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r0167\Desktop\Deterministic Modeling for Biosystems\Homeworks\HW2\"/>
    </mc:Choice>
  </mc:AlternateContent>
  <xr:revisionPtr revIDLastSave="0" documentId="8_{9977CB9D-CB85-4C1F-826F-AA0079EE6D8C}" xr6:coauthVersionLast="47" xr6:coauthVersionMax="47" xr10:uidLastSave="{00000000-0000-0000-0000-000000000000}"/>
  <bookViews>
    <workbookView xWindow="-110" yWindow="-110" windowWidth="25820" windowHeight="15500" xr2:uid="{0648497C-C18F-4159-A023-B1514408E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C16" i="1" l="1"/>
  <c r="E16" i="1" s="1"/>
  <c r="D16" i="1"/>
  <c r="F16" i="1" s="1"/>
  <c r="C17" i="1" l="1"/>
  <c r="C18" i="1" s="1"/>
  <c r="C19" i="1" s="1"/>
  <c r="C20" i="1" s="1"/>
  <c r="C21" i="1" s="1"/>
  <c r="D17" i="1"/>
  <c r="F17" i="1" s="1"/>
  <c r="D18" i="1" l="1"/>
  <c r="D19" i="1" s="1"/>
  <c r="F19" i="1" s="1"/>
  <c r="E19" i="1"/>
  <c r="E18" i="1"/>
  <c r="E17" i="1"/>
  <c r="E20" i="1"/>
  <c r="C22" i="1"/>
  <c r="E21" i="1"/>
  <c r="D20" i="1" l="1"/>
  <c r="F20" i="1" s="1"/>
  <c r="F18" i="1"/>
  <c r="C23" i="1"/>
  <c r="E22" i="1"/>
  <c r="D21" i="1" l="1"/>
  <c r="D22" i="1" s="1"/>
  <c r="C24" i="1"/>
  <c r="E23" i="1"/>
  <c r="F21" i="1" l="1"/>
  <c r="C25" i="1"/>
  <c r="E24" i="1"/>
  <c r="D23" i="1"/>
  <c r="F22" i="1"/>
  <c r="C26" i="1" l="1"/>
  <c r="E25" i="1"/>
  <c r="D24" i="1"/>
  <c r="F23" i="1"/>
  <c r="C27" i="1" l="1"/>
  <c r="E26" i="1"/>
  <c r="D25" i="1"/>
  <c r="F24" i="1"/>
  <c r="C28" i="1" l="1"/>
  <c r="E27" i="1"/>
  <c r="D26" i="1"/>
  <c r="F25" i="1"/>
  <c r="C29" i="1" l="1"/>
  <c r="E28" i="1"/>
  <c r="D27" i="1"/>
  <c r="F26" i="1"/>
  <c r="C30" i="1" l="1"/>
  <c r="E29" i="1"/>
  <c r="D28" i="1"/>
  <c r="F27" i="1"/>
  <c r="C31" i="1" l="1"/>
  <c r="E30" i="1"/>
  <c r="D29" i="1"/>
  <c r="F28" i="1"/>
  <c r="C32" i="1" l="1"/>
  <c r="E31" i="1"/>
  <c r="D30" i="1"/>
  <c r="F29" i="1"/>
  <c r="C33" i="1" l="1"/>
  <c r="E32" i="1"/>
  <c r="D31" i="1"/>
  <c r="F30" i="1"/>
  <c r="C34" i="1" l="1"/>
  <c r="E33" i="1"/>
  <c r="D32" i="1"/>
  <c r="F31" i="1"/>
  <c r="C35" i="1" l="1"/>
  <c r="E34" i="1"/>
  <c r="D33" i="1"/>
  <c r="F32" i="1"/>
  <c r="C36" i="1" l="1"/>
  <c r="E35" i="1"/>
  <c r="D34" i="1"/>
  <c r="F33" i="1"/>
  <c r="C37" i="1" l="1"/>
  <c r="E36" i="1"/>
  <c r="D35" i="1"/>
  <c r="F34" i="1"/>
  <c r="C38" i="1" l="1"/>
  <c r="E37" i="1"/>
  <c r="D36" i="1"/>
  <c r="F35" i="1"/>
  <c r="C39" i="1" l="1"/>
  <c r="E38" i="1"/>
  <c r="D37" i="1"/>
  <c r="F36" i="1"/>
  <c r="C40" i="1" l="1"/>
  <c r="E39" i="1"/>
  <c r="D38" i="1"/>
  <c r="F37" i="1"/>
  <c r="C41" i="1" l="1"/>
  <c r="E40" i="1"/>
  <c r="D39" i="1"/>
  <c r="F38" i="1"/>
  <c r="C42" i="1" l="1"/>
  <c r="E41" i="1"/>
  <c r="D40" i="1"/>
  <c r="F39" i="1"/>
  <c r="C43" i="1" l="1"/>
  <c r="E42" i="1"/>
  <c r="D41" i="1"/>
  <c r="F40" i="1"/>
  <c r="C44" i="1" l="1"/>
  <c r="E43" i="1"/>
  <c r="D42" i="1"/>
  <c r="F41" i="1"/>
  <c r="C45" i="1" l="1"/>
  <c r="E44" i="1"/>
  <c r="D43" i="1"/>
  <c r="F42" i="1"/>
  <c r="C46" i="1" l="1"/>
  <c r="E45" i="1"/>
  <c r="D44" i="1"/>
  <c r="F43" i="1"/>
  <c r="C47" i="1" l="1"/>
  <c r="E46" i="1"/>
  <c r="D45" i="1"/>
  <c r="F44" i="1"/>
  <c r="C48" i="1" l="1"/>
  <c r="E47" i="1"/>
  <c r="D46" i="1"/>
  <c r="F45" i="1"/>
  <c r="C49" i="1" l="1"/>
  <c r="E48" i="1"/>
  <c r="D47" i="1"/>
  <c r="F46" i="1"/>
  <c r="C50" i="1" l="1"/>
  <c r="E49" i="1"/>
  <c r="D48" i="1"/>
  <c r="F47" i="1"/>
  <c r="C51" i="1" l="1"/>
  <c r="E50" i="1"/>
  <c r="D49" i="1"/>
  <c r="F48" i="1"/>
  <c r="C52" i="1" l="1"/>
  <c r="E51" i="1"/>
  <c r="D50" i="1"/>
  <c r="F49" i="1"/>
  <c r="C53" i="1" l="1"/>
  <c r="E52" i="1"/>
  <c r="D51" i="1"/>
  <c r="F50" i="1"/>
  <c r="C54" i="1" l="1"/>
  <c r="E53" i="1"/>
  <c r="D52" i="1"/>
  <c r="F51" i="1"/>
  <c r="C55" i="1" l="1"/>
  <c r="E54" i="1"/>
  <c r="D53" i="1"/>
  <c r="F52" i="1"/>
  <c r="C56" i="1" l="1"/>
  <c r="E55" i="1"/>
  <c r="D54" i="1"/>
  <c r="F53" i="1"/>
  <c r="C57" i="1" l="1"/>
  <c r="E56" i="1"/>
  <c r="D55" i="1"/>
  <c r="F54" i="1"/>
  <c r="C58" i="1" l="1"/>
  <c r="E57" i="1"/>
  <c r="D56" i="1"/>
  <c r="F55" i="1"/>
  <c r="C59" i="1" l="1"/>
  <c r="E58" i="1"/>
  <c r="D57" i="1"/>
  <c r="F56" i="1"/>
  <c r="C60" i="1" l="1"/>
  <c r="E59" i="1"/>
  <c r="D58" i="1"/>
  <c r="F57" i="1"/>
  <c r="C61" i="1" l="1"/>
  <c r="E60" i="1"/>
  <c r="D59" i="1"/>
  <c r="F58" i="1"/>
  <c r="C62" i="1" l="1"/>
  <c r="E61" i="1"/>
  <c r="D60" i="1"/>
  <c r="F59" i="1"/>
  <c r="C63" i="1" l="1"/>
  <c r="E62" i="1"/>
  <c r="D61" i="1"/>
  <c r="F60" i="1"/>
  <c r="C64" i="1" l="1"/>
  <c r="E63" i="1"/>
  <c r="D62" i="1"/>
  <c r="F61" i="1"/>
  <c r="C65" i="1" l="1"/>
  <c r="E64" i="1"/>
  <c r="D63" i="1"/>
  <c r="F62" i="1"/>
  <c r="C66" i="1" l="1"/>
  <c r="E65" i="1"/>
  <c r="D64" i="1"/>
  <c r="F63" i="1"/>
  <c r="C67" i="1" l="1"/>
  <c r="E66" i="1"/>
  <c r="D65" i="1"/>
  <c r="F64" i="1"/>
  <c r="C68" i="1" l="1"/>
  <c r="E67" i="1"/>
  <c r="D66" i="1"/>
  <c r="F65" i="1"/>
  <c r="C69" i="1" l="1"/>
  <c r="E68" i="1"/>
  <c r="D67" i="1"/>
  <c r="F66" i="1"/>
  <c r="C70" i="1" l="1"/>
  <c r="E69" i="1"/>
  <c r="D68" i="1"/>
  <c r="F67" i="1"/>
  <c r="C71" i="1" l="1"/>
  <c r="E70" i="1"/>
  <c r="D69" i="1"/>
  <c r="F68" i="1"/>
  <c r="C72" i="1" l="1"/>
  <c r="E71" i="1"/>
  <c r="D70" i="1"/>
  <c r="F69" i="1"/>
  <c r="C73" i="1" l="1"/>
  <c r="E72" i="1"/>
  <c r="D71" i="1"/>
  <c r="F70" i="1"/>
  <c r="C74" i="1" l="1"/>
  <c r="E73" i="1"/>
  <c r="D72" i="1"/>
  <c r="F71" i="1"/>
  <c r="C75" i="1" l="1"/>
  <c r="E74" i="1"/>
  <c r="D73" i="1"/>
  <c r="F72" i="1"/>
  <c r="C76" i="1" l="1"/>
  <c r="E75" i="1"/>
  <c r="D74" i="1"/>
  <c r="F73" i="1"/>
  <c r="C77" i="1" l="1"/>
  <c r="E76" i="1"/>
  <c r="D75" i="1"/>
  <c r="F74" i="1"/>
  <c r="C78" i="1" l="1"/>
  <c r="E77" i="1"/>
  <c r="D76" i="1"/>
  <c r="F75" i="1"/>
  <c r="C79" i="1" l="1"/>
  <c r="E78" i="1"/>
  <c r="D77" i="1"/>
  <c r="F76" i="1"/>
  <c r="C80" i="1" l="1"/>
  <c r="E79" i="1"/>
  <c r="D78" i="1"/>
  <c r="F77" i="1"/>
  <c r="C81" i="1" l="1"/>
  <c r="E80" i="1"/>
  <c r="D79" i="1"/>
  <c r="F78" i="1"/>
  <c r="C82" i="1" l="1"/>
  <c r="E81" i="1"/>
  <c r="D80" i="1"/>
  <c r="F79" i="1"/>
  <c r="C83" i="1" l="1"/>
  <c r="E82" i="1"/>
  <c r="D81" i="1"/>
  <c r="F80" i="1"/>
  <c r="C84" i="1" l="1"/>
  <c r="E83" i="1"/>
  <c r="D82" i="1"/>
  <c r="F81" i="1"/>
  <c r="C85" i="1" l="1"/>
  <c r="E84" i="1"/>
  <c r="D83" i="1"/>
  <c r="F82" i="1"/>
  <c r="C86" i="1" l="1"/>
  <c r="E85" i="1"/>
  <c r="D84" i="1"/>
  <c r="F83" i="1"/>
  <c r="C87" i="1" l="1"/>
  <c r="E86" i="1"/>
  <c r="D85" i="1"/>
  <c r="F84" i="1"/>
  <c r="C88" i="1" l="1"/>
  <c r="E87" i="1"/>
  <c r="D86" i="1"/>
  <c r="F85" i="1"/>
  <c r="C89" i="1" l="1"/>
  <c r="E88" i="1"/>
  <c r="D87" i="1"/>
  <c r="F86" i="1"/>
  <c r="C90" i="1" l="1"/>
  <c r="E89" i="1"/>
  <c r="D88" i="1"/>
  <c r="F87" i="1"/>
  <c r="C91" i="1" l="1"/>
  <c r="E90" i="1"/>
  <c r="D89" i="1"/>
  <c r="F88" i="1"/>
  <c r="C92" i="1" l="1"/>
  <c r="E91" i="1"/>
  <c r="D90" i="1"/>
  <c r="F89" i="1"/>
  <c r="C93" i="1" l="1"/>
  <c r="E92" i="1"/>
  <c r="D91" i="1"/>
  <c r="F90" i="1"/>
  <c r="C94" i="1" l="1"/>
  <c r="E93" i="1"/>
  <c r="D92" i="1"/>
  <c r="F91" i="1"/>
  <c r="C95" i="1" l="1"/>
  <c r="E94" i="1"/>
  <c r="D93" i="1"/>
  <c r="F92" i="1"/>
  <c r="C96" i="1" l="1"/>
  <c r="E95" i="1"/>
  <c r="D94" i="1"/>
  <c r="F93" i="1"/>
  <c r="C97" i="1" l="1"/>
  <c r="E96" i="1"/>
  <c r="D95" i="1"/>
  <c r="F94" i="1"/>
  <c r="C98" i="1" l="1"/>
  <c r="E97" i="1"/>
  <c r="D96" i="1"/>
  <c r="F95" i="1"/>
  <c r="C99" i="1" l="1"/>
  <c r="E98" i="1"/>
  <c r="D97" i="1"/>
  <c r="F96" i="1"/>
  <c r="C100" i="1" l="1"/>
  <c r="E99" i="1"/>
  <c r="D98" i="1"/>
  <c r="F97" i="1"/>
  <c r="C101" i="1" l="1"/>
  <c r="E100" i="1"/>
  <c r="D99" i="1"/>
  <c r="F98" i="1"/>
  <c r="C102" i="1" l="1"/>
  <c r="E101" i="1"/>
  <c r="D100" i="1"/>
  <c r="F99" i="1"/>
  <c r="C103" i="1" l="1"/>
  <c r="E102" i="1"/>
  <c r="D101" i="1"/>
  <c r="F100" i="1"/>
  <c r="C104" i="1" l="1"/>
  <c r="E103" i="1"/>
  <c r="D102" i="1"/>
  <c r="F101" i="1"/>
  <c r="C105" i="1" l="1"/>
  <c r="E104" i="1"/>
  <c r="D103" i="1"/>
  <c r="F102" i="1"/>
  <c r="C106" i="1" l="1"/>
  <c r="E105" i="1"/>
  <c r="D104" i="1"/>
  <c r="F103" i="1"/>
  <c r="C107" i="1" l="1"/>
  <c r="E106" i="1"/>
  <c r="D105" i="1"/>
  <c r="F104" i="1"/>
  <c r="C108" i="1" l="1"/>
  <c r="E107" i="1"/>
  <c r="D106" i="1"/>
  <c r="F105" i="1"/>
  <c r="C109" i="1" l="1"/>
  <c r="E108" i="1"/>
  <c r="D107" i="1"/>
  <c r="F106" i="1"/>
  <c r="C110" i="1" l="1"/>
  <c r="E109" i="1"/>
  <c r="D108" i="1"/>
  <c r="F107" i="1"/>
  <c r="C111" i="1" l="1"/>
  <c r="E110" i="1"/>
  <c r="D109" i="1"/>
  <c r="F108" i="1"/>
  <c r="C112" i="1" l="1"/>
  <c r="E111" i="1"/>
  <c r="D110" i="1"/>
  <c r="F109" i="1"/>
  <c r="C113" i="1" l="1"/>
  <c r="E112" i="1"/>
  <c r="D111" i="1"/>
  <c r="F110" i="1"/>
  <c r="C114" i="1" l="1"/>
  <c r="E113" i="1"/>
  <c r="D112" i="1"/>
  <c r="F111" i="1"/>
  <c r="C115" i="1" l="1"/>
  <c r="E115" i="1" s="1"/>
  <c r="E114" i="1"/>
  <c r="D113" i="1"/>
  <c r="F112" i="1"/>
  <c r="D114" i="1" l="1"/>
  <c r="F113" i="1"/>
  <c r="D115" i="1" l="1"/>
  <c r="F115" i="1" s="1"/>
  <c r="F114" i="1"/>
</calcChain>
</file>

<file path=xl/sharedStrings.xml><?xml version="1.0" encoding="utf-8"?>
<sst xmlns="http://schemas.openxmlformats.org/spreadsheetml/2006/main" count="18" uniqueCount="17">
  <si>
    <t>Timestep</t>
  </si>
  <si>
    <t>hour</t>
  </si>
  <si>
    <t>C1</t>
  </si>
  <si>
    <t>m2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</si>
  <si>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</si>
  <si>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C2</t>
  </si>
  <si>
    <t>m2-sec/hr</t>
  </si>
  <si>
    <t>A1</t>
  </si>
  <si>
    <t>A2</t>
  </si>
  <si>
    <t>G</t>
  </si>
  <si>
    <t>m/s2</t>
  </si>
  <si>
    <t>Time</t>
  </si>
  <si>
    <t>V1</t>
  </si>
  <si>
    <t>V2</t>
  </si>
  <si>
    <t>I(t)m3/hr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</si>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</sst>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">
    <xf numFmtId="0" fontId="0" fillId="0" borderId="0" xfId="0"/>
  </cellXfs>
  <cellStyles count="2">
    <cellStyle name="Normal" xfId="0" builtinId="0"/>
    <cellStyle name="Normal 2" xfId="1" xr:uid="{98EA9732-ABB4-4069-99BB-8B2ED67342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of water in Tanks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Sheet1!$C$15:$C$115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1.5570553081929979</c:v>
                </c:pt>
                <c:pt idx="3">
                  <c:v>2.0043399642161308</c:v>
                </c:pt>
                <c:pt idx="4">
                  <c:v>2.3772422836437936</c:v>
                </c:pt>
                <c:pt idx="5">
                  <c:v>2.6942965053781158</c:v>
                </c:pt>
                <c:pt idx="6">
                  <c:v>2.9672332520396001</c:v>
                </c:pt>
                <c:pt idx="7">
                  <c:v>3.2042318339215408</c:v>
                </c:pt>
                <c:pt idx="8">
                  <c:v>3.4113445242643574</c:v>
                </c:pt>
                <c:pt idx="9">
                  <c:v>3.5932334097691032</c:v>
                </c:pt>
                <c:pt idx="10">
                  <c:v>3.7535951573075459</c:v>
                </c:pt>
                <c:pt idx="11">
                  <c:v>3.8954253781474195</c:v>
                </c:pt>
                <c:pt idx="12">
                  <c:v>4.0211928809291315</c:v>
                </c:pt>
                <c:pt idx="13">
                  <c:v>4.1329597790699992</c:v>
                </c:pt>
                <c:pt idx="14">
                  <c:v>4.2324672978945408</c:v>
                </c:pt>
                <c:pt idx="15">
                  <c:v>4.3211989050228752</c:v>
                </c:pt>
                <c:pt idx="16">
                  <c:v>4.400427910059693</c:v>
                </c:pt>
                <c:pt idx="17">
                  <c:v>4.4712541071822596</c:v>
                </c:pt>
                <c:pt idx="18">
                  <c:v>4.534632488902413</c:v>
                </c:pt>
                <c:pt idx="19">
                  <c:v>4.5913960952435096</c:v>
                </c:pt>
                <c:pt idx="20">
                  <c:v>4.6422744413514616</c:v>
                </c:pt>
                <c:pt idx="21">
                  <c:v>4.6879085548104786</c:v>
                </c:pt>
                <c:pt idx="22">
                  <c:v>4.7288633741991504</c:v>
                </c:pt>
                <c:pt idx="23">
                  <c:v>4.76563806617518</c:v>
                </c:pt>
                <c:pt idx="24">
                  <c:v>4.7986746808375704</c:v>
                </c:pt>
                <c:pt idx="25">
                  <c:v>4.8283654660094664</c:v>
                </c:pt>
                <c:pt idx="26">
                  <c:v>4.8550590885357252</c:v>
                </c:pt>
                <c:pt idx="27">
                  <c:v>4.8790659568126022</c:v>
                </c:pt>
                <c:pt idx="28">
                  <c:v>4.9006627982288657</c:v>
                </c:pt>
                <c:pt idx="29">
                  <c:v>4.9200966143266758</c:v>
                </c:pt>
                <c:pt idx="30">
                  <c:v>4.9375881127192374</c:v>
                </c:pt>
                <c:pt idx="31">
                  <c:v>4.9533346963088523</c:v>
                </c:pt>
                <c:pt idx="32">
                  <c:v>4.9675130758237884</c:v>
                </c:pt>
                <c:pt idx="33">
                  <c:v>4.9802815601818757</c:v>
                </c:pt>
                <c:pt idx="34">
                  <c:v>4.9917820699909683</c:v>
                </c:pt>
                <c:pt idx="35">
                  <c:v>5.0021419120890025</c:v>
                </c:pt>
                <c:pt idx="36">
                  <c:v>5.0114753470168472</c:v>
                </c:pt>
                <c:pt idx="37">
                  <c:v>5.0198849764077407</c:v>
                </c:pt>
                <c:pt idx="38">
                  <c:v>5.0274629732401372</c:v>
                </c:pt>
                <c:pt idx="39">
                  <c:v>5.0342921745606173</c:v>
                </c:pt>
                <c:pt idx="40">
                  <c:v>5.0404470535036223</c:v>
                </c:pt>
                <c:pt idx="41">
                  <c:v>5.0459945851083701</c:v>
                </c:pt>
                <c:pt idx="42">
                  <c:v>5.050995018476172</c:v>
                </c:pt>
                <c:pt idx="43">
                  <c:v>5.0555025661567061</c:v>
                </c:pt>
                <c:pt idx="44">
                  <c:v>5.0595660202463026</c:v>
                </c:pt>
                <c:pt idx="45">
                  <c:v>5.0632293034821734</c:v>
                </c:pt>
                <c:pt idx="46">
                  <c:v>5.0665319625891607</c:v>
                </c:pt>
                <c:pt idx="47">
                  <c:v>5.0695096102519663</c:v>
                </c:pt>
                <c:pt idx="48">
                  <c:v>5.0721943213230158</c:v>
                </c:pt>
                <c:pt idx="49">
                  <c:v>5.0746149882153295</c:v>
                </c:pt>
                <c:pt idx="50">
                  <c:v>5.0767976398554966</c:v>
                </c:pt>
                <c:pt idx="51">
                  <c:v>5.0787657280712848</c:v>
                </c:pt>
                <c:pt idx="52">
                  <c:v>5.0805403848508339</c:v>
                </c:pt>
                <c:pt idx="53">
                  <c:v>5.0821406535268849</c:v>
                </c:pt>
                <c:pt idx="54">
                  <c:v>5.0835836966025569</c:v>
                </c:pt>
                <c:pt idx="55">
                  <c:v>5.0848849826385196</c:v>
                </c:pt>
                <c:pt idx="56">
                  <c:v>5.0860584543596206</c:v>
                </c:pt>
                <c:pt idx="57">
                  <c:v>5.0871166799075969</c:v>
                </c:pt>
                <c:pt idx="58">
                  <c:v>5.0880709889615465</c:v>
                </c:pt>
                <c:pt idx="59">
                  <c:v>5.0889315952660246</c:v>
                </c:pt>
                <c:pt idx="60">
                  <c:v>5.0897077069450969</c:v>
                </c:pt>
                <c:pt idx="61">
                  <c:v>5.0904076258370106</c:v>
                </c:pt>
                <c:pt idx="62">
                  <c:v>5.0910388369561383</c:v>
                </c:pt>
                <c:pt idx="63">
                  <c:v>5.0916080890747288</c:v>
                </c:pt>
                <c:pt idx="64">
                  <c:v>5.0921214673151063</c:v>
                </c:pt>
                <c:pt idx="65">
                  <c:v>5.0925844585519373</c:v>
                </c:pt>
                <c:pt idx="66">
                  <c:v>5.0930020103427411</c:v>
                </c:pt>
                <c:pt idx="67">
                  <c:v>5.0933785840319903</c:v>
                </c:pt>
                <c:pt idx="68">
                  <c:v>5.0937182026088408</c:v>
                </c:pt>
                <c:pt idx="69">
                  <c:v>5.0940244938400729</c:v>
                </c:pt>
                <c:pt idx="70">
                  <c:v>5.0943007291473341</c:v>
                </c:pt>
                <c:pt idx="71">
                  <c:v>5.0945498586507352</c:v>
                </c:pt>
                <c:pt idx="72">
                  <c:v>5.0947745427585724</c:v>
                </c:pt>
                <c:pt idx="73">
                  <c:v>5.0949771806450128</c:v>
                </c:pt>
                <c:pt idx="74">
                  <c:v>5.0951599359234834</c:v>
                </c:pt>
                <c:pt idx="75">
                  <c:v>5.0953247597928435</c:v>
                </c:pt>
                <c:pt idx="76">
                  <c:v>5.0954734119058909</c:v>
                </c:pt>
                <c:pt idx="77">
                  <c:v>5.0956074791849408</c:v>
                </c:pt>
                <c:pt idx="78">
                  <c:v>5.0957283927869472</c:v>
                </c:pt>
                <c:pt idx="79">
                  <c:v>5.0958374434005655</c:v>
                </c:pt>
                <c:pt idx="80">
                  <c:v>5.0959357950394928</c:v>
                </c:pt>
                <c:pt idx="81">
                  <c:v>5.0960244974801796</c:v>
                </c:pt>
                <c:pt idx="82">
                  <c:v>5.0961044974773735</c:v>
                </c:pt>
                <c:pt idx="83">
                  <c:v>5.0961766488777549</c:v>
                </c:pt>
                <c:pt idx="84">
                  <c:v>5.0962417217400855</c:v>
                </c:pt>
                <c:pt idx="85">
                  <c:v>5.0963004105595715</c:v>
                </c:pt>
                <c:pt idx="86">
                  <c:v>5.0963533416845292</c:v>
                </c:pt>
                <c:pt idx="87">
                  <c:v>5.0964010800047506</c:v>
                </c:pt>
                <c:pt idx="88">
                  <c:v>5.09644413498315</c:v>
                </c:pt>
                <c:pt idx="89">
                  <c:v>5.0964829660952304</c:v>
                </c:pt>
                <c:pt idx="90">
                  <c:v>5.0965179877345461</c:v>
                </c:pt>
                <c:pt idx="91">
                  <c:v>5.0965495736366222</c:v>
                </c:pt>
                <c:pt idx="92">
                  <c:v>5.0965780608686302</c:v>
                </c:pt>
                <c:pt idx="93">
                  <c:v>5.0966037534274715</c:v>
                </c:pt>
                <c:pt idx="94">
                  <c:v>5.096626925484709</c:v>
                </c:pt>
                <c:pt idx="95">
                  <c:v>5.0966478243130391</c:v>
                </c:pt>
                <c:pt idx="96">
                  <c:v>5.096666672925565</c:v>
                </c:pt>
                <c:pt idx="97">
                  <c:v>5.0966836724560594</c:v>
                </c:pt>
                <c:pt idx="98">
                  <c:v>5.0966990043056528</c:v>
                </c:pt>
                <c:pt idx="99">
                  <c:v>5.0967128320788717</c:v>
                </c:pt>
                <c:pt idx="100">
                  <c:v>5.0967253033297002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3-46A7-9A22-3287B9376FC2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Sheet1!$D$15:$D$115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0.44294469180700202</c:v>
                </c:pt>
                <c:pt idx="3">
                  <c:v>0.7008622262049411</c:v>
                </c:pt>
                <c:pt idx="4">
                  <c:v>0.9571376194462583</c:v>
                </c:pt>
                <c:pt idx="5">
                  <c:v>1.2067354994415558</c:v>
                </c:pt>
                <c:pt idx="6">
                  <c:v>1.4472173053425088</c:v>
                </c:pt>
                <c:pt idx="7">
                  <c:v>1.6773547302050655</c:v>
                </c:pt>
                <c:pt idx="8">
                  <c:v>1.8965722759159225</c:v>
                </c:pt>
                <c:pt idx="9">
                  <c:v>2.10467725885617</c:v>
                </c:pt>
                <c:pt idx="10">
                  <c:v>2.3017132407120435</c:v>
                </c:pt>
                <c:pt idx="11">
                  <c:v>2.4878739888110522</c:v>
                </c:pt>
                <c:pt idx="12">
                  <c:v>2.6634500063451334</c:v>
                </c:pt>
                <c:pt idx="13">
                  <c:v>2.8287938419643281</c:v>
                </c:pt>
                <c:pt idx="14">
                  <c:v>2.9842968253658912</c:v>
                </c:pt>
                <c:pt idx="15">
                  <c:v>3.1303730612359399</c:v>
                </c:pt>
                <c:pt idx="16">
                  <c:v>3.2674482002610601</c:v>
                </c:pt>
                <c:pt idx="17">
                  <c:v>3.3959514486085922</c:v>
                </c:pt>
                <c:pt idx="18">
                  <c:v>3.5163098285780237</c:v>
                </c:pt>
                <c:pt idx="19">
                  <c:v>3.6289440380554692</c:v>
                </c:pt>
                <c:pt idx="20">
                  <c:v>3.7342654666177992</c:v>
                </c:pt>
                <c:pt idx="21">
                  <c:v>3.8326740618466446</c:v>
                </c:pt>
                <c:pt idx="22">
                  <c:v>3.9245568292190738</c:v>
                </c:pt>
                <c:pt idx="23">
                  <c:v>4.010286809681249</c:v>
                </c:pt>
                <c:pt idx="24">
                  <c:v>4.0902224208993214</c:v>
                </c:pt>
                <c:pt idx="25">
                  <c:v>4.1647070775797674</c:v>
                </c:pt>
                <c:pt idx="26">
                  <c:v>4.2340690272145238</c:v>
                </c:pt>
                <c:pt idx="27">
                  <c:v>4.2986213527744104</c:v>
                </c:pt>
                <c:pt idx="28">
                  <c:v>4.358662104998686</c:v>
                </c:pt>
                <c:pt idx="29">
                  <c:v>4.4144745351908723</c:v>
                </c:pt>
                <c:pt idx="30">
                  <c:v>4.466327405641195</c:v>
                </c:pt>
                <c:pt idx="31">
                  <c:v>4.5144753595171476</c:v>
                </c:pt>
                <c:pt idx="32">
                  <c:v>4.5591593356922706</c:v>
                </c:pt>
                <c:pt idx="33">
                  <c:v>4.6006070168017761</c:v>
                </c:pt>
                <c:pt idx="34">
                  <c:v>4.6390333010256342</c:v>
                </c:pt>
                <c:pt idx="35">
                  <c:v>4.6746407898531972</c:v>
                </c:pt>
                <c:pt idx="36">
                  <c:v>4.7076202854871161</c:v>
                </c:pt>
                <c:pt idx="37">
                  <c:v>4.7381512926786593</c:v>
                </c:pt>
                <c:pt idx="38">
                  <c:v>4.7664025207117158</c:v>
                </c:pt>
                <c:pt idx="39">
                  <c:v>4.7925323820138983</c:v>
                </c:pt>
                <c:pt idx="40">
                  <c:v>4.8166894845045469</c:v>
                </c:pt>
                <c:pt idx="41">
                  <c:v>4.8390131153171509</c:v>
                </c:pt>
                <c:pt idx="42">
                  <c:v>4.8596337139778392</c:v>
                </c:pt>
                <c:pt idx="43">
                  <c:v>4.8786733334976606</c:v>
                </c:pt>
                <c:pt idx="44">
                  <c:v>4.8962460881564454</c:v>
                </c:pt>
                <c:pt idx="45">
                  <c:v>4.9124585870296507</c:v>
                </c:pt>
                <c:pt idx="46">
                  <c:v>4.9274103525441859</c:v>
                </c:pt>
                <c:pt idx="47">
                  <c:v>4.9411942235508493</c:v>
                </c:pt>
                <c:pt idx="48">
                  <c:v>4.9538967425744538</c:v>
                </c:pt>
                <c:pt idx="49">
                  <c:v>4.9655985270519318</c:v>
                </c:pt>
                <c:pt idx="50">
                  <c:v>4.9763746244968958</c:v>
                </c:pt>
                <c:pt idx="51">
                  <c:v>4.986294851638986</c:v>
                </c:pt>
                <c:pt idx="52">
                  <c:v>4.9954241176800913</c:v>
                </c:pt>
                <c:pt idx="53">
                  <c:v>5.0038227318890982</c:v>
                </c:pt>
                <c:pt idx="54">
                  <c:v>5.0115466958238706</c:v>
                </c:pt>
                <c:pt idx="55">
                  <c:v>5.018647980525083</c:v>
                </c:pt>
                <c:pt idx="56">
                  <c:v>5.0251747890725786</c:v>
                </c:pt>
                <c:pt idx="57">
                  <c:v>5.0311718049322423</c:v>
                </c:pt>
                <c:pt idx="58">
                  <c:v>5.0366804265508787</c:v>
                </c:pt>
                <c:pt idx="59">
                  <c:v>5.0417389886792279</c:v>
                </c:pt>
                <c:pt idx="60">
                  <c:v>5.0463829709197725</c:v>
                </c:pt>
                <c:pt idx="61">
                  <c:v>5.0506451940071404</c:v>
                </c:pt>
                <c:pt idx="62">
                  <c:v>5.0545560043353266</c:v>
                </c:pt>
                <c:pt idx="63">
                  <c:v>5.0581434472482334</c:v>
                </c:pt>
                <c:pt idx="64">
                  <c:v>5.0614334296087335</c:v>
                </c:pt>
                <c:pt idx="65">
                  <c:v>5.0644498721570184</c:v>
                </c:pt>
                <c:pt idx="66">
                  <c:v>5.0672148521619267</c:v>
                </c:pt>
                <c:pt idx="67">
                  <c:v>5.0697487368596041</c:v>
                </c:pt>
                <c:pt idx="68">
                  <c:v>5.0720703081626146</c:v>
                </c:pt>
                <c:pt idx="69">
                  <c:v>5.0741968791098202</c:v>
                </c:pt>
                <c:pt idx="70">
                  <c:v>5.0761444025132869</c:v>
                </c:pt>
                <c:pt idx="71">
                  <c:v>5.0779275722434196</c:v>
                </c:pt>
                <c:pt idx="72">
                  <c:v>5.0795599175776776</c:v>
                </c:pt>
                <c:pt idx="73">
                  <c:v>5.0810538910218703</c:v>
                </c:pt>
                <c:pt idx="74">
                  <c:v>5.0824209499962638</c:v>
                </c:pt>
                <c:pt idx="75">
                  <c:v>5.0836716327617868</c:v>
                </c:pt>
                <c:pt idx="76">
                  <c:v>5.0848156289446163</c:v>
                </c:pt>
                <c:pt idx="77">
                  <c:v>5.0858618450004753</c:v>
                </c:pt>
                <c:pt idx="78">
                  <c:v>5.0868184649431916</c:v>
                </c:pt>
                <c:pt idx="79">
                  <c:v>5.0876930066455675</c:v>
                </c:pt>
                <c:pt idx="80">
                  <c:v>5.0884923740044101</c:v>
                </c:pt>
                <c:pt idx="81">
                  <c:v>5.0892229052458031</c:v>
                </c:pt>
                <c:pt idx="82">
                  <c:v>5.0898904176313771</c:v>
                </c:pt>
                <c:pt idx="83">
                  <c:v>5.0905002488114768</c:v>
                </c:pt>
                <c:pt idx="84">
                  <c:v>5.0910572950568316</c:v>
                </c:pt>
                <c:pt idx="85">
                  <c:v>5.0915660465865447</c:v>
                </c:pt>
                <c:pt idx="86">
                  <c:v>5.092030620197022</c:v>
                </c:pt>
                <c:pt idx="87">
                  <c:v>5.0924547893838206</c:v>
                </c:pt>
                <c:pt idx="88">
                  <c:v>5.0928420121363311</c:v>
                </c:pt>
                <c:pt idx="89">
                  <c:v>5.0931954565737296</c:v>
                </c:pt>
                <c:pt idx="90">
                  <c:v>5.0935180245797085</c:v>
                </c:pt>
                <c:pt idx="91">
                  <c:v>5.0938123735831446</c:v>
                </c:pt>
                <c:pt idx="92">
                  <c:v>5.0940809366220616</c:v>
                </c:pt>
                <c:pt idx="93">
                  <c:v>5.0943259408189627</c:v>
                </c:pt>
                <c:pt idx="94">
                  <c:v>5.0945494243868836</c:v>
                </c:pt>
                <c:pt idx="95">
                  <c:v>5.0947532522772487</c:v>
                </c:pt>
                <c:pt idx="96">
                  <c:v>5.0949391305728779</c:v>
                </c:pt>
                <c:pt idx="97">
                  <c:v>5.0951086197221986</c:v>
                </c:pt>
                <c:pt idx="98">
                  <c:v>5.0952631467038687</c:v>
                </c:pt>
                <c:pt idx="99">
                  <c:v>5.0954040162046237</c:v>
                </c:pt>
                <c:pt idx="100">
                  <c:v>5.0955324208871353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3-46A7-9A22-3287B937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61024"/>
        <c:axId val="303383040"/>
      </c:lineChart>
      <c:catAx>
        <c:axId val="105666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83040"/>
        <c:crosses val="autoZero"/>
        <c:auto val="1"/>
        <c:lblAlgn val="ctr"/>
        <c:lblOffset val="100"/>
        <c:noMultiLvlLbl val="0"/>
      </c:catAx>
      <c:valAx>
        <c:axId val="3033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Sheet1!$E$15:$E$115</c:f>
              <c:numCache>
                <c:formatCode>General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6.2282212327719917E-2</c:v>
                </c:pt>
                <c:pt idx="3">
                  <c:v>8.0173598568645227E-2</c:v>
                </c:pt>
                <c:pt idx="4">
                  <c:v>9.5089691345751751E-2</c:v>
                </c:pt>
                <c:pt idx="5">
                  <c:v>0.10777186021512464</c:v>
                </c:pt>
                <c:pt idx="6">
                  <c:v>0.118689330081584</c:v>
                </c:pt>
                <c:pt idx="7">
                  <c:v>0.12816927335686162</c:v>
                </c:pt>
                <c:pt idx="8">
                  <c:v>0.13645378097057428</c:v>
                </c:pt>
                <c:pt idx="9">
                  <c:v>0.14372933639076413</c:v>
                </c:pt>
                <c:pt idx="10">
                  <c:v>0.15014380629230184</c:v>
                </c:pt>
                <c:pt idx="11">
                  <c:v>0.15581701512589677</c:v>
                </c:pt>
                <c:pt idx="12">
                  <c:v>0.16084771523716526</c:v>
                </c:pt>
                <c:pt idx="13">
                  <c:v>0.16531839116279998</c:v>
                </c:pt>
                <c:pt idx="14">
                  <c:v>0.16929869191578162</c:v>
                </c:pt>
                <c:pt idx="15">
                  <c:v>0.172847956200915</c:v>
                </c:pt>
                <c:pt idx="16">
                  <c:v>0.17601711640238771</c:v>
                </c:pt>
                <c:pt idx="17">
                  <c:v>0.17885016428729039</c:v>
                </c:pt>
                <c:pt idx="18">
                  <c:v>0.18138529955609653</c:v>
                </c:pt>
                <c:pt idx="19">
                  <c:v>0.18365584380974037</c:v>
                </c:pt>
                <c:pt idx="20">
                  <c:v>0.18569097765405845</c:v>
                </c:pt>
                <c:pt idx="21">
                  <c:v>0.18751634219241914</c:v>
                </c:pt>
                <c:pt idx="22">
                  <c:v>0.18915453496796603</c:v>
                </c:pt>
                <c:pt idx="23">
                  <c:v>0.19062552264700719</c:v>
                </c:pt>
                <c:pt idx="24">
                  <c:v>0.19194698723350281</c:v>
                </c:pt>
                <c:pt idx="25">
                  <c:v>0.19313461864037865</c:v>
                </c:pt>
                <c:pt idx="26">
                  <c:v>0.194202363541429</c:v>
                </c:pt>
                <c:pt idx="27">
                  <c:v>0.1951626382725041</c:v>
                </c:pt>
                <c:pt idx="28">
                  <c:v>0.19602651192915463</c:v>
                </c:pt>
                <c:pt idx="29">
                  <c:v>0.19680386457306703</c:v>
                </c:pt>
                <c:pt idx="30">
                  <c:v>0.19750352450876948</c:v>
                </c:pt>
                <c:pt idx="31">
                  <c:v>0.1981333878523541</c:v>
                </c:pt>
                <c:pt idx="32">
                  <c:v>0.19870052303295155</c:v>
                </c:pt>
                <c:pt idx="33">
                  <c:v>0.19921126240727502</c:v>
                </c:pt>
                <c:pt idx="34">
                  <c:v>0.19967128279963872</c:v>
                </c:pt>
                <c:pt idx="35">
                  <c:v>0.2000856764835601</c:v>
                </c:pt>
                <c:pt idx="36">
                  <c:v>0.20045901388067389</c:v>
                </c:pt>
                <c:pt idx="37">
                  <c:v>0.20079539905630964</c:v>
                </c:pt>
                <c:pt idx="38">
                  <c:v>0.20109851892960548</c:v>
                </c:pt>
                <c:pt idx="39">
                  <c:v>0.20137168698242469</c:v>
                </c:pt>
                <c:pt idx="40">
                  <c:v>0.20161788214014489</c:v>
                </c:pt>
                <c:pt idx="41">
                  <c:v>0.20183978340433481</c:v>
                </c:pt>
                <c:pt idx="42">
                  <c:v>0.20203980073904687</c:v>
                </c:pt>
                <c:pt idx="43">
                  <c:v>0.20222010264626825</c:v>
                </c:pt>
                <c:pt idx="44">
                  <c:v>0.2023826408098521</c:v>
                </c:pt>
                <c:pt idx="45">
                  <c:v>0.20252917213928692</c:v>
                </c:pt>
                <c:pt idx="46">
                  <c:v>0.20266127850356644</c:v>
                </c:pt>
                <c:pt idx="47">
                  <c:v>0.20278038441007865</c:v>
                </c:pt>
                <c:pt idx="48">
                  <c:v>0.20288777285292064</c:v>
                </c:pt>
                <c:pt idx="49">
                  <c:v>0.20298459952861317</c:v>
                </c:pt>
                <c:pt idx="50">
                  <c:v>0.20307190559421986</c:v>
                </c:pt>
                <c:pt idx="51">
                  <c:v>0.20315062912285139</c:v>
                </c:pt>
                <c:pt idx="52">
                  <c:v>0.20322161539403336</c:v>
                </c:pt>
                <c:pt idx="53">
                  <c:v>0.2032856261410754</c:v>
                </c:pt>
                <c:pt idx="54">
                  <c:v>0.20334334786410227</c:v>
                </c:pt>
                <c:pt idx="55">
                  <c:v>0.20339539930554079</c:v>
                </c:pt>
                <c:pt idx="56">
                  <c:v>0.20344233817438481</c:v>
                </c:pt>
                <c:pt idx="57">
                  <c:v>0.20348466719630387</c:v>
                </c:pt>
                <c:pt idx="58">
                  <c:v>0.20352283955846187</c:v>
                </c:pt>
                <c:pt idx="59">
                  <c:v>0.20355726381064099</c:v>
                </c:pt>
                <c:pt idx="60">
                  <c:v>0.20358830827780389</c:v>
                </c:pt>
                <c:pt idx="61">
                  <c:v>0.20361630503348041</c:v>
                </c:pt>
                <c:pt idx="62">
                  <c:v>0.20364155347824553</c:v>
                </c:pt>
                <c:pt idx="63">
                  <c:v>0.20366432356298916</c:v>
                </c:pt>
                <c:pt idx="64">
                  <c:v>0.20368485869260425</c:v>
                </c:pt>
                <c:pt idx="65">
                  <c:v>0.2037033783420775</c:v>
                </c:pt>
                <c:pt idx="66">
                  <c:v>0.20372008041370965</c:v>
                </c:pt>
                <c:pt idx="67">
                  <c:v>0.20373514336127962</c:v>
                </c:pt>
                <c:pt idx="68">
                  <c:v>0.20374872810435363</c:v>
                </c:pt>
                <c:pt idx="69">
                  <c:v>0.20376097975360291</c:v>
                </c:pt>
                <c:pt idx="70">
                  <c:v>0.20377202916589338</c:v>
                </c:pt>
                <c:pt idx="71">
                  <c:v>0.20378199434602939</c:v>
                </c:pt>
                <c:pt idx="72">
                  <c:v>0.20379098171034291</c:v>
                </c:pt>
                <c:pt idx="73">
                  <c:v>0.20379908722580051</c:v>
                </c:pt>
                <c:pt idx="74">
                  <c:v>0.20380639743693935</c:v>
                </c:pt>
                <c:pt idx="75">
                  <c:v>0.20381299039171374</c:v>
                </c:pt>
                <c:pt idx="76">
                  <c:v>0.20381893647623564</c:v>
                </c:pt>
                <c:pt idx="77">
                  <c:v>0.20382429916739764</c:v>
                </c:pt>
                <c:pt idx="78">
                  <c:v>0.2038291357114779</c:v>
                </c:pt>
                <c:pt idx="79">
                  <c:v>0.20383349773602263</c:v>
                </c:pt>
                <c:pt idx="80">
                  <c:v>0.2038374318015797</c:v>
                </c:pt>
                <c:pt idx="81">
                  <c:v>0.20384097989920719</c:v>
                </c:pt>
                <c:pt idx="82">
                  <c:v>0.20384417989909495</c:v>
                </c:pt>
                <c:pt idx="83">
                  <c:v>0.20384706595511021</c:v>
                </c:pt>
                <c:pt idx="84">
                  <c:v>0.20384966886960343</c:v>
                </c:pt>
                <c:pt idx="85">
                  <c:v>0.20385201642238285</c:v>
                </c:pt>
                <c:pt idx="86">
                  <c:v>0.20385413366738117</c:v>
                </c:pt>
                <c:pt idx="87">
                  <c:v>0.20385604320019002</c:v>
                </c:pt>
                <c:pt idx="88">
                  <c:v>0.20385776539932599</c:v>
                </c:pt>
                <c:pt idx="89">
                  <c:v>0.20385931864380921</c:v>
                </c:pt>
                <c:pt idx="90">
                  <c:v>0.20386071950938184</c:v>
                </c:pt>
                <c:pt idx="91">
                  <c:v>0.2038619829454649</c:v>
                </c:pt>
                <c:pt idx="92">
                  <c:v>0.20386312243474522</c:v>
                </c:pt>
                <c:pt idx="93">
                  <c:v>0.20386415013709885</c:v>
                </c:pt>
                <c:pt idx="94">
                  <c:v>0.20386507701938836</c:v>
                </c:pt>
                <c:pt idx="95">
                  <c:v>0.20386591297252157</c:v>
                </c:pt>
                <c:pt idx="96">
                  <c:v>0.2038666669170226</c:v>
                </c:pt>
                <c:pt idx="97">
                  <c:v>0.20386734689824237</c:v>
                </c:pt>
                <c:pt idx="98">
                  <c:v>0.20386796017222611</c:v>
                </c:pt>
                <c:pt idx="99">
                  <c:v>0.20386851328315486</c:v>
                </c:pt>
                <c:pt idx="100">
                  <c:v>0.203869012133188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9-4944-937E-0B310C0EDBC9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Sheet1!$F$15:$F$115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1.7717787672280081E-2</c:v>
                </c:pt>
                <c:pt idx="3">
                  <c:v>2.8034489048197643E-2</c:v>
                </c:pt>
                <c:pt idx="4">
                  <c:v>3.8285504777850331E-2</c:v>
                </c:pt>
                <c:pt idx="5">
                  <c:v>4.826941997766223E-2</c:v>
                </c:pt>
                <c:pt idx="6">
                  <c:v>5.7888692213700355E-2</c:v>
                </c:pt>
                <c:pt idx="7">
                  <c:v>6.709418920820262E-2</c:v>
                </c:pt>
                <c:pt idx="8">
                  <c:v>7.5862891036636904E-2</c:v>
                </c:pt>
                <c:pt idx="9">
                  <c:v>8.4187090354246805E-2</c:v>
                </c:pt>
                <c:pt idx="10">
                  <c:v>9.2068529628481735E-2</c:v>
                </c:pt>
                <c:pt idx="11">
                  <c:v>9.9514959552442092E-2</c:v>
                </c:pt>
                <c:pt idx="12">
                  <c:v>0.10653800025380533</c:v>
                </c:pt>
                <c:pt idx="13">
                  <c:v>0.11315175367857312</c:v>
                </c:pt>
                <c:pt idx="14">
                  <c:v>0.11937187301463564</c:v>
                </c:pt>
                <c:pt idx="15">
                  <c:v>0.1252149224494376</c:v>
                </c:pt>
                <c:pt idx="16">
                  <c:v>0.13069792801044242</c:v>
                </c:pt>
                <c:pt idx="17">
                  <c:v>0.1358380579443437</c:v>
                </c:pt>
                <c:pt idx="18">
                  <c:v>0.14065239314312095</c:v>
                </c:pt>
                <c:pt idx="19">
                  <c:v>0.14515776152221876</c:v>
                </c:pt>
                <c:pt idx="20">
                  <c:v>0.14937061866471196</c:v>
                </c:pt>
                <c:pt idx="21">
                  <c:v>0.15330696247386577</c:v>
                </c:pt>
                <c:pt idx="22">
                  <c:v>0.15698227316876295</c:v>
                </c:pt>
                <c:pt idx="23">
                  <c:v>0.16041147238724995</c:v>
                </c:pt>
                <c:pt idx="24">
                  <c:v>0.16360889683597285</c:v>
                </c:pt>
                <c:pt idx="25">
                  <c:v>0.16658828310319071</c:v>
                </c:pt>
                <c:pt idx="26">
                  <c:v>0.16936276108858095</c:v>
                </c:pt>
                <c:pt idx="27">
                  <c:v>0.1719448541109764</c:v>
                </c:pt>
                <c:pt idx="28">
                  <c:v>0.17434648419994744</c:v>
                </c:pt>
                <c:pt idx="29">
                  <c:v>0.17657898140763489</c:v>
                </c:pt>
                <c:pt idx="30">
                  <c:v>0.17865309622564779</c:v>
                </c:pt>
                <c:pt idx="31">
                  <c:v>0.18057901438068591</c:v>
                </c:pt>
                <c:pt idx="32">
                  <c:v>0.18236637342769083</c:v>
                </c:pt>
                <c:pt idx="33">
                  <c:v>0.18402428067207105</c:v>
                </c:pt>
                <c:pt idx="34">
                  <c:v>0.18556133204102537</c:v>
                </c:pt>
                <c:pt idx="35">
                  <c:v>0.1869856315941279</c:v>
                </c:pt>
                <c:pt idx="36">
                  <c:v>0.18830481141948463</c:v>
                </c:pt>
                <c:pt idx="37">
                  <c:v>0.18952605170714637</c:v>
                </c:pt>
                <c:pt idx="38">
                  <c:v>0.19065610082846862</c:v>
                </c:pt>
                <c:pt idx="39">
                  <c:v>0.19170129528055593</c:v>
                </c:pt>
                <c:pt idx="40">
                  <c:v>0.19266757938018186</c:v>
                </c:pt>
                <c:pt idx="41">
                  <c:v>0.19356052461268602</c:v>
                </c:pt>
                <c:pt idx="42">
                  <c:v>0.19438534855911357</c:v>
                </c:pt>
                <c:pt idx="43">
                  <c:v>0.19514693333990643</c:v>
                </c:pt>
                <c:pt idx="44">
                  <c:v>0.19584984352625781</c:v>
                </c:pt>
                <c:pt idx="45">
                  <c:v>0.19649834348118603</c:v>
                </c:pt>
                <c:pt idx="46">
                  <c:v>0.19709641410176743</c:v>
                </c:pt>
                <c:pt idx="47">
                  <c:v>0.19764776894203398</c:v>
                </c:pt>
                <c:pt idx="48">
                  <c:v>0.19815586970297816</c:v>
                </c:pt>
                <c:pt idx="49">
                  <c:v>0.19862394108207726</c:v>
                </c:pt>
                <c:pt idx="50">
                  <c:v>0.19905498497987584</c:v>
                </c:pt>
                <c:pt idx="51">
                  <c:v>0.19945179406555943</c:v>
                </c:pt>
                <c:pt idx="52">
                  <c:v>0.19981696470720364</c:v>
                </c:pt>
                <c:pt idx="53">
                  <c:v>0.20015290927556392</c:v>
                </c:pt>
                <c:pt idx="54">
                  <c:v>0.20046186783295483</c:v>
                </c:pt>
                <c:pt idx="55">
                  <c:v>0.20074591922100332</c:v>
                </c:pt>
                <c:pt idx="56">
                  <c:v>0.20100699156290314</c:v>
                </c:pt>
                <c:pt idx="57">
                  <c:v>0.20124687219728968</c:v>
                </c:pt>
                <c:pt idx="58">
                  <c:v>0.20146721706203516</c:v>
                </c:pt>
                <c:pt idx="59">
                  <c:v>0.20166955954716911</c:v>
                </c:pt>
                <c:pt idx="60">
                  <c:v>0.20185531883679089</c:v>
                </c:pt>
                <c:pt idx="61">
                  <c:v>0.20202580776028561</c:v>
                </c:pt>
                <c:pt idx="62">
                  <c:v>0.20218224017341307</c:v>
                </c:pt>
                <c:pt idx="63">
                  <c:v>0.20232573788992933</c:v>
                </c:pt>
                <c:pt idx="64">
                  <c:v>0.20245733718434933</c:v>
                </c:pt>
                <c:pt idx="65">
                  <c:v>0.20257799488628073</c:v>
                </c:pt>
                <c:pt idx="66">
                  <c:v>0.20268859408647708</c:v>
                </c:pt>
                <c:pt idx="67">
                  <c:v>0.20278994947438417</c:v>
                </c:pt>
                <c:pt idx="68">
                  <c:v>0.2028828123265046</c:v>
                </c:pt>
                <c:pt idx="69">
                  <c:v>0.2029678751643928</c:v>
                </c:pt>
                <c:pt idx="70">
                  <c:v>0.20304577610053148</c:v>
                </c:pt>
                <c:pt idx="71">
                  <c:v>0.20311710288973678</c:v>
                </c:pt>
                <c:pt idx="72">
                  <c:v>0.20318239670310712</c:v>
                </c:pt>
                <c:pt idx="73">
                  <c:v>0.20324215564087481</c:v>
                </c:pt>
                <c:pt idx="74">
                  <c:v>0.20329683799985054</c:v>
                </c:pt>
                <c:pt idx="75">
                  <c:v>0.20334686531047147</c:v>
                </c:pt>
                <c:pt idx="76">
                  <c:v>0.20339262515778464</c:v>
                </c:pt>
                <c:pt idx="77">
                  <c:v>0.203434473800019</c:v>
                </c:pt>
                <c:pt idx="78">
                  <c:v>0.20347273859772766</c:v>
                </c:pt>
                <c:pt idx="79">
                  <c:v>0.2035077202658227</c:v>
                </c:pt>
                <c:pt idx="80">
                  <c:v>0.2035396949601764</c:v>
                </c:pt>
                <c:pt idx="81">
                  <c:v>0.20356891620983211</c:v>
                </c:pt>
                <c:pt idx="82">
                  <c:v>0.20359561670525508</c:v>
                </c:pt>
                <c:pt idx="83">
                  <c:v>0.20362000995245907</c:v>
                </c:pt>
                <c:pt idx="84">
                  <c:v>0.20364229180227325</c:v>
                </c:pt>
                <c:pt idx="85">
                  <c:v>0.20366264186346178</c:v>
                </c:pt>
                <c:pt idx="86">
                  <c:v>0.20368122480788087</c:v>
                </c:pt>
                <c:pt idx="87">
                  <c:v>0.20369819157535282</c:v>
                </c:pt>
                <c:pt idx="88">
                  <c:v>0.20371368048545324</c:v>
                </c:pt>
                <c:pt idx="89">
                  <c:v>0.2037278182629492</c:v>
                </c:pt>
                <c:pt idx="90">
                  <c:v>0.20374072098318835</c:v>
                </c:pt>
                <c:pt idx="91">
                  <c:v>0.20375249494332578</c:v>
                </c:pt>
                <c:pt idx="92">
                  <c:v>0.20376323746488245</c:v>
                </c:pt>
                <c:pt idx="93">
                  <c:v>0.2037730376327585</c:v>
                </c:pt>
                <c:pt idx="94">
                  <c:v>0.20378197697547534</c:v>
                </c:pt>
                <c:pt idx="95">
                  <c:v>0.20379013009108995</c:v>
                </c:pt>
                <c:pt idx="96">
                  <c:v>0.20379756522291512</c:v>
                </c:pt>
                <c:pt idx="97">
                  <c:v>0.20380434478888795</c:v>
                </c:pt>
                <c:pt idx="98">
                  <c:v>0.20381052586815473</c:v>
                </c:pt>
                <c:pt idx="99">
                  <c:v>0.20381616064818495</c:v>
                </c:pt>
                <c:pt idx="100">
                  <c:v>0.20382129683548542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9-4944-937E-0B310C0E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36400"/>
        <c:axId val="1056568432"/>
      </c:lineChart>
      <c:catAx>
        <c:axId val="51473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68432"/>
        <c:crosses val="autoZero"/>
        <c:auto val="1"/>
        <c:lblAlgn val="ctr"/>
        <c:lblOffset val="100"/>
        <c:noMultiLvlLbl val="0"/>
      </c:catAx>
      <c:valAx>
        <c:axId val="1056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176212</xdr:rowOff>
    </xdr:from>
    <xdr:to>
      <xdr:col>14</xdr:col>
      <xdr:colOff>190500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6FC8-A132-0807-5E91-D7E5DF341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23</xdr:row>
      <xdr:rowOff>52387</xdr:rowOff>
    </xdr:from>
    <xdr:to>
      <xdr:col>14</xdr:col>
      <xdr:colOff>190500</xdr:colOff>
      <xdr:row>37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03CEA-E7BE-0B56-4568-7146C3F8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26E9-7204-4FB0-BA1E-E474FECE40BF}">
  <dimension ref="A6:F115"/>
  <sheetViews>
    <sheetView tabSelected="1" workbookViewId="0"/>
  </sheetViews>
  <sheetFormatPr defaultRowHeight="14.5" x14ac:dyDescent="0.35"/>
  <sheetData>
    <row r="6" spans="1:6" x14ac:dyDescent="0.35">
      <c r="A6" t="s">
        <v>0</v>
      </c>
      <c r="B6">
        <v>1</v>
      </c>
      <c r="C6" t="s">
        <v>1</v>
      </c>
    </row>
    <row r="7" spans="1:6" ht="16.5" x14ac:dyDescent="0.35">
      <c r="A7" t="s">
        <v>2</v>
      </c>
      <c r="B7">
        <v>0.5</v>
      </c>
      <c r="C7" t="s">
        <v>4</v>
      </c>
    </row>
    <row r="8" spans="1:6" x14ac:dyDescent="0.35">
      <c r="A8" t="s">
        <v>5</v>
      </c>
      <c r="B8">
        <v>0.5</v>
      </c>
      <c r="C8" t="s">
        <v>6</v>
      </c>
    </row>
    <row r="9" spans="1:6" x14ac:dyDescent="0.35">
      <c r="A9" t="s">
        <v>7</v>
      </c>
      <c r="B9">
        <v>25</v>
      </c>
      <c r="C9" t="s">
        <v>3</v>
      </c>
    </row>
    <row r="10" spans="1:6" x14ac:dyDescent="0.35">
      <c r="A10" t="s">
        <v>8</v>
      </c>
      <c r="B10">
        <v>25</v>
      </c>
      <c r="C10" t="s">
        <v>3</v>
      </c>
    </row>
    <row r="11" spans="1:6" x14ac:dyDescent="0.35">
      <c r="A11" t="s">
        <v>9</v>
      </c>
      <c r="B11">
        <v>9.81</v>
      </c>
      <c r="C11" t="s">
        <v>10</v>
      </c>
    </row>
    <row r="14" spans="1:6" x14ac:dyDescent="0.35">
      <c r="A14" t="s">
        <v>11</v>
      </c>
      <c r="B14" t="s">
        <v>14</v>
      </c>
      <c r="C14" t="s">
        <v>12</v>
      </c>
      <c r="D14" t="s">
        <v>13</v>
      </c>
      <c r="E14" t="s">
        <v>15</v>
      </c>
      <c r="F14" t="s">
        <v>16</v>
      </c>
    </row>
    <row r="15" spans="1:6" x14ac:dyDescent="0.3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f>A15+B$6</f>
        <v>1</v>
      </c>
      <c r="B16">
        <v>1</v>
      </c>
      <c r="C16">
        <f>C15+(B16-B$7*SQRT(2*B$11*C15/B$9))*(A16-A15)</f>
        <v>1</v>
      </c>
      <c r="D16">
        <f>D15+(B$7*SQRT(2*B$11*C15/B$9)-B$8*SQRT(2*B$11*D15/B$10))*(A16-A15)</f>
        <v>0</v>
      </c>
      <c r="E16">
        <f>C16/B$9</f>
        <v>0.04</v>
      </c>
      <c r="F16">
        <f>D16/B$10</f>
        <v>0</v>
      </c>
    </row>
    <row r="17" spans="1:6" x14ac:dyDescent="0.35">
      <c r="A17">
        <f t="shared" ref="A17:A80" si="0">A16+B$6</f>
        <v>2</v>
      </c>
      <c r="B17">
        <v>1</v>
      </c>
      <c r="C17">
        <f t="shared" ref="C17:C80" si="1">C16+(B17-B$7*SQRT(2*B$11*C16/B$9))*(A17-A16)</f>
        <v>1.5570553081929979</v>
      </c>
      <c r="D17">
        <f t="shared" ref="D17:D80" si="2">D16+(B$7*SQRT(2*B$11*C16/B$9)-B$8*SQRT(2*B$11*D16/B$10))*(A17-A16)</f>
        <v>0.44294469180700202</v>
      </c>
      <c r="E17">
        <f t="shared" ref="E17:E80" si="3">C17/B$9</f>
        <v>6.2282212327719917E-2</v>
      </c>
      <c r="F17">
        <f t="shared" ref="F17:F80" si="4">D17/B$10</f>
        <v>1.7717787672280081E-2</v>
      </c>
    </row>
    <row r="18" spans="1:6" x14ac:dyDescent="0.35">
      <c r="A18">
        <f t="shared" si="0"/>
        <v>3</v>
      </c>
      <c r="B18">
        <v>1</v>
      </c>
      <c r="C18">
        <f t="shared" si="1"/>
        <v>2.0043399642161308</v>
      </c>
      <c r="D18">
        <f t="shared" si="2"/>
        <v>0.7008622262049411</v>
      </c>
      <c r="E18">
        <f t="shared" si="3"/>
        <v>8.0173598568645227E-2</v>
      </c>
      <c r="F18">
        <f t="shared" si="4"/>
        <v>2.8034489048197643E-2</v>
      </c>
    </row>
    <row r="19" spans="1:6" x14ac:dyDescent="0.35">
      <c r="A19">
        <f t="shared" si="0"/>
        <v>4</v>
      </c>
      <c r="B19">
        <v>1</v>
      </c>
      <c r="C19">
        <f t="shared" si="1"/>
        <v>2.3772422836437936</v>
      </c>
      <c r="D19">
        <f t="shared" si="2"/>
        <v>0.9571376194462583</v>
      </c>
      <c r="E19">
        <f t="shared" si="3"/>
        <v>9.5089691345751751E-2</v>
      </c>
      <c r="F19">
        <f t="shared" si="4"/>
        <v>3.8285504777850331E-2</v>
      </c>
    </row>
    <row r="20" spans="1:6" x14ac:dyDescent="0.35">
      <c r="A20">
        <f t="shared" si="0"/>
        <v>5</v>
      </c>
      <c r="B20">
        <v>1</v>
      </c>
      <c r="C20">
        <f t="shared" si="1"/>
        <v>2.6942965053781158</v>
      </c>
      <c r="D20">
        <f t="shared" si="2"/>
        <v>1.2067354994415558</v>
      </c>
      <c r="E20">
        <f t="shared" si="3"/>
        <v>0.10777186021512464</v>
      </c>
      <c r="F20">
        <f t="shared" si="4"/>
        <v>4.826941997766223E-2</v>
      </c>
    </row>
    <row r="21" spans="1:6" x14ac:dyDescent="0.35">
      <c r="A21">
        <f t="shared" si="0"/>
        <v>6</v>
      </c>
      <c r="B21">
        <v>1</v>
      </c>
      <c r="C21">
        <f t="shared" si="1"/>
        <v>2.9672332520396001</v>
      </c>
      <c r="D21">
        <f t="shared" si="2"/>
        <v>1.4472173053425088</v>
      </c>
      <c r="E21">
        <f t="shared" si="3"/>
        <v>0.118689330081584</v>
      </c>
      <c r="F21">
        <f t="shared" si="4"/>
        <v>5.7888692213700355E-2</v>
      </c>
    </row>
    <row r="22" spans="1:6" x14ac:dyDescent="0.35">
      <c r="A22">
        <f t="shared" si="0"/>
        <v>7</v>
      </c>
      <c r="B22">
        <v>1</v>
      </c>
      <c r="C22">
        <f t="shared" si="1"/>
        <v>3.2042318339215408</v>
      </c>
      <c r="D22">
        <f t="shared" si="2"/>
        <v>1.6773547302050655</v>
      </c>
      <c r="E22">
        <f t="shared" si="3"/>
        <v>0.12816927335686162</v>
      </c>
      <c r="F22">
        <f t="shared" si="4"/>
        <v>6.709418920820262E-2</v>
      </c>
    </row>
    <row r="23" spans="1:6" x14ac:dyDescent="0.35">
      <c r="A23">
        <f t="shared" si="0"/>
        <v>8</v>
      </c>
      <c r="B23">
        <v>1</v>
      </c>
      <c r="C23">
        <f t="shared" si="1"/>
        <v>3.4113445242643574</v>
      </c>
      <c r="D23">
        <f t="shared" si="2"/>
        <v>1.8965722759159225</v>
      </c>
      <c r="E23">
        <f t="shared" si="3"/>
        <v>0.13645378097057428</v>
      </c>
      <c r="F23">
        <f t="shared" si="4"/>
        <v>7.5862891036636904E-2</v>
      </c>
    </row>
    <row r="24" spans="1:6" x14ac:dyDescent="0.35">
      <c r="A24">
        <f t="shared" si="0"/>
        <v>9</v>
      </c>
      <c r="B24">
        <v>1</v>
      </c>
      <c r="C24">
        <f t="shared" si="1"/>
        <v>3.5932334097691032</v>
      </c>
      <c r="D24">
        <f t="shared" si="2"/>
        <v>2.10467725885617</v>
      </c>
      <c r="E24">
        <f t="shared" si="3"/>
        <v>0.14372933639076413</v>
      </c>
      <c r="F24">
        <f t="shared" si="4"/>
        <v>8.4187090354246805E-2</v>
      </c>
    </row>
    <row r="25" spans="1:6" x14ac:dyDescent="0.35">
      <c r="A25">
        <f t="shared" si="0"/>
        <v>10</v>
      </c>
      <c r="B25">
        <v>1</v>
      </c>
      <c r="C25">
        <f t="shared" si="1"/>
        <v>3.7535951573075459</v>
      </c>
      <c r="D25">
        <f t="shared" si="2"/>
        <v>2.3017132407120435</v>
      </c>
      <c r="E25">
        <f t="shared" si="3"/>
        <v>0.15014380629230184</v>
      </c>
      <c r="F25">
        <f t="shared" si="4"/>
        <v>9.2068529628481735E-2</v>
      </c>
    </row>
    <row r="26" spans="1:6" x14ac:dyDescent="0.35">
      <c r="A26">
        <f t="shared" si="0"/>
        <v>11</v>
      </c>
      <c r="B26">
        <v>1</v>
      </c>
      <c r="C26">
        <f t="shared" si="1"/>
        <v>3.8954253781474195</v>
      </c>
      <c r="D26">
        <f t="shared" si="2"/>
        <v>2.4878739888110522</v>
      </c>
      <c r="E26">
        <f t="shared" si="3"/>
        <v>0.15581701512589677</v>
      </c>
      <c r="F26">
        <f t="shared" si="4"/>
        <v>9.9514959552442092E-2</v>
      </c>
    </row>
    <row r="27" spans="1:6" x14ac:dyDescent="0.35">
      <c r="A27">
        <f t="shared" si="0"/>
        <v>12</v>
      </c>
      <c r="B27">
        <v>1</v>
      </c>
      <c r="C27">
        <f t="shared" si="1"/>
        <v>4.0211928809291315</v>
      </c>
      <c r="D27">
        <f t="shared" si="2"/>
        <v>2.6634500063451334</v>
      </c>
      <c r="E27">
        <f t="shared" si="3"/>
        <v>0.16084771523716526</v>
      </c>
      <c r="F27">
        <f t="shared" si="4"/>
        <v>0.10653800025380533</v>
      </c>
    </row>
    <row r="28" spans="1:6" x14ac:dyDescent="0.35">
      <c r="A28">
        <f t="shared" si="0"/>
        <v>13</v>
      </c>
      <c r="B28">
        <v>1</v>
      </c>
      <c r="C28">
        <f t="shared" si="1"/>
        <v>4.1329597790699992</v>
      </c>
      <c r="D28">
        <f t="shared" si="2"/>
        <v>2.8287938419643281</v>
      </c>
      <c r="E28">
        <f t="shared" si="3"/>
        <v>0.16531839116279998</v>
      </c>
      <c r="F28">
        <f t="shared" si="4"/>
        <v>0.11315175367857312</v>
      </c>
    </row>
    <row r="29" spans="1:6" x14ac:dyDescent="0.35">
      <c r="A29">
        <f t="shared" si="0"/>
        <v>14</v>
      </c>
      <c r="B29">
        <v>1</v>
      </c>
      <c r="C29">
        <f t="shared" si="1"/>
        <v>4.2324672978945408</v>
      </c>
      <c r="D29">
        <f t="shared" si="2"/>
        <v>2.9842968253658912</v>
      </c>
      <c r="E29">
        <f t="shared" si="3"/>
        <v>0.16929869191578162</v>
      </c>
      <c r="F29">
        <f t="shared" si="4"/>
        <v>0.11937187301463564</v>
      </c>
    </row>
    <row r="30" spans="1:6" x14ac:dyDescent="0.35">
      <c r="A30">
        <f t="shared" si="0"/>
        <v>15</v>
      </c>
      <c r="B30">
        <v>1</v>
      </c>
      <c r="C30">
        <f t="shared" si="1"/>
        <v>4.3211989050228752</v>
      </c>
      <c r="D30">
        <f t="shared" si="2"/>
        <v>3.1303730612359399</v>
      </c>
      <c r="E30">
        <f t="shared" si="3"/>
        <v>0.172847956200915</v>
      </c>
      <c r="F30">
        <f t="shared" si="4"/>
        <v>0.1252149224494376</v>
      </c>
    </row>
    <row r="31" spans="1:6" x14ac:dyDescent="0.35">
      <c r="A31">
        <f t="shared" si="0"/>
        <v>16</v>
      </c>
      <c r="B31">
        <v>1</v>
      </c>
      <c r="C31">
        <f t="shared" si="1"/>
        <v>4.400427910059693</v>
      </c>
      <c r="D31">
        <f t="shared" si="2"/>
        <v>3.2674482002610601</v>
      </c>
      <c r="E31">
        <f t="shared" si="3"/>
        <v>0.17601711640238771</v>
      </c>
      <c r="F31">
        <f t="shared" si="4"/>
        <v>0.13069792801044242</v>
      </c>
    </row>
    <row r="32" spans="1:6" x14ac:dyDescent="0.35">
      <c r="A32">
        <f t="shared" si="0"/>
        <v>17</v>
      </c>
      <c r="B32">
        <v>1</v>
      </c>
      <c r="C32">
        <f t="shared" si="1"/>
        <v>4.4712541071822596</v>
      </c>
      <c r="D32">
        <f t="shared" si="2"/>
        <v>3.3959514486085922</v>
      </c>
      <c r="E32">
        <f t="shared" si="3"/>
        <v>0.17885016428729039</v>
      </c>
      <c r="F32">
        <f t="shared" si="4"/>
        <v>0.1358380579443437</v>
      </c>
    </row>
    <row r="33" spans="1:6" x14ac:dyDescent="0.35">
      <c r="A33">
        <f t="shared" si="0"/>
        <v>18</v>
      </c>
      <c r="B33">
        <v>1</v>
      </c>
      <c r="C33">
        <f t="shared" si="1"/>
        <v>4.534632488902413</v>
      </c>
      <c r="D33">
        <f t="shared" si="2"/>
        <v>3.5163098285780237</v>
      </c>
      <c r="E33">
        <f t="shared" si="3"/>
        <v>0.18138529955609653</v>
      </c>
      <c r="F33">
        <f t="shared" si="4"/>
        <v>0.14065239314312095</v>
      </c>
    </row>
    <row r="34" spans="1:6" x14ac:dyDescent="0.35">
      <c r="A34">
        <f t="shared" si="0"/>
        <v>19</v>
      </c>
      <c r="B34">
        <v>1</v>
      </c>
      <c r="C34">
        <f t="shared" si="1"/>
        <v>4.5913960952435096</v>
      </c>
      <c r="D34">
        <f t="shared" si="2"/>
        <v>3.6289440380554692</v>
      </c>
      <c r="E34">
        <f t="shared" si="3"/>
        <v>0.18365584380974037</v>
      </c>
      <c r="F34">
        <f t="shared" si="4"/>
        <v>0.14515776152221876</v>
      </c>
    </row>
    <row r="35" spans="1:6" x14ac:dyDescent="0.35">
      <c r="A35">
        <f t="shared" si="0"/>
        <v>20</v>
      </c>
      <c r="B35">
        <v>1</v>
      </c>
      <c r="C35">
        <f t="shared" si="1"/>
        <v>4.6422744413514616</v>
      </c>
      <c r="D35">
        <f t="shared" si="2"/>
        <v>3.7342654666177992</v>
      </c>
      <c r="E35">
        <f t="shared" si="3"/>
        <v>0.18569097765405845</v>
      </c>
      <c r="F35">
        <f t="shared" si="4"/>
        <v>0.14937061866471196</v>
      </c>
    </row>
    <row r="36" spans="1:6" x14ac:dyDescent="0.35">
      <c r="A36">
        <f t="shared" si="0"/>
        <v>21</v>
      </c>
      <c r="B36">
        <v>1</v>
      </c>
      <c r="C36">
        <f t="shared" si="1"/>
        <v>4.6879085548104786</v>
      </c>
      <c r="D36">
        <f t="shared" si="2"/>
        <v>3.8326740618466446</v>
      </c>
      <c r="E36">
        <f t="shared" si="3"/>
        <v>0.18751634219241914</v>
      </c>
      <c r="F36">
        <f t="shared" si="4"/>
        <v>0.15330696247386577</v>
      </c>
    </row>
    <row r="37" spans="1:6" x14ac:dyDescent="0.35">
      <c r="A37">
        <f t="shared" si="0"/>
        <v>22</v>
      </c>
      <c r="B37">
        <v>1</v>
      </c>
      <c r="C37">
        <f t="shared" si="1"/>
        <v>4.7288633741991504</v>
      </c>
      <c r="D37">
        <f t="shared" si="2"/>
        <v>3.9245568292190738</v>
      </c>
      <c r="E37">
        <f t="shared" si="3"/>
        <v>0.18915453496796603</v>
      </c>
      <c r="F37">
        <f t="shared" si="4"/>
        <v>0.15698227316876295</v>
      </c>
    </row>
    <row r="38" spans="1:6" x14ac:dyDescent="0.35">
      <c r="A38">
        <f t="shared" si="0"/>
        <v>23</v>
      </c>
      <c r="B38">
        <v>1</v>
      </c>
      <c r="C38">
        <f t="shared" si="1"/>
        <v>4.76563806617518</v>
      </c>
      <c r="D38">
        <f t="shared" si="2"/>
        <v>4.010286809681249</v>
      </c>
      <c r="E38">
        <f t="shared" si="3"/>
        <v>0.19062552264700719</v>
      </c>
      <c r="F38">
        <f t="shared" si="4"/>
        <v>0.16041147238724995</v>
      </c>
    </row>
    <row r="39" spans="1:6" x14ac:dyDescent="0.35">
      <c r="A39">
        <f t="shared" si="0"/>
        <v>24</v>
      </c>
      <c r="B39">
        <v>1</v>
      </c>
      <c r="C39">
        <f t="shared" si="1"/>
        <v>4.7986746808375704</v>
      </c>
      <c r="D39">
        <f t="shared" si="2"/>
        <v>4.0902224208993214</v>
      </c>
      <c r="E39">
        <f t="shared" si="3"/>
        <v>0.19194698723350281</v>
      </c>
      <c r="F39">
        <f t="shared" si="4"/>
        <v>0.16360889683597285</v>
      </c>
    </row>
    <row r="40" spans="1:6" x14ac:dyDescent="0.35">
      <c r="A40">
        <f t="shared" si="0"/>
        <v>25</v>
      </c>
      <c r="B40">
        <v>1</v>
      </c>
      <c r="C40">
        <f t="shared" si="1"/>
        <v>4.8283654660094664</v>
      </c>
      <c r="D40">
        <f t="shared" si="2"/>
        <v>4.1647070775797674</v>
      </c>
      <c r="E40">
        <f t="shared" si="3"/>
        <v>0.19313461864037865</v>
      </c>
      <c r="F40">
        <f t="shared" si="4"/>
        <v>0.16658828310319071</v>
      </c>
    </row>
    <row r="41" spans="1:6" x14ac:dyDescent="0.35">
      <c r="A41">
        <f t="shared" si="0"/>
        <v>26</v>
      </c>
      <c r="B41">
        <v>1</v>
      </c>
      <c r="C41">
        <f t="shared" si="1"/>
        <v>4.8550590885357252</v>
      </c>
      <c r="D41">
        <f t="shared" si="2"/>
        <v>4.2340690272145238</v>
      </c>
      <c r="E41">
        <f t="shared" si="3"/>
        <v>0.194202363541429</v>
      </c>
      <c r="F41">
        <f t="shared" si="4"/>
        <v>0.16936276108858095</v>
      </c>
    </row>
    <row r="42" spans="1:6" x14ac:dyDescent="0.35">
      <c r="A42">
        <f t="shared" si="0"/>
        <v>27</v>
      </c>
      <c r="B42">
        <v>1</v>
      </c>
      <c r="C42">
        <f t="shared" si="1"/>
        <v>4.8790659568126022</v>
      </c>
      <c r="D42">
        <f t="shared" si="2"/>
        <v>4.2986213527744104</v>
      </c>
      <c r="E42">
        <f t="shared" si="3"/>
        <v>0.1951626382725041</v>
      </c>
      <c r="F42">
        <f t="shared" si="4"/>
        <v>0.1719448541109764</v>
      </c>
    </row>
    <row r="43" spans="1:6" x14ac:dyDescent="0.35">
      <c r="A43">
        <f t="shared" si="0"/>
        <v>28</v>
      </c>
      <c r="B43">
        <v>1</v>
      </c>
      <c r="C43">
        <f t="shared" si="1"/>
        <v>4.9006627982288657</v>
      </c>
      <c r="D43">
        <f t="shared" si="2"/>
        <v>4.358662104998686</v>
      </c>
      <c r="E43">
        <f t="shared" si="3"/>
        <v>0.19602651192915463</v>
      </c>
      <c r="F43">
        <f t="shared" si="4"/>
        <v>0.17434648419994744</v>
      </c>
    </row>
    <row r="44" spans="1:6" x14ac:dyDescent="0.35">
      <c r="A44">
        <f t="shared" si="0"/>
        <v>29</v>
      </c>
      <c r="B44">
        <v>1</v>
      </c>
      <c r="C44">
        <f t="shared" si="1"/>
        <v>4.9200966143266758</v>
      </c>
      <c r="D44">
        <f t="shared" si="2"/>
        <v>4.4144745351908723</v>
      </c>
      <c r="E44">
        <f t="shared" si="3"/>
        <v>0.19680386457306703</v>
      </c>
      <c r="F44">
        <f t="shared" si="4"/>
        <v>0.17657898140763489</v>
      </c>
    </row>
    <row r="45" spans="1:6" x14ac:dyDescent="0.35">
      <c r="A45">
        <f t="shared" si="0"/>
        <v>30</v>
      </c>
      <c r="B45">
        <v>1</v>
      </c>
      <c r="C45">
        <f t="shared" si="1"/>
        <v>4.9375881127192374</v>
      </c>
      <c r="D45">
        <f t="shared" si="2"/>
        <v>4.466327405641195</v>
      </c>
      <c r="E45">
        <f t="shared" si="3"/>
        <v>0.19750352450876948</v>
      </c>
      <c r="F45">
        <f t="shared" si="4"/>
        <v>0.17865309622564779</v>
      </c>
    </row>
    <row r="46" spans="1:6" x14ac:dyDescent="0.35">
      <c r="A46">
        <f t="shared" si="0"/>
        <v>31</v>
      </c>
      <c r="B46">
        <v>1</v>
      </c>
      <c r="C46">
        <f t="shared" si="1"/>
        <v>4.9533346963088523</v>
      </c>
      <c r="D46">
        <f t="shared" si="2"/>
        <v>4.5144753595171476</v>
      </c>
      <c r="E46">
        <f t="shared" si="3"/>
        <v>0.1981333878523541</v>
      </c>
      <c r="F46">
        <f t="shared" si="4"/>
        <v>0.18057901438068591</v>
      </c>
    </row>
    <row r="47" spans="1:6" x14ac:dyDescent="0.35">
      <c r="A47">
        <f t="shared" si="0"/>
        <v>32</v>
      </c>
      <c r="B47">
        <v>1</v>
      </c>
      <c r="C47">
        <f t="shared" si="1"/>
        <v>4.9675130758237884</v>
      </c>
      <c r="D47">
        <f t="shared" si="2"/>
        <v>4.5591593356922706</v>
      </c>
      <c r="E47">
        <f t="shared" si="3"/>
        <v>0.19870052303295155</v>
      </c>
      <c r="F47">
        <f t="shared" si="4"/>
        <v>0.18236637342769083</v>
      </c>
    </row>
    <row r="48" spans="1:6" x14ac:dyDescent="0.35">
      <c r="A48">
        <f t="shared" si="0"/>
        <v>33</v>
      </c>
      <c r="B48">
        <v>1</v>
      </c>
      <c r="C48">
        <f t="shared" si="1"/>
        <v>4.9802815601818757</v>
      </c>
      <c r="D48">
        <f t="shared" si="2"/>
        <v>4.6006070168017761</v>
      </c>
      <c r="E48">
        <f t="shared" si="3"/>
        <v>0.19921126240727502</v>
      </c>
      <c r="F48">
        <f t="shared" si="4"/>
        <v>0.18402428067207105</v>
      </c>
    </row>
    <row r="49" spans="1:6" x14ac:dyDescent="0.35">
      <c r="A49">
        <f t="shared" si="0"/>
        <v>34</v>
      </c>
      <c r="B49">
        <v>1</v>
      </c>
      <c r="C49">
        <f t="shared" si="1"/>
        <v>4.9917820699909683</v>
      </c>
      <c r="D49">
        <f t="shared" si="2"/>
        <v>4.6390333010256342</v>
      </c>
      <c r="E49">
        <f t="shared" si="3"/>
        <v>0.19967128279963872</v>
      </c>
      <c r="F49">
        <f t="shared" si="4"/>
        <v>0.18556133204102537</v>
      </c>
    </row>
    <row r="50" spans="1:6" x14ac:dyDescent="0.35">
      <c r="A50">
        <f t="shared" si="0"/>
        <v>35</v>
      </c>
      <c r="B50">
        <v>1</v>
      </c>
      <c r="C50">
        <f t="shared" si="1"/>
        <v>5.0021419120890025</v>
      </c>
      <c r="D50">
        <f t="shared" si="2"/>
        <v>4.6746407898531972</v>
      </c>
      <c r="E50">
        <f t="shared" si="3"/>
        <v>0.2000856764835601</v>
      </c>
      <c r="F50">
        <f t="shared" si="4"/>
        <v>0.1869856315941279</v>
      </c>
    </row>
    <row r="51" spans="1:6" x14ac:dyDescent="0.35">
      <c r="A51">
        <f t="shared" si="0"/>
        <v>36</v>
      </c>
      <c r="B51">
        <v>1</v>
      </c>
      <c r="C51">
        <f t="shared" si="1"/>
        <v>5.0114753470168472</v>
      </c>
      <c r="D51">
        <f t="shared" si="2"/>
        <v>4.7076202854871161</v>
      </c>
      <c r="E51">
        <f t="shared" si="3"/>
        <v>0.20045901388067389</v>
      </c>
      <c r="F51">
        <f t="shared" si="4"/>
        <v>0.18830481141948463</v>
      </c>
    </row>
    <row r="52" spans="1:6" x14ac:dyDescent="0.35">
      <c r="A52">
        <f t="shared" si="0"/>
        <v>37</v>
      </c>
      <c r="B52">
        <v>1</v>
      </c>
      <c r="C52">
        <f t="shared" si="1"/>
        <v>5.0198849764077407</v>
      </c>
      <c r="D52">
        <f t="shared" si="2"/>
        <v>4.7381512926786593</v>
      </c>
      <c r="E52">
        <f t="shared" si="3"/>
        <v>0.20079539905630964</v>
      </c>
      <c r="F52">
        <f t="shared" si="4"/>
        <v>0.18952605170714637</v>
      </c>
    </row>
    <row r="53" spans="1:6" x14ac:dyDescent="0.35">
      <c r="A53">
        <f t="shared" si="0"/>
        <v>38</v>
      </c>
      <c r="B53">
        <v>1</v>
      </c>
      <c r="C53">
        <f t="shared" si="1"/>
        <v>5.0274629732401372</v>
      </c>
      <c r="D53">
        <f t="shared" si="2"/>
        <v>4.7664025207117158</v>
      </c>
      <c r="E53">
        <f t="shared" si="3"/>
        <v>0.20109851892960548</v>
      </c>
      <c r="F53">
        <f t="shared" si="4"/>
        <v>0.19065610082846862</v>
      </c>
    </row>
    <row r="54" spans="1:6" x14ac:dyDescent="0.35">
      <c r="A54">
        <f t="shared" si="0"/>
        <v>39</v>
      </c>
      <c r="B54">
        <v>1</v>
      </c>
      <c r="C54">
        <f t="shared" si="1"/>
        <v>5.0342921745606173</v>
      </c>
      <c r="D54">
        <f t="shared" si="2"/>
        <v>4.7925323820138983</v>
      </c>
      <c r="E54">
        <f t="shared" si="3"/>
        <v>0.20137168698242469</v>
      </c>
      <c r="F54">
        <f t="shared" si="4"/>
        <v>0.19170129528055593</v>
      </c>
    </row>
    <row r="55" spans="1:6" x14ac:dyDescent="0.35">
      <c r="A55">
        <f t="shared" si="0"/>
        <v>40</v>
      </c>
      <c r="B55">
        <v>1</v>
      </c>
      <c r="C55">
        <f t="shared" si="1"/>
        <v>5.0404470535036223</v>
      </c>
      <c r="D55">
        <f t="shared" si="2"/>
        <v>4.8166894845045469</v>
      </c>
      <c r="E55">
        <f t="shared" si="3"/>
        <v>0.20161788214014489</v>
      </c>
      <c r="F55">
        <f t="shared" si="4"/>
        <v>0.19266757938018186</v>
      </c>
    </row>
    <row r="56" spans="1:6" x14ac:dyDescent="0.35">
      <c r="A56">
        <f t="shared" si="0"/>
        <v>41</v>
      </c>
      <c r="B56">
        <v>1</v>
      </c>
      <c r="C56">
        <f t="shared" si="1"/>
        <v>5.0459945851083701</v>
      </c>
      <c r="D56">
        <f t="shared" si="2"/>
        <v>4.8390131153171509</v>
      </c>
      <c r="E56">
        <f t="shared" si="3"/>
        <v>0.20183978340433481</v>
      </c>
      <c r="F56">
        <f t="shared" si="4"/>
        <v>0.19356052461268602</v>
      </c>
    </row>
    <row r="57" spans="1:6" x14ac:dyDescent="0.35">
      <c r="A57">
        <f t="shared" si="0"/>
        <v>42</v>
      </c>
      <c r="B57">
        <v>1</v>
      </c>
      <c r="C57">
        <f t="shared" si="1"/>
        <v>5.050995018476172</v>
      </c>
      <c r="D57">
        <f t="shared" si="2"/>
        <v>4.8596337139778392</v>
      </c>
      <c r="E57">
        <f t="shared" si="3"/>
        <v>0.20203980073904687</v>
      </c>
      <c r="F57">
        <f t="shared" si="4"/>
        <v>0.19438534855911357</v>
      </c>
    </row>
    <row r="58" spans="1:6" x14ac:dyDescent="0.35">
      <c r="A58">
        <f t="shared" si="0"/>
        <v>43</v>
      </c>
      <c r="B58">
        <v>1</v>
      </c>
      <c r="C58">
        <f t="shared" si="1"/>
        <v>5.0555025661567061</v>
      </c>
      <c r="D58">
        <f t="shared" si="2"/>
        <v>4.8786733334976606</v>
      </c>
      <c r="E58">
        <f t="shared" si="3"/>
        <v>0.20222010264626825</v>
      </c>
      <c r="F58">
        <f t="shared" si="4"/>
        <v>0.19514693333990643</v>
      </c>
    </row>
    <row r="59" spans="1:6" x14ac:dyDescent="0.35">
      <c r="A59">
        <f t="shared" si="0"/>
        <v>44</v>
      </c>
      <c r="B59">
        <v>1</v>
      </c>
      <c r="C59">
        <f t="shared" si="1"/>
        <v>5.0595660202463026</v>
      </c>
      <c r="D59">
        <f t="shared" si="2"/>
        <v>4.8962460881564454</v>
      </c>
      <c r="E59">
        <f t="shared" si="3"/>
        <v>0.2023826408098521</v>
      </c>
      <c r="F59">
        <f t="shared" si="4"/>
        <v>0.19584984352625781</v>
      </c>
    </row>
    <row r="60" spans="1:6" x14ac:dyDescent="0.35">
      <c r="A60">
        <f t="shared" si="0"/>
        <v>45</v>
      </c>
      <c r="B60">
        <v>1</v>
      </c>
      <c r="C60">
        <f t="shared" si="1"/>
        <v>5.0632293034821734</v>
      </c>
      <c r="D60">
        <f t="shared" si="2"/>
        <v>4.9124585870296507</v>
      </c>
      <c r="E60">
        <f t="shared" si="3"/>
        <v>0.20252917213928692</v>
      </c>
      <c r="F60">
        <f t="shared" si="4"/>
        <v>0.19649834348118603</v>
      </c>
    </row>
    <row r="61" spans="1:6" x14ac:dyDescent="0.35">
      <c r="A61">
        <f t="shared" si="0"/>
        <v>46</v>
      </c>
      <c r="B61">
        <v>1</v>
      </c>
      <c r="C61">
        <f t="shared" si="1"/>
        <v>5.0665319625891607</v>
      </c>
      <c r="D61">
        <f t="shared" si="2"/>
        <v>4.9274103525441859</v>
      </c>
      <c r="E61">
        <f t="shared" si="3"/>
        <v>0.20266127850356644</v>
      </c>
      <c r="F61">
        <f t="shared" si="4"/>
        <v>0.19709641410176743</v>
      </c>
    </row>
    <row r="62" spans="1:6" x14ac:dyDescent="0.35">
      <c r="A62">
        <f t="shared" si="0"/>
        <v>47</v>
      </c>
      <c r="B62">
        <v>1</v>
      </c>
      <c r="C62">
        <f t="shared" si="1"/>
        <v>5.0695096102519663</v>
      </c>
      <c r="D62">
        <f t="shared" si="2"/>
        <v>4.9411942235508493</v>
      </c>
      <c r="E62">
        <f t="shared" si="3"/>
        <v>0.20278038441007865</v>
      </c>
      <c r="F62">
        <f t="shared" si="4"/>
        <v>0.19764776894203398</v>
      </c>
    </row>
    <row r="63" spans="1:6" x14ac:dyDescent="0.35">
      <c r="A63">
        <f t="shared" si="0"/>
        <v>48</v>
      </c>
      <c r="B63">
        <v>1</v>
      </c>
      <c r="C63">
        <f t="shared" si="1"/>
        <v>5.0721943213230158</v>
      </c>
      <c r="D63">
        <f t="shared" si="2"/>
        <v>4.9538967425744538</v>
      </c>
      <c r="E63">
        <f t="shared" si="3"/>
        <v>0.20288777285292064</v>
      </c>
      <c r="F63">
        <f t="shared" si="4"/>
        <v>0.19815586970297816</v>
      </c>
    </row>
    <row r="64" spans="1:6" x14ac:dyDescent="0.35">
      <c r="A64">
        <f t="shared" si="0"/>
        <v>49</v>
      </c>
      <c r="B64">
        <v>1</v>
      </c>
      <c r="C64">
        <f t="shared" si="1"/>
        <v>5.0746149882153295</v>
      </c>
      <c r="D64">
        <f t="shared" si="2"/>
        <v>4.9655985270519318</v>
      </c>
      <c r="E64">
        <f t="shared" si="3"/>
        <v>0.20298459952861317</v>
      </c>
      <c r="F64">
        <f t="shared" si="4"/>
        <v>0.19862394108207726</v>
      </c>
    </row>
    <row r="65" spans="1:6" x14ac:dyDescent="0.35">
      <c r="A65">
        <f t="shared" si="0"/>
        <v>50</v>
      </c>
      <c r="B65">
        <v>1</v>
      </c>
      <c r="C65">
        <f t="shared" si="1"/>
        <v>5.0767976398554966</v>
      </c>
      <c r="D65">
        <f t="shared" si="2"/>
        <v>4.9763746244968958</v>
      </c>
      <c r="E65">
        <f t="shared" si="3"/>
        <v>0.20307190559421986</v>
      </c>
      <c r="F65">
        <f t="shared" si="4"/>
        <v>0.19905498497987584</v>
      </c>
    </row>
    <row r="66" spans="1:6" x14ac:dyDescent="0.35">
      <c r="A66">
        <f t="shared" si="0"/>
        <v>51</v>
      </c>
      <c r="B66">
        <v>1</v>
      </c>
      <c r="C66">
        <f t="shared" si="1"/>
        <v>5.0787657280712848</v>
      </c>
      <c r="D66">
        <f t="shared" si="2"/>
        <v>4.986294851638986</v>
      </c>
      <c r="E66">
        <f t="shared" si="3"/>
        <v>0.20315062912285139</v>
      </c>
      <c r="F66">
        <f t="shared" si="4"/>
        <v>0.19945179406555943</v>
      </c>
    </row>
    <row r="67" spans="1:6" x14ac:dyDescent="0.35">
      <c r="A67">
        <f t="shared" si="0"/>
        <v>52</v>
      </c>
      <c r="B67">
        <v>1</v>
      </c>
      <c r="C67">
        <f t="shared" si="1"/>
        <v>5.0805403848508339</v>
      </c>
      <c r="D67">
        <f t="shared" si="2"/>
        <v>4.9954241176800913</v>
      </c>
      <c r="E67">
        <f t="shared" si="3"/>
        <v>0.20322161539403336</v>
      </c>
      <c r="F67">
        <f t="shared" si="4"/>
        <v>0.19981696470720364</v>
      </c>
    </row>
    <row r="68" spans="1:6" x14ac:dyDescent="0.35">
      <c r="A68">
        <f t="shared" si="0"/>
        <v>53</v>
      </c>
      <c r="B68">
        <v>1</v>
      </c>
      <c r="C68">
        <f t="shared" si="1"/>
        <v>5.0821406535268849</v>
      </c>
      <c r="D68">
        <f t="shared" si="2"/>
        <v>5.0038227318890982</v>
      </c>
      <c r="E68">
        <f t="shared" si="3"/>
        <v>0.2032856261410754</v>
      </c>
      <c r="F68">
        <f t="shared" si="4"/>
        <v>0.20015290927556392</v>
      </c>
    </row>
    <row r="69" spans="1:6" x14ac:dyDescent="0.35">
      <c r="A69">
        <f t="shared" si="0"/>
        <v>54</v>
      </c>
      <c r="B69">
        <v>1</v>
      </c>
      <c r="C69">
        <f t="shared" si="1"/>
        <v>5.0835836966025569</v>
      </c>
      <c r="D69">
        <f t="shared" si="2"/>
        <v>5.0115466958238706</v>
      </c>
      <c r="E69">
        <f t="shared" si="3"/>
        <v>0.20334334786410227</v>
      </c>
      <c r="F69">
        <f t="shared" si="4"/>
        <v>0.20046186783295483</v>
      </c>
    </row>
    <row r="70" spans="1:6" x14ac:dyDescent="0.35">
      <c r="A70">
        <f t="shared" si="0"/>
        <v>55</v>
      </c>
      <c r="B70">
        <v>1</v>
      </c>
      <c r="C70">
        <f t="shared" si="1"/>
        <v>5.0848849826385196</v>
      </c>
      <c r="D70">
        <f t="shared" si="2"/>
        <v>5.018647980525083</v>
      </c>
      <c r="E70">
        <f t="shared" si="3"/>
        <v>0.20339539930554079</v>
      </c>
      <c r="F70">
        <f t="shared" si="4"/>
        <v>0.20074591922100332</v>
      </c>
    </row>
    <row r="71" spans="1:6" x14ac:dyDescent="0.35">
      <c r="A71">
        <f t="shared" si="0"/>
        <v>56</v>
      </c>
      <c r="B71">
        <v>1</v>
      </c>
      <c r="C71">
        <f t="shared" si="1"/>
        <v>5.0860584543596206</v>
      </c>
      <c r="D71">
        <f t="shared" si="2"/>
        <v>5.0251747890725786</v>
      </c>
      <c r="E71">
        <f t="shared" si="3"/>
        <v>0.20344233817438481</v>
      </c>
      <c r="F71">
        <f t="shared" si="4"/>
        <v>0.20100699156290314</v>
      </c>
    </row>
    <row r="72" spans="1:6" x14ac:dyDescent="0.35">
      <c r="A72">
        <f t="shared" si="0"/>
        <v>57</v>
      </c>
      <c r="B72">
        <v>1</v>
      </c>
      <c r="C72">
        <f t="shared" si="1"/>
        <v>5.0871166799075969</v>
      </c>
      <c r="D72">
        <f t="shared" si="2"/>
        <v>5.0311718049322423</v>
      </c>
      <c r="E72">
        <f t="shared" si="3"/>
        <v>0.20348466719630387</v>
      </c>
      <c r="F72">
        <f t="shared" si="4"/>
        <v>0.20124687219728968</v>
      </c>
    </row>
    <row r="73" spans="1:6" x14ac:dyDescent="0.35">
      <c r="A73">
        <f t="shared" si="0"/>
        <v>58</v>
      </c>
      <c r="B73">
        <v>1</v>
      </c>
      <c r="C73">
        <f t="shared" si="1"/>
        <v>5.0880709889615465</v>
      </c>
      <c r="D73">
        <f t="shared" si="2"/>
        <v>5.0366804265508787</v>
      </c>
      <c r="E73">
        <f t="shared" si="3"/>
        <v>0.20352283955846187</v>
      </c>
      <c r="F73">
        <f t="shared" si="4"/>
        <v>0.20146721706203516</v>
      </c>
    </row>
    <row r="74" spans="1:6" x14ac:dyDescent="0.35">
      <c r="A74">
        <f t="shared" si="0"/>
        <v>59</v>
      </c>
      <c r="B74">
        <v>1</v>
      </c>
      <c r="C74">
        <f t="shared" si="1"/>
        <v>5.0889315952660246</v>
      </c>
      <c r="D74">
        <f t="shared" si="2"/>
        <v>5.0417389886792279</v>
      </c>
      <c r="E74">
        <f t="shared" si="3"/>
        <v>0.20355726381064099</v>
      </c>
      <c r="F74">
        <f t="shared" si="4"/>
        <v>0.20166955954716911</v>
      </c>
    </row>
    <row r="75" spans="1:6" x14ac:dyDescent="0.35">
      <c r="A75">
        <f t="shared" si="0"/>
        <v>60</v>
      </c>
      <c r="B75">
        <v>1</v>
      </c>
      <c r="C75">
        <f t="shared" si="1"/>
        <v>5.0897077069450969</v>
      </c>
      <c r="D75">
        <f t="shared" si="2"/>
        <v>5.0463829709197725</v>
      </c>
      <c r="E75">
        <f t="shared" si="3"/>
        <v>0.20358830827780389</v>
      </c>
      <c r="F75">
        <f t="shared" si="4"/>
        <v>0.20185531883679089</v>
      </c>
    </row>
    <row r="76" spans="1:6" x14ac:dyDescent="0.35">
      <c r="A76">
        <f t="shared" si="0"/>
        <v>61</v>
      </c>
      <c r="B76">
        <v>1</v>
      </c>
      <c r="C76">
        <f t="shared" si="1"/>
        <v>5.0904076258370106</v>
      </c>
      <c r="D76">
        <f t="shared" si="2"/>
        <v>5.0506451940071404</v>
      </c>
      <c r="E76">
        <f t="shared" si="3"/>
        <v>0.20361630503348041</v>
      </c>
      <c r="F76">
        <f t="shared" si="4"/>
        <v>0.20202580776028561</v>
      </c>
    </row>
    <row r="77" spans="1:6" x14ac:dyDescent="0.35">
      <c r="A77">
        <f t="shared" si="0"/>
        <v>62</v>
      </c>
      <c r="B77">
        <v>1</v>
      </c>
      <c r="C77">
        <f t="shared" si="1"/>
        <v>5.0910388369561383</v>
      </c>
      <c r="D77">
        <f t="shared" si="2"/>
        <v>5.0545560043353266</v>
      </c>
      <c r="E77">
        <f t="shared" si="3"/>
        <v>0.20364155347824553</v>
      </c>
      <c r="F77">
        <f t="shared" si="4"/>
        <v>0.20218224017341307</v>
      </c>
    </row>
    <row r="78" spans="1:6" x14ac:dyDescent="0.35">
      <c r="A78">
        <f t="shared" si="0"/>
        <v>63</v>
      </c>
      <c r="B78">
        <v>1</v>
      </c>
      <c r="C78">
        <f t="shared" si="1"/>
        <v>5.0916080890747288</v>
      </c>
      <c r="D78">
        <f t="shared" si="2"/>
        <v>5.0581434472482334</v>
      </c>
      <c r="E78">
        <f t="shared" si="3"/>
        <v>0.20366432356298916</v>
      </c>
      <c r="F78">
        <f t="shared" si="4"/>
        <v>0.20232573788992933</v>
      </c>
    </row>
    <row r="79" spans="1:6" x14ac:dyDescent="0.35">
      <c r="A79">
        <f t="shared" si="0"/>
        <v>64</v>
      </c>
      <c r="B79">
        <v>1</v>
      </c>
      <c r="C79">
        <f t="shared" si="1"/>
        <v>5.0921214673151063</v>
      </c>
      <c r="D79">
        <f t="shared" si="2"/>
        <v>5.0614334296087335</v>
      </c>
      <c r="E79">
        <f t="shared" si="3"/>
        <v>0.20368485869260425</v>
      </c>
      <c r="F79">
        <f t="shared" si="4"/>
        <v>0.20245733718434933</v>
      </c>
    </row>
    <row r="80" spans="1:6" x14ac:dyDescent="0.35">
      <c r="A80">
        <f t="shared" si="0"/>
        <v>65</v>
      </c>
      <c r="B80">
        <v>1</v>
      </c>
      <c r="C80">
        <f t="shared" si="1"/>
        <v>5.0925844585519373</v>
      </c>
      <c r="D80">
        <f t="shared" si="2"/>
        <v>5.0644498721570184</v>
      </c>
      <c r="E80">
        <f t="shared" si="3"/>
        <v>0.2037033783420775</v>
      </c>
      <c r="F80">
        <f t="shared" si="4"/>
        <v>0.20257799488628073</v>
      </c>
    </row>
    <row r="81" spans="1:6" x14ac:dyDescent="0.35">
      <c r="A81">
        <f t="shared" ref="A81:A115" si="5">A80+B$6</f>
        <v>66</v>
      </c>
      <c r="B81">
        <v>1</v>
      </c>
      <c r="C81">
        <f t="shared" ref="C81:C115" si="6">C80+(B81-B$7*SQRT(2*B$11*C80/B$9))*(A81-A80)</f>
        <v>5.0930020103427411</v>
      </c>
      <c r="D81">
        <f t="shared" ref="D81:D115" si="7">D80+(B$7*SQRT(2*B$11*C80/B$9)-B$8*SQRT(2*B$11*D80/B$10))*(A81-A80)</f>
        <v>5.0672148521619267</v>
      </c>
      <c r="E81">
        <f t="shared" ref="E81:E115" si="8">C81/B$9</f>
        <v>0.20372008041370965</v>
      </c>
      <c r="F81">
        <f t="shared" ref="F81:F115" si="9">D81/B$10</f>
        <v>0.20268859408647708</v>
      </c>
    </row>
    <row r="82" spans="1:6" x14ac:dyDescent="0.35">
      <c r="A82">
        <f t="shared" si="5"/>
        <v>67</v>
      </c>
      <c r="B82">
        <v>1</v>
      </c>
      <c r="C82">
        <f t="shared" si="6"/>
        <v>5.0933785840319903</v>
      </c>
      <c r="D82">
        <f t="shared" si="7"/>
        <v>5.0697487368596041</v>
      </c>
      <c r="E82">
        <f t="shared" si="8"/>
        <v>0.20373514336127962</v>
      </c>
      <c r="F82">
        <f t="shared" si="9"/>
        <v>0.20278994947438417</v>
      </c>
    </row>
    <row r="83" spans="1:6" x14ac:dyDescent="0.35">
      <c r="A83">
        <f t="shared" si="5"/>
        <v>68</v>
      </c>
      <c r="B83">
        <v>1</v>
      </c>
      <c r="C83">
        <f t="shared" si="6"/>
        <v>5.0937182026088408</v>
      </c>
      <c r="D83">
        <f t="shared" si="7"/>
        <v>5.0720703081626146</v>
      </c>
      <c r="E83">
        <f t="shared" si="8"/>
        <v>0.20374872810435363</v>
      </c>
      <c r="F83">
        <f t="shared" si="9"/>
        <v>0.2028828123265046</v>
      </c>
    </row>
    <row r="84" spans="1:6" x14ac:dyDescent="0.35">
      <c r="A84">
        <f t="shared" si="5"/>
        <v>69</v>
      </c>
      <c r="B84">
        <v>1</v>
      </c>
      <c r="C84">
        <f t="shared" si="6"/>
        <v>5.0940244938400729</v>
      </c>
      <c r="D84">
        <f t="shared" si="7"/>
        <v>5.0741968791098202</v>
      </c>
      <c r="E84">
        <f t="shared" si="8"/>
        <v>0.20376097975360291</v>
      </c>
      <c r="F84">
        <f t="shared" si="9"/>
        <v>0.2029678751643928</v>
      </c>
    </row>
    <row r="85" spans="1:6" x14ac:dyDescent="0.35">
      <c r="A85">
        <f t="shared" si="5"/>
        <v>70</v>
      </c>
      <c r="B85">
        <v>1</v>
      </c>
      <c r="C85">
        <f t="shared" si="6"/>
        <v>5.0943007291473341</v>
      </c>
      <c r="D85">
        <f t="shared" si="7"/>
        <v>5.0761444025132869</v>
      </c>
      <c r="E85">
        <f t="shared" si="8"/>
        <v>0.20377202916589338</v>
      </c>
      <c r="F85">
        <f t="shared" si="9"/>
        <v>0.20304577610053148</v>
      </c>
    </row>
    <row r="86" spans="1:6" x14ac:dyDescent="0.35">
      <c r="A86">
        <f t="shared" si="5"/>
        <v>71</v>
      </c>
      <c r="B86">
        <v>1</v>
      </c>
      <c r="C86">
        <f t="shared" si="6"/>
        <v>5.0945498586507352</v>
      </c>
      <c r="D86">
        <f t="shared" si="7"/>
        <v>5.0779275722434196</v>
      </c>
      <c r="E86">
        <f t="shared" si="8"/>
        <v>0.20378199434602939</v>
      </c>
      <c r="F86">
        <f t="shared" si="9"/>
        <v>0.20311710288973678</v>
      </c>
    </row>
    <row r="87" spans="1:6" x14ac:dyDescent="0.35">
      <c r="A87">
        <f t="shared" si="5"/>
        <v>72</v>
      </c>
      <c r="B87">
        <v>1</v>
      </c>
      <c r="C87">
        <f t="shared" si="6"/>
        <v>5.0947745427585724</v>
      </c>
      <c r="D87">
        <f t="shared" si="7"/>
        <v>5.0795599175776776</v>
      </c>
      <c r="E87">
        <f t="shared" si="8"/>
        <v>0.20379098171034291</v>
      </c>
      <c r="F87">
        <f t="shared" si="9"/>
        <v>0.20318239670310712</v>
      </c>
    </row>
    <row r="88" spans="1:6" x14ac:dyDescent="0.35">
      <c r="A88">
        <f t="shared" si="5"/>
        <v>73</v>
      </c>
      <c r="B88">
        <v>1</v>
      </c>
      <c r="C88">
        <f t="shared" si="6"/>
        <v>5.0949771806450128</v>
      </c>
      <c r="D88">
        <f t="shared" si="7"/>
        <v>5.0810538910218703</v>
      </c>
      <c r="E88">
        <f t="shared" si="8"/>
        <v>0.20379908722580051</v>
      </c>
      <c r="F88">
        <f t="shared" si="9"/>
        <v>0.20324215564087481</v>
      </c>
    </row>
    <row r="89" spans="1:6" x14ac:dyDescent="0.35">
      <c r="A89">
        <f t="shared" si="5"/>
        <v>74</v>
      </c>
      <c r="B89">
        <v>1</v>
      </c>
      <c r="C89">
        <f t="shared" si="6"/>
        <v>5.0951599359234834</v>
      </c>
      <c r="D89">
        <f t="shared" si="7"/>
        <v>5.0824209499962638</v>
      </c>
      <c r="E89">
        <f t="shared" si="8"/>
        <v>0.20380639743693935</v>
      </c>
      <c r="F89">
        <f t="shared" si="9"/>
        <v>0.20329683799985054</v>
      </c>
    </row>
    <row r="90" spans="1:6" x14ac:dyDescent="0.35">
      <c r="A90">
        <f t="shared" si="5"/>
        <v>75</v>
      </c>
      <c r="B90">
        <v>1</v>
      </c>
      <c r="C90">
        <f t="shared" si="6"/>
        <v>5.0953247597928435</v>
      </c>
      <c r="D90">
        <f t="shared" si="7"/>
        <v>5.0836716327617868</v>
      </c>
      <c r="E90">
        <f t="shared" si="8"/>
        <v>0.20381299039171374</v>
      </c>
      <c r="F90">
        <f t="shared" si="9"/>
        <v>0.20334686531047147</v>
      </c>
    </row>
    <row r="91" spans="1:6" x14ac:dyDescent="0.35">
      <c r="A91">
        <f t="shared" si="5"/>
        <v>76</v>
      </c>
      <c r="B91">
        <v>1</v>
      </c>
      <c r="C91">
        <f t="shared" si="6"/>
        <v>5.0954734119058909</v>
      </c>
      <c r="D91">
        <f t="shared" si="7"/>
        <v>5.0848156289446163</v>
      </c>
      <c r="E91">
        <f t="shared" si="8"/>
        <v>0.20381893647623564</v>
      </c>
      <c r="F91">
        <f t="shared" si="9"/>
        <v>0.20339262515778464</v>
      </c>
    </row>
    <row r="92" spans="1:6" x14ac:dyDescent="0.35">
      <c r="A92">
        <f t="shared" si="5"/>
        <v>77</v>
      </c>
      <c r="B92">
        <v>1</v>
      </c>
      <c r="C92">
        <f t="shared" si="6"/>
        <v>5.0956074791849408</v>
      </c>
      <c r="D92">
        <f t="shared" si="7"/>
        <v>5.0858618450004753</v>
      </c>
      <c r="E92">
        <f t="shared" si="8"/>
        <v>0.20382429916739764</v>
      </c>
      <c r="F92">
        <f t="shared" si="9"/>
        <v>0.203434473800019</v>
      </c>
    </row>
    <row r="93" spans="1:6" x14ac:dyDescent="0.35">
      <c r="A93">
        <f t="shared" si="5"/>
        <v>78</v>
      </c>
      <c r="B93">
        <v>1</v>
      </c>
      <c r="C93">
        <f t="shared" si="6"/>
        <v>5.0957283927869472</v>
      </c>
      <c r="D93">
        <f t="shared" si="7"/>
        <v>5.0868184649431916</v>
      </c>
      <c r="E93">
        <f t="shared" si="8"/>
        <v>0.2038291357114779</v>
      </c>
      <c r="F93">
        <f t="shared" si="9"/>
        <v>0.20347273859772766</v>
      </c>
    </row>
    <row r="94" spans="1:6" x14ac:dyDescent="0.35">
      <c r="A94">
        <f t="shared" si="5"/>
        <v>79</v>
      </c>
      <c r="B94">
        <v>1</v>
      </c>
      <c r="C94">
        <f t="shared" si="6"/>
        <v>5.0958374434005655</v>
      </c>
      <c r="D94">
        <f t="shared" si="7"/>
        <v>5.0876930066455675</v>
      </c>
      <c r="E94">
        <f t="shared" si="8"/>
        <v>0.20383349773602263</v>
      </c>
      <c r="F94">
        <f t="shared" si="9"/>
        <v>0.2035077202658227</v>
      </c>
    </row>
    <row r="95" spans="1:6" x14ac:dyDescent="0.35">
      <c r="A95">
        <f t="shared" si="5"/>
        <v>80</v>
      </c>
      <c r="B95">
        <v>1</v>
      </c>
      <c r="C95">
        <f t="shared" si="6"/>
        <v>5.0959357950394928</v>
      </c>
      <c r="D95">
        <f t="shared" si="7"/>
        <v>5.0884923740044101</v>
      </c>
      <c r="E95">
        <f t="shared" si="8"/>
        <v>0.2038374318015797</v>
      </c>
      <c r="F95">
        <f t="shared" si="9"/>
        <v>0.2035396949601764</v>
      </c>
    </row>
    <row r="96" spans="1:6" x14ac:dyDescent="0.35">
      <c r="A96">
        <f t="shared" si="5"/>
        <v>81</v>
      </c>
      <c r="B96">
        <v>1</v>
      </c>
      <c r="C96">
        <f t="shared" si="6"/>
        <v>5.0960244974801796</v>
      </c>
      <c r="D96">
        <f t="shared" si="7"/>
        <v>5.0892229052458031</v>
      </c>
      <c r="E96">
        <f t="shared" si="8"/>
        <v>0.20384097989920719</v>
      </c>
      <c r="F96">
        <f t="shared" si="9"/>
        <v>0.20356891620983211</v>
      </c>
    </row>
    <row r="97" spans="1:6" x14ac:dyDescent="0.35">
      <c r="A97">
        <f t="shared" si="5"/>
        <v>82</v>
      </c>
      <c r="B97">
        <v>1</v>
      </c>
      <c r="C97">
        <f t="shared" si="6"/>
        <v>5.0961044974773735</v>
      </c>
      <c r="D97">
        <f t="shared" si="7"/>
        <v>5.0898904176313771</v>
      </c>
      <c r="E97">
        <f t="shared" si="8"/>
        <v>0.20384417989909495</v>
      </c>
      <c r="F97">
        <f t="shared" si="9"/>
        <v>0.20359561670525508</v>
      </c>
    </row>
    <row r="98" spans="1:6" x14ac:dyDescent="0.35">
      <c r="A98">
        <f t="shared" si="5"/>
        <v>83</v>
      </c>
      <c r="B98">
        <v>1</v>
      </c>
      <c r="C98">
        <f t="shared" si="6"/>
        <v>5.0961766488777549</v>
      </c>
      <c r="D98">
        <f t="shared" si="7"/>
        <v>5.0905002488114768</v>
      </c>
      <c r="E98">
        <f t="shared" si="8"/>
        <v>0.20384706595511021</v>
      </c>
      <c r="F98">
        <f t="shared" si="9"/>
        <v>0.20362000995245907</v>
      </c>
    </row>
    <row r="99" spans="1:6" x14ac:dyDescent="0.35">
      <c r="A99">
        <f t="shared" si="5"/>
        <v>84</v>
      </c>
      <c r="B99">
        <v>1</v>
      </c>
      <c r="C99">
        <f t="shared" si="6"/>
        <v>5.0962417217400855</v>
      </c>
      <c r="D99">
        <f t="shared" si="7"/>
        <v>5.0910572950568316</v>
      </c>
      <c r="E99">
        <f t="shared" si="8"/>
        <v>0.20384966886960343</v>
      </c>
      <c r="F99">
        <f t="shared" si="9"/>
        <v>0.20364229180227325</v>
      </c>
    </row>
    <row r="100" spans="1:6" x14ac:dyDescent="0.35">
      <c r="A100">
        <f t="shared" si="5"/>
        <v>85</v>
      </c>
      <c r="B100">
        <v>1</v>
      </c>
      <c r="C100">
        <f t="shared" si="6"/>
        <v>5.0963004105595715</v>
      </c>
      <c r="D100">
        <f t="shared" si="7"/>
        <v>5.0915660465865447</v>
      </c>
      <c r="E100">
        <f t="shared" si="8"/>
        <v>0.20385201642238285</v>
      </c>
      <c r="F100">
        <f t="shared" si="9"/>
        <v>0.20366264186346178</v>
      </c>
    </row>
    <row r="101" spans="1:6" x14ac:dyDescent="0.35">
      <c r="A101">
        <f t="shared" si="5"/>
        <v>86</v>
      </c>
      <c r="B101">
        <v>1</v>
      </c>
      <c r="C101">
        <f t="shared" si="6"/>
        <v>5.0963533416845292</v>
      </c>
      <c r="D101">
        <f t="shared" si="7"/>
        <v>5.092030620197022</v>
      </c>
      <c r="E101">
        <f t="shared" si="8"/>
        <v>0.20385413366738117</v>
      </c>
      <c r="F101">
        <f t="shared" si="9"/>
        <v>0.20368122480788087</v>
      </c>
    </row>
    <row r="102" spans="1:6" x14ac:dyDescent="0.35">
      <c r="A102">
        <f t="shared" si="5"/>
        <v>87</v>
      </c>
      <c r="B102">
        <v>1</v>
      </c>
      <c r="C102">
        <f t="shared" si="6"/>
        <v>5.0964010800047506</v>
      </c>
      <c r="D102">
        <f t="shared" si="7"/>
        <v>5.0924547893838206</v>
      </c>
      <c r="E102">
        <f t="shared" si="8"/>
        <v>0.20385604320019002</v>
      </c>
      <c r="F102">
        <f t="shared" si="9"/>
        <v>0.20369819157535282</v>
      </c>
    </row>
    <row r="103" spans="1:6" x14ac:dyDescent="0.35">
      <c r="A103">
        <f t="shared" si="5"/>
        <v>88</v>
      </c>
      <c r="B103">
        <v>1</v>
      </c>
      <c r="C103">
        <f t="shared" si="6"/>
        <v>5.09644413498315</v>
      </c>
      <c r="D103">
        <f t="shared" si="7"/>
        <v>5.0928420121363311</v>
      </c>
      <c r="E103">
        <f t="shared" si="8"/>
        <v>0.20385776539932599</v>
      </c>
      <c r="F103">
        <f t="shared" si="9"/>
        <v>0.20371368048545324</v>
      </c>
    </row>
    <row r="104" spans="1:6" x14ac:dyDescent="0.35">
      <c r="A104">
        <f t="shared" si="5"/>
        <v>89</v>
      </c>
      <c r="B104">
        <v>1</v>
      </c>
      <c r="C104">
        <f t="shared" si="6"/>
        <v>5.0964829660952304</v>
      </c>
      <c r="D104">
        <f t="shared" si="7"/>
        <v>5.0931954565737296</v>
      </c>
      <c r="E104">
        <f t="shared" si="8"/>
        <v>0.20385931864380921</v>
      </c>
      <c r="F104">
        <f t="shared" si="9"/>
        <v>0.2037278182629492</v>
      </c>
    </row>
    <row r="105" spans="1:6" x14ac:dyDescent="0.35">
      <c r="A105">
        <f t="shared" si="5"/>
        <v>90</v>
      </c>
      <c r="B105">
        <v>1</v>
      </c>
      <c r="C105">
        <f t="shared" si="6"/>
        <v>5.0965179877345461</v>
      </c>
      <c r="D105">
        <f t="shared" si="7"/>
        <v>5.0935180245797085</v>
      </c>
      <c r="E105">
        <f t="shared" si="8"/>
        <v>0.20386071950938184</v>
      </c>
      <c r="F105">
        <f t="shared" si="9"/>
        <v>0.20374072098318835</v>
      </c>
    </row>
    <row r="106" spans="1:6" x14ac:dyDescent="0.35">
      <c r="A106">
        <f t="shared" si="5"/>
        <v>91</v>
      </c>
      <c r="B106">
        <v>1</v>
      </c>
      <c r="C106">
        <f t="shared" si="6"/>
        <v>5.0965495736366222</v>
      </c>
      <c r="D106">
        <f t="shared" si="7"/>
        <v>5.0938123735831446</v>
      </c>
      <c r="E106">
        <f t="shared" si="8"/>
        <v>0.2038619829454649</v>
      </c>
      <c r="F106">
        <f t="shared" si="9"/>
        <v>0.20375249494332578</v>
      </c>
    </row>
    <row r="107" spans="1:6" x14ac:dyDescent="0.35">
      <c r="A107">
        <f t="shared" si="5"/>
        <v>92</v>
      </c>
      <c r="B107">
        <v>1</v>
      </c>
      <c r="C107">
        <f t="shared" si="6"/>
        <v>5.0965780608686302</v>
      </c>
      <c r="D107">
        <f t="shared" si="7"/>
        <v>5.0940809366220616</v>
      </c>
      <c r="E107">
        <f t="shared" si="8"/>
        <v>0.20386312243474522</v>
      </c>
      <c r="F107">
        <f t="shared" si="9"/>
        <v>0.20376323746488245</v>
      </c>
    </row>
    <row r="108" spans="1:6" x14ac:dyDescent="0.35">
      <c r="A108">
        <f t="shared" si="5"/>
        <v>93</v>
      </c>
      <c r="B108">
        <v>1</v>
      </c>
      <c r="C108">
        <f t="shared" si="6"/>
        <v>5.0966037534274715</v>
      </c>
      <c r="D108">
        <f t="shared" si="7"/>
        <v>5.0943259408189627</v>
      </c>
      <c r="E108">
        <f t="shared" si="8"/>
        <v>0.20386415013709885</v>
      </c>
      <c r="F108">
        <f t="shared" si="9"/>
        <v>0.2037730376327585</v>
      </c>
    </row>
    <row r="109" spans="1:6" x14ac:dyDescent="0.35">
      <c r="A109">
        <f t="shared" si="5"/>
        <v>94</v>
      </c>
      <c r="B109">
        <v>1</v>
      </c>
      <c r="C109">
        <f t="shared" si="6"/>
        <v>5.096626925484709</v>
      </c>
      <c r="D109">
        <f t="shared" si="7"/>
        <v>5.0945494243868836</v>
      </c>
      <c r="E109">
        <f t="shared" si="8"/>
        <v>0.20386507701938836</v>
      </c>
      <c r="F109">
        <f t="shared" si="9"/>
        <v>0.20378197697547534</v>
      </c>
    </row>
    <row r="110" spans="1:6" x14ac:dyDescent="0.35">
      <c r="A110">
        <f t="shared" si="5"/>
        <v>95</v>
      </c>
      <c r="B110">
        <v>1</v>
      </c>
      <c r="C110">
        <f t="shared" si="6"/>
        <v>5.0966478243130391</v>
      </c>
      <c r="D110">
        <f t="shared" si="7"/>
        <v>5.0947532522772487</v>
      </c>
      <c r="E110">
        <f t="shared" si="8"/>
        <v>0.20386591297252157</v>
      </c>
      <c r="F110">
        <f t="shared" si="9"/>
        <v>0.20379013009108995</v>
      </c>
    </row>
    <row r="111" spans="1:6" x14ac:dyDescent="0.35">
      <c r="A111">
        <f t="shared" si="5"/>
        <v>96</v>
      </c>
      <c r="B111">
        <v>1</v>
      </c>
      <c r="C111">
        <f t="shared" si="6"/>
        <v>5.096666672925565</v>
      </c>
      <c r="D111">
        <f t="shared" si="7"/>
        <v>5.0949391305728779</v>
      </c>
      <c r="E111">
        <f t="shared" si="8"/>
        <v>0.2038666669170226</v>
      </c>
      <c r="F111">
        <f t="shared" si="9"/>
        <v>0.20379756522291512</v>
      </c>
    </row>
    <row r="112" spans="1:6" x14ac:dyDescent="0.35">
      <c r="A112">
        <f t="shared" si="5"/>
        <v>97</v>
      </c>
      <c r="B112">
        <v>1</v>
      </c>
      <c r="C112">
        <f t="shared" si="6"/>
        <v>5.0966836724560594</v>
      </c>
      <c r="D112">
        <f t="shared" si="7"/>
        <v>5.0951086197221986</v>
      </c>
      <c r="E112">
        <f t="shared" si="8"/>
        <v>0.20386734689824237</v>
      </c>
      <c r="F112">
        <f t="shared" si="9"/>
        <v>0.20380434478888795</v>
      </c>
    </row>
    <row r="113" spans="1:6" x14ac:dyDescent="0.35">
      <c r="A113">
        <f t="shared" si="5"/>
        <v>98</v>
      </c>
      <c r="B113">
        <v>1</v>
      </c>
      <c r="C113">
        <f t="shared" si="6"/>
        <v>5.0966990043056528</v>
      </c>
      <c r="D113">
        <f t="shared" si="7"/>
        <v>5.0952631467038687</v>
      </c>
      <c r="E113">
        <f t="shared" si="8"/>
        <v>0.20386796017222611</v>
      </c>
      <c r="F113">
        <f t="shared" si="9"/>
        <v>0.20381052586815473</v>
      </c>
    </row>
    <row r="114" spans="1:6" x14ac:dyDescent="0.35">
      <c r="A114">
        <f t="shared" si="5"/>
        <v>99</v>
      </c>
      <c r="B114">
        <v>1</v>
      </c>
      <c r="C114">
        <f t="shared" si="6"/>
        <v>5.0967128320788717</v>
      </c>
      <c r="D114">
        <f t="shared" si="7"/>
        <v>5.0954040162046237</v>
      </c>
      <c r="E114">
        <f t="shared" si="8"/>
        <v>0.20386851328315486</v>
      </c>
      <c r="F114">
        <f t="shared" si="9"/>
        <v>0.20381616064818495</v>
      </c>
    </row>
    <row r="115" spans="1:6" x14ac:dyDescent="0.35">
      <c r="A115">
        <f t="shared" si="5"/>
        <v>100</v>
      </c>
      <c r="B115">
        <v>1</v>
      </c>
      <c r="C115">
        <f t="shared" si="6"/>
        <v>5.0967253033297002</v>
      </c>
      <c r="D115">
        <f t="shared" si="7"/>
        <v>5.0955324208871353</v>
      </c>
      <c r="E115">
        <f t="shared" si="8"/>
        <v>0.203869012133188</v>
      </c>
      <c r="F115">
        <f t="shared" si="9"/>
        <v>0.20382129683548542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Hasibur Rahman</dc:creator>
  <cp:lastModifiedBy>Mohtasim Hadi Rafi</cp:lastModifiedBy>
  <dcterms:created xsi:type="dcterms:W3CDTF">2023-08-26T23:02:54Z</dcterms:created>
  <dcterms:modified xsi:type="dcterms:W3CDTF">2024-09-03T04:16:02Z</dcterms:modified>
</cp:coreProperties>
</file>