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2"/>
  </bookViews>
  <sheets>
    <sheet name="TI Lombardia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cases!$A$3:$AB$44</definedName>
    <definedName name="_xlnm._FilterDatabase" localSheetId="0" hidden="1">'TI Lombardia'!$A$3:$F$47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B3" i="3"/>
  <c r="AB2" i="3"/>
  <c r="L33" i="1"/>
  <c r="L34" i="1"/>
  <c r="L35" i="1"/>
  <c r="K33" i="1"/>
  <c r="K34" i="1"/>
  <c r="K35" i="1"/>
  <c r="G33" i="1"/>
  <c r="G34" i="1"/>
  <c r="G35" i="1"/>
  <c r="D35" i="1"/>
  <c r="D34" i="1"/>
  <c r="D33" i="1"/>
  <c r="D36" i="1"/>
  <c r="D58" i="1"/>
  <c r="G58" i="1"/>
  <c r="K58" i="1"/>
  <c r="L58" i="1" s="1"/>
  <c r="AC43" i="2"/>
  <c r="AE43" i="2" s="1"/>
  <c r="K32" i="1"/>
  <c r="L32" i="1"/>
  <c r="G32" i="1"/>
  <c r="D32" i="1"/>
  <c r="BB43" i="2" l="1"/>
  <c r="AX43" i="2"/>
  <c r="AT43" i="2"/>
  <c r="AP43" i="2"/>
  <c r="AL43" i="2"/>
  <c r="AH43" i="2"/>
  <c r="AD43" i="2"/>
  <c r="BA43" i="2"/>
  <c r="AW43" i="2"/>
  <c r="AS43" i="2"/>
  <c r="AO43" i="2"/>
  <c r="AK43" i="2"/>
  <c r="AG43" i="2"/>
  <c r="BD43" i="2"/>
  <c r="AZ43" i="2"/>
  <c r="AV43" i="2"/>
  <c r="AR43" i="2"/>
  <c r="AN43" i="2"/>
  <c r="AJ43" i="2"/>
  <c r="AF43" i="2"/>
  <c r="BC43" i="2"/>
  <c r="AY43" i="2"/>
  <c r="AU43" i="2"/>
  <c r="AQ43" i="2"/>
  <c r="AM43" i="2"/>
  <c r="AI43" i="2"/>
  <c r="K31" i="1"/>
  <c r="L31" i="1" s="1"/>
  <c r="G31" i="1"/>
  <c r="D31" i="1"/>
  <c r="K57" i="1"/>
  <c r="G57" i="1"/>
  <c r="D57" i="1"/>
  <c r="AC42" i="2"/>
  <c r="AF42" i="2" l="1"/>
  <c r="AJ42" i="2"/>
  <c r="AN42" i="2"/>
  <c r="AR42" i="2"/>
  <c r="AV42" i="2"/>
  <c r="AZ42" i="2"/>
  <c r="AK42" i="2"/>
  <c r="AS42" i="2"/>
  <c r="AW42" i="2"/>
  <c r="AH42" i="2"/>
  <c r="AP42" i="2"/>
  <c r="AT42" i="2"/>
  <c r="BB42" i="2"/>
  <c r="AE42" i="2"/>
  <c r="AM42" i="2"/>
  <c r="AU42" i="2"/>
  <c r="AG42" i="2"/>
  <c r="AO42" i="2"/>
  <c r="BA42" i="2"/>
  <c r="AD42" i="2"/>
  <c r="AL42" i="2"/>
  <c r="AX42" i="2"/>
  <c r="AI42" i="2"/>
  <c r="AQ42" i="2"/>
  <c r="AY42" i="2"/>
  <c r="BC42" i="2"/>
  <c r="L57" i="1"/>
  <c r="K56" i="1"/>
  <c r="G56" i="1"/>
  <c r="D56" i="1"/>
  <c r="G30" i="1"/>
  <c r="D30" i="1"/>
  <c r="K30" i="1"/>
  <c r="L30" i="1" s="1"/>
  <c r="AC41" i="2"/>
  <c r="AE41" i="2" l="1"/>
  <c r="AI41" i="2"/>
  <c r="AM41" i="2"/>
  <c r="AQ41" i="2"/>
  <c r="AU41" i="2"/>
  <c r="AY41" i="2"/>
  <c r="BC41" i="2"/>
  <c r="AJ41" i="2"/>
  <c r="AN41" i="2"/>
  <c r="AV41" i="2"/>
  <c r="AZ41" i="2"/>
  <c r="AG41" i="2"/>
  <c r="AO41" i="2"/>
  <c r="AW41" i="2"/>
  <c r="BA41" i="2"/>
  <c r="AH41" i="2"/>
  <c r="AP41" i="2"/>
  <c r="BB41" i="2"/>
  <c r="AF41" i="2"/>
  <c r="AR41" i="2"/>
  <c r="AK41" i="2"/>
  <c r="AS41" i="2"/>
  <c r="AD41" i="2"/>
  <c r="AL41" i="2"/>
  <c r="AT41" i="2"/>
  <c r="AX41" i="2"/>
  <c r="L56" i="1"/>
  <c r="K29" i="1"/>
  <c r="G29" i="1"/>
  <c r="D29" i="1"/>
  <c r="K55" i="1"/>
  <c r="G55" i="1"/>
  <c r="D55" i="1"/>
  <c r="AC40" i="2"/>
  <c r="AF40" i="2" l="1"/>
  <c r="AJ40" i="2"/>
  <c r="AN40" i="2"/>
  <c r="AR40" i="2"/>
  <c r="AD40" i="2"/>
  <c r="AI40" i="2"/>
  <c r="AO40" i="2"/>
  <c r="AT40" i="2"/>
  <c r="AX40" i="2"/>
  <c r="BB40" i="2"/>
  <c r="AE40" i="2"/>
  <c r="AP40" i="2"/>
  <c r="AU40" i="2"/>
  <c r="BC40" i="2"/>
  <c r="AG40" i="2"/>
  <c r="AL40" i="2"/>
  <c r="AV40" i="2"/>
  <c r="AH40" i="2"/>
  <c r="AS40" i="2"/>
  <c r="AW40" i="2"/>
  <c r="BA40" i="2"/>
  <c r="AK40" i="2"/>
  <c r="AY40" i="2"/>
  <c r="AQ40" i="2"/>
  <c r="AZ40" i="2"/>
  <c r="AM40" i="2"/>
  <c r="L55" i="1"/>
  <c r="L29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8" i="2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BD40" i="2" s="1"/>
  <c r="K54" i="1"/>
  <c r="L54" i="1" s="1"/>
  <c r="G54" i="1"/>
  <c r="D54" i="1"/>
  <c r="K28" i="1"/>
  <c r="G28" i="1"/>
  <c r="D28" i="1"/>
  <c r="BD42" i="2" l="1"/>
  <c r="BD41" i="2"/>
  <c r="AG33" i="2"/>
  <c r="AK33" i="2"/>
  <c r="AO33" i="2"/>
  <c r="AS33" i="2"/>
  <c r="AW33" i="2"/>
  <c r="BA33" i="2"/>
  <c r="AD33" i="2"/>
  <c r="AH33" i="2"/>
  <c r="AL33" i="2"/>
  <c r="AP33" i="2"/>
  <c r="AT33" i="2"/>
  <c r="AX33" i="2"/>
  <c r="BB33" i="2"/>
  <c r="AI33" i="2"/>
  <c r="AQ33" i="2"/>
  <c r="AY33" i="2"/>
  <c r="AJ33" i="2"/>
  <c r="AR33" i="2"/>
  <c r="AE33" i="2"/>
  <c r="AU33" i="2"/>
  <c r="AF33" i="2"/>
  <c r="BD33" i="2"/>
  <c r="AZ33" i="2"/>
  <c r="AM33" i="2"/>
  <c r="BC33" i="2"/>
  <c r="AN33" i="2"/>
  <c r="AV33" i="2"/>
  <c r="AF36" i="2"/>
  <c r="AJ36" i="2"/>
  <c r="AN36" i="2"/>
  <c r="AR36" i="2"/>
  <c r="AV36" i="2"/>
  <c r="AZ36" i="2"/>
  <c r="BD36" i="2"/>
  <c r="AG36" i="2"/>
  <c r="AK36" i="2"/>
  <c r="AO36" i="2"/>
  <c r="AS36" i="2"/>
  <c r="AW36" i="2"/>
  <c r="BA36" i="2"/>
  <c r="AH36" i="2"/>
  <c r="AP36" i="2"/>
  <c r="AX36" i="2"/>
  <c r="AI36" i="2"/>
  <c r="AQ36" i="2"/>
  <c r="AY36" i="2"/>
  <c r="AD36" i="2"/>
  <c r="AT36" i="2"/>
  <c r="AM36" i="2"/>
  <c r="AL36" i="2"/>
  <c r="BB36" i="2"/>
  <c r="AE36" i="2"/>
  <c r="AU36" i="2"/>
  <c r="BC36" i="2"/>
  <c r="AF32" i="2"/>
  <c r="AJ32" i="2"/>
  <c r="AN32" i="2"/>
  <c r="AR32" i="2"/>
  <c r="AV32" i="2"/>
  <c r="AZ32" i="2"/>
  <c r="BD32" i="2"/>
  <c r="AG32" i="2"/>
  <c r="AK32" i="2"/>
  <c r="AO32" i="2"/>
  <c r="AS32" i="2"/>
  <c r="AW32" i="2"/>
  <c r="BA32" i="2"/>
  <c r="AD32" i="2"/>
  <c r="AL32" i="2"/>
  <c r="AT32" i="2"/>
  <c r="BB32" i="2"/>
  <c r="AE32" i="2"/>
  <c r="AU32" i="2"/>
  <c r="BC32" i="2"/>
  <c r="AP32" i="2"/>
  <c r="AI32" i="2"/>
  <c r="AM32" i="2"/>
  <c r="AH32" i="2"/>
  <c r="AX32" i="2"/>
  <c r="AQ32" i="2"/>
  <c r="AY32" i="2"/>
  <c r="AE35" i="2"/>
  <c r="AI35" i="2"/>
  <c r="AM35" i="2"/>
  <c r="AQ35" i="2"/>
  <c r="AU35" i="2"/>
  <c r="AY35" i="2"/>
  <c r="BC35" i="2"/>
  <c r="AF35" i="2"/>
  <c r="AJ35" i="2"/>
  <c r="AN35" i="2"/>
  <c r="AR35" i="2"/>
  <c r="AV35" i="2"/>
  <c r="AZ35" i="2"/>
  <c r="BD35" i="2"/>
  <c r="AK35" i="2"/>
  <c r="AS35" i="2"/>
  <c r="BA35" i="2"/>
  <c r="AD35" i="2"/>
  <c r="AL35" i="2"/>
  <c r="AT35" i="2"/>
  <c r="AO35" i="2"/>
  <c r="AX35" i="2"/>
  <c r="BB35" i="2"/>
  <c r="AG35" i="2"/>
  <c r="AW35" i="2"/>
  <c r="AH35" i="2"/>
  <c r="AP35" i="2"/>
  <c r="AG37" i="2"/>
  <c r="AK37" i="2"/>
  <c r="AO37" i="2"/>
  <c r="AS37" i="2"/>
  <c r="AW37" i="2"/>
  <c r="BA37" i="2"/>
  <c r="AD37" i="2"/>
  <c r="AH37" i="2"/>
  <c r="AL37" i="2"/>
  <c r="AP37" i="2"/>
  <c r="AT37" i="2"/>
  <c r="AX37" i="2"/>
  <c r="BB37" i="2"/>
  <c r="AE37" i="2"/>
  <c r="AM37" i="2"/>
  <c r="AU37" i="2"/>
  <c r="BC37" i="2"/>
  <c r="AN37" i="2"/>
  <c r="AV37" i="2"/>
  <c r="AI37" i="2"/>
  <c r="AQ37" i="2"/>
  <c r="AJ37" i="2"/>
  <c r="AR37" i="2"/>
  <c r="AF37" i="2"/>
  <c r="BD37" i="2"/>
  <c r="AY37" i="2"/>
  <c r="AZ37" i="2"/>
  <c r="AG29" i="2"/>
  <c r="AK29" i="2"/>
  <c r="AO29" i="2"/>
  <c r="AS29" i="2"/>
  <c r="AW29" i="2"/>
  <c r="BA29" i="2"/>
  <c r="AD29" i="2"/>
  <c r="AH29" i="2"/>
  <c r="AL29" i="2"/>
  <c r="AP29" i="2"/>
  <c r="AT29" i="2"/>
  <c r="AX29" i="2"/>
  <c r="BB29" i="2"/>
  <c r="AE29" i="2"/>
  <c r="AM29" i="2"/>
  <c r="AU29" i="2"/>
  <c r="BC29" i="2"/>
  <c r="AQ29" i="2"/>
  <c r="AJ29" i="2"/>
  <c r="AZ29" i="2"/>
  <c r="AF29" i="2"/>
  <c r="AN29" i="2"/>
  <c r="AV29" i="2"/>
  <c r="BD29" i="2"/>
  <c r="AI29" i="2"/>
  <c r="AY29" i="2"/>
  <c r="AR29" i="2"/>
  <c r="AF28" i="2"/>
  <c r="AJ28" i="2"/>
  <c r="AN28" i="2"/>
  <c r="AR28" i="2"/>
  <c r="AV28" i="2"/>
  <c r="AZ28" i="2"/>
  <c r="BD28" i="2"/>
  <c r="AG28" i="2"/>
  <c r="AK28" i="2"/>
  <c r="AO28" i="2"/>
  <c r="AS28" i="2"/>
  <c r="AW28" i="2"/>
  <c r="BA28" i="2"/>
  <c r="AH28" i="2"/>
  <c r="AP28" i="2"/>
  <c r="AX28" i="2"/>
  <c r="AD28" i="2"/>
  <c r="AT28" i="2"/>
  <c r="BB28" i="2"/>
  <c r="AE28" i="2"/>
  <c r="AU28" i="2"/>
  <c r="AI28" i="2"/>
  <c r="AQ28" i="2"/>
  <c r="AY28" i="2"/>
  <c r="AL28" i="2"/>
  <c r="AM28" i="2"/>
  <c r="BC28" i="2"/>
  <c r="AE39" i="2"/>
  <c r="AI39" i="2"/>
  <c r="AM39" i="2"/>
  <c r="AQ39" i="2"/>
  <c r="AU39" i="2"/>
  <c r="AY39" i="2"/>
  <c r="BC39" i="2"/>
  <c r="AD39" i="2"/>
  <c r="AJ39" i="2"/>
  <c r="AO39" i="2"/>
  <c r="AT39" i="2"/>
  <c r="AZ39" i="2"/>
  <c r="AK39" i="2"/>
  <c r="AP39" i="2"/>
  <c r="AV39" i="2"/>
  <c r="AL39" i="2"/>
  <c r="AW39" i="2"/>
  <c r="AN39" i="2"/>
  <c r="AX39" i="2"/>
  <c r="AF39" i="2"/>
  <c r="BA39" i="2"/>
  <c r="AG39" i="2"/>
  <c r="AR39" i="2"/>
  <c r="BB39" i="2"/>
  <c r="AH39" i="2"/>
  <c r="AS39" i="2"/>
  <c r="BD39" i="2"/>
  <c r="AE31" i="2"/>
  <c r="AI31" i="2"/>
  <c r="AM31" i="2"/>
  <c r="AQ31" i="2"/>
  <c r="AU31" i="2"/>
  <c r="AY31" i="2"/>
  <c r="BC31" i="2"/>
  <c r="AF31" i="2"/>
  <c r="AJ31" i="2"/>
  <c r="AN31" i="2"/>
  <c r="AR31" i="2"/>
  <c r="AV31" i="2"/>
  <c r="AZ31" i="2"/>
  <c r="BD31" i="2"/>
  <c r="AG31" i="2"/>
  <c r="AO31" i="2"/>
  <c r="AW31" i="2"/>
  <c r="AH31" i="2"/>
  <c r="AX31" i="2"/>
  <c r="AK31" i="2"/>
  <c r="BA31" i="2"/>
  <c r="AD31" i="2"/>
  <c r="AT31" i="2"/>
  <c r="AP31" i="2"/>
  <c r="AS31" i="2"/>
  <c r="AL31" i="2"/>
  <c r="BB31" i="2"/>
  <c r="AD38" i="2"/>
  <c r="AH38" i="2"/>
  <c r="AL38" i="2"/>
  <c r="AP38" i="2"/>
  <c r="AT38" i="2"/>
  <c r="AX38" i="2"/>
  <c r="BB38" i="2"/>
  <c r="AE38" i="2"/>
  <c r="AI38" i="2"/>
  <c r="AJ38" i="2"/>
  <c r="AO38" i="2"/>
  <c r="AU38" i="2"/>
  <c r="AZ38" i="2"/>
  <c r="AK38" i="2"/>
  <c r="AQ38" i="2"/>
  <c r="AV38" i="2"/>
  <c r="BA38" i="2"/>
  <c r="AF38" i="2"/>
  <c r="AR38" i="2"/>
  <c r="BC38" i="2"/>
  <c r="AG38" i="2"/>
  <c r="AS38" i="2"/>
  <c r="BD38" i="2"/>
  <c r="AM38" i="2"/>
  <c r="AW38" i="2"/>
  <c r="AN38" i="2"/>
  <c r="AY38" i="2"/>
  <c r="AD34" i="2"/>
  <c r="AH34" i="2"/>
  <c r="AL34" i="2"/>
  <c r="AP34" i="2"/>
  <c r="AT34" i="2"/>
  <c r="AX34" i="2"/>
  <c r="BB34" i="2"/>
  <c r="AE34" i="2"/>
  <c r="AI34" i="2"/>
  <c r="AM34" i="2"/>
  <c r="AQ34" i="2"/>
  <c r="AU34" i="2"/>
  <c r="AY34" i="2"/>
  <c r="BC34" i="2"/>
  <c r="AF34" i="2"/>
  <c r="AN34" i="2"/>
  <c r="AV34" i="2"/>
  <c r="BD34" i="2"/>
  <c r="AG34" i="2"/>
  <c r="AO34" i="2"/>
  <c r="AJ34" i="2"/>
  <c r="AZ34" i="2"/>
  <c r="AS34" i="2"/>
  <c r="BA34" i="2"/>
  <c r="AW34" i="2"/>
  <c r="AR34" i="2"/>
  <c r="AK34" i="2"/>
  <c r="AD30" i="2"/>
  <c r="AH30" i="2"/>
  <c r="AL30" i="2"/>
  <c r="AP30" i="2"/>
  <c r="AT30" i="2"/>
  <c r="AX30" i="2"/>
  <c r="BB30" i="2"/>
  <c r="AE30" i="2"/>
  <c r="AI30" i="2"/>
  <c r="AM30" i="2"/>
  <c r="AQ30" i="2"/>
  <c r="AU30" i="2"/>
  <c r="AY30" i="2"/>
  <c r="BC30" i="2"/>
  <c r="AJ30" i="2"/>
  <c r="AR30" i="2"/>
  <c r="AZ30" i="2"/>
  <c r="AK30" i="2"/>
  <c r="AF30" i="2"/>
  <c r="AV30" i="2"/>
  <c r="AO30" i="2"/>
  <c r="AS30" i="2"/>
  <c r="BA30" i="2"/>
  <c r="AN30" i="2"/>
  <c r="BD30" i="2"/>
  <c r="AG30" i="2"/>
  <c r="AW30" i="2"/>
  <c r="AS23" i="2"/>
  <c r="L28" i="1"/>
  <c r="AN17" i="2"/>
  <c r="AP9" i="2"/>
  <c r="AU25" i="2"/>
  <c r="BC21" i="2"/>
  <c r="AF17" i="2"/>
  <c r="BD9" i="2"/>
  <c r="AI25" i="2"/>
  <c r="AX21" i="2"/>
  <c r="AH15" i="2"/>
  <c r="AD17" i="2"/>
  <c r="AY25" i="2"/>
  <c r="AE25" i="2"/>
  <c r="BB19" i="2"/>
  <c r="BB13" i="2"/>
  <c r="AO27" i="2"/>
  <c r="AO23" i="2"/>
  <c r="AT19" i="2"/>
  <c r="AD25" i="2"/>
  <c r="AD9" i="2"/>
  <c r="AW27" i="2"/>
  <c r="AG27" i="2"/>
  <c r="AQ25" i="2"/>
  <c r="BA23" i="2"/>
  <c r="AK23" i="2"/>
  <c r="AR21" i="2"/>
  <c r="AX15" i="2"/>
  <c r="AT5" i="2"/>
  <c r="AD15" i="2"/>
  <c r="BA27" i="2"/>
  <c r="AK27" i="2"/>
  <c r="AR7" i="2"/>
  <c r="AD23" i="2"/>
  <c r="BC25" i="2"/>
  <c r="AM25" i="2"/>
  <c r="AW23" i="2"/>
  <c r="AJ21" i="2"/>
  <c r="AV17" i="2"/>
  <c r="BD25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12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27" i="2"/>
  <c r="AD21" i="2"/>
  <c r="AD16" i="2"/>
  <c r="AD11" i="2"/>
  <c r="AD5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20" i="2"/>
  <c r="AD4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24" i="2"/>
  <c r="AD19" i="2"/>
  <c r="AD13" i="2"/>
  <c r="AD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L4" i="1" s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53" i="1"/>
  <c r="G53" i="1"/>
  <c r="D53" i="1"/>
  <c r="L53" i="1" l="1"/>
  <c r="L5" i="1"/>
  <c r="L9" i="1"/>
  <c r="L7" i="1"/>
  <c r="L27" i="1"/>
  <c r="L8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52" i="1"/>
  <c r="D52" i="1"/>
  <c r="L52" i="1" l="1"/>
  <c r="L14" i="1"/>
  <c r="L15" i="1"/>
  <c r="L26" i="1"/>
  <c r="L16" i="1"/>
  <c r="L18" i="1"/>
  <c r="L17" i="1"/>
  <c r="L11" i="1"/>
  <c r="L12" i="1"/>
  <c r="L13" i="1"/>
  <c r="G51" i="1"/>
  <c r="D51" i="1"/>
  <c r="G25" i="1"/>
  <c r="D25" i="1"/>
  <c r="L51" i="1" l="1"/>
  <c r="L25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24" i="1"/>
  <c r="D23" i="1"/>
  <c r="D22" i="1"/>
  <c r="D21" i="1"/>
  <c r="D20" i="1"/>
  <c r="D1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19" i="1"/>
  <c r="G20" i="1"/>
  <c r="G21" i="1"/>
  <c r="G22" i="1"/>
  <c r="G23" i="1"/>
  <c r="L37" i="1" l="1"/>
  <c r="L41" i="1"/>
  <c r="L45" i="1"/>
  <c r="L49" i="1"/>
  <c r="L42" i="1"/>
  <c r="L50" i="1"/>
  <c r="L39" i="1"/>
  <c r="L43" i="1"/>
  <c r="L47" i="1"/>
  <c r="L36" i="1"/>
  <c r="L40" i="1"/>
  <c r="L44" i="1"/>
  <c r="L48" i="1"/>
  <c r="L38" i="1"/>
  <c r="L46" i="1"/>
  <c r="L20" i="1"/>
  <c r="L19" i="1"/>
  <c r="L23" i="1"/>
  <c r="L21" i="1"/>
  <c r="L22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<sst xmlns="http://schemas.openxmlformats.org/spreadsheetml/2006/main" count="273" uniqueCount="117">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</sst>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%"/>
  </numFmts>
  <fonts count="20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6" applyNumberFormat="0" applyAlignment="0" applyProtection="0"/>
    <xf numFmtId="9" fontId="19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8" fillId="7" borderId="6" xfId="3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left" vertical="center"/>
    </xf>
    <xf numFmtId="170" fontId="14" fillId="0" borderId="0" xfId="4" applyNumberFormat="1" applyFont="1"/>
    <xf numFmtId="170" fontId="14" fillId="3" borderId="0" xfId="4" applyNumberFormat="1" applyFont="1" applyFill="1"/>
    <xf numFmtId="170" fontId="14" fillId="9" borderId="0" xfId="4" applyNumberFormat="1" applyFont="1" applyFill="1"/>
  </cellXfs>
  <cellStyles count="5">
    <cellStyle name="Bad" xfId="1" builtinId="27"/>
    <cellStyle name="Hyperlink" xfId="2" builtinId="8"/>
    <cellStyle name="Input" xfId="3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"/>
  <sheetViews>
    <sheetView topLeftCell="A22" workbookViewId="0">
      <selection activeCell="L4" sqref="L4:L58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>DAY(A4)&amp;"/"&amp;MONTH(A4)&amp;"/"&amp;YEAR(A4)</f>
        <v>8/3/2020</v>
      </c>
      <c r="L4" s="3" t="str">
        <f>K4&amp;$L$1&amp;DAY(A4)&amp;$L$1&amp;MONTH(A4)&amp;$L$1&amp;YEAR(A4)&amp;$L$1&amp;D4&amp;$L$1&amp;G4&amp;$L$1&amp;E4&amp;$L$1&amp;"nn"&amp;$L$1&amp;"nnn"&amp;$L$1&amp;H4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333</v>
      </c>
      <c r="C5">
        <v>5469</v>
      </c>
      <c r="D5">
        <f>C5-C4</f>
        <v>1280</v>
      </c>
      <c r="E5" t="s">
        <v>9</v>
      </c>
      <c r="G5">
        <f>B5-B4</f>
        <v>66</v>
      </c>
      <c r="H5" s="2">
        <v>10040000</v>
      </c>
      <c r="K5" s="5" t="str">
        <f>DAY(A5)&amp;"/"&amp;MONTH(A5)&amp;"/"&amp;YEAR(A5)</f>
        <v>9/3/2020</v>
      </c>
      <c r="L5" s="3" t="str">
        <f>K5&amp;$L$1&amp;DAY(A5)&amp;$L$1&amp;MONTH(A5)&amp;$L$1&amp;YEAR(A5)&amp;$L$1&amp;D5&amp;$L$1&amp;G5&amp;$L$1&amp;E5&amp;$L$1&amp;"nn"&amp;$L$1&amp;"nnn"&amp;$L$1&amp;H5</f>
        <v>9/3/2020,9,3,2020,1280,66,Lombardia,nn,nnn,10040000</v>
      </c>
    </row>
    <row r="6" spans="1:21" x14ac:dyDescent="0.2">
      <c r="A6" s="1">
        <v>43900</v>
      </c>
      <c r="B6">
        <v>468</v>
      </c>
      <c r="C6">
        <v>5791</v>
      </c>
      <c r="D6">
        <f>C6-C5</f>
        <v>322</v>
      </c>
      <c r="E6" t="s">
        <v>9</v>
      </c>
      <c r="G6">
        <f>B6-B5</f>
        <v>135</v>
      </c>
      <c r="H6" s="2">
        <v>10040000</v>
      </c>
      <c r="K6" s="5" t="str">
        <f>DAY(A6)&amp;"/"&amp;MONTH(A6)&amp;"/"&amp;YEAR(A6)</f>
        <v>10/3/2020</v>
      </c>
      <c r="L6" s="3" t="str">
        <f>K6&amp;$L$1&amp;DAY(A6)&amp;$L$1&amp;MONTH(A6)&amp;$L$1&amp;YEAR(A6)&amp;$L$1&amp;D6&amp;$L$1&amp;G6&amp;$L$1&amp;E6&amp;$L$1&amp;"nn"&amp;$L$1&amp;"nnn"&amp;$L$1&amp;H6</f>
        <v>10/3/2020,10,3,2020,322,135,Lombardia,nn,nnn,10040000</v>
      </c>
    </row>
    <row r="7" spans="1:21" x14ac:dyDescent="0.2">
      <c r="A7" s="1">
        <v>43901</v>
      </c>
      <c r="B7">
        <v>617</v>
      </c>
      <c r="C7">
        <v>7280</v>
      </c>
      <c r="D7">
        <f>C7-C6</f>
        <v>1489</v>
      </c>
      <c r="E7" t="s">
        <v>9</v>
      </c>
      <c r="G7">
        <f>B7-B6</f>
        <v>149</v>
      </c>
      <c r="H7" s="2">
        <v>10040000</v>
      </c>
      <c r="K7" s="5" t="str">
        <f>DAY(A7)&amp;"/"&amp;MONTH(A7)&amp;"/"&amp;YEAR(A7)</f>
        <v>11/3/2020</v>
      </c>
      <c r="L7" s="3" t="str">
        <f>K7&amp;$L$1&amp;DAY(A7)&amp;$L$1&amp;MONTH(A7)&amp;$L$1&amp;YEAR(A7)&amp;$L$1&amp;D7&amp;$L$1&amp;G7&amp;$L$1&amp;E7&amp;$L$1&amp;"nn"&amp;$L$1&amp;"nnn"&amp;$L$1&amp;H7</f>
        <v>11/3/2020,11,3,2020,1489,149,Lombardia,nn,nnn,10040000</v>
      </c>
    </row>
    <row r="8" spans="1:21" x14ac:dyDescent="0.2">
      <c r="A8" s="1">
        <v>43902</v>
      </c>
      <c r="B8">
        <v>744</v>
      </c>
      <c r="C8">
        <v>8725</v>
      </c>
      <c r="D8">
        <f>C8-C7</f>
        <v>1445</v>
      </c>
      <c r="E8" t="s">
        <v>9</v>
      </c>
      <c r="G8">
        <f>B8-B7</f>
        <v>127</v>
      </c>
      <c r="H8" s="2">
        <v>10040000</v>
      </c>
      <c r="K8" s="5" t="str">
        <f>DAY(A8)&amp;"/"&amp;MONTH(A8)&amp;"/"&amp;YEAR(A8)</f>
        <v>12/3/2020</v>
      </c>
      <c r="L8" s="3" t="str">
        <f>K8&amp;$L$1&amp;DAY(A8)&amp;$L$1&amp;MONTH(A8)&amp;$L$1&amp;YEAR(A8)&amp;$L$1&amp;D8&amp;$L$1&amp;G8&amp;$L$1&amp;E8&amp;$L$1&amp;"nn"&amp;$L$1&amp;"nnn"&amp;$L$1&amp;H8</f>
        <v>12/3/2020,12,3,2020,1445,127,Lombardia,nn,nnn,10040000</v>
      </c>
    </row>
    <row r="9" spans="1:21" x14ac:dyDescent="0.2">
      <c r="A9" s="1">
        <v>43903</v>
      </c>
      <c r="B9">
        <v>890</v>
      </c>
      <c r="C9">
        <v>9820</v>
      </c>
      <c r="D9">
        <f>C9-C8</f>
        <v>1095</v>
      </c>
      <c r="E9" t="s">
        <v>9</v>
      </c>
      <c r="G9">
        <f>B9-B8</f>
        <v>146</v>
      </c>
      <c r="H9" s="2">
        <v>10040000</v>
      </c>
      <c r="K9" s="5" t="str">
        <f>DAY(A9)&amp;"/"&amp;MONTH(A9)&amp;"/"&amp;YEAR(A9)</f>
        <v>13/3/2020</v>
      </c>
      <c r="L9" s="3" t="str">
        <f>K9&amp;$L$1&amp;DAY(A9)&amp;$L$1&amp;MONTH(A9)&amp;$L$1&amp;YEAR(A9)&amp;$L$1&amp;D9&amp;$L$1&amp;G9&amp;$L$1&amp;E9&amp;$L$1&amp;"nn"&amp;$L$1&amp;"nnn"&amp;$L$1&amp;H9</f>
        <v>13/3/2020,13,3,2020,1095,146,Lombardia,nn,nnn,10040000</v>
      </c>
    </row>
    <row r="10" spans="1:21" x14ac:dyDescent="0.2">
      <c r="A10" s="1">
        <v>43904</v>
      </c>
      <c r="B10">
        <v>966</v>
      </c>
      <c r="C10">
        <v>11685</v>
      </c>
      <c r="D10">
        <f>C10-C9</f>
        <v>1865</v>
      </c>
      <c r="E10" t="s">
        <v>9</v>
      </c>
      <c r="G10">
        <f>B10-B9</f>
        <v>76</v>
      </c>
      <c r="H10" s="2">
        <v>10040000</v>
      </c>
      <c r="K10" s="5" t="str">
        <f>DAY(A10)&amp;"/"&amp;MONTH(A10)&amp;"/"&amp;YEAR(A10)</f>
        <v>14/3/2020</v>
      </c>
      <c r="L10" s="3" t="str">
        <f>K10&amp;$L$1&amp;DAY(A10)&amp;$L$1&amp;MONTH(A10)&amp;$L$1&amp;YEAR(A10)&amp;$L$1&amp;D10&amp;$L$1&amp;G10&amp;$L$1&amp;E10&amp;$L$1&amp;"nn"&amp;$L$1&amp;"nnn"&amp;$L$1&amp;H10</f>
        <v>14/3/2020,14,3,2020,1865,76,Lombardia,nn,nnn,10040000</v>
      </c>
    </row>
    <row r="11" spans="1:21" x14ac:dyDescent="0.2">
      <c r="A11" s="1">
        <v>43905</v>
      </c>
      <c r="B11">
        <v>1218</v>
      </c>
      <c r="C11">
        <v>13272</v>
      </c>
      <c r="D11">
        <f>C11-C10</f>
        <v>1587</v>
      </c>
      <c r="E11" t="s">
        <v>9</v>
      </c>
      <c r="G11">
        <f>B11-B10</f>
        <v>252</v>
      </c>
      <c r="H11" s="2">
        <v>10040000</v>
      </c>
      <c r="K11" s="5" t="str">
        <f>DAY(A11)&amp;"/"&amp;MONTH(A11)&amp;"/"&amp;YEAR(A11)</f>
        <v>15/3/2020</v>
      </c>
      <c r="L11" s="3" t="str">
        <f>K11&amp;$L$1&amp;DAY(A11)&amp;$L$1&amp;MONTH(A11)&amp;$L$1&amp;YEAR(A11)&amp;$L$1&amp;D11&amp;$L$1&amp;G11&amp;$L$1&amp;E11&amp;$L$1&amp;"nn"&amp;$L$1&amp;"nnn"&amp;$L$1&amp;H11</f>
        <v>15/3/2020,15,3,2020,1587,252,Lombardia,nn,nnn,10040000</v>
      </c>
    </row>
    <row r="12" spans="1:21" x14ac:dyDescent="0.2">
      <c r="A12" s="1">
        <v>43906</v>
      </c>
      <c r="B12">
        <v>1420</v>
      </c>
      <c r="C12">
        <v>14649</v>
      </c>
      <c r="D12">
        <f>C12-C11</f>
        <v>1377</v>
      </c>
      <c r="E12" t="s">
        <v>9</v>
      </c>
      <c r="G12">
        <f>B12-B11</f>
        <v>202</v>
      </c>
      <c r="H12" s="2">
        <v>10040000</v>
      </c>
      <c r="K12" s="5" t="str">
        <f>DAY(A12)&amp;"/"&amp;MONTH(A12)&amp;"/"&amp;YEAR(A12)</f>
        <v>16/3/2020</v>
      </c>
      <c r="L12" s="3" t="str">
        <f>K12&amp;$L$1&amp;DAY(A12)&amp;$L$1&amp;MONTH(A12)&amp;$L$1&amp;YEAR(A12)&amp;$L$1&amp;D12&amp;$L$1&amp;G12&amp;$L$1&amp;E12&amp;$L$1&amp;"nn"&amp;$L$1&amp;"nnn"&amp;$L$1&amp;H12</f>
        <v>16/3/2020,16,3,2020,1377,202,Lombardia,nn,nnn,10040000</v>
      </c>
    </row>
    <row r="13" spans="1:21" x14ac:dyDescent="0.2">
      <c r="A13" s="1">
        <v>43907</v>
      </c>
      <c r="B13">
        <v>1640</v>
      </c>
      <c r="C13">
        <v>16220</v>
      </c>
      <c r="D13">
        <f>C13-C12</f>
        <v>1571</v>
      </c>
      <c r="E13" t="s">
        <v>9</v>
      </c>
      <c r="G13">
        <f>B13-B12</f>
        <v>220</v>
      </c>
      <c r="H13" s="2">
        <v>10040000</v>
      </c>
      <c r="K13" s="5" t="str">
        <f>DAY(A13)&amp;"/"&amp;MONTH(A13)&amp;"/"&amp;YEAR(A13)</f>
        <v>17/3/2020</v>
      </c>
      <c r="L13" s="3" t="str">
        <f>K13&amp;$L$1&amp;DAY(A13)&amp;$L$1&amp;MONTH(A13)&amp;$L$1&amp;YEAR(A13)&amp;$L$1&amp;D13&amp;$L$1&amp;G13&amp;$L$1&amp;E13&amp;$L$1&amp;"nn"&amp;$L$1&amp;"nnn"&amp;$L$1&amp;H13</f>
        <v>17/3/2020,17,3,2020,1571,220,Lombardia,nn,nnn,10040000</v>
      </c>
    </row>
    <row r="14" spans="1:21" x14ac:dyDescent="0.2">
      <c r="A14" s="1">
        <v>43908</v>
      </c>
      <c r="B14">
        <v>1959</v>
      </c>
      <c r="C14">
        <v>17713</v>
      </c>
      <c r="D14">
        <f>C14-C13</f>
        <v>1493</v>
      </c>
      <c r="E14" t="s">
        <v>9</v>
      </c>
      <c r="G14">
        <f>B14-B13</f>
        <v>319</v>
      </c>
      <c r="H14" s="2">
        <v>10040000</v>
      </c>
      <c r="K14" s="5" t="str">
        <f>DAY(A14)&amp;"/"&amp;MONTH(A14)&amp;"/"&amp;YEAR(A14)</f>
        <v>18/3/2020</v>
      </c>
      <c r="L14" s="3" t="str">
        <f>K14&amp;$L$1&amp;DAY(A14)&amp;$L$1&amp;MONTH(A14)&amp;$L$1&amp;YEAR(A14)&amp;$L$1&amp;D14&amp;$L$1&amp;G14&amp;$L$1&amp;E14&amp;$L$1&amp;"nn"&amp;$L$1&amp;"nnn"&amp;$L$1&amp;H14</f>
        <v>18/3/2020,18,3,2020,1493,319,Lombardia,nn,nnn,10040000</v>
      </c>
    </row>
    <row r="15" spans="1:21" x14ac:dyDescent="0.2">
      <c r="A15" s="1">
        <v>43909</v>
      </c>
      <c r="B15">
        <v>2168</v>
      </c>
      <c r="C15">
        <v>19884</v>
      </c>
      <c r="D15">
        <f>C15-C14</f>
        <v>2171</v>
      </c>
      <c r="E15" t="s">
        <v>9</v>
      </c>
      <c r="G15">
        <f>B15-B14</f>
        <v>209</v>
      </c>
      <c r="H15" s="2">
        <v>10040000</v>
      </c>
      <c r="K15" s="5" t="str">
        <f>DAY(A15)&amp;"/"&amp;MONTH(A15)&amp;"/"&amp;YEAR(A15)</f>
        <v>19/3/2020</v>
      </c>
      <c r="L15" s="3" t="str">
        <f>K15&amp;$L$1&amp;DAY(A15)&amp;$L$1&amp;MONTH(A15)&amp;$L$1&amp;YEAR(A15)&amp;$L$1&amp;D15&amp;$L$1&amp;G15&amp;$L$1&amp;E15&amp;$L$1&amp;"nn"&amp;$L$1&amp;"nnn"&amp;$L$1&amp;H15</f>
        <v>19/3/2020,19,3,2020,2171,209,Lombardia,nn,nnn,10040000</v>
      </c>
    </row>
    <row r="16" spans="1:21" x14ac:dyDescent="0.2">
      <c r="A16" s="1">
        <v>43910</v>
      </c>
      <c r="B16">
        <v>2549</v>
      </c>
      <c r="C16">
        <v>22264</v>
      </c>
      <c r="D16">
        <f>C16-C15</f>
        <v>2380</v>
      </c>
      <c r="E16" t="s">
        <v>9</v>
      </c>
      <c r="G16">
        <f>B16-B15</f>
        <v>381</v>
      </c>
      <c r="H16" s="2">
        <v>10040000</v>
      </c>
      <c r="K16" s="5" t="str">
        <f>DAY(A16)&amp;"/"&amp;MONTH(A16)&amp;"/"&amp;YEAR(A16)</f>
        <v>20/3/2020</v>
      </c>
      <c r="L16" s="3" t="str">
        <f>K16&amp;$L$1&amp;DAY(A16)&amp;$L$1&amp;MONTH(A16)&amp;$L$1&amp;YEAR(A16)&amp;$L$1&amp;D16&amp;$L$1&amp;G16&amp;$L$1&amp;E16&amp;$L$1&amp;"nn"&amp;$L$1&amp;"nnn"&amp;$L$1&amp;H16</f>
        <v>20/3/2020,20,3,2020,2380,381,Lombardia,nn,nnn,10040000</v>
      </c>
    </row>
    <row r="17" spans="1:12" x14ac:dyDescent="0.2">
      <c r="A17" s="1">
        <v>43911</v>
      </c>
      <c r="B17">
        <v>3095</v>
      </c>
      <c r="C17">
        <v>25515</v>
      </c>
      <c r="D17">
        <f>C17-C16</f>
        <v>3251</v>
      </c>
      <c r="E17" t="s">
        <v>9</v>
      </c>
      <c r="G17">
        <f>B17-B16</f>
        <v>546</v>
      </c>
      <c r="H17" s="2">
        <v>10040000</v>
      </c>
      <c r="K17" s="5" t="str">
        <f>DAY(A17)&amp;"/"&amp;MONTH(A17)&amp;"/"&amp;YEAR(A17)</f>
        <v>21/3/2020</v>
      </c>
      <c r="L17" s="3" t="str">
        <f>K17&amp;$L$1&amp;DAY(A17)&amp;$L$1&amp;MONTH(A17)&amp;$L$1&amp;YEAR(A17)&amp;$L$1&amp;D17&amp;$L$1&amp;G17&amp;$L$1&amp;E17&amp;$L$1&amp;"nn"&amp;$L$1&amp;"nnn"&amp;$L$1&amp;H17</f>
        <v>21/3/2020,21,3,2020,3251,546,Lombardia,nn,nnn,10040000</v>
      </c>
    </row>
    <row r="18" spans="1:12" x14ac:dyDescent="0.2">
      <c r="A18" s="1">
        <v>43912</v>
      </c>
      <c r="B18">
        <v>3456</v>
      </c>
      <c r="C18">
        <v>27206</v>
      </c>
      <c r="D18">
        <f>C18-C17</f>
        <v>1691</v>
      </c>
      <c r="E18" t="s">
        <v>9</v>
      </c>
      <c r="G18">
        <f>B18-B17</f>
        <v>361</v>
      </c>
      <c r="H18" s="2">
        <v>10040000</v>
      </c>
      <c r="K18" s="5" t="str">
        <f>DAY(A18)&amp;"/"&amp;MONTH(A18)&amp;"/"&amp;YEAR(A18)</f>
        <v>22/3/2020</v>
      </c>
      <c r="L18" s="3" t="str">
        <f>K18&amp;$L$1&amp;DAY(A18)&amp;$L$1&amp;MONTH(A18)&amp;$L$1&amp;YEAR(A18)&amp;$L$1&amp;D18&amp;$L$1&amp;G18&amp;$L$1&amp;E18&amp;$L$1&amp;"nn"&amp;$L$1&amp;"nnn"&amp;$L$1&amp;H18</f>
        <v>22/3/2020,22,3,2020,1691,361,Lombardia,nn,nnn,10040000</v>
      </c>
    </row>
    <row r="19" spans="1:12" x14ac:dyDescent="0.2">
      <c r="A19" s="1">
        <v>43913</v>
      </c>
      <c r="B19">
        <v>3776</v>
      </c>
      <c r="C19">
        <v>28761</v>
      </c>
      <c r="D19">
        <f>C19-C18</f>
        <v>1555</v>
      </c>
      <c r="E19" t="s">
        <v>9</v>
      </c>
      <c r="G19">
        <f>B19-B18</f>
        <v>320</v>
      </c>
      <c r="H19" s="2">
        <v>10040000</v>
      </c>
      <c r="I19" s="2" t="s">
        <v>5</v>
      </c>
      <c r="J19" s="2" t="s">
        <v>8</v>
      </c>
      <c r="K19" s="5" t="str">
        <f>DAY(A19)&amp;"/"&amp;MONTH(A19)&amp;"/"&amp;YEAR(A19)</f>
        <v>23/3/2020</v>
      </c>
      <c r="L19" s="3" t="str">
        <f>K19&amp;$L$1&amp;DAY(A19)&amp;$L$1&amp;MONTH(A19)&amp;$L$1&amp;YEAR(A19)&amp;$L$1&amp;D19&amp;$L$1&amp;G19&amp;$L$1&amp;E19&amp;$L$1&amp;"nn"&amp;$L$1&amp;"nnn"&amp;$L$1&amp;H19</f>
        <v>23/3/2020,23,3,2020,1555,320,Lombardia,nn,nnn,10040000</v>
      </c>
    </row>
    <row r="20" spans="1:12" x14ac:dyDescent="0.2">
      <c r="A20" s="1">
        <v>43914</v>
      </c>
      <c r="B20">
        <v>4178</v>
      </c>
      <c r="C20">
        <v>30703</v>
      </c>
      <c r="D20">
        <f>C20-C19</f>
        <v>1942</v>
      </c>
      <c r="E20" t="s">
        <v>9</v>
      </c>
      <c r="G20">
        <f>B20-B19</f>
        <v>402</v>
      </c>
      <c r="H20" s="2">
        <v>10040000</v>
      </c>
      <c r="I20" s="2"/>
      <c r="J20" s="2"/>
      <c r="K20" s="5" t="str">
        <f>DAY(A20)&amp;"/"&amp;MONTH(A20)&amp;"/"&amp;YEAR(A20)</f>
        <v>24/3/2020</v>
      </c>
      <c r="L20" s="3" t="str">
        <f>K20&amp;$L$1&amp;DAY(A20)&amp;$L$1&amp;MONTH(A20)&amp;$L$1&amp;YEAR(A20)&amp;$L$1&amp;D20&amp;$L$1&amp;G20&amp;$L$1&amp;E20&amp;$L$1&amp;"nn"&amp;$L$1&amp;"nnn"&amp;$L$1&amp;H20</f>
        <v>24/3/2020,24,3,2020,1942,402,Lombardia,nn,nnn,10040000</v>
      </c>
    </row>
    <row r="21" spans="1:12" x14ac:dyDescent="0.2">
      <c r="A21" s="1">
        <v>43915</v>
      </c>
      <c r="B21">
        <v>4474</v>
      </c>
      <c r="C21">
        <v>32346</v>
      </c>
      <c r="D21">
        <f>C21-C20</f>
        <v>1643</v>
      </c>
      <c r="E21" t="s">
        <v>9</v>
      </c>
      <c r="G21">
        <f>B21-B20</f>
        <v>296</v>
      </c>
      <c r="H21" s="2">
        <v>10040000</v>
      </c>
      <c r="I21" t="s">
        <v>10</v>
      </c>
      <c r="K21" s="5" t="str">
        <f>DAY(A21)&amp;"/"&amp;MONTH(A21)&amp;"/"&amp;YEAR(A21)</f>
        <v>25/3/2020</v>
      </c>
      <c r="L21" s="3" t="str">
        <f>K21&amp;$L$1&amp;DAY(A21)&amp;$L$1&amp;MONTH(A21)&amp;$L$1&amp;YEAR(A21)&amp;$L$1&amp;D21&amp;$L$1&amp;G21&amp;$L$1&amp;E21&amp;$L$1&amp;"nn"&amp;$L$1&amp;"nnn"&amp;$L$1&amp;H21</f>
        <v>25/3/2020,25,3,2020,1643,296,Lombardia,nn,nnn,10040000</v>
      </c>
    </row>
    <row r="22" spans="1:12" x14ac:dyDescent="0.2">
      <c r="A22" s="1">
        <v>43916</v>
      </c>
      <c r="B22">
        <v>4861</v>
      </c>
      <c r="C22">
        <v>34889</v>
      </c>
      <c r="D22">
        <f>C22-C21</f>
        <v>2543</v>
      </c>
      <c r="E22" t="s">
        <v>9</v>
      </c>
      <c r="G22">
        <f>B22-B21</f>
        <v>387</v>
      </c>
      <c r="H22" s="2">
        <v>10040000</v>
      </c>
      <c r="I22" t="s">
        <v>13</v>
      </c>
      <c r="K22" s="5" t="str">
        <f>DAY(A22)&amp;"/"&amp;MONTH(A22)&amp;"/"&amp;YEAR(A22)</f>
        <v>26/3/2020</v>
      </c>
      <c r="L22" s="3" t="str">
        <f>K22&amp;$L$1&amp;DAY(A22)&amp;$L$1&amp;MONTH(A22)&amp;$L$1&amp;YEAR(A22)&amp;$L$1&amp;D22&amp;$L$1&amp;G22&amp;$L$1&amp;E22&amp;$L$1&amp;"nn"&amp;$L$1&amp;"nnn"&amp;$L$1&amp;H22</f>
        <v>26/3/2020,26,3,2020,2543,387,Lombardia,nn,nnn,10040000</v>
      </c>
    </row>
    <row r="23" spans="1:12" x14ac:dyDescent="0.2">
      <c r="A23" s="1">
        <v>43917</v>
      </c>
      <c r="B23">
        <v>5402</v>
      </c>
      <c r="C23">
        <v>37298</v>
      </c>
      <c r="D23">
        <f>C23-C22</f>
        <v>2409</v>
      </c>
      <c r="E23" t="s">
        <v>9</v>
      </c>
      <c r="G23">
        <f>B23-B22</f>
        <v>541</v>
      </c>
      <c r="H23" s="2">
        <v>10040000</v>
      </c>
      <c r="I23" t="s">
        <v>16</v>
      </c>
      <c r="K23" s="5" t="str">
        <f>DAY(A23)&amp;"/"&amp;MONTH(A23)&amp;"/"&amp;YEAR(A23)</f>
        <v>27/3/2020</v>
      </c>
      <c r="L23" s="3" t="str">
        <f>K23&amp;$L$1&amp;DAY(A23)&amp;$L$1&amp;MONTH(A23)&amp;$L$1&amp;YEAR(A23)&amp;$L$1&amp;D23&amp;$L$1&amp;G23&amp;$L$1&amp;E23&amp;$L$1&amp;"nn"&amp;$L$1&amp;"nnn"&amp;$L$1&amp;H23</f>
        <v>27/3/2020,27,3,2020,2409,541,Lombardia,nn,nnn,10040000</v>
      </c>
    </row>
    <row r="24" spans="1:12" x14ac:dyDescent="0.2">
      <c r="A24" s="1">
        <v>43918</v>
      </c>
      <c r="B24">
        <v>5944</v>
      </c>
      <c r="C24">
        <v>39415</v>
      </c>
      <c r="D24">
        <f>C24-C23</f>
        <v>2117</v>
      </c>
      <c r="E24" t="s">
        <v>9</v>
      </c>
      <c r="G24">
        <f>B24-B23</f>
        <v>542</v>
      </c>
      <c r="H24" s="2">
        <v>10040000</v>
      </c>
      <c r="I24" t="s">
        <v>14</v>
      </c>
      <c r="K24" s="5" t="str">
        <f>DAY(A24)&amp;"/"&amp;MONTH(A24)&amp;"/"&amp;YEAR(A24)</f>
        <v>28/3/2020</v>
      </c>
      <c r="L24" s="3" t="str">
        <f>K24&amp;$L$1&amp;DAY(A24)&amp;$L$1&amp;MONTH(A24)&amp;$L$1&amp;YEAR(A24)&amp;$L$1&amp;D24&amp;$L$1&amp;G24&amp;$L$1&amp;E24&amp;$L$1&amp;"nn"&amp;$L$1&amp;"nnn"&amp;$L$1&amp;H24</f>
        <v>28/3/2020,28,3,2020,2117,542,Lombardia,nn,nnn,10040000</v>
      </c>
    </row>
    <row r="25" spans="1:12" x14ac:dyDescent="0.2">
      <c r="A25" s="1">
        <v>43919</v>
      </c>
      <c r="B25">
        <v>6360</v>
      </c>
      <c r="C25">
        <v>41007</v>
      </c>
      <c r="D25">
        <f>C25-C24</f>
        <v>1592</v>
      </c>
      <c r="E25" t="s">
        <v>9</v>
      </c>
      <c r="G25">
        <f>B25-B24</f>
        <v>416</v>
      </c>
      <c r="H25" s="2">
        <v>10040000</v>
      </c>
      <c r="K25" s="5" t="str">
        <f>DAY(A25)&amp;"/"&amp;MONTH(A25)&amp;"/"&amp;YEAR(A25)</f>
        <v>29/3/2020</v>
      </c>
      <c r="L25" s="3" t="str">
        <f>K25&amp;$L$1&amp;DAY(A25)&amp;$L$1&amp;MONTH(A25)&amp;$L$1&amp;YEAR(A25)&amp;$L$1&amp;D25&amp;$L$1&amp;G25&amp;$L$1&amp;E25&amp;$L$1&amp;"nn"&amp;$L$1&amp;"nnn"&amp;$L$1&amp;H25</f>
        <v>29/3/2020,29,3,2020,1592,416,Lombardia,nn,nnn,10040000</v>
      </c>
    </row>
    <row r="26" spans="1:12" x14ac:dyDescent="0.2">
      <c r="A26" s="1">
        <v>43920</v>
      </c>
      <c r="B26">
        <v>6818</v>
      </c>
      <c r="C26">
        <v>42161</v>
      </c>
      <c r="D26">
        <f>C26-C25</f>
        <v>1154</v>
      </c>
      <c r="E26" t="s">
        <v>9</v>
      </c>
      <c r="G26">
        <f>B26-B25</f>
        <v>458</v>
      </c>
      <c r="H26" s="2">
        <v>10040000</v>
      </c>
      <c r="K26" s="5" t="str">
        <f>DAY(A26)&amp;"/"&amp;MONTH(A26)&amp;"/"&amp;YEAR(A26)</f>
        <v>30/3/2020</v>
      </c>
      <c r="L26" s="3" t="str">
        <f>K26&amp;$L$1&amp;DAY(A26)&amp;$L$1&amp;MONTH(A26)&amp;$L$1&amp;YEAR(A26)&amp;$L$1&amp;D26&amp;$L$1&amp;G26&amp;$L$1&amp;E26&amp;$L$1&amp;"nn"&amp;$L$1&amp;"nnn"&amp;$L$1&amp;H26</f>
        <v>30/3/2020,30,3,2020,1154,458,Lombardia,nn,nnn,10040000</v>
      </c>
    </row>
    <row r="27" spans="1:12" x14ac:dyDescent="0.2">
      <c r="A27" s="1">
        <v>43921</v>
      </c>
      <c r="B27">
        <v>7199</v>
      </c>
      <c r="C27">
        <v>43208</v>
      </c>
      <c r="D27">
        <f>C27-C26</f>
        <v>1047</v>
      </c>
      <c r="E27" t="s">
        <v>9</v>
      </c>
      <c r="G27">
        <f>B27-B26</f>
        <v>381</v>
      </c>
      <c r="H27" s="2">
        <v>10040000</v>
      </c>
      <c r="K27" s="5" t="str">
        <f>DAY(A27)&amp;"/"&amp;MONTH(A27)&amp;"/"&amp;YEAR(A27)</f>
        <v>31/3/2020</v>
      </c>
      <c r="L27" s="3" t="str">
        <f>K27&amp;$L$1&amp;DAY(A27)&amp;$L$1&amp;MONTH(A27)&amp;$L$1&amp;YEAR(A27)&amp;$L$1&amp;D27&amp;$L$1&amp;G27&amp;$L$1&amp;E27&amp;$L$1&amp;"nn"&amp;$L$1&amp;"nnn"&amp;$L$1&amp;H27</f>
        <v>31/3/2020,31,3,2020,1047,381,Lombardia,nn,nnn,10040000</v>
      </c>
    </row>
    <row r="28" spans="1:12" x14ac:dyDescent="0.2">
      <c r="A28" s="1">
        <v>43922</v>
      </c>
      <c r="B28">
        <v>7593</v>
      </c>
      <c r="C28">
        <v>44773</v>
      </c>
      <c r="D28">
        <f>C28-C27</f>
        <v>1565</v>
      </c>
      <c r="E28" t="s">
        <v>9</v>
      </c>
      <c r="G28">
        <f>B28-B27</f>
        <v>394</v>
      </c>
      <c r="H28" s="2">
        <v>10040000</v>
      </c>
      <c r="K28" s="5" t="str">
        <f>DAY(A28)&amp;"/"&amp;MONTH(A28)&amp;"/"&amp;YEAR(A28)</f>
        <v>1/4/2020</v>
      </c>
      <c r="L28" s="3" t="str">
        <f>K28&amp;$L$1&amp;DAY(A28)&amp;$L$1&amp;MONTH(A28)&amp;$L$1&amp;YEAR(A28)&amp;$L$1&amp;D28&amp;$L$1&amp;G28&amp;$L$1&amp;E28&amp;$L$1&amp;"nn"&amp;$L$1&amp;"nnn"&amp;$L$1&amp;H28</f>
        <v>1/4/2020,1,4,2020,1565,394,Lombardia,nn,nnn,10040000</v>
      </c>
    </row>
    <row r="29" spans="1:12" x14ac:dyDescent="0.2">
      <c r="A29" s="1">
        <v>43923</v>
      </c>
      <c r="B29">
        <v>7960</v>
      </c>
      <c r="C29">
        <v>46065</v>
      </c>
      <c r="D29">
        <f>C29-C28</f>
        <v>1292</v>
      </c>
      <c r="E29" t="s">
        <v>9</v>
      </c>
      <c r="G29">
        <f>B29-B28</f>
        <v>367</v>
      </c>
      <c r="H29" s="2">
        <v>10040000</v>
      </c>
      <c r="K29" s="5" t="str">
        <f>DAY(A29)&amp;"/"&amp;MONTH(A29)&amp;"/"&amp;YEAR(A29)</f>
        <v>2/4/2020</v>
      </c>
      <c r="L29" s="3" t="str">
        <f>K29&amp;$L$1&amp;DAY(A29)&amp;$L$1&amp;MONTH(A29)&amp;$L$1&amp;YEAR(A29)&amp;$L$1&amp;D29&amp;$L$1&amp;G29&amp;$L$1&amp;E29&amp;$L$1&amp;"nn"&amp;$L$1&amp;"nnn"&amp;$L$1&amp;H29</f>
        <v>2/4/2020,2,4,2020,1292,367,Lombardia,nn,nnn,10040000</v>
      </c>
    </row>
    <row r="30" spans="1:12" x14ac:dyDescent="0.2">
      <c r="A30" s="1">
        <v>43924</v>
      </c>
      <c r="B30">
        <v>8311</v>
      </c>
      <c r="C30">
        <v>47520</v>
      </c>
      <c r="D30">
        <f>C30-C29</f>
        <v>1455</v>
      </c>
      <c r="E30" t="s">
        <v>9</v>
      </c>
      <c r="G30">
        <f>B30-B29</f>
        <v>351</v>
      </c>
      <c r="H30" s="2">
        <v>10040000</v>
      </c>
      <c r="K30" s="5" t="str">
        <f>DAY(A30)&amp;"/"&amp;MONTH(A30)&amp;"/"&amp;YEAR(A30)</f>
        <v>3/4/2020</v>
      </c>
      <c r="L30" s="3" t="str">
        <f>K30&amp;$L$1&amp;DAY(A30)&amp;$L$1&amp;MONTH(A30)&amp;$L$1&amp;YEAR(A30)&amp;$L$1&amp;D30&amp;$L$1&amp;G30&amp;$L$1&amp;E30&amp;$L$1&amp;"nn"&amp;$L$1&amp;"nnn"&amp;$L$1&amp;H30</f>
        <v>3/4/2020,3,4,2020,1455,351,Lombardia,nn,nnn,10040000</v>
      </c>
    </row>
    <row r="31" spans="1:12" x14ac:dyDescent="0.2">
      <c r="A31" s="1">
        <v>43925</v>
      </c>
      <c r="B31">
        <v>8656</v>
      </c>
      <c r="C31">
        <v>49118</v>
      </c>
      <c r="D31">
        <f>C31-C30</f>
        <v>1598</v>
      </c>
      <c r="E31" t="s">
        <v>9</v>
      </c>
      <c r="G31">
        <f>B31-B30</f>
        <v>345</v>
      </c>
      <c r="H31" s="2">
        <v>10040000</v>
      </c>
      <c r="K31" s="5" t="str">
        <f>DAY(A31)&amp;"/"&amp;MONTH(A31)&amp;"/"&amp;YEAR(A31)</f>
        <v>4/4/2020</v>
      </c>
      <c r="L31" s="3" t="str">
        <f>K31&amp;$L$1&amp;DAY(A31)&amp;$L$1&amp;MONTH(A31)&amp;$L$1&amp;YEAR(A31)&amp;$L$1&amp;D31&amp;$L$1&amp;G31&amp;$L$1&amp;E31&amp;$L$1&amp;"nn"&amp;$L$1&amp;"nnn"&amp;$L$1&amp;H31</f>
        <v>4/4/2020,4,4,2020,1598,345,Lombardia,nn,nnn,10040000</v>
      </c>
    </row>
    <row r="32" spans="1:12" x14ac:dyDescent="0.2">
      <c r="A32" s="1">
        <v>43926</v>
      </c>
      <c r="B32">
        <v>8905</v>
      </c>
      <c r="C32">
        <v>50455</v>
      </c>
      <c r="D32">
        <f>C32-C31</f>
        <v>1337</v>
      </c>
      <c r="E32" t="s">
        <v>9</v>
      </c>
      <c r="G32">
        <f>B32-B31</f>
        <v>249</v>
      </c>
      <c r="H32" s="2">
        <v>10040000</v>
      </c>
      <c r="K32" s="5" t="str">
        <f>DAY(A32)&amp;"/"&amp;MONTH(A32)&amp;"/"&amp;YEAR(A32)</f>
        <v>5/4/2020</v>
      </c>
      <c r="L32" s="3" t="str">
        <f>K32&amp;$L$1&amp;DAY(A32)&amp;$L$1&amp;MONTH(A32)&amp;$L$1&amp;YEAR(A32)&amp;$L$1&amp;D32&amp;$L$1&amp;G32&amp;$L$1&amp;E32&amp;$L$1&amp;"nn"&amp;$L$1&amp;"nnn"&amp;$L$1&amp;H32</f>
        <v>5/4/2020,5,4,2020,1337,249,Lombardia,nn,nnn,10040000</v>
      </c>
    </row>
    <row r="33" spans="1:12" x14ac:dyDescent="0.2">
      <c r="A33" s="1">
        <v>43901</v>
      </c>
      <c r="B33">
        <v>1</v>
      </c>
      <c r="C33">
        <v>68</v>
      </c>
      <c r="D33">
        <f>C33</f>
        <v>68</v>
      </c>
      <c r="E33" t="s">
        <v>116</v>
      </c>
      <c r="G33">
        <f t="shared" ref="G33:G35" si="0">B33</f>
        <v>1</v>
      </c>
      <c r="H33">
        <v>353709</v>
      </c>
      <c r="K33" s="5" t="str">
        <f t="shared" ref="K33:K35" si="1">DAY(A33)&amp;"/"&amp;MONTH(A33)&amp;"/"&amp;YEAR(A33)</f>
        <v>11/3/2020</v>
      </c>
      <c r="L33" s="3" t="str">
        <f t="shared" ref="L33:L35" si="2">K33&amp;$L$1&amp;DAY(A33)&amp;$L$1&amp;MONTH(A33)&amp;$L$1&amp;YEAR(A33)&amp;$L$1&amp;D33&amp;$L$1&amp;G33&amp;$L$1&amp;E33&amp;$L$1&amp;"nn"&amp;$L$1&amp;"nnn"&amp;$L$1&amp;H33</f>
        <v>11/3/2020,11,3,2020,68,1,Ticino,nn,nnn,353709</v>
      </c>
    </row>
    <row r="34" spans="1:12" x14ac:dyDescent="0.2">
      <c r="A34" s="1">
        <v>43902</v>
      </c>
      <c r="B34">
        <v>1</v>
      </c>
      <c r="C34" s="43">
        <v>180</v>
      </c>
      <c r="D34">
        <f>C34-C33</f>
        <v>112</v>
      </c>
      <c r="E34" t="s">
        <v>116</v>
      </c>
      <c r="G34">
        <f t="shared" si="0"/>
        <v>1</v>
      </c>
      <c r="H34">
        <v>353709</v>
      </c>
      <c r="K34" s="5" t="str">
        <f t="shared" si="1"/>
        <v>12/3/2020</v>
      </c>
      <c r="L34" s="3" t="str">
        <f t="shared" si="2"/>
        <v>12/3/2020,12,3,2020,112,1,Ticino,nn,nnn,353709</v>
      </c>
    </row>
    <row r="35" spans="1:12" x14ac:dyDescent="0.2">
      <c r="A35" s="1">
        <v>43903</v>
      </c>
      <c r="B35">
        <v>1</v>
      </c>
      <c r="C35" s="43">
        <v>258</v>
      </c>
      <c r="D35">
        <f>C35-C34</f>
        <v>78</v>
      </c>
      <c r="E35" t="s">
        <v>116</v>
      </c>
      <c r="G35">
        <f t="shared" si="0"/>
        <v>1</v>
      </c>
      <c r="H35">
        <v>353709</v>
      </c>
      <c r="K35" s="5" t="str">
        <f t="shared" si="1"/>
        <v>13/3/2020</v>
      </c>
      <c r="L35" s="3" t="str">
        <f t="shared" si="2"/>
        <v>13/3/2020,13,3,2020,78,1,Ticino,nn,nnn,353709</v>
      </c>
    </row>
    <row r="36" spans="1:12" x14ac:dyDescent="0.2">
      <c r="A36" s="1">
        <v>43904</v>
      </c>
      <c r="B36">
        <v>5</v>
      </c>
      <c r="C36">
        <v>262</v>
      </c>
      <c r="D36">
        <f>C36-C35</f>
        <v>4</v>
      </c>
      <c r="E36" t="s">
        <v>116</v>
      </c>
      <c r="G36">
        <f>B36</f>
        <v>5</v>
      </c>
      <c r="H36">
        <v>353709</v>
      </c>
      <c r="K36" s="5" t="str">
        <f>DAY(A36)&amp;"/"&amp;MONTH(A36)&amp;"/"&amp;YEAR(A36)</f>
        <v>14/3/2020</v>
      </c>
      <c r="L36" s="3" t="str">
        <f>K36&amp;$L$1&amp;DAY(A36)&amp;$L$1&amp;MONTH(A36)&amp;$L$1&amp;YEAR(A36)&amp;$L$1&amp;D36&amp;$L$1&amp;G36&amp;$L$1&amp;E36&amp;$L$1&amp;"nn"&amp;$L$1&amp;"nnn"&amp;$L$1&amp;H36</f>
        <v>14/3/2020,14,3,2020,4,5,Ticino,nn,nnn,353709</v>
      </c>
    </row>
    <row r="37" spans="1:12" x14ac:dyDescent="0.2">
      <c r="A37" s="1">
        <v>43905</v>
      </c>
      <c r="B37">
        <v>6</v>
      </c>
      <c r="C37">
        <v>291</v>
      </c>
      <c r="D37">
        <f>C37-C36</f>
        <v>29</v>
      </c>
      <c r="E37" t="s">
        <v>116</v>
      </c>
      <c r="G37">
        <f>B37-B36</f>
        <v>1</v>
      </c>
      <c r="H37">
        <v>353709</v>
      </c>
      <c r="K37" s="5" t="str">
        <f>DAY(A37)&amp;"/"&amp;MONTH(A37)&amp;"/"&amp;YEAR(A37)</f>
        <v>15/3/2020</v>
      </c>
      <c r="L37" s="3" t="str">
        <f>K37&amp;$L$1&amp;DAY(A37)&amp;$L$1&amp;MONTH(A37)&amp;$L$1&amp;YEAR(A37)&amp;$L$1&amp;D37&amp;$L$1&amp;G37&amp;$L$1&amp;E37&amp;$L$1&amp;"nn"&amp;$L$1&amp;"nnn"&amp;$L$1&amp;H37</f>
        <v>15/3/2020,15,3,2020,29,1,Ticino,nn,nnn,353709</v>
      </c>
    </row>
    <row r="38" spans="1:12" x14ac:dyDescent="0.2">
      <c r="A38" s="1">
        <v>43906</v>
      </c>
      <c r="B38">
        <v>8</v>
      </c>
      <c r="C38">
        <v>330</v>
      </c>
      <c r="D38">
        <f>C38-C37</f>
        <v>39</v>
      </c>
      <c r="E38" t="s">
        <v>116</v>
      </c>
      <c r="G38">
        <f>B38-B37</f>
        <v>2</v>
      </c>
      <c r="H38">
        <v>353709</v>
      </c>
      <c r="K38" s="5" t="str">
        <f>DAY(A38)&amp;"/"&amp;MONTH(A38)&amp;"/"&amp;YEAR(A38)</f>
        <v>16/3/2020</v>
      </c>
      <c r="L38" s="3" t="str">
        <f>K38&amp;$L$1&amp;DAY(A38)&amp;$L$1&amp;MONTH(A38)&amp;$L$1&amp;YEAR(A38)&amp;$L$1&amp;D38&amp;$L$1&amp;G38&amp;$L$1&amp;E38&amp;$L$1&amp;"nn"&amp;$L$1&amp;"nnn"&amp;$L$1&amp;H38</f>
        <v>16/3/2020,16,3,2020,39,2,Ticino,nn,nnn,353709</v>
      </c>
    </row>
    <row r="39" spans="1:12" x14ac:dyDescent="0.2">
      <c r="A39" s="1">
        <v>43907</v>
      </c>
      <c r="B39">
        <v>10</v>
      </c>
      <c r="C39">
        <v>422</v>
      </c>
      <c r="D39">
        <f>C39-C38</f>
        <v>92</v>
      </c>
      <c r="E39" t="s">
        <v>116</v>
      </c>
      <c r="G39">
        <f>B39-B38</f>
        <v>2</v>
      </c>
      <c r="H39">
        <v>353709</v>
      </c>
      <c r="K39" s="5" t="str">
        <f>DAY(A39)&amp;"/"&amp;MONTH(A39)&amp;"/"&amp;YEAR(A39)</f>
        <v>17/3/2020</v>
      </c>
      <c r="L39" s="3" t="str">
        <f>K39&amp;$L$1&amp;DAY(A39)&amp;$L$1&amp;MONTH(A39)&amp;$L$1&amp;YEAR(A39)&amp;$L$1&amp;D39&amp;$L$1&amp;G39&amp;$L$1&amp;E39&amp;$L$1&amp;"nn"&amp;$L$1&amp;"nnn"&amp;$L$1&amp;H39</f>
        <v>17/3/2020,17,3,2020,92,2,Ticino,nn,nnn,353709</v>
      </c>
    </row>
    <row r="40" spans="1:12" x14ac:dyDescent="0.2">
      <c r="A40" s="1">
        <v>43908</v>
      </c>
      <c r="B40">
        <v>14</v>
      </c>
      <c r="C40">
        <v>511</v>
      </c>
      <c r="D40">
        <f>C40-C39</f>
        <v>89</v>
      </c>
      <c r="E40" t="s">
        <v>116</v>
      </c>
      <c r="G40">
        <f>B40-B39</f>
        <v>4</v>
      </c>
      <c r="H40">
        <v>353709</v>
      </c>
      <c r="K40" s="5" t="str">
        <f>DAY(A40)&amp;"/"&amp;MONTH(A40)&amp;"/"&amp;YEAR(A40)</f>
        <v>18/3/2020</v>
      </c>
      <c r="L40" s="3" t="str">
        <f>K40&amp;$L$1&amp;DAY(A40)&amp;$L$1&amp;MONTH(A40)&amp;$L$1&amp;YEAR(A40)&amp;$L$1&amp;D40&amp;$L$1&amp;G40&amp;$L$1&amp;E40&amp;$L$1&amp;"nn"&amp;$L$1&amp;"nnn"&amp;$L$1&amp;H40</f>
        <v>18/3/2020,18,3,2020,89,4,Ticino,nn,nnn,353709</v>
      </c>
    </row>
    <row r="41" spans="1:12" x14ac:dyDescent="0.2">
      <c r="A41" s="1">
        <v>43909</v>
      </c>
      <c r="B41">
        <v>15</v>
      </c>
      <c r="C41">
        <v>638</v>
      </c>
      <c r="D41">
        <f>C41-C40</f>
        <v>127</v>
      </c>
      <c r="E41" t="s">
        <v>116</v>
      </c>
      <c r="G41">
        <f>B41-B40</f>
        <v>1</v>
      </c>
      <c r="H41">
        <v>353709</v>
      </c>
      <c r="K41" s="5" t="str">
        <f>DAY(A41)&amp;"/"&amp;MONTH(A41)&amp;"/"&amp;YEAR(A41)</f>
        <v>19/3/2020</v>
      </c>
      <c r="L41" s="3" t="str">
        <f>K41&amp;$L$1&amp;DAY(A41)&amp;$L$1&amp;MONTH(A41)&amp;$L$1&amp;YEAR(A41)&amp;$L$1&amp;D41&amp;$L$1&amp;G41&amp;$L$1&amp;E41&amp;$L$1&amp;"nn"&amp;$L$1&amp;"nnn"&amp;$L$1&amp;H41</f>
        <v>19/3/2020,19,3,2020,127,1,Ticino,nn,nnn,353709</v>
      </c>
    </row>
    <row r="42" spans="1:12" x14ac:dyDescent="0.2">
      <c r="A42" s="1">
        <v>43910</v>
      </c>
      <c r="B42">
        <v>22</v>
      </c>
      <c r="C42">
        <v>834</v>
      </c>
      <c r="D42">
        <f>C42-C41</f>
        <v>196</v>
      </c>
      <c r="E42" t="s">
        <v>116</v>
      </c>
      <c r="G42">
        <f>B42-B41</f>
        <v>7</v>
      </c>
      <c r="H42">
        <v>353709</v>
      </c>
      <c r="K42" s="5" t="str">
        <f>DAY(A42)&amp;"/"&amp;MONTH(A42)&amp;"/"&amp;YEAR(A42)</f>
        <v>20/3/2020</v>
      </c>
      <c r="L42" s="3" t="str">
        <f>K42&amp;$L$1&amp;DAY(A42)&amp;$L$1&amp;MONTH(A42)&amp;$L$1&amp;YEAR(A42)&amp;$L$1&amp;D42&amp;$L$1&amp;G42&amp;$L$1&amp;E42&amp;$L$1&amp;"nn"&amp;$L$1&amp;"nnn"&amp;$L$1&amp;H42</f>
        <v>20/3/2020,20,3,2020,196,7,Ticino,nn,nnn,353709</v>
      </c>
    </row>
    <row r="43" spans="1:12" x14ac:dyDescent="0.2">
      <c r="A43" s="1">
        <v>43911</v>
      </c>
      <c r="B43">
        <v>28</v>
      </c>
      <c r="C43">
        <v>918</v>
      </c>
      <c r="D43">
        <f>C43-C42</f>
        <v>84</v>
      </c>
      <c r="E43" t="s">
        <v>116</v>
      </c>
      <c r="G43">
        <f>B43-B42</f>
        <v>6</v>
      </c>
      <c r="H43">
        <v>353709</v>
      </c>
      <c r="K43" s="5" t="str">
        <f>DAY(A43)&amp;"/"&amp;MONTH(A43)&amp;"/"&amp;YEAR(A43)</f>
        <v>21/3/2020</v>
      </c>
      <c r="L43" s="3" t="str">
        <f>K43&amp;$L$1&amp;DAY(A43)&amp;$L$1&amp;MONTH(A43)&amp;$L$1&amp;YEAR(A43)&amp;$L$1&amp;D43&amp;$L$1&amp;G43&amp;$L$1&amp;E43&amp;$L$1&amp;"nn"&amp;$L$1&amp;"nnn"&amp;$L$1&amp;H43</f>
        <v>21/3/2020,21,3,2020,84,6,Ticino,nn,nnn,353709</v>
      </c>
    </row>
    <row r="44" spans="1:12" x14ac:dyDescent="0.2">
      <c r="A44" s="1">
        <v>43912</v>
      </c>
      <c r="B44">
        <v>37</v>
      </c>
      <c r="C44">
        <v>939</v>
      </c>
      <c r="D44">
        <f>C44-C43</f>
        <v>21</v>
      </c>
      <c r="E44" t="s">
        <v>116</v>
      </c>
      <c r="G44">
        <f>B44-B43</f>
        <v>9</v>
      </c>
      <c r="H44">
        <v>353709</v>
      </c>
      <c r="K44" s="5" t="str">
        <f>DAY(A44)&amp;"/"&amp;MONTH(A44)&amp;"/"&amp;YEAR(A44)</f>
        <v>22/3/2020</v>
      </c>
      <c r="L44" s="3" t="str">
        <f>K44&amp;$L$1&amp;DAY(A44)&amp;$L$1&amp;MONTH(A44)&amp;$L$1&amp;YEAR(A44)&amp;$L$1&amp;D44&amp;$L$1&amp;G44&amp;$L$1&amp;E44&amp;$L$1&amp;"nn"&amp;$L$1&amp;"nnn"&amp;$L$1&amp;H44</f>
        <v>22/3/2020,22,3,2020,21,9,Ticino,nn,nnn,353709</v>
      </c>
    </row>
    <row r="45" spans="1:12" x14ac:dyDescent="0.2">
      <c r="A45" s="1">
        <v>43913</v>
      </c>
      <c r="B45">
        <v>48</v>
      </c>
      <c r="C45">
        <v>1165</v>
      </c>
      <c r="D45">
        <f>C45-C44</f>
        <v>226</v>
      </c>
      <c r="E45" t="s">
        <v>116</v>
      </c>
      <c r="G45">
        <f>B45-B44</f>
        <v>11</v>
      </c>
      <c r="H45">
        <v>353709</v>
      </c>
      <c r="K45" s="5" t="str">
        <f>DAY(A45)&amp;"/"&amp;MONTH(A45)&amp;"/"&amp;YEAR(A45)</f>
        <v>23/3/2020</v>
      </c>
      <c r="L45" s="3" t="str">
        <f>K45&amp;$L$1&amp;DAY(A45)&amp;$L$1&amp;MONTH(A45)&amp;$L$1&amp;YEAR(A45)&amp;$L$1&amp;D45&amp;$L$1&amp;G45&amp;$L$1&amp;E45&amp;$L$1&amp;"nn"&amp;$L$1&amp;"nnn"&amp;$L$1&amp;H45</f>
        <v>23/3/2020,23,3,2020,226,11,Ticino,nn,nnn,353709</v>
      </c>
    </row>
    <row r="46" spans="1:12" x14ac:dyDescent="0.2">
      <c r="A46" s="1">
        <v>43914</v>
      </c>
      <c r="B46">
        <v>53</v>
      </c>
      <c r="C46">
        <v>1211</v>
      </c>
      <c r="D46">
        <f>C46-C45</f>
        <v>46</v>
      </c>
      <c r="E46" t="s">
        <v>116</v>
      </c>
      <c r="F46" s="2"/>
      <c r="G46">
        <f>B46-B45</f>
        <v>5</v>
      </c>
      <c r="H46">
        <v>353709</v>
      </c>
      <c r="K46" s="5" t="str">
        <f>DAY(A46)&amp;"/"&amp;MONTH(A46)&amp;"/"&amp;YEAR(A46)</f>
        <v>24/3/2020</v>
      </c>
      <c r="L46" s="3" t="str">
        <f>K46&amp;$L$1&amp;DAY(A46)&amp;$L$1&amp;MONTH(A46)&amp;$L$1&amp;YEAR(A46)&amp;$L$1&amp;D46&amp;$L$1&amp;G46&amp;$L$1&amp;E46&amp;$L$1&amp;"nn"&amp;$L$1&amp;"nnn"&amp;$L$1&amp;H46</f>
        <v>24/3/2020,24,3,2020,46,5,Ticino,nn,nnn,353709</v>
      </c>
    </row>
    <row r="47" spans="1:12" x14ac:dyDescent="0.2">
      <c r="A47" s="1">
        <v>43915</v>
      </c>
      <c r="B47">
        <v>60</v>
      </c>
      <c r="C47">
        <v>1343</v>
      </c>
      <c r="D47">
        <f>C47-C46</f>
        <v>132</v>
      </c>
      <c r="E47" t="s">
        <v>116</v>
      </c>
      <c r="G47">
        <f>B47-B46</f>
        <v>7</v>
      </c>
      <c r="H47">
        <v>353709</v>
      </c>
      <c r="K47" s="5" t="str">
        <f>DAY(A47)&amp;"/"&amp;MONTH(A47)&amp;"/"&amp;YEAR(A47)</f>
        <v>25/3/2020</v>
      </c>
      <c r="L47" s="3" t="str">
        <f>K47&amp;$L$1&amp;DAY(A47)&amp;$L$1&amp;MONTH(A47)&amp;$L$1&amp;YEAR(A47)&amp;$L$1&amp;D47&amp;$L$1&amp;G47&amp;$L$1&amp;E47&amp;$L$1&amp;"nn"&amp;$L$1&amp;"nnn"&amp;$L$1&amp;H47</f>
        <v>25/3/2020,25,3,2020,132,7,Ticino,nn,nnn,353709</v>
      </c>
    </row>
    <row r="48" spans="1:12" x14ac:dyDescent="0.2">
      <c r="A48" s="1">
        <v>43916</v>
      </c>
      <c r="B48">
        <v>67</v>
      </c>
      <c r="C48">
        <v>1401</v>
      </c>
      <c r="D48">
        <f>C48-C47</f>
        <v>58</v>
      </c>
      <c r="E48" t="s">
        <v>116</v>
      </c>
      <c r="G48">
        <f>B48-B47</f>
        <v>7</v>
      </c>
      <c r="H48">
        <v>353709</v>
      </c>
      <c r="K48" s="5" t="str">
        <f>DAY(A48)&amp;"/"&amp;MONTH(A48)&amp;"/"&amp;YEAR(A48)</f>
        <v>26/3/2020</v>
      </c>
      <c r="L48" s="3" t="str">
        <f>K48&amp;$L$1&amp;DAY(A48)&amp;$L$1&amp;MONTH(A48)&amp;$L$1&amp;YEAR(A48)&amp;$L$1&amp;D48&amp;$L$1&amp;G48&amp;$L$1&amp;E48&amp;$L$1&amp;"nn"&amp;$L$1&amp;"nnn"&amp;$L$1&amp;H48</f>
        <v>26/3/2020,26,3,2020,58,7,Ticino,nn,nnn,353709</v>
      </c>
    </row>
    <row r="49" spans="1:12" x14ac:dyDescent="0.2">
      <c r="A49" s="1">
        <v>43917</v>
      </c>
      <c r="B49">
        <v>76</v>
      </c>
      <c r="C49">
        <v>1688</v>
      </c>
      <c r="D49">
        <f>C49-C48</f>
        <v>287</v>
      </c>
      <c r="E49" t="s">
        <v>116</v>
      </c>
      <c r="G49">
        <f>B49-B48</f>
        <v>9</v>
      </c>
      <c r="H49">
        <v>353709</v>
      </c>
      <c r="K49" s="5" t="str">
        <f>DAY(A49)&amp;"/"&amp;MONTH(A49)&amp;"/"&amp;YEAR(A49)</f>
        <v>27/3/2020</v>
      </c>
      <c r="L49" s="3" t="str">
        <f>K49&amp;$L$1&amp;DAY(A49)&amp;$L$1&amp;MONTH(A49)&amp;$L$1&amp;YEAR(A49)&amp;$L$1&amp;D49&amp;$L$1&amp;G49&amp;$L$1&amp;E49&amp;$L$1&amp;"nn"&amp;$L$1&amp;"nnn"&amp;$L$1&amp;H49</f>
        <v>27/3/2020,27,3,2020,287,9,Ticino,nn,nnn,353709</v>
      </c>
    </row>
    <row r="50" spans="1:12" x14ac:dyDescent="0.2">
      <c r="A50" s="1">
        <v>43918</v>
      </c>
      <c r="B50">
        <v>87</v>
      </c>
      <c r="C50">
        <v>1727</v>
      </c>
      <c r="D50">
        <f>C50-C49</f>
        <v>39</v>
      </c>
      <c r="E50" t="s">
        <v>116</v>
      </c>
      <c r="G50">
        <f>B50-B49</f>
        <v>11</v>
      </c>
      <c r="H50">
        <v>353709</v>
      </c>
      <c r="K50" s="5" t="str">
        <f>DAY(A50)&amp;"/"&amp;MONTH(A50)&amp;"/"&amp;YEAR(A50)</f>
        <v>28/3/2020</v>
      </c>
      <c r="L50" s="3" t="str">
        <f>K50&amp;$L$1&amp;DAY(A50)&amp;$L$1&amp;MONTH(A50)&amp;$L$1&amp;YEAR(A50)&amp;$L$1&amp;D50&amp;$L$1&amp;G50&amp;$L$1&amp;E50&amp;$L$1&amp;"nn"&amp;$L$1&amp;"nnn"&amp;$L$1&amp;H50</f>
        <v>28/3/2020,28,3,2020,39,11,Ticino,nn,nnn,353709</v>
      </c>
    </row>
    <row r="51" spans="1:12" x14ac:dyDescent="0.2">
      <c r="A51" s="1">
        <v>43919</v>
      </c>
      <c r="B51">
        <v>93</v>
      </c>
      <c r="C51">
        <v>1837</v>
      </c>
      <c r="D51">
        <f>C51-C50</f>
        <v>110</v>
      </c>
      <c r="E51" t="s">
        <v>116</v>
      </c>
      <c r="G51">
        <f>B51-B50</f>
        <v>6</v>
      </c>
      <c r="H51">
        <v>353709</v>
      </c>
      <c r="K51" s="5" t="str">
        <f>DAY(A51)&amp;"/"&amp;MONTH(A51)&amp;"/"&amp;YEAR(A51)</f>
        <v>29/3/2020</v>
      </c>
      <c r="L51" s="3" t="str">
        <f>K51&amp;$L$1&amp;DAY(A51)&amp;$L$1&amp;MONTH(A51)&amp;$L$1&amp;YEAR(A51)&amp;$L$1&amp;D51&amp;$L$1&amp;G51&amp;$L$1&amp;E51&amp;$L$1&amp;"nn"&amp;$L$1&amp;"nnn"&amp;$L$1&amp;H51</f>
        <v>29/3/2020,29,3,2020,110,6,Ticino,nn,nnn,353709</v>
      </c>
    </row>
    <row r="52" spans="1:12" x14ac:dyDescent="0.2">
      <c r="A52" s="1">
        <v>43920</v>
      </c>
      <c r="B52">
        <v>105</v>
      </c>
      <c r="C52">
        <v>1962</v>
      </c>
      <c r="D52">
        <f>C52-C51</f>
        <v>125</v>
      </c>
      <c r="E52" t="s">
        <v>116</v>
      </c>
      <c r="G52">
        <f>B52-B51</f>
        <v>12</v>
      </c>
      <c r="H52">
        <v>353709</v>
      </c>
      <c r="K52" s="5" t="str">
        <f>DAY(A52)&amp;"/"&amp;MONTH(A52)&amp;"/"&amp;YEAR(A52)</f>
        <v>30/3/2020</v>
      </c>
      <c r="L52" s="3" t="str">
        <f>K52&amp;$L$1&amp;DAY(A52)&amp;$L$1&amp;MONTH(A52)&amp;$L$1&amp;YEAR(A52)&amp;$L$1&amp;D52&amp;$L$1&amp;G52&amp;$L$1&amp;E52&amp;$L$1&amp;"nn"&amp;$L$1&amp;"nnn"&amp;$L$1&amp;H52</f>
        <v>30/3/2020,30,3,2020,125,12,Ticino,nn,nnn,353709</v>
      </c>
    </row>
    <row r="53" spans="1:12" x14ac:dyDescent="0.2">
      <c r="A53" s="1">
        <v>43921</v>
      </c>
      <c r="B53">
        <v>120</v>
      </c>
      <c r="C53">
        <v>2091</v>
      </c>
      <c r="D53">
        <f>C53-C52</f>
        <v>129</v>
      </c>
      <c r="E53" t="s">
        <v>116</v>
      </c>
      <c r="G53">
        <f>B53-B52</f>
        <v>15</v>
      </c>
      <c r="H53">
        <v>353709</v>
      </c>
      <c r="K53" s="5" t="str">
        <f>DAY(A53)&amp;"/"&amp;MONTH(A53)&amp;"/"&amp;YEAR(A53)</f>
        <v>31/3/2020</v>
      </c>
      <c r="L53" s="3" t="str">
        <f>K53&amp;$L$1&amp;DAY(A53)&amp;$L$1&amp;MONTH(A53)&amp;$L$1&amp;YEAR(A53)&amp;$L$1&amp;D53&amp;$L$1&amp;G53&amp;$L$1&amp;E53&amp;$L$1&amp;"nn"&amp;$L$1&amp;"nnn"&amp;$L$1&amp;H53</f>
        <v>31/3/2020,31,3,2020,129,15,Ticino,nn,nnn,353709</v>
      </c>
    </row>
    <row r="54" spans="1:12" ht="15" thickBot="1" x14ac:dyDescent="0.25">
      <c r="A54" s="1">
        <v>43922</v>
      </c>
      <c r="B54">
        <v>132</v>
      </c>
      <c r="C54">
        <v>2195</v>
      </c>
      <c r="D54">
        <f>C54-C53</f>
        <v>104</v>
      </c>
      <c r="E54" t="s">
        <v>116</v>
      </c>
      <c r="G54">
        <f>B54-B53</f>
        <v>12</v>
      </c>
      <c r="H54">
        <v>353709</v>
      </c>
      <c r="K54" s="5" t="str">
        <f>DAY(A54)&amp;"/"&amp;MONTH(A54)&amp;"/"&amp;YEAR(A54)</f>
        <v>1/4/2020</v>
      </c>
      <c r="L54" s="3" t="str">
        <f>K54&amp;$L$1&amp;DAY(A54)&amp;$L$1&amp;MONTH(A54)&amp;$L$1&amp;YEAR(A54)&amp;$L$1&amp;D54&amp;$L$1&amp;G54&amp;$L$1&amp;E54&amp;$L$1&amp;"nn"&amp;$L$1&amp;"nnn"&amp;$L$1&amp;H54</f>
        <v>1/4/2020,1,4,2020,104,12,Ticino,nn,nnn,353709</v>
      </c>
    </row>
    <row r="55" spans="1:12" ht="15" thickBot="1" x14ac:dyDescent="0.25">
      <c r="A55" s="1">
        <v>43923</v>
      </c>
      <c r="B55" s="49">
        <v>141</v>
      </c>
      <c r="C55" s="44">
        <v>2271</v>
      </c>
      <c r="D55">
        <f>C55-C54</f>
        <v>76</v>
      </c>
      <c r="E55" t="s">
        <v>116</v>
      </c>
      <c r="G55">
        <f>B55-B54</f>
        <v>9</v>
      </c>
      <c r="H55">
        <v>353709</v>
      </c>
      <c r="K55" s="5" t="str">
        <f>DAY(A55)&amp;"/"&amp;MONTH(A55)&amp;"/"&amp;YEAR(A55)</f>
        <v>2/4/2020</v>
      </c>
      <c r="L55" s="3" t="str">
        <f>K55&amp;$L$1&amp;DAY(A55)&amp;$L$1&amp;MONTH(A55)&amp;$L$1&amp;YEAR(A55)&amp;$L$1&amp;D55&amp;$L$1&amp;G55&amp;$L$1&amp;E55&amp;$L$1&amp;"nn"&amp;$L$1&amp;"nnn"&amp;$L$1&amp;H55</f>
        <v>2/4/2020,2,4,2020,76,9,Ticino,nn,nnn,353709</v>
      </c>
    </row>
    <row r="56" spans="1:12" ht="15" thickBot="1" x14ac:dyDescent="0.25">
      <c r="A56" s="1">
        <v>43924</v>
      </c>
      <c r="B56" s="49">
        <v>155</v>
      </c>
      <c r="C56" s="44">
        <v>2377</v>
      </c>
      <c r="D56">
        <f>C56-C55</f>
        <v>106</v>
      </c>
      <c r="E56" t="s">
        <v>116</v>
      </c>
      <c r="G56">
        <f>B56-B55</f>
        <v>14</v>
      </c>
      <c r="H56">
        <v>353709</v>
      </c>
      <c r="K56" s="5" t="str">
        <f>DAY(A56)&amp;"/"&amp;MONTH(A56)&amp;"/"&amp;YEAR(A56)</f>
        <v>3/4/2020</v>
      </c>
      <c r="L56" s="3" t="str">
        <f>K56&amp;$L$1&amp;DAY(A56)&amp;$L$1&amp;MONTH(A56)&amp;$L$1&amp;YEAR(A56)&amp;$L$1&amp;D56&amp;$L$1&amp;G56&amp;$L$1&amp;E56&amp;$L$1&amp;"nn"&amp;$L$1&amp;"nnn"&amp;$L$1&amp;H56</f>
        <v>3/4/2020,3,4,2020,106,14,Ticino,nn,nnn,353709</v>
      </c>
    </row>
    <row r="57" spans="1:12" ht="15" thickBot="1" x14ac:dyDescent="0.25">
      <c r="A57" s="1">
        <v>43925</v>
      </c>
      <c r="B57" s="49">
        <v>165</v>
      </c>
      <c r="C57" s="44">
        <v>2422</v>
      </c>
      <c r="D57">
        <f>C57-C56</f>
        <v>45</v>
      </c>
      <c r="E57" t="s">
        <v>116</v>
      </c>
      <c r="G57">
        <f>B57-B56</f>
        <v>10</v>
      </c>
      <c r="H57">
        <v>353709</v>
      </c>
      <c r="K57" s="5" t="str">
        <f>DAY(A57)&amp;"/"&amp;MONTH(A57)&amp;"/"&amp;YEAR(A57)</f>
        <v>4/4/2020</v>
      </c>
      <c r="L57" s="3" t="str">
        <f>K57&amp;$L$1&amp;DAY(A57)&amp;$L$1&amp;MONTH(A57)&amp;$L$1&amp;YEAR(A57)&amp;$L$1&amp;D57&amp;$L$1&amp;G57&amp;$L$1&amp;E57&amp;$L$1&amp;"nn"&amp;$L$1&amp;"nnn"&amp;$L$1&amp;H57</f>
        <v>4/4/2020,4,4,2020,45,10,Ticino,nn,nnn,353709</v>
      </c>
    </row>
    <row r="58" spans="1:12" ht="15" thickBot="1" x14ac:dyDescent="0.25">
      <c r="A58" s="1">
        <v>43926</v>
      </c>
      <c r="B58" s="49">
        <v>177</v>
      </c>
      <c r="C58" s="44">
        <v>2508</v>
      </c>
      <c r="D58">
        <f>C58-C57</f>
        <v>86</v>
      </c>
      <c r="E58" t="s">
        <v>116</v>
      </c>
      <c r="G58">
        <f>B58-B57</f>
        <v>12</v>
      </c>
      <c r="H58">
        <v>353709</v>
      </c>
      <c r="K58" s="5" t="str">
        <f>DAY(A58)&amp;"/"&amp;MONTH(A58)&amp;"/"&amp;YEAR(A58)</f>
        <v>5/4/2020</v>
      </c>
      <c r="L58" s="3" t="str">
        <f>K58&amp;$L$1&amp;DAY(A58)&amp;$L$1&amp;MONTH(A58)&amp;$L$1&amp;YEAR(A58)&amp;$L$1&amp;D58&amp;$L$1&amp;G58&amp;$L$1&amp;E58&amp;$L$1&amp;"nn"&amp;$L$1&amp;"nnn"&amp;$L$1&amp;H58</f>
        <v>5/4/2020,5,4,2020,86,12,Ticino,nn,nnn,353709</v>
      </c>
    </row>
  </sheetData>
  <autoFilter ref="A3:F47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workbookViewId="0">
      <pane ySplit="1" topLeftCell="A2" activePane="bottomLeft" state="frozen"/>
      <selection pane="bottomLeft" activeCell="B2" sqref="B2:AA2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</f>
        <v>25/2/2020,25,2,2020,,,AG,nn,nnn,677387</v>
      </c>
      <c r="AE3" s="3" t="str">
        <f>$AC3&amp;$AC$1&amp;C3&amp;$AC$1&amp;fatalities!C4&amp;$AC$1&amp;C$1&amp;$AC$1&amp;"nn"&amp;$AC$1&amp;"nnn"&amp;$AC$1&amp;C$2</f>
        <v>25/2/2020,25,2,2020,,,AI,nn,nnn,16145</v>
      </c>
      <c r="AF3" s="3" t="str">
        <f>$AC3&amp;$AC$1&amp;D3&amp;$AC$1&amp;fatalities!D4&amp;$AC$1&amp;D$1&amp;$AC$1&amp;"nn"&amp;$AC$1&amp;"nnn"&amp;$AC$1&amp;D$2</f>
        <v>25/2/2020,25,2,2020,,,AR,nn,nnn,55234</v>
      </c>
      <c r="AG3" s="3" t="str">
        <f>$AC3&amp;$AC$1&amp;E3&amp;$AC$1&amp;fatalities!E4&amp;$AC$1&amp;E$1&amp;$AC$1&amp;"nn"&amp;$AC$1&amp;"nnn"&amp;$AC$1&amp;E$2</f>
        <v>25/2/2020,25,2,2020,,,BE,nn,nnn,1034977</v>
      </c>
      <c r="AH3" s="3" t="str">
        <f>$AC3&amp;$AC$1&amp;F3&amp;$AC$1&amp;fatalities!F4&amp;$AC$1&amp;F$1&amp;$AC$1&amp;"nn"&amp;$AC$1&amp;"nnn"&amp;$AC$1&amp;F$2</f>
        <v>25/2/2020,25,2,2020,,,BL,nn,nnn,288132</v>
      </c>
      <c r="AI3" s="3" t="str">
        <f>$AC3&amp;$AC$1&amp;G3&amp;$AC$1&amp;fatalities!G4&amp;$AC$1&amp;G$1&amp;$AC$1&amp;"nn"&amp;$AC$1&amp;"nnn"&amp;$AC$1&amp;G$2</f>
        <v>25/2/2020,25,2,2020,,,BS,nn,nnn,194766</v>
      </c>
      <c r="AJ3" s="3" t="str">
        <f>$AC3&amp;$AC$1&amp;H3&amp;$AC$1&amp;fatalities!H4&amp;$AC$1&amp;H$1&amp;$AC$1&amp;"nn"&amp;$AC$1&amp;"nnn"&amp;$AC$1&amp;H$2</f>
        <v>25/2/2020,25,2,2020,,,FR,nn,nnn,318714</v>
      </c>
      <c r="AK3" s="3" t="str">
        <f>$AC3&amp;$AC$1&amp;I3&amp;$AC$1&amp;fatalities!I4&amp;$AC$1&amp;I$1&amp;$AC$1&amp;"nn"&amp;$AC$1&amp;"nnn"&amp;$AC$1&amp;I$2</f>
        <v>25/2/2020,25,2,2020,,,GE,nn,nnn,499480</v>
      </c>
      <c r="AL3" s="3" t="str">
        <f>$AC3&amp;$AC$1&amp;J3&amp;$AC$1&amp;fatalities!J4&amp;$AC$1&amp;J$1&amp;$AC$1&amp;"nn"&amp;$AC$1&amp;"nnn"&amp;$AC$1&amp;J$2</f>
        <v>25/2/2020,25,2,2020,,,GL,nn,nnn,40403</v>
      </c>
      <c r="AM3" s="3" t="str">
        <f>$AC3&amp;$AC$1&amp;K3&amp;$AC$1&amp;fatalities!K4&amp;$AC$1&amp;K$1&amp;$AC$1&amp;"nn"&amp;$AC$1&amp;"nnn"&amp;$AC$1&amp;K$2</f>
        <v>25/2/2020,25,2,2020,,,GR,nn,nnn,198379</v>
      </c>
      <c r="AN3" s="3" t="str">
        <f>$AC3&amp;$AC$1&amp;L3&amp;$AC$1&amp;fatalities!L4&amp;$AC$1&amp;L$1&amp;$AC$1&amp;"nn"&amp;$AC$1&amp;"nnn"&amp;$AC$1&amp;L$2</f>
        <v>25/2/2020,25,2,2020,,,JU,nn,nnn,73419</v>
      </c>
      <c r="AO3" s="3" t="str">
        <f>$AC3&amp;$AC$1&amp;M3&amp;$AC$1&amp;fatalities!M4&amp;$AC$1&amp;M$1&amp;$AC$1&amp;"nn"&amp;$AC$1&amp;"nnn"&amp;$AC$1&amp;M$2</f>
        <v>25/2/2020,25,2,2020,,,LU,nn,nnn,409557</v>
      </c>
      <c r="AP3" s="3" t="str">
        <f>$AC3&amp;$AC$1&amp;N3&amp;$AC$1&amp;fatalities!N4&amp;$AC$1&amp;N$1&amp;$AC$1&amp;"nn"&amp;$AC$1&amp;"nnn"&amp;$AC$1&amp;N$2</f>
        <v>25/2/2020,25,2,2020,,,NE,nn,nnn,176850</v>
      </c>
      <c r="AQ3" s="3" t="str">
        <f>$AC3&amp;$AC$1&amp;O3&amp;$AC$1&amp;fatalities!O4&amp;$AC$1&amp;O$1&amp;$AC$1&amp;"nn"&amp;$AC$1&amp;"nnn"&amp;$AC$1&amp;O$2</f>
        <v>25/2/2020,25,2,2020,,,NW,nn,nnn,43223</v>
      </c>
      <c r="AR3" s="3" t="str">
        <f>$AC3&amp;$AC$1&amp;P3&amp;$AC$1&amp;fatalities!P4&amp;$AC$1&amp;P$1&amp;$AC$1&amp;"nn"&amp;$AC$1&amp;"nnn"&amp;$AC$1&amp;P$2</f>
        <v>25/2/2020,25,2,2020,,,OW,nn,nnn,37841</v>
      </c>
      <c r="AS3" s="3" t="str">
        <f>$AC3&amp;$AC$1&amp;Q3&amp;$AC$1&amp;fatalities!Q4&amp;$AC$1&amp;Q$1&amp;$AC$1&amp;"nn"&amp;$AC$1&amp;"nnn"&amp;$AC$1&amp;Q$2</f>
        <v>25/2/2020,25,2,2020,,,SG,nn,nnn,507697</v>
      </c>
      <c r="AT3" s="3" t="str">
        <f>$AC3&amp;$AC$1&amp;R3&amp;$AC$1&amp;fatalities!R4&amp;$AC$1&amp;R$1&amp;$AC$1&amp;"nn"&amp;$AC$1&amp;"nnn"&amp;$AC$1&amp;R$2</f>
        <v>25/2/2020,25,2,2020,,,SH,nn,nnn,81991</v>
      </c>
      <c r="AU3" s="3" t="str">
        <f>$AC3&amp;$AC$1&amp;S3&amp;$AC$1&amp;fatalities!S4&amp;$AC$1&amp;S$1&amp;$AC$1&amp;"nn"&amp;$AC$1&amp;"nnn"&amp;$AC$1&amp;S$2</f>
        <v>25/2/2020,25,2,2020,,,SO,nn,nnn,273194</v>
      </c>
      <c r="AV3" s="3" t="str">
        <f>$AC3&amp;$AC$1&amp;T3&amp;$AC$1&amp;fatalities!T4&amp;$AC$1&amp;T$1&amp;$AC$1&amp;"nn"&amp;$AC$1&amp;"nnn"&amp;$AC$1&amp;T$2</f>
        <v>25/2/2020,25,2,2020,,,SZ,nn,nnn,159165</v>
      </c>
      <c r="AW3" s="3" t="str">
        <f>$AC3&amp;$AC$1&amp;U3&amp;$AC$1&amp;fatalities!U4&amp;$AC$1&amp;U$1&amp;$AC$1&amp;"nn"&amp;$AC$1&amp;"nnn"&amp;$AC$1&amp;U$2</f>
        <v>25/2/2020,25,2,2020,,,TG,nn,nnn,276472</v>
      </c>
      <c r="AX3" s="3" t="str">
        <f>$AC3&amp;$AC$1&amp;V3&amp;$AC$1&amp;fatalities!V4&amp;$AC$1&amp;V$1&amp;$AC$1&amp;"nn"&amp;$AC$1&amp;"nnn"&amp;$AC$1&amp;V$2</f>
        <v>25/2/2020,25,2,2020,1,,TI,nn,nnn,353343</v>
      </c>
      <c r="AY3" s="3" t="str">
        <f>$AC3&amp;$AC$1&amp;W3&amp;$AC$1&amp;fatalities!W4&amp;$AC$1&amp;W$1&amp;$AC$1&amp;"nn"&amp;$AC$1&amp;"nnn"&amp;$AC$1&amp;W$2</f>
        <v>25/2/2020,25,2,2020,,,UR,nn,nnn,36433</v>
      </c>
      <c r="AZ3" s="3" t="str">
        <f>$AC3&amp;$AC$1&amp;X3&amp;$AC$1&amp;fatalities!X4&amp;$AC$1&amp;X$1&amp;$AC$1&amp;"nn"&amp;$AC$1&amp;"nnn"&amp;$AC$1&amp;X$2</f>
        <v>25/2/2020,25,2,2020,,,VD,nn,nnn,799145</v>
      </c>
      <c r="BA3" s="3" t="str">
        <f>$AC3&amp;$AC$1&amp;Y3&amp;$AC$1&amp;fatalities!Y4&amp;$AC$1&amp;Y$1&amp;$AC$1&amp;"nn"&amp;$AC$1&amp;"nnn"&amp;$AC$1&amp;Y$2</f>
        <v>25/2/2020,25,2,2020,,,VS,nn,nnn,343955</v>
      </c>
      <c r="BB3" s="3" t="str">
        <f>$AC3&amp;$AC$1&amp;Z3&amp;$AC$1&amp;fatalities!Z4&amp;$AC$1&amp;Z$1&amp;$AC$1&amp;"nn"&amp;$AC$1&amp;"nnn"&amp;$AC$1&amp;Z$2</f>
        <v>25/2/2020,25,2,2020,,,ZG,nn,nnn,126837</v>
      </c>
      <c r="BC3" s="3" t="str">
        <f>$AC3&amp;$AC$1&amp;AA3&amp;$AC$1&amp;fatalities!AA4&amp;$AC$1&amp;AA$1&amp;$AC$1&amp;"nn"&amp;$AC$1&amp;"nnn"&amp;$AC$1&amp;AA$2</f>
        <v>25/2/2020,25,2,2020,,,ZH,nn,nnn,1520968</v>
      </c>
      <c r="BD3" s="3" t="str">
        <f>$AC3&amp;$AC$1&amp;AB3&amp;$AC$1&amp;fatalities!AB4&amp;$AC$1&amp;AB$1&amp;$AC$1&amp;"nn"&amp;$AC$1&amp;"nnn"&amp;$AC$1&amp;AB$2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</f>
        <v>26/2/2020,26,2,2020,,,AG,nn,nnn,677387</v>
      </c>
      <c r="AE4" s="3" t="str">
        <f>$AC4&amp;$AC$1&amp;C4&amp;$AC$1&amp;fatalities!C5&amp;$AC$1&amp;C$1&amp;$AC$1&amp;"nn"&amp;$AC$1&amp;"nnn"&amp;$AC$1&amp;C$2</f>
        <v>26/2/2020,26,2,2020,,,AI,nn,nnn,16145</v>
      </c>
      <c r="AF4" s="3" t="str">
        <f>$AC4&amp;$AC$1&amp;D4&amp;$AC$1&amp;fatalities!D5&amp;$AC$1&amp;D$1&amp;$AC$1&amp;"nn"&amp;$AC$1&amp;"nnn"&amp;$AC$1&amp;D$2</f>
        <v>26/2/2020,26,2,2020,,,AR,nn,nnn,55234</v>
      </c>
      <c r="AG4" s="3" t="str">
        <f>$AC4&amp;$AC$1&amp;E4&amp;$AC$1&amp;fatalities!E5&amp;$AC$1&amp;E$1&amp;$AC$1&amp;"nn"&amp;$AC$1&amp;"nnn"&amp;$AC$1&amp;E$2</f>
        <v>26/2/2020,26,2,2020,,,BE,nn,nnn,1034977</v>
      </c>
      <c r="AH4" s="3" t="str">
        <f>$AC4&amp;$AC$1&amp;F4&amp;$AC$1&amp;fatalities!F5&amp;$AC$1&amp;F$1&amp;$AC$1&amp;"nn"&amp;$AC$1&amp;"nnn"&amp;$AC$1&amp;F$2</f>
        <v>26/2/2020,26,2,2020,,,BL,nn,nnn,288132</v>
      </c>
      <c r="AI4" s="3" t="str">
        <f>$AC4&amp;$AC$1&amp;G4&amp;$AC$1&amp;fatalities!G5&amp;$AC$1&amp;G$1&amp;$AC$1&amp;"nn"&amp;$AC$1&amp;"nnn"&amp;$AC$1&amp;G$2</f>
        <v>26/2/2020,26,2,2020,,,BS,nn,nnn,194766</v>
      </c>
      <c r="AJ4" s="3" t="str">
        <f>$AC4&amp;$AC$1&amp;H4&amp;$AC$1&amp;fatalities!H5&amp;$AC$1&amp;H$1&amp;$AC$1&amp;"nn"&amp;$AC$1&amp;"nnn"&amp;$AC$1&amp;H$2</f>
        <v>26/2/2020,26,2,2020,,,FR,nn,nnn,318714</v>
      </c>
      <c r="AK4" s="3" t="str">
        <f>$AC4&amp;$AC$1&amp;I4&amp;$AC$1&amp;fatalities!I5&amp;$AC$1&amp;I$1&amp;$AC$1&amp;"nn"&amp;$AC$1&amp;"nnn"&amp;$AC$1&amp;I$2</f>
        <v>26/2/2020,26,2,2020,1,,GE,nn,nnn,499480</v>
      </c>
      <c r="AL4" s="3" t="str">
        <f>$AC4&amp;$AC$1&amp;J4&amp;$AC$1&amp;fatalities!J5&amp;$AC$1&amp;J$1&amp;$AC$1&amp;"nn"&amp;$AC$1&amp;"nnn"&amp;$AC$1&amp;J$2</f>
        <v>26/2/2020,26,2,2020,,,GL,nn,nnn,40403</v>
      </c>
      <c r="AM4" s="3" t="str">
        <f>$AC4&amp;$AC$1&amp;K4&amp;$AC$1&amp;fatalities!K5&amp;$AC$1&amp;K$1&amp;$AC$1&amp;"nn"&amp;$AC$1&amp;"nnn"&amp;$AC$1&amp;K$2</f>
        <v>26/2/2020,26,2,2020,,,GR,nn,nnn,198379</v>
      </c>
      <c r="AN4" s="3" t="str">
        <f>$AC4&amp;$AC$1&amp;L4&amp;$AC$1&amp;fatalities!L5&amp;$AC$1&amp;L$1&amp;$AC$1&amp;"nn"&amp;$AC$1&amp;"nnn"&amp;$AC$1&amp;L$2</f>
        <v>26/2/2020,26,2,2020,,,JU,nn,nnn,73419</v>
      </c>
      <c r="AO4" s="3" t="str">
        <f>$AC4&amp;$AC$1&amp;M4&amp;$AC$1&amp;fatalities!M5&amp;$AC$1&amp;M$1&amp;$AC$1&amp;"nn"&amp;$AC$1&amp;"nnn"&amp;$AC$1&amp;M$2</f>
        <v>26/2/2020,26,2,2020,,,LU,nn,nnn,409557</v>
      </c>
      <c r="AP4" s="3" t="str">
        <f>$AC4&amp;$AC$1&amp;N4&amp;$AC$1&amp;fatalities!N5&amp;$AC$1&amp;N$1&amp;$AC$1&amp;"nn"&amp;$AC$1&amp;"nnn"&amp;$AC$1&amp;N$2</f>
        <v>26/2/2020,26,2,2020,,,NE,nn,nnn,176850</v>
      </c>
      <c r="AQ4" s="3" t="str">
        <f>$AC4&amp;$AC$1&amp;O4&amp;$AC$1&amp;fatalities!O5&amp;$AC$1&amp;O$1&amp;$AC$1&amp;"nn"&amp;$AC$1&amp;"nnn"&amp;$AC$1&amp;O$2</f>
        <v>26/2/2020,26,2,2020,,,NW,nn,nnn,43223</v>
      </c>
      <c r="AR4" s="3" t="str">
        <f>$AC4&amp;$AC$1&amp;P4&amp;$AC$1&amp;fatalities!P5&amp;$AC$1&amp;P$1&amp;$AC$1&amp;"nn"&amp;$AC$1&amp;"nnn"&amp;$AC$1&amp;P$2</f>
        <v>26/2/2020,26,2,2020,,,OW,nn,nnn,37841</v>
      </c>
      <c r="AS4" s="3" t="str">
        <f>$AC4&amp;$AC$1&amp;Q4&amp;$AC$1&amp;fatalities!Q5&amp;$AC$1&amp;Q$1&amp;$AC$1&amp;"nn"&amp;$AC$1&amp;"nnn"&amp;$AC$1&amp;Q$2</f>
        <v>26/2/2020,26,2,2020,,,SG,nn,nnn,507697</v>
      </c>
      <c r="AT4" s="3" t="str">
        <f>$AC4&amp;$AC$1&amp;R4&amp;$AC$1&amp;fatalities!R5&amp;$AC$1&amp;R$1&amp;$AC$1&amp;"nn"&amp;$AC$1&amp;"nnn"&amp;$AC$1&amp;R$2</f>
        <v>26/2/2020,26,2,2020,,,SH,nn,nnn,81991</v>
      </c>
      <c r="AU4" s="3" t="str">
        <f>$AC4&amp;$AC$1&amp;S4&amp;$AC$1&amp;fatalities!S5&amp;$AC$1&amp;S$1&amp;$AC$1&amp;"nn"&amp;$AC$1&amp;"nnn"&amp;$AC$1&amp;S$2</f>
        <v>26/2/2020,26,2,2020,,,SO,nn,nnn,273194</v>
      </c>
      <c r="AV4" s="3" t="str">
        <f>$AC4&amp;$AC$1&amp;T4&amp;$AC$1&amp;fatalities!T5&amp;$AC$1&amp;T$1&amp;$AC$1&amp;"nn"&amp;$AC$1&amp;"nnn"&amp;$AC$1&amp;T$2</f>
        <v>26/2/2020,26,2,2020,,,SZ,nn,nnn,159165</v>
      </c>
      <c r="AW4" s="3" t="str">
        <f>$AC4&amp;$AC$1&amp;U4&amp;$AC$1&amp;fatalities!U5&amp;$AC$1&amp;U$1&amp;$AC$1&amp;"nn"&amp;$AC$1&amp;"nnn"&amp;$AC$1&amp;U$2</f>
        <v>26/2/2020,26,2,2020,,,TG,nn,nnn,276472</v>
      </c>
      <c r="AX4" s="3" t="str">
        <f>$AC4&amp;$AC$1&amp;V4&amp;$AC$1&amp;fatalities!V5&amp;$AC$1&amp;V$1&amp;$AC$1&amp;"nn"&amp;$AC$1&amp;"nnn"&amp;$AC$1&amp;V$2</f>
        <v>26/2/2020,26,2,2020,,,TI,nn,nnn,353343</v>
      </c>
      <c r="AY4" s="3" t="str">
        <f>$AC4&amp;$AC$1&amp;W4&amp;$AC$1&amp;fatalities!W5&amp;$AC$1&amp;W$1&amp;$AC$1&amp;"nn"&amp;$AC$1&amp;"nnn"&amp;$AC$1&amp;W$2</f>
        <v>26/2/2020,26,2,2020,,,UR,nn,nnn,36433</v>
      </c>
      <c r="AZ4" s="3" t="str">
        <f>$AC4&amp;$AC$1&amp;X4&amp;$AC$1&amp;fatalities!X5&amp;$AC$1&amp;X$1&amp;$AC$1&amp;"nn"&amp;$AC$1&amp;"nnn"&amp;$AC$1&amp;X$2</f>
        <v>26/2/2020,26,2,2020,,,VD,nn,nnn,799145</v>
      </c>
      <c r="BA4" s="3" t="str">
        <f>$AC4&amp;$AC$1&amp;Y4&amp;$AC$1&amp;fatalities!Y5&amp;$AC$1&amp;Y$1&amp;$AC$1&amp;"nn"&amp;$AC$1&amp;"nnn"&amp;$AC$1&amp;Y$2</f>
        <v>26/2/2020,26,2,2020,,,VS,nn,nnn,343955</v>
      </c>
      <c r="BB4" s="3" t="str">
        <f>$AC4&amp;$AC$1&amp;Z4&amp;$AC$1&amp;fatalities!Z5&amp;$AC$1&amp;Z$1&amp;$AC$1&amp;"nn"&amp;$AC$1&amp;"nnn"&amp;$AC$1&amp;Z$2</f>
        <v>26/2/2020,26,2,2020,,,ZG,nn,nnn,126837</v>
      </c>
      <c r="BC4" s="3" t="str">
        <f>$AC4&amp;$AC$1&amp;AA4&amp;$AC$1&amp;fatalities!AA5&amp;$AC$1&amp;AA$1&amp;$AC$1&amp;"nn"&amp;$AC$1&amp;"nnn"&amp;$AC$1&amp;AA$2</f>
        <v>26/2/2020,26,2,2020,,,ZH,nn,nnn,1520968</v>
      </c>
      <c r="BD4" s="3" t="str">
        <f>$AC4&amp;$AC$1&amp;AB4&amp;$AC$1&amp;fatalities!AB5&amp;$AC$1&amp;AB$1&amp;$AC$1&amp;"nn"&amp;$AC$1&amp;"nnn"&amp;$AC$1&amp;AB$2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</f>
        <v>27/2/2020,27,2,2020,,,AG,nn,nnn,677387</v>
      </c>
      <c r="AE5" s="3" t="str">
        <f>$AC5&amp;$AC$1&amp;C5&amp;$AC$1&amp;fatalities!C6&amp;$AC$1&amp;C$1&amp;$AC$1&amp;"nn"&amp;$AC$1&amp;"nnn"&amp;$AC$1&amp;C$2</f>
        <v>27/2/2020,27,2,2020,,,AI,nn,nnn,16145</v>
      </c>
      <c r="AF5" s="3" t="str">
        <f>$AC5&amp;$AC$1&amp;D5&amp;$AC$1&amp;fatalities!D6&amp;$AC$1&amp;D$1&amp;$AC$1&amp;"nn"&amp;$AC$1&amp;"nnn"&amp;$AC$1&amp;D$2</f>
        <v>27/2/2020,27,2,2020,,,AR,nn,nnn,55234</v>
      </c>
      <c r="AG5" s="3" t="str">
        <f>$AC5&amp;$AC$1&amp;E5&amp;$AC$1&amp;fatalities!E6&amp;$AC$1&amp;E$1&amp;$AC$1&amp;"nn"&amp;$AC$1&amp;"nnn"&amp;$AC$1&amp;E$2</f>
        <v>27/2/2020,27,2,2020,,,BE,nn,nnn,1034977</v>
      </c>
      <c r="AH5" s="3" t="str">
        <f>$AC5&amp;$AC$1&amp;F5&amp;$AC$1&amp;fatalities!F6&amp;$AC$1&amp;F$1&amp;$AC$1&amp;"nn"&amp;$AC$1&amp;"nnn"&amp;$AC$1&amp;F$2</f>
        <v>27/2/2020,27,2,2020,,,BL,nn,nnn,288132</v>
      </c>
      <c r="AI5" s="3" t="str">
        <f>$AC5&amp;$AC$1&amp;G5&amp;$AC$1&amp;fatalities!G6&amp;$AC$1&amp;G$1&amp;$AC$1&amp;"nn"&amp;$AC$1&amp;"nnn"&amp;$AC$1&amp;G$2</f>
        <v>27/2/2020,27,2,2020,0,,BS,nn,nnn,194766</v>
      </c>
      <c r="AJ5" s="3" t="str">
        <f>$AC5&amp;$AC$1&amp;H5&amp;$AC$1&amp;fatalities!H6&amp;$AC$1&amp;H$1&amp;$AC$1&amp;"nn"&amp;$AC$1&amp;"nnn"&amp;$AC$1&amp;H$2</f>
        <v>27/2/2020,27,2,2020,,,FR,nn,nnn,318714</v>
      </c>
      <c r="AK5" s="3" t="str">
        <f>$AC5&amp;$AC$1&amp;I5&amp;$AC$1&amp;fatalities!I6&amp;$AC$1&amp;I$1&amp;$AC$1&amp;"nn"&amp;$AC$1&amp;"nnn"&amp;$AC$1&amp;I$2</f>
        <v>27/2/2020,27,2,2020,1,,GE,nn,nnn,499480</v>
      </c>
      <c r="AL5" s="3" t="str">
        <f>$AC5&amp;$AC$1&amp;J5&amp;$AC$1&amp;fatalities!J6&amp;$AC$1&amp;J$1&amp;$AC$1&amp;"nn"&amp;$AC$1&amp;"nnn"&amp;$AC$1&amp;J$2</f>
        <v>27/2/2020,27,2,2020,,,GL,nn,nnn,40403</v>
      </c>
      <c r="AM5" s="3" t="str">
        <f>$AC5&amp;$AC$1&amp;K5&amp;$AC$1&amp;fatalities!K6&amp;$AC$1&amp;K$1&amp;$AC$1&amp;"nn"&amp;$AC$1&amp;"nnn"&amp;$AC$1&amp;K$2</f>
        <v>27/2/2020,27,2,2020,,,GR,nn,nnn,198379</v>
      </c>
      <c r="AN5" s="3" t="str">
        <f>$AC5&amp;$AC$1&amp;L5&amp;$AC$1&amp;fatalities!L6&amp;$AC$1&amp;L$1&amp;$AC$1&amp;"nn"&amp;$AC$1&amp;"nnn"&amp;$AC$1&amp;L$2</f>
        <v>27/2/2020,27,2,2020,,,JU,nn,nnn,73419</v>
      </c>
      <c r="AO5" s="3" t="str">
        <f>$AC5&amp;$AC$1&amp;M5&amp;$AC$1&amp;fatalities!M6&amp;$AC$1&amp;M$1&amp;$AC$1&amp;"nn"&amp;$AC$1&amp;"nnn"&amp;$AC$1&amp;M$2</f>
        <v>27/2/2020,27,2,2020,,,LU,nn,nnn,409557</v>
      </c>
      <c r="AP5" s="3" t="str">
        <f>$AC5&amp;$AC$1&amp;N5&amp;$AC$1&amp;fatalities!N6&amp;$AC$1&amp;N$1&amp;$AC$1&amp;"nn"&amp;$AC$1&amp;"nnn"&amp;$AC$1&amp;N$2</f>
        <v>27/2/2020,27,2,2020,,,NE,nn,nnn,176850</v>
      </c>
      <c r="AQ5" s="3" t="str">
        <f>$AC5&amp;$AC$1&amp;O5&amp;$AC$1&amp;fatalities!O6&amp;$AC$1&amp;O$1&amp;$AC$1&amp;"nn"&amp;$AC$1&amp;"nnn"&amp;$AC$1&amp;O$2</f>
        <v>27/2/2020,27,2,2020,,,NW,nn,nnn,43223</v>
      </c>
      <c r="AR5" s="3" t="str">
        <f>$AC5&amp;$AC$1&amp;P5&amp;$AC$1&amp;fatalities!P6&amp;$AC$1&amp;P$1&amp;$AC$1&amp;"nn"&amp;$AC$1&amp;"nnn"&amp;$AC$1&amp;P$2</f>
        <v>27/2/2020,27,2,2020,,,OW,nn,nnn,37841</v>
      </c>
      <c r="AS5" s="3" t="str">
        <f>$AC5&amp;$AC$1&amp;Q5&amp;$AC$1&amp;fatalities!Q6&amp;$AC$1&amp;Q$1&amp;$AC$1&amp;"nn"&amp;$AC$1&amp;"nnn"&amp;$AC$1&amp;Q$2</f>
        <v>27/2/2020,27,2,2020,,,SG,nn,nnn,507697</v>
      </c>
      <c r="AT5" s="3" t="str">
        <f>$AC5&amp;$AC$1&amp;R5&amp;$AC$1&amp;fatalities!R6&amp;$AC$1&amp;R$1&amp;$AC$1&amp;"nn"&amp;$AC$1&amp;"nnn"&amp;$AC$1&amp;R$2</f>
        <v>27/2/2020,27,2,2020,,,SH,nn,nnn,81991</v>
      </c>
      <c r="AU5" s="3" t="str">
        <f>$AC5&amp;$AC$1&amp;S5&amp;$AC$1&amp;fatalities!S6&amp;$AC$1&amp;S$1&amp;$AC$1&amp;"nn"&amp;$AC$1&amp;"nnn"&amp;$AC$1&amp;S$2</f>
        <v>27/2/2020,27,2,2020,,,SO,nn,nnn,273194</v>
      </c>
      <c r="AV5" s="3" t="str">
        <f>$AC5&amp;$AC$1&amp;T5&amp;$AC$1&amp;fatalities!T6&amp;$AC$1&amp;T$1&amp;$AC$1&amp;"nn"&amp;$AC$1&amp;"nnn"&amp;$AC$1&amp;T$2</f>
        <v>27/2/2020,27,2,2020,,,SZ,nn,nnn,159165</v>
      </c>
      <c r="AW5" s="3" t="str">
        <f>$AC5&amp;$AC$1&amp;U5&amp;$AC$1&amp;fatalities!U6&amp;$AC$1&amp;U$1&amp;$AC$1&amp;"nn"&amp;$AC$1&amp;"nnn"&amp;$AC$1&amp;U$2</f>
        <v>27/2/2020,27,2,2020,,,TG,nn,nnn,276472</v>
      </c>
      <c r="AX5" s="3" t="str">
        <f>$AC5&amp;$AC$1&amp;V5&amp;$AC$1&amp;fatalities!V6&amp;$AC$1&amp;V$1&amp;$AC$1&amp;"nn"&amp;$AC$1&amp;"nnn"&amp;$AC$1&amp;V$2</f>
        <v>27/2/2020,27,2,2020,,,TI,nn,nnn,353343</v>
      </c>
      <c r="AY5" s="3" t="str">
        <f>$AC5&amp;$AC$1&amp;W5&amp;$AC$1&amp;fatalities!W6&amp;$AC$1&amp;W$1&amp;$AC$1&amp;"nn"&amp;$AC$1&amp;"nnn"&amp;$AC$1&amp;W$2</f>
        <v>27/2/2020,27,2,2020,,,UR,nn,nnn,36433</v>
      </c>
      <c r="AZ5" s="3" t="str">
        <f>$AC5&amp;$AC$1&amp;X5&amp;$AC$1&amp;fatalities!X6&amp;$AC$1&amp;X$1&amp;$AC$1&amp;"nn"&amp;$AC$1&amp;"nnn"&amp;$AC$1&amp;X$2</f>
        <v>27/2/2020,27,2,2020,,,VD,nn,nnn,799145</v>
      </c>
      <c r="BA5" s="3" t="str">
        <f>$AC5&amp;$AC$1&amp;Y5&amp;$AC$1&amp;fatalities!Y6&amp;$AC$1&amp;Y$1&amp;$AC$1&amp;"nn"&amp;$AC$1&amp;"nnn"&amp;$AC$1&amp;Y$2</f>
        <v>27/2/2020,27,2,2020,,,VS,nn,nnn,343955</v>
      </c>
      <c r="BB5" s="3" t="str">
        <f>$AC5&amp;$AC$1&amp;Z5&amp;$AC$1&amp;fatalities!Z6&amp;$AC$1&amp;Z$1&amp;$AC$1&amp;"nn"&amp;$AC$1&amp;"nnn"&amp;$AC$1&amp;Z$2</f>
        <v>27/2/2020,27,2,2020,,,ZG,nn,nnn,126837</v>
      </c>
      <c r="BC5" s="3" t="str">
        <f>$AC5&amp;$AC$1&amp;AA5&amp;$AC$1&amp;fatalities!AA6&amp;$AC$1&amp;AA$1&amp;$AC$1&amp;"nn"&amp;$AC$1&amp;"nnn"&amp;$AC$1&amp;AA$2</f>
        <v>27/2/2020,27,2,2020,1,,ZH,nn,nnn,1520968</v>
      </c>
      <c r="BD5" s="3" t="str">
        <f>$AC5&amp;$AC$1&amp;AB5&amp;$AC$1&amp;fatalities!AB6&amp;$AC$1&amp;AB$1&amp;$AC$1&amp;"nn"&amp;$AC$1&amp;"nnn"&amp;$AC$1&amp;AB$2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</f>
        <v>28/2/2020,28,2,2020,1,,AG,nn,nnn,677387</v>
      </c>
      <c r="AE6" s="3" t="str">
        <f>$AC6&amp;$AC$1&amp;C6&amp;$AC$1&amp;fatalities!C7&amp;$AC$1&amp;C$1&amp;$AC$1&amp;"nn"&amp;$AC$1&amp;"nnn"&amp;$AC$1&amp;C$2</f>
        <v>28/2/2020,28,2,2020,,,AI,nn,nnn,16145</v>
      </c>
      <c r="AF6" s="3" t="str">
        <f>$AC6&amp;$AC$1&amp;D6&amp;$AC$1&amp;fatalities!D7&amp;$AC$1&amp;D$1&amp;$AC$1&amp;"nn"&amp;$AC$1&amp;"nnn"&amp;$AC$1&amp;D$2</f>
        <v>28/2/2020,28,2,2020,,,AR,nn,nnn,55234</v>
      </c>
      <c r="AG6" s="3" t="str">
        <f>$AC6&amp;$AC$1&amp;E6&amp;$AC$1&amp;fatalities!E7&amp;$AC$1&amp;E$1&amp;$AC$1&amp;"nn"&amp;$AC$1&amp;"nnn"&amp;$AC$1&amp;E$2</f>
        <v>28/2/2020,28,2,2020,1,,BE,nn,nnn,1034977</v>
      </c>
      <c r="AH6" s="3" t="str">
        <f>$AC6&amp;$AC$1&amp;F6&amp;$AC$1&amp;fatalities!F7&amp;$AC$1&amp;F$1&amp;$AC$1&amp;"nn"&amp;$AC$1&amp;"nnn"&amp;$AC$1&amp;F$2</f>
        <v>28/2/2020,28,2,2020,1,,BL,nn,nnn,288132</v>
      </c>
      <c r="AI6" s="3" t="str">
        <f>$AC6&amp;$AC$1&amp;G6&amp;$AC$1&amp;fatalities!G7&amp;$AC$1&amp;G$1&amp;$AC$1&amp;"nn"&amp;$AC$1&amp;"nnn"&amp;$AC$1&amp;G$2</f>
        <v>28/2/2020,28,2,2020,0,,BS,nn,nnn,194766</v>
      </c>
      <c r="AJ6" s="3" t="str">
        <f>$AC6&amp;$AC$1&amp;H6&amp;$AC$1&amp;fatalities!H7&amp;$AC$1&amp;H$1&amp;$AC$1&amp;"nn"&amp;$AC$1&amp;"nnn"&amp;$AC$1&amp;H$2</f>
        <v>28/2/2020,28,2,2020,,,FR,nn,nnn,318714</v>
      </c>
      <c r="AK6" s="3" t="str">
        <f>$AC6&amp;$AC$1&amp;I6&amp;$AC$1&amp;fatalities!I7&amp;$AC$1&amp;I$1&amp;$AC$1&amp;"nn"&amp;$AC$1&amp;"nnn"&amp;$AC$1&amp;I$2</f>
        <v>28/2/2020,28,2,2020,3,,GE,nn,nnn,499480</v>
      </c>
      <c r="AL6" s="3" t="str">
        <f>$AC6&amp;$AC$1&amp;J6&amp;$AC$1&amp;fatalities!J7&amp;$AC$1&amp;J$1&amp;$AC$1&amp;"nn"&amp;$AC$1&amp;"nnn"&amp;$AC$1&amp;J$2</f>
        <v>28/2/2020,28,2,2020,,,GL,nn,nnn,40403</v>
      </c>
      <c r="AM6" s="3" t="str">
        <f>$AC6&amp;$AC$1&amp;K6&amp;$AC$1&amp;fatalities!K7&amp;$AC$1&amp;K$1&amp;$AC$1&amp;"nn"&amp;$AC$1&amp;"nnn"&amp;$AC$1&amp;K$2</f>
        <v>28/2/2020,28,2,2020,,,GR,nn,nnn,198379</v>
      </c>
      <c r="AN6" s="3" t="str">
        <f>$AC6&amp;$AC$1&amp;L6&amp;$AC$1&amp;fatalities!L7&amp;$AC$1&amp;L$1&amp;$AC$1&amp;"nn"&amp;$AC$1&amp;"nnn"&amp;$AC$1&amp;L$2</f>
        <v>28/2/2020,28,2,2020,,,JU,nn,nnn,73419</v>
      </c>
      <c r="AO6" s="3" t="str">
        <f>$AC6&amp;$AC$1&amp;M6&amp;$AC$1&amp;fatalities!M7&amp;$AC$1&amp;M$1&amp;$AC$1&amp;"nn"&amp;$AC$1&amp;"nnn"&amp;$AC$1&amp;M$2</f>
        <v>28/2/2020,28,2,2020,,,LU,nn,nnn,409557</v>
      </c>
      <c r="AP6" s="3" t="str">
        <f>$AC6&amp;$AC$1&amp;N6&amp;$AC$1&amp;fatalities!N7&amp;$AC$1&amp;N$1&amp;$AC$1&amp;"nn"&amp;$AC$1&amp;"nnn"&amp;$AC$1&amp;N$2</f>
        <v>28/2/2020,28,2,2020,,,NE,nn,nnn,176850</v>
      </c>
      <c r="AQ6" s="3" t="str">
        <f>$AC6&amp;$AC$1&amp;O6&amp;$AC$1&amp;fatalities!O7&amp;$AC$1&amp;O$1&amp;$AC$1&amp;"nn"&amp;$AC$1&amp;"nnn"&amp;$AC$1&amp;O$2</f>
        <v>28/2/2020,28,2,2020,,,NW,nn,nnn,43223</v>
      </c>
      <c r="AR6" s="3" t="str">
        <f>$AC6&amp;$AC$1&amp;P6&amp;$AC$1&amp;fatalities!P7&amp;$AC$1&amp;P$1&amp;$AC$1&amp;"nn"&amp;$AC$1&amp;"nnn"&amp;$AC$1&amp;P$2</f>
        <v>28/2/2020,28,2,2020,,,OW,nn,nnn,37841</v>
      </c>
      <c r="AS6" s="3" t="str">
        <f>$AC6&amp;$AC$1&amp;Q6&amp;$AC$1&amp;fatalities!Q7&amp;$AC$1&amp;Q$1&amp;$AC$1&amp;"nn"&amp;$AC$1&amp;"nnn"&amp;$AC$1&amp;Q$2</f>
        <v>28/2/2020,28,2,2020,,,SG,nn,nnn,507697</v>
      </c>
      <c r="AT6" s="3" t="str">
        <f>$AC6&amp;$AC$1&amp;R6&amp;$AC$1&amp;fatalities!R7&amp;$AC$1&amp;R$1&amp;$AC$1&amp;"nn"&amp;$AC$1&amp;"nnn"&amp;$AC$1&amp;R$2</f>
        <v>28/2/2020,28,2,2020,,,SH,nn,nnn,81991</v>
      </c>
      <c r="AU6" s="3" t="str">
        <f>$AC6&amp;$AC$1&amp;S6&amp;$AC$1&amp;fatalities!S7&amp;$AC$1&amp;S$1&amp;$AC$1&amp;"nn"&amp;$AC$1&amp;"nnn"&amp;$AC$1&amp;S$2</f>
        <v>28/2/2020,28,2,2020,,,SO,nn,nnn,273194</v>
      </c>
      <c r="AV6" s="3" t="str">
        <f>$AC6&amp;$AC$1&amp;T6&amp;$AC$1&amp;fatalities!T7&amp;$AC$1&amp;T$1&amp;$AC$1&amp;"nn"&amp;$AC$1&amp;"nnn"&amp;$AC$1&amp;T$2</f>
        <v>28/2/2020,28,2,2020,,,SZ,nn,nnn,159165</v>
      </c>
      <c r="AW6" s="3" t="str">
        <f>$AC6&amp;$AC$1&amp;U6&amp;$AC$1&amp;fatalities!U7&amp;$AC$1&amp;U$1&amp;$AC$1&amp;"nn"&amp;$AC$1&amp;"nnn"&amp;$AC$1&amp;U$2</f>
        <v>28/2/2020,28,2,2020,,,TG,nn,nnn,276472</v>
      </c>
      <c r="AX6" s="3" t="str">
        <f>$AC6&amp;$AC$1&amp;V6&amp;$AC$1&amp;fatalities!V7&amp;$AC$1&amp;V$1&amp;$AC$1&amp;"nn"&amp;$AC$1&amp;"nnn"&amp;$AC$1&amp;V$2</f>
        <v>28/2/2020,28,2,2020,,,TI,nn,nnn,353343</v>
      </c>
      <c r="AY6" s="3" t="str">
        <f>$AC6&amp;$AC$1&amp;W6&amp;$AC$1&amp;fatalities!W7&amp;$AC$1&amp;W$1&amp;$AC$1&amp;"nn"&amp;$AC$1&amp;"nnn"&amp;$AC$1&amp;W$2</f>
        <v>28/2/2020,28,2,2020,,,UR,nn,nnn,36433</v>
      </c>
      <c r="AZ6" s="3" t="str">
        <f>$AC6&amp;$AC$1&amp;X6&amp;$AC$1&amp;fatalities!X7&amp;$AC$1&amp;X$1&amp;$AC$1&amp;"nn"&amp;$AC$1&amp;"nnn"&amp;$AC$1&amp;X$2</f>
        <v>28/2/2020,28,2,2020,,,VD,nn,nnn,799145</v>
      </c>
      <c r="BA6" s="3" t="str">
        <f>$AC6&amp;$AC$1&amp;Y6&amp;$AC$1&amp;fatalities!Y7&amp;$AC$1&amp;Y$1&amp;$AC$1&amp;"nn"&amp;$AC$1&amp;"nnn"&amp;$AC$1&amp;Y$2</f>
        <v>28/2/2020,28,2,2020,1,,VS,nn,nnn,343955</v>
      </c>
      <c r="BB6" s="3" t="str">
        <f>$AC6&amp;$AC$1&amp;Z6&amp;$AC$1&amp;fatalities!Z7&amp;$AC$1&amp;Z$1&amp;$AC$1&amp;"nn"&amp;$AC$1&amp;"nnn"&amp;$AC$1&amp;Z$2</f>
        <v>28/2/2020,28,2,2020,,,ZG,nn,nnn,126837</v>
      </c>
      <c r="BC6" s="3" t="str">
        <f>$AC6&amp;$AC$1&amp;AA6&amp;$AC$1&amp;fatalities!AA7&amp;$AC$1&amp;AA$1&amp;$AC$1&amp;"nn"&amp;$AC$1&amp;"nnn"&amp;$AC$1&amp;AA$2</f>
        <v>28/2/2020,28,2,2020,2,,ZH,nn,nnn,1520968</v>
      </c>
      <c r="BD6" s="3" t="str">
        <f>$AC6&amp;$AC$1&amp;AB6&amp;$AC$1&amp;fatalities!AB7&amp;$AC$1&amp;AB$1&amp;$AC$1&amp;"nn"&amp;$AC$1&amp;"nnn"&amp;$AC$1&amp;AB$2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</f>
        <v>29/2/2020,29,2,2020,,,AG,nn,nnn,677387</v>
      </c>
      <c r="AE7" s="3" t="str">
        <f>$AC7&amp;$AC$1&amp;C7&amp;$AC$1&amp;fatalities!C8&amp;$AC$1&amp;C$1&amp;$AC$1&amp;"nn"&amp;$AC$1&amp;"nnn"&amp;$AC$1&amp;C$2</f>
        <v>29/2/2020,29,2,2020,,,AI,nn,nnn,16145</v>
      </c>
      <c r="AF7" s="3" t="str">
        <f>$AC7&amp;$AC$1&amp;D7&amp;$AC$1&amp;fatalities!D8&amp;$AC$1&amp;D$1&amp;$AC$1&amp;"nn"&amp;$AC$1&amp;"nnn"&amp;$AC$1&amp;D$2</f>
        <v>29/2/2020,29,2,2020,,,AR,nn,nnn,55234</v>
      </c>
      <c r="AG7" s="3" t="str">
        <f>$AC7&amp;$AC$1&amp;E7&amp;$AC$1&amp;fatalities!E8&amp;$AC$1&amp;E$1&amp;$AC$1&amp;"nn"&amp;$AC$1&amp;"nnn"&amp;$AC$1&amp;E$2</f>
        <v>29/2/2020,29,2,2020,,,BE,nn,nnn,1034977</v>
      </c>
      <c r="AH7" s="3" t="str">
        <f>$AC7&amp;$AC$1&amp;F7&amp;$AC$1&amp;fatalities!F8&amp;$AC$1&amp;F$1&amp;$AC$1&amp;"nn"&amp;$AC$1&amp;"nnn"&amp;$AC$1&amp;F$2</f>
        <v>29/2/2020,29,2,2020,2,,BL,nn,nnn,288132</v>
      </c>
      <c r="AI7" s="3" t="str">
        <f>$AC7&amp;$AC$1&amp;G7&amp;$AC$1&amp;fatalities!G8&amp;$AC$1&amp;G$1&amp;$AC$1&amp;"nn"&amp;$AC$1&amp;"nnn"&amp;$AC$1&amp;G$2</f>
        <v>29/2/2020,29,2,2020,0,,BS,nn,nnn,194766</v>
      </c>
      <c r="AJ7" s="3" t="str">
        <f>$AC7&amp;$AC$1&amp;H7&amp;$AC$1&amp;fatalities!H8&amp;$AC$1&amp;H$1&amp;$AC$1&amp;"nn"&amp;$AC$1&amp;"nnn"&amp;$AC$1&amp;H$2</f>
        <v>29/2/2020,29,2,2020,,,FR,nn,nnn,318714</v>
      </c>
      <c r="AK7" s="3" t="str">
        <f>$AC7&amp;$AC$1&amp;I7&amp;$AC$1&amp;fatalities!I8&amp;$AC$1&amp;I$1&amp;$AC$1&amp;"nn"&amp;$AC$1&amp;"nnn"&amp;$AC$1&amp;I$2</f>
        <v>29/2/2020,29,2,2020,5,,GE,nn,nnn,499480</v>
      </c>
      <c r="AL7" s="3" t="str">
        <f>$AC7&amp;$AC$1&amp;J7&amp;$AC$1&amp;fatalities!J8&amp;$AC$1&amp;J$1&amp;$AC$1&amp;"nn"&amp;$AC$1&amp;"nnn"&amp;$AC$1&amp;J$2</f>
        <v>29/2/2020,29,2,2020,,,GL,nn,nnn,40403</v>
      </c>
      <c r="AM7" s="3" t="str">
        <f>$AC7&amp;$AC$1&amp;K7&amp;$AC$1&amp;fatalities!K8&amp;$AC$1&amp;K$1&amp;$AC$1&amp;"nn"&amp;$AC$1&amp;"nnn"&amp;$AC$1&amp;K$2</f>
        <v>29/2/2020,29,2,2020,,,GR,nn,nnn,198379</v>
      </c>
      <c r="AN7" s="3" t="str">
        <f>$AC7&amp;$AC$1&amp;L7&amp;$AC$1&amp;fatalities!L8&amp;$AC$1&amp;L$1&amp;$AC$1&amp;"nn"&amp;$AC$1&amp;"nnn"&amp;$AC$1&amp;L$2</f>
        <v>29/2/2020,29,2,2020,,,JU,nn,nnn,73419</v>
      </c>
      <c r="AO7" s="3" t="str">
        <f>$AC7&amp;$AC$1&amp;M7&amp;$AC$1&amp;fatalities!M8&amp;$AC$1&amp;M$1&amp;$AC$1&amp;"nn"&amp;$AC$1&amp;"nnn"&amp;$AC$1&amp;M$2</f>
        <v>29/2/2020,29,2,2020,,,LU,nn,nnn,409557</v>
      </c>
      <c r="AP7" s="3" t="str">
        <f>$AC7&amp;$AC$1&amp;N7&amp;$AC$1&amp;fatalities!N8&amp;$AC$1&amp;N$1&amp;$AC$1&amp;"nn"&amp;$AC$1&amp;"nnn"&amp;$AC$1&amp;N$2</f>
        <v>29/2/2020,29,2,2020,,,NE,nn,nnn,176850</v>
      </c>
      <c r="AQ7" s="3" t="str">
        <f>$AC7&amp;$AC$1&amp;O7&amp;$AC$1&amp;fatalities!O8&amp;$AC$1&amp;O$1&amp;$AC$1&amp;"nn"&amp;$AC$1&amp;"nnn"&amp;$AC$1&amp;O$2</f>
        <v>29/2/2020,29,2,2020,,,NW,nn,nnn,43223</v>
      </c>
      <c r="AR7" s="3" t="str">
        <f>$AC7&amp;$AC$1&amp;P7&amp;$AC$1&amp;fatalities!P8&amp;$AC$1&amp;P$1&amp;$AC$1&amp;"nn"&amp;$AC$1&amp;"nnn"&amp;$AC$1&amp;P$2</f>
        <v>29/2/2020,29,2,2020,,,OW,nn,nnn,37841</v>
      </c>
      <c r="AS7" s="3" t="str">
        <f>$AC7&amp;$AC$1&amp;Q7&amp;$AC$1&amp;fatalities!Q8&amp;$AC$1&amp;Q$1&amp;$AC$1&amp;"nn"&amp;$AC$1&amp;"nnn"&amp;$AC$1&amp;Q$2</f>
        <v>29/2/2020,29,2,2020,,,SG,nn,nnn,507697</v>
      </c>
      <c r="AT7" s="3" t="str">
        <f>$AC7&amp;$AC$1&amp;R7&amp;$AC$1&amp;fatalities!R8&amp;$AC$1&amp;R$1&amp;$AC$1&amp;"nn"&amp;$AC$1&amp;"nnn"&amp;$AC$1&amp;R$2</f>
        <v>29/2/2020,29,2,2020,,,SH,nn,nnn,81991</v>
      </c>
      <c r="AU7" s="3" t="str">
        <f>$AC7&amp;$AC$1&amp;S7&amp;$AC$1&amp;fatalities!S8&amp;$AC$1&amp;S$1&amp;$AC$1&amp;"nn"&amp;$AC$1&amp;"nnn"&amp;$AC$1&amp;S$2</f>
        <v>29/2/2020,29,2,2020,,,SO,nn,nnn,273194</v>
      </c>
      <c r="AV7" s="3" t="str">
        <f>$AC7&amp;$AC$1&amp;T7&amp;$AC$1&amp;fatalities!T8&amp;$AC$1&amp;T$1&amp;$AC$1&amp;"nn"&amp;$AC$1&amp;"nnn"&amp;$AC$1&amp;T$2</f>
        <v>29/2/2020,29,2,2020,,,SZ,nn,nnn,159165</v>
      </c>
      <c r="AW7" s="3" t="str">
        <f>$AC7&amp;$AC$1&amp;U7&amp;$AC$1&amp;fatalities!U8&amp;$AC$1&amp;U$1&amp;$AC$1&amp;"nn"&amp;$AC$1&amp;"nnn"&amp;$AC$1&amp;U$2</f>
        <v>29/2/2020,29,2,2020,,,TG,nn,nnn,276472</v>
      </c>
      <c r="AX7" s="3" t="str">
        <f>$AC7&amp;$AC$1&amp;V7&amp;$AC$1&amp;fatalities!V8&amp;$AC$1&amp;V$1&amp;$AC$1&amp;"nn"&amp;$AC$1&amp;"nnn"&amp;$AC$1&amp;V$2</f>
        <v>29/2/2020,29,2,2020,,,TI,nn,nnn,353343</v>
      </c>
      <c r="AY7" s="3" t="str">
        <f>$AC7&amp;$AC$1&amp;W7&amp;$AC$1&amp;fatalities!W8&amp;$AC$1&amp;W$1&amp;$AC$1&amp;"nn"&amp;$AC$1&amp;"nnn"&amp;$AC$1&amp;W$2</f>
        <v>29/2/2020,29,2,2020,,,UR,nn,nnn,36433</v>
      </c>
      <c r="AZ7" s="3" t="str">
        <f>$AC7&amp;$AC$1&amp;X7&amp;$AC$1&amp;fatalities!X8&amp;$AC$1&amp;X$1&amp;$AC$1&amp;"nn"&amp;$AC$1&amp;"nnn"&amp;$AC$1&amp;X$2</f>
        <v>29/2/2020,29,2,2020,,,VD,nn,nnn,799145</v>
      </c>
      <c r="BA7" s="3" t="str">
        <f>$AC7&amp;$AC$1&amp;Y7&amp;$AC$1&amp;fatalities!Y8&amp;$AC$1&amp;Y$1&amp;$AC$1&amp;"nn"&amp;$AC$1&amp;"nnn"&amp;$AC$1&amp;Y$2</f>
        <v>29/2/2020,29,2,2020,1,,VS,nn,nnn,343955</v>
      </c>
      <c r="BB7" s="3" t="str">
        <f>$AC7&amp;$AC$1&amp;Z7&amp;$AC$1&amp;fatalities!Z8&amp;$AC$1&amp;Z$1&amp;$AC$1&amp;"nn"&amp;$AC$1&amp;"nnn"&amp;$AC$1&amp;Z$2</f>
        <v>29/2/2020,29,2,2020,,,ZG,nn,nnn,126837</v>
      </c>
      <c r="BC7" s="3" t="str">
        <f>$AC7&amp;$AC$1&amp;AA7&amp;$AC$1&amp;fatalities!AA8&amp;$AC$1&amp;AA$1&amp;$AC$1&amp;"nn"&amp;$AC$1&amp;"nnn"&amp;$AC$1&amp;AA$2</f>
        <v>29/2/2020,29,2,2020,,,ZH,nn,nnn,1520968</v>
      </c>
      <c r="BD7" s="3" t="str">
        <f>$AC7&amp;$AC$1&amp;AB7&amp;$AC$1&amp;fatalities!AB8&amp;$AC$1&amp;AB$1&amp;$AC$1&amp;"nn"&amp;$AC$1&amp;"nnn"&amp;$AC$1&amp;AB$2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</f>
        <v>1/3/2020,1,3,2020,,,AG,nn,nnn,677387</v>
      </c>
      <c r="AE8" s="3" t="str">
        <f>$AC8&amp;$AC$1&amp;C8&amp;$AC$1&amp;fatalities!C9&amp;$AC$1&amp;C$1&amp;$AC$1&amp;"nn"&amp;$AC$1&amp;"nnn"&amp;$AC$1&amp;C$2</f>
        <v>1/3/2020,1,3,2020,,,AI,nn,nnn,16145</v>
      </c>
      <c r="AF8" s="3" t="str">
        <f>$AC8&amp;$AC$1&amp;D8&amp;$AC$1&amp;fatalities!D9&amp;$AC$1&amp;D$1&amp;$AC$1&amp;"nn"&amp;$AC$1&amp;"nnn"&amp;$AC$1&amp;D$2</f>
        <v>1/3/2020,1,3,2020,,,AR,nn,nnn,55234</v>
      </c>
      <c r="AG8" s="3" t="str">
        <f>$AC8&amp;$AC$1&amp;E8&amp;$AC$1&amp;fatalities!E9&amp;$AC$1&amp;E$1&amp;$AC$1&amp;"nn"&amp;$AC$1&amp;"nnn"&amp;$AC$1&amp;E$2</f>
        <v>1/3/2020,1,3,2020,2,,BE,nn,nnn,1034977</v>
      </c>
      <c r="AH8" s="3" t="str">
        <f>$AC8&amp;$AC$1&amp;F8&amp;$AC$1&amp;fatalities!F9&amp;$AC$1&amp;F$1&amp;$AC$1&amp;"nn"&amp;$AC$1&amp;"nnn"&amp;$AC$1&amp;F$2</f>
        <v>1/3/2020,1,3,2020,2,,BL,nn,nnn,288132</v>
      </c>
      <c r="AI8" s="3" t="str">
        <f>$AC8&amp;$AC$1&amp;G8&amp;$AC$1&amp;fatalities!G9&amp;$AC$1&amp;G$1&amp;$AC$1&amp;"nn"&amp;$AC$1&amp;"nnn"&amp;$AC$1&amp;G$2</f>
        <v>1/3/2020,1,3,2020,1,,BS,nn,nnn,194766</v>
      </c>
      <c r="AJ8" s="3" t="str">
        <f>$AC8&amp;$AC$1&amp;H8&amp;$AC$1&amp;fatalities!H9&amp;$AC$1&amp;H$1&amp;$AC$1&amp;"nn"&amp;$AC$1&amp;"nnn"&amp;$AC$1&amp;H$2</f>
        <v>1/3/2020,1,3,2020,1,,FR,nn,nnn,318714</v>
      </c>
      <c r="AK8" s="3" t="str">
        <f>$AC8&amp;$AC$1&amp;I8&amp;$AC$1&amp;fatalities!I9&amp;$AC$1&amp;I$1&amp;$AC$1&amp;"nn"&amp;$AC$1&amp;"nnn"&amp;$AC$1&amp;I$2</f>
        <v>1/3/2020,1,3,2020,7,,GE,nn,nnn,499480</v>
      </c>
      <c r="AL8" s="3" t="str">
        <f>$AC8&amp;$AC$1&amp;J8&amp;$AC$1&amp;fatalities!J9&amp;$AC$1&amp;J$1&amp;$AC$1&amp;"nn"&amp;$AC$1&amp;"nnn"&amp;$AC$1&amp;J$2</f>
        <v>1/3/2020,1,3,2020,0,,GL,nn,nnn,40403</v>
      </c>
      <c r="AM8" s="3" t="str">
        <f>$AC8&amp;$AC$1&amp;K8&amp;$AC$1&amp;fatalities!K9&amp;$AC$1&amp;K$1&amp;$AC$1&amp;"nn"&amp;$AC$1&amp;"nnn"&amp;$AC$1&amp;K$2</f>
        <v>1/3/2020,1,3,2020,,,GR,nn,nnn,198379</v>
      </c>
      <c r="AN8" s="3" t="str">
        <f>$AC8&amp;$AC$1&amp;L8&amp;$AC$1&amp;fatalities!L9&amp;$AC$1&amp;L$1&amp;$AC$1&amp;"nn"&amp;$AC$1&amp;"nnn"&amp;$AC$1&amp;L$2</f>
        <v>1/3/2020,1,3,2020,,,JU,nn,nnn,73419</v>
      </c>
      <c r="AO8" s="3" t="str">
        <f>$AC8&amp;$AC$1&amp;M8&amp;$AC$1&amp;fatalities!M9&amp;$AC$1&amp;M$1&amp;$AC$1&amp;"nn"&amp;$AC$1&amp;"nnn"&amp;$AC$1&amp;M$2</f>
        <v>1/3/2020,1,3,2020,,,LU,nn,nnn,409557</v>
      </c>
      <c r="AP8" s="3" t="str">
        <f>$AC8&amp;$AC$1&amp;N8&amp;$AC$1&amp;fatalities!N9&amp;$AC$1&amp;N$1&amp;$AC$1&amp;"nn"&amp;$AC$1&amp;"nnn"&amp;$AC$1&amp;N$2</f>
        <v>1/3/2020,1,3,2020,,,NE,nn,nnn,176850</v>
      </c>
      <c r="AQ8" s="3" t="str">
        <f>$AC8&amp;$AC$1&amp;O8&amp;$AC$1&amp;fatalities!O9&amp;$AC$1&amp;O$1&amp;$AC$1&amp;"nn"&amp;$AC$1&amp;"nnn"&amp;$AC$1&amp;O$2</f>
        <v>1/3/2020,1,3,2020,,,NW,nn,nnn,43223</v>
      </c>
      <c r="AR8" s="3" t="str">
        <f>$AC8&amp;$AC$1&amp;P8&amp;$AC$1&amp;fatalities!P9&amp;$AC$1&amp;P$1&amp;$AC$1&amp;"nn"&amp;$AC$1&amp;"nnn"&amp;$AC$1&amp;P$2</f>
        <v>1/3/2020,1,3,2020,,,OW,nn,nnn,37841</v>
      </c>
      <c r="AS8" s="3" t="str">
        <f>$AC8&amp;$AC$1&amp;Q8&amp;$AC$1&amp;fatalities!Q9&amp;$AC$1&amp;Q$1&amp;$AC$1&amp;"nn"&amp;$AC$1&amp;"nnn"&amp;$AC$1&amp;Q$2</f>
        <v>1/3/2020,1,3,2020,,,SG,nn,nnn,507697</v>
      </c>
      <c r="AT8" s="3" t="str">
        <f>$AC8&amp;$AC$1&amp;R8&amp;$AC$1&amp;fatalities!R9&amp;$AC$1&amp;R$1&amp;$AC$1&amp;"nn"&amp;$AC$1&amp;"nnn"&amp;$AC$1&amp;R$2</f>
        <v>1/3/2020,1,3,2020,,,SH,nn,nnn,81991</v>
      </c>
      <c r="AU8" s="3" t="str">
        <f>$AC8&amp;$AC$1&amp;S8&amp;$AC$1&amp;fatalities!S9&amp;$AC$1&amp;S$1&amp;$AC$1&amp;"nn"&amp;$AC$1&amp;"nnn"&amp;$AC$1&amp;S$2</f>
        <v>1/3/2020,1,3,2020,,,SO,nn,nnn,273194</v>
      </c>
      <c r="AV8" s="3" t="str">
        <f>$AC8&amp;$AC$1&amp;T8&amp;$AC$1&amp;fatalities!T9&amp;$AC$1&amp;T$1&amp;$AC$1&amp;"nn"&amp;$AC$1&amp;"nnn"&amp;$AC$1&amp;T$2</f>
        <v>1/3/2020,1,3,2020,,,SZ,nn,nnn,159165</v>
      </c>
      <c r="AW8" s="3" t="str">
        <f>$AC8&amp;$AC$1&amp;U8&amp;$AC$1&amp;fatalities!U9&amp;$AC$1&amp;U$1&amp;$AC$1&amp;"nn"&amp;$AC$1&amp;"nnn"&amp;$AC$1&amp;U$2</f>
        <v>1/3/2020,1,3,2020,,,TG,nn,nnn,276472</v>
      </c>
      <c r="AX8" s="3" t="str">
        <f>$AC8&amp;$AC$1&amp;V8&amp;$AC$1&amp;fatalities!V9&amp;$AC$1&amp;V$1&amp;$AC$1&amp;"nn"&amp;$AC$1&amp;"nnn"&amp;$AC$1&amp;V$2</f>
        <v>1/3/2020,1,3,2020,,,TI,nn,nnn,353343</v>
      </c>
      <c r="AY8" s="3" t="str">
        <f>$AC8&amp;$AC$1&amp;W8&amp;$AC$1&amp;fatalities!W9&amp;$AC$1&amp;W$1&amp;$AC$1&amp;"nn"&amp;$AC$1&amp;"nnn"&amp;$AC$1&amp;W$2</f>
        <v>1/3/2020,1,3,2020,,,UR,nn,nnn,36433</v>
      </c>
      <c r="AZ8" s="3" t="str">
        <f>$AC8&amp;$AC$1&amp;X8&amp;$AC$1&amp;fatalities!X9&amp;$AC$1&amp;X$1&amp;$AC$1&amp;"nn"&amp;$AC$1&amp;"nnn"&amp;$AC$1&amp;X$2</f>
        <v>1/3/2020,1,3,2020,,,VD,nn,nnn,799145</v>
      </c>
      <c r="BA8" s="3" t="str">
        <f>$AC8&amp;$AC$1&amp;Y8&amp;$AC$1&amp;fatalities!Y9&amp;$AC$1&amp;Y$1&amp;$AC$1&amp;"nn"&amp;$AC$1&amp;"nnn"&amp;$AC$1&amp;Y$2</f>
        <v>1/3/2020,1,3,2020,2,,VS,nn,nnn,343955</v>
      </c>
      <c r="BB8" s="3" t="str">
        <f>$AC8&amp;$AC$1&amp;Z8&amp;$AC$1&amp;fatalities!Z9&amp;$AC$1&amp;Z$1&amp;$AC$1&amp;"nn"&amp;$AC$1&amp;"nnn"&amp;$AC$1&amp;Z$2</f>
        <v>1/3/2020,1,3,2020,,,ZG,nn,nnn,126837</v>
      </c>
      <c r="BC8" s="3" t="str">
        <f>$AC8&amp;$AC$1&amp;AA8&amp;$AC$1&amp;fatalities!AA9&amp;$AC$1&amp;AA$1&amp;$AC$1&amp;"nn"&amp;$AC$1&amp;"nnn"&amp;$AC$1&amp;AA$2</f>
        <v>1/3/2020,1,3,2020,,,ZH,nn,nnn,1520968</v>
      </c>
      <c r="BD8" s="3" t="str">
        <f>$AC8&amp;$AC$1&amp;AB8&amp;$AC$1&amp;fatalities!AB9&amp;$AC$1&amp;AB$1&amp;$AC$1&amp;"nn"&amp;$AC$1&amp;"nnn"&amp;$AC$1&amp;AB$2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</f>
        <v>2/3/2020,2,3,2020,2,,AG,nn,nnn,677387</v>
      </c>
      <c r="AE9" s="3" t="str">
        <f>$AC9&amp;$AC$1&amp;C9&amp;$AC$1&amp;fatalities!C10&amp;$AC$1&amp;C$1&amp;$AC$1&amp;"nn"&amp;$AC$1&amp;"nnn"&amp;$AC$1&amp;C$2</f>
        <v>2/3/2020,2,3,2020,,,AI,nn,nnn,16145</v>
      </c>
      <c r="AF9" s="3" t="str">
        <f>$AC9&amp;$AC$1&amp;D9&amp;$AC$1&amp;fatalities!D10&amp;$AC$1&amp;D$1&amp;$AC$1&amp;"nn"&amp;$AC$1&amp;"nnn"&amp;$AC$1&amp;D$2</f>
        <v>2/3/2020,2,3,2020,,,AR,nn,nnn,55234</v>
      </c>
      <c r="AG9" s="3" t="str">
        <f>$AC9&amp;$AC$1&amp;E9&amp;$AC$1&amp;fatalities!E10&amp;$AC$1&amp;E$1&amp;$AC$1&amp;"nn"&amp;$AC$1&amp;"nnn"&amp;$AC$1&amp;E$2</f>
        <v>2/3/2020,2,3,2020,4,,BE,nn,nnn,1034977</v>
      </c>
      <c r="AH9" s="3" t="str">
        <f>$AC9&amp;$AC$1&amp;F9&amp;$AC$1&amp;fatalities!F10&amp;$AC$1&amp;F$1&amp;$AC$1&amp;"nn"&amp;$AC$1&amp;"nnn"&amp;$AC$1&amp;F$2</f>
        <v>2/3/2020,2,3,2020,2,,BL,nn,nnn,288132</v>
      </c>
      <c r="AI9" s="3" t="str">
        <f>$AC9&amp;$AC$1&amp;G9&amp;$AC$1&amp;fatalities!G10&amp;$AC$1&amp;G$1&amp;$AC$1&amp;"nn"&amp;$AC$1&amp;"nnn"&amp;$AC$1&amp;G$2</f>
        <v>2/3/2020,2,3,2020,3,,BS,nn,nnn,194766</v>
      </c>
      <c r="AJ9" s="3" t="str">
        <f>$AC9&amp;$AC$1&amp;H9&amp;$AC$1&amp;fatalities!H10&amp;$AC$1&amp;H$1&amp;$AC$1&amp;"nn"&amp;$AC$1&amp;"nnn"&amp;$AC$1&amp;H$2</f>
        <v>2/3/2020,2,3,2020,2,,FR,nn,nnn,318714</v>
      </c>
      <c r="AK9" s="3" t="str">
        <f>$AC9&amp;$AC$1&amp;I9&amp;$AC$1&amp;fatalities!I10&amp;$AC$1&amp;I$1&amp;$AC$1&amp;"nn"&amp;$AC$1&amp;"nnn"&amp;$AC$1&amp;I$2</f>
        <v>2/3/2020,2,3,2020,7,,GE,nn,nnn,499480</v>
      </c>
      <c r="AL9" s="3" t="str">
        <f>$AC9&amp;$AC$1&amp;J9&amp;$AC$1&amp;fatalities!J10&amp;$AC$1&amp;J$1&amp;$AC$1&amp;"nn"&amp;$AC$1&amp;"nnn"&amp;$AC$1&amp;J$2</f>
        <v>2/3/2020,2,3,2020,,,GL,nn,nnn,40403</v>
      </c>
      <c r="AM9" s="3" t="str">
        <f>$AC9&amp;$AC$1&amp;K9&amp;$AC$1&amp;fatalities!K10&amp;$AC$1&amp;K$1&amp;$AC$1&amp;"nn"&amp;$AC$1&amp;"nnn"&amp;$AC$1&amp;K$2</f>
        <v>2/3/2020,2,3,2020,,,GR,nn,nnn,198379</v>
      </c>
      <c r="AN9" s="3" t="str">
        <f>$AC9&amp;$AC$1&amp;L9&amp;$AC$1&amp;fatalities!L10&amp;$AC$1&amp;L$1&amp;$AC$1&amp;"nn"&amp;$AC$1&amp;"nnn"&amp;$AC$1&amp;L$2</f>
        <v>2/3/2020,2,3,2020,,,JU,nn,nnn,73419</v>
      </c>
      <c r="AO9" s="3" t="str">
        <f>$AC9&amp;$AC$1&amp;M9&amp;$AC$1&amp;fatalities!M10&amp;$AC$1&amp;M$1&amp;$AC$1&amp;"nn"&amp;$AC$1&amp;"nnn"&amp;$AC$1&amp;M$2</f>
        <v>2/3/2020,2,3,2020,,,LU,nn,nnn,409557</v>
      </c>
      <c r="AP9" s="3" t="str">
        <f>$AC9&amp;$AC$1&amp;N9&amp;$AC$1&amp;fatalities!N10&amp;$AC$1&amp;N$1&amp;$AC$1&amp;"nn"&amp;$AC$1&amp;"nnn"&amp;$AC$1&amp;N$2</f>
        <v>2/3/2020,2,3,2020,,,NE,nn,nnn,176850</v>
      </c>
      <c r="AQ9" s="3" t="str">
        <f>$AC9&amp;$AC$1&amp;O9&amp;$AC$1&amp;fatalities!O10&amp;$AC$1&amp;O$1&amp;$AC$1&amp;"nn"&amp;$AC$1&amp;"nnn"&amp;$AC$1&amp;O$2</f>
        <v>2/3/2020,2,3,2020,,,NW,nn,nnn,43223</v>
      </c>
      <c r="AR9" s="3" t="str">
        <f>$AC9&amp;$AC$1&amp;P9&amp;$AC$1&amp;fatalities!P10&amp;$AC$1&amp;P$1&amp;$AC$1&amp;"nn"&amp;$AC$1&amp;"nnn"&amp;$AC$1&amp;P$2</f>
        <v>2/3/2020,2,3,2020,,,OW,nn,nnn,37841</v>
      </c>
      <c r="AS9" s="3" t="str">
        <f>$AC9&amp;$AC$1&amp;Q9&amp;$AC$1&amp;fatalities!Q10&amp;$AC$1&amp;Q$1&amp;$AC$1&amp;"nn"&amp;$AC$1&amp;"nnn"&amp;$AC$1&amp;Q$2</f>
        <v>2/3/2020,2,3,2020,0,,SG,nn,nnn,507697</v>
      </c>
      <c r="AT9" s="3" t="str">
        <f>$AC9&amp;$AC$1&amp;R9&amp;$AC$1&amp;fatalities!R10&amp;$AC$1&amp;R$1&amp;$AC$1&amp;"nn"&amp;$AC$1&amp;"nnn"&amp;$AC$1&amp;R$2</f>
        <v>2/3/2020,2,3,2020,,,SH,nn,nnn,81991</v>
      </c>
      <c r="AU9" s="3" t="str">
        <f>$AC9&amp;$AC$1&amp;S9&amp;$AC$1&amp;fatalities!S10&amp;$AC$1&amp;S$1&amp;$AC$1&amp;"nn"&amp;$AC$1&amp;"nnn"&amp;$AC$1&amp;S$2</f>
        <v>2/3/2020,2,3,2020,,,SO,nn,nnn,273194</v>
      </c>
      <c r="AV9" s="3" t="str">
        <f>$AC9&amp;$AC$1&amp;T9&amp;$AC$1&amp;fatalities!T10&amp;$AC$1&amp;T$1&amp;$AC$1&amp;"nn"&amp;$AC$1&amp;"nnn"&amp;$AC$1&amp;T$2</f>
        <v>2/3/2020,2,3,2020,,,SZ,nn,nnn,159165</v>
      </c>
      <c r="AW9" s="3" t="str">
        <f>$AC9&amp;$AC$1&amp;U9&amp;$AC$1&amp;fatalities!U10&amp;$AC$1&amp;U$1&amp;$AC$1&amp;"nn"&amp;$AC$1&amp;"nnn"&amp;$AC$1&amp;U$2</f>
        <v>2/3/2020,2,3,2020,,,TG,nn,nnn,276472</v>
      </c>
      <c r="AX9" s="3" t="str">
        <f>$AC9&amp;$AC$1&amp;V9&amp;$AC$1&amp;fatalities!V10&amp;$AC$1&amp;V$1&amp;$AC$1&amp;"nn"&amp;$AC$1&amp;"nnn"&amp;$AC$1&amp;V$2</f>
        <v>2/3/2020,2,3,2020,2,,TI,nn,nnn,353343</v>
      </c>
      <c r="AY9" s="3" t="str">
        <f>$AC9&amp;$AC$1&amp;W9&amp;$AC$1&amp;fatalities!W10&amp;$AC$1&amp;W$1&amp;$AC$1&amp;"nn"&amp;$AC$1&amp;"nnn"&amp;$AC$1&amp;W$2</f>
        <v>2/3/2020,2,3,2020,,,UR,nn,nnn,36433</v>
      </c>
      <c r="AZ9" s="3" t="str">
        <f>$AC9&amp;$AC$1&amp;X9&amp;$AC$1&amp;fatalities!X10&amp;$AC$1&amp;X$1&amp;$AC$1&amp;"nn"&amp;$AC$1&amp;"nnn"&amp;$AC$1&amp;X$2</f>
        <v>2/3/2020,2,3,2020,,,VD,nn,nnn,799145</v>
      </c>
      <c r="BA9" s="3" t="str">
        <f>$AC9&amp;$AC$1&amp;Y9&amp;$AC$1&amp;fatalities!Y10&amp;$AC$1&amp;Y$1&amp;$AC$1&amp;"nn"&amp;$AC$1&amp;"nnn"&amp;$AC$1&amp;Y$2</f>
        <v>2/3/2020,2,3,2020,3,,VS,nn,nnn,343955</v>
      </c>
      <c r="BB9" s="3" t="str">
        <f>$AC9&amp;$AC$1&amp;Z9&amp;$AC$1&amp;fatalities!Z10&amp;$AC$1&amp;Z$1&amp;$AC$1&amp;"nn"&amp;$AC$1&amp;"nnn"&amp;$AC$1&amp;Z$2</f>
        <v>2/3/2020,2,3,2020,,,ZG,nn,nnn,126837</v>
      </c>
      <c r="BC9" s="3" t="str">
        <f>$AC9&amp;$AC$1&amp;AA9&amp;$AC$1&amp;fatalities!AA10&amp;$AC$1&amp;AA$1&amp;$AC$1&amp;"nn"&amp;$AC$1&amp;"nnn"&amp;$AC$1&amp;AA$2</f>
        <v>2/3/2020,2,3,2020,2,,ZH,nn,nnn,1520968</v>
      </c>
      <c r="BD9" s="3" t="str">
        <f>$AC9&amp;$AC$1&amp;AB9&amp;$AC$1&amp;fatalities!AB10&amp;$AC$1&amp;AB$1&amp;$AC$1&amp;"nn"&amp;$AC$1&amp;"nnn"&amp;$AC$1&amp;AB$2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</f>
        <v>3/3/2020,3,3,2020,6,,AG,nn,nnn,677387</v>
      </c>
      <c r="AE10" s="3" t="str">
        <f>$AC10&amp;$AC$1&amp;C10&amp;$AC$1&amp;fatalities!C11&amp;$AC$1&amp;C$1&amp;$AC$1&amp;"nn"&amp;$AC$1&amp;"nnn"&amp;$AC$1&amp;C$2</f>
        <v>3/3/2020,3,3,2020,,,AI,nn,nnn,16145</v>
      </c>
      <c r="AF10" s="3" t="str">
        <f>$AC10&amp;$AC$1&amp;D10&amp;$AC$1&amp;fatalities!D11&amp;$AC$1&amp;D$1&amp;$AC$1&amp;"nn"&amp;$AC$1&amp;"nnn"&amp;$AC$1&amp;D$2</f>
        <v>3/3/2020,3,3,2020,,,AR,nn,nnn,55234</v>
      </c>
      <c r="AG10" s="3" t="str">
        <f>$AC10&amp;$AC$1&amp;E10&amp;$AC$1&amp;fatalities!E11&amp;$AC$1&amp;E$1&amp;$AC$1&amp;"nn"&amp;$AC$1&amp;"nnn"&amp;$AC$1&amp;E$2</f>
        <v>3/3/2020,3,3,2020,,,BE,nn,nnn,1034977</v>
      </c>
      <c r="AH10" s="3" t="str">
        <f>$AC10&amp;$AC$1&amp;F10&amp;$AC$1&amp;fatalities!F11&amp;$AC$1&amp;F$1&amp;$AC$1&amp;"nn"&amp;$AC$1&amp;"nnn"&amp;$AC$1&amp;F$2</f>
        <v>3/3/2020,3,3,2020,2,,BL,nn,nnn,288132</v>
      </c>
      <c r="AI10" s="3" t="str">
        <f>$AC10&amp;$AC$1&amp;G10&amp;$AC$1&amp;fatalities!G11&amp;$AC$1&amp;G$1&amp;$AC$1&amp;"nn"&amp;$AC$1&amp;"nnn"&amp;$AC$1&amp;G$2</f>
        <v>3/3/2020,3,3,2020,3,,BS,nn,nnn,194766</v>
      </c>
      <c r="AJ10" s="3" t="str">
        <f>$AC10&amp;$AC$1&amp;H10&amp;$AC$1&amp;fatalities!H11&amp;$AC$1&amp;H$1&amp;$AC$1&amp;"nn"&amp;$AC$1&amp;"nnn"&amp;$AC$1&amp;H$2</f>
        <v>3/3/2020,3,3,2020,,,FR,nn,nnn,318714</v>
      </c>
      <c r="AK10" s="3" t="str">
        <f>$AC10&amp;$AC$1&amp;I10&amp;$AC$1&amp;fatalities!I11&amp;$AC$1&amp;I$1&amp;$AC$1&amp;"nn"&amp;$AC$1&amp;"nnn"&amp;$AC$1&amp;I$2</f>
        <v>3/3/2020,3,3,2020,9,,GE,nn,nnn,499480</v>
      </c>
      <c r="AL10" s="3" t="str">
        <f>$AC10&amp;$AC$1&amp;J10&amp;$AC$1&amp;fatalities!J11&amp;$AC$1&amp;J$1&amp;$AC$1&amp;"nn"&amp;$AC$1&amp;"nnn"&amp;$AC$1&amp;J$2</f>
        <v>3/3/2020,3,3,2020,,,GL,nn,nnn,40403</v>
      </c>
      <c r="AM10" s="3" t="str">
        <f>$AC10&amp;$AC$1&amp;K10&amp;$AC$1&amp;fatalities!K11&amp;$AC$1&amp;K$1&amp;$AC$1&amp;"nn"&amp;$AC$1&amp;"nnn"&amp;$AC$1&amp;K$2</f>
        <v>3/3/2020,3,3,2020,,,GR,nn,nnn,198379</v>
      </c>
      <c r="AN10" s="3" t="str">
        <f>$AC10&amp;$AC$1&amp;L10&amp;$AC$1&amp;fatalities!L11&amp;$AC$1&amp;L$1&amp;$AC$1&amp;"nn"&amp;$AC$1&amp;"nnn"&amp;$AC$1&amp;L$2</f>
        <v>3/3/2020,3,3,2020,1,,JU,nn,nnn,73419</v>
      </c>
      <c r="AO10" s="3" t="str">
        <f>$AC10&amp;$AC$1&amp;M10&amp;$AC$1&amp;fatalities!M11&amp;$AC$1&amp;M$1&amp;$AC$1&amp;"nn"&amp;$AC$1&amp;"nnn"&amp;$AC$1&amp;M$2</f>
        <v>3/3/2020,3,3,2020,,,LU,nn,nnn,409557</v>
      </c>
      <c r="AP10" s="3" t="str">
        <f>$AC10&amp;$AC$1&amp;N10&amp;$AC$1&amp;fatalities!N11&amp;$AC$1&amp;N$1&amp;$AC$1&amp;"nn"&amp;$AC$1&amp;"nnn"&amp;$AC$1&amp;N$2</f>
        <v>3/3/2020,3,3,2020,,,NE,nn,nnn,176850</v>
      </c>
      <c r="AQ10" s="3" t="str">
        <f>$AC10&amp;$AC$1&amp;O10&amp;$AC$1&amp;fatalities!O11&amp;$AC$1&amp;O$1&amp;$AC$1&amp;"nn"&amp;$AC$1&amp;"nnn"&amp;$AC$1&amp;O$2</f>
        <v>3/3/2020,3,3,2020,,,NW,nn,nnn,43223</v>
      </c>
      <c r="AR10" s="3" t="str">
        <f>$AC10&amp;$AC$1&amp;P10&amp;$AC$1&amp;fatalities!P11&amp;$AC$1&amp;P$1&amp;$AC$1&amp;"nn"&amp;$AC$1&amp;"nnn"&amp;$AC$1&amp;P$2</f>
        <v>3/3/2020,3,3,2020,,,OW,nn,nnn,37841</v>
      </c>
      <c r="AS10" s="3" t="str">
        <f>$AC10&amp;$AC$1&amp;Q10&amp;$AC$1&amp;fatalities!Q11&amp;$AC$1&amp;Q$1&amp;$AC$1&amp;"nn"&amp;$AC$1&amp;"nnn"&amp;$AC$1&amp;Q$2</f>
        <v>3/3/2020,3,3,2020,,,SG,nn,nnn,507697</v>
      </c>
      <c r="AT10" s="3" t="str">
        <f>$AC10&amp;$AC$1&amp;R10&amp;$AC$1&amp;fatalities!R11&amp;$AC$1&amp;R$1&amp;$AC$1&amp;"nn"&amp;$AC$1&amp;"nnn"&amp;$AC$1&amp;R$2</f>
        <v>3/3/2020,3,3,2020,,,SH,nn,nnn,81991</v>
      </c>
      <c r="AU10" s="3" t="str">
        <f>$AC10&amp;$AC$1&amp;S10&amp;$AC$1&amp;fatalities!S11&amp;$AC$1&amp;S$1&amp;$AC$1&amp;"nn"&amp;$AC$1&amp;"nnn"&amp;$AC$1&amp;S$2</f>
        <v>3/3/2020,3,3,2020,,,SO,nn,nnn,273194</v>
      </c>
      <c r="AV10" s="3" t="str">
        <f>$AC10&amp;$AC$1&amp;T10&amp;$AC$1&amp;fatalities!T11&amp;$AC$1&amp;T$1&amp;$AC$1&amp;"nn"&amp;$AC$1&amp;"nnn"&amp;$AC$1&amp;T$2</f>
        <v>3/3/2020,3,3,2020,1,,SZ,nn,nnn,159165</v>
      </c>
      <c r="AW10" s="3" t="str">
        <f>$AC10&amp;$AC$1&amp;U10&amp;$AC$1&amp;fatalities!U11&amp;$AC$1&amp;U$1&amp;$AC$1&amp;"nn"&amp;$AC$1&amp;"nnn"&amp;$AC$1&amp;U$2</f>
        <v>3/3/2020,3,3,2020,,,TG,nn,nnn,276472</v>
      </c>
      <c r="AX10" s="3" t="str">
        <f>$AC10&amp;$AC$1&amp;V10&amp;$AC$1&amp;fatalities!V11&amp;$AC$1&amp;V$1&amp;$AC$1&amp;"nn"&amp;$AC$1&amp;"nnn"&amp;$AC$1&amp;V$2</f>
        <v>3/3/2020,3,3,2020,4,,TI,nn,nnn,353343</v>
      </c>
      <c r="AY10" s="3" t="str">
        <f>$AC10&amp;$AC$1&amp;W10&amp;$AC$1&amp;fatalities!W11&amp;$AC$1&amp;W$1&amp;$AC$1&amp;"nn"&amp;$AC$1&amp;"nnn"&amp;$AC$1&amp;W$2</f>
        <v>3/3/2020,3,3,2020,,,UR,nn,nnn,36433</v>
      </c>
      <c r="AZ10" s="3" t="str">
        <f>$AC10&amp;$AC$1&amp;X10&amp;$AC$1&amp;fatalities!X11&amp;$AC$1&amp;X$1&amp;$AC$1&amp;"nn"&amp;$AC$1&amp;"nnn"&amp;$AC$1&amp;X$2</f>
        <v>3/3/2020,3,3,2020,,,VD,nn,nnn,799145</v>
      </c>
      <c r="BA10" s="3" t="str">
        <f>$AC10&amp;$AC$1&amp;Y10&amp;$AC$1&amp;fatalities!Y11&amp;$AC$1&amp;Y$1&amp;$AC$1&amp;"nn"&amp;$AC$1&amp;"nnn"&amp;$AC$1&amp;Y$2</f>
        <v>3/3/2020,3,3,2020,3,,VS,nn,nnn,343955</v>
      </c>
      <c r="BB10" s="3" t="str">
        <f>$AC10&amp;$AC$1&amp;Z10&amp;$AC$1&amp;fatalities!Z11&amp;$AC$1&amp;Z$1&amp;$AC$1&amp;"nn"&amp;$AC$1&amp;"nnn"&amp;$AC$1&amp;Z$2</f>
        <v>3/3/2020,3,3,2020,1,,ZG,nn,nnn,126837</v>
      </c>
      <c r="BC10" s="3" t="str">
        <f>$AC10&amp;$AC$1&amp;AA10&amp;$AC$1&amp;fatalities!AA11&amp;$AC$1&amp;AA$1&amp;$AC$1&amp;"nn"&amp;$AC$1&amp;"nnn"&amp;$AC$1&amp;AA$2</f>
        <v>3/3/2020,3,3,2020,9,,ZH,nn,nnn,1520968</v>
      </c>
      <c r="BD10" s="3" t="str">
        <f>$AC10&amp;$AC$1&amp;AB10&amp;$AC$1&amp;fatalities!AB11&amp;$AC$1&amp;AB$1&amp;$AC$1&amp;"nn"&amp;$AC$1&amp;"nnn"&amp;$AC$1&amp;AB$2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</f>
        <v>4/3/2020,4,3,2020,7,,AG,nn,nnn,677387</v>
      </c>
      <c r="AE11" s="3" t="str">
        <f>$AC11&amp;$AC$1&amp;C11&amp;$AC$1&amp;fatalities!C12&amp;$AC$1&amp;C$1&amp;$AC$1&amp;"nn"&amp;$AC$1&amp;"nnn"&amp;$AC$1&amp;C$2</f>
        <v>4/3/2020,4,3,2020,,,AI,nn,nnn,16145</v>
      </c>
      <c r="AF11" s="3" t="str">
        <f>$AC11&amp;$AC$1&amp;D11&amp;$AC$1&amp;fatalities!D12&amp;$AC$1&amp;D$1&amp;$AC$1&amp;"nn"&amp;$AC$1&amp;"nnn"&amp;$AC$1&amp;D$2</f>
        <v>4/3/2020,4,3,2020,,,AR,nn,nnn,55234</v>
      </c>
      <c r="AG11" s="3" t="str">
        <f>$AC11&amp;$AC$1&amp;E11&amp;$AC$1&amp;fatalities!E12&amp;$AC$1&amp;E$1&amp;$AC$1&amp;"nn"&amp;$AC$1&amp;"nnn"&amp;$AC$1&amp;E$2</f>
        <v>4/3/2020,4,3,2020,6,,BE,nn,nnn,1034977</v>
      </c>
      <c r="AH11" s="3" t="str">
        <f>$AC11&amp;$AC$1&amp;F11&amp;$AC$1&amp;fatalities!F12&amp;$AC$1&amp;F$1&amp;$AC$1&amp;"nn"&amp;$AC$1&amp;"nnn"&amp;$AC$1&amp;F$2</f>
        <v>4/3/2020,4,3,2020,2,,BL,nn,nnn,288132</v>
      </c>
      <c r="AI11" s="3" t="str">
        <f>$AC11&amp;$AC$1&amp;G11&amp;$AC$1&amp;fatalities!G12&amp;$AC$1&amp;G$1&amp;$AC$1&amp;"nn"&amp;$AC$1&amp;"nnn"&amp;$AC$1&amp;G$2</f>
        <v>4/3/2020,4,3,2020,3,,BS,nn,nnn,194766</v>
      </c>
      <c r="AJ11" s="3" t="str">
        <f>$AC11&amp;$AC$1&amp;H11&amp;$AC$1&amp;fatalities!H12&amp;$AC$1&amp;H$1&amp;$AC$1&amp;"nn"&amp;$AC$1&amp;"nnn"&amp;$AC$1&amp;H$2</f>
        <v>4/3/2020,4,3,2020,4,,FR,nn,nnn,318714</v>
      </c>
      <c r="AK11" s="3" t="str">
        <f>$AC11&amp;$AC$1&amp;I11&amp;$AC$1&amp;fatalities!I12&amp;$AC$1&amp;I$1&amp;$AC$1&amp;"nn"&amp;$AC$1&amp;"nnn"&amp;$AC$1&amp;I$2</f>
        <v>4/3/2020,4,3,2020,9,,GE,nn,nnn,499480</v>
      </c>
      <c r="AL11" s="3" t="str">
        <f>$AC11&amp;$AC$1&amp;J11&amp;$AC$1&amp;fatalities!J12&amp;$AC$1&amp;J$1&amp;$AC$1&amp;"nn"&amp;$AC$1&amp;"nnn"&amp;$AC$1&amp;J$2</f>
        <v>4/3/2020,4,3,2020,,,GL,nn,nnn,40403</v>
      </c>
      <c r="AM11" s="3" t="str">
        <f>$AC11&amp;$AC$1&amp;K11&amp;$AC$1&amp;fatalities!K12&amp;$AC$1&amp;K$1&amp;$AC$1&amp;"nn"&amp;$AC$1&amp;"nnn"&amp;$AC$1&amp;K$2</f>
        <v>4/3/2020,4,3,2020,,,GR,nn,nnn,198379</v>
      </c>
      <c r="AN11" s="3" t="str">
        <f>$AC11&amp;$AC$1&amp;L11&amp;$AC$1&amp;fatalities!L12&amp;$AC$1&amp;L$1&amp;$AC$1&amp;"nn"&amp;$AC$1&amp;"nnn"&amp;$AC$1&amp;L$2</f>
        <v>4/3/2020,4,3,2020,1,,JU,nn,nnn,73419</v>
      </c>
      <c r="AO11" s="3" t="str">
        <f>$AC11&amp;$AC$1&amp;M11&amp;$AC$1&amp;fatalities!M12&amp;$AC$1&amp;M$1&amp;$AC$1&amp;"nn"&amp;$AC$1&amp;"nnn"&amp;$AC$1&amp;M$2</f>
        <v>4/3/2020,4,3,2020,0,,LU,nn,nnn,409557</v>
      </c>
      <c r="AP11" s="3" t="str">
        <f>$AC11&amp;$AC$1&amp;N11&amp;$AC$1&amp;fatalities!N12&amp;$AC$1&amp;N$1&amp;$AC$1&amp;"nn"&amp;$AC$1&amp;"nnn"&amp;$AC$1&amp;N$2</f>
        <v>4/3/2020,4,3,2020,,,NE,nn,nnn,176850</v>
      </c>
      <c r="AQ11" s="3" t="str">
        <f>$AC11&amp;$AC$1&amp;O11&amp;$AC$1&amp;fatalities!O12&amp;$AC$1&amp;O$1&amp;$AC$1&amp;"nn"&amp;$AC$1&amp;"nnn"&amp;$AC$1&amp;O$2</f>
        <v>4/3/2020,4,3,2020,,,NW,nn,nnn,43223</v>
      </c>
      <c r="AR11" s="3" t="str">
        <f>$AC11&amp;$AC$1&amp;P11&amp;$AC$1&amp;fatalities!P12&amp;$AC$1&amp;P$1&amp;$AC$1&amp;"nn"&amp;$AC$1&amp;"nnn"&amp;$AC$1&amp;P$2</f>
        <v>4/3/2020,4,3,2020,,,OW,nn,nnn,37841</v>
      </c>
      <c r="AS11" s="3" t="str">
        <f>$AC11&amp;$AC$1&amp;Q11&amp;$AC$1&amp;fatalities!Q12&amp;$AC$1&amp;Q$1&amp;$AC$1&amp;"nn"&amp;$AC$1&amp;"nnn"&amp;$AC$1&amp;Q$2</f>
        <v>4/3/2020,4,3,2020,1,,SG,nn,nnn,507697</v>
      </c>
      <c r="AT11" s="3" t="str">
        <f>$AC11&amp;$AC$1&amp;R11&amp;$AC$1&amp;fatalities!R12&amp;$AC$1&amp;R$1&amp;$AC$1&amp;"nn"&amp;$AC$1&amp;"nnn"&amp;$AC$1&amp;R$2</f>
        <v>4/3/2020,4,3,2020,,,SH,nn,nnn,81991</v>
      </c>
      <c r="AU11" s="3" t="str">
        <f>$AC11&amp;$AC$1&amp;S11&amp;$AC$1&amp;fatalities!S12&amp;$AC$1&amp;S$1&amp;$AC$1&amp;"nn"&amp;$AC$1&amp;"nnn"&amp;$AC$1&amp;S$2</f>
        <v>4/3/2020,4,3,2020,,,SO,nn,nnn,273194</v>
      </c>
      <c r="AV11" s="3" t="str">
        <f>$AC11&amp;$AC$1&amp;T11&amp;$AC$1&amp;fatalities!T12&amp;$AC$1&amp;T$1&amp;$AC$1&amp;"nn"&amp;$AC$1&amp;"nnn"&amp;$AC$1&amp;T$2</f>
        <v>4/3/2020,4,3,2020,3,,SZ,nn,nnn,159165</v>
      </c>
      <c r="AW11" s="3" t="str">
        <f>$AC11&amp;$AC$1&amp;U11&amp;$AC$1&amp;fatalities!U12&amp;$AC$1&amp;U$1&amp;$AC$1&amp;"nn"&amp;$AC$1&amp;"nnn"&amp;$AC$1&amp;U$2</f>
        <v>4/3/2020,4,3,2020,,,TG,nn,nnn,276472</v>
      </c>
      <c r="AX11" s="3" t="str">
        <f>$AC11&amp;$AC$1&amp;V11&amp;$AC$1&amp;fatalities!V12&amp;$AC$1&amp;V$1&amp;$AC$1&amp;"nn"&amp;$AC$1&amp;"nnn"&amp;$AC$1&amp;V$2</f>
        <v>4/3/2020,4,3,2020,5,,TI,nn,nnn,353343</v>
      </c>
      <c r="AY11" s="3" t="str">
        <f>$AC11&amp;$AC$1&amp;W11&amp;$AC$1&amp;fatalities!W12&amp;$AC$1&amp;W$1&amp;$AC$1&amp;"nn"&amp;$AC$1&amp;"nnn"&amp;$AC$1&amp;W$2</f>
        <v>4/3/2020,4,3,2020,,,UR,nn,nnn,36433</v>
      </c>
      <c r="AZ11" s="3" t="str">
        <f>$AC11&amp;$AC$1&amp;X11&amp;$AC$1&amp;fatalities!X12&amp;$AC$1&amp;X$1&amp;$AC$1&amp;"nn"&amp;$AC$1&amp;"nnn"&amp;$AC$1&amp;X$2</f>
        <v>4/3/2020,4,3,2020,,,VD,nn,nnn,799145</v>
      </c>
      <c r="BA11" s="3" t="str">
        <f>$AC11&amp;$AC$1&amp;Y11&amp;$AC$1&amp;fatalities!Y12&amp;$AC$1&amp;Y$1&amp;$AC$1&amp;"nn"&amp;$AC$1&amp;"nnn"&amp;$AC$1&amp;Y$2</f>
        <v>4/3/2020,4,3,2020,4,,VS,nn,nnn,343955</v>
      </c>
      <c r="BB11" s="3" t="str">
        <f>$AC11&amp;$AC$1&amp;Z11&amp;$AC$1&amp;fatalities!Z12&amp;$AC$1&amp;Z$1&amp;$AC$1&amp;"nn"&amp;$AC$1&amp;"nnn"&amp;$AC$1&amp;Z$2</f>
        <v>4/3/2020,4,3,2020,,,ZG,nn,nnn,126837</v>
      </c>
      <c r="BC11" s="3" t="str">
        <f>$AC11&amp;$AC$1&amp;AA11&amp;$AC$1&amp;fatalities!AA12&amp;$AC$1&amp;AA$1&amp;$AC$1&amp;"nn"&amp;$AC$1&amp;"nnn"&amp;$AC$1&amp;AA$2</f>
        <v>4/3/2020,4,3,2020,,,ZH,nn,nnn,1520968</v>
      </c>
      <c r="BD11" s="3" t="str">
        <f>$AC11&amp;$AC$1&amp;AB11&amp;$AC$1&amp;fatalities!AB12&amp;$AC$1&amp;AB$1&amp;$AC$1&amp;"nn"&amp;$AC$1&amp;"nnn"&amp;$AC$1&amp;AB$2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</f>
        <v>5/3/2020,5,3,2020,9,,AG,nn,nnn,677387</v>
      </c>
      <c r="AE12" s="3" t="str">
        <f>$AC12&amp;$AC$1&amp;C12&amp;$AC$1&amp;fatalities!C13&amp;$AC$1&amp;C$1&amp;$AC$1&amp;"nn"&amp;$AC$1&amp;"nnn"&amp;$AC$1&amp;C$2</f>
        <v>5/3/2020,5,3,2020,,,AI,nn,nnn,16145</v>
      </c>
      <c r="AF12" s="3" t="str">
        <f>$AC12&amp;$AC$1&amp;D12&amp;$AC$1&amp;fatalities!D13&amp;$AC$1&amp;D$1&amp;$AC$1&amp;"nn"&amp;$AC$1&amp;"nnn"&amp;$AC$1&amp;D$2</f>
        <v>5/3/2020,5,3,2020,1,,AR,nn,nnn,55234</v>
      </c>
      <c r="AG12" s="3" t="str">
        <f>$AC12&amp;$AC$1&amp;E12&amp;$AC$1&amp;fatalities!E13&amp;$AC$1&amp;E$1&amp;$AC$1&amp;"nn"&amp;$AC$1&amp;"nnn"&amp;$AC$1&amp;E$2</f>
        <v>5/3/2020,5,3,2020,,,BE,nn,nnn,1034977</v>
      </c>
      <c r="AH12" s="3" t="str">
        <f>$AC12&amp;$AC$1&amp;F12&amp;$AC$1&amp;fatalities!F13&amp;$AC$1&amp;F$1&amp;$AC$1&amp;"nn"&amp;$AC$1&amp;"nnn"&amp;$AC$1&amp;F$2</f>
        <v>5/3/2020,5,3,2020,6,,BL,nn,nnn,288132</v>
      </c>
      <c r="AI12" s="3" t="str">
        <f>$AC12&amp;$AC$1&amp;G12&amp;$AC$1&amp;fatalities!G13&amp;$AC$1&amp;G$1&amp;$AC$1&amp;"nn"&amp;$AC$1&amp;"nnn"&amp;$AC$1&amp;G$2</f>
        <v>5/3/2020,5,3,2020,8,,BS,nn,nnn,194766</v>
      </c>
      <c r="AJ12" s="3" t="str">
        <f>$AC12&amp;$AC$1&amp;H12&amp;$AC$1&amp;fatalities!H13&amp;$AC$1&amp;H$1&amp;$AC$1&amp;"nn"&amp;$AC$1&amp;"nnn"&amp;$AC$1&amp;H$2</f>
        <v>5/3/2020,5,3,2020,6,,FR,nn,nnn,318714</v>
      </c>
      <c r="AK12" s="3" t="str">
        <f>$AC12&amp;$AC$1&amp;I12&amp;$AC$1&amp;fatalities!I13&amp;$AC$1&amp;I$1&amp;$AC$1&amp;"nn"&amp;$AC$1&amp;"nnn"&amp;$AC$1&amp;I$2</f>
        <v>5/3/2020,5,3,2020,13,,GE,nn,nnn,499480</v>
      </c>
      <c r="AL12" s="3" t="str">
        <f>$AC12&amp;$AC$1&amp;J12&amp;$AC$1&amp;fatalities!J13&amp;$AC$1&amp;J$1&amp;$AC$1&amp;"nn"&amp;$AC$1&amp;"nnn"&amp;$AC$1&amp;J$2</f>
        <v>5/3/2020,5,3,2020,,,GL,nn,nnn,40403</v>
      </c>
      <c r="AM12" s="3" t="str">
        <f>$AC12&amp;$AC$1&amp;K12&amp;$AC$1&amp;fatalities!K13&amp;$AC$1&amp;K$1&amp;$AC$1&amp;"nn"&amp;$AC$1&amp;"nnn"&amp;$AC$1&amp;K$2</f>
        <v>5/3/2020,5,3,2020,,,GR,nn,nnn,198379</v>
      </c>
      <c r="AN12" s="3" t="str">
        <f>$AC12&amp;$AC$1&amp;L12&amp;$AC$1&amp;fatalities!L13&amp;$AC$1&amp;L$1&amp;$AC$1&amp;"nn"&amp;$AC$1&amp;"nnn"&amp;$AC$1&amp;L$2</f>
        <v>5/3/2020,5,3,2020,2,,JU,nn,nnn,73419</v>
      </c>
      <c r="AO12" s="3" t="str">
        <f>$AC12&amp;$AC$1&amp;M12&amp;$AC$1&amp;fatalities!M13&amp;$AC$1&amp;M$1&amp;$AC$1&amp;"nn"&amp;$AC$1&amp;"nnn"&amp;$AC$1&amp;M$2</f>
        <v>5/3/2020,5,3,2020,,,LU,nn,nnn,409557</v>
      </c>
      <c r="AP12" s="3" t="str">
        <f>$AC12&amp;$AC$1&amp;N12&amp;$AC$1&amp;fatalities!N13&amp;$AC$1&amp;N$1&amp;$AC$1&amp;"nn"&amp;$AC$1&amp;"nnn"&amp;$AC$1&amp;N$2</f>
        <v>5/3/2020,5,3,2020,,,NE,nn,nnn,176850</v>
      </c>
      <c r="AQ12" s="3" t="str">
        <f>$AC12&amp;$AC$1&amp;O12&amp;$AC$1&amp;fatalities!O13&amp;$AC$1&amp;O$1&amp;$AC$1&amp;"nn"&amp;$AC$1&amp;"nnn"&amp;$AC$1&amp;O$2</f>
        <v>5/3/2020,5,3,2020,,,NW,nn,nnn,43223</v>
      </c>
      <c r="AR12" s="3" t="str">
        <f>$AC12&amp;$AC$1&amp;P12&amp;$AC$1&amp;fatalities!P13&amp;$AC$1&amp;P$1&amp;$AC$1&amp;"nn"&amp;$AC$1&amp;"nnn"&amp;$AC$1&amp;P$2</f>
        <v>5/3/2020,5,3,2020,,,OW,nn,nnn,37841</v>
      </c>
      <c r="AS12" s="3" t="str">
        <f>$AC12&amp;$AC$1&amp;Q12&amp;$AC$1&amp;fatalities!Q13&amp;$AC$1&amp;Q$1&amp;$AC$1&amp;"nn"&amp;$AC$1&amp;"nnn"&amp;$AC$1&amp;Q$2</f>
        <v>5/3/2020,5,3,2020,,,SG,nn,nnn,507697</v>
      </c>
      <c r="AT12" s="3" t="str">
        <f>$AC12&amp;$AC$1&amp;R12&amp;$AC$1&amp;fatalities!R13&amp;$AC$1&amp;R$1&amp;$AC$1&amp;"nn"&amp;$AC$1&amp;"nnn"&amp;$AC$1&amp;R$2</f>
        <v>5/3/2020,5,3,2020,,,SH,nn,nnn,81991</v>
      </c>
      <c r="AU12" s="3" t="str">
        <f>$AC12&amp;$AC$1&amp;S12&amp;$AC$1&amp;fatalities!S13&amp;$AC$1&amp;S$1&amp;$AC$1&amp;"nn"&amp;$AC$1&amp;"nnn"&amp;$AC$1&amp;S$2</f>
        <v>5/3/2020,5,3,2020,,,SO,nn,nnn,273194</v>
      </c>
      <c r="AV12" s="3" t="str">
        <f>$AC12&amp;$AC$1&amp;T12&amp;$AC$1&amp;fatalities!T13&amp;$AC$1&amp;T$1&amp;$AC$1&amp;"nn"&amp;$AC$1&amp;"nnn"&amp;$AC$1&amp;T$2</f>
        <v>5/3/2020,5,3,2020,,,SZ,nn,nnn,159165</v>
      </c>
      <c r="AW12" s="3" t="str">
        <f>$AC12&amp;$AC$1&amp;U12&amp;$AC$1&amp;fatalities!U13&amp;$AC$1&amp;U$1&amp;$AC$1&amp;"nn"&amp;$AC$1&amp;"nnn"&amp;$AC$1&amp;U$2</f>
        <v>5/3/2020,5,3,2020,,,TG,nn,nnn,276472</v>
      </c>
      <c r="AX12" s="3" t="str">
        <f>$AC12&amp;$AC$1&amp;V12&amp;$AC$1&amp;fatalities!V13&amp;$AC$1&amp;V$1&amp;$AC$1&amp;"nn"&amp;$AC$1&amp;"nnn"&amp;$AC$1&amp;V$2</f>
        <v>5/3/2020,5,3,2020,,,TI,nn,nnn,353343</v>
      </c>
      <c r="AY12" s="3" t="str">
        <f>$AC12&amp;$AC$1&amp;W12&amp;$AC$1&amp;fatalities!W13&amp;$AC$1&amp;W$1&amp;$AC$1&amp;"nn"&amp;$AC$1&amp;"nnn"&amp;$AC$1&amp;W$2</f>
        <v>5/3/2020,5,3,2020,,,UR,nn,nnn,36433</v>
      </c>
      <c r="AZ12" s="3" t="str">
        <f>$AC12&amp;$AC$1&amp;X12&amp;$AC$1&amp;fatalities!X13&amp;$AC$1&amp;X$1&amp;$AC$1&amp;"nn"&amp;$AC$1&amp;"nnn"&amp;$AC$1&amp;X$2</f>
        <v>5/3/2020,5,3,2020,,,VD,nn,nnn,799145</v>
      </c>
      <c r="BA12" s="3" t="str">
        <f>$AC12&amp;$AC$1&amp;Y12&amp;$AC$1&amp;fatalities!Y13&amp;$AC$1&amp;Y$1&amp;$AC$1&amp;"nn"&amp;$AC$1&amp;"nnn"&amp;$AC$1&amp;Y$2</f>
        <v>5/3/2020,5,3,2020,5,,VS,nn,nnn,343955</v>
      </c>
      <c r="BB12" s="3" t="str">
        <f>$AC12&amp;$AC$1&amp;Z12&amp;$AC$1&amp;fatalities!Z13&amp;$AC$1&amp;Z$1&amp;$AC$1&amp;"nn"&amp;$AC$1&amp;"nnn"&amp;$AC$1&amp;Z$2</f>
        <v>5/3/2020,5,3,2020,3,,ZG,nn,nnn,126837</v>
      </c>
      <c r="BC12" s="3" t="str">
        <f>$AC12&amp;$AC$1&amp;AA12&amp;$AC$1&amp;fatalities!AA13&amp;$AC$1&amp;AA$1&amp;$AC$1&amp;"nn"&amp;$AC$1&amp;"nnn"&amp;$AC$1&amp;AA$2</f>
        <v>5/3/2020,5,3,2020,19,,ZH,nn,nnn,1520968</v>
      </c>
      <c r="BD12" s="3" t="str">
        <f>$AC12&amp;$AC$1&amp;AB12&amp;$AC$1&amp;fatalities!AB13&amp;$AC$1&amp;AB$1&amp;$AC$1&amp;"nn"&amp;$AC$1&amp;"nnn"&amp;$AC$1&amp;AB$2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</f>
        <v>6/3/2020,6,3,2020,12,,AG,nn,nnn,677387</v>
      </c>
      <c r="AE13" s="3" t="str">
        <f>$AC13&amp;$AC$1&amp;C13&amp;$AC$1&amp;fatalities!C14&amp;$AC$1&amp;C$1&amp;$AC$1&amp;"nn"&amp;$AC$1&amp;"nnn"&amp;$AC$1&amp;C$2</f>
        <v>6/3/2020,6,3,2020,,,AI,nn,nnn,16145</v>
      </c>
      <c r="AF13" s="3" t="str">
        <f>$AC13&amp;$AC$1&amp;D13&amp;$AC$1&amp;fatalities!D14&amp;$AC$1&amp;D$1&amp;$AC$1&amp;"nn"&amp;$AC$1&amp;"nnn"&amp;$AC$1&amp;D$2</f>
        <v>6/3/2020,6,3,2020,,,AR,nn,nnn,55234</v>
      </c>
      <c r="AG13" s="3" t="str">
        <f>$AC13&amp;$AC$1&amp;E13&amp;$AC$1&amp;fatalities!E14&amp;$AC$1&amp;E$1&amp;$AC$1&amp;"nn"&amp;$AC$1&amp;"nnn"&amp;$AC$1&amp;E$2</f>
        <v>6/3/2020,6,3,2020,17,,BE,nn,nnn,1034977</v>
      </c>
      <c r="AH13" s="3" t="str">
        <f>$AC13&amp;$AC$1&amp;F13&amp;$AC$1&amp;fatalities!F14&amp;$AC$1&amp;F$1&amp;$AC$1&amp;"nn"&amp;$AC$1&amp;"nnn"&amp;$AC$1&amp;F$2</f>
        <v>6/3/2020,6,3,2020,6,,BL,nn,nnn,288132</v>
      </c>
      <c r="AI13" s="3" t="str">
        <f>$AC13&amp;$AC$1&amp;G13&amp;$AC$1&amp;fatalities!G14&amp;$AC$1&amp;G$1&amp;$AC$1&amp;"nn"&amp;$AC$1&amp;"nnn"&amp;$AC$1&amp;G$2</f>
        <v>6/3/2020,6,3,2020,15,,BS,nn,nnn,194766</v>
      </c>
      <c r="AJ13" s="3" t="str">
        <f>$AC13&amp;$AC$1&amp;H13&amp;$AC$1&amp;fatalities!H14&amp;$AC$1&amp;H$1&amp;$AC$1&amp;"nn"&amp;$AC$1&amp;"nnn"&amp;$AC$1&amp;H$2</f>
        <v>6/3/2020,6,3,2020,,,FR,nn,nnn,318714</v>
      </c>
      <c r="AK13" s="3" t="str">
        <f>$AC13&amp;$AC$1&amp;I13&amp;$AC$1&amp;fatalities!I14&amp;$AC$1&amp;I$1&amp;$AC$1&amp;"nn"&amp;$AC$1&amp;"nnn"&amp;$AC$1&amp;I$2</f>
        <v>6/3/2020,6,3,2020,17,,GE,nn,nnn,499480</v>
      </c>
      <c r="AL13" s="3" t="str">
        <f>$AC13&amp;$AC$1&amp;J13&amp;$AC$1&amp;fatalities!J14&amp;$AC$1&amp;J$1&amp;$AC$1&amp;"nn"&amp;$AC$1&amp;"nnn"&amp;$AC$1&amp;J$2</f>
        <v>6/3/2020,6,3,2020,,,GL,nn,nnn,40403</v>
      </c>
      <c r="AM13" s="3" t="str">
        <f>$AC13&amp;$AC$1&amp;K13&amp;$AC$1&amp;fatalities!K14&amp;$AC$1&amp;K$1&amp;$AC$1&amp;"nn"&amp;$AC$1&amp;"nnn"&amp;$AC$1&amp;K$2</f>
        <v>6/3/2020,6,3,2020,,,GR,nn,nnn,198379</v>
      </c>
      <c r="AN13" s="3" t="str">
        <f>$AC13&amp;$AC$1&amp;L13&amp;$AC$1&amp;fatalities!L14&amp;$AC$1&amp;L$1&amp;$AC$1&amp;"nn"&amp;$AC$1&amp;"nnn"&amp;$AC$1&amp;L$2</f>
        <v>6/3/2020,6,3,2020,3,,JU,nn,nnn,73419</v>
      </c>
      <c r="AO13" s="3" t="str">
        <f>$AC13&amp;$AC$1&amp;M13&amp;$AC$1&amp;fatalities!M14&amp;$AC$1&amp;M$1&amp;$AC$1&amp;"nn"&amp;$AC$1&amp;"nnn"&amp;$AC$1&amp;M$2</f>
        <v>6/3/2020,6,3,2020,,,LU,nn,nnn,409557</v>
      </c>
      <c r="AP13" s="3" t="str">
        <f>$AC13&amp;$AC$1&amp;N13&amp;$AC$1&amp;fatalities!N14&amp;$AC$1&amp;N$1&amp;$AC$1&amp;"nn"&amp;$AC$1&amp;"nnn"&amp;$AC$1&amp;N$2</f>
        <v>6/3/2020,6,3,2020,,,NE,nn,nnn,176850</v>
      </c>
      <c r="AQ13" s="3" t="str">
        <f>$AC13&amp;$AC$1&amp;O13&amp;$AC$1&amp;fatalities!O14&amp;$AC$1&amp;O$1&amp;$AC$1&amp;"nn"&amp;$AC$1&amp;"nnn"&amp;$AC$1&amp;O$2</f>
        <v>6/3/2020,6,3,2020,,,NW,nn,nnn,43223</v>
      </c>
      <c r="AR13" s="3" t="str">
        <f>$AC13&amp;$AC$1&amp;P13&amp;$AC$1&amp;fatalities!P14&amp;$AC$1&amp;P$1&amp;$AC$1&amp;"nn"&amp;$AC$1&amp;"nnn"&amp;$AC$1&amp;P$2</f>
        <v>6/3/2020,6,3,2020,,,OW,nn,nnn,37841</v>
      </c>
      <c r="AS13" s="3" t="str">
        <f>$AC13&amp;$AC$1&amp;Q13&amp;$AC$1&amp;fatalities!Q14&amp;$AC$1&amp;Q$1&amp;$AC$1&amp;"nn"&amp;$AC$1&amp;"nnn"&amp;$AC$1&amp;Q$2</f>
        <v>6/3/2020,6,3,2020,2,,SG,nn,nnn,507697</v>
      </c>
      <c r="AT13" s="3" t="str">
        <f>$AC13&amp;$AC$1&amp;R13&amp;$AC$1&amp;fatalities!R14&amp;$AC$1&amp;R$1&amp;$AC$1&amp;"nn"&amp;$AC$1&amp;"nnn"&amp;$AC$1&amp;R$2</f>
        <v>6/3/2020,6,3,2020,,,SH,nn,nnn,81991</v>
      </c>
      <c r="AU13" s="3" t="str">
        <f>$AC13&amp;$AC$1&amp;S13&amp;$AC$1&amp;fatalities!S14&amp;$AC$1&amp;S$1&amp;$AC$1&amp;"nn"&amp;$AC$1&amp;"nnn"&amp;$AC$1&amp;S$2</f>
        <v>6/3/2020,6,3,2020,1,,SO,nn,nnn,273194</v>
      </c>
      <c r="AV13" s="3" t="str">
        <f>$AC13&amp;$AC$1&amp;T13&amp;$AC$1&amp;fatalities!T14&amp;$AC$1&amp;T$1&amp;$AC$1&amp;"nn"&amp;$AC$1&amp;"nnn"&amp;$AC$1&amp;T$2</f>
        <v>6/3/2020,6,3,2020,6,,SZ,nn,nnn,159165</v>
      </c>
      <c r="AW13" s="3" t="str">
        <f>$AC13&amp;$AC$1&amp;U13&amp;$AC$1&amp;fatalities!U14&amp;$AC$1&amp;U$1&amp;$AC$1&amp;"nn"&amp;$AC$1&amp;"nnn"&amp;$AC$1&amp;U$2</f>
        <v>6/3/2020,6,3,2020,,,TG,nn,nnn,276472</v>
      </c>
      <c r="AX13" s="3" t="str">
        <f>$AC13&amp;$AC$1&amp;V13&amp;$AC$1&amp;fatalities!V14&amp;$AC$1&amp;V$1&amp;$AC$1&amp;"nn"&amp;$AC$1&amp;"nnn"&amp;$AC$1&amp;V$2</f>
        <v>6/3/2020,6,3,2020,,,TI,nn,nnn,353343</v>
      </c>
      <c r="AY13" s="3" t="str">
        <f>$AC13&amp;$AC$1&amp;W13&amp;$AC$1&amp;fatalities!W14&amp;$AC$1&amp;W$1&amp;$AC$1&amp;"nn"&amp;$AC$1&amp;"nnn"&amp;$AC$1&amp;W$2</f>
        <v>6/3/2020,6,3,2020,,,UR,nn,nnn,36433</v>
      </c>
      <c r="AZ13" s="3" t="str">
        <f>$AC13&amp;$AC$1&amp;X13&amp;$AC$1&amp;fatalities!X14&amp;$AC$1&amp;X$1&amp;$AC$1&amp;"nn"&amp;$AC$1&amp;"nnn"&amp;$AC$1&amp;X$2</f>
        <v>6/3/2020,6,3,2020,23,1,VD,nn,nnn,799145</v>
      </c>
      <c r="BA13" s="3" t="str">
        <f>$AC13&amp;$AC$1&amp;Y13&amp;$AC$1&amp;fatalities!Y14&amp;$AC$1&amp;Y$1&amp;$AC$1&amp;"nn"&amp;$AC$1&amp;"nnn"&amp;$AC$1&amp;Y$2</f>
        <v>6/3/2020,6,3,2020,6,,VS,nn,nnn,343955</v>
      </c>
      <c r="BB13" s="3" t="str">
        <f>$AC13&amp;$AC$1&amp;Z13&amp;$AC$1&amp;fatalities!Z14&amp;$AC$1&amp;Z$1&amp;$AC$1&amp;"nn"&amp;$AC$1&amp;"nnn"&amp;$AC$1&amp;Z$2</f>
        <v>6/3/2020,6,3,2020,,,ZG,nn,nnn,126837</v>
      </c>
      <c r="BC13" s="3" t="str">
        <f>$AC13&amp;$AC$1&amp;AA13&amp;$AC$1&amp;fatalities!AA14&amp;$AC$1&amp;AA$1&amp;$AC$1&amp;"nn"&amp;$AC$1&amp;"nnn"&amp;$AC$1&amp;AA$2</f>
        <v>6/3/2020,6,3,2020,26,,ZH,nn,nnn,1520968</v>
      </c>
      <c r="BD13" s="3" t="str">
        <f>$AC13&amp;$AC$1&amp;AB13&amp;$AC$1&amp;fatalities!AB14&amp;$AC$1&amp;AB$1&amp;$AC$1&amp;"nn"&amp;$AC$1&amp;"nnn"&amp;$AC$1&amp;AB$2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</f>
        <v>7/3/2020,7,3,2020,,,AG,nn,nnn,677387</v>
      </c>
      <c r="AE14" s="3" t="str">
        <f>$AC14&amp;$AC$1&amp;C14&amp;$AC$1&amp;fatalities!C15&amp;$AC$1&amp;C$1&amp;$AC$1&amp;"nn"&amp;$AC$1&amp;"nnn"&amp;$AC$1&amp;C$2</f>
        <v>7/3/2020,7,3,2020,,,AI,nn,nnn,16145</v>
      </c>
      <c r="AF14" s="3" t="str">
        <f>$AC14&amp;$AC$1&amp;D14&amp;$AC$1&amp;fatalities!D15&amp;$AC$1&amp;D$1&amp;$AC$1&amp;"nn"&amp;$AC$1&amp;"nnn"&amp;$AC$1&amp;D$2</f>
        <v>7/3/2020,7,3,2020,,,AR,nn,nnn,55234</v>
      </c>
      <c r="AG14" s="3" t="str">
        <f>$AC14&amp;$AC$1&amp;E14&amp;$AC$1&amp;fatalities!E15&amp;$AC$1&amp;E$1&amp;$AC$1&amp;"nn"&amp;$AC$1&amp;"nnn"&amp;$AC$1&amp;E$2</f>
        <v>7/3/2020,7,3,2020,,,BE,nn,nnn,1034977</v>
      </c>
      <c r="AH14" s="3" t="str">
        <f>$AC14&amp;$AC$1&amp;F14&amp;$AC$1&amp;fatalities!F15&amp;$AC$1&amp;F$1&amp;$AC$1&amp;"nn"&amp;$AC$1&amp;"nnn"&amp;$AC$1&amp;F$2</f>
        <v>7/3/2020,7,3,2020,15,,BL,nn,nnn,288132</v>
      </c>
      <c r="AI14" s="3" t="str">
        <f>$AC14&amp;$AC$1&amp;G14&amp;$AC$1&amp;fatalities!G15&amp;$AC$1&amp;G$1&amp;$AC$1&amp;"nn"&amp;$AC$1&amp;"nnn"&amp;$AC$1&amp;G$2</f>
        <v>7/3/2020,7,3,2020,21,,BS,nn,nnn,194766</v>
      </c>
      <c r="AJ14" s="3" t="str">
        <f>$AC14&amp;$AC$1&amp;H14&amp;$AC$1&amp;fatalities!H15&amp;$AC$1&amp;H$1&amp;$AC$1&amp;"nn"&amp;$AC$1&amp;"nnn"&amp;$AC$1&amp;H$2</f>
        <v>7/3/2020,7,3,2020,,,FR,nn,nnn,318714</v>
      </c>
      <c r="AK14" s="3" t="str">
        <f>$AC14&amp;$AC$1&amp;I14&amp;$AC$1&amp;fatalities!I15&amp;$AC$1&amp;I$1&amp;$AC$1&amp;"nn"&amp;$AC$1&amp;"nnn"&amp;$AC$1&amp;I$2</f>
        <v>7/3/2020,7,3,2020,26,,GE,nn,nnn,499480</v>
      </c>
      <c r="AL14" s="3" t="str">
        <f>$AC14&amp;$AC$1&amp;J14&amp;$AC$1&amp;fatalities!J15&amp;$AC$1&amp;J$1&amp;$AC$1&amp;"nn"&amp;$AC$1&amp;"nnn"&amp;$AC$1&amp;J$2</f>
        <v>7/3/2020,7,3,2020,,,GL,nn,nnn,40403</v>
      </c>
      <c r="AM14" s="3" t="str">
        <f>$AC14&amp;$AC$1&amp;K14&amp;$AC$1&amp;fatalities!K15&amp;$AC$1&amp;K$1&amp;$AC$1&amp;"nn"&amp;$AC$1&amp;"nnn"&amp;$AC$1&amp;K$2</f>
        <v>7/3/2020,7,3,2020,,,GR,nn,nnn,198379</v>
      </c>
      <c r="AN14" s="3" t="str">
        <f>$AC14&amp;$AC$1&amp;L14&amp;$AC$1&amp;fatalities!L15&amp;$AC$1&amp;L$1&amp;$AC$1&amp;"nn"&amp;$AC$1&amp;"nnn"&amp;$AC$1&amp;L$2</f>
        <v>7/3/2020,7,3,2020,4,,JU,nn,nnn,73419</v>
      </c>
      <c r="AO14" s="3" t="str">
        <f>$AC14&amp;$AC$1&amp;M14&amp;$AC$1&amp;fatalities!M15&amp;$AC$1&amp;M$1&amp;$AC$1&amp;"nn"&amp;$AC$1&amp;"nnn"&amp;$AC$1&amp;M$2</f>
        <v>7/3/2020,7,3,2020,,,LU,nn,nnn,409557</v>
      </c>
      <c r="AP14" s="3" t="str">
        <f>$AC14&amp;$AC$1&amp;N14&amp;$AC$1&amp;fatalities!N15&amp;$AC$1&amp;N$1&amp;$AC$1&amp;"nn"&amp;$AC$1&amp;"nnn"&amp;$AC$1&amp;N$2</f>
        <v>7/3/2020,7,3,2020,,,NE,nn,nnn,176850</v>
      </c>
      <c r="AQ14" s="3" t="str">
        <f>$AC14&amp;$AC$1&amp;O14&amp;$AC$1&amp;fatalities!O15&amp;$AC$1&amp;O$1&amp;$AC$1&amp;"nn"&amp;$AC$1&amp;"nnn"&amp;$AC$1&amp;O$2</f>
        <v>7/3/2020,7,3,2020,,,NW,nn,nnn,43223</v>
      </c>
      <c r="AR14" s="3" t="str">
        <f>$AC14&amp;$AC$1&amp;P14&amp;$AC$1&amp;fatalities!P15&amp;$AC$1&amp;P$1&amp;$AC$1&amp;"nn"&amp;$AC$1&amp;"nnn"&amp;$AC$1&amp;P$2</f>
        <v>7/3/2020,7,3,2020,,,OW,nn,nnn,37841</v>
      </c>
      <c r="AS14" s="3" t="str">
        <f>$AC14&amp;$AC$1&amp;Q14&amp;$AC$1&amp;fatalities!Q15&amp;$AC$1&amp;Q$1&amp;$AC$1&amp;"nn"&amp;$AC$1&amp;"nnn"&amp;$AC$1&amp;Q$2</f>
        <v>7/3/2020,7,3,2020,,,SG,nn,nnn,507697</v>
      </c>
      <c r="AT14" s="3" t="str">
        <f>$AC14&amp;$AC$1&amp;R14&amp;$AC$1&amp;fatalities!R15&amp;$AC$1&amp;R$1&amp;$AC$1&amp;"nn"&amp;$AC$1&amp;"nnn"&amp;$AC$1&amp;R$2</f>
        <v>7/3/2020,7,3,2020,,,SH,nn,nnn,81991</v>
      </c>
      <c r="AU14" s="3" t="str">
        <f>$AC14&amp;$AC$1&amp;S14&amp;$AC$1&amp;fatalities!S15&amp;$AC$1&amp;S$1&amp;$AC$1&amp;"nn"&amp;$AC$1&amp;"nnn"&amp;$AC$1&amp;S$2</f>
        <v>7/3/2020,7,3,2020,,,SO,nn,nnn,273194</v>
      </c>
      <c r="AV14" s="3" t="str">
        <f>$AC14&amp;$AC$1&amp;T14&amp;$AC$1&amp;fatalities!T15&amp;$AC$1&amp;T$1&amp;$AC$1&amp;"nn"&amp;$AC$1&amp;"nnn"&amp;$AC$1&amp;T$2</f>
        <v>7/3/2020,7,3,2020,,,SZ,nn,nnn,159165</v>
      </c>
      <c r="AW14" s="3" t="str">
        <f>$AC14&amp;$AC$1&amp;U14&amp;$AC$1&amp;fatalities!U15&amp;$AC$1&amp;U$1&amp;$AC$1&amp;"nn"&amp;$AC$1&amp;"nnn"&amp;$AC$1&amp;U$2</f>
        <v>7/3/2020,7,3,2020,,,TG,nn,nnn,276472</v>
      </c>
      <c r="AX14" s="3" t="str">
        <f>$AC14&amp;$AC$1&amp;V14&amp;$AC$1&amp;fatalities!V15&amp;$AC$1&amp;V$1&amp;$AC$1&amp;"nn"&amp;$AC$1&amp;"nnn"&amp;$AC$1&amp;V$2</f>
        <v>7/3/2020,7,3,2020,,,TI,nn,nnn,353343</v>
      </c>
      <c r="AY14" s="3" t="str">
        <f>$AC14&amp;$AC$1&amp;W14&amp;$AC$1&amp;fatalities!W15&amp;$AC$1&amp;W$1&amp;$AC$1&amp;"nn"&amp;$AC$1&amp;"nnn"&amp;$AC$1&amp;W$2</f>
        <v>7/3/2020,7,3,2020,,,UR,nn,nnn,36433</v>
      </c>
      <c r="AZ14" s="3" t="str">
        <f>$AC14&amp;$AC$1&amp;X14&amp;$AC$1&amp;fatalities!X15&amp;$AC$1&amp;X$1&amp;$AC$1&amp;"nn"&amp;$AC$1&amp;"nnn"&amp;$AC$1&amp;X$2</f>
        <v>7/3/2020,7,3,2020,30,1,VD,nn,nnn,799145</v>
      </c>
      <c r="BA14" s="3" t="str">
        <f>$AC14&amp;$AC$1&amp;Y14&amp;$AC$1&amp;fatalities!Y15&amp;$AC$1&amp;Y$1&amp;$AC$1&amp;"nn"&amp;$AC$1&amp;"nnn"&amp;$AC$1&amp;Y$2</f>
        <v>7/3/2020,7,3,2020,,,VS,nn,nnn,343955</v>
      </c>
      <c r="BB14" s="3" t="str">
        <f>$AC14&amp;$AC$1&amp;Z14&amp;$AC$1&amp;fatalities!Z15&amp;$AC$1&amp;Z$1&amp;$AC$1&amp;"nn"&amp;$AC$1&amp;"nnn"&amp;$AC$1&amp;Z$2</f>
        <v>7/3/2020,7,3,2020,,,ZG,nn,nnn,126837</v>
      </c>
      <c r="BC14" s="3" t="str">
        <f>$AC14&amp;$AC$1&amp;AA14&amp;$AC$1&amp;fatalities!AA15&amp;$AC$1&amp;AA$1&amp;$AC$1&amp;"nn"&amp;$AC$1&amp;"nnn"&amp;$AC$1&amp;AA$2</f>
        <v>7/3/2020,7,3,2020,30,,ZH,nn,nnn,1520968</v>
      </c>
      <c r="BD14" s="3" t="str">
        <f>$AC14&amp;$AC$1&amp;AB14&amp;$AC$1&amp;fatalities!AB15&amp;$AC$1&amp;AB$1&amp;$AC$1&amp;"nn"&amp;$AC$1&amp;"nnn"&amp;$AC$1&amp;AB$2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</f>
        <v>8/3/2020,8,3,2020,,,AG,nn,nnn,677387</v>
      </c>
      <c r="AE15" s="3" t="str">
        <f>$AC15&amp;$AC$1&amp;C15&amp;$AC$1&amp;fatalities!C16&amp;$AC$1&amp;C$1&amp;$AC$1&amp;"nn"&amp;$AC$1&amp;"nnn"&amp;$AC$1&amp;C$2</f>
        <v>8/3/2020,8,3,2020,,,AI,nn,nnn,16145</v>
      </c>
      <c r="AF15" s="3" t="str">
        <f>$AC15&amp;$AC$1&amp;D15&amp;$AC$1&amp;fatalities!D16&amp;$AC$1&amp;D$1&amp;$AC$1&amp;"nn"&amp;$AC$1&amp;"nnn"&amp;$AC$1&amp;D$2</f>
        <v>8/3/2020,8,3,2020,,,AR,nn,nnn,55234</v>
      </c>
      <c r="AG15" s="3" t="str">
        <f>$AC15&amp;$AC$1&amp;E15&amp;$AC$1&amp;fatalities!E16&amp;$AC$1&amp;E$1&amp;$AC$1&amp;"nn"&amp;$AC$1&amp;"nnn"&amp;$AC$1&amp;E$2</f>
        <v>8/3/2020,8,3,2020,,,BE,nn,nnn,1034977</v>
      </c>
      <c r="AH15" s="3" t="str">
        <f>$AC15&amp;$AC$1&amp;F15&amp;$AC$1&amp;fatalities!F16&amp;$AC$1&amp;F$1&amp;$AC$1&amp;"nn"&amp;$AC$1&amp;"nnn"&amp;$AC$1&amp;F$2</f>
        <v>8/3/2020,8,3,2020,19,1,BL,nn,nnn,288132</v>
      </c>
      <c r="AI15" s="3" t="str">
        <f>$AC15&amp;$AC$1&amp;G15&amp;$AC$1&amp;fatalities!G16&amp;$AC$1&amp;G$1&amp;$AC$1&amp;"nn"&amp;$AC$1&amp;"nnn"&amp;$AC$1&amp;G$2</f>
        <v>8/3/2020,8,3,2020,24,,BS,nn,nnn,194766</v>
      </c>
      <c r="AJ15" s="3" t="str">
        <f>$AC15&amp;$AC$1&amp;H15&amp;$AC$1&amp;fatalities!H16&amp;$AC$1&amp;H$1&amp;$AC$1&amp;"nn"&amp;$AC$1&amp;"nnn"&amp;$AC$1&amp;H$2</f>
        <v>8/3/2020,8,3,2020,8,,FR,nn,nnn,318714</v>
      </c>
      <c r="AK15" s="3" t="str">
        <f>$AC15&amp;$AC$1&amp;I15&amp;$AC$1&amp;fatalities!I16&amp;$AC$1&amp;I$1&amp;$AC$1&amp;"nn"&amp;$AC$1&amp;"nnn"&amp;$AC$1&amp;I$2</f>
        <v>8/3/2020,8,3,2020,35,,GE,nn,nnn,499480</v>
      </c>
      <c r="AL15" s="3" t="str">
        <f>$AC15&amp;$AC$1&amp;J15&amp;$AC$1&amp;fatalities!J16&amp;$AC$1&amp;J$1&amp;$AC$1&amp;"nn"&amp;$AC$1&amp;"nnn"&amp;$AC$1&amp;J$2</f>
        <v>8/3/2020,8,3,2020,,,GL,nn,nnn,40403</v>
      </c>
      <c r="AM15" s="3" t="str">
        <f>$AC15&amp;$AC$1&amp;K15&amp;$AC$1&amp;fatalities!K16&amp;$AC$1&amp;K$1&amp;$AC$1&amp;"nn"&amp;$AC$1&amp;"nnn"&amp;$AC$1&amp;K$2</f>
        <v>8/3/2020,8,3,2020,,,GR,nn,nnn,198379</v>
      </c>
      <c r="AN15" s="3" t="str">
        <f>$AC15&amp;$AC$1&amp;L15&amp;$AC$1&amp;fatalities!L16&amp;$AC$1&amp;L$1&amp;$AC$1&amp;"nn"&amp;$AC$1&amp;"nnn"&amp;$AC$1&amp;L$2</f>
        <v>8/3/2020,8,3,2020,4,,JU,nn,nnn,73419</v>
      </c>
      <c r="AO15" s="3" t="str">
        <f>$AC15&amp;$AC$1&amp;M15&amp;$AC$1&amp;fatalities!M16&amp;$AC$1&amp;M$1&amp;$AC$1&amp;"nn"&amp;$AC$1&amp;"nnn"&amp;$AC$1&amp;M$2</f>
        <v>8/3/2020,8,3,2020,,,LU,nn,nnn,409557</v>
      </c>
      <c r="AP15" s="3" t="str">
        <f>$AC15&amp;$AC$1&amp;N15&amp;$AC$1&amp;fatalities!N16&amp;$AC$1&amp;N$1&amp;$AC$1&amp;"nn"&amp;$AC$1&amp;"nnn"&amp;$AC$1&amp;N$2</f>
        <v>8/3/2020,8,3,2020,,,NE,nn,nnn,176850</v>
      </c>
      <c r="AQ15" s="3" t="str">
        <f>$AC15&amp;$AC$1&amp;O15&amp;$AC$1&amp;fatalities!O16&amp;$AC$1&amp;O$1&amp;$AC$1&amp;"nn"&amp;$AC$1&amp;"nnn"&amp;$AC$1&amp;O$2</f>
        <v>8/3/2020,8,3,2020,,,NW,nn,nnn,43223</v>
      </c>
      <c r="AR15" s="3" t="str">
        <f>$AC15&amp;$AC$1&amp;P15&amp;$AC$1&amp;fatalities!P16&amp;$AC$1&amp;P$1&amp;$AC$1&amp;"nn"&amp;$AC$1&amp;"nnn"&amp;$AC$1&amp;P$2</f>
        <v>8/3/2020,8,3,2020,,,OW,nn,nnn,37841</v>
      </c>
      <c r="AS15" s="3" t="str">
        <f>$AC15&amp;$AC$1&amp;Q15&amp;$AC$1&amp;fatalities!Q16&amp;$AC$1&amp;Q$1&amp;$AC$1&amp;"nn"&amp;$AC$1&amp;"nnn"&amp;$AC$1&amp;Q$2</f>
        <v>8/3/2020,8,3,2020,,,SG,nn,nnn,507697</v>
      </c>
      <c r="AT15" s="3" t="str">
        <f>$AC15&amp;$AC$1&amp;R15&amp;$AC$1&amp;fatalities!R16&amp;$AC$1&amp;R$1&amp;$AC$1&amp;"nn"&amp;$AC$1&amp;"nnn"&amp;$AC$1&amp;R$2</f>
        <v>8/3/2020,8,3,2020,,,SH,nn,nnn,81991</v>
      </c>
      <c r="AU15" s="3" t="str">
        <f>$AC15&amp;$AC$1&amp;S15&amp;$AC$1&amp;fatalities!S16&amp;$AC$1&amp;S$1&amp;$AC$1&amp;"nn"&amp;$AC$1&amp;"nnn"&amp;$AC$1&amp;S$2</f>
        <v>8/3/2020,8,3,2020,,,SO,nn,nnn,273194</v>
      </c>
      <c r="AV15" s="3" t="str">
        <f>$AC15&amp;$AC$1&amp;T15&amp;$AC$1&amp;fatalities!T16&amp;$AC$1&amp;T$1&amp;$AC$1&amp;"nn"&amp;$AC$1&amp;"nnn"&amp;$AC$1&amp;T$2</f>
        <v>8/3/2020,8,3,2020,,,SZ,nn,nnn,159165</v>
      </c>
      <c r="AW15" s="3" t="str">
        <f>$AC15&amp;$AC$1&amp;U15&amp;$AC$1&amp;fatalities!U16&amp;$AC$1&amp;U$1&amp;$AC$1&amp;"nn"&amp;$AC$1&amp;"nnn"&amp;$AC$1&amp;U$2</f>
        <v>8/3/2020,8,3,2020,,,TG,nn,nnn,276472</v>
      </c>
      <c r="AX15" s="3" t="str">
        <f>$AC15&amp;$AC$1&amp;V15&amp;$AC$1&amp;fatalities!V16&amp;$AC$1&amp;V$1&amp;$AC$1&amp;"nn"&amp;$AC$1&amp;"nnn"&amp;$AC$1&amp;V$2</f>
        <v>8/3/2020,8,3,2020,,,TI,nn,nnn,353343</v>
      </c>
      <c r="AY15" s="3" t="str">
        <f>$AC15&amp;$AC$1&amp;W15&amp;$AC$1&amp;fatalities!W16&amp;$AC$1&amp;W$1&amp;$AC$1&amp;"nn"&amp;$AC$1&amp;"nnn"&amp;$AC$1&amp;W$2</f>
        <v>8/3/2020,8,3,2020,,,UR,nn,nnn,36433</v>
      </c>
      <c r="AZ15" s="3" t="str">
        <f>$AC15&amp;$AC$1&amp;X15&amp;$AC$1&amp;fatalities!X16&amp;$AC$1&amp;X$1&amp;$AC$1&amp;"nn"&amp;$AC$1&amp;"nnn"&amp;$AC$1&amp;X$2</f>
        <v>8/3/2020,8,3,2020,40,1,VD,nn,nnn,799145</v>
      </c>
      <c r="BA15" s="3" t="str">
        <f>$AC15&amp;$AC$1&amp;Y15&amp;$AC$1&amp;fatalities!Y16&amp;$AC$1&amp;Y$1&amp;$AC$1&amp;"nn"&amp;$AC$1&amp;"nnn"&amp;$AC$1&amp;Y$2</f>
        <v>8/3/2020,8,3,2020,7,,VS,nn,nnn,343955</v>
      </c>
      <c r="BB15" s="3" t="str">
        <f>$AC15&amp;$AC$1&amp;Z15&amp;$AC$1&amp;fatalities!Z16&amp;$AC$1&amp;Z$1&amp;$AC$1&amp;"nn"&amp;$AC$1&amp;"nnn"&amp;$AC$1&amp;Z$2</f>
        <v>8/3/2020,8,3,2020,,,ZG,nn,nnn,126837</v>
      </c>
      <c r="BC15" s="3" t="str">
        <f>$AC15&amp;$AC$1&amp;AA15&amp;$AC$1&amp;fatalities!AA16&amp;$AC$1&amp;AA$1&amp;$AC$1&amp;"nn"&amp;$AC$1&amp;"nnn"&amp;$AC$1&amp;AA$2</f>
        <v>8/3/2020,8,3,2020,37,,ZH,nn,nnn,1520968</v>
      </c>
      <c r="BD15" s="3" t="str">
        <f>$AC15&amp;$AC$1&amp;AB15&amp;$AC$1&amp;fatalities!AB16&amp;$AC$1&amp;AB$1&amp;$AC$1&amp;"nn"&amp;$AC$1&amp;"nnn"&amp;$AC$1&amp;AB$2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</f>
        <v>9/3/2020,9,3,2020,14,,AG,nn,nnn,677387</v>
      </c>
      <c r="AE16" s="3" t="str">
        <f>$AC16&amp;$AC$1&amp;C16&amp;$AC$1&amp;fatalities!C17&amp;$AC$1&amp;C$1&amp;$AC$1&amp;"nn"&amp;$AC$1&amp;"nnn"&amp;$AC$1&amp;C$2</f>
        <v>9/3/2020,9,3,2020,,,AI,nn,nnn,16145</v>
      </c>
      <c r="AF16" s="3" t="str">
        <f>$AC16&amp;$AC$1&amp;D16&amp;$AC$1&amp;fatalities!D17&amp;$AC$1&amp;D$1&amp;$AC$1&amp;"nn"&amp;$AC$1&amp;"nnn"&amp;$AC$1&amp;D$2</f>
        <v>9/3/2020,9,3,2020,2,,AR,nn,nnn,55234</v>
      </c>
      <c r="AG16" s="3" t="str">
        <f>$AC16&amp;$AC$1&amp;E16&amp;$AC$1&amp;fatalities!E17&amp;$AC$1&amp;E$1&amp;$AC$1&amp;"nn"&amp;$AC$1&amp;"nnn"&amp;$AC$1&amp;E$2</f>
        <v>9/3/2020,9,3,2020,34,,BE,nn,nnn,1034977</v>
      </c>
      <c r="AH16" s="3" t="str">
        <f>$AC16&amp;$AC$1&amp;F16&amp;$AC$1&amp;fatalities!F17&amp;$AC$1&amp;F$1&amp;$AC$1&amp;"nn"&amp;$AC$1&amp;"nnn"&amp;$AC$1&amp;F$2</f>
        <v>9/3/2020,9,3,2020,20,1,BL,nn,nnn,288132</v>
      </c>
      <c r="AI16" s="3" t="str">
        <f>$AC16&amp;$AC$1&amp;G16&amp;$AC$1&amp;fatalities!G17&amp;$AC$1&amp;G$1&amp;$AC$1&amp;"nn"&amp;$AC$1&amp;"nnn"&amp;$AC$1&amp;G$2</f>
        <v>9/3/2020,9,3,2020,28,,BS,nn,nnn,194766</v>
      </c>
      <c r="AJ16" s="3" t="str">
        <f>$AC16&amp;$AC$1&amp;H16&amp;$AC$1&amp;fatalities!H17&amp;$AC$1&amp;H$1&amp;$AC$1&amp;"nn"&amp;$AC$1&amp;"nnn"&amp;$AC$1&amp;H$2</f>
        <v>9/3/2020,9,3,2020,11,,FR,nn,nnn,318714</v>
      </c>
      <c r="AK16" s="3" t="str">
        <f>$AC16&amp;$AC$1&amp;I16&amp;$AC$1&amp;fatalities!I17&amp;$AC$1&amp;I$1&amp;$AC$1&amp;"nn"&amp;$AC$1&amp;"nnn"&amp;$AC$1&amp;I$2</f>
        <v>9/3/2020,9,3,2020,44,1,GE,nn,nnn,499480</v>
      </c>
      <c r="AL16" s="3" t="str">
        <f>$AC16&amp;$AC$1&amp;J16&amp;$AC$1&amp;fatalities!J17&amp;$AC$1&amp;J$1&amp;$AC$1&amp;"nn"&amp;$AC$1&amp;"nnn"&amp;$AC$1&amp;J$2</f>
        <v>9/3/2020,9,3,2020,,,GL,nn,nnn,40403</v>
      </c>
      <c r="AM16" s="3" t="str">
        <f>$AC16&amp;$AC$1&amp;K16&amp;$AC$1&amp;fatalities!K17&amp;$AC$1&amp;K$1&amp;$AC$1&amp;"nn"&amp;$AC$1&amp;"nnn"&amp;$AC$1&amp;K$2</f>
        <v>9/3/2020,9,3,2020,,,GR,nn,nnn,198379</v>
      </c>
      <c r="AN16" s="3" t="str">
        <f>$AC16&amp;$AC$1&amp;L16&amp;$AC$1&amp;fatalities!L17&amp;$AC$1&amp;L$1&amp;$AC$1&amp;"nn"&amp;$AC$1&amp;"nnn"&amp;$AC$1&amp;L$2</f>
        <v>9/3/2020,9,3,2020,5,,JU,nn,nnn,73419</v>
      </c>
      <c r="AO16" s="3" t="str">
        <f>$AC16&amp;$AC$1&amp;M16&amp;$AC$1&amp;fatalities!M17&amp;$AC$1&amp;M$1&amp;$AC$1&amp;"nn"&amp;$AC$1&amp;"nnn"&amp;$AC$1&amp;M$2</f>
        <v>9/3/2020,9,3,2020,,,LU,nn,nnn,409557</v>
      </c>
      <c r="AP16" s="3" t="str">
        <f>$AC16&amp;$AC$1&amp;N16&amp;$AC$1&amp;fatalities!N17&amp;$AC$1&amp;N$1&amp;$AC$1&amp;"nn"&amp;$AC$1&amp;"nnn"&amp;$AC$1&amp;N$2</f>
        <v>9/3/2020,9,3,2020,,,NE,nn,nnn,176850</v>
      </c>
      <c r="AQ16" s="3" t="str">
        <f>$AC16&amp;$AC$1&amp;O16&amp;$AC$1&amp;fatalities!O17&amp;$AC$1&amp;O$1&amp;$AC$1&amp;"nn"&amp;$AC$1&amp;"nnn"&amp;$AC$1&amp;O$2</f>
        <v>9/3/2020,9,3,2020,,,NW,nn,nnn,43223</v>
      </c>
      <c r="AR16" s="3" t="str">
        <f>$AC16&amp;$AC$1&amp;P16&amp;$AC$1&amp;fatalities!P17&amp;$AC$1&amp;P$1&amp;$AC$1&amp;"nn"&amp;$AC$1&amp;"nnn"&amp;$AC$1&amp;P$2</f>
        <v>9/3/2020,9,3,2020,,,OW,nn,nnn,37841</v>
      </c>
      <c r="AS16" s="3" t="str">
        <f>$AC16&amp;$AC$1&amp;Q16&amp;$AC$1&amp;fatalities!Q17&amp;$AC$1&amp;Q$1&amp;$AC$1&amp;"nn"&amp;$AC$1&amp;"nnn"&amp;$AC$1&amp;Q$2</f>
        <v>9/3/2020,9,3,2020,,,SG,nn,nnn,507697</v>
      </c>
      <c r="AT16" s="3" t="str">
        <f>$AC16&amp;$AC$1&amp;R16&amp;$AC$1&amp;fatalities!R17&amp;$AC$1&amp;R$1&amp;$AC$1&amp;"nn"&amp;$AC$1&amp;"nnn"&amp;$AC$1&amp;R$2</f>
        <v>9/3/2020,9,3,2020,,,SH,nn,nnn,81991</v>
      </c>
      <c r="AU16" s="3" t="str">
        <f>$AC16&amp;$AC$1&amp;S16&amp;$AC$1&amp;fatalities!S17&amp;$AC$1&amp;S$1&amp;$AC$1&amp;"nn"&amp;$AC$1&amp;"nnn"&amp;$AC$1&amp;S$2</f>
        <v>9/3/2020,9,3,2020,,,SO,nn,nnn,273194</v>
      </c>
      <c r="AV16" s="3" t="str">
        <f>$AC16&amp;$AC$1&amp;T16&amp;$AC$1&amp;fatalities!T17&amp;$AC$1&amp;T$1&amp;$AC$1&amp;"nn"&amp;$AC$1&amp;"nnn"&amp;$AC$1&amp;T$2</f>
        <v>9/3/2020,9,3,2020,,,SZ,nn,nnn,159165</v>
      </c>
      <c r="AW16" s="3" t="str">
        <f>$AC16&amp;$AC$1&amp;U16&amp;$AC$1&amp;fatalities!U17&amp;$AC$1&amp;U$1&amp;$AC$1&amp;"nn"&amp;$AC$1&amp;"nnn"&amp;$AC$1&amp;U$2</f>
        <v>9/3/2020,9,3,2020,,,TG,nn,nnn,276472</v>
      </c>
      <c r="AX16" s="3" t="str">
        <f>$AC16&amp;$AC$1&amp;V16&amp;$AC$1&amp;fatalities!V17&amp;$AC$1&amp;V$1&amp;$AC$1&amp;"nn"&amp;$AC$1&amp;"nnn"&amp;$AC$1&amp;V$2</f>
        <v>9/3/2020,9,3,2020,,,TI,nn,nnn,353343</v>
      </c>
      <c r="AY16" s="3" t="str">
        <f>$AC16&amp;$AC$1&amp;W16&amp;$AC$1&amp;fatalities!W17&amp;$AC$1&amp;W$1&amp;$AC$1&amp;"nn"&amp;$AC$1&amp;"nnn"&amp;$AC$1&amp;W$2</f>
        <v>9/3/2020,9,3,2020,,,UR,nn,nnn,36433</v>
      </c>
      <c r="AZ16" s="3" t="str">
        <f>$AC16&amp;$AC$1&amp;X16&amp;$AC$1&amp;fatalities!X17&amp;$AC$1&amp;X$1&amp;$AC$1&amp;"nn"&amp;$AC$1&amp;"nnn"&amp;$AC$1&amp;X$2</f>
        <v>9/3/2020,9,3,2020,51,1,VD,nn,nnn,799145</v>
      </c>
      <c r="BA16" s="3" t="str">
        <f>$AC16&amp;$AC$1&amp;Y16&amp;$AC$1&amp;fatalities!Y17&amp;$AC$1&amp;Y$1&amp;$AC$1&amp;"nn"&amp;$AC$1&amp;"nnn"&amp;$AC$1&amp;Y$2</f>
        <v>9/3/2020,9,3,2020,12,,VS,nn,nnn,343955</v>
      </c>
      <c r="BB16" s="3" t="str">
        <f>$AC16&amp;$AC$1&amp;Z16&amp;$AC$1&amp;fatalities!Z17&amp;$AC$1&amp;Z$1&amp;$AC$1&amp;"nn"&amp;$AC$1&amp;"nnn"&amp;$AC$1&amp;Z$2</f>
        <v>9/3/2020,9,3,2020,,,ZG,nn,nnn,126837</v>
      </c>
      <c r="BC16" s="3" t="str">
        <f>$AC16&amp;$AC$1&amp;AA16&amp;$AC$1&amp;fatalities!AA17&amp;$AC$1&amp;AA$1&amp;$AC$1&amp;"nn"&amp;$AC$1&amp;"nnn"&amp;$AC$1&amp;AA$2</f>
        <v>9/3/2020,9,3,2020,40,,ZH,nn,nnn,1520968</v>
      </c>
      <c r="BD16" s="3" t="str">
        <f>$AC16&amp;$AC$1&amp;AB16&amp;$AC$1&amp;fatalities!AB17&amp;$AC$1&amp;AB$1&amp;$AC$1&amp;"nn"&amp;$AC$1&amp;"nnn"&amp;$AC$1&amp;AB$2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</f>
        <v>10/3/2020,10,3,2020,17,,AG,nn,nnn,677387</v>
      </c>
      <c r="AE17" s="3" t="str">
        <f>$AC17&amp;$AC$1&amp;C17&amp;$AC$1&amp;fatalities!C18&amp;$AC$1&amp;C$1&amp;$AC$1&amp;"nn"&amp;$AC$1&amp;"nnn"&amp;$AC$1&amp;C$2</f>
        <v>10/3/2020,10,3,2020,,,AI,nn,nnn,16145</v>
      </c>
      <c r="AF17" s="3" t="str">
        <f>$AC17&amp;$AC$1&amp;D17&amp;$AC$1&amp;fatalities!D18&amp;$AC$1&amp;D$1&amp;$AC$1&amp;"nn"&amp;$AC$1&amp;"nnn"&amp;$AC$1&amp;D$2</f>
        <v>10/3/2020,10,3,2020,,,AR,nn,nnn,55234</v>
      </c>
      <c r="AG17" s="3" t="str">
        <f>$AC17&amp;$AC$1&amp;E17&amp;$AC$1&amp;fatalities!E18&amp;$AC$1&amp;E$1&amp;$AC$1&amp;"nn"&amp;$AC$1&amp;"nnn"&amp;$AC$1&amp;E$2</f>
        <v>10/3/2020,10,3,2020,,,BE,nn,nnn,1034977</v>
      </c>
      <c r="AH17" s="3" t="str">
        <f>$AC17&amp;$AC$1&amp;F17&amp;$AC$1&amp;fatalities!F18&amp;$AC$1&amp;F$1&amp;$AC$1&amp;"nn"&amp;$AC$1&amp;"nnn"&amp;$AC$1&amp;F$2</f>
        <v>10/3/2020,10,3,2020,22,1,BL,nn,nnn,288132</v>
      </c>
      <c r="AI17" s="3" t="str">
        <f>$AC17&amp;$AC$1&amp;G17&amp;$AC$1&amp;fatalities!G18&amp;$AC$1&amp;G$1&amp;$AC$1&amp;"nn"&amp;$AC$1&amp;"nnn"&amp;$AC$1&amp;G$2</f>
        <v>10/3/2020,10,3,2020,33,,BS,nn,nnn,194766</v>
      </c>
      <c r="AJ17" s="3" t="str">
        <f>$AC17&amp;$AC$1&amp;H17&amp;$AC$1&amp;fatalities!H18&amp;$AC$1&amp;H$1&amp;$AC$1&amp;"nn"&amp;$AC$1&amp;"nnn"&amp;$AC$1&amp;H$2</f>
        <v>10/3/2020,10,3,2020,,,FR,nn,nnn,318714</v>
      </c>
      <c r="AK17" s="3" t="str">
        <f>$AC17&amp;$AC$1&amp;I17&amp;$AC$1&amp;fatalities!I18&amp;$AC$1&amp;I$1&amp;$AC$1&amp;"nn"&amp;$AC$1&amp;"nnn"&amp;$AC$1&amp;I$2</f>
        <v>10/3/2020,10,3,2020,68,2,GE,nn,nnn,499480</v>
      </c>
      <c r="AL17" s="3" t="str">
        <f>$AC17&amp;$AC$1&amp;J17&amp;$AC$1&amp;fatalities!J18&amp;$AC$1&amp;J$1&amp;$AC$1&amp;"nn"&amp;$AC$1&amp;"nnn"&amp;$AC$1&amp;J$2</f>
        <v>10/3/2020,10,3,2020,,,GL,nn,nnn,40403</v>
      </c>
      <c r="AM17" s="3" t="str">
        <f>$AC17&amp;$AC$1&amp;K17&amp;$AC$1&amp;fatalities!K18&amp;$AC$1&amp;K$1&amp;$AC$1&amp;"nn"&amp;$AC$1&amp;"nnn"&amp;$AC$1&amp;K$2</f>
        <v>10/3/2020,10,3,2020,,,GR,nn,nnn,198379</v>
      </c>
      <c r="AN17" s="3" t="str">
        <f>$AC17&amp;$AC$1&amp;L17&amp;$AC$1&amp;fatalities!L18&amp;$AC$1&amp;L$1&amp;$AC$1&amp;"nn"&amp;$AC$1&amp;"nnn"&amp;$AC$1&amp;L$2</f>
        <v>10/3/2020,10,3,2020,6,,JU,nn,nnn,73419</v>
      </c>
      <c r="AO17" s="3" t="str">
        <f>$AC17&amp;$AC$1&amp;M17&amp;$AC$1&amp;fatalities!M18&amp;$AC$1&amp;M$1&amp;$AC$1&amp;"nn"&amp;$AC$1&amp;"nnn"&amp;$AC$1&amp;M$2</f>
        <v>10/3/2020,10,3,2020,,,LU,nn,nnn,409557</v>
      </c>
      <c r="AP17" s="3" t="str">
        <f>$AC17&amp;$AC$1&amp;N17&amp;$AC$1&amp;fatalities!N18&amp;$AC$1&amp;N$1&amp;$AC$1&amp;"nn"&amp;$AC$1&amp;"nnn"&amp;$AC$1&amp;N$2</f>
        <v>10/3/2020,10,3,2020,,,NE,nn,nnn,176850</v>
      </c>
      <c r="AQ17" s="3" t="str">
        <f>$AC17&amp;$AC$1&amp;O17&amp;$AC$1&amp;fatalities!O18&amp;$AC$1&amp;O$1&amp;$AC$1&amp;"nn"&amp;$AC$1&amp;"nnn"&amp;$AC$1&amp;O$2</f>
        <v>10/3/2020,10,3,2020,,,NW,nn,nnn,43223</v>
      </c>
      <c r="AR17" s="3" t="str">
        <f>$AC17&amp;$AC$1&amp;P17&amp;$AC$1&amp;fatalities!P18&amp;$AC$1&amp;P$1&amp;$AC$1&amp;"nn"&amp;$AC$1&amp;"nnn"&amp;$AC$1&amp;P$2</f>
        <v>10/3/2020,10,3,2020,,,OW,nn,nnn,37841</v>
      </c>
      <c r="AS17" s="3" t="str">
        <f>$AC17&amp;$AC$1&amp;Q17&amp;$AC$1&amp;fatalities!Q18&amp;$AC$1&amp;Q$1&amp;$AC$1&amp;"nn"&amp;$AC$1&amp;"nnn"&amp;$AC$1&amp;Q$2</f>
        <v>10/3/2020,10,3,2020,,,SG,nn,nnn,507697</v>
      </c>
      <c r="AT17" s="3" t="str">
        <f>$AC17&amp;$AC$1&amp;R17&amp;$AC$1&amp;fatalities!R18&amp;$AC$1&amp;R$1&amp;$AC$1&amp;"nn"&amp;$AC$1&amp;"nnn"&amp;$AC$1&amp;R$2</f>
        <v>10/3/2020,10,3,2020,,,SH,nn,nnn,81991</v>
      </c>
      <c r="AU17" s="3" t="str">
        <f>$AC17&amp;$AC$1&amp;S17&amp;$AC$1&amp;fatalities!S18&amp;$AC$1&amp;S$1&amp;$AC$1&amp;"nn"&amp;$AC$1&amp;"nnn"&amp;$AC$1&amp;S$2</f>
        <v>10/3/2020,10,3,2020,,,SO,nn,nnn,273194</v>
      </c>
      <c r="AV17" s="3" t="str">
        <f>$AC17&amp;$AC$1&amp;T17&amp;$AC$1&amp;fatalities!T18&amp;$AC$1&amp;T$1&amp;$AC$1&amp;"nn"&amp;$AC$1&amp;"nnn"&amp;$AC$1&amp;T$2</f>
        <v>10/3/2020,10,3,2020,,,SZ,nn,nnn,159165</v>
      </c>
      <c r="AW17" s="3" t="str">
        <f>$AC17&amp;$AC$1&amp;U17&amp;$AC$1&amp;fatalities!U18&amp;$AC$1&amp;U$1&amp;$AC$1&amp;"nn"&amp;$AC$1&amp;"nnn"&amp;$AC$1&amp;U$2</f>
        <v>10/3/2020,10,3,2020,,,TG,nn,nnn,276472</v>
      </c>
      <c r="AX17" s="3" t="str">
        <f>$AC17&amp;$AC$1&amp;V17&amp;$AC$1&amp;fatalities!V18&amp;$AC$1&amp;V$1&amp;$AC$1&amp;"nn"&amp;$AC$1&amp;"nnn"&amp;$AC$1&amp;V$2</f>
        <v>10/3/2020,10,3,2020,,1,TI,nn,nnn,353343</v>
      </c>
      <c r="AY17" s="3" t="str">
        <f>$AC17&amp;$AC$1&amp;W17&amp;$AC$1&amp;fatalities!W18&amp;$AC$1&amp;W$1&amp;$AC$1&amp;"nn"&amp;$AC$1&amp;"nnn"&amp;$AC$1&amp;W$2</f>
        <v>10/3/2020,10,3,2020,,,UR,nn,nnn,36433</v>
      </c>
      <c r="AZ17" s="3" t="str">
        <f>$AC17&amp;$AC$1&amp;X17&amp;$AC$1&amp;fatalities!X18&amp;$AC$1&amp;X$1&amp;$AC$1&amp;"nn"&amp;$AC$1&amp;"nnn"&amp;$AC$1&amp;X$2</f>
        <v>10/3/2020,10,3,2020,77,1,VD,nn,nnn,799145</v>
      </c>
      <c r="BA17" s="3" t="str">
        <f>$AC17&amp;$AC$1&amp;Y17&amp;$AC$1&amp;fatalities!Y18&amp;$AC$1&amp;Y$1&amp;$AC$1&amp;"nn"&amp;$AC$1&amp;"nnn"&amp;$AC$1&amp;Y$2</f>
        <v>10/3/2020,10,3,2020,17,,VS,nn,nnn,343955</v>
      </c>
      <c r="BB17" s="3" t="str">
        <f>$AC17&amp;$AC$1&amp;Z17&amp;$AC$1&amp;fatalities!Z18&amp;$AC$1&amp;Z$1&amp;$AC$1&amp;"nn"&amp;$AC$1&amp;"nnn"&amp;$AC$1&amp;Z$2</f>
        <v>10/3/2020,10,3,2020,,,ZG,nn,nnn,126837</v>
      </c>
      <c r="BC17" s="3" t="str">
        <f>$AC17&amp;$AC$1&amp;AA17&amp;$AC$1&amp;fatalities!AA18&amp;$AC$1&amp;AA$1&amp;$AC$1&amp;"nn"&amp;$AC$1&amp;"nnn"&amp;$AC$1&amp;AA$2</f>
        <v>10/3/2020,10,3,2020,49,,ZH,nn,nnn,1520968</v>
      </c>
      <c r="BD17" s="3" t="str">
        <f>$AC17&amp;$AC$1&amp;AB17&amp;$AC$1&amp;fatalities!AB18&amp;$AC$1&amp;AB$1&amp;$AC$1&amp;"nn"&amp;$AC$1&amp;"nnn"&amp;$AC$1&amp;AB$2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</f>
        <v>11/3/2020,11,3,2020,18,,AG,nn,nnn,677387</v>
      </c>
      <c r="AE18" s="3" t="str">
        <f>$AC18&amp;$AC$1&amp;C18&amp;$AC$1&amp;fatalities!C19&amp;$AC$1&amp;C$1&amp;$AC$1&amp;"nn"&amp;$AC$1&amp;"nnn"&amp;$AC$1&amp;C$2</f>
        <v>11/3/2020,11,3,2020,,,AI,nn,nnn,16145</v>
      </c>
      <c r="AF18" s="3" t="str">
        <f>$AC18&amp;$AC$1&amp;D18&amp;$AC$1&amp;fatalities!D19&amp;$AC$1&amp;D$1&amp;$AC$1&amp;"nn"&amp;$AC$1&amp;"nnn"&amp;$AC$1&amp;D$2</f>
        <v>11/3/2020,11,3,2020,,,AR,nn,nnn,55234</v>
      </c>
      <c r="AG18" s="3" t="str">
        <f>$AC18&amp;$AC$1&amp;E18&amp;$AC$1&amp;fatalities!E19&amp;$AC$1&amp;E$1&amp;$AC$1&amp;"nn"&amp;$AC$1&amp;"nnn"&amp;$AC$1&amp;E$2</f>
        <v>11/3/2020,11,3,2020,,,BE,nn,nnn,1034977</v>
      </c>
      <c r="AH18" s="3" t="str">
        <f>$AC18&amp;$AC$1&amp;F18&amp;$AC$1&amp;fatalities!F19&amp;$AC$1&amp;F$1&amp;$AC$1&amp;"nn"&amp;$AC$1&amp;"nnn"&amp;$AC$1&amp;F$2</f>
        <v>11/3/2020,11,3,2020,26,2,BL,nn,nnn,288132</v>
      </c>
      <c r="AI18" s="3" t="str">
        <f>$AC18&amp;$AC$1&amp;G18&amp;$AC$1&amp;fatalities!G19&amp;$AC$1&amp;G$1&amp;$AC$1&amp;"nn"&amp;$AC$1&amp;"nnn"&amp;$AC$1&amp;G$2</f>
        <v>11/3/2020,11,3,2020,49,,BS,nn,nnn,194766</v>
      </c>
      <c r="AJ18" s="3" t="str">
        <f>$AC18&amp;$AC$1&amp;H18&amp;$AC$1&amp;fatalities!H19&amp;$AC$1&amp;H$1&amp;$AC$1&amp;"nn"&amp;$AC$1&amp;"nnn"&amp;$AC$1&amp;H$2</f>
        <v>11/3/2020,11,3,2020,16,,FR,nn,nnn,318714</v>
      </c>
      <c r="AK18" s="3" t="str">
        <f>$AC18&amp;$AC$1&amp;I18&amp;$AC$1&amp;fatalities!I19&amp;$AC$1&amp;I$1&amp;$AC$1&amp;"nn"&amp;$AC$1&amp;"nnn"&amp;$AC$1&amp;I$2</f>
        <v>11/3/2020,11,3,2020,79,2,GE,nn,nnn,499480</v>
      </c>
      <c r="AL18" s="3" t="str">
        <f>$AC18&amp;$AC$1&amp;J18&amp;$AC$1&amp;fatalities!J19&amp;$AC$1&amp;J$1&amp;$AC$1&amp;"nn"&amp;$AC$1&amp;"nnn"&amp;$AC$1&amp;J$2</f>
        <v>11/3/2020,11,3,2020,,,GL,nn,nnn,40403</v>
      </c>
      <c r="AM18" s="3" t="str">
        <f>$AC18&amp;$AC$1&amp;K18&amp;$AC$1&amp;fatalities!K19&amp;$AC$1&amp;K$1&amp;$AC$1&amp;"nn"&amp;$AC$1&amp;"nnn"&amp;$AC$1&amp;K$2</f>
        <v>11/3/2020,11,3,2020,,,GR,nn,nnn,198379</v>
      </c>
      <c r="AN18" s="3" t="str">
        <f>$AC18&amp;$AC$1&amp;L18&amp;$AC$1&amp;fatalities!L19&amp;$AC$1&amp;L$1&amp;$AC$1&amp;"nn"&amp;$AC$1&amp;"nnn"&amp;$AC$1&amp;L$2</f>
        <v>11/3/2020,11,3,2020,6,,JU,nn,nnn,73419</v>
      </c>
      <c r="AO18" s="3" t="str">
        <f>$AC18&amp;$AC$1&amp;M18&amp;$AC$1&amp;fatalities!M19&amp;$AC$1&amp;M$1&amp;$AC$1&amp;"nn"&amp;$AC$1&amp;"nnn"&amp;$AC$1&amp;M$2</f>
        <v>11/3/2020,11,3,2020,,,LU,nn,nnn,409557</v>
      </c>
      <c r="AP18" s="3" t="str">
        <f>$AC18&amp;$AC$1&amp;N18&amp;$AC$1&amp;fatalities!N19&amp;$AC$1&amp;N$1&amp;$AC$1&amp;"nn"&amp;$AC$1&amp;"nnn"&amp;$AC$1&amp;N$2</f>
        <v>11/3/2020,11,3,2020,,,NE,nn,nnn,176850</v>
      </c>
      <c r="AQ18" s="3" t="str">
        <f>$AC18&amp;$AC$1&amp;O18&amp;$AC$1&amp;fatalities!O19&amp;$AC$1&amp;O$1&amp;$AC$1&amp;"nn"&amp;$AC$1&amp;"nnn"&amp;$AC$1&amp;O$2</f>
        <v>11/3/2020,11,3,2020,4,,NW,nn,nnn,43223</v>
      </c>
      <c r="AR18" s="3" t="str">
        <f>$AC18&amp;$AC$1&amp;P18&amp;$AC$1&amp;fatalities!P19&amp;$AC$1&amp;P$1&amp;$AC$1&amp;"nn"&amp;$AC$1&amp;"nnn"&amp;$AC$1&amp;P$2</f>
        <v>11/3/2020,11,3,2020,,,OW,nn,nnn,37841</v>
      </c>
      <c r="AS18" s="3" t="str">
        <f>$AC18&amp;$AC$1&amp;Q18&amp;$AC$1&amp;fatalities!Q19&amp;$AC$1&amp;Q$1&amp;$AC$1&amp;"nn"&amp;$AC$1&amp;"nnn"&amp;$AC$1&amp;Q$2</f>
        <v>11/3/2020,11,3,2020,,,SG,nn,nnn,507697</v>
      </c>
      <c r="AT18" s="3" t="str">
        <f>$AC18&amp;$AC$1&amp;R18&amp;$AC$1&amp;fatalities!R19&amp;$AC$1&amp;R$1&amp;$AC$1&amp;"nn"&amp;$AC$1&amp;"nnn"&amp;$AC$1&amp;R$2</f>
        <v>11/3/2020,11,3,2020,,,SH,nn,nnn,81991</v>
      </c>
      <c r="AU18" s="3" t="str">
        <f>$AC18&amp;$AC$1&amp;S18&amp;$AC$1&amp;fatalities!S19&amp;$AC$1&amp;S$1&amp;$AC$1&amp;"nn"&amp;$AC$1&amp;"nnn"&amp;$AC$1&amp;S$2</f>
        <v>11/3/2020,11,3,2020,,,SO,nn,nnn,273194</v>
      </c>
      <c r="AV18" s="3" t="str">
        <f>$AC18&amp;$AC$1&amp;T18&amp;$AC$1&amp;fatalities!T19&amp;$AC$1&amp;T$1&amp;$AC$1&amp;"nn"&amp;$AC$1&amp;"nnn"&amp;$AC$1&amp;T$2</f>
        <v>11/3/2020,11,3,2020,,,SZ,nn,nnn,159165</v>
      </c>
      <c r="AW18" s="3" t="str">
        <f>$AC18&amp;$AC$1&amp;U18&amp;$AC$1&amp;fatalities!U19&amp;$AC$1&amp;U$1&amp;$AC$1&amp;"nn"&amp;$AC$1&amp;"nnn"&amp;$AC$1&amp;U$2</f>
        <v>11/3/2020,11,3,2020,,,TG,nn,nnn,276472</v>
      </c>
      <c r="AX18" s="3" t="str">
        <f>$AC18&amp;$AC$1&amp;V18&amp;$AC$1&amp;fatalities!V19&amp;$AC$1&amp;V$1&amp;$AC$1&amp;"nn"&amp;$AC$1&amp;"nnn"&amp;$AC$1&amp;V$2</f>
        <v>11/3/2020,11,3,2020,,,TI,nn,nnn,353343</v>
      </c>
      <c r="AY18" s="3" t="str">
        <f>$AC18&amp;$AC$1&amp;W18&amp;$AC$1&amp;fatalities!W19&amp;$AC$1&amp;W$1&amp;$AC$1&amp;"nn"&amp;$AC$1&amp;"nnn"&amp;$AC$1&amp;W$2</f>
        <v>11/3/2020,11,3,2020,,,UR,nn,nnn,36433</v>
      </c>
      <c r="AZ18" s="3" t="str">
        <f>$AC18&amp;$AC$1&amp;X18&amp;$AC$1&amp;fatalities!X19&amp;$AC$1&amp;X$1&amp;$AC$1&amp;"nn"&amp;$AC$1&amp;"nnn"&amp;$AC$1&amp;X$2</f>
        <v>11/3/2020,11,3,2020,108,1,VD,nn,nnn,799145</v>
      </c>
      <c r="BA18" s="3" t="str">
        <f>$AC18&amp;$AC$1&amp;Y18&amp;$AC$1&amp;fatalities!Y19&amp;$AC$1&amp;Y$1&amp;$AC$1&amp;"nn"&amp;$AC$1&amp;"nnn"&amp;$AC$1&amp;Y$2</f>
        <v>11/3/2020,11,3,2020,22,,VS,nn,nnn,343955</v>
      </c>
      <c r="BB18" s="3" t="str">
        <f>$AC18&amp;$AC$1&amp;Z18&amp;$AC$1&amp;fatalities!Z19&amp;$AC$1&amp;Z$1&amp;$AC$1&amp;"nn"&amp;$AC$1&amp;"nnn"&amp;$AC$1&amp;Z$2</f>
        <v>11/3/2020,11,3,2020,,,ZG,nn,nnn,126837</v>
      </c>
      <c r="BC18" s="3" t="str">
        <f>$AC18&amp;$AC$1&amp;AA18&amp;$AC$1&amp;fatalities!AA19&amp;$AC$1&amp;AA$1&amp;$AC$1&amp;"nn"&amp;$AC$1&amp;"nnn"&amp;$AC$1&amp;AA$2</f>
        <v>11/3/2020,11,3,2020,59,,ZH,nn,nnn,1520968</v>
      </c>
      <c r="BD18" s="3" t="str">
        <f>$AC18&amp;$AC$1&amp;AB18&amp;$AC$1&amp;fatalities!AB19&amp;$AC$1&amp;AB$1&amp;$AC$1&amp;"nn"&amp;$AC$1&amp;"nnn"&amp;$AC$1&amp;AB$2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</f>
        <v>12/3/2020,12,3,2020,27,,AG,nn,nnn,677387</v>
      </c>
      <c r="AE19" s="3" t="str">
        <f>$AC19&amp;$AC$1&amp;C19&amp;$AC$1&amp;fatalities!C20&amp;$AC$1&amp;C$1&amp;$AC$1&amp;"nn"&amp;$AC$1&amp;"nnn"&amp;$AC$1&amp;C$2</f>
        <v>12/3/2020,12,3,2020,,,AI,nn,nnn,16145</v>
      </c>
      <c r="AF19" s="3" t="str">
        <f>$AC19&amp;$AC$1&amp;D19&amp;$AC$1&amp;fatalities!D20&amp;$AC$1&amp;D$1&amp;$AC$1&amp;"nn"&amp;$AC$1&amp;"nnn"&amp;$AC$1&amp;D$2</f>
        <v>12/3/2020,12,3,2020,5,,AR,nn,nnn,55234</v>
      </c>
      <c r="AG19" s="3" t="str">
        <f>$AC19&amp;$AC$1&amp;E19&amp;$AC$1&amp;fatalities!E20&amp;$AC$1&amp;E$1&amp;$AC$1&amp;"nn"&amp;$AC$1&amp;"nnn"&amp;$AC$1&amp;E$2</f>
        <v>12/3/2020,12,3,2020,,,BE,nn,nnn,1034977</v>
      </c>
      <c r="AH19" s="3" t="str">
        <f>$AC19&amp;$AC$1&amp;F19&amp;$AC$1&amp;fatalities!F20&amp;$AC$1&amp;F$1&amp;$AC$1&amp;"nn"&amp;$AC$1&amp;"nnn"&amp;$AC$1&amp;F$2</f>
        <v>12/3/2020,12,3,2020,26,2,BL,nn,nnn,288132</v>
      </c>
      <c r="AI19" s="3" t="str">
        <f>$AC19&amp;$AC$1&amp;G19&amp;$AC$1&amp;fatalities!G20&amp;$AC$1&amp;G$1&amp;$AC$1&amp;"nn"&amp;$AC$1&amp;"nnn"&amp;$AC$1&amp;G$2</f>
        <v>12/3/2020,12,3,2020,73,1,BS,nn,nnn,194766</v>
      </c>
      <c r="AJ19" s="3" t="str">
        <f>$AC19&amp;$AC$1&amp;H19&amp;$AC$1&amp;fatalities!H20&amp;$AC$1&amp;H$1&amp;$AC$1&amp;"nn"&amp;$AC$1&amp;"nnn"&amp;$AC$1&amp;H$2</f>
        <v>12/3/2020,12,3,2020,22,,FR,nn,nnn,318714</v>
      </c>
      <c r="AK19" s="3" t="str">
        <f>$AC19&amp;$AC$1&amp;I19&amp;$AC$1&amp;fatalities!I20&amp;$AC$1&amp;I$1&amp;$AC$1&amp;"nn"&amp;$AC$1&amp;"nnn"&amp;$AC$1&amp;I$2</f>
        <v>12/3/2020,12,3,2020,108,2,GE,nn,nnn,499480</v>
      </c>
      <c r="AL19" s="3" t="str">
        <f>$AC19&amp;$AC$1&amp;J19&amp;$AC$1&amp;fatalities!J20&amp;$AC$1&amp;J$1&amp;$AC$1&amp;"nn"&amp;$AC$1&amp;"nnn"&amp;$AC$1&amp;J$2</f>
        <v>12/3/2020,12,3,2020,,,GL,nn,nnn,40403</v>
      </c>
      <c r="AM19" s="3" t="str">
        <f>$AC19&amp;$AC$1&amp;K19&amp;$AC$1&amp;fatalities!K20&amp;$AC$1&amp;K$1&amp;$AC$1&amp;"nn"&amp;$AC$1&amp;"nnn"&amp;$AC$1&amp;K$2</f>
        <v>12/3/2020,12,3,2020,,,GR,nn,nnn,198379</v>
      </c>
      <c r="AN19" s="3" t="str">
        <f>$AC19&amp;$AC$1&amp;L19&amp;$AC$1&amp;fatalities!L20&amp;$AC$1&amp;L$1&amp;$AC$1&amp;"nn"&amp;$AC$1&amp;"nnn"&amp;$AC$1&amp;L$2</f>
        <v>12/3/2020,12,3,2020,9,,JU,nn,nnn,73419</v>
      </c>
      <c r="AO19" s="3" t="str">
        <f>$AC19&amp;$AC$1&amp;M19&amp;$AC$1&amp;fatalities!M20&amp;$AC$1&amp;M$1&amp;$AC$1&amp;"nn"&amp;$AC$1&amp;"nnn"&amp;$AC$1&amp;M$2</f>
        <v>12/3/2020,12,3,2020,,,LU,nn,nnn,409557</v>
      </c>
      <c r="AP19" s="3" t="str">
        <f>$AC19&amp;$AC$1&amp;N19&amp;$AC$1&amp;fatalities!N20&amp;$AC$1&amp;N$1&amp;$AC$1&amp;"nn"&amp;$AC$1&amp;"nnn"&amp;$AC$1&amp;N$2</f>
        <v>12/3/2020,12,3,2020,,,NE,nn,nnn,176850</v>
      </c>
      <c r="AQ19" s="3" t="str">
        <f>$AC19&amp;$AC$1&amp;O19&amp;$AC$1&amp;fatalities!O20&amp;$AC$1&amp;O$1&amp;$AC$1&amp;"nn"&amp;$AC$1&amp;"nnn"&amp;$AC$1&amp;O$2</f>
        <v>12/3/2020,12,3,2020,,,NW,nn,nnn,43223</v>
      </c>
      <c r="AR19" s="3" t="str">
        <f>$AC19&amp;$AC$1&amp;P19&amp;$AC$1&amp;fatalities!P20&amp;$AC$1&amp;P$1&amp;$AC$1&amp;"nn"&amp;$AC$1&amp;"nnn"&amp;$AC$1&amp;P$2</f>
        <v>12/3/2020,12,3,2020,,,OW,nn,nnn,37841</v>
      </c>
      <c r="AS19" s="3" t="str">
        <f>$AC19&amp;$AC$1&amp;Q19&amp;$AC$1&amp;fatalities!Q20&amp;$AC$1&amp;Q$1&amp;$AC$1&amp;"nn"&amp;$AC$1&amp;"nnn"&amp;$AC$1&amp;Q$2</f>
        <v>12/3/2020,12,3,2020,15,,SG,nn,nnn,507697</v>
      </c>
      <c r="AT19" s="3" t="str">
        <f>$AC19&amp;$AC$1&amp;R19&amp;$AC$1&amp;fatalities!R20&amp;$AC$1&amp;R$1&amp;$AC$1&amp;"nn"&amp;$AC$1&amp;"nnn"&amp;$AC$1&amp;R$2</f>
        <v>12/3/2020,12,3,2020,,,SH,nn,nnn,81991</v>
      </c>
      <c r="AU19" s="3" t="str">
        <f>$AC19&amp;$AC$1&amp;S19&amp;$AC$1&amp;fatalities!S20&amp;$AC$1&amp;S$1&amp;$AC$1&amp;"nn"&amp;$AC$1&amp;"nnn"&amp;$AC$1&amp;S$2</f>
        <v>12/3/2020,12,3,2020,,,SO,nn,nnn,273194</v>
      </c>
      <c r="AV19" s="3" t="str">
        <f>$AC19&amp;$AC$1&amp;T19&amp;$AC$1&amp;fatalities!T20&amp;$AC$1&amp;T$1&amp;$AC$1&amp;"nn"&amp;$AC$1&amp;"nnn"&amp;$AC$1&amp;T$2</f>
        <v>12/3/2020,12,3,2020,,,SZ,nn,nnn,159165</v>
      </c>
      <c r="AW19" s="3" t="str">
        <f>$AC19&amp;$AC$1&amp;U19&amp;$AC$1&amp;fatalities!U20&amp;$AC$1&amp;U$1&amp;$AC$1&amp;"nn"&amp;$AC$1&amp;"nnn"&amp;$AC$1&amp;U$2</f>
        <v>12/3/2020,12,3,2020,,,TG,nn,nnn,276472</v>
      </c>
      <c r="AX19" s="3" t="str">
        <f>$AC19&amp;$AC$1&amp;V19&amp;$AC$1&amp;fatalities!V20&amp;$AC$1&amp;V$1&amp;$AC$1&amp;"nn"&amp;$AC$1&amp;"nnn"&amp;$AC$1&amp;V$2</f>
        <v>12/3/2020,12,3,2020,180,,TI,nn,nnn,353343</v>
      </c>
      <c r="AY19" s="3" t="str">
        <f>$AC19&amp;$AC$1&amp;W19&amp;$AC$1&amp;fatalities!W20&amp;$AC$1&amp;W$1&amp;$AC$1&amp;"nn"&amp;$AC$1&amp;"nnn"&amp;$AC$1&amp;W$2</f>
        <v>12/3/2020,12,3,2020,2,,UR,nn,nnn,36433</v>
      </c>
      <c r="AZ19" s="3" t="str">
        <f>$AC19&amp;$AC$1&amp;X19&amp;$AC$1&amp;fatalities!X20&amp;$AC$1&amp;X$1&amp;$AC$1&amp;"nn"&amp;$AC$1&amp;"nnn"&amp;$AC$1&amp;X$2</f>
        <v>12/3/2020,12,3,2020,156,1,VD,nn,nnn,799145</v>
      </c>
      <c r="BA19" s="3" t="str">
        <f>$AC19&amp;$AC$1&amp;Y19&amp;$AC$1&amp;fatalities!Y20&amp;$AC$1&amp;Y$1&amp;$AC$1&amp;"nn"&amp;$AC$1&amp;"nnn"&amp;$AC$1&amp;Y$2</f>
        <v>12/3/2020,12,3,2020,30,,VS,nn,nnn,343955</v>
      </c>
      <c r="BB19" s="3" t="str">
        <f>$AC19&amp;$AC$1&amp;Z19&amp;$AC$1&amp;fatalities!Z20&amp;$AC$1&amp;Z$1&amp;$AC$1&amp;"nn"&amp;$AC$1&amp;"nnn"&amp;$AC$1&amp;Z$2</f>
        <v>12/3/2020,12,3,2020,,,ZG,nn,nnn,126837</v>
      </c>
      <c r="BC19" s="3" t="str">
        <f>$AC19&amp;$AC$1&amp;AA19&amp;$AC$1&amp;fatalities!AA20&amp;$AC$1&amp;AA$1&amp;$AC$1&amp;"nn"&amp;$AC$1&amp;"nnn"&amp;$AC$1&amp;AA$2</f>
        <v>12/3/2020,12,3,2020,92,,ZH,nn,nnn,1520968</v>
      </c>
      <c r="BD19" s="3" t="str">
        <f>$AC19&amp;$AC$1&amp;AB19&amp;$AC$1&amp;fatalities!AB20&amp;$AC$1&amp;AB$1&amp;$AC$1&amp;"nn"&amp;$AC$1&amp;"nnn"&amp;$AC$1&amp;AB$2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</f>
        <v>13/3/2020,13,3,2020,32,,AG,nn,nnn,677387</v>
      </c>
      <c r="AE20" s="3" t="str">
        <f>$AC20&amp;$AC$1&amp;C20&amp;$AC$1&amp;fatalities!C21&amp;$AC$1&amp;C$1&amp;$AC$1&amp;"nn"&amp;$AC$1&amp;"nnn"&amp;$AC$1&amp;C$2</f>
        <v>13/3/2020,13,3,2020,,,AI,nn,nnn,16145</v>
      </c>
      <c r="AF20" s="3" t="str">
        <f>$AC20&amp;$AC$1&amp;D20&amp;$AC$1&amp;fatalities!D21&amp;$AC$1&amp;D$1&amp;$AC$1&amp;"nn"&amp;$AC$1&amp;"nnn"&amp;$AC$1&amp;D$2</f>
        <v>13/3/2020,13,3,2020,,,AR,nn,nnn,55234</v>
      </c>
      <c r="AG20" s="3" t="str">
        <f>$AC20&amp;$AC$1&amp;E20&amp;$AC$1&amp;fatalities!E21&amp;$AC$1&amp;E$1&amp;$AC$1&amp;"nn"&amp;$AC$1&amp;"nnn"&amp;$AC$1&amp;E$2</f>
        <v>13/3/2020,13,3,2020,,,BE,nn,nnn,1034977</v>
      </c>
      <c r="AH20" s="3" t="str">
        <f>$AC20&amp;$AC$1&amp;F20&amp;$AC$1&amp;fatalities!F21&amp;$AC$1&amp;F$1&amp;$AC$1&amp;"nn"&amp;$AC$1&amp;"nnn"&amp;$AC$1&amp;F$2</f>
        <v>13/3/2020,13,3,2020,42,2,BL,nn,nnn,288132</v>
      </c>
      <c r="AI20" s="3" t="str">
        <f>$AC20&amp;$AC$1&amp;G20&amp;$AC$1&amp;fatalities!G21&amp;$AC$1&amp;G$1&amp;$AC$1&amp;"nn"&amp;$AC$1&amp;"nnn"&amp;$AC$1&amp;G$2</f>
        <v>13/3/2020,13,3,2020,92,1,BS,nn,nnn,194766</v>
      </c>
      <c r="AJ20" s="3" t="str">
        <f>$AC20&amp;$AC$1&amp;H20&amp;$AC$1&amp;fatalities!H21&amp;$AC$1&amp;H$1&amp;$AC$1&amp;"nn"&amp;$AC$1&amp;"nnn"&amp;$AC$1&amp;H$2</f>
        <v>13/3/2020,13,3,2020,29,,FR,nn,nnn,318714</v>
      </c>
      <c r="AK20" s="3" t="str">
        <f>$AC20&amp;$AC$1&amp;I20&amp;$AC$1&amp;fatalities!I21&amp;$AC$1&amp;I$1&amp;$AC$1&amp;"nn"&amp;$AC$1&amp;"nnn"&amp;$AC$1&amp;I$2</f>
        <v>13/3/2020,13,3,2020,173,2,GE,nn,nnn,499480</v>
      </c>
      <c r="AL20" s="3" t="str">
        <f>$AC20&amp;$AC$1&amp;J20&amp;$AC$1&amp;fatalities!J21&amp;$AC$1&amp;J$1&amp;$AC$1&amp;"nn"&amp;$AC$1&amp;"nnn"&amp;$AC$1&amp;J$2</f>
        <v>13/3/2020,13,3,2020,,,GL,nn,nnn,40403</v>
      </c>
      <c r="AM20" s="3" t="str">
        <f>$AC20&amp;$AC$1&amp;K20&amp;$AC$1&amp;fatalities!K21&amp;$AC$1&amp;K$1&amp;$AC$1&amp;"nn"&amp;$AC$1&amp;"nnn"&amp;$AC$1&amp;K$2</f>
        <v>13/3/2020,13,3,2020,,,GR,nn,nnn,198379</v>
      </c>
      <c r="AN20" s="3" t="str">
        <f>$AC20&amp;$AC$1&amp;L20&amp;$AC$1&amp;fatalities!L21&amp;$AC$1&amp;L$1&amp;$AC$1&amp;"nn"&amp;$AC$1&amp;"nnn"&amp;$AC$1&amp;L$2</f>
        <v>13/3/2020,13,3,2020,10,,JU,nn,nnn,73419</v>
      </c>
      <c r="AO20" s="3" t="str">
        <f>$AC20&amp;$AC$1&amp;M20&amp;$AC$1&amp;fatalities!M21&amp;$AC$1&amp;M$1&amp;$AC$1&amp;"nn"&amp;$AC$1&amp;"nnn"&amp;$AC$1&amp;M$2</f>
        <v>13/3/2020,13,3,2020,,,LU,nn,nnn,409557</v>
      </c>
      <c r="AP20" s="3" t="str">
        <f>$AC20&amp;$AC$1&amp;N20&amp;$AC$1&amp;fatalities!N21&amp;$AC$1&amp;N$1&amp;$AC$1&amp;"nn"&amp;$AC$1&amp;"nnn"&amp;$AC$1&amp;N$2</f>
        <v>13/3/2020,13,3,2020,,,NE,nn,nnn,176850</v>
      </c>
      <c r="AQ20" s="3" t="str">
        <f>$AC20&amp;$AC$1&amp;O20&amp;$AC$1&amp;fatalities!O21&amp;$AC$1&amp;O$1&amp;$AC$1&amp;"nn"&amp;$AC$1&amp;"nnn"&amp;$AC$1&amp;O$2</f>
        <v>13/3/2020,13,3,2020,,,NW,nn,nnn,43223</v>
      </c>
      <c r="AR20" s="3" t="str">
        <f>$AC20&amp;$AC$1&amp;P20&amp;$AC$1&amp;fatalities!P21&amp;$AC$1&amp;P$1&amp;$AC$1&amp;"nn"&amp;$AC$1&amp;"nnn"&amp;$AC$1&amp;P$2</f>
        <v>13/3/2020,13,3,2020,1,,OW,nn,nnn,37841</v>
      </c>
      <c r="AS20" s="3" t="str">
        <f>$AC20&amp;$AC$1&amp;Q20&amp;$AC$1&amp;fatalities!Q21&amp;$AC$1&amp;Q$1&amp;$AC$1&amp;"nn"&amp;$AC$1&amp;"nnn"&amp;$AC$1&amp;Q$2</f>
        <v>13/3/2020,13,3,2020,,,SG,nn,nnn,507697</v>
      </c>
      <c r="AT20" s="3" t="str">
        <f>$AC20&amp;$AC$1&amp;R20&amp;$AC$1&amp;fatalities!R21&amp;$AC$1&amp;R$1&amp;$AC$1&amp;"nn"&amp;$AC$1&amp;"nnn"&amp;$AC$1&amp;R$2</f>
        <v>13/3/2020,13,3,2020,,,SH,nn,nnn,81991</v>
      </c>
      <c r="AU20" s="3" t="str">
        <f>$AC20&amp;$AC$1&amp;S20&amp;$AC$1&amp;fatalities!S21&amp;$AC$1&amp;S$1&amp;$AC$1&amp;"nn"&amp;$AC$1&amp;"nnn"&amp;$AC$1&amp;S$2</f>
        <v>13/3/2020,13,3,2020,,,SO,nn,nnn,273194</v>
      </c>
      <c r="AV20" s="3" t="str">
        <f>$AC20&amp;$AC$1&amp;T20&amp;$AC$1&amp;fatalities!T21&amp;$AC$1&amp;T$1&amp;$AC$1&amp;"nn"&amp;$AC$1&amp;"nnn"&amp;$AC$1&amp;T$2</f>
        <v>13/3/2020,13,3,2020,9,,SZ,nn,nnn,159165</v>
      </c>
      <c r="AW20" s="3" t="str">
        <f>$AC20&amp;$AC$1&amp;U20&amp;$AC$1&amp;fatalities!U21&amp;$AC$1&amp;U$1&amp;$AC$1&amp;"nn"&amp;$AC$1&amp;"nnn"&amp;$AC$1&amp;U$2</f>
        <v>13/3/2020,13,3,2020,,,TG,nn,nnn,276472</v>
      </c>
      <c r="AX20" s="3" t="str">
        <f>$AC20&amp;$AC$1&amp;V20&amp;$AC$1&amp;fatalities!V21&amp;$AC$1&amp;V$1&amp;$AC$1&amp;"nn"&amp;$AC$1&amp;"nnn"&amp;$AC$1&amp;V$2</f>
        <v>13/3/2020,13,3,2020,258,,TI,nn,nnn,353343</v>
      </c>
      <c r="AY20" s="3" t="str">
        <f>$AC20&amp;$AC$1&amp;W20&amp;$AC$1&amp;fatalities!W21&amp;$AC$1&amp;W$1&amp;$AC$1&amp;"nn"&amp;$AC$1&amp;"nnn"&amp;$AC$1&amp;W$2</f>
        <v>13/3/2020,13,3,2020,,,UR,nn,nnn,36433</v>
      </c>
      <c r="AZ20" s="3" t="str">
        <f>$AC20&amp;$AC$1&amp;X20&amp;$AC$1&amp;fatalities!X21&amp;$AC$1&amp;X$1&amp;$AC$1&amp;"nn"&amp;$AC$1&amp;"nnn"&amp;$AC$1&amp;X$2</f>
        <v>13/3/2020,13,3,2020,204,2,VD,nn,nnn,799145</v>
      </c>
      <c r="BA20" s="3" t="str">
        <f>$AC20&amp;$AC$1&amp;Y20&amp;$AC$1&amp;fatalities!Y21&amp;$AC$1&amp;Y$1&amp;$AC$1&amp;"nn"&amp;$AC$1&amp;"nnn"&amp;$AC$1&amp;Y$2</f>
        <v>13/3/2020,13,3,2020,53,,VS,nn,nnn,343955</v>
      </c>
      <c r="BB20" s="3" t="str">
        <f>$AC20&amp;$AC$1&amp;Z20&amp;$AC$1&amp;fatalities!Z21&amp;$AC$1&amp;Z$1&amp;$AC$1&amp;"nn"&amp;$AC$1&amp;"nnn"&amp;$AC$1&amp;Z$2</f>
        <v>13/3/2020,13,3,2020,13,,ZG,nn,nnn,126837</v>
      </c>
      <c r="BC20" s="3" t="str">
        <f>$AC20&amp;$AC$1&amp;AA20&amp;$AC$1&amp;fatalities!AA21&amp;$AC$1&amp;AA$1&amp;$AC$1&amp;"nn"&amp;$AC$1&amp;"nnn"&amp;$AC$1&amp;AA$2</f>
        <v>13/3/2020,13,3,2020,140,,ZH,nn,nnn,1520968</v>
      </c>
      <c r="BD20" s="3" t="str">
        <f>$AC20&amp;$AC$1&amp;AB20&amp;$AC$1&amp;fatalities!AB21&amp;$AC$1&amp;AB$1&amp;$AC$1&amp;"nn"&amp;$AC$1&amp;"nnn"&amp;$AC$1&amp;AB$2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</f>
        <v>14/3/2020,14,3,2020,,,AG,nn,nnn,677387</v>
      </c>
      <c r="AE21" s="3" t="str">
        <f>$AC21&amp;$AC$1&amp;C21&amp;$AC$1&amp;fatalities!C22&amp;$AC$1&amp;C$1&amp;$AC$1&amp;"nn"&amp;$AC$1&amp;"nnn"&amp;$AC$1&amp;C$2</f>
        <v>14/3/2020,14,3,2020,2,,AI,nn,nnn,16145</v>
      </c>
      <c r="AF21" s="3" t="str">
        <f>$AC21&amp;$AC$1&amp;D21&amp;$AC$1&amp;fatalities!D22&amp;$AC$1&amp;D$1&amp;$AC$1&amp;"nn"&amp;$AC$1&amp;"nnn"&amp;$AC$1&amp;D$2</f>
        <v>14/3/2020,14,3,2020,,,AR,nn,nnn,55234</v>
      </c>
      <c r="AG21" s="3" t="str">
        <f>$AC21&amp;$AC$1&amp;E21&amp;$AC$1&amp;fatalities!E22&amp;$AC$1&amp;E$1&amp;$AC$1&amp;"nn"&amp;$AC$1&amp;"nnn"&amp;$AC$1&amp;E$2</f>
        <v>14/3/2020,14,3,2020,,,BE,nn,nnn,1034977</v>
      </c>
      <c r="AH21" s="3" t="str">
        <f>$AC21&amp;$AC$1&amp;F21&amp;$AC$1&amp;fatalities!F22&amp;$AC$1&amp;F$1&amp;$AC$1&amp;"nn"&amp;$AC$1&amp;"nnn"&amp;$AC$1&amp;F$2</f>
        <v>14/3/2020,14,3,2020,47,2,BL,nn,nnn,288132</v>
      </c>
      <c r="AI21" s="3" t="str">
        <f>$AC21&amp;$AC$1&amp;G21&amp;$AC$1&amp;fatalities!G22&amp;$AC$1&amp;G$1&amp;$AC$1&amp;"nn"&amp;$AC$1&amp;"nnn"&amp;$AC$1&amp;G$2</f>
        <v>14/3/2020,14,3,2020,100,1,BS,nn,nnn,194766</v>
      </c>
      <c r="AJ21" s="3" t="str">
        <f>$AC21&amp;$AC$1&amp;H21&amp;$AC$1&amp;fatalities!H22&amp;$AC$1&amp;H$1&amp;$AC$1&amp;"nn"&amp;$AC$1&amp;"nnn"&amp;$AC$1&amp;H$2</f>
        <v>14/3/2020,14,3,2020,36,,FR,nn,nnn,318714</v>
      </c>
      <c r="AK21" s="3" t="str">
        <f>$AC21&amp;$AC$1&amp;I21&amp;$AC$1&amp;fatalities!I22&amp;$AC$1&amp;I$1&amp;$AC$1&amp;"nn"&amp;$AC$1&amp;"nnn"&amp;$AC$1&amp;I$2</f>
        <v>14/3/2020,14,3,2020,282,2,GE,nn,nnn,499480</v>
      </c>
      <c r="AL21" s="3" t="str">
        <f>$AC21&amp;$AC$1&amp;J21&amp;$AC$1&amp;fatalities!J22&amp;$AC$1&amp;J$1&amp;$AC$1&amp;"nn"&amp;$AC$1&amp;"nnn"&amp;$AC$1&amp;J$2</f>
        <v>14/3/2020,14,3,2020,,,GL,nn,nnn,40403</v>
      </c>
      <c r="AM21" s="3" t="str">
        <f>$AC21&amp;$AC$1&amp;K21&amp;$AC$1&amp;fatalities!K22&amp;$AC$1&amp;K$1&amp;$AC$1&amp;"nn"&amp;$AC$1&amp;"nnn"&amp;$AC$1&amp;K$2</f>
        <v>14/3/2020,14,3,2020,,,GR,nn,nnn,198379</v>
      </c>
      <c r="AN21" s="3" t="str">
        <f>$AC21&amp;$AC$1&amp;L21&amp;$AC$1&amp;fatalities!L22&amp;$AC$1&amp;L$1&amp;$AC$1&amp;"nn"&amp;$AC$1&amp;"nnn"&amp;$AC$1&amp;L$2</f>
        <v>14/3/2020,14,3,2020,15,,JU,nn,nnn,73419</v>
      </c>
      <c r="AO21" s="3" t="str">
        <f>$AC21&amp;$AC$1&amp;M21&amp;$AC$1&amp;fatalities!M22&amp;$AC$1&amp;M$1&amp;$AC$1&amp;"nn"&amp;$AC$1&amp;"nnn"&amp;$AC$1&amp;M$2</f>
        <v>14/3/2020,14,3,2020,,,LU,nn,nnn,409557</v>
      </c>
      <c r="AP21" s="3" t="str">
        <f>$AC21&amp;$AC$1&amp;N21&amp;$AC$1&amp;fatalities!N22&amp;$AC$1&amp;N$1&amp;$AC$1&amp;"nn"&amp;$AC$1&amp;"nnn"&amp;$AC$1&amp;N$2</f>
        <v>14/3/2020,14,3,2020,,,NE,nn,nnn,176850</v>
      </c>
      <c r="AQ21" s="3" t="str">
        <f>$AC21&amp;$AC$1&amp;O21&amp;$AC$1&amp;fatalities!O22&amp;$AC$1&amp;O$1&amp;$AC$1&amp;"nn"&amp;$AC$1&amp;"nnn"&amp;$AC$1&amp;O$2</f>
        <v>14/3/2020,14,3,2020,,,NW,nn,nnn,43223</v>
      </c>
      <c r="AR21" s="3" t="str">
        <f>$AC21&amp;$AC$1&amp;P21&amp;$AC$1&amp;fatalities!P22&amp;$AC$1&amp;P$1&amp;$AC$1&amp;"nn"&amp;$AC$1&amp;"nnn"&amp;$AC$1&amp;P$2</f>
        <v>14/3/2020,14,3,2020,,,OW,nn,nnn,37841</v>
      </c>
      <c r="AS21" s="3" t="str">
        <f>$AC21&amp;$AC$1&amp;Q21&amp;$AC$1&amp;fatalities!Q22&amp;$AC$1&amp;Q$1&amp;$AC$1&amp;"nn"&amp;$AC$1&amp;"nnn"&amp;$AC$1&amp;Q$2</f>
        <v>14/3/2020,14,3,2020,,,SG,nn,nnn,507697</v>
      </c>
      <c r="AT21" s="3" t="str">
        <f>$AC21&amp;$AC$1&amp;R21&amp;$AC$1&amp;fatalities!R22&amp;$AC$1&amp;R$1&amp;$AC$1&amp;"nn"&amp;$AC$1&amp;"nnn"&amp;$AC$1&amp;R$2</f>
        <v>14/3/2020,14,3,2020,,,SH,nn,nnn,81991</v>
      </c>
      <c r="AU21" s="3" t="str">
        <f>$AC21&amp;$AC$1&amp;S21&amp;$AC$1&amp;fatalities!S22&amp;$AC$1&amp;S$1&amp;$AC$1&amp;"nn"&amp;$AC$1&amp;"nnn"&amp;$AC$1&amp;S$2</f>
        <v>14/3/2020,14,3,2020,,,SO,nn,nnn,273194</v>
      </c>
      <c r="AV21" s="3" t="str">
        <f>$AC21&amp;$AC$1&amp;T21&amp;$AC$1&amp;fatalities!T22&amp;$AC$1&amp;T$1&amp;$AC$1&amp;"nn"&amp;$AC$1&amp;"nnn"&amp;$AC$1&amp;T$2</f>
        <v>14/3/2020,14,3,2020,12,,SZ,nn,nnn,159165</v>
      </c>
      <c r="AW21" s="3" t="str">
        <f>$AC21&amp;$AC$1&amp;U21&amp;$AC$1&amp;fatalities!U22&amp;$AC$1&amp;U$1&amp;$AC$1&amp;"nn"&amp;$AC$1&amp;"nnn"&amp;$AC$1&amp;U$2</f>
        <v>14/3/2020,14,3,2020,,,TG,nn,nnn,276472</v>
      </c>
      <c r="AX21" s="3" t="str">
        <f>$AC21&amp;$AC$1&amp;V21&amp;$AC$1&amp;fatalities!V22&amp;$AC$1&amp;V$1&amp;$AC$1&amp;"nn"&amp;$AC$1&amp;"nnn"&amp;$AC$1&amp;V$2</f>
        <v>14/3/2020,14,3,2020,265,3,TI,nn,nnn,353343</v>
      </c>
      <c r="AY21" s="3" t="str">
        <f>$AC21&amp;$AC$1&amp;W21&amp;$AC$1&amp;fatalities!W22&amp;$AC$1&amp;W$1&amp;$AC$1&amp;"nn"&amp;$AC$1&amp;"nnn"&amp;$AC$1&amp;W$2</f>
        <v>14/3/2020,14,3,2020,,,UR,nn,nnn,36433</v>
      </c>
      <c r="AZ21" s="3" t="str">
        <f>$AC21&amp;$AC$1&amp;X21&amp;$AC$1&amp;fatalities!X22&amp;$AC$1&amp;X$1&amp;$AC$1&amp;"nn"&amp;$AC$1&amp;"nnn"&amp;$AC$1&amp;X$2</f>
        <v>14/3/2020,14,3,2020,350,3,VD,nn,nnn,799145</v>
      </c>
      <c r="BA21" s="3" t="str">
        <f>$AC21&amp;$AC$1&amp;Y21&amp;$AC$1&amp;fatalities!Y22&amp;$AC$1&amp;Y$1&amp;$AC$1&amp;"nn"&amp;$AC$1&amp;"nnn"&amp;$AC$1&amp;Y$2</f>
        <v>14/3/2020,14,3,2020,76,1,VS,nn,nnn,343955</v>
      </c>
      <c r="BB21" s="3" t="str">
        <f>$AC21&amp;$AC$1&amp;Z21&amp;$AC$1&amp;fatalities!Z22&amp;$AC$1&amp;Z$1&amp;$AC$1&amp;"nn"&amp;$AC$1&amp;"nnn"&amp;$AC$1&amp;Z$2</f>
        <v>14/3/2020,14,3,2020,13,,ZG,nn,nnn,126837</v>
      </c>
      <c r="BC21" s="3" t="str">
        <f>$AC21&amp;$AC$1&amp;AA21&amp;$AC$1&amp;fatalities!AA22&amp;$AC$1&amp;AA$1&amp;$AC$1&amp;"nn"&amp;$AC$1&amp;"nnn"&amp;$AC$1&amp;AA$2</f>
        <v>14/3/2020,14,3,2020,,,ZH,nn,nnn,1520968</v>
      </c>
      <c r="BD21" s="3" t="str">
        <f>$AC21&amp;$AC$1&amp;AB21&amp;$AC$1&amp;fatalities!AB22&amp;$AC$1&amp;AB$1&amp;$AC$1&amp;"nn"&amp;$AC$1&amp;"nnn"&amp;$AC$1&amp;AB$2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</f>
        <v>15/3/2020,15,3,2020,,,AG,nn,nnn,677387</v>
      </c>
      <c r="AE22" s="3" t="str">
        <f>$AC22&amp;$AC$1&amp;C22&amp;$AC$1&amp;fatalities!C23&amp;$AC$1&amp;C$1&amp;$AC$1&amp;"nn"&amp;$AC$1&amp;"nnn"&amp;$AC$1&amp;C$2</f>
        <v>15/3/2020,15,3,2020,,,AI,nn,nnn,16145</v>
      </c>
      <c r="AF22" s="3" t="str">
        <f>$AC22&amp;$AC$1&amp;D22&amp;$AC$1&amp;fatalities!D23&amp;$AC$1&amp;D$1&amp;$AC$1&amp;"nn"&amp;$AC$1&amp;"nnn"&amp;$AC$1&amp;D$2</f>
        <v>15/3/2020,15,3,2020,,,AR,nn,nnn,55234</v>
      </c>
      <c r="AG22" s="3" t="str">
        <f>$AC22&amp;$AC$1&amp;E22&amp;$AC$1&amp;fatalities!E23&amp;$AC$1&amp;E$1&amp;$AC$1&amp;"nn"&amp;$AC$1&amp;"nnn"&amp;$AC$1&amp;E$2</f>
        <v>15/3/2020,15,3,2020,,,BE,nn,nnn,1034977</v>
      </c>
      <c r="AH22" s="3" t="str">
        <f>$AC22&amp;$AC$1&amp;F22&amp;$AC$1&amp;fatalities!F23&amp;$AC$1&amp;F$1&amp;$AC$1&amp;"nn"&amp;$AC$1&amp;"nnn"&amp;$AC$1&amp;F$2</f>
        <v>15/3/2020,15,3,2020,54,2,BL,nn,nnn,288132</v>
      </c>
      <c r="AI22" s="3" t="str">
        <f>$AC22&amp;$AC$1&amp;G22&amp;$AC$1&amp;fatalities!G23&amp;$AC$1&amp;G$1&amp;$AC$1&amp;"nn"&amp;$AC$1&amp;"nnn"&amp;$AC$1&amp;G$2</f>
        <v>15/3/2020,15,3,2020,,,BS,nn,nnn,194766</v>
      </c>
      <c r="AJ22" s="3" t="str">
        <f>$AC22&amp;$AC$1&amp;H22&amp;$AC$1&amp;fatalities!H23&amp;$AC$1&amp;H$1&amp;$AC$1&amp;"nn"&amp;$AC$1&amp;"nnn"&amp;$AC$1&amp;H$2</f>
        <v>15/3/2020,15,3,2020,40,,FR,nn,nnn,318714</v>
      </c>
      <c r="AK22" s="3" t="str">
        <f>$AC22&amp;$AC$1&amp;I22&amp;$AC$1&amp;fatalities!I23&amp;$AC$1&amp;I$1&amp;$AC$1&amp;"nn"&amp;$AC$1&amp;"nnn"&amp;$AC$1&amp;I$2</f>
        <v>15/3/2020,15,3,2020,372,4,GE,nn,nnn,499480</v>
      </c>
      <c r="AL22" s="3" t="str">
        <f>$AC22&amp;$AC$1&amp;J22&amp;$AC$1&amp;fatalities!J23&amp;$AC$1&amp;J$1&amp;$AC$1&amp;"nn"&amp;$AC$1&amp;"nnn"&amp;$AC$1&amp;J$2</f>
        <v>15/3/2020,15,3,2020,,,GL,nn,nnn,40403</v>
      </c>
      <c r="AM22" s="3" t="str">
        <f>$AC22&amp;$AC$1&amp;K22&amp;$AC$1&amp;fatalities!K23&amp;$AC$1&amp;K$1&amp;$AC$1&amp;"nn"&amp;$AC$1&amp;"nnn"&amp;$AC$1&amp;K$2</f>
        <v>15/3/2020,15,3,2020,,,GR,nn,nnn,198379</v>
      </c>
      <c r="AN22" s="3" t="str">
        <f>$AC22&amp;$AC$1&amp;L22&amp;$AC$1&amp;fatalities!L23&amp;$AC$1&amp;L$1&amp;$AC$1&amp;"nn"&amp;$AC$1&amp;"nnn"&amp;$AC$1&amp;L$2</f>
        <v>15/3/2020,15,3,2020,16,,JU,nn,nnn,73419</v>
      </c>
      <c r="AO22" s="3" t="str">
        <f>$AC22&amp;$AC$1&amp;M22&amp;$AC$1&amp;fatalities!M23&amp;$AC$1&amp;M$1&amp;$AC$1&amp;"nn"&amp;$AC$1&amp;"nnn"&amp;$AC$1&amp;M$2</f>
        <v>15/3/2020,15,3,2020,,,LU,nn,nnn,409557</v>
      </c>
      <c r="AP22" s="3" t="str">
        <f>$AC22&amp;$AC$1&amp;N22&amp;$AC$1&amp;fatalities!N23&amp;$AC$1&amp;N$1&amp;$AC$1&amp;"nn"&amp;$AC$1&amp;"nnn"&amp;$AC$1&amp;N$2</f>
        <v>15/3/2020,15,3,2020,,,NE,nn,nnn,176850</v>
      </c>
      <c r="AQ22" s="3" t="str">
        <f>$AC22&amp;$AC$1&amp;O22&amp;$AC$1&amp;fatalities!O23&amp;$AC$1&amp;O$1&amp;$AC$1&amp;"nn"&amp;$AC$1&amp;"nnn"&amp;$AC$1&amp;O$2</f>
        <v>15/3/2020,15,3,2020,,,NW,nn,nnn,43223</v>
      </c>
      <c r="AR22" s="3" t="str">
        <f>$AC22&amp;$AC$1&amp;P22&amp;$AC$1&amp;fatalities!P23&amp;$AC$1&amp;P$1&amp;$AC$1&amp;"nn"&amp;$AC$1&amp;"nnn"&amp;$AC$1&amp;P$2</f>
        <v>15/3/2020,15,3,2020,,,OW,nn,nnn,37841</v>
      </c>
      <c r="AS22" s="3" t="str">
        <f>$AC22&amp;$AC$1&amp;Q22&amp;$AC$1&amp;fatalities!Q23&amp;$AC$1&amp;Q$1&amp;$AC$1&amp;"nn"&amp;$AC$1&amp;"nnn"&amp;$AC$1&amp;Q$2</f>
        <v>15/3/2020,15,3,2020,,,SG,nn,nnn,507697</v>
      </c>
      <c r="AT22" s="3" t="str">
        <f>$AC22&amp;$AC$1&amp;R22&amp;$AC$1&amp;fatalities!R23&amp;$AC$1&amp;R$1&amp;$AC$1&amp;"nn"&amp;$AC$1&amp;"nnn"&amp;$AC$1&amp;R$2</f>
        <v>15/3/2020,15,3,2020,,,SH,nn,nnn,81991</v>
      </c>
      <c r="AU22" s="3" t="str">
        <f>$AC22&amp;$AC$1&amp;S22&amp;$AC$1&amp;fatalities!S23&amp;$AC$1&amp;S$1&amp;$AC$1&amp;"nn"&amp;$AC$1&amp;"nnn"&amp;$AC$1&amp;S$2</f>
        <v>15/3/2020,15,3,2020,,,SO,nn,nnn,273194</v>
      </c>
      <c r="AV22" s="3" t="str">
        <f>$AC22&amp;$AC$1&amp;T22&amp;$AC$1&amp;fatalities!T23&amp;$AC$1&amp;T$1&amp;$AC$1&amp;"nn"&amp;$AC$1&amp;"nnn"&amp;$AC$1&amp;T$2</f>
        <v>15/3/2020,15,3,2020,13,,SZ,nn,nnn,159165</v>
      </c>
      <c r="AW22" s="3" t="str">
        <f>$AC22&amp;$AC$1&amp;U22&amp;$AC$1&amp;fatalities!U23&amp;$AC$1&amp;U$1&amp;$AC$1&amp;"nn"&amp;$AC$1&amp;"nnn"&amp;$AC$1&amp;U$2</f>
        <v>15/3/2020,15,3,2020,,,TG,nn,nnn,276472</v>
      </c>
      <c r="AX22" s="3" t="str">
        <f>$AC22&amp;$AC$1&amp;V22&amp;$AC$1&amp;fatalities!V23&amp;$AC$1&amp;V$1&amp;$AC$1&amp;"nn"&amp;$AC$1&amp;"nnn"&amp;$AC$1&amp;V$2</f>
        <v>15/3/2020,15,3,2020,291,6,TI,nn,nnn,353343</v>
      </c>
      <c r="AY22" s="3" t="str">
        <f>$AC22&amp;$AC$1&amp;W22&amp;$AC$1&amp;fatalities!W23&amp;$AC$1&amp;W$1&amp;$AC$1&amp;"nn"&amp;$AC$1&amp;"nnn"&amp;$AC$1&amp;W$2</f>
        <v>15/3/2020,15,3,2020,,,UR,nn,nnn,36433</v>
      </c>
      <c r="AZ22" s="3" t="str">
        <f>$AC22&amp;$AC$1&amp;X22&amp;$AC$1&amp;fatalities!X23&amp;$AC$1&amp;X$1&amp;$AC$1&amp;"nn"&amp;$AC$1&amp;"nnn"&amp;$AC$1&amp;X$2</f>
        <v>15/3/2020,15,3,2020,406,4,VD,nn,nnn,799145</v>
      </c>
      <c r="BA22" s="3" t="str">
        <f>$AC22&amp;$AC$1&amp;Y22&amp;$AC$1&amp;fatalities!Y23&amp;$AC$1&amp;Y$1&amp;$AC$1&amp;"nn"&amp;$AC$1&amp;"nnn"&amp;$AC$1&amp;Y$2</f>
        <v>15/3/2020,15,3,2020,98,1,VS,nn,nnn,343955</v>
      </c>
      <c r="BB22" s="3" t="str">
        <f>$AC22&amp;$AC$1&amp;Z22&amp;$AC$1&amp;fatalities!Z23&amp;$AC$1&amp;Z$1&amp;$AC$1&amp;"nn"&amp;$AC$1&amp;"nnn"&amp;$AC$1&amp;Z$2</f>
        <v>15/3/2020,15,3,2020,,,ZG,nn,nnn,126837</v>
      </c>
      <c r="BC22" s="3" t="str">
        <f>$AC22&amp;$AC$1&amp;AA22&amp;$AC$1&amp;fatalities!AA23&amp;$AC$1&amp;AA$1&amp;$AC$1&amp;"nn"&amp;$AC$1&amp;"nnn"&amp;$AC$1&amp;AA$2</f>
        <v>15/3/2020,15,3,2020,,,ZH,nn,nnn,1520968</v>
      </c>
      <c r="BD22" s="3" t="str">
        <f>$AC22&amp;$AC$1&amp;AB22&amp;$AC$1&amp;fatalities!AB23&amp;$AC$1&amp;AB$1&amp;$AC$1&amp;"nn"&amp;$AC$1&amp;"nnn"&amp;$AC$1&amp;AB$2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</f>
        <v>16/3/2020,16,3,2020,52,,AG,nn,nnn,677387</v>
      </c>
      <c r="AE23" s="3" t="str">
        <f>$AC23&amp;$AC$1&amp;C23&amp;$AC$1&amp;fatalities!C24&amp;$AC$1&amp;C$1&amp;$AC$1&amp;"nn"&amp;$AC$1&amp;"nnn"&amp;$AC$1&amp;C$2</f>
        <v>16/3/2020,16,3,2020,4,,AI,nn,nnn,16145</v>
      </c>
      <c r="AF23" s="3" t="str">
        <f>$AC23&amp;$AC$1&amp;D23&amp;$AC$1&amp;fatalities!D24&amp;$AC$1&amp;D$1&amp;$AC$1&amp;"nn"&amp;$AC$1&amp;"nnn"&amp;$AC$1&amp;D$2</f>
        <v>16/3/2020,16,3,2020,,,AR,nn,nnn,55234</v>
      </c>
      <c r="AG23" s="3" t="str">
        <f>$AC23&amp;$AC$1&amp;E23&amp;$AC$1&amp;fatalities!E24&amp;$AC$1&amp;E$1&amp;$AC$1&amp;"nn"&amp;$AC$1&amp;"nnn"&amp;$AC$1&amp;E$2</f>
        <v>16/3/2020,16,3,2020,123,1,BE,nn,nnn,1034977</v>
      </c>
      <c r="AH23" s="3" t="str">
        <f>$AC23&amp;$AC$1&amp;F23&amp;$AC$1&amp;fatalities!F24&amp;$AC$1&amp;F$1&amp;$AC$1&amp;"nn"&amp;$AC$1&amp;"nnn"&amp;$AC$1&amp;F$2</f>
        <v>16/3/2020,16,3,2020,76,2,BL,nn,nnn,288132</v>
      </c>
      <c r="AI23" s="3" t="str">
        <f>$AC23&amp;$AC$1&amp;G23&amp;$AC$1&amp;fatalities!G24&amp;$AC$1&amp;G$1&amp;$AC$1&amp;"nn"&amp;$AC$1&amp;"nnn"&amp;$AC$1&amp;G$2</f>
        <v>16/3/2020,16,3,2020,144,4,BS,nn,nnn,194766</v>
      </c>
      <c r="AJ23" s="3" t="str">
        <f>$AC23&amp;$AC$1&amp;H23&amp;$AC$1&amp;fatalities!H24&amp;$AC$1&amp;H$1&amp;$AC$1&amp;"nn"&amp;$AC$1&amp;"nnn"&amp;$AC$1&amp;H$2</f>
        <v>16/3/2020,16,3,2020,45,,FR,nn,nnn,318714</v>
      </c>
      <c r="AK23" s="3" t="str">
        <f>$AC23&amp;$AC$1&amp;I23&amp;$AC$1&amp;fatalities!I24&amp;$AC$1&amp;I$1&amp;$AC$1&amp;"nn"&amp;$AC$1&amp;"nnn"&amp;$AC$1&amp;I$2</f>
        <v>16/3/2020,16,3,2020,472,4,GE,nn,nnn,499480</v>
      </c>
      <c r="AL23" s="3" t="str">
        <f>$AC23&amp;$AC$1&amp;J23&amp;$AC$1&amp;fatalities!J24&amp;$AC$1&amp;J$1&amp;$AC$1&amp;"nn"&amp;$AC$1&amp;"nnn"&amp;$AC$1&amp;J$2</f>
        <v>16/3/2020,16,3,2020,,,GL,nn,nnn,40403</v>
      </c>
      <c r="AM23" s="3" t="str">
        <f>$AC23&amp;$AC$1&amp;K23&amp;$AC$1&amp;fatalities!K24&amp;$AC$1&amp;K$1&amp;$AC$1&amp;"nn"&amp;$AC$1&amp;"nnn"&amp;$AC$1&amp;K$2</f>
        <v>16/3/2020,16,3,2020,,,GR,nn,nnn,198379</v>
      </c>
      <c r="AN23" s="3" t="str">
        <f>$AC23&amp;$AC$1&amp;L23&amp;$AC$1&amp;fatalities!L24&amp;$AC$1&amp;L$1&amp;$AC$1&amp;"nn"&amp;$AC$1&amp;"nnn"&amp;$AC$1&amp;L$2</f>
        <v>16/3/2020,16,3,2020,17,,JU,nn,nnn,73419</v>
      </c>
      <c r="AO23" s="3" t="str">
        <f>$AC23&amp;$AC$1&amp;M23&amp;$AC$1&amp;fatalities!M24&amp;$AC$1&amp;M$1&amp;$AC$1&amp;"nn"&amp;$AC$1&amp;"nnn"&amp;$AC$1&amp;M$2</f>
        <v>16/3/2020,16,3,2020,,,LU,nn,nnn,409557</v>
      </c>
      <c r="AP23" s="3" t="str">
        <f>$AC23&amp;$AC$1&amp;N23&amp;$AC$1&amp;fatalities!N24&amp;$AC$1&amp;N$1&amp;$AC$1&amp;"nn"&amp;$AC$1&amp;"nnn"&amp;$AC$1&amp;N$2</f>
        <v>16/3/2020,16,3,2020,,,NE,nn,nnn,176850</v>
      </c>
      <c r="AQ23" s="3" t="str">
        <f>$AC23&amp;$AC$1&amp;O23&amp;$AC$1&amp;fatalities!O24&amp;$AC$1&amp;O$1&amp;$AC$1&amp;"nn"&amp;$AC$1&amp;"nnn"&amp;$AC$1&amp;O$2</f>
        <v>16/3/2020,16,3,2020,,,NW,nn,nnn,43223</v>
      </c>
      <c r="AR23" s="3" t="str">
        <f>$AC23&amp;$AC$1&amp;P23&amp;$AC$1&amp;fatalities!P24&amp;$AC$1&amp;P$1&amp;$AC$1&amp;"nn"&amp;$AC$1&amp;"nnn"&amp;$AC$1&amp;P$2</f>
        <v>16/3/2020,16,3,2020,,,OW,nn,nnn,37841</v>
      </c>
      <c r="AS23" s="3" t="str">
        <f>$AC23&amp;$AC$1&amp;Q23&amp;$AC$1&amp;fatalities!Q24&amp;$AC$1&amp;Q$1&amp;$AC$1&amp;"nn"&amp;$AC$1&amp;"nnn"&amp;$AC$1&amp;Q$2</f>
        <v>16/3/2020,16,3,2020,,,SG,nn,nnn,507697</v>
      </c>
      <c r="AT23" s="3" t="str">
        <f>$AC23&amp;$AC$1&amp;R23&amp;$AC$1&amp;fatalities!R24&amp;$AC$1&amp;R$1&amp;$AC$1&amp;"nn"&amp;$AC$1&amp;"nnn"&amp;$AC$1&amp;R$2</f>
        <v>16/3/2020,16,3,2020,,,SH,nn,nnn,81991</v>
      </c>
      <c r="AU23" s="3" t="str">
        <f>$AC23&amp;$AC$1&amp;S23&amp;$AC$1&amp;fatalities!S24&amp;$AC$1&amp;S$1&amp;$AC$1&amp;"nn"&amp;$AC$1&amp;"nnn"&amp;$AC$1&amp;S$2</f>
        <v>16/3/2020,16,3,2020,,,SO,nn,nnn,273194</v>
      </c>
      <c r="AV23" s="3" t="str">
        <f>$AC23&amp;$AC$1&amp;T23&amp;$AC$1&amp;fatalities!T24&amp;$AC$1&amp;T$1&amp;$AC$1&amp;"nn"&amp;$AC$1&amp;"nnn"&amp;$AC$1&amp;T$2</f>
        <v>16/3/2020,16,3,2020,,,SZ,nn,nnn,159165</v>
      </c>
      <c r="AW23" s="3" t="str">
        <f>$AC23&amp;$AC$1&amp;U23&amp;$AC$1&amp;fatalities!U24&amp;$AC$1&amp;U$1&amp;$AC$1&amp;"nn"&amp;$AC$1&amp;"nnn"&amp;$AC$1&amp;U$2</f>
        <v>16/3/2020,16,3,2020,17,,TG,nn,nnn,276472</v>
      </c>
      <c r="AX23" s="3" t="str">
        <f>$AC23&amp;$AC$1&amp;V23&amp;$AC$1&amp;fatalities!V24&amp;$AC$1&amp;V$1&amp;$AC$1&amp;"nn"&amp;$AC$1&amp;"nnn"&amp;$AC$1&amp;V$2</f>
        <v>16/3/2020,16,3,2020,330,8,TI,nn,nnn,353343</v>
      </c>
      <c r="AY23" s="3" t="str">
        <f>$AC23&amp;$AC$1&amp;W23&amp;$AC$1&amp;fatalities!W24&amp;$AC$1&amp;W$1&amp;$AC$1&amp;"nn"&amp;$AC$1&amp;"nnn"&amp;$AC$1&amp;W$2</f>
        <v>16/3/2020,16,3,2020,,,UR,nn,nnn,36433</v>
      </c>
      <c r="AZ23" s="3" t="str">
        <f>$AC23&amp;$AC$1&amp;X23&amp;$AC$1&amp;fatalities!X24&amp;$AC$1&amp;X$1&amp;$AC$1&amp;"nn"&amp;$AC$1&amp;"nnn"&amp;$AC$1&amp;X$2</f>
        <v>16/3/2020,16,3,2020,508,5,VD,nn,nnn,799145</v>
      </c>
      <c r="BA23" s="3" t="str">
        <f>$AC23&amp;$AC$1&amp;Y23&amp;$AC$1&amp;fatalities!Y24&amp;$AC$1&amp;Y$1&amp;$AC$1&amp;"nn"&amp;$AC$1&amp;"nnn"&amp;$AC$1&amp;Y$2</f>
        <v>16/3/2020,16,3,2020,116,2,VS,nn,nnn,343955</v>
      </c>
      <c r="BB23" s="3" t="str">
        <f>$AC23&amp;$AC$1&amp;Z23&amp;$AC$1&amp;fatalities!Z24&amp;$AC$1&amp;Z$1&amp;$AC$1&amp;"nn"&amp;$AC$1&amp;"nnn"&amp;$AC$1&amp;Z$2</f>
        <v>16/3/2020,16,3,2020,24,,ZG,nn,nnn,126837</v>
      </c>
      <c r="BC23" s="3" t="str">
        <f>$AC23&amp;$AC$1&amp;AA23&amp;$AC$1&amp;fatalities!AA24&amp;$AC$1&amp;AA$1&amp;$AC$1&amp;"nn"&amp;$AC$1&amp;"nnn"&amp;$AC$1&amp;AA$2</f>
        <v>16/3/2020,16,3,2020,270,1,ZH,nn,nnn,1520968</v>
      </c>
      <c r="BD23" s="3" t="str">
        <f>$AC23&amp;$AC$1&amp;AB23&amp;$AC$1&amp;fatalities!AB24&amp;$AC$1&amp;AB$1&amp;$AC$1&amp;"nn"&amp;$AC$1&amp;"nnn"&amp;$AC$1&amp;AB$2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</f>
        <v>17/3/2020,17,3,2020,67,,AG,nn,nnn,677387</v>
      </c>
      <c r="AE24" s="3" t="str">
        <f>$AC24&amp;$AC$1&amp;C24&amp;$AC$1&amp;fatalities!C25&amp;$AC$1&amp;C$1&amp;$AC$1&amp;"nn"&amp;$AC$1&amp;"nnn"&amp;$AC$1&amp;C$2</f>
        <v>17/3/2020,17,3,2020,5,,AI,nn,nnn,16145</v>
      </c>
      <c r="AF24" s="3" t="str">
        <f>$AC24&amp;$AC$1&amp;D24&amp;$AC$1&amp;fatalities!D25&amp;$AC$1&amp;D$1&amp;$AC$1&amp;"nn"&amp;$AC$1&amp;"nnn"&amp;$AC$1&amp;D$2</f>
        <v>17/3/2020,17,3,2020,,,AR,nn,nnn,55234</v>
      </c>
      <c r="AG24" s="3" t="str">
        <f>$AC24&amp;$AC$1&amp;E24&amp;$AC$1&amp;fatalities!E25&amp;$AC$1&amp;E$1&amp;$AC$1&amp;"nn"&amp;$AC$1&amp;"nnn"&amp;$AC$1&amp;E$2</f>
        <v>17/3/2020,17,3,2020,,,BE,nn,nnn,1034977</v>
      </c>
      <c r="AH24" s="3" t="str">
        <f>$AC24&amp;$AC$1&amp;F24&amp;$AC$1&amp;fatalities!F25&amp;$AC$1&amp;F$1&amp;$AC$1&amp;"nn"&amp;$AC$1&amp;"nnn"&amp;$AC$1&amp;F$2</f>
        <v>17/3/2020,17,3,2020,89,2,BL,nn,nnn,288132</v>
      </c>
      <c r="AI24" s="3" t="str">
        <f>$AC24&amp;$AC$1&amp;G24&amp;$AC$1&amp;fatalities!G25&amp;$AC$1&amp;G$1&amp;$AC$1&amp;"nn"&amp;$AC$1&amp;"nnn"&amp;$AC$1&amp;G$2</f>
        <v>17/3/2020,17,3,2020,165,4,BS,nn,nnn,194766</v>
      </c>
      <c r="AJ24" s="3" t="str">
        <f>$AC24&amp;$AC$1&amp;H24&amp;$AC$1&amp;fatalities!H25&amp;$AC$1&amp;H$1&amp;$AC$1&amp;"nn"&amp;$AC$1&amp;"nnn"&amp;$AC$1&amp;H$2</f>
        <v>17/3/2020,17,3,2020,59,,FR,nn,nnn,318714</v>
      </c>
      <c r="AK24" s="3" t="str">
        <f>$AC24&amp;$AC$1&amp;I24&amp;$AC$1&amp;fatalities!I25&amp;$AC$1&amp;I$1&amp;$AC$1&amp;"nn"&amp;$AC$1&amp;"nnn"&amp;$AC$1&amp;I$2</f>
        <v>17/3/2020,17,3,2020,619,4,GE,nn,nnn,499480</v>
      </c>
      <c r="AL24" s="3" t="str">
        <f>$AC24&amp;$AC$1&amp;J24&amp;$AC$1&amp;fatalities!J25&amp;$AC$1&amp;J$1&amp;$AC$1&amp;"nn"&amp;$AC$1&amp;"nnn"&amp;$AC$1&amp;J$2</f>
        <v>17/3/2020,17,3,2020,10,,GL,nn,nnn,40403</v>
      </c>
      <c r="AM24" s="3" t="str">
        <f>$AC24&amp;$AC$1&amp;K24&amp;$AC$1&amp;fatalities!K25&amp;$AC$1&amp;K$1&amp;$AC$1&amp;"nn"&amp;$AC$1&amp;"nnn"&amp;$AC$1&amp;K$2</f>
        <v>17/3/2020,17,3,2020,,,GR,nn,nnn,198379</v>
      </c>
      <c r="AN24" s="3" t="str">
        <f>$AC24&amp;$AC$1&amp;L24&amp;$AC$1&amp;fatalities!L25&amp;$AC$1&amp;L$1&amp;$AC$1&amp;"nn"&amp;$AC$1&amp;"nnn"&amp;$AC$1&amp;L$2</f>
        <v>17/3/2020,17,3,2020,24,,JU,nn,nnn,73419</v>
      </c>
      <c r="AO24" s="3" t="str">
        <f>$AC24&amp;$AC$1&amp;M24&amp;$AC$1&amp;fatalities!M25&amp;$AC$1&amp;M$1&amp;$AC$1&amp;"nn"&amp;$AC$1&amp;"nnn"&amp;$AC$1&amp;M$2</f>
        <v>17/3/2020,17,3,2020,,,LU,nn,nnn,409557</v>
      </c>
      <c r="AP24" s="3" t="str">
        <f>$AC24&amp;$AC$1&amp;N24&amp;$AC$1&amp;fatalities!N25&amp;$AC$1&amp;N$1&amp;$AC$1&amp;"nn"&amp;$AC$1&amp;"nnn"&amp;$AC$1&amp;N$2</f>
        <v>17/3/2020,17,3,2020,,,NE,nn,nnn,176850</v>
      </c>
      <c r="AQ24" s="3" t="str">
        <f>$AC24&amp;$AC$1&amp;O24&amp;$AC$1&amp;fatalities!O25&amp;$AC$1&amp;O$1&amp;$AC$1&amp;"nn"&amp;$AC$1&amp;"nnn"&amp;$AC$1&amp;O$2</f>
        <v>17/3/2020,17,3,2020,,,NW,nn,nnn,43223</v>
      </c>
      <c r="AR24" s="3" t="str">
        <f>$AC24&amp;$AC$1&amp;P24&amp;$AC$1&amp;fatalities!P25&amp;$AC$1&amp;P$1&amp;$AC$1&amp;"nn"&amp;$AC$1&amp;"nnn"&amp;$AC$1&amp;P$2</f>
        <v>17/3/2020,17,3,2020,,,OW,nn,nnn,37841</v>
      </c>
      <c r="AS24" s="3" t="str">
        <f>$AC24&amp;$AC$1&amp;Q24&amp;$AC$1&amp;fatalities!Q25&amp;$AC$1&amp;Q$1&amp;$AC$1&amp;"nn"&amp;$AC$1&amp;"nnn"&amp;$AC$1&amp;Q$2</f>
        <v>17/3/2020,17,3,2020,47,,SG,nn,nnn,507697</v>
      </c>
      <c r="AT24" s="3" t="str">
        <f>$AC24&amp;$AC$1&amp;R24&amp;$AC$1&amp;fatalities!R25&amp;$AC$1&amp;R$1&amp;$AC$1&amp;"nn"&amp;$AC$1&amp;"nnn"&amp;$AC$1&amp;R$2</f>
        <v>17/3/2020,17,3,2020,,,SH,nn,nnn,81991</v>
      </c>
      <c r="AU24" s="3" t="str">
        <f>$AC24&amp;$AC$1&amp;S24&amp;$AC$1&amp;fatalities!S25&amp;$AC$1&amp;S$1&amp;$AC$1&amp;"nn"&amp;$AC$1&amp;"nnn"&amp;$AC$1&amp;S$2</f>
        <v>17/3/2020,17,3,2020,,,SO,nn,nnn,273194</v>
      </c>
      <c r="AV24" s="3" t="str">
        <f>$AC24&amp;$AC$1&amp;T24&amp;$AC$1&amp;fatalities!T25&amp;$AC$1&amp;T$1&amp;$AC$1&amp;"nn"&amp;$AC$1&amp;"nnn"&amp;$AC$1&amp;T$2</f>
        <v>17/3/2020,17,3,2020,,,SZ,nn,nnn,159165</v>
      </c>
      <c r="AW24" s="3" t="str">
        <f>$AC24&amp;$AC$1&amp;U24&amp;$AC$1&amp;fatalities!U25&amp;$AC$1&amp;U$1&amp;$AC$1&amp;"nn"&amp;$AC$1&amp;"nnn"&amp;$AC$1&amp;U$2</f>
        <v>17/3/2020,17,3,2020,23,,TG,nn,nnn,276472</v>
      </c>
      <c r="AX24" s="3" t="str">
        <f>$AC24&amp;$AC$1&amp;V24&amp;$AC$1&amp;fatalities!V25&amp;$AC$1&amp;V$1&amp;$AC$1&amp;"nn"&amp;$AC$1&amp;"nnn"&amp;$AC$1&amp;V$2</f>
        <v>17/3/2020,17,3,2020,422,10,TI,nn,nnn,353343</v>
      </c>
      <c r="AY24" s="3" t="str">
        <f>$AC24&amp;$AC$1&amp;W24&amp;$AC$1&amp;fatalities!W25&amp;$AC$1&amp;W$1&amp;$AC$1&amp;"nn"&amp;$AC$1&amp;"nnn"&amp;$AC$1&amp;W$2</f>
        <v>17/3/2020,17,3,2020,,,UR,nn,nnn,36433</v>
      </c>
      <c r="AZ24" s="3" t="str">
        <f>$AC24&amp;$AC$1&amp;X24&amp;$AC$1&amp;fatalities!X25&amp;$AC$1&amp;X$1&amp;$AC$1&amp;"nn"&amp;$AC$1&amp;"nnn"&amp;$AC$1&amp;X$2</f>
        <v>17/3/2020,17,3,2020,608,5,VD,nn,nnn,799145</v>
      </c>
      <c r="BA24" s="3" t="str">
        <f>$AC24&amp;$AC$1&amp;Y24&amp;$AC$1&amp;fatalities!Y25&amp;$AC$1&amp;Y$1&amp;$AC$1&amp;"nn"&amp;$AC$1&amp;"nnn"&amp;$AC$1&amp;Y$2</f>
        <v>17/3/2020,17,3,2020,173,3,VS,nn,nnn,343955</v>
      </c>
      <c r="BB24" s="3" t="str">
        <f>$AC24&amp;$AC$1&amp;Z24&amp;$AC$1&amp;fatalities!Z25&amp;$AC$1&amp;Z$1&amp;$AC$1&amp;"nn"&amp;$AC$1&amp;"nnn"&amp;$AC$1&amp;Z$2</f>
        <v>17/3/2020,17,3,2020,,,ZG,nn,nnn,126837</v>
      </c>
      <c r="BC24" s="3" t="str">
        <f>$AC24&amp;$AC$1&amp;AA24&amp;$AC$1&amp;fatalities!AA25&amp;$AC$1&amp;AA$1&amp;$AC$1&amp;"nn"&amp;$AC$1&amp;"nnn"&amp;$AC$1&amp;AA$2</f>
        <v>17/3/2020,17,3,2020,294,,ZH,nn,nnn,1520968</v>
      </c>
      <c r="BD24" s="3" t="str">
        <f>$AC24&amp;$AC$1&amp;AB24&amp;$AC$1&amp;fatalities!AB25&amp;$AC$1&amp;AB$1&amp;$AC$1&amp;"nn"&amp;$AC$1&amp;"nnn"&amp;$AC$1&amp;AB$2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</f>
        <v>18/3/2020,18,3,2020,101,,AG,nn,nnn,677387</v>
      </c>
      <c r="AE25" s="3" t="str">
        <f>$AC25&amp;$AC$1&amp;C25&amp;$AC$1&amp;fatalities!C26&amp;$AC$1&amp;C$1&amp;$AC$1&amp;"nn"&amp;$AC$1&amp;"nnn"&amp;$AC$1&amp;C$2</f>
        <v>18/3/2020,18,3,2020,,,AI,nn,nnn,16145</v>
      </c>
      <c r="AF25" s="3" t="str">
        <f>$AC25&amp;$AC$1&amp;D25&amp;$AC$1&amp;fatalities!D26&amp;$AC$1&amp;D$1&amp;$AC$1&amp;"nn"&amp;$AC$1&amp;"nnn"&amp;$AC$1&amp;D$2</f>
        <v>18/3/2020,18,3,2020,11,,AR,nn,nnn,55234</v>
      </c>
      <c r="AG25" s="3" t="str">
        <f>$AC25&amp;$AC$1&amp;E25&amp;$AC$1&amp;fatalities!E26&amp;$AC$1&amp;E$1&amp;$AC$1&amp;"nn"&amp;$AC$1&amp;"nnn"&amp;$AC$1&amp;E$2</f>
        <v>18/3/2020,18,3,2020,193,1,BE,nn,nnn,1034977</v>
      </c>
      <c r="AH25" s="3" t="str">
        <f>$AC25&amp;$AC$1&amp;F25&amp;$AC$1&amp;fatalities!F26&amp;$AC$1&amp;F$1&amp;$AC$1&amp;"nn"&amp;$AC$1&amp;"nnn"&amp;$AC$1&amp;F$2</f>
        <v>18/3/2020,18,3,2020,116,2,BL,nn,nnn,288132</v>
      </c>
      <c r="AI25" s="3" t="str">
        <f>$AC25&amp;$AC$1&amp;G25&amp;$AC$1&amp;fatalities!G26&amp;$AC$1&amp;G$1&amp;$AC$1&amp;"nn"&amp;$AC$1&amp;"nnn"&amp;$AC$1&amp;G$2</f>
        <v>18/3/2020,18,3,2020,182,4,BS,nn,nnn,194766</v>
      </c>
      <c r="AJ25" s="3" t="str">
        <f>$AC25&amp;$AC$1&amp;H25&amp;$AC$1&amp;fatalities!H26&amp;$AC$1&amp;H$1&amp;$AC$1&amp;"nn"&amp;$AC$1&amp;"nnn"&amp;$AC$1&amp;H$2</f>
        <v>18/3/2020,18,3,2020,86,1,FR,nn,nnn,318714</v>
      </c>
      <c r="AK25" s="3" t="str">
        <f>$AC25&amp;$AC$1&amp;I25&amp;$AC$1&amp;fatalities!I26&amp;$AC$1&amp;I$1&amp;$AC$1&amp;"nn"&amp;$AC$1&amp;"nnn"&amp;$AC$1&amp;I$2</f>
        <v>18/3/2020,18,3,2020,751,6,GE,nn,nnn,499480</v>
      </c>
      <c r="AL25" s="3" t="str">
        <f>$AC25&amp;$AC$1&amp;J25&amp;$AC$1&amp;fatalities!J26&amp;$AC$1&amp;J$1&amp;$AC$1&amp;"nn"&amp;$AC$1&amp;"nnn"&amp;$AC$1&amp;J$2</f>
        <v>18/3/2020,18,3,2020,,,GL,nn,nnn,40403</v>
      </c>
      <c r="AM25" s="3" t="str">
        <f>$AC25&amp;$AC$1&amp;K25&amp;$AC$1&amp;fatalities!K26&amp;$AC$1&amp;K$1&amp;$AC$1&amp;"nn"&amp;$AC$1&amp;"nnn"&amp;$AC$1&amp;K$2</f>
        <v>18/3/2020,18,3,2020,116,1,GR,nn,nnn,198379</v>
      </c>
      <c r="AN25" s="3" t="str">
        <f>$AC25&amp;$AC$1&amp;L25&amp;$AC$1&amp;fatalities!L26&amp;$AC$1&amp;L$1&amp;$AC$1&amp;"nn"&amp;$AC$1&amp;"nnn"&amp;$AC$1&amp;L$2</f>
        <v>18/3/2020,18,3,2020,26,,JU,nn,nnn,73419</v>
      </c>
      <c r="AO25" s="3" t="str">
        <f>$AC25&amp;$AC$1&amp;M25&amp;$AC$1&amp;fatalities!M26&amp;$AC$1&amp;M$1&amp;$AC$1&amp;"nn"&amp;$AC$1&amp;"nnn"&amp;$AC$1&amp;M$2</f>
        <v>18/3/2020,18,3,2020,65,,LU,nn,nnn,409557</v>
      </c>
      <c r="AP25" s="3" t="str">
        <f>$AC25&amp;$AC$1&amp;N25&amp;$AC$1&amp;fatalities!N26&amp;$AC$1&amp;N$1&amp;$AC$1&amp;"nn"&amp;$AC$1&amp;"nnn"&amp;$AC$1&amp;N$2</f>
        <v>18/3/2020,18,3,2020,,,NE,nn,nnn,176850</v>
      </c>
      <c r="AQ25" s="3" t="str">
        <f>$AC25&amp;$AC$1&amp;O25&amp;$AC$1&amp;fatalities!O26&amp;$AC$1&amp;O$1&amp;$AC$1&amp;"nn"&amp;$AC$1&amp;"nnn"&amp;$AC$1&amp;O$2</f>
        <v>18/3/2020,18,3,2020,,,NW,nn,nnn,43223</v>
      </c>
      <c r="AR25" s="3" t="str">
        <f>$AC25&amp;$AC$1&amp;P25&amp;$AC$1&amp;fatalities!P26&amp;$AC$1&amp;P$1&amp;$AC$1&amp;"nn"&amp;$AC$1&amp;"nnn"&amp;$AC$1&amp;P$2</f>
        <v>18/3/2020,18,3,2020,,,OW,nn,nnn,37841</v>
      </c>
      <c r="AS25" s="3" t="str">
        <f>$AC25&amp;$AC$1&amp;Q25&amp;$AC$1&amp;fatalities!Q26&amp;$AC$1&amp;Q$1&amp;$AC$1&amp;"nn"&amp;$AC$1&amp;"nnn"&amp;$AC$1&amp;Q$2</f>
        <v>18/3/2020,18,3,2020,61,,SG,nn,nnn,507697</v>
      </c>
      <c r="AT25" s="3" t="str">
        <f>$AC25&amp;$AC$1&amp;R25&amp;$AC$1&amp;fatalities!R26&amp;$AC$1&amp;R$1&amp;$AC$1&amp;"nn"&amp;$AC$1&amp;"nnn"&amp;$AC$1&amp;R$2</f>
        <v>18/3/2020,18,3,2020,,,SH,nn,nnn,81991</v>
      </c>
      <c r="AU25" s="3" t="str">
        <f>$AC25&amp;$AC$1&amp;S25&amp;$AC$1&amp;fatalities!S26&amp;$AC$1&amp;S$1&amp;$AC$1&amp;"nn"&amp;$AC$1&amp;"nnn"&amp;$AC$1&amp;S$2</f>
        <v>18/3/2020,18,3,2020,43,,SO,nn,nnn,273194</v>
      </c>
      <c r="AV25" s="3" t="str">
        <f>$AC25&amp;$AC$1&amp;T25&amp;$AC$1&amp;fatalities!T26&amp;$AC$1&amp;T$1&amp;$AC$1&amp;"nn"&amp;$AC$1&amp;"nnn"&amp;$AC$1&amp;T$2</f>
        <v>18/3/2020,18,3,2020,,,SZ,nn,nnn,159165</v>
      </c>
      <c r="AW25" s="3" t="str">
        <f>$AC25&amp;$AC$1&amp;U25&amp;$AC$1&amp;fatalities!U26&amp;$AC$1&amp;U$1&amp;$AC$1&amp;"nn"&amp;$AC$1&amp;"nnn"&amp;$AC$1&amp;U$2</f>
        <v>18/3/2020,18,3,2020,32,,TG,nn,nnn,276472</v>
      </c>
      <c r="AX25" s="3" t="str">
        <f>$AC25&amp;$AC$1&amp;V25&amp;$AC$1&amp;fatalities!V26&amp;$AC$1&amp;V$1&amp;$AC$1&amp;"nn"&amp;$AC$1&amp;"nnn"&amp;$AC$1&amp;V$2</f>
        <v>18/3/2020,18,3,2020,511,14,TI,nn,nnn,353343</v>
      </c>
      <c r="AY25" s="3" t="str">
        <f>$AC25&amp;$AC$1&amp;W25&amp;$AC$1&amp;fatalities!W26&amp;$AC$1&amp;W$1&amp;$AC$1&amp;"nn"&amp;$AC$1&amp;"nnn"&amp;$AC$1&amp;W$2</f>
        <v>18/3/2020,18,3,2020,5,,UR,nn,nnn,36433</v>
      </c>
      <c r="AZ25" s="3" t="str">
        <f>$AC25&amp;$AC$1&amp;X25&amp;$AC$1&amp;fatalities!X26&amp;$AC$1&amp;X$1&amp;$AC$1&amp;"nn"&amp;$AC$1&amp;"nnn"&amp;$AC$1&amp;X$2</f>
        <v>18/3/2020,18,3,2020,796,5,VD,nn,nnn,799145</v>
      </c>
      <c r="BA25" s="3" t="str">
        <f>$AC25&amp;$AC$1&amp;Y25&amp;$AC$1&amp;fatalities!Y26&amp;$AC$1&amp;Y$1&amp;$AC$1&amp;"nn"&amp;$AC$1&amp;"nnn"&amp;$AC$1&amp;Y$2</f>
        <v>18/3/2020,18,3,2020,225,3,VS,nn,nnn,343955</v>
      </c>
      <c r="BB25" s="3" t="str">
        <f>$AC25&amp;$AC$1&amp;Z25&amp;$AC$1&amp;fatalities!Z26&amp;$AC$1&amp;Z$1&amp;$AC$1&amp;"nn"&amp;$AC$1&amp;"nnn"&amp;$AC$1&amp;Z$2</f>
        <v>18/3/2020,18,3,2020,,,ZG,nn,nnn,126837</v>
      </c>
      <c r="BC25" s="3" t="str">
        <f>$AC25&amp;$AC$1&amp;AA25&amp;$AC$1&amp;fatalities!AA26&amp;$AC$1&amp;AA$1&amp;$AC$1&amp;"nn"&amp;$AC$1&amp;"nnn"&amp;$AC$1&amp;AA$2</f>
        <v>18/3/2020,18,3,2020,424,,ZH,nn,nnn,1520968</v>
      </c>
      <c r="BD25" s="3" t="str">
        <f>$AC25&amp;$AC$1&amp;AB25&amp;$AC$1&amp;fatalities!AB26&amp;$AC$1&amp;AB$1&amp;$AC$1&amp;"nn"&amp;$AC$1&amp;"nnn"&amp;$AC$1&amp;AB$2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</f>
        <v>19/3/2020,19,3,2020,118,,AG,nn,nnn,677387</v>
      </c>
      <c r="AE26" s="3" t="str">
        <f>$AC26&amp;$AC$1&amp;C26&amp;$AC$1&amp;fatalities!C27&amp;$AC$1&amp;C$1&amp;$AC$1&amp;"nn"&amp;$AC$1&amp;"nnn"&amp;$AC$1&amp;C$2</f>
        <v>19/3/2020,19,3,2020,6,,AI,nn,nnn,16145</v>
      </c>
      <c r="AF26" s="3" t="str">
        <f>$AC26&amp;$AC$1&amp;D26&amp;$AC$1&amp;fatalities!D27&amp;$AC$1&amp;D$1&amp;$AC$1&amp;"nn"&amp;$AC$1&amp;"nnn"&amp;$AC$1&amp;D$2</f>
        <v>19/3/2020,19,3,2020,,,AR,nn,nnn,55234</v>
      </c>
      <c r="AG26" s="3" t="str">
        <f>$AC26&amp;$AC$1&amp;E26&amp;$AC$1&amp;fatalities!E27&amp;$AC$1&amp;E$1&amp;$AC$1&amp;"nn"&amp;$AC$1&amp;"nnn"&amp;$AC$1&amp;E$2</f>
        <v>19/3/2020,19,3,2020,282,1,BE,nn,nnn,1034977</v>
      </c>
      <c r="AH26" s="3" t="str">
        <f>$AC26&amp;$AC$1&amp;F26&amp;$AC$1&amp;fatalities!F27&amp;$AC$1&amp;F$1&amp;$AC$1&amp;"nn"&amp;$AC$1&amp;"nnn"&amp;$AC$1&amp;F$2</f>
        <v>19/3/2020,19,3,2020,134,2,BL,nn,nnn,288132</v>
      </c>
      <c r="AI26" s="3" t="str">
        <f>$AC26&amp;$AC$1&amp;G26&amp;$AC$1&amp;fatalities!G27&amp;$AC$1&amp;G$1&amp;$AC$1&amp;"nn"&amp;$AC$1&amp;"nnn"&amp;$AC$1&amp;G$2</f>
        <v>19/3/2020,19,3,2020,222,4,BS,nn,nnn,194766</v>
      </c>
      <c r="AJ26" s="3" t="str">
        <f>$AC26&amp;$AC$1&amp;H26&amp;$AC$1&amp;fatalities!H27&amp;$AC$1&amp;H$1&amp;$AC$1&amp;"nn"&amp;$AC$1&amp;"nnn"&amp;$AC$1&amp;H$2</f>
        <v>19/3/2020,19,3,2020,111,1,FR,nn,nnn,318714</v>
      </c>
      <c r="AK26" s="3" t="str">
        <f>$AC26&amp;$AC$1&amp;I26&amp;$AC$1&amp;fatalities!I27&amp;$AC$1&amp;I$1&amp;$AC$1&amp;"nn"&amp;$AC$1&amp;"nnn"&amp;$AC$1&amp;I$2</f>
        <v>19/3/2020,19,3,2020,961,6,GE,nn,nnn,499480</v>
      </c>
      <c r="AL26" s="3" t="str">
        <f>$AC26&amp;$AC$1&amp;J26&amp;$AC$1&amp;fatalities!J27&amp;$AC$1&amp;J$1&amp;$AC$1&amp;"nn"&amp;$AC$1&amp;"nnn"&amp;$AC$1&amp;J$2</f>
        <v>19/3/2020,19,3,2020,17,,GL,nn,nnn,40403</v>
      </c>
      <c r="AM26" s="3" t="str">
        <f>$AC26&amp;$AC$1&amp;K26&amp;$AC$1&amp;fatalities!K27&amp;$AC$1&amp;K$1&amp;$AC$1&amp;"nn"&amp;$AC$1&amp;"nnn"&amp;$AC$1&amp;K$2</f>
        <v>19/3/2020,19,3,2020,145,1,GR,nn,nnn,198379</v>
      </c>
      <c r="AN26" s="3" t="str">
        <f>$AC26&amp;$AC$1&amp;L26&amp;$AC$1&amp;fatalities!L27&amp;$AC$1&amp;L$1&amp;$AC$1&amp;"nn"&amp;$AC$1&amp;"nnn"&amp;$AC$1&amp;L$2</f>
        <v>19/3/2020,19,3,2020,31,,JU,nn,nnn,73419</v>
      </c>
      <c r="AO26" s="3" t="str">
        <f>$AC26&amp;$AC$1&amp;M26&amp;$AC$1&amp;fatalities!M27&amp;$AC$1&amp;M$1&amp;$AC$1&amp;"nn"&amp;$AC$1&amp;"nnn"&amp;$AC$1&amp;M$2</f>
        <v>19/3/2020,19,3,2020,,,LU,nn,nnn,409557</v>
      </c>
      <c r="AP26" s="3" t="str">
        <f>$AC26&amp;$AC$1&amp;N26&amp;$AC$1&amp;fatalities!N27&amp;$AC$1&amp;N$1&amp;$AC$1&amp;"nn"&amp;$AC$1&amp;"nnn"&amp;$AC$1&amp;N$2</f>
        <v>19/3/2020,19,3,2020,,,NE,nn,nnn,176850</v>
      </c>
      <c r="AQ26" s="3" t="str">
        <f>$AC26&amp;$AC$1&amp;O26&amp;$AC$1&amp;fatalities!O27&amp;$AC$1&amp;O$1&amp;$AC$1&amp;"nn"&amp;$AC$1&amp;"nnn"&amp;$AC$1&amp;O$2</f>
        <v>19/3/2020,19,3,2020,25,,NW,nn,nnn,43223</v>
      </c>
      <c r="AR26" s="3" t="str">
        <f>$AC26&amp;$AC$1&amp;P26&amp;$AC$1&amp;fatalities!P27&amp;$AC$1&amp;P$1&amp;$AC$1&amp;"nn"&amp;$AC$1&amp;"nnn"&amp;$AC$1&amp;P$2</f>
        <v>19/3/2020,19,3,2020,,,OW,nn,nnn,37841</v>
      </c>
      <c r="AS26" s="3" t="str">
        <f>$AC26&amp;$AC$1&amp;Q26&amp;$AC$1&amp;fatalities!Q27&amp;$AC$1&amp;Q$1&amp;$AC$1&amp;"nn"&amp;$AC$1&amp;"nnn"&amp;$AC$1&amp;Q$2</f>
        <v>19/3/2020,19,3,2020,85,,SG,nn,nnn,507697</v>
      </c>
      <c r="AT26" s="3" t="str">
        <f>$AC26&amp;$AC$1&amp;R26&amp;$AC$1&amp;fatalities!R27&amp;$AC$1&amp;R$1&amp;$AC$1&amp;"nn"&amp;$AC$1&amp;"nnn"&amp;$AC$1&amp;R$2</f>
        <v>19/3/2020,19,3,2020,,,SH,nn,nnn,81991</v>
      </c>
      <c r="AU26" s="3" t="str">
        <f>$AC26&amp;$AC$1&amp;S26&amp;$AC$1&amp;fatalities!S27&amp;$AC$1&amp;S$1&amp;$AC$1&amp;"nn"&amp;$AC$1&amp;"nnn"&amp;$AC$1&amp;S$2</f>
        <v>19/3/2020,19,3,2020,,,SO,nn,nnn,273194</v>
      </c>
      <c r="AV26" s="3" t="str">
        <f>$AC26&amp;$AC$1&amp;T26&amp;$AC$1&amp;fatalities!T27&amp;$AC$1&amp;T$1&amp;$AC$1&amp;"nn"&amp;$AC$1&amp;"nnn"&amp;$AC$1&amp;T$2</f>
        <v>19/3/2020,19,3,2020,,,SZ,nn,nnn,159165</v>
      </c>
      <c r="AW26" s="3" t="str">
        <f>$AC26&amp;$AC$1&amp;U26&amp;$AC$1&amp;fatalities!U27&amp;$AC$1&amp;U$1&amp;$AC$1&amp;"nn"&amp;$AC$1&amp;"nnn"&amp;$AC$1&amp;U$2</f>
        <v>19/3/2020,19,3,2020,36,,TG,nn,nnn,276472</v>
      </c>
      <c r="AX26" s="3" t="str">
        <f>$AC26&amp;$AC$1&amp;V26&amp;$AC$1&amp;fatalities!V27&amp;$AC$1&amp;V$1&amp;$AC$1&amp;"nn"&amp;$AC$1&amp;"nnn"&amp;$AC$1&amp;V$2</f>
        <v>19/3/2020,19,3,2020,638,15,TI,nn,nnn,353343</v>
      </c>
      <c r="AY26" s="3" t="str">
        <f>$AC26&amp;$AC$1&amp;W26&amp;$AC$1&amp;fatalities!W27&amp;$AC$1&amp;W$1&amp;$AC$1&amp;"nn"&amp;$AC$1&amp;"nnn"&amp;$AC$1&amp;W$2</f>
        <v>19/3/2020,19,3,2020,7,,UR,nn,nnn,36433</v>
      </c>
      <c r="AZ26" s="3" t="str">
        <f>$AC26&amp;$AC$1&amp;X26&amp;$AC$1&amp;fatalities!X27&amp;$AC$1&amp;X$1&amp;$AC$1&amp;"nn"&amp;$AC$1&amp;"nnn"&amp;$AC$1&amp;X$2</f>
        <v>19/3/2020,19,3,2020,1212,7,VD,nn,nnn,799145</v>
      </c>
      <c r="BA26" s="3" t="str">
        <f>$AC26&amp;$AC$1&amp;Y26&amp;$AC$1&amp;fatalities!Y27&amp;$AC$1&amp;Y$1&amp;$AC$1&amp;"nn"&amp;$AC$1&amp;"nnn"&amp;$AC$1&amp;Y$2</f>
        <v>19/3/2020,19,3,2020,311,4,VS,nn,nnn,343955</v>
      </c>
      <c r="BB26" s="3" t="str">
        <f>$AC26&amp;$AC$1&amp;Z26&amp;$AC$1&amp;fatalities!Z27&amp;$AC$1&amp;Z$1&amp;$AC$1&amp;"nn"&amp;$AC$1&amp;"nnn"&amp;$AC$1&amp;Z$2</f>
        <v>19/3/2020,19,3,2020,,,ZG,nn,nnn,126837</v>
      </c>
      <c r="BC26" s="3" t="str">
        <f>$AC26&amp;$AC$1&amp;AA26&amp;$AC$1&amp;fatalities!AA27&amp;$AC$1&amp;AA$1&amp;$AC$1&amp;"nn"&amp;$AC$1&amp;"nnn"&amp;$AC$1&amp;AA$2</f>
        <v>19/3/2020,19,3,2020,526,3,ZH,nn,nnn,1520968</v>
      </c>
      <c r="BD26" s="3" t="str">
        <f>$AC26&amp;$AC$1&amp;AB26&amp;$AC$1&amp;fatalities!AB27&amp;$AC$1&amp;AB$1&amp;$AC$1&amp;"nn"&amp;$AC$1&amp;"nnn"&amp;$AC$1&amp;AB$2</f>
        <v>19/3/2020,19,3,2020,5024,44,CH,nn,nnn,8543707</v>
      </c>
    </row>
    <row r="27" spans="1:56" x14ac:dyDescent="0.2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</f>
        <v>20/3/2020,20,3,2020,168,1,AG,nn,nnn,677387</v>
      </c>
      <c r="AE27" s="3" t="str">
        <f>$AC27&amp;$AC$1&amp;C27&amp;$AC$1&amp;fatalities!C28&amp;$AC$1&amp;C$1&amp;$AC$1&amp;"nn"&amp;$AC$1&amp;"nnn"&amp;$AC$1&amp;C$2</f>
        <v>20/3/2020,20,3,2020,,,AI,nn,nnn,16145</v>
      </c>
      <c r="AF27" s="3" t="str">
        <f>$AC27&amp;$AC$1&amp;D27&amp;$AC$1&amp;fatalities!D28&amp;$AC$1&amp;D$1&amp;$AC$1&amp;"nn"&amp;$AC$1&amp;"nnn"&amp;$AC$1&amp;D$2</f>
        <v>20/3/2020,20,3,2020,,,AR,nn,nnn,55234</v>
      </c>
      <c r="AG27" s="3" t="str">
        <f>$AC27&amp;$AC$1&amp;E27&amp;$AC$1&amp;fatalities!E28&amp;$AC$1&amp;E$1&amp;$AC$1&amp;"nn"&amp;$AC$1&amp;"nnn"&amp;$AC$1&amp;E$2</f>
        <v>20/3/2020,20,3,2020,377,2,BE,nn,nnn,1034977</v>
      </c>
      <c r="AH27" s="3" t="str">
        <f>$AC27&amp;$AC$1&amp;F27&amp;$AC$1&amp;fatalities!F28&amp;$AC$1&amp;F$1&amp;$AC$1&amp;"nn"&amp;$AC$1&amp;"nnn"&amp;$AC$1&amp;F$2</f>
        <v>20/3/2020,20,3,2020,184,3,BL,nn,nnn,288132</v>
      </c>
      <c r="AI27" s="3" t="str">
        <f>$AC27&amp;$AC$1&amp;G27&amp;$AC$1&amp;fatalities!G28&amp;$AC$1&amp;G$1&amp;$AC$1&amp;"nn"&amp;$AC$1&amp;"nnn"&amp;$AC$1&amp;G$2</f>
        <v>20/3/2020,20,3,2020,272,4,BS,nn,nnn,194766</v>
      </c>
      <c r="AJ27" s="3" t="str">
        <f>$AC27&amp;$AC$1&amp;H27&amp;$AC$1&amp;fatalities!H28&amp;$AC$1&amp;H$1&amp;$AC$1&amp;"nn"&amp;$AC$1&amp;"nnn"&amp;$AC$1&amp;H$2</f>
        <v>20/3/2020,20,3,2020,145,1,FR,nn,nnn,318714</v>
      </c>
      <c r="AK27" s="3" t="str">
        <f>$AC27&amp;$AC$1&amp;I27&amp;$AC$1&amp;fatalities!I28&amp;$AC$1&amp;I$1&amp;$AC$1&amp;"nn"&amp;$AC$1&amp;"nnn"&amp;$AC$1&amp;I$2</f>
        <v>20/3/2020,20,3,2020,1136,8,GE,nn,nnn,499480</v>
      </c>
      <c r="AL27" s="3" t="str">
        <f>$AC27&amp;$AC$1&amp;J27&amp;$AC$1&amp;fatalities!J28&amp;$AC$1&amp;J$1&amp;$AC$1&amp;"nn"&amp;$AC$1&amp;"nnn"&amp;$AC$1&amp;J$2</f>
        <v>20/3/2020,20,3,2020,,,GL,nn,nnn,40403</v>
      </c>
      <c r="AM27" s="3" t="str">
        <f>$AC27&amp;$AC$1&amp;K27&amp;$AC$1&amp;fatalities!K28&amp;$AC$1&amp;K$1&amp;$AC$1&amp;"nn"&amp;$AC$1&amp;"nnn"&amp;$AC$1&amp;K$2</f>
        <v>20/3/2020,20,3,2020,213,3,GR,nn,nnn,198379</v>
      </c>
      <c r="AN27" s="3" t="str">
        <f>$AC27&amp;$AC$1&amp;L27&amp;$AC$1&amp;fatalities!L28&amp;$AC$1&amp;L$1&amp;$AC$1&amp;"nn"&amp;$AC$1&amp;"nnn"&amp;$AC$1&amp;L$2</f>
        <v>20/3/2020,20,3,2020,37,,JU,nn,nnn,73419</v>
      </c>
      <c r="AO27" s="3" t="str">
        <f>$AC27&amp;$AC$1&amp;M27&amp;$AC$1&amp;fatalities!M28&amp;$AC$1&amp;M$1&amp;$AC$1&amp;"nn"&amp;$AC$1&amp;"nnn"&amp;$AC$1&amp;M$2</f>
        <v>20/3/2020,20,3,2020,92,,LU,nn,nnn,409557</v>
      </c>
      <c r="AP27" s="3" t="str">
        <f>$AC27&amp;$AC$1&amp;N27&amp;$AC$1&amp;fatalities!N28&amp;$AC$1&amp;N$1&amp;$AC$1&amp;"nn"&amp;$AC$1&amp;"nnn"&amp;$AC$1&amp;N$2</f>
        <v>20/3/2020,20,3,2020,188,3,NE,nn,nnn,176850</v>
      </c>
      <c r="AQ27" s="3" t="str">
        <f>$AC27&amp;$AC$1&amp;O27&amp;$AC$1&amp;fatalities!O28&amp;$AC$1&amp;O$1&amp;$AC$1&amp;"nn"&amp;$AC$1&amp;"nnn"&amp;$AC$1&amp;O$2</f>
        <v>20/3/2020,20,3,2020,28,,NW,nn,nnn,43223</v>
      </c>
      <c r="AR27" s="3" t="str">
        <f>$AC27&amp;$AC$1&amp;P27&amp;$AC$1&amp;fatalities!P28&amp;$AC$1&amp;P$1&amp;$AC$1&amp;"nn"&amp;$AC$1&amp;"nnn"&amp;$AC$1&amp;P$2</f>
        <v>20/3/2020,20,3,2020,,,OW,nn,nnn,37841</v>
      </c>
      <c r="AS27" s="3" t="str">
        <f>$AC27&amp;$AC$1&amp;Q27&amp;$AC$1&amp;fatalities!Q28&amp;$AC$1&amp;Q$1&amp;$AC$1&amp;"nn"&amp;$AC$1&amp;"nnn"&amp;$AC$1&amp;Q$2</f>
        <v>20/3/2020,20,3,2020,98,,SG,nn,nnn,507697</v>
      </c>
      <c r="AT27" s="3" t="str">
        <f>$AC27&amp;$AC$1&amp;R27&amp;$AC$1&amp;fatalities!R28&amp;$AC$1&amp;R$1&amp;$AC$1&amp;"nn"&amp;$AC$1&amp;"nnn"&amp;$AC$1&amp;R$2</f>
        <v>20/3/2020,20,3,2020,14,,SH,nn,nnn,81991</v>
      </c>
      <c r="AU27" s="3" t="str">
        <f>$AC27&amp;$AC$1&amp;S27&amp;$AC$1&amp;fatalities!S28&amp;$AC$1&amp;S$1&amp;$AC$1&amp;"nn"&amp;$AC$1&amp;"nnn"&amp;$AC$1&amp;S$2</f>
        <v>20/3/2020,20,3,2020,66,,SO,nn,nnn,273194</v>
      </c>
      <c r="AV27" s="3" t="str">
        <f>$AC27&amp;$AC$1&amp;T27&amp;$AC$1&amp;fatalities!T28&amp;$AC$1&amp;T$1&amp;$AC$1&amp;"nn"&amp;$AC$1&amp;"nnn"&amp;$AC$1&amp;T$2</f>
        <v>20/3/2020,20,3,2020,,,SZ,nn,nnn,159165</v>
      </c>
      <c r="AW27" s="3" t="str">
        <f>$AC27&amp;$AC$1&amp;U27&amp;$AC$1&amp;fatalities!U28&amp;$AC$1&amp;U$1&amp;$AC$1&amp;"nn"&amp;$AC$1&amp;"nnn"&amp;$AC$1&amp;U$2</f>
        <v>20/3/2020,20,3,2020,49,,TG,nn,nnn,276472</v>
      </c>
      <c r="AX27" s="3" t="str">
        <f>$AC27&amp;$AC$1&amp;V27&amp;$AC$1&amp;fatalities!V28&amp;$AC$1&amp;V$1&amp;$AC$1&amp;"nn"&amp;$AC$1&amp;"nnn"&amp;$AC$1&amp;V$2</f>
        <v>20/3/2020,20,3,2020,834,22,TI,nn,nnn,353343</v>
      </c>
      <c r="AY27" s="3" t="str">
        <f>$AC27&amp;$AC$1&amp;W27&amp;$AC$1&amp;fatalities!W28&amp;$AC$1&amp;W$1&amp;$AC$1&amp;"nn"&amp;$AC$1&amp;"nnn"&amp;$AC$1&amp;W$2</f>
        <v>20/3/2020,20,3,2020,7,,UR,nn,nnn,36433</v>
      </c>
      <c r="AZ27" s="3" t="str">
        <f>$AC27&amp;$AC$1&amp;X27&amp;$AC$1&amp;fatalities!X28&amp;$AC$1&amp;X$1&amp;$AC$1&amp;"nn"&amp;$AC$1&amp;"nnn"&amp;$AC$1&amp;X$2</f>
        <v>20/3/2020,20,3,2020,1432,12,VD,nn,nnn,799145</v>
      </c>
      <c r="BA27" s="3" t="str">
        <f>$AC27&amp;$AC$1&amp;Y27&amp;$AC$1&amp;fatalities!Y28&amp;$AC$1&amp;Y$1&amp;$AC$1&amp;"nn"&amp;$AC$1&amp;"nnn"&amp;$AC$1&amp;Y$2</f>
        <v>20/3/2020,20,3,2020,346,6,VS,nn,nnn,343955</v>
      </c>
      <c r="BB27" s="3" t="str">
        <f>$AC27&amp;$AC$1&amp;Z27&amp;$AC$1&amp;fatalities!Z28&amp;$AC$1&amp;Z$1&amp;$AC$1&amp;"nn"&amp;$AC$1&amp;"nnn"&amp;$AC$1&amp;Z$2</f>
        <v>20/3/2020,20,3,2020,48,,ZG,nn,nnn,126837</v>
      </c>
      <c r="BC27" s="3" t="str">
        <f>$AC27&amp;$AC$1&amp;AA27&amp;$AC$1&amp;fatalities!AA28&amp;$AC$1&amp;AA$1&amp;$AC$1&amp;"nn"&amp;$AC$1&amp;"nnn"&amp;$AC$1&amp;AA$2</f>
        <v>20/3/2020,20,3,2020,773,3,ZH,nn,nnn,1520968</v>
      </c>
      <c r="BD27" s="3" t="str">
        <f>$AC27&amp;$AC$1&amp;AB27&amp;$AC$1&amp;fatalities!AB28&amp;$AC$1&amp;AB$1&amp;$AC$1&amp;"nn"&amp;$AC$1&amp;"nnn"&amp;$AC$1&amp;AB$2</f>
        <v>20/3/2020,20,3,2020,6555,68,CH,nn,nnn,8543707</v>
      </c>
    </row>
    <row r="28" spans="1:56" x14ac:dyDescent="0.2">
      <c r="A28" s="39">
        <v>43911</v>
      </c>
      <c r="B28" s="12"/>
      <c r="C28" s="12"/>
      <c r="D28" s="12">
        <v>418</v>
      </c>
      <c r="E28" s="12">
        <v>282</v>
      </c>
      <c r="F28" s="12">
        <v>299</v>
      </c>
      <c r="G28" s="12">
        <v>167</v>
      </c>
      <c r="H28" s="12">
        <v>1262</v>
      </c>
      <c r="I28" s="12"/>
      <c r="J28" s="12">
        <v>239</v>
      </c>
      <c r="K28" s="12">
        <v>49</v>
      </c>
      <c r="L28" s="12">
        <v>109</v>
      </c>
      <c r="M28" s="12">
        <v>200</v>
      </c>
      <c r="N28" s="12">
        <v>33</v>
      </c>
      <c r="O28" s="12"/>
      <c r="P28" s="12"/>
      <c r="Q28" s="12"/>
      <c r="R28" s="12"/>
      <c r="S28" s="12"/>
      <c r="T28" s="12">
        <v>56</v>
      </c>
      <c r="U28" s="12">
        <v>918</v>
      </c>
      <c r="V28" s="44">
        <v>12</v>
      </c>
      <c r="W28" s="12">
        <v>1676</v>
      </c>
      <c r="X28" s="12">
        <v>433</v>
      </c>
      <c r="Y28" s="12"/>
      <c r="Z28" s="12"/>
      <c r="AA28" s="12">
        <v>7368</v>
      </c>
      <c r="AB28" s="12"/>
      <c r="AC28" s="15" t="str">
        <f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</f>
        <v>21/3/2020,21,3,2020,,,AG,nn,nnn,677387</v>
      </c>
      <c r="AE28" s="3" t="str">
        <f>$AC28&amp;$AC$1&amp;C28&amp;$AC$1&amp;fatalities!C29&amp;$AC$1&amp;C$1&amp;$AC$1&amp;"nn"&amp;$AC$1&amp;"nnn"&amp;$AC$1&amp;C$2</f>
        <v>21/3/2020,21,3,2020,,,AI,nn,nnn,16145</v>
      </c>
      <c r="AF28" s="3" t="str">
        <f>$AC28&amp;$AC$1&amp;D28&amp;$AC$1&amp;fatalities!D29&amp;$AC$1&amp;D$1&amp;$AC$1&amp;"nn"&amp;$AC$1&amp;"nnn"&amp;$AC$1&amp;D$2</f>
        <v>21/3/2020,21,3,2020,418,1,AR,nn,nnn,55234</v>
      </c>
      <c r="AG28" s="3" t="str">
        <f>$AC28&amp;$AC$1&amp;E28&amp;$AC$1&amp;fatalities!E29&amp;$AC$1&amp;E$1&amp;$AC$1&amp;"nn"&amp;$AC$1&amp;"nnn"&amp;$AC$1&amp;E$2</f>
        <v>21/3/2020,21,3,2020,282,3,BE,nn,nnn,1034977</v>
      </c>
      <c r="AH28" s="3" t="str">
        <f>$AC28&amp;$AC$1&amp;F28&amp;$AC$1&amp;fatalities!F29&amp;$AC$1&amp;F$1&amp;$AC$1&amp;"nn"&amp;$AC$1&amp;"nnn"&amp;$AC$1&amp;F$2</f>
        <v>21/3/2020,21,3,2020,299,3,BL,nn,nnn,288132</v>
      </c>
      <c r="AI28" s="3" t="str">
        <f>$AC28&amp;$AC$1&amp;G28&amp;$AC$1&amp;fatalities!G29&amp;$AC$1&amp;G$1&amp;$AC$1&amp;"nn"&amp;$AC$1&amp;"nnn"&amp;$AC$1&amp;G$2</f>
        <v>21/3/2020,21,3,2020,167,5,BS,nn,nnn,194766</v>
      </c>
      <c r="AJ28" s="3" t="str">
        <f>$AC28&amp;$AC$1&amp;H28&amp;$AC$1&amp;fatalities!H29&amp;$AC$1&amp;H$1&amp;$AC$1&amp;"nn"&amp;$AC$1&amp;"nnn"&amp;$AC$1&amp;H$2</f>
        <v>21/3/2020,21,3,2020,1262,2,FR,nn,nnn,318714</v>
      </c>
      <c r="AK28" s="3" t="str">
        <f>$AC28&amp;$AC$1&amp;I28&amp;$AC$1&amp;fatalities!I29&amp;$AC$1&amp;I$1&amp;$AC$1&amp;"nn"&amp;$AC$1&amp;"nnn"&amp;$AC$1&amp;I$2</f>
        <v>21/3/2020,21,3,2020,,9,GE,nn,nnn,499480</v>
      </c>
      <c r="AL28" s="3" t="str">
        <f>$AC28&amp;$AC$1&amp;J28&amp;$AC$1&amp;fatalities!J29&amp;$AC$1&amp;J$1&amp;$AC$1&amp;"nn"&amp;$AC$1&amp;"nnn"&amp;$AC$1&amp;J$2</f>
        <v>21/3/2020,21,3,2020,239,,GL,nn,nnn,40403</v>
      </c>
      <c r="AM28" s="3" t="str">
        <f>$AC28&amp;$AC$1&amp;K28&amp;$AC$1&amp;fatalities!K29&amp;$AC$1&amp;K$1&amp;$AC$1&amp;"nn"&amp;$AC$1&amp;"nnn"&amp;$AC$1&amp;K$2</f>
        <v>21/3/2020,21,3,2020,49,3,GR,nn,nnn,198379</v>
      </c>
      <c r="AN28" s="3" t="str">
        <f>$AC28&amp;$AC$1&amp;L28&amp;$AC$1&amp;fatalities!L29&amp;$AC$1&amp;L$1&amp;$AC$1&amp;"nn"&amp;$AC$1&amp;"nnn"&amp;$AC$1&amp;L$2</f>
        <v>21/3/2020,21,3,2020,109,,JU,nn,nnn,73419</v>
      </c>
      <c r="AO28" s="3" t="str">
        <f>$AC28&amp;$AC$1&amp;M28&amp;$AC$1&amp;fatalities!M29&amp;$AC$1&amp;M$1&amp;$AC$1&amp;"nn"&amp;$AC$1&amp;"nnn"&amp;$AC$1&amp;M$2</f>
        <v>21/3/2020,21,3,2020,200,1,LU,nn,nnn,409557</v>
      </c>
      <c r="AP28" s="3" t="str">
        <f>$AC28&amp;$AC$1&amp;N28&amp;$AC$1&amp;fatalities!N29&amp;$AC$1&amp;N$1&amp;$AC$1&amp;"nn"&amp;$AC$1&amp;"nnn"&amp;$AC$1&amp;N$2</f>
        <v>21/3/2020,21,3,2020,33,4,NE,nn,nnn,176850</v>
      </c>
      <c r="AQ28" s="3" t="str">
        <f>$AC28&amp;$AC$1&amp;O28&amp;$AC$1&amp;fatalities!O29&amp;$AC$1&amp;O$1&amp;$AC$1&amp;"nn"&amp;$AC$1&amp;"nnn"&amp;$AC$1&amp;O$2</f>
        <v>21/3/2020,21,3,2020,,,NW,nn,nnn,43223</v>
      </c>
      <c r="AR28" s="3" t="str">
        <f>$AC28&amp;$AC$1&amp;P28&amp;$AC$1&amp;fatalities!P29&amp;$AC$1&amp;P$1&amp;$AC$1&amp;"nn"&amp;$AC$1&amp;"nnn"&amp;$AC$1&amp;P$2</f>
        <v>21/3/2020,21,3,2020,,,OW,nn,nnn,37841</v>
      </c>
      <c r="AS28" s="3" t="str">
        <f>$AC28&amp;$AC$1&amp;Q28&amp;$AC$1&amp;fatalities!Q29&amp;$AC$1&amp;Q$1&amp;$AC$1&amp;"nn"&amp;$AC$1&amp;"nnn"&amp;$AC$1&amp;Q$2</f>
        <v>21/3/2020,21,3,2020,,,SG,nn,nnn,507697</v>
      </c>
      <c r="AT28" s="3" t="str">
        <f>$AC28&amp;$AC$1&amp;R28&amp;$AC$1&amp;fatalities!R29&amp;$AC$1&amp;R$1&amp;$AC$1&amp;"nn"&amp;$AC$1&amp;"nnn"&amp;$AC$1&amp;R$2</f>
        <v>21/3/2020,21,3,2020,,,SH,nn,nnn,81991</v>
      </c>
      <c r="AU28" s="3" t="str">
        <f>$AC28&amp;$AC$1&amp;S28&amp;$AC$1&amp;fatalities!S29&amp;$AC$1&amp;S$1&amp;$AC$1&amp;"nn"&amp;$AC$1&amp;"nnn"&amp;$AC$1&amp;S$2</f>
        <v>21/3/2020,21,3,2020,,,SO,nn,nnn,273194</v>
      </c>
      <c r="AV28" s="3" t="str">
        <f>$AC28&amp;$AC$1&amp;T28&amp;$AC$1&amp;fatalities!T29&amp;$AC$1&amp;T$1&amp;$AC$1&amp;"nn"&amp;$AC$1&amp;"nnn"&amp;$AC$1&amp;T$2</f>
        <v>21/3/2020,21,3,2020,56,,SZ,nn,nnn,159165</v>
      </c>
      <c r="AW28" s="3" t="str">
        <f>$AC28&amp;$AC$1&amp;U28&amp;$AC$1&amp;fatalities!U29&amp;$AC$1&amp;U$1&amp;$AC$1&amp;"nn"&amp;$AC$1&amp;"nnn"&amp;$AC$1&amp;U$2</f>
        <v>21/3/2020,21,3,2020,918,,TG,nn,nnn,276472</v>
      </c>
      <c r="AX28" s="3" t="str">
        <f>$AC28&amp;$AC$1&amp;V28&amp;$AC$1&amp;fatalities!V29&amp;$AC$1&amp;V$1&amp;$AC$1&amp;"nn"&amp;$AC$1&amp;"nnn"&amp;$AC$1&amp;V$2</f>
        <v>21/3/2020,21,3,2020,12,28,TI,nn,nnn,353343</v>
      </c>
      <c r="AY28" s="3" t="str">
        <f>$AC28&amp;$AC$1&amp;W28&amp;$AC$1&amp;fatalities!W29&amp;$AC$1&amp;W$1&amp;$AC$1&amp;"nn"&amp;$AC$1&amp;"nnn"&amp;$AC$1&amp;W$2</f>
        <v>21/3/2020,21,3,2020,1676,,UR,nn,nnn,36433</v>
      </c>
      <c r="AZ28" s="3" t="str">
        <f>$AC28&amp;$AC$1&amp;X28&amp;$AC$1&amp;fatalities!X29&amp;$AC$1&amp;X$1&amp;$AC$1&amp;"nn"&amp;$AC$1&amp;"nnn"&amp;$AC$1&amp;X$2</f>
        <v>21/3/2020,21,3,2020,433,15,VD,nn,nnn,799145</v>
      </c>
      <c r="BA28" s="3" t="str">
        <f>$AC28&amp;$AC$1&amp;Y28&amp;$AC$1&amp;fatalities!Y29&amp;$AC$1&amp;Y$1&amp;$AC$1&amp;"nn"&amp;$AC$1&amp;"nnn"&amp;$AC$1&amp;Y$2</f>
        <v>21/3/2020,21,3,2020,,7,VS,nn,nnn,343955</v>
      </c>
      <c r="BB28" s="3" t="str">
        <f>$AC28&amp;$AC$1&amp;Z28&amp;$AC$1&amp;fatalities!Z29&amp;$AC$1&amp;Z$1&amp;$AC$1&amp;"nn"&amp;$AC$1&amp;"nnn"&amp;$AC$1&amp;Z$2</f>
        <v>21/3/2020,21,3,2020,,,ZG,nn,nnn,126837</v>
      </c>
      <c r="BC28" s="3" t="str">
        <f>$AC28&amp;$AC$1&amp;AA28&amp;$AC$1&amp;fatalities!AA29&amp;$AC$1&amp;AA$1&amp;$AC$1&amp;"nn"&amp;$AC$1&amp;"nnn"&amp;$AC$1&amp;AA$2</f>
        <v>21/3/2020,21,3,2020,7368,,ZH,nn,nnn,1520968</v>
      </c>
      <c r="BD28" s="3" t="str">
        <f>$AC28&amp;$AC$1&amp;AB28&amp;$AC$1&amp;fatalities!AB29&amp;$AC$1&amp;AB$1&amp;$AC$1&amp;"nn"&amp;$AC$1&amp;"nnn"&amp;$AC$1&amp;AB$2</f>
        <v>21/3/2020,21,3,2020,,85,CH,nn,nnn,8543707</v>
      </c>
    </row>
    <row r="29" spans="1:56" x14ac:dyDescent="0.2">
      <c r="A29" s="39">
        <v>43912</v>
      </c>
      <c r="B29" s="12">
        <v>232</v>
      </c>
      <c r="C29" s="12"/>
      <c r="D29" s="12"/>
      <c r="E29" s="12"/>
      <c r="F29" s="12">
        <v>289</v>
      </c>
      <c r="G29" s="12">
        <v>358</v>
      </c>
      <c r="H29" s="12">
        <v>202</v>
      </c>
      <c r="I29" s="12">
        <v>1417</v>
      </c>
      <c r="J29" s="12">
        <v>31</v>
      </c>
      <c r="K29" s="12">
        <v>266</v>
      </c>
      <c r="L29" s="12">
        <v>51</v>
      </c>
      <c r="M29" s="12">
        <v>131</v>
      </c>
      <c r="N29" s="12">
        <v>216</v>
      </c>
      <c r="O29" s="12">
        <v>36</v>
      </c>
      <c r="P29" s="12"/>
      <c r="Q29" s="12"/>
      <c r="R29" s="12"/>
      <c r="S29" s="12"/>
      <c r="T29" s="12"/>
      <c r="U29" s="12">
        <v>75</v>
      </c>
      <c r="V29" s="44">
        <v>939</v>
      </c>
      <c r="W29" s="12"/>
      <c r="X29" s="12">
        <v>1782</v>
      </c>
      <c r="Y29" s="12">
        <v>490</v>
      </c>
      <c r="Z29" s="12"/>
      <c r="AA29" s="12"/>
      <c r="AB29" s="12">
        <v>7975</v>
      </c>
      <c r="AC29" s="15" t="str">
        <f>DAY(A29)&amp;"/"&amp;MONTH(A29)&amp;"/"&amp;YEAR(A29)&amp;$AC$1&amp;DAY(A29)&amp;$AC$1&amp;MONTH(A29)&amp;$AC$1&amp;YEAR(A29)</f>
        <v>22/3/2020,22,3,2020</v>
      </c>
      <c r="AD29" s="3" t="str">
        <f>$AC29&amp;$AC$1&amp;B29&amp;$AC$1&amp;fatalities!B30&amp;$AC$1&amp;B$1&amp;$AC$1&amp;"nn"&amp;$AC$1&amp;"nnn"&amp;$AC$1&amp;B$2</f>
        <v>22/3/2020,22,3,2020,232,1,AG,nn,nnn,677387</v>
      </c>
      <c r="AE29" s="3" t="str">
        <f>$AC29&amp;$AC$1&amp;C29&amp;$AC$1&amp;fatalities!C30&amp;$AC$1&amp;C$1&amp;$AC$1&amp;"nn"&amp;$AC$1&amp;"nnn"&amp;$AC$1&amp;C$2</f>
        <v>22/3/2020,22,3,2020,,,AI,nn,nnn,16145</v>
      </c>
      <c r="AF29" s="3" t="str">
        <f>$AC29&amp;$AC$1&amp;D29&amp;$AC$1&amp;fatalities!D30&amp;$AC$1&amp;D$1&amp;$AC$1&amp;"nn"&amp;$AC$1&amp;"nnn"&amp;$AC$1&amp;D$2</f>
        <v>22/3/2020,22,3,2020,,,AR,nn,nnn,55234</v>
      </c>
      <c r="AG29" s="3" t="str">
        <f>$AC29&amp;$AC$1&amp;E29&amp;$AC$1&amp;fatalities!E30&amp;$AC$1&amp;E$1&amp;$AC$1&amp;"nn"&amp;$AC$1&amp;"nnn"&amp;$AC$1&amp;E$2</f>
        <v>22/3/2020,22,3,2020,,,BE,nn,nnn,1034977</v>
      </c>
      <c r="AH29" s="3" t="str">
        <f>$AC29&amp;$AC$1&amp;F29&amp;$AC$1&amp;fatalities!F30&amp;$AC$1&amp;F$1&amp;$AC$1&amp;"nn"&amp;$AC$1&amp;"nnn"&amp;$AC$1&amp;F$2</f>
        <v>22/3/2020,22,3,2020,289,3,BL,nn,nnn,288132</v>
      </c>
      <c r="AI29" s="3" t="str">
        <f>$AC29&amp;$AC$1&amp;G29&amp;$AC$1&amp;fatalities!G30&amp;$AC$1&amp;G$1&amp;$AC$1&amp;"nn"&amp;$AC$1&amp;"nnn"&amp;$AC$1&amp;G$2</f>
        <v>22/3/2020,22,3,2020,358,5,BS,nn,nnn,194766</v>
      </c>
      <c r="AJ29" s="3" t="str">
        <f>$AC29&amp;$AC$1&amp;H29&amp;$AC$1&amp;fatalities!H30&amp;$AC$1&amp;H$1&amp;$AC$1&amp;"nn"&amp;$AC$1&amp;"nnn"&amp;$AC$1&amp;H$2</f>
        <v>22/3/2020,22,3,2020,202,3,FR,nn,nnn,318714</v>
      </c>
      <c r="AK29" s="3" t="str">
        <f>$AC29&amp;$AC$1&amp;I29&amp;$AC$1&amp;fatalities!I30&amp;$AC$1&amp;I$1&amp;$AC$1&amp;"nn"&amp;$AC$1&amp;"nnn"&amp;$AC$1&amp;I$2</f>
        <v>22/3/2020,22,3,2020,1417,10,GE,nn,nnn,499480</v>
      </c>
      <c r="AL29" s="3" t="str">
        <f>$AC29&amp;$AC$1&amp;J29&amp;$AC$1&amp;fatalities!J30&amp;$AC$1&amp;J$1&amp;$AC$1&amp;"nn"&amp;$AC$1&amp;"nnn"&amp;$AC$1&amp;J$2</f>
        <v>22/3/2020,22,3,2020,31,,GL,nn,nnn,40403</v>
      </c>
      <c r="AM29" s="3" t="str">
        <f>$AC29&amp;$AC$1&amp;K29&amp;$AC$1&amp;fatalities!K30&amp;$AC$1&amp;K$1&amp;$AC$1&amp;"nn"&amp;$AC$1&amp;"nnn"&amp;$AC$1&amp;K$2</f>
        <v>22/3/2020,22,3,2020,266,6,GR,nn,nnn,198379</v>
      </c>
      <c r="AN29" s="3" t="str">
        <f>$AC29&amp;$AC$1&amp;L29&amp;$AC$1&amp;fatalities!L30&amp;$AC$1&amp;L$1&amp;$AC$1&amp;"nn"&amp;$AC$1&amp;"nnn"&amp;$AC$1&amp;L$2</f>
        <v>22/3/2020,22,3,2020,51,,JU,nn,nnn,73419</v>
      </c>
      <c r="AO29" s="3" t="str">
        <f>$AC29&amp;$AC$1&amp;M29&amp;$AC$1&amp;fatalities!M30&amp;$AC$1&amp;M$1&amp;$AC$1&amp;"nn"&amp;$AC$1&amp;"nnn"&amp;$AC$1&amp;M$2</f>
        <v>22/3/2020,22,3,2020,131,1,LU,nn,nnn,409557</v>
      </c>
      <c r="AP29" s="3" t="str">
        <f>$AC29&amp;$AC$1&amp;N29&amp;$AC$1&amp;fatalities!N30&amp;$AC$1&amp;N$1&amp;$AC$1&amp;"nn"&amp;$AC$1&amp;"nnn"&amp;$AC$1&amp;N$2</f>
        <v>22/3/2020,22,3,2020,216,4,NE,nn,nnn,176850</v>
      </c>
      <c r="AQ29" s="3" t="str">
        <f>$AC29&amp;$AC$1&amp;O29&amp;$AC$1&amp;fatalities!O30&amp;$AC$1&amp;O$1&amp;$AC$1&amp;"nn"&amp;$AC$1&amp;"nnn"&amp;$AC$1&amp;O$2</f>
        <v>22/3/2020,22,3,2020,36,,NW,nn,nnn,43223</v>
      </c>
      <c r="AR29" s="3" t="str">
        <f>$AC29&amp;$AC$1&amp;P29&amp;$AC$1&amp;fatalities!P30&amp;$AC$1&amp;P$1&amp;$AC$1&amp;"nn"&amp;$AC$1&amp;"nnn"&amp;$AC$1&amp;P$2</f>
        <v>22/3/2020,22,3,2020,,,OW,nn,nnn,37841</v>
      </c>
      <c r="AS29" s="3" t="str">
        <f>$AC29&amp;$AC$1&amp;Q29&amp;$AC$1&amp;fatalities!Q30&amp;$AC$1&amp;Q$1&amp;$AC$1&amp;"nn"&amp;$AC$1&amp;"nnn"&amp;$AC$1&amp;Q$2</f>
        <v>22/3/2020,22,3,2020,,,SG,nn,nnn,507697</v>
      </c>
      <c r="AT29" s="3" t="str">
        <f>$AC29&amp;$AC$1&amp;R29&amp;$AC$1&amp;fatalities!R30&amp;$AC$1&amp;R$1&amp;$AC$1&amp;"nn"&amp;$AC$1&amp;"nnn"&amp;$AC$1&amp;R$2</f>
        <v>22/3/2020,22,3,2020,,,SH,nn,nnn,81991</v>
      </c>
      <c r="AU29" s="3" t="str">
        <f>$AC29&amp;$AC$1&amp;S29&amp;$AC$1&amp;fatalities!S30&amp;$AC$1&amp;S$1&amp;$AC$1&amp;"nn"&amp;$AC$1&amp;"nnn"&amp;$AC$1&amp;S$2</f>
        <v>22/3/2020,22,3,2020,,,SO,nn,nnn,273194</v>
      </c>
      <c r="AV29" s="3" t="str">
        <f>$AC29&amp;$AC$1&amp;T29&amp;$AC$1&amp;fatalities!T30&amp;$AC$1&amp;T$1&amp;$AC$1&amp;"nn"&amp;$AC$1&amp;"nnn"&amp;$AC$1&amp;T$2</f>
        <v>22/3/2020,22,3,2020,,,SZ,nn,nnn,159165</v>
      </c>
      <c r="AW29" s="3" t="str">
        <f>$AC29&amp;$AC$1&amp;U29&amp;$AC$1&amp;fatalities!U30&amp;$AC$1&amp;U$1&amp;$AC$1&amp;"nn"&amp;$AC$1&amp;"nnn"&amp;$AC$1&amp;U$2</f>
        <v>22/3/2020,22,3,2020,75,,TG,nn,nnn,276472</v>
      </c>
      <c r="AX29" s="3" t="str">
        <f>$AC29&amp;$AC$1&amp;V29&amp;$AC$1&amp;fatalities!V30&amp;$AC$1&amp;V$1&amp;$AC$1&amp;"nn"&amp;$AC$1&amp;"nnn"&amp;$AC$1&amp;V$2</f>
        <v>22/3/2020,22,3,2020,939,37,TI,nn,nnn,353343</v>
      </c>
      <c r="AY29" s="3" t="str">
        <f>$AC29&amp;$AC$1&amp;W29&amp;$AC$1&amp;fatalities!W30&amp;$AC$1&amp;W$1&amp;$AC$1&amp;"nn"&amp;$AC$1&amp;"nnn"&amp;$AC$1&amp;W$2</f>
        <v>22/3/2020,22,3,2020,,,UR,nn,nnn,36433</v>
      </c>
      <c r="AZ29" s="3" t="str">
        <f>$AC29&amp;$AC$1&amp;X29&amp;$AC$1&amp;fatalities!X30&amp;$AC$1&amp;X$1&amp;$AC$1&amp;"nn"&amp;$AC$1&amp;"nnn"&amp;$AC$1&amp;X$2</f>
        <v>22/3/2020,22,3,2020,1782,16,VD,nn,nnn,799145</v>
      </c>
      <c r="BA29" s="3" t="str">
        <f>$AC29&amp;$AC$1&amp;Y29&amp;$AC$1&amp;fatalities!Y30&amp;$AC$1&amp;Y$1&amp;$AC$1&amp;"nn"&amp;$AC$1&amp;"nnn"&amp;$AC$1&amp;Y$2</f>
        <v>22/3/2020,22,3,2020,490,10,VS,nn,nnn,343955</v>
      </c>
      <c r="BB29" s="3" t="str">
        <f>$AC29&amp;$AC$1&amp;Z29&amp;$AC$1&amp;fatalities!Z30&amp;$AC$1&amp;Z$1&amp;$AC$1&amp;"nn"&amp;$AC$1&amp;"nnn"&amp;$AC$1&amp;Z$2</f>
        <v>22/3/2020,22,3,2020,,,ZG,nn,nnn,126837</v>
      </c>
      <c r="BC29" s="3" t="str">
        <f>$AC29&amp;$AC$1&amp;AA29&amp;$AC$1&amp;fatalities!AA30&amp;$AC$1&amp;AA$1&amp;$AC$1&amp;"nn"&amp;$AC$1&amp;"nnn"&amp;$AC$1&amp;AA$2</f>
        <v>22/3/2020,22,3,2020,,,ZH,nn,nnn,1520968</v>
      </c>
      <c r="BD29" s="3" t="str">
        <f>$AC29&amp;$AC$1&amp;AB29&amp;$AC$1&amp;fatalities!AB30&amp;$AC$1&amp;AB$1&amp;$AC$1&amp;"nn"&amp;$AC$1&amp;"nnn"&amp;$AC$1&amp;AB$2</f>
        <v>22/3/2020,22,3,2020,7975,103,CH,nn,nnn,8543707</v>
      </c>
    </row>
    <row r="30" spans="1:56" x14ac:dyDescent="0.2">
      <c r="A30" s="39">
        <v>43913</v>
      </c>
      <c r="B30" s="12">
        <v>241</v>
      </c>
      <c r="C30" s="12"/>
      <c r="D30" s="12">
        <v>30</v>
      </c>
      <c r="E30" s="12">
        <v>470</v>
      </c>
      <c r="F30" s="12">
        <v>302</v>
      </c>
      <c r="G30" s="12">
        <v>376</v>
      </c>
      <c r="H30" s="12">
        <v>226</v>
      </c>
      <c r="I30" s="12">
        <v>1509</v>
      </c>
      <c r="J30" s="12"/>
      <c r="K30" s="12"/>
      <c r="L30" s="12">
        <v>57</v>
      </c>
      <c r="M30" s="12">
        <v>156</v>
      </c>
      <c r="N30" s="12">
        <v>247</v>
      </c>
      <c r="O30" s="12">
        <v>39</v>
      </c>
      <c r="P30" s="12">
        <v>25</v>
      </c>
      <c r="Q30" s="12">
        <v>228</v>
      </c>
      <c r="R30" s="12">
        <v>30</v>
      </c>
      <c r="S30" s="12">
        <v>95</v>
      </c>
      <c r="T30" s="12"/>
      <c r="U30" s="12">
        <v>81</v>
      </c>
      <c r="V30" s="44">
        <v>1165</v>
      </c>
      <c r="W30" s="12">
        <v>22</v>
      </c>
      <c r="X30" s="12">
        <v>1822</v>
      </c>
      <c r="Y30" s="12">
        <v>527</v>
      </c>
      <c r="Z30" s="12">
        <v>62</v>
      </c>
      <c r="AA30" s="12">
        <v>1068</v>
      </c>
      <c r="AB30" s="12">
        <v>9094</v>
      </c>
      <c r="AC30" s="15" t="str">
        <f>DAY(A30)&amp;"/"&amp;MONTH(A30)&amp;"/"&amp;YEAR(A30)&amp;$AC$1&amp;DAY(A30)&amp;$AC$1&amp;MONTH(A30)&amp;$AC$1&amp;YEAR(A30)</f>
        <v>23/3/2020,23,3,2020</v>
      </c>
      <c r="AD30" s="3" t="str">
        <f>$AC30&amp;$AC$1&amp;B30&amp;$AC$1&amp;fatalities!B31&amp;$AC$1&amp;B$1&amp;$AC$1&amp;"nn"&amp;$AC$1&amp;"nnn"&amp;$AC$1&amp;B$2</f>
        <v>23/3/2020,23,3,2020,241,1,AG,nn,nnn,677387</v>
      </c>
      <c r="AE30" s="3" t="str">
        <f>$AC30&amp;$AC$1&amp;C30&amp;$AC$1&amp;fatalities!C31&amp;$AC$1&amp;C$1&amp;$AC$1&amp;"nn"&amp;$AC$1&amp;"nnn"&amp;$AC$1&amp;C$2</f>
        <v>23/3/2020,23,3,2020,,,AI,nn,nnn,16145</v>
      </c>
      <c r="AF30" s="3" t="str">
        <f>$AC30&amp;$AC$1&amp;D30&amp;$AC$1&amp;fatalities!D31&amp;$AC$1&amp;D$1&amp;$AC$1&amp;"nn"&amp;$AC$1&amp;"nnn"&amp;$AC$1&amp;D$2</f>
        <v>23/3/2020,23,3,2020,30,1,AR,nn,nnn,55234</v>
      </c>
      <c r="AG30" s="3" t="str">
        <f>$AC30&amp;$AC$1&amp;E30&amp;$AC$1&amp;fatalities!E31&amp;$AC$1&amp;E$1&amp;$AC$1&amp;"nn"&amp;$AC$1&amp;"nnn"&amp;$AC$1&amp;E$2</f>
        <v>23/3/2020,23,3,2020,470,5,BE,nn,nnn,1034977</v>
      </c>
      <c r="AH30" s="3" t="str">
        <f>$AC30&amp;$AC$1&amp;F30&amp;$AC$1&amp;fatalities!F31&amp;$AC$1&amp;F$1&amp;$AC$1&amp;"nn"&amp;$AC$1&amp;"nnn"&amp;$AC$1&amp;F$2</f>
        <v>23/3/2020,23,3,2020,302,3,BL,nn,nnn,288132</v>
      </c>
      <c r="AI30" s="3" t="str">
        <f>$AC30&amp;$AC$1&amp;G30&amp;$AC$1&amp;fatalities!G31&amp;$AC$1&amp;G$1&amp;$AC$1&amp;"nn"&amp;$AC$1&amp;"nnn"&amp;$AC$1&amp;G$2</f>
        <v>23/3/2020,23,3,2020,376,5,BS,nn,nnn,194766</v>
      </c>
      <c r="AJ30" s="3" t="str">
        <f>$AC30&amp;$AC$1&amp;H30&amp;$AC$1&amp;fatalities!H31&amp;$AC$1&amp;H$1&amp;$AC$1&amp;"nn"&amp;$AC$1&amp;"nnn"&amp;$AC$1&amp;H$2</f>
        <v>23/3/2020,23,3,2020,226,4,FR,nn,nnn,318714</v>
      </c>
      <c r="AK30" s="3" t="str">
        <f>$AC30&amp;$AC$1&amp;I30&amp;$AC$1&amp;fatalities!I31&amp;$AC$1&amp;I$1&amp;$AC$1&amp;"nn"&amp;$AC$1&amp;"nnn"&amp;$AC$1&amp;I$2</f>
        <v>23/3/2020,23,3,2020,1509,10,GE,nn,nnn,499480</v>
      </c>
      <c r="AL30" s="3" t="str">
        <f>$AC30&amp;$AC$1&amp;J30&amp;$AC$1&amp;fatalities!J31&amp;$AC$1&amp;J$1&amp;$AC$1&amp;"nn"&amp;$AC$1&amp;"nnn"&amp;$AC$1&amp;J$2</f>
        <v>23/3/2020,23,3,2020,,,GL,nn,nnn,40403</v>
      </c>
      <c r="AM30" s="3" t="str">
        <f>$AC30&amp;$AC$1&amp;K30&amp;$AC$1&amp;fatalities!K31&amp;$AC$1&amp;K$1&amp;$AC$1&amp;"nn"&amp;$AC$1&amp;"nnn"&amp;$AC$1&amp;K$2</f>
        <v>23/3/2020,23,3,2020,,,GR,nn,nnn,198379</v>
      </c>
      <c r="AN30" s="3" t="str">
        <f>$AC30&amp;$AC$1&amp;L30&amp;$AC$1&amp;fatalities!L31&amp;$AC$1&amp;L$1&amp;$AC$1&amp;"nn"&amp;$AC$1&amp;"nnn"&amp;$AC$1&amp;L$2</f>
        <v>23/3/2020,23,3,2020,57,,JU,nn,nnn,73419</v>
      </c>
      <c r="AO30" s="3" t="str">
        <f>$AC30&amp;$AC$1&amp;M30&amp;$AC$1&amp;fatalities!M31&amp;$AC$1&amp;M$1&amp;$AC$1&amp;"nn"&amp;$AC$1&amp;"nnn"&amp;$AC$1&amp;M$2</f>
        <v>23/3/2020,23,3,2020,156,1,LU,nn,nnn,409557</v>
      </c>
      <c r="AP30" s="3" t="str">
        <f>$AC30&amp;$AC$1&amp;N30&amp;$AC$1&amp;fatalities!N31&amp;$AC$1&amp;N$1&amp;$AC$1&amp;"nn"&amp;$AC$1&amp;"nnn"&amp;$AC$1&amp;N$2</f>
        <v>23/3/2020,23,3,2020,247,5,NE,nn,nnn,176850</v>
      </c>
      <c r="AQ30" s="3" t="str">
        <f>$AC30&amp;$AC$1&amp;O30&amp;$AC$1&amp;fatalities!O31&amp;$AC$1&amp;O$1&amp;$AC$1&amp;"nn"&amp;$AC$1&amp;"nnn"&amp;$AC$1&amp;O$2</f>
        <v>23/3/2020,23,3,2020,39,,NW,nn,nnn,43223</v>
      </c>
      <c r="AR30" s="3" t="str">
        <f>$AC30&amp;$AC$1&amp;P30&amp;$AC$1&amp;fatalities!P31&amp;$AC$1&amp;P$1&amp;$AC$1&amp;"nn"&amp;$AC$1&amp;"nnn"&amp;$AC$1&amp;P$2</f>
        <v>23/3/2020,23,3,2020,25,,OW,nn,nnn,37841</v>
      </c>
      <c r="AS30" s="3" t="str">
        <f>$AC30&amp;$AC$1&amp;Q30&amp;$AC$1&amp;fatalities!Q31&amp;$AC$1&amp;Q$1&amp;$AC$1&amp;"nn"&amp;$AC$1&amp;"nnn"&amp;$AC$1&amp;Q$2</f>
        <v>23/3/2020,23,3,2020,228,1,SG,nn,nnn,507697</v>
      </c>
      <c r="AT30" s="3" t="str">
        <f>$AC30&amp;$AC$1&amp;R30&amp;$AC$1&amp;fatalities!R31&amp;$AC$1&amp;R$1&amp;$AC$1&amp;"nn"&amp;$AC$1&amp;"nnn"&amp;$AC$1&amp;R$2</f>
        <v>23/3/2020,23,3,2020,30,,SH,nn,nnn,81991</v>
      </c>
      <c r="AU30" s="3" t="str">
        <f>$AC30&amp;$AC$1&amp;S30&amp;$AC$1&amp;fatalities!S31&amp;$AC$1&amp;S$1&amp;$AC$1&amp;"nn"&amp;$AC$1&amp;"nnn"&amp;$AC$1&amp;S$2</f>
        <v>23/3/2020,23,3,2020,95,1,SO,nn,nnn,273194</v>
      </c>
      <c r="AV30" s="3" t="str">
        <f>$AC30&amp;$AC$1&amp;T30&amp;$AC$1&amp;fatalities!T31&amp;$AC$1&amp;T$1&amp;$AC$1&amp;"nn"&amp;$AC$1&amp;"nnn"&amp;$AC$1&amp;T$2</f>
        <v>23/3/2020,23,3,2020,,,SZ,nn,nnn,159165</v>
      </c>
      <c r="AW30" s="3" t="str">
        <f>$AC30&amp;$AC$1&amp;U30&amp;$AC$1&amp;fatalities!U31&amp;$AC$1&amp;U$1&amp;$AC$1&amp;"nn"&amp;$AC$1&amp;"nnn"&amp;$AC$1&amp;U$2</f>
        <v>23/3/2020,23,3,2020,81,,TG,nn,nnn,276472</v>
      </c>
      <c r="AX30" s="3" t="str">
        <f>$AC30&amp;$AC$1&amp;V30&amp;$AC$1&amp;fatalities!V31&amp;$AC$1&amp;V$1&amp;$AC$1&amp;"nn"&amp;$AC$1&amp;"nnn"&amp;$AC$1&amp;V$2</f>
        <v>23/3/2020,23,3,2020,1165,48,TI,nn,nnn,353343</v>
      </c>
      <c r="AY30" s="3" t="str">
        <f>$AC30&amp;$AC$1&amp;W30&amp;$AC$1&amp;fatalities!W31&amp;$AC$1&amp;W$1&amp;$AC$1&amp;"nn"&amp;$AC$1&amp;"nnn"&amp;$AC$1&amp;W$2</f>
        <v>23/3/2020,23,3,2020,22,,UR,nn,nnn,36433</v>
      </c>
      <c r="AZ30" s="3" t="str">
        <f>$AC30&amp;$AC$1&amp;X30&amp;$AC$1&amp;fatalities!X31&amp;$AC$1&amp;X$1&amp;$AC$1&amp;"nn"&amp;$AC$1&amp;"nnn"&amp;$AC$1&amp;X$2</f>
        <v>23/3/2020,23,3,2020,1822,25,VD,nn,nnn,799145</v>
      </c>
      <c r="BA30" s="3" t="str">
        <f>$AC30&amp;$AC$1&amp;Y30&amp;$AC$1&amp;fatalities!Y31&amp;$AC$1&amp;Y$1&amp;$AC$1&amp;"nn"&amp;$AC$1&amp;"nnn"&amp;$AC$1&amp;Y$2</f>
        <v>23/3/2020,23,3,2020,527,12,VS,nn,nnn,343955</v>
      </c>
      <c r="BB30" s="3" t="str">
        <f>$AC30&amp;$AC$1&amp;Z30&amp;$AC$1&amp;fatalities!Z31&amp;$AC$1&amp;Z$1&amp;$AC$1&amp;"nn"&amp;$AC$1&amp;"nnn"&amp;$AC$1&amp;Z$2</f>
        <v>23/3/2020,23,3,2020,62,,ZG,nn,nnn,126837</v>
      </c>
      <c r="BC30" s="3" t="str">
        <f>$AC30&amp;$AC$1&amp;AA30&amp;$AC$1&amp;fatalities!AA31&amp;$AC$1&amp;AA$1&amp;$AC$1&amp;"nn"&amp;$AC$1&amp;"nnn"&amp;$AC$1&amp;AA$2</f>
        <v>23/3/2020,23,3,2020,1068,5,ZH,nn,nnn,1520968</v>
      </c>
      <c r="BD30" s="3" t="str">
        <f>$AC30&amp;$AC$1&amp;AB30&amp;$AC$1&amp;fatalities!AB31&amp;$AC$1&amp;AB$1&amp;$AC$1&amp;"nn"&amp;$AC$1&amp;"nnn"&amp;$AC$1&amp;AB$2</f>
        <v>23/3/2020,23,3,2020,9094,133,CH,nn,nnn,8543707</v>
      </c>
    </row>
    <row r="31" spans="1:56" x14ac:dyDescent="0.2">
      <c r="A31" s="39">
        <v>43914</v>
      </c>
      <c r="B31" s="12">
        <v>266</v>
      </c>
      <c r="C31" s="12">
        <v>8</v>
      </c>
      <c r="D31" s="12">
        <v>33</v>
      </c>
      <c r="E31" s="12">
        <v>532</v>
      </c>
      <c r="F31" s="12">
        <v>306</v>
      </c>
      <c r="G31" s="12">
        <v>414</v>
      </c>
      <c r="H31" s="12">
        <v>255</v>
      </c>
      <c r="I31" s="12">
        <v>1598</v>
      </c>
      <c r="J31" s="12">
        <v>33</v>
      </c>
      <c r="K31" s="12">
        <v>276</v>
      </c>
      <c r="L31" s="12">
        <v>66</v>
      </c>
      <c r="M31" s="12">
        <v>205</v>
      </c>
      <c r="N31" s="12">
        <v>265</v>
      </c>
      <c r="O31" s="12">
        <v>42</v>
      </c>
      <c r="P31" s="12">
        <v>25</v>
      </c>
      <c r="Q31" s="12"/>
      <c r="R31" s="12">
        <v>32</v>
      </c>
      <c r="S31" s="12">
        <v>104</v>
      </c>
      <c r="T31" s="12"/>
      <c r="U31" s="12">
        <v>87</v>
      </c>
      <c r="V31" s="44">
        <v>1211</v>
      </c>
      <c r="W31" s="12">
        <v>25</v>
      </c>
      <c r="X31" s="12">
        <v>2162</v>
      </c>
      <c r="Y31" s="12">
        <v>606</v>
      </c>
      <c r="Z31" s="12">
        <v>72</v>
      </c>
      <c r="AA31" s="12">
        <v>1211</v>
      </c>
      <c r="AB31" s="12">
        <v>10075</v>
      </c>
      <c r="AC31" s="15" t="str">
        <f>DAY(A31)&amp;"/"&amp;MONTH(A31)&amp;"/"&amp;YEAR(A31)&amp;$AC$1&amp;DAY(A31)&amp;$AC$1&amp;MONTH(A31)&amp;$AC$1&amp;YEAR(A31)</f>
        <v>24/3/2020,24,3,2020</v>
      </c>
      <c r="AD31" s="3" t="str">
        <f>$AC31&amp;$AC$1&amp;B31&amp;$AC$1&amp;fatalities!B32&amp;$AC$1&amp;B$1&amp;$AC$1&amp;"nn"&amp;$AC$1&amp;"nnn"&amp;$AC$1&amp;B$2</f>
        <v>24/3/2020,24,3,2020,266,2,AG,nn,nnn,677387</v>
      </c>
      <c r="AE31" s="3" t="str">
        <f>$AC31&amp;$AC$1&amp;C31&amp;$AC$1&amp;fatalities!C32&amp;$AC$1&amp;C$1&amp;$AC$1&amp;"nn"&amp;$AC$1&amp;"nnn"&amp;$AC$1&amp;C$2</f>
        <v>24/3/2020,24,3,2020,8,,AI,nn,nnn,16145</v>
      </c>
      <c r="AF31" s="3" t="str">
        <f>$AC31&amp;$AC$1&amp;D31&amp;$AC$1&amp;fatalities!D32&amp;$AC$1&amp;D$1&amp;$AC$1&amp;"nn"&amp;$AC$1&amp;"nnn"&amp;$AC$1&amp;D$2</f>
        <v>24/3/2020,24,3,2020,33,2,AR,nn,nnn,55234</v>
      </c>
      <c r="AG31" s="3" t="str">
        <f>$AC31&amp;$AC$1&amp;E31&amp;$AC$1&amp;fatalities!E32&amp;$AC$1&amp;E$1&amp;$AC$1&amp;"nn"&amp;$AC$1&amp;"nnn"&amp;$AC$1&amp;E$2</f>
        <v>24/3/2020,24,3,2020,532,6,BE,nn,nnn,1034977</v>
      </c>
      <c r="AH31" s="3" t="str">
        <f>$AC31&amp;$AC$1&amp;F31&amp;$AC$1&amp;fatalities!F32&amp;$AC$1&amp;F$1&amp;$AC$1&amp;"nn"&amp;$AC$1&amp;"nnn"&amp;$AC$1&amp;F$2</f>
        <v>24/3/2020,24,3,2020,306,4,BL,nn,nnn,288132</v>
      </c>
      <c r="AI31" s="3" t="str">
        <f>$AC31&amp;$AC$1&amp;G31&amp;$AC$1&amp;fatalities!G32&amp;$AC$1&amp;G$1&amp;$AC$1&amp;"nn"&amp;$AC$1&amp;"nnn"&amp;$AC$1&amp;G$2</f>
        <v>24/3/2020,24,3,2020,414,5,BS,nn,nnn,194766</v>
      </c>
      <c r="AJ31" s="3" t="str">
        <f>$AC31&amp;$AC$1&amp;H31&amp;$AC$1&amp;fatalities!H32&amp;$AC$1&amp;H$1&amp;$AC$1&amp;"nn"&amp;$AC$1&amp;"nnn"&amp;$AC$1&amp;H$2</f>
        <v>24/3/2020,24,3,2020,255,5,FR,nn,nnn,318714</v>
      </c>
      <c r="AK31" s="3" t="str">
        <f>$AC31&amp;$AC$1&amp;I31&amp;$AC$1&amp;fatalities!I32&amp;$AC$1&amp;I$1&amp;$AC$1&amp;"nn"&amp;$AC$1&amp;"nnn"&amp;$AC$1&amp;I$2</f>
        <v>24/3/2020,24,3,2020,1598,13,GE,nn,nnn,499480</v>
      </c>
      <c r="AL31" s="3" t="str">
        <f>$AC31&amp;$AC$1&amp;J31&amp;$AC$1&amp;fatalities!J32&amp;$AC$1&amp;J$1&amp;$AC$1&amp;"nn"&amp;$AC$1&amp;"nnn"&amp;$AC$1&amp;J$2</f>
        <v>24/3/2020,24,3,2020,33,,GL,nn,nnn,40403</v>
      </c>
      <c r="AM31" s="3" t="str">
        <f>$AC31&amp;$AC$1&amp;K31&amp;$AC$1&amp;fatalities!K32&amp;$AC$1&amp;K$1&amp;$AC$1&amp;"nn"&amp;$AC$1&amp;"nnn"&amp;$AC$1&amp;K$2</f>
        <v>24/3/2020,24,3,2020,276,6,GR,nn,nnn,198379</v>
      </c>
      <c r="AN31" s="3" t="str">
        <f>$AC31&amp;$AC$1&amp;L31&amp;$AC$1&amp;fatalities!L32&amp;$AC$1&amp;L$1&amp;$AC$1&amp;"nn"&amp;$AC$1&amp;"nnn"&amp;$AC$1&amp;L$2</f>
        <v>24/3/2020,24,3,2020,66,,JU,nn,nnn,73419</v>
      </c>
      <c r="AO31" s="3" t="str">
        <f>$AC31&amp;$AC$1&amp;M31&amp;$AC$1&amp;fatalities!M32&amp;$AC$1&amp;M$1&amp;$AC$1&amp;"nn"&amp;$AC$1&amp;"nnn"&amp;$AC$1&amp;M$2</f>
        <v>24/3/2020,24,3,2020,205,2,LU,nn,nnn,409557</v>
      </c>
      <c r="AP31" s="3" t="str">
        <f>$AC31&amp;$AC$1&amp;N31&amp;$AC$1&amp;fatalities!N32&amp;$AC$1&amp;N$1&amp;$AC$1&amp;"nn"&amp;$AC$1&amp;"nnn"&amp;$AC$1&amp;N$2</f>
        <v>24/3/2020,24,3,2020,265,6,NE,nn,nnn,176850</v>
      </c>
      <c r="AQ31" s="3" t="str">
        <f>$AC31&amp;$AC$1&amp;O31&amp;$AC$1&amp;fatalities!O32&amp;$AC$1&amp;O$1&amp;$AC$1&amp;"nn"&amp;$AC$1&amp;"nnn"&amp;$AC$1&amp;O$2</f>
        <v>24/3/2020,24,3,2020,42,,NW,nn,nnn,43223</v>
      </c>
      <c r="AR31" s="3" t="str">
        <f>$AC31&amp;$AC$1&amp;P31&amp;$AC$1&amp;fatalities!P32&amp;$AC$1&amp;P$1&amp;$AC$1&amp;"nn"&amp;$AC$1&amp;"nnn"&amp;$AC$1&amp;P$2</f>
        <v>24/3/2020,24,3,2020,25,,OW,nn,nnn,37841</v>
      </c>
      <c r="AS31" s="3" t="str">
        <f>$AC31&amp;$AC$1&amp;Q31&amp;$AC$1&amp;fatalities!Q32&amp;$AC$1&amp;Q$1&amp;$AC$1&amp;"nn"&amp;$AC$1&amp;"nnn"&amp;$AC$1&amp;Q$2</f>
        <v>24/3/2020,24,3,2020,,,SG,nn,nnn,507697</v>
      </c>
      <c r="AT31" s="3" t="str">
        <f>$AC31&amp;$AC$1&amp;R31&amp;$AC$1&amp;fatalities!R32&amp;$AC$1&amp;R$1&amp;$AC$1&amp;"nn"&amp;$AC$1&amp;"nnn"&amp;$AC$1&amp;R$2</f>
        <v>24/3/2020,24,3,2020,32,,SH,nn,nnn,81991</v>
      </c>
      <c r="AU31" s="3" t="str">
        <f>$AC31&amp;$AC$1&amp;S31&amp;$AC$1&amp;fatalities!S32&amp;$AC$1&amp;S$1&amp;$AC$1&amp;"nn"&amp;$AC$1&amp;"nnn"&amp;$AC$1&amp;S$2</f>
        <v>24/3/2020,24,3,2020,104,1,SO,nn,nnn,273194</v>
      </c>
      <c r="AV31" s="3" t="str">
        <f>$AC31&amp;$AC$1&amp;T31&amp;$AC$1&amp;fatalities!T32&amp;$AC$1&amp;T$1&amp;$AC$1&amp;"nn"&amp;$AC$1&amp;"nnn"&amp;$AC$1&amp;T$2</f>
        <v>24/3/2020,24,3,2020,,,SZ,nn,nnn,159165</v>
      </c>
      <c r="AW31" s="3" t="str">
        <f>$AC31&amp;$AC$1&amp;U31&amp;$AC$1&amp;fatalities!U32&amp;$AC$1&amp;U$1&amp;$AC$1&amp;"nn"&amp;$AC$1&amp;"nnn"&amp;$AC$1&amp;U$2</f>
        <v>24/3/2020,24,3,2020,87,1,TG,nn,nnn,276472</v>
      </c>
      <c r="AX31" s="3" t="str">
        <f>$AC31&amp;$AC$1&amp;V31&amp;$AC$1&amp;fatalities!V32&amp;$AC$1&amp;V$1&amp;$AC$1&amp;"nn"&amp;$AC$1&amp;"nnn"&amp;$AC$1&amp;V$2</f>
        <v>24/3/2020,24,3,2020,1211,53,TI,nn,nnn,353343</v>
      </c>
      <c r="AY31" s="3" t="str">
        <f>$AC31&amp;$AC$1&amp;W31&amp;$AC$1&amp;fatalities!W32&amp;$AC$1&amp;W$1&amp;$AC$1&amp;"nn"&amp;$AC$1&amp;"nnn"&amp;$AC$1&amp;W$2</f>
        <v>24/3/2020,24,3,2020,25,,UR,nn,nnn,36433</v>
      </c>
      <c r="AZ31" s="3" t="str">
        <f>$AC31&amp;$AC$1&amp;X31&amp;$AC$1&amp;fatalities!X32&amp;$AC$1&amp;X$1&amp;$AC$1&amp;"nn"&amp;$AC$1&amp;"nnn"&amp;$AC$1&amp;X$2</f>
        <v>24/3/2020,24,3,2020,2162,29,VD,nn,nnn,799145</v>
      </c>
      <c r="BA31" s="3" t="str">
        <f>$AC31&amp;$AC$1&amp;Y31&amp;$AC$1&amp;fatalities!Y32&amp;$AC$1&amp;Y$1&amp;$AC$1&amp;"nn"&amp;$AC$1&amp;"nnn"&amp;$AC$1&amp;Y$2</f>
        <v>24/3/2020,24,3,2020,606,13,VS,nn,nnn,343955</v>
      </c>
      <c r="BB31" s="3" t="str">
        <f>$AC31&amp;$AC$1&amp;Z31&amp;$AC$1&amp;fatalities!Z32&amp;$AC$1&amp;Z$1&amp;$AC$1&amp;"nn"&amp;$AC$1&amp;"nnn"&amp;$AC$1&amp;Z$2</f>
        <v>24/3/2020,24,3,2020,72,,ZG,nn,nnn,126837</v>
      </c>
      <c r="BC31" s="3" t="str">
        <f>$AC31&amp;$AC$1&amp;AA31&amp;$AC$1&amp;fatalities!AA32&amp;$AC$1&amp;AA$1&amp;$AC$1&amp;"nn"&amp;$AC$1&amp;"nnn"&amp;$AC$1&amp;AA$2</f>
        <v>24/3/2020,24,3,2020,1211,5,ZH,nn,nnn,1520968</v>
      </c>
      <c r="BD31" s="3" t="str">
        <f>$AC31&amp;$AC$1&amp;AB31&amp;$AC$1&amp;fatalities!AB32&amp;$AC$1&amp;AB$1&amp;$AC$1&amp;"nn"&amp;$AC$1&amp;"nnn"&amp;$AC$1&amp;AB$2</f>
        <v>24/3/2020,24,3,2020,10075,154,CH,nn,nnn,8543707</v>
      </c>
    </row>
    <row r="32" spans="1:56" x14ac:dyDescent="0.2">
      <c r="A32" s="39">
        <v>43915</v>
      </c>
      <c r="B32" s="12">
        <v>319</v>
      </c>
      <c r="C32" s="12">
        <v>9</v>
      </c>
      <c r="D32" s="12">
        <v>34</v>
      </c>
      <c r="E32" s="12">
        <v>624</v>
      </c>
      <c r="F32" s="12">
        <v>341</v>
      </c>
      <c r="G32" s="12">
        <v>466</v>
      </c>
      <c r="H32" s="12">
        <v>293</v>
      </c>
      <c r="I32" s="12">
        <v>1708</v>
      </c>
      <c r="J32" s="12">
        <v>40</v>
      </c>
      <c r="K32" s="12">
        <v>322</v>
      </c>
      <c r="L32" s="12">
        <v>78</v>
      </c>
      <c r="M32" s="12">
        <v>228</v>
      </c>
      <c r="N32" s="12">
        <v>280</v>
      </c>
      <c r="O32" s="12">
        <v>44</v>
      </c>
      <c r="P32" s="12">
        <v>27</v>
      </c>
      <c r="Q32" s="12">
        <v>228</v>
      </c>
      <c r="R32" s="12">
        <v>34</v>
      </c>
      <c r="S32" s="12">
        <v>129</v>
      </c>
      <c r="T32" s="12">
        <v>99</v>
      </c>
      <c r="U32" s="12">
        <v>96</v>
      </c>
      <c r="V32" s="44">
        <v>1354</v>
      </c>
      <c r="W32" s="12"/>
      <c r="X32" s="12">
        <v>2215</v>
      </c>
      <c r="Y32" s="12">
        <v>651</v>
      </c>
      <c r="Z32" s="12">
        <v>80</v>
      </c>
      <c r="AA32" s="12">
        <v>1363</v>
      </c>
      <c r="AB32" s="12">
        <v>11087</v>
      </c>
      <c r="AC32" s="15" t="str">
        <f>DAY(A32)&amp;"/"&amp;MONTH(A32)&amp;"/"&amp;YEAR(A32)&amp;$AC$1&amp;DAY(A32)&amp;$AC$1&amp;MONTH(A32)&amp;$AC$1&amp;YEAR(A32)</f>
        <v>25/3/2020,25,3,2020</v>
      </c>
      <c r="AD32" s="3" t="str">
        <f>$AC32&amp;$AC$1&amp;B32&amp;$AC$1&amp;fatalities!B33&amp;$AC$1&amp;B$1&amp;$AC$1&amp;"nn"&amp;$AC$1&amp;"nnn"&amp;$AC$1&amp;B$2</f>
        <v>25/3/2020,25,3,2020,319,2,AG,nn,nnn,677387</v>
      </c>
      <c r="AE32" s="3" t="str">
        <f>$AC32&amp;$AC$1&amp;C32&amp;$AC$1&amp;fatalities!C33&amp;$AC$1&amp;C$1&amp;$AC$1&amp;"nn"&amp;$AC$1&amp;"nnn"&amp;$AC$1&amp;C$2</f>
        <v>25/3/2020,25,3,2020,9,,AI,nn,nnn,16145</v>
      </c>
      <c r="AF32" s="3" t="str">
        <f>$AC32&amp;$AC$1&amp;D32&amp;$AC$1&amp;fatalities!D33&amp;$AC$1&amp;D$1&amp;$AC$1&amp;"nn"&amp;$AC$1&amp;"nnn"&amp;$AC$1&amp;D$2</f>
        <v>25/3/2020,25,3,2020,34,2,AR,nn,nnn,55234</v>
      </c>
      <c r="AG32" s="3" t="str">
        <f>$AC32&amp;$AC$1&amp;E32&amp;$AC$1&amp;fatalities!E33&amp;$AC$1&amp;E$1&amp;$AC$1&amp;"nn"&amp;$AC$1&amp;"nnn"&amp;$AC$1&amp;E$2</f>
        <v>25/3/2020,25,3,2020,624,6,BE,nn,nnn,1034977</v>
      </c>
      <c r="AH32" s="3" t="str">
        <f>$AC32&amp;$AC$1&amp;F32&amp;$AC$1&amp;fatalities!F33&amp;$AC$1&amp;F$1&amp;$AC$1&amp;"nn"&amp;$AC$1&amp;"nnn"&amp;$AC$1&amp;F$2</f>
        <v>25/3/2020,25,3,2020,341,5,BL,nn,nnn,288132</v>
      </c>
      <c r="AI32" s="3" t="str">
        <f>$AC32&amp;$AC$1&amp;G32&amp;$AC$1&amp;fatalities!G33&amp;$AC$1&amp;G$1&amp;$AC$1&amp;"nn"&amp;$AC$1&amp;"nnn"&amp;$AC$1&amp;G$2</f>
        <v>25/3/2020,25,3,2020,466,8,BS,nn,nnn,194766</v>
      </c>
      <c r="AJ32" s="3" t="str">
        <f>$AC32&amp;$AC$1&amp;H32&amp;$AC$1&amp;fatalities!H33&amp;$AC$1&amp;H$1&amp;$AC$1&amp;"nn"&amp;$AC$1&amp;"nnn"&amp;$AC$1&amp;H$2</f>
        <v>25/3/2020,25,3,2020,293,6,FR,nn,nnn,318714</v>
      </c>
      <c r="AK32" s="3" t="str">
        <f>$AC32&amp;$AC$1&amp;I32&amp;$AC$1&amp;fatalities!I33&amp;$AC$1&amp;I$1&amp;$AC$1&amp;"nn"&amp;$AC$1&amp;"nnn"&amp;$AC$1&amp;I$2</f>
        <v>25/3/2020,25,3,2020,1708,16,GE,nn,nnn,499480</v>
      </c>
      <c r="AL32" s="3" t="str">
        <f>$AC32&amp;$AC$1&amp;J32&amp;$AC$1&amp;fatalities!J33&amp;$AC$1&amp;J$1&amp;$AC$1&amp;"nn"&amp;$AC$1&amp;"nnn"&amp;$AC$1&amp;J$2</f>
        <v>25/3/2020,25,3,2020,40,,GL,nn,nnn,40403</v>
      </c>
      <c r="AM32" s="3" t="str">
        <f>$AC32&amp;$AC$1&amp;K32&amp;$AC$1&amp;fatalities!K33&amp;$AC$1&amp;K$1&amp;$AC$1&amp;"nn"&amp;$AC$1&amp;"nnn"&amp;$AC$1&amp;K$2</f>
        <v>25/3/2020,25,3,2020,322,6,GR,nn,nnn,198379</v>
      </c>
      <c r="AN32" s="3" t="str">
        <f>$AC32&amp;$AC$1&amp;L32&amp;$AC$1&amp;fatalities!L33&amp;$AC$1&amp;L$1&amp;$AC$1&amp;"nn"&amp;$AC$1&amp;"nnn"&amp;$AC$1&amp;L$2</f>
        <v>25/3/2020,25,3,2020,78,,JU,nn,nnn,73419</v>
      </c>
      <c r="AO32" s="3" t="str">
        <f>$AC32&amp;$AC$1&amp;M32&amp;$AC$1&amp;fatalities!M33&amp;$AC$1&amp;M$1&amp;$AC$1&amp;"nn"&amp;$AC$1&amp;"nnn"&amp;$AC$1&amp;M$2</f>
        <v>25/3/2020,25,3,2020,228,2,LU,nn,nnn,409557</v>
      </c>
      <c r="AP32" s="3" t="str">
        <f>$AC32&amp;$AC$1&amp;N32&amp;$AC$1&amp;fatalities!N33&amp;$AC$1&amp;N$1&amp;$AC$1&amp;"nn"&amp;$AC$1&amp;"nnn"&amp;$AC$1&amp;N$2</f>
        <v>25/3/2020,25,3,2020,280,9,NE,nn,nnn,176850</v>
      </c>
      <c r="AQ32" s="3" t="str">
        <f>$AC32&amp;$AC$1&amp;O32&amp;$AC$1&amp;fatalities!O33&amp;$AC$1&amp;O$1&amp;$AC$1&amp;"nn"&amp;$AC$1&amp;"nnn"&amp;$AC$1&amp;O$2</f>
        <v>25/3/2020,25,3,2020,44,,NW,nn,nnn,43223</v>
      </c>
      <c r="AR32" s="3" t="str">
        <f>$AC32&amp;$AC$1&amp;P32&amp;$AC$1&amp;fatalities!P33&amp;$AC$1&amp;P$1&amp;$AC$1&amp;"nn"&amp;$AC$1&amp;"nnn"&amp;$AC$1&amp;P$2</f>
        <v>25/3/2020,25,3,2020,27,,OW,nn,nnn,37841</v>
      </c>
      <c r="AS32" s="3" t="str">
        <f>$AC32&amp;$AC$1&amp;Q32&amp;$AC$1&amp;fatalities!Q33&amp;$AC$1&amp;Q$1&amp;$AC$1&amp;"nn"&amp;$AC$1&amp;"nnn"&amp;$AC$1&amp;Q$2</f>
        <v>25/3/2020,25,3,2020,228,1,SG,nn,nnn,507697</v>
      </c>
      <c r="AT32" s="3" t="str">
        <f>$AC32&amp;$AC$1&amp;R32&amp;$AC$1&amp;fatalities!R33&amp;$AC$1&amp;R$1&amp;$AC$1&amp;"nn"&amp;$AC$1&amp;"nnn"&amp;$AC$1&amp;R$2</f>
        <v>25/3/2020,25,3,2020,34,,SH,nn,nnn,81991</v>
      </c>
      <c r="AU32" s="3" t="str">
        <f>$AC32&amp;$AC$1&amp;S32&amp;$AC$1&amp;fatalities!S33&amp;$AC$1&amp;S$1&amp;$AC$1&amp;"nn"&amp;$AC$1&amp;"nnn"&amp;$AC$1&amp;S$2</f>
        <v>25/3/2020,25,3,2020,129,1,SO,nn,nnn,273194</v>
      </c>
      <c r="AV32" s="3" t="str">
        <f>$AC32&amp;$AC$1&amp;T32&amp;$AC$1&amp;fatalities!T33&amp;$AC$1&amp;T$1&amp;$AC$1&amp;"nn"&amp;$AC$1&amp;"nnn"&amp;$AC$1&amp;T$2</f>
        <v>25/3/2020,25,3,2020,99,,SZ,nn,nnn,159165</v>
      </c>
      <c r="AW32" s="3" t="str">
        <f>$AC32&amp;$AC$1&amp;U32&amp;$AC$1&amp;fatalities!U33&amp;$AC$1&amp;U$1&amp;$AC$1&amp;"nn"&amp;$AC$1&amp;"nnn"&amp;$AC$1&amp;U$2</f>
        <v>25/3/2020,25,3,2020,96,1,TG,nn,nnn,276472</v>
      </c>
      <c r="AX32" s="3" t="str">
        <f>$AC32&amp;$AC$1&amp;V32&amp;$AC$1&amp;fatalities!V33&amp;$AC$1&amp;V$1&amp;$AC$1&amp;"nn"&amp;$AC$1&amp;"nnn"&amp;$AC$1&amp;V$2</f>
        <v>25/3/2020,25,3,2020,1354,60,TI,nn,nnn,353343</v>
      </c>
      <c r="AY32" s="3" t="str">
        <f>$AC32&amp;$AC$1&amp;W32&amp;$AC$1&amp;fatalities!W33&amp;$AC$1&amp;W$1&amp;$AC$1&amp;"nn"&amp;$AC$1&amp;"nnn"&amp;$AC$1&amp;W$2</f>
        <v>25/3/2020,25,3,2020,,,UR,nn,nnn,36433</v>
      </c>
      <c r="AZ32" s="3" t="str">
        <f>$AC32&amp;$AC$1&amp;X32&amp;$AC$1&amp;fatalities!X33&amp;$AC$1&amp;X$1&amp;$AC$1&amp;"nn"&amp;$AC$1&amp;"nnn"&amp;$AC$1&amp;X$2</f>
        <v>25/3/2020,25,3,2020,2215,36,VD,nn,nnn,799145</v>
      </c>
      <c r="BA32" s="3" t="str">
        <f>$AC32&amp;$AC$1&amp;Y32&amp;$AC$1&amp;fatalities!Y33&amp;$AC$1&amp;Y$1&amp;$AC$1&amp;"nn"&amp;$AC$1&amp;"nnn"&amp;$AC$1&amp;Y$2</f>
        <v>25/3/2020,25,3,2020,651,14,VS,nn,nnn,343955</v>
      </c>
      <c r="BB32" s="3" t="str">
        <f>$AC32&amp;$AC$1&amp;Z32&amp;$AC$1&amp;fatalities!Z33&amp;$AC$1&amp;Z$1&amp;$AC$1&amp;"nn"&amp;$AC$1&amp;"nnn"&amp;$AC$1&amp;Z$2</f>
        <v>25/3/2020,25,3,2020,80,,ZG,nn,nnn,126837</v>
      </c>
      <c r="BC32" s="3" t="str">
        <f>$AC32&amp;$AC$1&amp;AA32&amp;$AC$1&amp;fatalities!AA33&amp;$AC$1&amp;AA$1&amp;$AC$1&amp;"nn"&amp;$AC$1&amp;"nnn"&amp;$AC$1&amp;AA$2</f>
        <v>25/3/2020,25,3,2020,1363,7,ZH,nn,nnn,1520968</v>
      </c>
      <c r="BD32" s="3" t="str">
        <f>$AC32&amp;$AC$1&amp;AB32&amp;$AC$1&amp;fatalities!AB33&amp;$AC$1&amp;AB$1&amp;$AC$1&amp;"nn"&amp;$AC$1&amp;"nnn"&amp;$AC$1&amp;AB$2</f>
        <v>25/3/2020,25,3,2020,11087,182,CH,nn,nnn,8543707</v>
      </c>
    </row>
    <row r="33" spans="1:56" x14ac:dyDescent="0.2">
      <c r="A33" s="39">
        <v>43916</v>
      </c>
      <c r="B33" s="12">
        <v>349</v>
      </c>
      <c r="C33" s="12">
        <v>11</v>
      </c>
      <c r="D33" s="12">
        <v>42</v>
      </c>
      <c r="E33" s="12">
        <v>660</v>
      </c>
      <c r="F33" s="12">
        <v>422</v>
      </c>
      <c r="G33" s="12">
        <v>505</v>
      </c>
      <c r="H33" s="12">
        <v>309</v>
      </c>
      <c r="I33" s="12">
        <v>1902</v>
      </c>
      <c r="J33" s="12">
        <v>43</v>
      </c>
      <c r="K33" s="12">
        <v>373</v>
      </c>
      <c r="L33" s="12">
        <v>99</v>
      </c>
      <c r="M33" s="12">
        <v>253</v>
      </c>
      <c r="N33" s="12">
        <v>299</v>
      </c>
      <c r="O33" s="12">
        <v>48</v>
      </c>
      <c r="P33" s="12">
        <v>30</v>
      </c>
      <c r="Q33" s="12">
        <v>306</v>
      </c>
      <c r="R33" s="12">
        <v>35</v>
      </c>
      <c r="S33" s="12">
        <v>141</v>
      </c>
      <c r="T33" s="12">
        <v>99</v>
      </c>
      <c r="U33" s="12">
        <v>110</v>
      </c>
      <c r="V33" s="44">
        <v>1401</v>
      </c>
      <c r="W33" s="12">
        <v>38</v>
      </c>
      <c r="X33" s="12">
        <v>2532</v>
      </c>
      <c r="Y33" s="12">
        <v>715</v>
      </c>
      <c r="Z33" s="12">
        <v>87</v>
      </c>
      <c r="AA33" s="12">
        <v>1476</v>
      </c>
      <c r="AB33" s="12">
        <v>12285</v>
      </c>
      <c r="AC33" s="15" t="str">
        <f>DAY(A33)&amp;"/"&amp;MONTH(A33)&amp;"/"&amp;YEAR(A33)&amp;$AC$1&amp;DAY(A33)&amp;$AC$1&amp;MONTH(A33)&amp;$AC$1&amp;YEAR(A33)</f>
        <v>26/3/2020,26,3,2020</v>
      </c>
      <c r="AD33" s="3" t="str">
        <f>$AC33&amp;$AC$1&amp;B33&amp;$AC$1&amp;fatalities!B34&amp;$AC$1&amp;B$1&amp;$AC$1&amp;"nn"&amp;$AC$1&amp;"nnn"&amp;$AC$1&amp;B$2</f>
        <v>26/3/2020,26,3,2020,349,2,AG,nn,nnn,677387</v>
      </c>
      <c r="AE33" s="3" t="str">
        <f>$AC33&amp;$AC$1&amp;C33&amp;$AC$1&amp;fatalities!C34&amp;$AC$1&amp;C$1&amp;$AC$1&amp;"nn"&amp;$AC$1&amp;"nnn"&amp;$AC$1&amp;C$2</f>
        <v>26/3/2020,26,3,2020,11,,AI,nn,nnn,16145</v>
      </c>
      <c r="AF33" s="3" t="str">
        <f>$AC33&amp;$AC$1&amp;D33&amp;$AC$1&amp;fatalities!D34&amp;$AC$1&amp;D$1&amp;$AC$1&amp;"nn"&amp;$AC$1&amp;"nnn"&amp;$AC$1&amp;D$2</f>
        <v>26/3/2020,26,3,2020,42,2,AR,nn,nnn,55234</v>
      </c>
      <c r="AG33" s="3" t="str">
        <f>$AC33&amp;$AC$1&amp;E33&amp;$AC$1&amp;fatalities!E34&amp;$AC$1&amp;E$1&amp;$AC$1&amp;"nn"&amp;$AC$1&amp;"nnn"&amp;$AC$1&amp;E$2</f>
        <v>26/3/2020,26,3,2020,660,7,BE,nn,nnn,1034977</v>
      </c>
      <c r="AH33" s="3" t="str">
        <f>$AC33&amp;$AC$1&amp;F33&amp;$AC$1&amp;fatalities!F34&amp;$AC$1&amp;F$1&amp;$AC$1&amp;"nn"&amp;$AC$1&amp;"nnn"&amp;$AC$1&amp;F$2</f>
        <v>26/3/2020,26,3,2020,422,5,BL,nn,nnn,288132</v>
      </c>
      <c r="AI33" s="3" t="str">
        <f>$AC33&amp;$AC$1&amp;G33&amp;$AC$1&amp;fatalities!G34&amp;$AC$1&amp;G$1&amp;$AC$1&amp;"nn"&amp;$AC$1&amp;"nnn"&amp;$AC$1&amp;G$2</f>
        <v>26/3/2020,26,3,2020,505,12,BS,nn,nnn,194766</v>
      </c>
      <c r="AJ33" s="3" t="str">
        <f>$AC33&amp;$AC$1&amp;H33&amp;$AC$1&amp;fatalities!H34&amp;$AC$1&amp;H$1&amp;$AC$1&amp;"nn"&amp;$AC$1&amp;"nnn"&amp;$AC$1&amp;H$2</f>
        <v>26/3/2020,26,3,2020,309,11,FR,nn,nnn,318714</v>
      </c>
      <c r="AK33" s="3" t="str">
        <f>$AC33&amp;$AC$1&amp;I33&amp;$AC$1&amp;fatalities!I34&amp;$AC$1&amp;I$1&amp;$AC$1&amp;"nn"&amp;$AC$1&amp;"nnn"&amp;$AC$1&amp;I$2</f>
        <v>26/3/2020,26,3,2020,1902,22,GE,nn,nnn,499480</v>
      </c>
      <c r="AL33" s="3" t="str">
        <f>$AC33&amp;$AC$1&amp;J33&amp;$AC$1&amp;fatalities!J34&amp;$AC$1&amp;J$1&amp;$AC$1&amp;"nn"&amp;$AC$1&amp;"nnn"&amp;$AC$1&amp;J$2</f>
        <v>26/3/2020,26,3,2020,43,,GL,nn,nnn,40403</v>
      </c>
      <c r="AM33" s="3" t="str">
        <f>$AC33&amp;$AC$1&amp;K33&amp;$AC$1&amp;fatalities!K34&amp;$AC$1&amp;K$1&amp;$AC$1&amp;"nn"&amp;$AC$1&amp;"nnn"&amp;$AC$1&amp;K$2</f>
        <v>26/3/2020,26,3,2020,373,9,GR,nn,nnn,198379</v>
      </c>
      <c r="AN33" s="3" t="str">
        <f>$AC33&amp;$AC$1&amp;L33&amp;$AC$1&amp;fatalities!L34&amp;$AC$1&amp;L$1&amp;$AC$1&amp;"nn"&amp;$AC$1&amp;"nnn"&amp;$AC$1&amp;L$2</f>
        <v>26/3/2020,26,3,2020,99,,JU,nn,nnn,73419</v>
      </c>
      <c r="AO33" s="3" t="str">
        <f>$AC33&amp;$AC$1&amp;M33&amp;$AC$1&amp;fatalities!M34&amp;$AC$1&amp;M$1&amp;$AC$1&amp;"nn"&amp;$AC$1&amp;"nnn"&amp;$AC$1&amp;M$2</f>
        <v>26/3/2020,26,3,2020,253,3,LU,nn,nnn,409557</v>
      </c>
      <c r="AP33" s="3" t="str">
        <f>$AC33&amp;$AC$1&amp;N33&amp;$AC$1&amp;fatalities!N34&amp;$AC$1&amp;N$1&amp;$AC$1&amp;"nn"&amp;$AC$1&amp;"nnn"&amp;$AC$1&amp;N$2</f>
        <v>26/3/2020,26,3,2020,299,11,NE,nn,nnn,176850</v>
      </c>
      <c r="AQ33" s="3" t="str">
        <f>$AC33&amp;$AC$1&amp;O33&amp;$AC$1&amp;fatalities!O34&amp;$AC$1&amp;O$1&amp;$AC$1&amp;"nn"&amp;$AC$1&amp;"nnn"&amp;$AC$1&amp;O$2</f>
        <v>26/3/2020,26,3,2020,48,,NW,nn,nnn,43223</v>
      </c>
      <c r="AR33" s="3" t="str">
        <f>$AC33&amp;$AC$1&amp;P33&amp;$AC$1&amp;fatalities!P34&amp;$AC$1&amp;P$1&amp;$AC$1&amp;"nn"&amp;$AC$1&amp;"nnn"&amp;$AC$1&amp;P$2</f>
        <v>26/3/2020,26,3,2020,30,,OW,nn,nnn,37841</v>
      </c>
      <c r="AS33" s="3" t="str">
        <f>$AC33&amp;$AC$1&amp;Q33&amp;$AC$1&amp;fatalities!Q34&amp;$AC$1&amp;Q$1&amp;$AC$1&amp;"nn"&amp;$AC$1&amp;"nnn"&amp;$AC$1&amp;Q$2</f>
        <v>26/3/2020,26,3,2020,306,2,SG,nn,nnn,507697</v>
      </c>
      <c r="AT33" s="3" t="str">
        <f>$AC33&amp;$AC$1&amp;R33&amp;$AC$1&amp;fatalities!R34&amp;$AC$1&amp;R$1&amp;$AC$1&amp;"nn"&amp;$AC$1&amp;"nnn"&amp;$AC$1&amp;R$2</f>
        <v>26/3/2020,26,3,2020,35,,SH,nn,nnn,81991</v>
      </c>
      <c r="AU33" s="3" t="str">
        <f>$AC33&amp;$AC$1&amp;S33&amp;$AC$1&amp;fatalities!S34&amp;$AC$1&amp;S$1&amp;$AC$1&amp;"nn"&amp;$AC$1&amp;"nnn"&amp;$AC$1&amp;S$2</f>
        <v>26/3/2020,26,3,2020,141,1,SO,nn,nnn,273194</v>
      </c>
      <c r="AV33" s="3" t="str">
        <f>$AC33&amp;$AC$1&amp;T33&amp;$AC$1&amp;fatalities!T34&amp;$AC$1&amp;T$1&amp;$AC$1&amp;"nn"&amp;$AC$1&amp;"nnn"&amp;$AC$1&amp;T$2</f>
        <v>26/3/2020,26,3,2020,99,1,SZ,nn,nnn,159165</v>
      </c>
      <c r="AW33" s="3" t="str">
        <f>$AC33&amp;$AC$1&amp;U33&amp;$AC$1&amp;fatalities!U34&amp;$AC$1&amp;U$1&amp;$AC$1&amp;"nn"&amp;$AC$1&amp;"nnn"&amp;$AC$1&amp;U$2</f>
        <v>26/3/2020,26,3,2020,110,1,TG,nn,nnn,276472</v>
      </c>
      <c r="AX33" s="3" t="str">
        <f>$AC33&amp;$AC$1&amp;V33&amp;$AC$1&amp;fatalities!V34&amp;$AC$1&amp;V$1&amp;$AC$1&amp;"nn"&amp;$AC$1&amp;"nnn"&amp;$AC$1&amp;V$2</f>
        <v>26/3/2020,26,3,2020,1401,67,TI,nn,nnn,353343</v>
      </c>
      <c r="AY33" s="3" t="str">
        <f>$AC33&amp;$AC$1&amp;W33&amp;$AC$1&amp;fatalities!W34&amp;$AC$1&amp;W$1&amp;$AC$1&amp;"nn"&amp;$AC$1&amp;"nnn"&amp;$AC$1&amp;W$2</f>
        <v>26/3/2020,26,3,2020,38,,UR,nn,nnn,36433</v>
      </c>
      <c r="AZ33" s="3" t="str">
        <f>$AC33&amp;$AC$1&amp;X33&amp;$AC$1&amp;fatalities!X34&amp;$AC$1&amp;X$1&amp;$AC$1&amp;"nn"&amp;$AC$1&amp;"nnn"&amp;$AC$1&amp;X$2</f>
        <v>26/3/2020,26,3,2020,2532,47,VD,nn,nnn,799145</v>
      </c>
      <c r="BA33" s="3" t="str">
        <f>$AC33&amp;$AC$1&amp;Y33&amp;$AC$1&amp;fatalities!Y34&amp;$AC$1&amp;Y$1&amp;$AC$1&amp;"nn"&amp;$AC$1&amp;"nnn"&amp;$AC$1&amp;Y$2</f>
        <v>26/3/2020,26,3,2020,715,15,VS,nn,nnn,343955</v>
      </c>
      <c r="BB33" s="3" t="str">
        <f>$AC33&amp;$AC$1&amp;Z33&amp;$AC$1&amp;fatalities!Z34&amp;$AC$1&amp;Z$1&amp;$AC$1&amp;"nn"&amp;$AC$1&amp;"nnn"&amp;$AC$1&amp;Z$2</f>
        <v>26/3/2020,26,3,2020,87,,ZG,nn,nnn,126837</v>
      </c>
      <c r="BC33" s="3" t="str">
        <f>$AC33&amp;$AC$1&amp;AA33&amp;$AC$1&amp;fatalities!AA34&amp;$AC$1&amp;AA$1&amp;$AC$1&amp;"nn"&amp;$AC$1&amp;"nnn"&amp;$AC$1&amp;AA$2</f>
        <v>26/3/2020,26,3,2020,1476,9,ZH,nn,nnn,1520968</v>
      </c>
      <c r="BD33" s="3" t="str">
        <f>$AC33&amp;$AC$1&amp;AB33&amp;$AC$1&amp;fatalities!AB34&amp;$AC$1&amp;AB$1&amp;$AC$1&amp;"nn"&amp;$AC$1&amp;"nnn"&amp;$AC$1&amp;AB$2</f>
        <v>26/3/2020,26,3,2020,12285,227,CH,nn,nnn,8543707</v>
      </c>
    </row>
    <row r="34" spans="1:56" x14ac:dyDescent="0.2">
      <c r="A34" s="39">
        <v>43917</v>
      </c>
      <c r="B34" s="12">
        <v>364</v>
      </c>
      <c r="C34" s="12">
        <v>12</v>
      </c>
      <c r="D34" s="12">
        <v>44</v>
      </c>
      <c r="E34" s="12">
        <v>718</v>
      </c>
      <c r="F34" s="12">
        <v>466</v>
      </c>
      <c r="G34" s="12">
        <v>534</v>
      </c>
      <c r="H34" s="12">
        <v>369</v>
      </c>
      <c r="I34" s="12">
        <v>2051</v>
      </c>
      <c r="J34" s="12">
        <v>44</v>
      </c>
      <c r="K34" s="12">
        <v>409</v>
      </c>
      <c r="L34" s="12">
        <v>112</v>
      </c>
      <c r="M34" s="12">
        <v>287</v>
      </c>
      <c r="N34" s="12">
        <v>316</v>
      </c>
      <c r="O34" s="12">
        <v>54</v>
      </c>
      <c r="P34" s="12">
        <v>37</v>
      </c>
      <c r="Q34" s="12"/>
      <c r="R34" s="12">
        <v>36</v>
      </c>
      <c r="S34" s="12">
        <v>157</v>
      </c>
      <c r="T34" s="12">
        <v>119</v>
      </c>
      <c r="U34" s="12">
        <v>117</v>
      </c>
      <c r="V34" s="44">
        <v>1688</v>
      </c>
      <c r="W34" s="12">
        <v>40</v>
      </c>
      <c r="X34" s="12">
        <v>2745</v>
      </c>
      <c r="Y34" s="12">
        <v>808</v>
      </c>
      <c r="Z34" s="12">
        <v>101</v>
      </c>
      <c r="AA34" s="12">
        <v>1578</v>
      </c>
      <c r="AB34" s="12">
        <v>13512</v>
      </c>
      <c r="AC34" s="15" t="str">
        <f>DAY(A34)&amp;"/"&amp;MONTH(A34)&amp;"/"&amp;YEAR(A34)&amp;$AC$1&amp;DAY(A34)&amp;$AC$1&amp;MONTH(A34)&amp;$AC$1&amp;YEAR(A34)</f>
        <v>27/3/2020,27,3,2020</v>
      </c>
      <c r="AD34" s="3" t="str">
        <f>$AC34&amp;$AC$1&amp;B34&amp;$AC$1&amp;fatalities!B35&amp;$AC$1&amp;B$1&amp;$AC$1&amp;"nn"&amp;$AC$1&amp;"nnn"&amp;$AC$1&amp;B$2</f>
        <v>27/3/2020,27,3,2020,364,3,AG,nn,nnn,677387</v>
      </c>
      <c r="AE34" s="3" t="str">
        <f>$AC34&amp;$AC$1&amp;C34&amp;$AC$1&amp;fatalities!C35&amp;$AC$1&amp;C$1&amp;$AC$1&amp;"nn"&amp;$AC$1&amp;"nnn"&amp;$AC$1&amp;C$2</f>
        <v>27/3/2020,27,3,2020,12,,AI,nn,nnn,16145</v>
      </c>
      <c r="AF34" s="3" t="str">
        <f>$AC34&amp;$AC$1&amp;D34&amp;$AC$1&amp;fatalities!D35&amp;$AC$1&amp;D$1&amp;$AC$1&amp;"nn"&amp;$AC$1&amp;"nnn"&amp;$AC$1&amp;D$2</f>
        <v>27/3/2020,27,3,2020,44,2,AR,nn,nnn,55234</v>
      </c>
      <c r="AG34" s="3" t="str">
        <f>$AC34&amp;$AC$1&amp;E34&amp;$AC$1&amp;fatalities!E35&amp;$AC$1&amp;E$1&amp;$AC$1&amp;"nn"&amp;$AC$1&amp;"nnn"&amp;$AC$1&amp;E$2</f>
        <v>27/3/2020,27,3,2020,718,8,BE,nn,nnn,1034977</v>
      </c>
      <c r="AH34" s="3" t="str">
        <f>$AC34&amp;$AC$1&amp;F34&amp;$AC$1&amp;fatalities!F35&amp;$AC$1&amp;F$1&amp;$AC$1&amp;"nn"&amp;$AC$1&amp;"nnn"&amp;$AC$1&amp;F$2</f>
        <v>27/3/2020,27,3,2020,466,5,BL,nn,nnn,288132</v>
      </c>
      <c r="AI34" s="3" t="str">
        <f>$AC34&amp;$AC$1&amp;G34&amp;$AC$1&amp;fatalities!G35&amp;$AC$1&amp;G$1&amp;$AC$1&amp;"nn"&amp;$AC$1&amp;"nnn"&amp;$AC$1&amp;G$2</f>
        <v>27/3/2020,27,3,2020,534,13,BS,nn,nnn,194766</v>
      </c>
      <c r="AJ34" s="3" t="str">
        <f>$AC34&amp;$AC$1&amp;H34&amp;$AC$1&amp;fatalities!H35&amp;$AC$1&amp;H$1&amp;$AC$1&amp;"nn"&amp;$AC$1&amp;"nnn"&amp;$AC$1&amp;H$2</f>
        <v>27/3/2020,27,3,2020,369,15,FR,nn,nnn,318714</v>
      </c>
      <c r="AK34" s="3" t="str">
        <f>$AC34&amp;$AC$1&amp;I34&amp;$AC$1&amp;fatalities!I35&amp;$AC$1&amp;I$1&amp;$AC$1&amp;"nn"&amp;$AC$1&amp;"nnn"&amp;$AC$1&amp;I$2</f>
        <v>27/3/2020,27,3,2020,2051,23,GE,nn,nnn,499480</v>
      </c>
      <c r="AL34" s="3" t="str">
        <f>$AC34&amp;$AC$1&amp;J34&amp;$AC$1&amp;fatalities!J35&amp;$AC$1&amp;J$1&amp;$AC$1&amp;"nn"&amp;$AC$1&amp;"nnn"&amp;$AC$1&amp;J$2</f>
        <v>27/3/2020,27,3,2020,44,,GL,nn,nnn,40403</v>
      </c>
      <c r="AM34" s="3" t="str">
        <f>$AC34&amp;$AC$1&amp;K34&amp;$AC$1&amp;fatalities!K35&amp;$AC$1&amp;K$1&amp;$AC$1&amp;"nn"&amp;$AC$1&amp;"nnn"&amp;$AC$1&amp;K$2</f>
        <v>27/3/2020,27,3,2020,409,9,GR,nn,nnn,198379</v>
      </c>
      <c r="AN34" s="3" t="str">
        <f>$AC34&amp;$AC$1&amp;L34&amp;$AC$1&amp;fatalities!L35&amp;$AC$1&amp;L$1&amp;$AC$1&amp;"nn"&amp;$AC$1&amp;"nnn"&amp;$AC$1&amp;L$2</f>
        <v>27/3/2020,27,3,2020,112,,JU,nn,nnn,73419</v>
      </c>
      <c r="AO34" s="3" t="str">
        <f>$AC34&amp;$AC$1&amp;M34&amp;$AC$1&amp;fatalities!M35&amp;$AC$1&amp;M$1&amp;$AC$1&amp;"nn"&amp;$AC$1&amp;"nnn"&amp;$AC$1&amp;M$2</f>
        <v>27/3/2020,27,3,2020,287,3,LU,nn,nnn,409557</v>
      </c>
      <c r="AP34" s="3" t="str">
        <f>$AC34&amp;$AC$1&amp;N34&amp;$AC$1&amp;fatalities!N35&amp;$AC$1&amp;N$1&amp;$AC$1&amp;"nn"&amp;$AC$1&amp;"nnn"&amp;$AC$1&amp;N$2</f>
        <v>27/3/2020,27,3,2020,316,12,NE,nn,nnn,176850</v>
      </c>
      <c r="AQ34" s="3" t="str">
        <f>$AC34&amp;$AC$1&amp;O34&amp;$AC$1&amp;fatalities!O35&amp;$AC$1&amp;O$1&amp;$AC$1&amp;"nn"&amp;$AC$1&amp;"nnn"&amp;$AC$1&amp;O$2</f>
        <v>27/3/2020,27,3,2020,54,,NW,nn,nnn,43223</v>
      </c>
      <c r="AR34" s="3" t="str">
        <f>$AC34&amp;$AC$1&amp;P34&amp;$AC$1&amp;fatalities!P35&amp;$AC$1&amp;P$1&amp;$AC$1&amp;"nn"&amp;$AC$1&amp;"nnn"&amp;$AC$1&amp;P$2</f>
        <v>27/3/2020,27,3,2020,37,,OW,nn,nnn,37841</v>
      </c>
      <c r="AS34" s="3" t="str">
        <f>$AC34&amp;$AC$1&amp;Q34&amp;$AC$1&amp;fatalities!Q35&amp;$AC$1&amp;Q$1&amp;$AC$1&amp;"nn"&amp;$AC$1&amp;"nnn"&amp;$AC$1&amp;Q$2</f>
        <v>27/3/2020,27,3,2020,,,SG,nn,nnn,507697</v>
      </c>
      <c r="AT34" s="3" t="str">
        <f>$AC34&amp;$AC$1&amp;R34&amp;$AC$1&amp;fatalities!R35&amp;$AC$1&amp;R$1&amp;$AC$1&amp;"nn"&amp;$AC$1&amp;"nnn"&amp;$AC$1&amp;R$2</f>
        <v>27/3/2020,27,3,2020,36,,SH,nn,nnn,81991</v>
      </c>
      <c r="AU34" s="3" t="str">
        <f>$AC34&amp;$AC$1&amp;S34&amp;$AC$1&amp;fatalities!S35&amp;$AC$1&amp;S$1&amp;$AC$1&amp;"nn"&amp;$AC$1&amp;"nnn"&amp;$AC$1&amp;S$2</f>
        <v>27/3/2020,27,3,2020,157,1,SO,nn,nnn,273194</v>
      </c>
      <c r="AV34" s="3" t="str">
        <f>$AC34&amp;$AC$1&amp;T34&amp;$AC$1&amp;fatalities!T35&amp;$AC$1&amp;T$1&amp;$AC$1&amp;"nn"&amp;$AC$1&amp;"nnn"&amp;$AC$1&amp;T$2</f>
        <v>27/3/2020,27,3,2020,119,1,SZ,nn,nnn,159165</v>
      </c>
      <c r="AW34" s="3" t="str">
        <f>$AC34&amp;$AC$1&amp;U34&amp;$AC$1&amp;fatalities!U35&amp;$AC$1&amp;U$1&amp;$AC$1&amp;"nn"&amp;$AC$1&amp;"nnn"&amp;$AC$1&amp;U$2</f>
        <v>27/3/2020,27,3,2020,117,2,TG,nn,nnn,276472</v>
      </c>
      <c r="AX34" s="3" t="str">
        <f>$AC34&amp;$AC$1&amp;V34&amp;$AC$1&amp;fatalities!V35&amp;$AC$1&amp;V$1&amp;$AC$1&amp;"nn"&amp;$AC$1&amp;"nnn"&amp;$AC$1&amp;V$2</f>
        <v>27/3/2020,27,3,2020,1688,76,TI,nn,nnn,353343</v>
      </c>
      <c r="AY34" s="3" t="str">
        <f>$AC34&amp;$AC$1&amp;W34&amp;$AC$1&amp;fatalities!W35&amp;$AC$1&amp;W$1&amp;$AC$1&amp;"nn"&amp;$AC$1&amp;"nnn"&amp;$AC$1&amp;W$2</f>
        <v>27/3/2020,27,3,2020,40,,UR,nn,nnn,36433</v>
      </c>
      <c r="AZ34" s="3" t="str">
        <f>$AC34&amp;$AC$1&amp;X34&amp;$AC$1&amp;fatalities!X35&amp;$AC$1&amp;X$1&amp;$AC$1&amp;"nn"&amp;$AC$1&amp;"nnn"&amp;$AC$1&amp;X$2</f>
        <v>27/3/2020,27,3,2020,2745,48,VD,nn,nnn,799145</v>
      </c>
      <c r="BA34" s="3" t="str">
        <f>$AC34&amp;$AC$1&amp;Y34&amp;$AC$1&amp;fatalities!Y35&amp;$AC$1&amp;Y$1&amp;$AC$1&amp;"nn"&amp;$AC$1&amp;"nnn"&amp;$AC$1&amp;Y$2</f>
        <v>27/3/2020,27,3,2020,808,20,VS,nn,nnn,343955</v>
      </c>
      <c r="BB34" s="3" t="str">
        <f>$AC34&amp;$AC$1&amp;Z34&amp;$AC$1&amp;fatalities!Z35&amp;$AC$1&amp;Z$1&amp;$AC$1&amp;"nn"&amp;$AC$1&amp;"nnn"&amp;$AC$1&amp;Z$2</f>
        <v>27/3/2020,27,3,2020,101,1,ZG,nn,nnn,126837</v>
      </c>
      <c r="BC34" s="3" t="str">
        <f>$AC34&amp;$AC$1&amp;AA34&amp;$AC$1&amp;fatalities!AA35&amp;$AC$1&amp;AA$1&amp;$AC$1&amp;"nn"&amp;$AC$1&amp;"nnn"&amp;$AC$1&amp;AA$2</f>
        <v>27/3/2020,27,3,2020,1578,11,ZH,nn,nnn,1520968</v>
      </c>
      <c r="BD34" s="3" t="str">
        <f>$AC34&amp;$AC$1&amp;AB34&amp;$AC$1&amp;fatalities!AB35&amp;$AC$1&amp;AB$1&amp;$AC$1&amp;"nn"&amp;$AC$1&amp;"nnn"&amp;$AC$1&amp;AB$2</f>
        <v>27/3/2020,27,3,2020,13512,255,CH,nn,nnn,8543707</v>
      </c>
    </row>
    <row r="35" spans="1:56" x14ac:dyDescent="0.2">
      <c r="A35" s="39">
        <v>43918</v>
      </c>
      <c r="B35" s="12"/>
      <c r="C35" s="12">
        <v>13</v>
      </c>
      <c r="D35" s="12">
        <v>45</v>
      </c>
      <c r="E35" s="12">
        <v>767</v>
      </c>
      <c r="F35" s="12">
        <v>502</v>
      </c>
      <c r="G35" s="12">
        <v>573</v>
      </c>
      <c r="H35" s="12">
        <v>421</v>
      </c>
      <c r="I35" s="12">
        <v>2277</v>
      </c>
      <c r="J35" s="12">
        <v>47</v>
      </c>
      <c r="K35" s="12"/>
      <c r="L35" s="12">
        <v>118</v>
      </c>
      <c r="M35" s="12">
        <v>317</v>
      </c>
      <c r="N35" s="12">
        <v>337</v>
      </c>
      <c r="O35" s="12">
        <v>55</v>
      </c>
      <c r="P35" s="12"/>
      <c r="Q35" s="12">
        <v>339</v>
      </c>
      <c r="R35" s="12">
        <v>37</v>
      </c>
      <c r="S35" s="12">
        <v>173</v>
      </c>
      <c r="T35" s="12">
        <v>122</v>
      </c>
      <c r="U35" s="12">
        <v>134</v>
      </c>
      <c r="V35" s="44">
        <v>1727</v>
      </c>
      <c r="W35" s="12">
        <v>48</v>
      </c>
      <c r="X35" s="12">
        <v>2936</v>
      </c>
      <c r="Y35" s="12">
        <v>902</v>
      </c>
      <c r="Z35" s="12"/>
      <c r="AA35" s="12">
        <v>1720</v>
      </c>
      <c r="AB35" s="12">
        <v>14521</v>
      </c>
      <c r="AC35" s="15" t="str">
        <f>DAY(A35)&amp;"/"&amp;MONTH(A35)&amp;"/"&amp;YEAR(A35)&amp;$AC$1&amp;DAY(A35)&amp;$AC$1&amp;MONTH(A35)&amp;$AC$1&amp;YEAR(A35)</f>
        <v>28/3/2020,28,3,2020</v>
      </c>
      <c r="AD35" s="3" t="str">
        <f>$AC35&amp;$AC$1&amp;B35&amp;$AC$1&amp;fatalities!B36&amp;$AC$1&amp;B$1&amp;$AC$1&amp;"nn"&amp;$AC$1&amp;"nnn"&amp;$AC$1&amp;B$2</f>
        <v>28/3/2020,28,3,2020,,,AG,nn,nnn,677387</v>
      </c>
      <c r="AE35" s="3" t="str">
        <f>$AC35&amp;$AC$1&amp;C35&amp;$AC$1&amp;fatalities!C36&amp;$AC$1&amp;C$1&amp;$AC$1&amp;"nn"&amp;$AC$1&amp;"nnn"&amp;$AC$1&amp;C$2</f>
        <v>28/3/2020,28,3,2020,13,,AI,nn,nnn,16145</v>
      </c>
      <c r="AF35" s="3" t="str">
        <f>$AC35&amp;$AC$1&amp;D35&amp;$AC$1&amp;fatalities!D36&amp;$AC$1&amp;D$1&amp;$AC$1&amp;"nn"&amp;$AC$1&amp;"nnn"&amp;$AC$1&amp;D$2</f>
        <v>28/3/2020,28,3,2020,45,2,AR,nn,nnn,55234</v>
      </c>
      <c r="AG35" s="3" t="str">
        <f>$AC35&amp;$AC$1&amp;E35&amp;$AC$1&amp;fatalities!E36&amp;$AC$1&amp;E$1&amp;$AC$1&amp;"nn"&amp;$AC$1&amp;"nnn"&amp;$AC$1&amp;E$2</f>
        <v>28/3/2020,28,3,2020,767,9,BE,nn,nnn,1034977</v>
      </c>
      <c r="AH35" s="3" t="str">
        <f>$AC35&amp;$AC$1&amp;F35&amp;$AC$1&amp;fatalities!F36&amp;$AC$1&amp;F$1&amp;$AC$1&amp;"nn"&amp;$AC$1&amp;"nnn"&amp;$AC$1&amp;F$2</f>
        <v>28/3/2020,28,3,2020,502,6,BL,nn,nnn,288132</v>
      </c>
      <c r="AI35" s="3" t="str">
        <f>$AC35&amp;$AC$1&amp;G35&amp;$AC$1&amp;fatalities!G36&amp;$AC$1&amp;G$1&amp;$AC$1&amp;"nn"&amp;$AC$1&amp;"nnn"&amp;$AC$1&amp;G$2</f>
        <v>28/3/2020,28,3,2020,573,13,BS,nn,nnn,194766</v>
      </c>
      <c r="AJ35" s="3" t="str">
        <f>$AC35&amp;$AC$1&amp;H35&amp;$AC$1&amp;fatalities!H36&amp;$AC$1&amp;H$1&amp;$AC$1&amp;"nn"&amp;$AC$1&amp;"nnn"&amp;$AC$1&amp;H$2</f>
        <v>28/3/2020,28,3,2020,421,15,FR,nn,nnn,318714</v>
      </c>
      <c r="AK35" s="3" t="str">
        <f>$AC35&amp;$AC$1&amp;I35&amp;$AC$1&amp;fatalities!I36&amp;$AC$1&amp;I$1&amp;$AC$1&amp;"nn"&amp;$AC$1&amp;"nnn"&amp;$AC$1&amp;I$2</f>
        <v>28/3/2020,28,3,2020,2277,27,GE,nn,nnn,499480</v>
      </c>
      <c r="AL35" s="3" t="str">
        <f>$AC35&amp;$AC$1&amp;J35&amp;$AC$1&amp;fatalities!J36&amp;$AC$1&amp;J$1&amp;$AC$1&amp;"nn"&amp;$AC$1&amp;"nnn"&amp;$AC$1&amp;J$2</f>
        <v>28/3/2020,28,3,2020,47,1,GL,nn,nnn,40403</v>
      </c>
      <c r="AM35" s="3" t="str">
        <f>$AC35&amp;$AC$1&amp;K35&amp;$AC$1&amp;fatalities!K36&amp;$AC$1&amp;K$1&amp;$AC$1&amp;"nn"&amp;$AC$1&amp;"nnn"&amp;$AC$1&amp;K$2</f>
        <v>28/3/2020,28,3,2020,,,GR,nn,nnn,198379</v>
      </c>
      <c r="AN35" s="3" t="str">
        <f>$AC35&amp;$AC$1&amp;L35&amp;$AC$1&amp;fatalities!L36&amp;$AC$1&amp;L$1&amp;$AC$1&amp;"nn"&amp;$AC$1&amp;"nnn"&amp;$AC$1&amp;L$2</f>
        <v>28/3/2020,28,3,2020,118,,JU,nn,nnn,73419</v>
      </c>
      <c r="AO35" s="3" t="str">
        <f>$AC35&amp;$AC$1&amp;M35&amp;$AC$1&amp;fatalities!M36&amp;$AC$1&amp;M$1&amp;$AC$1&amp;"nn"&amp;$AC$1&amp;"nnn"&amp;$AC$1&amp;M$2</f>
        <v>28/3/2020,28,3,2020,317,4,LU,nn,nnn,409557</v>
      </c>
      <c r="AP35" s="3" t="str">
        <f>$AC35&amp;$AC$1&amp;N35&amp;$AC$1&amp;fatalities!N36&amp;$AC$1&amp;N$1&amp;$AC$1&amp;"nn"&amp;$AC$1&amp;"nnn"&amp;$AC$1&amp;N$2</f>
        <v>28/3/2020,28,3,2020,337,14,NE,nn,nnn,176850</v>
      </c>
      <c r="AQ35" s="3" t="str">
        <f>$AC35&amp;$AC$1&amp;O35&amp;$AC$1&amp;fatalities!O36&amp;$AC$1&amp;O$1&amp;$AC$1&amp;"nn"&amp;$AC$1&amp;"nnn"&amp;$AC$1&amp;O$2</f>
        <v>28/3/2020,28,3,2020,55,,NW,nn,nnn,43223</v>
      </c>
      <c r="AR35" s="3" t="str">
        <f>$AC35&amp;$AC$1&amp;P35&amp;$AC$1&amp;fatalities!P36&amp;$AC$1&amp;P$1&amp;$AC$1&amp;"nn"&amp;$AC$1&amp;"nnn"&amp;$AC$1&amp;P$2</f>
        <v>28/3/2020,28,3,2020,,,OW,nn,nnn,37841</v>
      </c>
      <c r="AS35" s="3" t="str">
        <f>$AC35&amp;$AC$1&amp;Q35&amp;$AC$1&amp;fatalities!Q36&amp;$AC$1&amp;Q$1&amp;$AC$1&amp;"nn"&amp;$AC$1&amp;"nnn"&amp;$AC$1&amp;Q$2</f>
        <v>28/3/2020,28,3,2020,339,5,SG,nn,nnn,507697</v>
      </c>
      <c r="AT35" s="3" t="str">
        <f>$AC35&amp;$AC$1&amp;R35&amp;$AC$1&amp;fatalities!R36&amp;$AC$1&amp;R$1&amp;$AC$1&amp;"nn"&amp;$AC$1&amp;"nnn"&amp;$AC$1&amp;R$2</f>
        <v>28/3/2020,28,3,2020,37,,SH,nn,nnn,81991</v>
      </c>
      <c r="AU35" s="3" t="str">
        <f>$AC35&amp;$AC$1&amp;S35&amp;$AC$1&amp;fatalities!S36&amp;$AC$1&amp;S$1&amp;$AC$1&amp;"nn"&amp;$AC$1&amp;"nnn"&amp;$AC$1&amp;S$2</f>
        <v>28/3/2020,28,3,2020,173,1,SO,nn,nnn,273194</v>
      </c>
      <c r="AV35" s="3" t="str">
        <f>$AC35&amp;$AC$1&amp;T35&amp;$AC$1&amp;fatalities!T36&amp;$AC$1&amp;T$1&amp;$AC$1&amp;"nn"&amp;$AC$1&amp;"nnn"&amp;$AC$1&amp;T$2</f>
        <v>28/3/2020,28,3,2020,122,2,SZ,nn,nnn,159165</v>
      </c>
      <c r="AW35" s="3" t="str">
        <f>$AC35&amp;$AC$1&amp;U35&amp;$AC$1&amp;fatalities!U36&amp;$AC$1&amp;U$1&amp;$AC$1&amp;"nn"&amp;$AC$1&amp;"nnn"&amp;$AC$1&amp;U$2</f>
        <v>28/3/2020,28,3,2020,134,2,TG,nn,nnn,276472</v>
      </c>
      <c r="AX35" s="3" t="str">
        <f>$AC35&amp;$AC$1&amp;V35&amp;$AC$1&amp;fatalities!V36&amp;$AC$1&amp;V$1&amp;$AC$1&amp;"nn"&amp;$AC$1&amp;"nnn"&amp;$AC$1&amp;V$2</f>
        <v>28/3/2020,28,3,2020,1727,87,TI,nn,nnn,353343</v>
      </c>
      <c r="AY35" s="3" t="str">
        <f>$AC35&amp;$AC$1&amp;W35&amp;$AC$1&amp;fatalities!W36&amp;$AC$1&amp;W$1&amp;$AC$1&amp;"nn"&amp;$AC$1&amp;"nnn"&amp;$AC$1&amp;W$2</f>
        <v>28/3/2020,28,3,2020,48,,UR,nn,nnn,36433</v>
      </c>
      <c r="AZ35" s="3" t="str">
        <f>$AC35&amp;$AC$1&amp;X35&amp;$AC$1&amp;fatalities!X36&amp;$AC$1&amp;X$1&amp;$AC$1&amp;"nn"&amp;$AC$1&amp;"nnn"&amp;$AC$1&amp;X$2</f>
        <v>28/3/2020,28,3,2020,2936,55,VD,nn,nnn,799145</v>
      </c>
      <c r="BA35" s="3" t="str">
        <f>$AC35&amp;$AC$1&amp;Y35&amp;$AC$1&amp;fatalities!Y36&amp;$AC$1&amp;Y$1&amp;$AC$1&amp;"nn"&amp;$AC$1&amp;"nnn"&amp;$AC$1&amp;Y$2</f>
        <v>28/3/2020,28,3,2020,902,21,VS,nn,nnn,343955</v>
      </c>
      <c r="BB35" s="3" t="str">
        <f>$AC35&amp;$AC$1&amp;Z35&amp;$AC$1&amp;fatalities!Z36&amp;$AC$1&amp;Z$1&amp;$AC$1&amp;"nn"&amp;$AC$1&amp;"nnn"&amp;$AC$1&amp;Z$2</f>
        <v>28/3/2020,28,3,2020,,,ZG,nn,nnn,126837</v>
      </c>
      <c r="BC35" s="3" t="str">
        <f>$AC35&amp;$AC$1&amp;AA35&amp;$AC$1&amp;fatalities!AA36&amp;$AC$1&amp;AA$1&amp;$AC$1&amp;"nn"&amp;$AC$1&amp;"nnn"&amp;$AC$1&amp;AA$2</f>
        <v>28/3/2020,28,3,2020,1720,15,ZH,nn,nnn,1520968</v>
      </c>
      <c r="BD35" s="3" t="str">
        <f>$AC35&amp;$AC$1&amp;AB35&amp;$AC$1&amp;fatalities!AB36&amp;$AC$1&amp;AB$1&amp;$AC$1&amp;"nn"&amp;$AC$1&amp;"nnn"&amp;$AC$1&amp;AB$2</f>
        <v>28/3/2020,28,3,2020,14521,292,CH,nn,nnn,8543707</v>
      </c>
    </row>
    <row r="36" spans="1:56" x14ac:dyDescent="0.2">
      <c r="A36" s="39">
        <v>43919</v>
      </c>
      <c r="B36" s="12"/>
      <c r="C36" s="12"/>
      <c r="D36" s="12">
        <v>48</v>
      </c>
      <c r="E36" s="12">
        <v>798</v>
      </c>
      <c r="F36" s="12">
        <v>511</v>
      </c>
      <c r="G36" s="12">
        <v>609</v>
      </c>
      <c r="H36" s="12">
        <v>442</v>
      </c>
      <c r="I36" s="12">
        <v>2349</v>
      </c>
      <c r="J36" s="12"/>
      <c r="K36" s="12"/>
      <c r="L36" s="12">
        <v>118</v>
      </c>
      <c r="M36" s="12">
        <v>339</v>
      </c>
      <c r="N36" s="12">
        <v>346</v>
      </c>
      <c r="O36" s="12">
        <v>59</v>
      </c>
      <c r="P36" s="12"/>
      <c r="Q36" s="12">
        <v>365</v>
      </c>
      <c r="R36" s="12">
        <v>40</v>
      </c>
      <c r="S36" s="12">
        <v>190</v>
      </c>
      <c r="T36" s="12">
        <v>128</v>
      </c>
      <c r="U36" s="12">
        <v>138</v>
      </c>
      <c r="V36" s="44">
        <v>1837</v>
      </c>
      <c r="W36" s="12">
        <v>50</v>
      </c>
      <c r="X36" s="12">
        <v>3168</v>
      </c>
      <c r="Y36" s="12">
        <v>964</v>
      </c>
      <c r="Z36" s="12"/>
      <c r="AA36" s="12">
        <v>1758</v>
      </c>
      <c r="AB36" s="12">
        <v>15228</v>
      </c>
      <c r="AC36" s="15" t="str">
        <f>DAY(A36)&amp;"/"&amp;MONTH(A36)&amp;"/"&amp;YEAR(A36)&amp;$AC$1&amp;DAY(A36)&amp;$AC$1&amp;MONTH(A36)&amp;$AC$1&amp;YEAR(A36)</f>
        <v>29/3/2020,29,3,2020</v>
      </c>
      <c r="AD36" s="3" t="str">
        <f>$AC36&amp;$AC$1&amp;B36&amp;$AC$1&amp;fatalities!B37&amp;$AC$1&amp;B$1&amp;$AC$1&amp;"nn"&amp;$AC$1&amp;"nnn"&amp;$AC$1&amp;B$2</f>
        <v>29/3/2020,29,3,2020,,,AG,nn,nnn,677387</v>
      </c>
      <c r="AE36" s="3" t="str">
        <f>$AC36&amp;$AC$1&amp;C36&amp;$AC$1&amp;fatalities!C37&amp;$AC$1&amp;C$1&amp;$AC$1&amp;"nn"&amp;$AC$1&amp;"nnn"&amp;$AC$1&amp;C$2</f>
        <v>29/3/2020,29,3,2020,,,AI,nn,nnn,16145</v>
      </c>
      <c r="AF36" s="3" t="str">
        <f>$AC36&amp;$AC$1&amp;D36&amp;$AC$1&amp;fatalities!D37&amp;$AC$1&amp;D$1&amp;$AC$1&amp;"nn"&amp;$AC$1&amp;"nnn"&amp;$AC$1&amp;D$2</f>
        <v>29/3/2020,29,3,2020,48,2,AR,nn,nnn,55234</v>
      </c>
      <c r="AG36" s="3" t="str">
        <f>$AC36&amp;$AC$1&amp;E36&amp;$AC$1&amp;fatalities!E37&amp;$AC$1&amp;E$1&amp;$AC$1&amp;"nn"&amp;$AC$1&amp;"nnn"&amp;$AC$1&amp;E$2</f>
        <v>29/3/2020,29,3,2020,798,10,BE,nn,nnn,1034977</v>
      </c>
      <c r="AH36" s="3" t="str">
        <f>$AC36&amp;$AC$1&amp;F36&amp;$AC$1&amp;fatalities!F37&amp;$AC$1&amp;F$1&amp;$AC$1&amp;"nn"&amp;$AC$1&amp;"nnn"&amp;$AC$1&amp;F$2</f>
        <v>29/3/2020,29,3,2020,511,6,BL,nn,nnn,288132</v>
      </c>
      <c r="AI36" s="3" t="str">
        <f>$AC36&amp;$AC$1&amp;G36&amp;$AC$1&amp;fatalities!G37&amp;$AC$1&amp;G$1&amp;$AC$1&amp;"nn"&amp;$AC$1&amp;"nnn"&amp;$AC$1&amp;G$2</f>
        <v>29/3/2020,29,3,2020,609,15,BS,nn,nnn,194766</v>
      </c>
      <c r="AJ36" s="3" t="str">
        <f>$AC36&amp;$AC$1&amp;H36&amp;$AC$1&amp;fatalities!H37&amp;$AC$1&amp;H$1&amp;$AC$1&amp;"nn"&amp;$AC$1&amp;"nnn"&amp;$AC$1&amp;H$2</f>
        <v>29/3/2020,29,3,2020,442,16,FR,nn,nnn,318714</v>
      </c>
      <c r="AK36" s="3" t="str">
        <f>$AC36&amp;$AC$1&amp;I36&amp;$AC$1&amp;fatalities!I37&amp;$AC$1&amp;I$1&amp;$AC$1&amp;"nn"&amp;$AC$1&amp;"nnn"&amp;$AC$1&amp;I$2</f>
        <v>29/3/2020,29,3,2020,2349,37,GE,nn,nnn,499480</v>
      </c>
      <c r="AL36" s="3" t="str">
        <f>$AC36&amp;$AC$1&amp;J36&amp;$AC$1&amp;fatalities!J37&amp;$AC$1&amp;J$1&amp;$AC$1&amp;"nn"&amp;$AC$1&amp;"nnn"&amp;$AC$1&amp;J$2</f>
        <v>29/3/2020,29,3,2020,,,GL,nn,nnn,40403</v>
      </c>
      <c r="AM36" s="3" t="str">
        <f>$AC36&amp;$AC$1&amp;K36&amp;$AC$1&amp;fatalities!K37&amp;$AC$1&amp;K$1&amp;$AC$1&amp;"nn"&amp;$AC$1&amp;"nnn"&amp;$AC$1&amp;K$2</f>
        <v>29/3/2020,29,3,2020,,,GR,nn,nnn,198379</v>
      </c>
      <c r="AN36" s="3" t="str">
        <f>$AC36&amp;$AC$1&amp;L36&amp;$AC$1&amp;fatalities!L37&amp;$AC$1&amp;L$1&amp;$AC$1&amp;"nn"&amp;$AC$1&amp;"nnn"&amp;$AC$1&amp;L$2</f>
        <v>29/3/2020,29,3,2020,118,,JU,nn,nnn,73419</v>
      </c>
      <c r="AO36" s="3" t="str">
        <f>$AC36&amp;$AC$1&amp;M36&amp;$AC$1&amp;fatalities!M37&amp;$AC$1&amp;M$1&amp;$AC$1&amp;"nn"&amp;$AC$1&amp;"nnn"&amp;$AC$1&amp;M$2</f>
        <v>29/3/2020,29,3,2020,339,5,LU,nn,nnn,409557</v>
      </c>
      <c r="AP36" s="3" t="str">
        <f>$AC36&amp;$AC$1&amp;N36&amp;$AC$1&amp;fatalities!N37&amp;$AC$1&amp;N$1&amp;$AC$1&amp;"nn"&amp;$AC$1&amp;"nnn"&amp;$AC$1&amp;N$2</f>
        <v>29/3/2020,29,3,2020,346,17,NE,nn,nnn,176850</v>
      </c>
      <c r="AQ36" s="3" t="str">
        <f>$AC36&amp;$AC$1&amp;O36&amp;$AC$1&amp;fatalities!O37&amp;$AC$1&amp;O$1&amp;$AC$1&amp;"nn"&amp;$AC$1&amp;"nnn"&amp;$AC$1&amp;O$2</f>
        <v>29/3/2020,29,3,2020,59,,NW,nn,nnn,43223</v>
      </c>
      <c r="AR36" s="3" t="str">
        <f>$AC36&amp;$AC$1&amp;P36&amp;$AC$1&amp;fatalities!P37&amp;$AC$1&amp;P$1&amp;$AC$1&amp;"nn"&amp;$AC$1&amp;"nnn"&amp;$AC$1&amp;P$2</f>
        <v>29/3/2020,29,3,2020,,,OW,nn,nnn,37841</v>
      </c>
      <c r="AS36" s="3" t="str">
        <f>$AC36&amp;$AC$1&amp;Q36&amp;$AC$1&amp;fatalities!Q37&amp;$AC$1&amp;Q$1&amp;$AC$1&amp;"nn"&amp;$AC$1&amp;"nnn"&amp;$AC$1&amp;Q$2</f>
        <v>29/3/2020,29,3,2020,365,5,SG,nn,nnn,507697</v>
      </c>
      <c r="AT36" s="3" t="str">
        <f>$AC36&amp;$AC$1&amp;R36&amp;$AC$1&amp;fatalities!R37&amp;$AC$1&amp;R$1&amp;$AC$1&amp;"nn"&amp;$AC$1&amp;"nnn"&amp;$AC$1&amp;R$2</f>
        <v>29/3/2020,29,3,2020,40,,SH,nn,nnn,81991</v>
      </c>
      <c r="AU36" s="3" t="str">
        <f>$AC36&amp;$AC$1&amp;S36&amp;$AC$1&amp;fatalities!S37&amp;$AC$1&amp;S$1&amp;$AC$1&amp;"nn"&amp;$AC$1&amp;"nnn"&amp;$AC$1&amp;S$2</f>
        <v>29/3/2020,29,3,2020,190,2,SO,nn,nnn,273194</v>
      </c>
      <c r="AV36" s="3" t="str">
        <f>$AC36&amp;$AC$1&amp;T36&amp;$AC$1&amp;fatalities!T37&amp;$AC$1&amp;T$1&amp;$AC$1&amp;"nn"&amp;$AC$1&amp;"nnn"&amp;$AC$1&amp;T$2</f>
        <v>29/3/2020,29,3,2020,128,2,SZ,nn,nnn,159165</v>
      </c>
      <c r="AW36" s="3" t="str">
        <f>$AC36&amp;$AC$1&amp;U36&amp;$AC$1&amp;fatalities!U37&amp;$AC$1&amp;U$1&amp;$AC$1&amp;"nn"&amp;$AC$1&amp;"nnn"&amp;$AC$1&amp;U$2</f>
        <v>29/3/2020,29,3,2020,138,2,TG,nn,nnn,276472</v>
      </c>
      <c r="AX36" s="3" t="str">
        <f>$AC36&amp;$AC$1&amp;V36&amp;$AC$1&amp;fatalities!V37&amp;$AC$1&amp;V$1&amp;$AC$1&amp;"nn"&amp;$AC$1&amp;"nnn"&amp;$AC$1&amp;V$2</f>
        <v>29/3/2020,29,3,2020,1837,93,TI,nn,nnn,353343</v>
      </c>
      <c r="AY36" s="3" t="str">
        <f>$AC36&amp;$AC$1&amp;W36&amp;$AC$1&amp;fatalities!W37&amp;$AC$1&amp;W$1&amp;$AC$1&amp;"nn"&amp;$AC$1&amp;"nnn"&amp;$AC$1&amp;W$2</f>
        <v>29/3/2020,29,3,2020,50,,UR,nn,nnn,36433</v>
      </c>
      <c r="AZ36" s="3" t="str">
        <f>$AC36&amp;$AC$1&amp;X36&amp;$AC$1&amp;fatalities!X37&amp;$AC$1&amp;X$1&amp;$AC$1&amp;"nn"&amp;$AC$1&amp;"nnn"&amp;$AC$1&amp;X$2</f>
        <v>29/3/2020,29,3,2020,3168,66,VD,nn,nnn,799145</v>
      </c>
      <c r="BA36" s="3" t="str">
        <f>$AC36&amp;$AC$1&amp;Y36&amp;$AC$1&amp;fatalities!Y37&amp;$AC$1&amp;Y$1&amp;$AC$1&amp;"nn"&amp;$AC$1&amp;"nnn"&amp;$AC$1&amp;Y$2</f>
        <v>29/3/2020,29,3,2020,964,21,VS,nn,nnn,343955</v>
      </c>
      <c r="BB36" s="3" t="str">
        <f>$AC36&amp;$AC$1&amp;Z36&amp;$AC$1&amp;fatalities!Z37&amp;$AC$1&amp;Z$1&amp;$AC$1&amp;"nn"&amp;$AC$1&amp;"nnn"&amp;$AC$1&amp;Z$2</f>
        <v>29/3/2020,29,3,2020,,,ZG,nn,nnn,126837</v>
      </c>
      <c r="BC36" s="3" t="str">
        <f>$AC36&amp;$AC$1&amp;AA36&amp;$AC$1&amp;fatalities!AA37&amp;$AC$1&amp;AA$1&amp;$AC$1&amp;"nn"&amp;$AC$1&amp;"nnn"&amp;$AC$1&amp;AA$2</f>
        <v>29/3/2020,29,3,2020,1758,15,ZH,nn,nnn,1520968</v>
      </c>
      <c r="BD36" s="3" t="str">
        <f>$AC36&amp;$AC$1&amp;AB36&amp;$AC$1&amp;fatalities!AB37&amp;$AC$1&amp;AB$1&amp;$AC$1&amp;"nn"&amp;$AC$1&amp;"nnn"&amp;$AC$1&amp;AB$2</f>
        <v>29/3/2020,29,3,2020,15228,328,CH,nn,nnn,8543707</v>
      </c>
    </row>
    <row r="37" spans="1:56" x14ac:dyDescent="0.2">
      <c r="A37" s="39">
        <v>43920</v>
      </c>
      <c r="B37" s="12">
        <v>481</v>
      </c>
      <c r="C37" s="12">
        <v>14</v>
      </c>
      <c r="D37" s="12">
        <v>50</v>
      </c>
      <c r="E37" s="12">
        <v>826</v>
      </c>
      <c r="F37" s="12">
        <v>539</v>
      </c>
      <c r="G37" s="12">
        <v>621</v>
      </c>
      <c r="H37" s="12">
        <v>477</v>
      </c>
      <c r="I37" s="12">
        <v>2450</v>
      </c>
      <c r="J37" s="12">
        <v>50</v>
      </c>
      <c r="K37" s="12">
        <v>497</v>
      </c>
      <c r="L37" s="12">
        <v>122</v>
      </c>
      <c r="M37" s="12">
        <v>351</v>
      </c>
      <c r="N37" s="12">
        <v>378</v>
      </c>
      <c r="O37" s="12">
        <v>63</v>
      </c>
      <c r="P37" s="12">
        <v>46</v>
      </c>
      <c r="Q37" s="12">
        <v>389</v>
      </c>
      <c r="R37" s="12">
        <v>41</v>
      </c>
      <c r="S37" s="12"/>
      <c r="T37" s="12">
        <v>135</v>
      </c>
      <c r="U37" s="12">
        <v>148</v>
      </c>
      <c r="V37" s="44">
        <v>1962</v>
      </c>
      <c r="W37" s="12">
        <v>53</v>
      </c>
      <c r="X37" s="12">
        <v>3272</v>
      </c>
      <c r="Y37" s="12">
        <v>1000</v>
      </c>
      <c r="Z37" s="12">
        <v>112</v>
      </c>
      <c r="AA37" s="12">
        <v>1874</v>
      </c>
      <c r="AB37" s="12">
        <v>16141</v>
      </c>
      <c r="AC37" s="15" t="str">
        <f>DAY(A37)&amp;"/"&amp;MONTH(A37)&amp;"/"&amp;YEAR(A37)&amp;$AC$1&amp;DAY(A37)&amp;$AC$1&amp;MONTH(A37)&amp;$AC$1&amp;YEAR(A37)</f>
        <v>30/3/2020,30,3,2020</v>
      </c>
      <c r="AD37" s="3" t="str">
        <f>$AC37&amp;$AC$1&amp;B37&amp;$AC$1&amp;fatalities!B38&amp;$AC$1&amp;B$1&amp;$AC$1&amp;"nn"&amp;$AC$1&amp;"nnn"&amp;$AC$1&amp;B$2</f>
        <v>30/3/2020,30,3,2020,481,8,AG,nn,nnn,677387</v>
      </c>
      <c r="AE37" s="3" t="str">
        <f>$AC37&amp;$AC$1&amp;C37&amp;$AC$1&amp;fatalities!C38&amp;$AC$1&amp;C$1&amp;$AC$1&amp;"nn"&amp;$AC$1&amp;"nnn"&amp;$AC$1&amp;C$2</f>
        <v>30/3/2020,30,3,2020,14,,AI,nn,nnn,16145</v>
      </c>
      <c r="AF37" s="3" t="str">
        <f>$AC37&amp;$AC$1&amp;D37&amp;$AC$1&amp;fatalities!D38&amp;$AC$1&amp;D$1&amp;$AC$1&amp;"nn"&amp;$AC$1&amp;"nnn"&amp;$AC$1&amp;D$2</f>
        <v>30/3/2020,30,3,2020,50,2,AR,nn,nnn,55234</v>
      </c>
      <c r="AG37" s="3" t="str">
        <f>$AC37&amp;$AC$1&amp;E37&amp;$AC$1&amp;fatalities!E38&amp;$AC$1&amp;E$1&amp;$AC$1&amp;"nn"&amp;$AC$1&amp;"nnn"&amp;$AC$1&amp;E$2</f>
        <v>30/3/2020,30,3,2020,826,13,BE,nn,nnn,1034977</v>
      </c>
      <c r="AH37" s="3" t="str">
        <f>$AC37&amp;$AC$1&amp;F37&amp;$AC$1&amp;fatalities!F38&amp;$AC$1&amp;F$1&amp;$AC$1&amp;"nn"&amp;$AC$1&amp;"nnn"&amp;$AC$1&amp;F$2</f>
        <v>30/3/2020,30,3,2020,539,7,BL,nn,nnn,288132</v>
      </c>
      <c r="AI37" s="3" t="str">
        <f>$AC37&amp;$AC$1&amp;G37&amp;$AC$1&amp;fatalities!G38&amp;$AC$1&amp;G$1&amp;$AC$1&amp;"nn"&amp;$AC$1&amp;"nnn"&amp;$AC$1&amp;G$2</f>
        <v>30/3/2020,30,3,2020,621,15,BS,nn,nnn,194766</v>
      </c>
      <c r="AJ37" s="3" t="str">
        <f>$AC37&amp;$AC$1&amp;H37&amp;$AC$1&amp;fatalities!H38&amp;$AC$1&amp;H$1&amp;$AC$1&amp;"nn"&amp;$AC$1&amp;"nnn"&amp;$AC$1&amp;H$2</f>
        <v>30/3/2020,30,3,2020,477,17,FR,nn,nnn,318714</v>
      </c>
      <c r="AK37" s="3" t="str">
        <f>$AC37&amp;$AC$1&amp;I37&amp;$AC$1&amp;fatalities!I38&amp;$AC$1&amp;I$1&amp;$AC$1&amp;"nn"&amp;$AC$1&amp;"nnn"&amp;$AC$1&amp;I$2</f>
        <v>30/3/2020,30,3,2020,2450,43,GE,nn,nnn,499480</v>
      </c>
      <c r="AL37" s="3" t="str">
        <f>$AC37&amp;$AC$1&amp;J37&amp;$AC$1&amp;fatalities!J38&amp;$AC$1&amp;J$1&amp;$AC$1&amp;"nn"&amp;$AC$1&amp;"nnn"&amp;$AC$1&amp;J$2</f>
        <v>30/3/2020,30,3,2020,50,1,GL,nn,nnn,40403</v>
      </c>
      <c r="AM37" s="3" t="str">
        <f>$AC37&amp;$AC$1&amp;K37&amp;$AC$1&amp;fatalities!K38&amp;$AC$1&amp;K$1&amp;$AC$1&amp;"nn"&amp;$AC$1&amp;"nnn"&amp;$AC$1&amp;K$2</f>
        <v>30/3/2020,30,3,2020,497,12,GR,nn,nnn,198379</v>
      </c>
      <c r="AN37" s="3" t="str">
        <f>$AC37&amp;$AC$1&amp;L37&amp;$AC$1&amp;fatalities!L38&amp;$AC$1&amp;L$1&amp;$AC$1&amp;"nn"&amp;$AC$1&amp;"nnn"&amp;$AC$1&amp;L$2</f>
        <v>30/3/2020,30,3,2020,122,,JU,nn,nnn,73419</v>
      </c>
      <c r="AO37" s="3" t="str">
        <f>$AC37&amp;$AC$1&amp;M37&amp;$AC$1&amp;fatalities!M38&amp;$AC$1&amp;M$1&amp;$AC$1&amp;"nn"&amp;$AC$1&amp;"nnn"&amp;$AC$1&amp;M$2</f>
        <v>30/3/2020,30,3,2020,351,6,LU,nn,nnn,409557</v>
      </c>
      <c r="AP37" s="3" t="str">
        <f>$AC37&amp;$AC$1&amp;N37&amp;$AC$1&amp;fatalities!N38&amp;$AC$1&amp;N$1&amp;$AC$1&amp;"nn"&amp;$AC$1&amp;"nnn"&amp;$AC$1&amp;N$2</f>
        <v>30/3/2020,30,3,2020,378,19,NE,nn,nnn,176850</v>
      </c>
      <c r="AQ37" s="3" t="str">
        <f>$AC37&amp;$AC$1&amp;O37&amp;$AC$1&amp;fatalities!O38&amp;$AC$1&amp;O$1&amp;$AC$1&amp;"nn"&amp;$AC$1&amp;"nnn"&amp;$AC$1&amp;O$2</f>
        <v>30/3/2020,30,3,2020,63,,NW,nn,nnn,43223</v>
      </c>
      <c r="AR37" s="3" t="str">
        <f>$AC37&amp;$AC$1&amp;P37&amp;$AC$1&amp;fatalities!P38&amp;$AC$1&amp;P$1&amp;$AC$1&amp;"nn"&amp;$AC$1&amp;"nnn"&amp;$AC$1&amp;P$2</f>
        <v>30/3/2020,30,3,2020,46,,OW,nn,nnn,37841</v>
      </c>
      <c r="AS37" s="3" t="str">
        <f>$AC37&amp;$AC$1&amp;Q37&amp;$AC$1&amp;fatalities!Q38&amp;$AC$1&amp;Q$1&amp;$AC$1&amp;"nn"&amp;$AC$1&amp;"nnn"&amp;$AC$1&amp;Q$2</f>
        <v>30/3/2020,30,3,2020,389,5,SG,nn,nnn,507697</v>
      </c>
      <c r="AT37" s="3" t="str">
        <f>$AC37&amp;$AC$1&amp;R37&amp;$AC$1&amp;fatalities!R38&amp;$AC$1&amp;R$1&amp;$AC$1&amp;"nn"&amp;$AC$1&amp;"nnn"&amp;$AC$1&amp;R$2</f>
        <v>30/3/2020,30,3,2020,41,,SH,nn,nnn,81991</v>
      </c>
      <c r="AU37" s="3" t="str">
        <f>$AC37&amp;$AC$1&amp;S37&amp;$AC$1&amp;fatalities!S38&amp;$AC$1&amp;S$1&amp;$AC$1&amp;"nn"&amp;$AC$1&amp;"nnn"&amp;$AC$1&amp;S$2</f>
        <v>30/3/2020,30,3,2020,,,SO,nn,nnn,273194</v>
      </c>
      <c r="AV37" s="3" t="str">
        <f>$AC37&amp;$AC$1&amp;T37&amp;$AC$1&amp;fatalities!T38&amp;$AC$1&amp;T$1&amp;$AC$1&amp;"nn"&amp;$AC$1&amp;"nnn"&amp;$AC$1&amp;T$2</f>
        <v>30/3/2020,30,3,2020,135,2,SZ,nn,nnn,159165</v>
      </c>
      <c r="AW37" s="3" t="str">
        <f>$AC37&amp;$AC$1&amp;U37&amp;$AC$1&amp;fatalities!U38&amp;$AC$1&amp;U$1&amp;$AC$1&amp;"nn"&amp;$AC$1&amp;"nnn"&amp;$AC$1&amp;U$2</f>
        <v>30/3/2020,30,3,2020,148,2,TG,nn,nnn,276472</v>
      </c>
      <c r="AX37" s="3" t="str">
        <f>$AC37&amp;$AC$1&amp;V37&amp;$AC$1&amp;fatalities!V38&amp;$AC$1&amp;V$1&amp;$AC$1&amp;"nn"&amp;$AC$1&amp;"nnn"&amp;$AC$1&amp;V$2</f>
        <v>30/3/2020,30,3,2020,1962,105,TI,nn,nnn,353343</v>
      </c>
      <c r="AY37" s="3" t="str">
        <f>$AC37&amp;$AC$1&amp;W37&amp;$AC$1&amp;fatalities!W38&amp;$AC$1&amp;W$1&amp;$AC$1&amp;"nn"&amp;$AC$1&amp;"nnn"&amp;$AC$1&amp;W$2</f>
        <v>30/3/2020,30,3,2020,53,,UR,nn,nnn,36433</v>
      </c>
      <c r="AZ37" s="3" t="str">
        <f>$AC37&amp;$AC$1&amp;X37&amp;$AC$1&amp;fatalities!X38&amp;$AC$1&amp;X$1&amp;$AC$1&amp;"nn"&amp;$AC$1&amp;"nnn"&amp;$AC$1&amp;X$2</f>
        <v>30/3/2020,30,3,2020,3272,77,VD,nn,nnn,799145</v>
      </c>
      <c r="BA37" s="3" t="str">
        <f>$AC37&amp;$AC$1&amp;Y37&amp;$AC$1&amp;fatalities!Y38&amp;$AC$1&amp;Y$1&amp;$AC$1&amp;"nn"&amp;$AC$1&amp;"nnn"&amp;$AC$1&amp;Y$2</f>
        <v>30/3/2020,30,3,2020,1000,26,VS,nn,nnn,343955</v>
      </c>
      <c r="BB37" s="3" t="str">
        <f>$AC37&amp;$AC$1&amp;Z37&amp;$AC$1&amp;fatalities!Z38&amp;$AC$1&amp;Z$1&amp;$AC$1&amp;"nn"&amp;$AC$1&amp;"nnn"&amp;$AC$1&amp;Z$2</f>
        <v>30/3/2020,30,3,2020,112,1,ZG,nn,nnn,126837</v>
      </c>
      <c r="BC37" s="3" t="str">
        <f>$AC37&amp;$AC$1&amp;AA37&amp;$AC$1&amp;fatalities!AA38&amp;$AC$1&amp;AA$1&amp;$AC$1&amp;"nn"&amp;$AC$1&amp;"nnn"&amp;$AC$1&amp;AA$2</f>
        <v>30/3/2020,30,3,2020,1874,21,ZH,nn,nnn,1520968</v>
      </c>
      <c r="BD37" s="3" t="str">
        <f>$AC37&amp;$AC$1&amp;AB37&amp;$AC$1&amp;fatalities!AB38&amp;$AC$1&amp;AB$1&amp;$AC$1&amp;"nn"&amp;$AC$1&amp;"nnn"&amp;$AC$1&amp;AB$2</f>
        <v>30/3/2020,30,3,2020,16141,384,CH,nn,nnn,8543707</v>
      </c>
    </row>
    <row r="38" spans="1:56" x14ac:dyDescent="0.2">
      <c r="A38" s="39">
        <v>43921</v>
      </c>
      <c r="B38" s="12">
        <v>499</v>
      </c>
      <c r="C38" s="12">
        <v>14</v>
      </c>
      <c r="D38" s="12">
        <v>58</v>
      </c>
      <c r="E38" s="12">
        <v>856</v>
      </c>
      <c r="F38" s="12">
        <v>561</v>
      </c>
      <c r="G38" s="12">
        <v>657</v>
      </c>
      <c r="H38" s="12">
        <v>491</v>
      </c>
      <c r="I38" s="12">
        <v>2657</v>
      </c>
      <c r="J38" s="12">
        <v>53</v>
      </c>
      <c r="K38" s="12">
        <v>513</v>
      </c>
      <c r="L38" s="12">
        <v>127</v>
      </c>
      <c r="M38" s="12">
        <v>375</v>
      </c>
      <c r="N38" s="12">
        <v>402</v>
      </c>
      <c r="O38" s="12">
        <v>70</v>
      </c>
      <c r="P38" s="12">
        <v>46</v>
      </c>
      <c r="Q38" s="12">
        <v>414</v>
      </c>
      <c r="R38" s="12">
        <v>42</v>
      </c>
      <c r="S38" s="12">
        <v>196</v>
      </c>
      <c r="T38" s="12">
        <v>141</v>
      </c>
      <c r="U38" s="12">
        <v>154</v>
      </c>
      <c r="V38" s="44">
        <v>2091</v>
      </c>
      <c r="W38" s="12">
        <v>57</v>
      </c>
      <c r="X38" s="12">
        <v>3465</v>
      </c>
      <c r="Y38" s="12">
        <v>1085</v>
      </c>
      <c r="Z38" s="12">
        <v>114</v>
      </c>
      <c r="AA38" s="12">
        <v>1960</v>
      </c>
      <c r="AB38" s="12">
        <v>17098</v>
      </c>
      <c r="AC38" s="15" t="str">
        <f>DAY(A38)&amp;"/"&amp;MONTH(A38)&amp;"/"&amp;YEAR(A38)&amp;$AC$1&amp;DAY(A38)&amp;$AC$1&amp;MONTH(A38)&amp;$AC$1&amp;YEAR(A38)</f>
        <v>31/3/2020,31,3,2020</v>
      </c>
      <c r="AD38" s="3" t="str">
        <f>$AC38&amp;$AC$1&amp;B38&amp;$AC$1&amp;fatalities!B39&amp;$AC$1&amp;B$1&amp;$AC$1&amp;"nn"&amp;$AC$1&amp;"nnn"&amp;$AC$1&amp;B$2</f>
        <v>31/3/2020,31,3,2020,499,11,AG,nn,nnn,677387</v>
      </c>
      <c r="AE38" s="3" t="str">
        <f>$AC38&amp;$AC$1&amp;C38&amp;$AC$1&amp;fatalities!C39&amp;$AC$1&amp;C$1&amp;$AC$1&amp;"nn"&amp;$AC$1&amp;"nnn"&amp;$AC$1&amp;C$2</f>
        <v>31/3/2020,31,3,2020,14,,AI,nn,nnn,16145</v>
      </c>
      <c r="AF38" s="3" t="str">
        <f>$AC38&amp;$AC$1&amp;D38&amp;$AC$1&amp;fatalities!D39&amp;$AC$1&amp;D$1&amp;$AC$1&amp;"nn"&amp;$AC$1&amp;"nnn"&amp;$AC$1&amp;D$2</f>
        <v>31/3/2020,31,3,2020,58,2,AR,nn,nnn,55234</v>
      </c>
      <c r="AG38" s="3" t="str">
        <f>$AC38&amp;$AC$1&amp;E38&amp;$AC$1&amp;fatalities!E39&amp;$AC$1&amp;E$1&amp;$AC$1&amp;"nn"&amp;$AC$1&amp;"nnn"&amp;$AC$1&amp;E$2</f>
        <v>31/3/2020,31,3,2020,856,16,BE,nn,nnn,1034977</v>
      </c>
      <c r="AH38" s="3" t="str">
        <f>$AC38&amp;$AC$1&amp;F38&amp;$AC$1&amp;fatalities!F39&amp;$AC$1&amp;F$1&amp;$AC$1&amp;"nn"&amp;$AC$1&amp;"nnn"&amp;$AC$1&amp;F$2</f>
        <v>31/3/2020,31,3,2020,561,10,BL,nn,nnn,288132</v>
      </c>
      <c r="AI38" s="3" t="str">
        <f>$AC38&amp;$AC$1&amp;G38&amp;$AC$1&amp;fatalities!G39&amp;$AC$1&amp;G$1&amp;$AC$1&amp;"nn"&amp;$AC$1&amp;"nnn"&amp;$AC$1&amp;G$2</f>
        <v>31/3/2020,31,3,2020,657,16,BS,nn,nnn,194766</v>
      </c>
      <c r="AJ38" s="3" t="str">
        <f>$AC38&amp;$AC$1&amp;H38&amp;$AC$1&amp;fatalities!H39&amp;$AC$1&amp;H$1&amp;$AC$1&amp;"nn"&amp;$AC$1&amp;"nnn"&amp;$AC$1&amp;H$2</f>
        <v>31/3/2020,31,3,2020,491,20,FR,nn,nnn,318714</v>
      </c>
      <c r="AK38" s="3" t="str">
        <f>$AC38&amp;$AC$1&amp;I38&amp;$AC$1&amp;fatalities!I39&amp;$AC$1&amp;I$1&amp;$AC$1&amp;"nn"&amp;$AC$1&amp;"nnn"&amp;$AC$1&amp;I$2</f>
        <v>31/3/2020,31,3,2020,2657,52,GE,nn,nnn,499480</v>
      </c>
      <c r="AL38" s="3" t="str">
        <f>$AC38&amp;$AC$1&amp;J38&amp;$AC$1&amp;fatalities!J39&amp;$AC$1&amp;J$1&amp;$AC$1&amp;"nn"&amp;$AC$1&amp;"nnn"&amp;$AC$1&amp;J$2</f>
        <v>31/3/2020,31,3,2020,53,2,GL,nn,nnn,40403</v>
      </c>
      <c r="AM38" s="3" t="str">
        <f>$AC38&amp;$AC$1&amp;K38&amp;$AC$1&amp;fatalities!K39&amp;$AC$1&amp;K$1&amp;$AC$1&amp;"nn"&amp;$AC$1&amp;"nnn"&amp;$AC$1&amp;K$2</f>
        <v>31/3/2020,31,3,2020,513,19,GR,nn,nnn,198379</v>
      </c>
      <c r="AN38" s="3" t="str">
        <f>$AC38&amp;$AC$1&amp;L38&amp;$AC$1&amp;fatalities!L39&amp;$AC$1&amp;L$1&amp;$AC$1&amp;"nn"&amp;$AC$1&amp;"nnn"&amp;$AC$1&amp;L$2</f>
        <v>31/3/2020,31,3,2020,127,,JU,nn,nnn,73419</v>
      </c>
      <c r="AO38" s="3" t="str">
        <f>$AC38&amp;$AC$1&amp;M38&amp;$AC$1&amp;fatalities!M39&amp;$AC$1&amp;M$1&amp;$AC$1&amp;"nn"&amp;$AC$1&amp;"nnn"&amp;$AC$1&amp;M$2</f>
        <v>31/3/2020,31,3,2020,375,7,LU,nn,nnn,409557</v>
      </c>
      <c r="AP38" s="3" t="str">
        <f>$AC38&amp;$AC$1&amp;N38&amp;$AC$1&amp;fatalities!N39&amp;$AC$1&amp;N$1&amp;$AC$1&amp;"nn"&amp;$AC$1&amp;"nnn"&amp;$AC$1&amp;N$2</f>
        <v>31/3/2020,31,3,2020,402,21,NE,nn,nnn,176850</v>
      </c>
      <c r="AQ38" s="3" t="str">
        <f>$AC38&amp;$AC$1&amp;O38&amp;$AC$1&amp;fatalities!O39&amp;$AC$1&amp;O$1&amp;$AC$1&amp;"nn"&amp;$AC$1&amp;"nnn"&amp;$AC$1&amp;O$2</f>
        <v>31/3/2020,31,3,2020,70,,NW,nn,nnn,43223</v>
      </c>
      <c r="AR38" s="3" t="str">
        <f>$AC38&amp;$AC$1&amp;P38&amp;$AC$1&amp;fatalities!P39&amp;$AC$1&amp;P$1&amp;$AC$1&amp;"nn"&amp;$AC$1&amp;"nnn"&amp;$AC$1&amp;P$2</f>
        <v>31/3/2020,31,3,2020,46,,OW,nn,nnn,37841</v>
      </c>
      <c r="AS38" s="3" t="str">
        <f>$AC38&amp;$AC$1&amp;Q38&amp;$AC$1&amp;fatalities!Q39&amp;$AC$1&amp;Q$1&amp;$AC$1&amp;"nn"&amp;$AC$1&amp;"nnn"&amp;$AC$1&amp;Q$2</f>
        <v>31/3/2020,31,3,2020,414,7,SG,nn,nnn,507697</v>
      </c>
      <c r="AT38" s="3" t="str">
        <f>$AC38&amp;$AC$1&amp;R38&amp;$AC$1&amp;fatalities!R39&amp;$AC$1&amp;R$1&amp;$AC$1&amp;"nn"&amp;$AC$1&amp;"nnn"&amp;$AC$1&amp;R$2</f>
        <v>31/3/2020,31,3,2020,42,,SH,nn,nnn,81991</v>
      </c>
      <c r="AU38" s="3" t="str">
        <f>$AC38&amp;$AC$1&amp;S38&amp;$AC$1&amp;fatalities!S39&amp;$AC$1&amp;S$1&amp;$AC$1&amp;"nn"&amp;$AC$1&amp;"nnn"&amp;$AC$1&amp;S$2</f>
        <v>31/3/2020,31,3,2020,196,2,SO,nn,nnn,273194</v>
      </c>
      <c r="AV38" s="3" t="str">
        <f>$AC38&amp;$AC$1&amp;T38&amp;$AC$1&amp;fatalities!T39&amp;$AC$1&amp;T$1&amp;$AC$1&amp;"nn"&amp;$AC$1&amp;"nnn"&amp;$AC$1&amp;T$2</f>
        <v>31/3/2020,31,3,2020,141,4,SZ,nn,nnn,159165</v>
      </c>
      <c r="AW38" s="3" t="str">
        <f>$AC38&amp;$AC$1&amp;U38&amp;$AC$1&amp;fatalities!U39&amp;$AC$1&amp;U$1&amp;$AC$1&amp;"nn"&amp;$AC$1&amp;"nnn"&amp;$AC$1&amp;U$2</f>
        <v>31/3/2020,31,3,2020,154,3,TG,nn,nnn,276472</v>
      </c>
      <c r="AX38" s="3" t="str">
        <f>$AC38&amp;$AC$1&amp;V38&amp;$AC$1&amp;fatalities!V39&amp;$AC$1&amp;V$1&amp;$AC$1&amp;"nn"&amp;$AC$1&amp;"nnn"&amp;$AC$1&amp;V$2</f>
        <v>31/3/2020,31,3,2020,2091,120,TI,nn,nnn,353343</v>
      </c>
      <c r="AY38" s="3" t="str">
        <f>$AC38&amp;$AC$1&amp;W38&amp;$AC$1&amp;fatalities!W39&amp;$AC$1&amp;W$1&amp;$AC$1&amp;"nn"&amp;$AC$1&amp;"nnn"&amp;$AC$1&amp;W$2</f>
        <v>31/3/2020,31,3,2020,57,,UR,nn,nnn,36433</v>
      </c>
      <c r="AZ38" s="3" t="str">
        <f>$AC38&amp;$AC$1&amp;X38&amp;$AC$1&amp;fatalities!X39&amp;$AC$1&amp;X$1&amp;$AC$1&amp;"nn"&amp;$AC$1&amp;"nnn"&amp;$AC$1&amp;X$2</f>
        <v>31/3/2020,31,3,2020,3465,84,VD,nn,nnn,799145</v>
      </c>
      <c r="BA38" s="3" t="str">
        <f>$AC38&amp;$AC$1&amp;Y38&amp;$AC$1&amp;fatalities!Y39&amp;$AC$1&amp;Y$1&amp;$AC$1&amp;"nn"&amp;$AC$1&amp;"nnn"&amp;$AC$1&amp;Y$2</f>
        <v>31/3/2020,31,3,2020,1085,35,VS,nn,nnn,343955</v>
      </c>
      <c r="BB38" s="3" t="str">
        <f>$AC38&amp;$AC$1&amp;Z38&amp;$AC$1&amp;fatalities!Z39&amp;$AC$1&amp;Z$1&amp;$AC$1&amp;"nn"&amp;$AC$1&amp;"nnn"&amp;$AC$1&amp;Z$2</f>
        <v>31/3/2020,31,3,2020,114,1,ZG,nn,nnn,126837</v>
      </c>
      <c r="BC38" s="3" t="str">
        <f>$AC38&amp;$AC$1&amp;AA38&amp;$AC$1&amp;fatalities!AA39&amp;$AC$1&amp;AA$1&amp;$AC$1&amp;"nn"&amp;$AC$1&amp;"nnn"&amp;$AC$1&amp;AA$2</f>
        <v>31/3/2020,31,3,2020,1960,25,ZH,nn,nnn,1520968</v>
      </c>
      <c r="BD38" s="3" t="str">
        <f>$AC38&amp;$AC$1&amp;AB38&amp;$AC$1&amp;fatalities!AB39&amp;$AC$1&amp;AB$1&amp;$AC$1&amp;"nn"&amp;$AC$1&amp;"nnn"&amp;$AC$1&amp;AB$2</f>
        <v>31/3/2020,31,3,2020,17098,457,CH,nn,nnn,8543707</v>
      </c>
    </row>
    <row r="39" spans="1:56" x14ac:dyDescent="0.2">
      <c r="A39" s="39">
        <v>43922</v>
      </c>
      <c r="B39" s="12">
        <v>549</v>
      </c>
      <c r="C39" s="12"/>
      <c r="D39" s="12">
        <v>61</v>
      </c>
      <c r="E39" s="12">
        <v>909</v>
      </c>
      <c r="F39" s="12">
        <v>588</v>
      </c>
      <c r="G39" s="12">
        <v>691</v>
      </c>
      <c r="H39" s="12">
        <v>525</v>
      </c>
      <c r="I39" s="12">
        <v>2775</v>
      </c>
      <c r="J39" s="12">
        <v>56</v>
      </c>
      <c r="K39" s="12">
        <v>521</v>
      </c>
      <c r="L39" s="12">
        <v>144</v>
      </c>
      <c r="M39" s="12">
        <v>401</v>
      </c>
      <c r="N39" s="12">
        <v>420</v>
      </c>
      <c r="O39" s="12">
        <v>70</v>
      </c>
      <c r="P39" s="12">
        <v>48</v>
      </c>
      <c r="Q39" s="12">
        <v>414</v>
      </c>
      <c r="R39" s="12">
        <v>44</v>
      </c>
      <c r="S39" s="12">
        <v>216</v>
      </c>
      <c r="T39" s="12">
        <v>146</v>
      </c>
      <c r="U39" s="12">
        <v>166</v>
      </c>
      <c r="V39" s="44">
        <v>2195</v>
      </c>
      <c r="W39" s="12">
        <v>59</v>
      </c>
      <c r="X39" s="12">
        <v>3639</v>
      </c>
      <c r="Y39" s="12">
        <v>1145</v>
      </c>
      <c r="Z39" s="12">
        <v>125</v>
      </c>
      <c r="AA39" s="12">
        <v>2148</v>
      </c>
      <c r="AB39" s="12">
        <v>18069</v>
      </c>
      <c r="AC39" s="15" t="str">
        <f>DAY(A39)&amp;"/"&amp;MONTH(A39)&amp;"/"&amp;YEAR(A39)&amp;$AC$1&amp;DAY(A39)&amp;$AC$1&amp;MONTH(A39)&amp;$AC$1&amp;YEAR(A39)</f>
        <v>1/4/2020,1,4,2020</v>
      </c>
      <c r="AD39" s="3" t="str">
        <f>$AC39&amp;$AC$1&amp;B39&amp;$AC$1&amp;fatalities!B40&amp;$AC$1&amp;B$1&amp;$AC$1&amp;"nn"&amp;$AC$1&amp;"nnn"&amp;$AC$1&amp;B$2</f>
        <v>1/4/2020,1,4,2020,549,11,AG,nn,nnn,677387</v>
      </c>
      <c r="AE39" s="3" t="str">
        <f>$AC39&amp;$AC$1&amp;C39&amp;$AC$1&amp;fatalities!C40&amp;$AC$1&amp;C$1&amp;$AC$1&amp;"nn"&amp;$AC$1&amp;"nnn"&amp;$AC$1&amp;C$2</f>
        <v>1/4/2020,1,4,2020,,,AI,nn,nnn,16145</v>
      </c>
      <c r="AF39" s="3" t="str">
        <f>$AC39&amp;$AC$1&amp;D39&amp;$AC$1&amp;fatalities!D40&amp;$AC$1&amp;D$1&amp;$AC$1&amp;"nn"&amp;$AC$1&amp;"nnn"&amp;$AC$1&amp;D$2</f>
        <v>1/4/2020,1,4,2020,61,3,AR,nn,nnn,55234</v>
      </c>
      <c r="AG39" s="3" t="str">
        <f>$AC39&amp;$AC$1&amp;E39&amp;$AC$1&amp;fatalities!E40&amp;$AC$1&amp;E$1&amp;$AC$1&amp;"nn"&amp;$AC$1&amp;"nnn"&amp;$AC$1&amp;E$2</f>
        <v>1/4/2020,1,4,2020,909,20,BE,nn,nnn,1034977</v>
      </c>
      <c r="AH39" s="3" t="str">
        <f>$AC39&amp;$AC$1&amp;F39&amp;$AC$1&amp;fatalities!F40&amp;$AC$1&amp;F$1&amp;$AC$1&amp;"nn"&amp;$AC$1&amp;"nnn"&amp;$AC$1&amp;F$2</f>
        <v>1/4/2020,1,4,2020,588,11,BL,nn,nnn,288132</v>
      </c>
      <c r="AI39" s="3" t="str">
        <f>$AC39&amp;$AC$1&amp;G39&amp;$AC$1&amp;fatalities!G40&amp;$AC$1&amp;G$1&amp;$AC$1&amp;"nn"&amp;$AC$1&amp;"nnn"&amp;$AC$1&amp;G$2</f>
        <v>1/4/2020,1,4,2020,691,18,BS,nn,nnn,194766</v>
      </c>
      <c r="AJ39" s="3" t="str">
        <f>$AC39&amp;$AC$1&amp;H39&amp;$AC$1&amp;fatalities!H40&amp;$AC$1&amp;H$1&amp;$AC$1&amp;"nn"&amp;$AC$1&amp;"nnn"&amp;$AC$1&amp;H$2</f>
        <v>1/4/2020,1,4,2020,525,23,FR,nn,nnn,318714</v>
      </c>
      <c r="AK39" s="3" t="str">
        <f>$AC39&amp;$AC$1&amp;I39&amp;$AC$1&amp;fatalities!I40&amp;$AC$1&amp;I$1&amp;$AC$1&amp;"nn"&amp;$AC$1&amp;"nnn"&amp;$AC$1&amp;I$2</f>
        <v>1/4/2020,1,4,2020,2775,65,GE,nn,nnn,499480</v>
      </c>
      <c r="AL39" s="3" t="str">
        <f>$AC39&amp;$AC$1&amp;J39&amp;$AC$1&amp;fatalities!J40&amp;$AC$1&amp;J$1&amp;$AC$1&amp;"nn"&amp;$AC$1&amp;"nnn"&amp;$AC$1&amp;J$2</f>
        <v>1/4/2020,1,4,2020,56,2,GL,nn,nnn,40403</v>
      </c>
      <c r="AM39" s="3" t="str">
        <f>$AC39&amp;$AC$1&amp;K39&amp;$AC$1&amp;fatalities!K40&amp;$AC$1&amp;K$1&amp;$AC$1&amp;"nn"&amp;$AC$1&amp;"nnn"&amp;$AC$1&amp;K$2</f>
        <v>1/4/2020,1,4,2020,521,21,GR,nn,nnn,198379</v>
      </c>
      <c r="AN39" s="3" t="str">
        <f>$AC39&amp;$AC$1&amp;L39&amp;$AC$1&amp;fatalities!L40&amp;$AC$1&amp;L$1&amp;$AC$1&amp;"nn"&amp;$AC$1&amp;"nnn"&amp;$AC$1&amp;L$2</f>
        <v>1/4/2020,1,4,2020,144,,JU,nn,nnn,73419</v>
      </c>
      <c r="AO39" s="3" t="str">
        <f>$AC39&amp;$AC$1&amp;M39&amp;$AC$1&amp;fatalities!M40&amp;$AC$1&amp;M$1&amp;$AC$1&amp;"nn"&amp;$AC$1&amp;"nnn"&amp;$AC$1&amp;M$2</f>
        <v>1/4/2020,1,4,2020,401,7,LU,nn,nnn,409557</v>
      </c>
      <c r="AP39" s="3" t="str">
        <f>$AC39&amp;$AC$1&amp;N39&amp;$AC$1&amp;fatalities!N40&amp;$AC$1&amp;N$1&amp;$AC$1&amp;"nn"&amp;$AC$1&amp;"nnn"&amp;$AC$1&amp;N$2</f>
        <v>1/4/2020,1,4,2020,420,23,NE,nn,nnn,176850</v>
      </c>
      <c r="AQ39" s="3" t="str">
        <f>$AC39&amp;$AC$1&amp;O39&amp;$AC$1&amp;fatalities!O40&amp;$AC$1&amp;O$1&amp;$AC$1&amp;"nn"&amp;$AC$1&amp;"nnn"&amp;$AC$1&amp;O$2</f>
        <v>1/4/2020,1,4,2020,70,,NW,nn,nnn,43223</v>
      </c>
      <c r="AR39" s="3" t="str">
        <f>$AC39&amp;$AC$1&amp;P39&amp;$AC$1&amp;fatalities!P40&amp;$AC$1&amp;P$1&amp;$AC$1&amp;"nn"&amp;$AC$1&amp;"nnn"&amp;$AC$1&amp;P$2</f>
        <v>1/4/2020,1,4,2020,48,,OW,nn,nnn,37841</v>
      </c>
      <c r="AS39" s="3" t="str">
        <f>$AC39&amp;$AC$1&amp;Q39&amp;$AC$1&amp;fatalities!Q40&amp;$AC$1&amp;Q$1&amp;$AC$1&amp;"nn"&amp;$AC$1&amp;"nnn"&amp;$AC$1&amp;Q$2</f>
        <v>1/4/2020,1,4,2020,414,7,SG,nn,nnn,507697</v>
      </c>
      <c r="AT39" s="3" t="str">
        <f>$AC39&amp;$AC$1&amp;R39&amp;$AC$1&amp;fatalities!R40&amp;$AC$1&amp;R$1&amp;$AC$1&amp;"nn"&amp;$AC$1&amp;"nnn"&amp;$AC$1&amp;R$2</f>
        <v>1/4/2020,1,4,2020,44,1,SH,nn,nnn,81991</v>
      </c>
      <c r="AU39" s="3" t="str">
        <f>$AC39&amp;$AC$1&amp;S39&amp;$AC$1&amp;fatalities!S40&amp;$AC$1&amp;S$1&amp;$AC$1&amp;"nn"&amp;$AC$1&amp;"nnn"&amp;$AC$1&amp;S$2</f>
        <v>1/4/2020,1,4,2020,216,3,SO,nn,nnn,273194</v>
      </c>
      <c r="AV39" s="3" t="str">
        <f>$AC39&amp;$AC$1&amp;T39&amp;$AC$1&amp;fatalities!T40&amp;$AC$1&amp;T$1&amp;$AC$1&amp;"nn"&amp;$AC$1&amp;"nnn"&amp;$AC$1&amp;T$2</f>
        <v>1/4/2020,1,4,2020,146,4,SZ,nn,nnn,159165</v>
      </c>
      <c r="AW39" s="3" t="str">
        <f>$AC39&amp;$AC$1&amp;U39&amp;$AC$1&amp;fatalities!U40&amp;$AC$1&amp;U$1&amp;$AC$1&amp;"nn"&amp;$AC$1&amp;"nnn"&amp;$AC$1&amp;U$2</f>
        <v>1/4/2020,1,4,2020,166,4,TG,nn,nnn,276472</v>
      </c>
      <c r="AX39" s="3" t="str">
        <f>$AC39&amp;$AC$1&amp;V39&amp;$AC$1&amp;fatalities!V40&amp;$AC$1&amp;V$1&amp;$AC$1&amp;"nn"&amp;$AC$1&amp;"nnn"&amp;$AC$1&amp;V$2</f>
        <v>1/4/2020,1,4,2020,2195,132,TI,nn,nnn,353343</v>
      </c>
      <c r="AY39" s="3" t="str">
        <f>$AC39&amp;$AC$1&amp;W39&amp;$AC$1&amp;fatalities!W40&amp;$AC$1&amp;W$1&amp;$AC$1&amp;"nn"&amp;$AC$1&amp;"nnn"&amp;$AC$1&amp;W$2</f>
        <v>1/4/2020,1,4,2020,59,1,UR,nn,nnn,36433</v>
      </c>
      <c r="AZ39" s="3" t="str">
        <f>$AC39&amp;$AC$1&amp;X39&amp;$AC$1&amp;fatalities!X40&amp;$AC$1&amp;X$1&amp;$AC$1&amp;"nn"&amp;$AC$1&amp;"nnn"&amp;$AC$1&amp;X$2</f>
        <v>1/4/2020,1,4,2020,3639,92,VD,nn,nnn,799145</v>
      </c>
      <c r="BA39" s="3" t="str">
        <f>$AC39&amp;$AC$1&amp;Y39&amp;$AC$1&amp;fatalities!Y40&amp;$AC$1&amp;Y$1&amp;$AC$1&amp;"nn"&amp;$AC$1&amp;"nnn"&amp;$AC$1&amp;Y$2</f>
        <v>1/4/2020,1,4,2020,1145,37,VS,nn,nnn,343955</v>
      </c>
      <c r="BB39" s="3" t="str">
        <f>$AC39&amp;$AC$1&amp;Z39&amp;$AC$1&amp;fatalities!Z40&amp;$AC$1&amp;Z$1&amp;$AC$1&amp;"nn"&amp;$AC$1&amp;"nnn"&amp;$AC$1&amp;Z$2</f>
        <v>1/4/2020,1,4,2020,125,1,ZG,nn,nnn,126837</v>
      </c>
      <c r="BC39" s="3" t="str">
        <f>$AC39&amp;$AC$1&amp;AA39&amp;$AC$1&amp;fatalities!AA40&amp;$AC$1&amp;AA$1&amp;$AC$1&amp;"nn"&amp;$AC$1&amp;"nnn"&amp;$AC$1&amp;AA$2</f>
        <v>1/4/2020,1,4,2020,2148,29,ZH,nn,nnn,1520968</v>
      </c>
      <c r="BD39" s="3" t="str">
        <f>$AC39&amp;$AC$1&amp;AB39&amp;$AC$1&amp;fatalities!AB40&amp;$AC$1&amp;AB$1&amp;$AC$1&amp;"nn"&amp;$AC$1&amp;"nnn"&amp;$AC$1&amp;AB$2</f>
        <v>1/4/2020,1,4,2020,18069,515,CH,nn,nnn,8543707</v>
      </c>
    </row>
    <row r="40" spans="1:56" x14ac:dyDescent="0.2">
      <c r="A40" s="39">
        <v>43923</v>
      </c>
      <c r="B40" s="12">
        <v>592</v>
      </c>
      <c r="C40" s="12">
        <v>20</v>
      </c>
      <c r="D40" s="12">
        <v>64</v>
      </c>
      <c r="E40" s="12">
        <v>1003</v>
      </c>
      <c r="F40" s="12">
        <v>610</v>
      </c>
      <c r="G40" s="12">
        <v>718</v>
      </c>
      <c r="H40" s="12">
        <v>550</v>
      </c>
      <c r="I40" s="12">
        <v>2938</v>
      </c>
      <c r="J40" s="12">
        <v>58</v>
      </c>
      <c r="K40" s="12">
        <v>569</v>
      </c>
      <c r="L40" s="12">
        <v>145</v>
      </c>
      <c r="M40" s="12">
        <v>422</v>
      </c>
      <c r="N40" s="12">
        <v>430</v>
      </c>
      <c r="O40" s="12">
        <v>76</v>
      </c>
      <c r="P40" s="12">
        <v>51</v>
      </c>
      <c r="Q40" s="12">
        <v>480</v>
      </c>
      <c r="R40" s="12">
        <v>47</v>
      </c>
      <c r="S40" s="12">
        <v>227</v>
      </c>
      <c r="T40" s="12">
        <v>155</v>
      </c>
      <c r="U40" s="12">
        <v>179</v>
      </c>
      <c r="V40" s="44">
        <v>2271</v>
      </c>
      <c r="W40" s="12">
        <v>60</v>
      </c>
      <c r="X40" s="12">
        <v>3796</v>
      </c>
      <c r="Y40" s="12">
        <v>1218</v>
      </c>
      <c r="Z40" s="12">
        <v>131</v>
      </c>
      <c r="AA40" s="12">
        <v>2323</v>
      </c>
      <c r="AB40" s="12">
        <v>19133</v>
      </c>
      <c r="AC40" s="15" t="str">
        <f>DAY(A40)&amp;"/"&amp;MONTH(A40)&amp;"/"&amp;YEAR(A40)&amp;$AC$1&amp;DAY(A40)&amp;$AC$1&amp;MONTH(A40)&amp;$AC$1&amp;YEAR(A40)</f>
        <v>2/4/2020,2,4,2020</v>
      </c>
      <c r="AD40" s="3" t="str">
        <f>$AC40&amp;$AC$1&amp;B40&amp;$AC$1&amp;fatalities!B41&amp;$AC$1&amp;B$1&amp;$AC$1&amp;"nn"&amp;$AC$1&amp;"nnn"&amp;$AC$1&amp;B$2</f>
        <v>2/4/2020,2,4,2020,592,12,AG,nn,nnn,677387</v>
      </c>
      <c r="AE40" s="3" t="str">
        <f>$AC40&amp;$AC$1&amp;C40&amp;$AC$1&amp;fatalities!C41&amp;$AC$1&amp;C$1&amp;$AC$1&amp;"nn"&amp;$AC$1&amp;"nnn"&amp;$AC$1&amp;C$2</f>
        <v>2/4/2020,2,4,2020,20,,AI,nn,nnn,16145</v>
      </c>
      <c r="AF40" s="3" t="str">
        <f>$AC40&amp;$AC$1&amp;D40&amp;$AC$1&amp;fatalities!D41&amp;$AC$1&amp;D$1&amp;$AC$1&amp;"nn"&amp;$AC$1&amp;"nnn"&amp;$AC$1&amp;D$2</f>
        <v>2/4/2020,2,4,2020,64,3,AR,nn,nnn,55234</v>
      </c>
      <c r="AG40" s="3" t="str">
        <f>$AC40&amp;$AC$1&amp;E40&amp;$AC$1&amp;fatalities!E41&amp;$AC$1&amp;E$1&amp;$AC$1&amp;"nn"&amp;$AC$1&amp;"nnn"&amp;$AC$1&amp;E$2</f>
        <v>2/4/2020,2,4,2020,1003,23,BE,nn,nnn,1034977</v>
      </c>
      <c r="AH40" s="3" t="str">
        <f>$AC40&amp;$AC$1&amp;F40&amp;$AC$1&amp;fatalities!F41&amp;$AC$1&amp;F$1&amp;$AC$1&amp;"nn"&amp;$AC$1&amp;"nnn"&amp;$AC$1&amp;F$2</f>
        <v>2/4/2020,2,4,2020,610,12,BL,nn,nnn,288132</v>
      </c>
      <c r="AI40" s="3" t="str">
        <f>$AC40&amp;$AC$1&amp;G40&amp;$AC$1&amp;fatalities!G41&amp;$AC$1&amp;G$1&amp;$AC$1&amp;"nn"&amp;$AC$1&amp;"nnn"&amp;$AC$1&amp;G$2</f>
        <v>2/4/2020,2,4,2020,718,19,BS,nn,nnn,194766</v>
      </c>
      <c r="AJ40" s="3" t="str">
        <f>$AC40&amp;$AC$1&amp;H40&amp;$AC$1&amp;fatalities!H41&amp;$AC$1&amp;H$1&amp;$AC$1&amp;"nn"&amp;$AC$1&amp;"nnn"&amp;$AC$1&amp;H$2</f>
        <v>2/4/2020,2,4,2020,550,26,FR,nn,nnn,318714</v>
      </c>
      <c r="AK40" s="3" t="str">
        <f>$AC40&amp;$AC$1&amp;I40&amp;$AC$1&amp;fatalities!I41&amp;$AC$1&amp;I$1&amp;$AC$1&amp;"nn"&amp;$AC$1&amp;"nnn"&amp;$AC$1&amp;I$2</f>
        <v>2/4/2020,2,4,2020,2938,72,GE,nn,nnn,499480</v>
      </c>
      <c r="AL40" s="3" t="str">
        <f>$AC40&amp;$AC$1&amp;J40&amp;$AC$1&amp;fatalities!J41&amp;$AC$1&amp;J$1&amp;$AC$1&amp;"nn"&amp;$AC$1&amp;"nnn"&amp;$AC$1&amp;J$2</f>
        <v>2/4/2020,2,4,2020,58,2,GL,nn,nnn,40403</v>
      </c>
      <c r="AM40" s="3" t="str">
        <f>$AC40&amp;$AC$1&amp;K40&amp;$AC$1&amp;fatalities!K41&amp;$AC$1&amp;K$1&amp;$AC$1&amp;"nn"&amp;$AC$1&amp;"nnn"&amp;$AC$1&amp;K$2</f>
        <v>2/4/2020,2,4,2020,569,23,GR,nn,nnn,198379</v>
      </c>
      <c r="AN40" s="3" t="str">
        <f>$AC40&amp;$AC$1&amp;L40&amp;$AC$1&amp;fatalities!L41&amp;$AC$1&amp;L$1&amp;$AC$1&amp;"nn"&amp;$AC$1&amp;"nnn"&amp;$AC$1&amp;L$2</f>
        <v>2/4/2020,2,4,2020,145,,JU,nn,nnn,73419</v>
      </c>
      <c r="AO40" s="3" t="str">
        <f>$AC40&amp;$AC$1&amp;M40&amp;$AC$1&amp;fatalities!M41&amp;$AC$1&amp;M$1&amp;$AC$1&amp;"nn"&amp;$AC$1&amp;"nnn"&amp;$AC$1&amp;M$2</f>
        <v>2/4/2020,2,4,2020,422,7,LU,nn,nnn,409557</v>
      </c>
      <c r="AP40" s="3" t="str">
        <f>$AC40&amp;$AC$1&amp;N40&amp;$AC$1&amp;fatalities!N41&amp;$AC$1&amp;N$1&amp;$AC$1&amp;"nn"&amp;$AC$1&amp;"nnn"&amp;$AC$1&amp;N$2</f>
        <v>2/4/2020,2,4,2020,430,23,NE,nn,nnn,176850</v>
      </c>
      <c r="AQ40" s="3" t="str">
        <f>$AC40&amp;$AC$1&amp;O40&amp;$AC$1&amp;fatalities!O41&amp;$AC$1&amp;O$1&amp;$AC$1&amp;"nn"&amp;$AC$1&amp;"nnn"&amp;$AC$1&amp;O$2</f>
        <v>2/4/2020,2,4,2020,76,,NW,nn,nnn,43223</v>
      </c>
      <c r="AR40" s="3" t="str">
        <f>$AC40&amp;$AC$1&amp;P40&amp;$AC$1&amp;fatalities!P41&amp;$AC$1&amp;P$1&amp;$AC$1&amp;"nn"&amp;$AC$1&amp;"nnn"&amp;$AC$1&amp;P$2</f>
        <v>2/4/2020,2,4,2020,51,,OW,nn,nnn,37841</v>
      </c>
      <c r="AS40" s="3" t="str">
        <f>$AC40&amp;$AC$1&amp;Q40&amp;$AC$1&amp;fatalities!Q41&amp;$AC$1&amp;Q$1&amp;$AC$1&amp;"nn"&amp;$AC$1&amp;"nnn"&amp;$AC$1&amp;Q$2</f>
        <v>2/4/2020,2,4,2020,480,8,SG,nn,nnn,507697</v>
      </c>
      <c r="AT40" s="3" t="str">
        <f>$AC40&amp;$AC$1&amp;R40&amp;$AC$1&amp;fatalities!R41&amp;$AC$1&amp;R$1&amp;$AC$1&amp;"nn"&amp;$AC$1&amp;"nnn"&amp;$AC$1&amp;R$2</f>
        <v>2/4/2020,2,4,2020,47,1,SH,nn,nnn,81991</v>
      </c>
      <c r="AU40" s="3" t="str">
        <f>$AC40&amp;$AC$1&amp;S40&amp;$AC$1&amp;fatalities!S41&amp;$AC$1&amp;S$1&amp;$AC$1&amp;"nn"&amp;$AC$1&amp;"nnn"&amp;$AC$1&amp;S$2</f>
        <v>2/4/2020,2,4,2020,227,3,SO,nn,nnn,273194</v>
      </c>
      <c r="AV40" s="3" t="str">
        <f>$AC40&amp;$AC$1&amp;T40&amp;$AC$1&amp;fatalities!T41&amp;$AC$1&amp;T$1&amp;$AC$1&amp;"nn"&amp;$AC$1&amp;"nnn"&amp;$AC$1&amp;T$2</f>
        <v>2/4/2020,2,4,2020,155,4,SZ,nn,nnn,159165</v>
      </c>
      <c r="AW40" s="3" t="str">
        <f>$AC40&amp;$AC$1&amp;U40&amp;$AC$1&amp;fatalities!U41&amp;$AC$1&amp;U$1&amp;$AC$1&amp;"nn"&amp;$AC$1&amp;"nnn"&amp;$AC$1&amp;U$2</f>
        <v>2/4/2020,2,4,2020,179,4,TG,nn,nnn,276472</v>
      </c>
      <c r="AX40" s="3" t="str">
        <f>$AC40&amp;$AC$1&amp;V40&amp;$AC$1&amp;fatalities!V41&amp;$AC$1&amp;V$1&amp;$AC$1&amp;"nn"&amp;$AC$1&amp;"nnn"&amp;$AC$1&amp;V$2</f>
        <v>2/4/2020,2,4,2020,2271,141,TI,nn,nnn,353343</v>
      </c>
      <c r="AY40" s="3" t="str">
        <f>$AC40&amp;$AC$1&amp;W40&amp;$AC$1&amp;fatalities!W41&amp;$AC$1&amp;W$1&amp;$AC$1&amp;"nn"&amp;$AC$1&amp;"nnn"&amp;$AC$1&amp;W$2</f>
        <v>2/4/2020,2,4,2020,60,1,UR,nn,nnn,36433</v>
      </c>
      <c r="AZ40" s="3" t="str">
        <f>$AC40&amp;$AC$1&amp;X40&amp;$AC$1&amp;fatalities!X41&amp;$AC$1&amp;X$1&amp;$AC$1&amp;"nn"&amp;$AC$1&amp;"nnn"&amp;$AC$1&amp;X$2</f>
        <v>2/4/2020,2,4,2020,3796,107,VD,nn,nnn,799145</v>
      </c>
      <c r="BA40" s="3" t="str">
        <f>$AC40&amp;$AC$1&amp;Y40&amp;$AC$1&amp;fatalities!Y41&amp;$AC$1&amp;Y$1&amp;$AC$1&amp;"nn"&amp;$AC$1&amp;"nnn"&amp;$AC$1&amp;Y$2</f>
        <v>2/4/2020,2,4,2020,1218,40,VS,nn,nnn,343955</v>
      </c>
      <c r="BB40" s="3" t="str">
        <f>$AC40&amp;$AC$1&amp;Z40&amp;$AC$1&amp;fatalities!Z41&amp;$AC$1&amp;Z$1&amp;$AC$1&amp;"nn"&amp;$AC$1&amp;"nnn"&amp;$AC$1&amp;Z$2</f>
        <v>2/4/2020,2,4,2020,131,1,ZG,nn,nnn,126837</v>
      </c>
      <c r="BC40" s="3" t="str">
        <f>$AC40&amp;$AC$1&amp;AA40&amp;$AC$1&amp;fatalities!AA41&amp;$AC$1&amp;AA$1&amp;$AC$1&amp;"nn"&amp;$AC$1&amp;"nnn"&amp;$AC$1&amp;AA$2</f>
        <v>2/4/2020,2,4,2020,2323,36,ZH,nn,nnn,1520968</v>
      </c>
      <c r="BD40" s="3" t="str">
        <f>$AC40&amp;$AC$1&amp;AB40&amp;$AC$1&amp;fatalities!AB41&amp;$AC$1&amp;AB$1&amp;$AC$1&amp;"nn"&amp;$AC$1&amp;"nnn"&amp;$AC$1&amp;AB$2</f>
        <v>2/4/2020,2,4,2020,19133,568,CH,nn,nnn,8543707</v>
      </c>
    </row>
    <row r="41" spans="1:56" x14ac:dyDescent="0.2">
      <c r="A41" s="39">
        <v>43924</v>
      </c>
      <c r="B41" s="12">
        <v>626</v>
      </c>
      <c r="C41" s="12">
        <v>20</v>
      </c>
      <c r="D41" s="12">
        <v>65</v>
      </c>
      <c r="E41" s="12">
        <v>1073</v>
      </c>
      <c r="F41" s="12">
        <v>625</v>
      </c>
      <c r="G41" s="12">
        <v>758</v>
      </c>
      <c r="H41" s="12">
        <v>588</v>
      </c>
      <c r="I41" s="12">
        <v>3220</v>
      </c>
      <c r="J41" s="12">
        <v>59</v>
      </c>
      <c r="K41" s="12">
        <v>598</v>
      </c>
      <c r="L41" s="12">
        <v>149</v>
      </c>
      <c r="M41" s="12">
        <v>449</v>
      </c>
      <c r="N41" s="12">
        <v>433</v>
      </c>
      <c r="O41" s="12">
        <v>79</v>
      </c>
      <c r="P41" s="12">
        <v>56</v>
      </c>
      <c r="Q41" s="12">
        <v>480</v>
      </c>
      <c r="R41" s="12">
        <v>47</v>
      </c>
      <c r="S41" s="12">
        <v>237</v>
      </c>
      <c r="T41" s="12">
        <v>164</v>
      </c>
      <c r="U41" s="12">
        <v>198</v>
      </c>
      <c r="V41" s="44">
        <v>2377</v>
      </c>
      <c r="W41" s="12">
        <v>62</v>
      </c>
      <c r="X41" s="12">
        <v>3915</v>
      </c>
      <c r="Y41" s="12">
        <v>1273</v>
      </c>
      <c r="Z41" s="12">
        <v>138</v>
      </c>
      <c r="AA41" s="12">
        <v>2452</v>
      </c>
      <c r="AB41" s="12">
        <v>20141</v>
      </c>
      <c r="AC41" s="15" t="str">
        <f>DAY(A41)&amp;"/"&amp;MONTH(A41)&amp;"/"&amp;YEAR(A41)&amp;$AC$1&amp;DAY(A41)&amp;$AC$1&amp;MONTH(A41)&amp;$AC$1&amp;YEAR(A41)</f>
        <v>3/4/2020,3,4,2020</v>
      </c>
      <c r="AD41" s="3" t="str">
        <f>$AC41&amp;$AC$1&amp;B41&amp;$AC$1&amp;fatalities!B42&amp;$AC$1&amp;B$1&amp;$AC$1&amp;"nn"&amp;$AC$1&amp;"nnn"&amp;$AC$1&amp;B$2</f>
        <v>3/4/2020,3,4,2020,626,12,AG,nn,nnn,677387</v>
      </c>
      <c r="AE41" s="3" t="str">
        <f>$AC41&amp;$AC$1&amp;C41&amp;$AC$1&amp;fatalities!C42&amp;$AC$1&amp;C$1&amp;$AC$1&amp;"nn"&amp;$AC$1&amp;"nnn"&amp;$AC$1&amp;C$2</f>
        <v>3/4/2020,3,4,2020,20,,AI,nn,nnn,16145</v>
      </c>
      <c r="AF41" s="3" t="str">
        <f>$AC41&amp;$AC$1&amp;D41&amp;$AC$1&amp;fatalities!D42&amp;$AC$1&amp;D$1&amp;$AC$1&amp;"nn"&amp;$AC$1&amp;"nnn"&amp;$AC$1&amp;D$2</f>
        <v>3/4/2020,3,4,2020,65,3,AR,nn,nnn,55234</v>
      </c>
      <c r="AG41" s="3" t="str">
        <f>$AC41&amp;$AC$1&amp;E41&amp;$AC$1&amp;fatalities!E42&amp;$AC$1&amp;E$1&amp;$AC$1&amp;"nn"&amp;$AC$1&amp;"nnn"&amp;$AC$1&amp;E$2</f>
        <v>3/4/2020,3,4,2020,1073,26,BE,nn,nnn,1034977</v>
      </c>
      <c r="AH41" s="3" t="str">
        <f>$AC41&amp;$AC$1&amp;F41&amp;$AC$1&amp;fatalities!F42&amp;$AC$1&amp;F$1&amp;$AC$1&amp;"nn"&amp;$AC$1&amp;"nnn"&amp;$AC$1&amp;F$2</f>
        <v>3/4/2020,3,4,2020,625,14,BL,nn,nnn,288132</v>
      </c>
      <c r="AI41" s="3" t="str">
        <f>$AC41&amp;$AC$1&amp;G41&amp;$AC$1&amp;fatalities!G42&amp;$AC$1&amp;G$1&amp;$AC$1&amp;"nn"&amp;$AC$1&amp;"nnn"&amp;$AC$1&amp;G$2</f>
        <v>3/4/2020,3,4,2020,758,21,BS,nn,nnn,194766</v>
      </c>
      <c r="AJ41" s="3" t="str">
        <f>$AC41&amp;$AC$1&amp;H41&amp;$AC$1&amp;fatalities!H42&amp;$AC$1&amp;H$1&amp;$AC$1&amp;"nn"&amp;$AC$1&amp;"nnn"&amp;$AC$1&amp;H$2</f>
        <v>3/4/2020,3,4,2020,588,31,FR,nn,nnn,318714</v>
      </c>
      <c r="AK41" s="3" t="str">
        <f>$AC41&amp;$AC$1&amp;I41&amp;$AC$1&amp;fatalities!I42&amp;$AC$1&amp;I$1&amp;$AC$1&amp;"nn"&amp;$AC$1&amp;"nnn"&amp;$AC$1&amp;I$2</f>
        <v>3/4/2020,3,4,2020,3220,78,GE,nn,nnn,499480</v>
      </c>
      <c r="AL41" s="3" t="str">
        <f>$AC41&amp;$AC$1&amp;J41&amp;$AC$1&amp;fatalities!J42&amp;$AC$1&amp;J$1&amp;$AC$1&amp;"nn"&amp;$AC$1&amp;"nnn"&amp;$AC$1&amp;J$2</f>
        <v>3/4/2020,3,4,2020,59,2,GL,nn,nnn,40403</v>
      </c>
      <c r="AM41" s="3" t="str">
        <f>$AC41&amp;$AC$1&amp;K41&amp;$AC$1&amp;fatalities!K42&amp;$AC$1&amp;K$1&amp;$AC$1&amp;"nn"&amp;$AC$1&amp;"nnn"&amp;$AC$1&amp;K$2</f>
        <v>3/4/2020,3,4,2020,598,27,GR,nn,nnn,198379</v>
      </c>
      <c r="AN41" s="3" t="str">
        <f>$AC41&amp;$AC$1&amp;L41&amp;$AC$1&amp;fatalities!L42&amp;$AC$1&amp;L$1&amp;$AC$1&amp;"nn"&amp;$AC$1&amp;"nnn"&amp;$AC$1&amp;L$2</f>
        <v>3/4/2020,3,4,2020,149,,JU,nn,nnn,73419</v>
      </c>
      <c r="AO41" s="3" t="str">
        <f>$AC41&amp;$AC$1&amp;M41&amp;$AC$1&amp;fatalities!M42&amp;$AC$1&amp;M$1&amp;$AC$1&amp;"nn"&amp;$AC$1&amp;"nnn"&amp;$AC$1&amp;M$2</f>
        <v>3/4/2020,3,4,2020,449,7,LU,nn,nnn,409557</v>
      </c>
      <c r="AP41" s="3" t="str">
        <f>$AC41&amp;$AC$1&amp;N41&amp;$AC$1&amp;fatalities!N42&amp;$AC$1&amp;N$1&amp;$AC$1&amp;"nn"&amp;$AC$1&amp;"nnn"&amp;$AC$1&amp;N$2</f>
        <v>3/4/2020,3,4,2020,433,23,NE,nn,nnn,176850</v>
      </c>
      <c r="AQ41" s="3" t="str">
        <f>$AC41&amp;$AC$1&amp;O41&amp;$AC$1&amp;fatalities!O42&amp;$AC$1&amp;O$1&amp;$AC$1&amp;"nn"&amp;$AC$1&amp;"nnn"&amp;$AC$1&amp;O$2</f>
        <v>3/4/2020,3,4,2020,79,,NW,nn,nnn,43223</v>
      </c>
      <c r="AR41" s="3" t="str">
        <f>$AC41&amp;$AC$1&amp;P41&amp;$AC$1&amp;fatalities!P42&amp;$AC$1&amp;P$1&amp;$AC$1&amp;"nn"&amp;$AC$1&amp;"nnn"&amp;$AC$1&amp;P$2</f>
        <v>3/4/2020,3,4,2020,56,,OW,nn,nnn,37841</v>
      </c>
      <c r="AS41" s="3" t="str">
        <f>$AC41&amp;$AC$1&amp;Q41&amp;$AC$1&amp;fatalities!Q42&amp;$AC$1&amp;Q$1&amp;$AC$1&amp;"nn"&amp;$AC$1&amp;"nnn"&amp;$AC$1&amp;Q$2</f>
        <v>3/4/2020,3,4,2020,480,8,SG,nn,nnn,507697</v>
      </c>
      <c r="AT41" s="3" t="str">
        <f>$AC41&amp;$AC$1&amp;R41&amp;$AC$1&amp;fatalities!R42&amp;$AC$1&amp;R$1&amp;$AC$1&amp;"nn"&amp;$AC$1&amp;"nnn"&amp;$AC$1&amp;R$2</f>
        <v>3/4/2020,3,4,2020,47,1,SH,nn,nnn,81991</v>
      </c>
      <c r="AU41" s="3" t="str">
        <f>$AC41&amp;$AC$1&amp;S41&amp;$AC$1&amp;fatalities!S42&amp;$AC$1&amp;S$1&amp;$AC$1&amp;"nn"&amp;$AC$1&amp;"nnn"&amp;$AC$1&amp;S$2</f>
        <v>3/4/2020,3,4,2020,237,3,SO,nn,nnn,273194</v>
      </c>
      <c r="AV41" s="3" t="str">
        <f>$AC41&amp;$AC$1&amp;T41&amp;$AC$1&amp;fatalities!T42&amp;$AC$1&amp;T$1&amp;$AC$1&amp;"nn"&amp;$AC$1&amp;"nnn"&amp;$AC$1&amp;T$2</f>
        <v>3/4/2020,3,4,2020,164,4,SZ,nn,nnn,159165</v>
      </c>
      <c r="AW41" s="3" t="str">
        <f>$AC41&amp;$AC$1&amp;U41&amp;$AC$1&amp;fatalities!U42&amp;$AC$1&amp;U$1&amp;$AC$1&amp;"nn"&amp;$AC$1&amp;"nnn"&amp;$AC$1&amp;U$2</f>
        <v>3/4/2020,3,4,2020,198,5,TG,nn,nnn,276472</v>
      </c>
      <c r="AX41" s="3" t="str">
        <f>$AC41&amp;$AC$1&amp;V41&amp;$AC$1&amp;fatalities!V42&amp;$AC$1&amp;V$1&amp;$AC$1&amp;"nn"&amp;$AC$1&amp;"nnn"&amp;$AC$1&amp;V$2</f>
        <v>3/4/2020,3,4,2020,2377,155,TI,nn,nnn,353343</v>
      </c>
      <c r="AY41" s="3" t="str">
        <f>$AC41&amp;$AC$1&amp;W41&amp;$AC$1&amp;fatalities!W42&amp;$AC$1&amp;W$1&amp;$AC$1&amp;"nn"&amp;$AC$1&amp;"nnn"&amp;$AC$1&amp;W$2</f>
        <v>3/4/2020,3,4,2020,62,1,UR,nn,nnn,36433</v>
      </c>
      <c r="AZ41" s="3" t="str">
        <f>$AC41&amp;$AC$1&amp;X41&amp;$AC$1&amp;fatalities!X42&amp;$AC$1&amp;X$1&amp;$AC$1&amp;"nn"&amp;$AC$1&amp;"nnn"&amp;$AC$1&amp;X$2</f>
        <v>3/4/2020,3,4,2020,3915,123,VD,nn,nnn,799145</v>
      </c>
      <c r="BA41" s="3" t="str">
        <f>$AC41&amp;$AC$1&amp;Y41&amp;$AC$1&amp;fatalities!Y42&amp;$AC$1&amp;Y$1&amp;$AC$1&amp;"nn"&amp;$AC$1&amp;"nnn"&amp;$AC$1&amp;Y$2</f>
        <v>3/4/2020,3,4,2020,1273,45,VS,nn,nnn,343955</v>
      </c>
      <c r="BB41" s="3" t="str">
        <f>$AC41&amp;$AC$1&amp;Z41&amp;$AC$1&amp;fatalities!Z42&amp;$AC$1&amp;Z$1&amp;$AC$1&amp;"nn"&amp;$AC$1&amp;"nnn"&amp;$AC$1&amp;Z$2</f>
        <v>3/4/2020,3,4,2020,138,2,ZG,nn,nnn,126837</v>
      </c>
      <c r="BC41" s="3" t="str">
        <f>$AC41&amp;$AC$1&amp;AA41&amp;$AC$1&amp;fatalities!AA42&amp;$AC$1&amp;AA$1&amp;$AC$1&amp;"nn"&amp;$AC$1&amp;"nnn"&amp;$AC$1&amp;AA$2</f>
        <v>3/4/2020,3,4,2020,2452,38,ZH,nn,nnn,1520968</v>
      </c>
      <c r="BD41" s="3" t="str">
        <f>$AC41&amp;$AC$1&amp;AB41&amp;$AC$1&amp;fatalities!AB42&amp;$AC$1&amp;AB$1&amp;$AC$1&amp;"nn"&amp;$AC$1&amp;"nnn"&amp;$AC$1&amp;AB$2</f>
        <v>3/4/2020,3,4,2020,20141,629,CH,nn,nnn,8543707</v>
      </c>
    </row>
    <row r="42" spans="1:56" x14ac:dyDescent="0.2">
      <c r="A42" s="39">
        <v>43925</v>
      </c>
      <c r="B42" s="12"/>
      <c r="C42" s="12">
        <v>21</v>
      </c>
      <c r="D42" s="12">
        <v>66</v>
      </c>
      <c r="E42" s="12">
        <v>1106</v>
      </c>
      <c r="F42" s="12">
        <v>656</v>
      </c>
      <c r="G42" s="12">
        <v>771</v>
      </c>
      <c r="H42" s="12">
        <v>638</v>
      </c>
      <c r="I42" s="12">
        <v>3384</v>
      </c>
      <c r="J42" s="12"/>
      <c r="K42" s="12"/>
      <c r="L42" s="12">
        <v>153</v>
      </c>
      <c r="M42" s="12">
        <v>469</v>
      </c>
      <c r="N42" s="12"/>
      <c r="O42" s="12">
        <v>80</v>
      </c>
      <c r="P42" s="12"/>
      <c r="Q42" s="12">
        <v>504</v>
      </c>
      <c r="R42" s="12">
        <v>47</v>
      </c>
      <c r="S42" s="12">
        <v>250</v>
      </c>
      <c r="T42" s="12">
        <v>168</v>
      </c>
      <c r="U42" s="12">
        <v>208</v>
      </c>
      <c r="V42" s="44">
        <v>2422</v>
      </c>
      <c r="W42" s="12">
        <v>66</v>
      </c>
      <c r="X42" s="12">
        <v>4035</v>
      </c>
      <c r="Y42" s="12">
        <v>1319</v>
      </c>
      <c r="Z42" s="12">
        <v>146</v>
      </c>
      <c r="AA42" s="12">
        <v>2492</v>
      </c>
      <c r="AB42" s="12">
        <v>20773</v>
      </c>
      <c r="AC42" s="15" t="str">
        <f>DAY(A42)&amp;"/"&amp;MONTH(A42)&amp;"/"&amp;YEAR(A42)&amp;$AC$1&amp;DAY(A42)&amp;$AC$1&amp;MONTH(A42)&amp;$AC$1&amp;YEAR(A42)</f>
        <v>4/4/2020,4,4,2020</v>
      </c>
      <c r="AD42" s="3" t="str">
        <f>$AC42&amp;$AC$1&amp;B42&amp;$AC$1&amp;fatalities!B43&amp;$AC$1&amp;B$1&amp;$AC$1&amp;"nn"&amp;$AC$1&amp;"nnn"&amp;$AC$1&amp;B$2</f>
        <v>4/4/2020,4,4,2020,,,AG,nn,nnn,677387</v>
      </c>
      <c r="AE42" s="3" t="str">
        <f>$AC42&amp;$AC$1&amp;C42&amp;$AC$1&amp;fatalities!C43&amp;$AC$1&amp;C$1&amp;$AC$1&amp;"nn"&amp;$AC$1&amp;"nnn"&amp;$AC$1&amp;C$2</f>
        <v>4/4/2020,4,4,2020,21,,AI,nn,nnn,16145</v>
      </c>
      <c r="AF42" s="3" t="str">
        <f>$AC42&amp;$AC$1&amp;D42&amp;$AC$1&amp;fatalities!D43&amp;$AC$1&amp;D$1&amp;$AC$1&amp;"nn"&amp;$AC$1&amp;"nnn"&amp;$AC$1&amp;D$2</f>
        <v>4/4/2020,4,4,2020,66,3,AR,nn,nnn,55234</v>
      </c>
      <c r="AG42" s="3" t="str">
        <f>$AC42&amp;$AC$1&amp;E42&amp;$AC$1&amp;fatalities!E43&amp;$AC$1&amp;E$1&amp;$AC$1&amp;"nn"&amp;$AC$1&amp;"nnn"&amp;$AC$1&amp;E$2</f>
        <v>4/4/2020,4,4,2020,1106,28,BE,nn,nnn,1034977</v>
      </c>
      <c r="AH42" s="3" t="str">
        <f>$AC42&amp;$AC$1&amp;F42&amp;$AC$1&amp;fatalities!F43&amp;$AC$1&amp;F$1&amp;$AC$1&amp;"nn"&amp;$AC$1&amp;"nnn"&amp;$AC$1&amp;F$2</f>
        <v>4/4/2020,4,4,2020,656,19,BL,nn,nnn,288132</v>
      </c>
      <c r="AI42" s="3" t="str">
        <f>$AC42&amp;$AC$1&amp;G42&amp;$AC$1&amp;fatalities!G43&amp;$AC$1&amp;G$1&amp;$AC$1&amp;"nn"&amp;$AC$1&amp;"nnn"&amp;$AC$1&amp;G$2</f>
        <v>4/4/2020,4,4,2020,771,24,BS,nn,nnn,194766</v>
      </c>
      <c r="AJ42" s="3" t="str">
        <f>$AC42&amp;$AC$1&amp;H42&amp;$AC$1&amp;fatalities!H43&amp;$AC$1&amp;H$1&amp;$AC$1&amp;"nn"&amp;$AC$1&amp;"nnn"&amp;$AC$1&amp;H$2</f>
        <v>4/4/2020,4,4,2020,638,37,FR,nn,nnn,318714</v>
      </c>
      <c r="AK42" s="3" t="str">
        <f>$AC42&amp;$AC$1&amp;I42&amp;$AC$1&amp;fatalities!I43&amp;$AC$1&amp;I$1&amp;$AC$1&amp;"nn"&amp;$AC$1&amp;"nnn"&amp;$AC$1&amp;I$2</f>
        <v>4/4/2020,4,4,2020,3384,83,GE,nn,nnn,499480</v>
      </c>
      <c r="AL42" s="3" t="str">
        <f>$AC42&amp;$AC$1&amp;J42&amp;$AC$1&amp;fatalities!J43&amp;$AC$1&amp;J$1&amp;$AC$1&amp;"nn"&amp;$AC$1&amp;"nnn"&amp;$AC$1&amp;J$2</f>
        <v>4/4/2020,4,4,2020,,,GL,nn,nnn,40403</v>
      </c>
      <c r="AM42" s="3" t="str">
        <f>$AC42&amp;$AC$1&amp;K42&amp;$AC$1&amp;fatalities!K43&amp;$AC$1&amp;K$1&amp;$AC$1&amp;"nn"&amp;$AC$1&amp;"nnn"&amp;$AC$1&amp;K$2</f>
        <v>4/4/2020,4,4,2020,,,GR,nn,nnn,198379</v>
      </c>
      <c r="AN42" s="3" t="str">
        <f>$AC42&amp;$AC$1&amp;L42&amp;$AC$1&amp;fatalities!L43&amp;$AC$1&amp;L$1&amp;$AC$1&amp;"nn"&amp;$AC$1&amp;"nnn"&amp;$AC$1&amp;L$2</f>
        <v>4/4/2020,4,4,2020,153,,JU,nn,nnn,73419</v>
      </c>
      <c r="AO42" s="3" t="str">
        <f>$AC42&amp;$AC$1&amp;M42&amp;$AC$1&amp;fatalities!M43&amp;$AC$1&amp;M$1&amp;$AC$1&amp;"nn"&amp;$AC$1&amp;"nnn"&amp;$AC$1&amp;M$2</f>
        <v>4/4/2020,4,4,2020,469,7,LU,nn,nnn,409557</v>
      </c>
      <c r="AP42" s="3" t="str">
        <f>$AC42&amp;$AC$1&amp;N42&amp;$AC$1&amp;fatalities!N43&amp;$AC$1&amp;N$1&amp;$AC$1&amp;"nn"&amp;$AC$1&amp;"nnn"&amp;$AC$1&amp;N$2</f>
        <v>4/4/2020,4,4,2020,,24,NE,nn,nnn,176850</v>
      </c>
      <c r="AQ42" s="3" t="str">
        <f>$AC42&amp;$AC$1&amp;O42&amp;$AC$1&amp;fatalities!O43&amp;$AC$1&amp;O$1&amp;$AC$1&amp;"nn"&amp;$AC$1&amp;"nnn"&amp;$AC$1&amp;O$2</f>
        <v>4/4/2020,4,4,2020,80,0,NW,nn,nnn,43223</v>
      </c>
      <c r="AR42" s="3" t="str">
        <f>$AC42&amp;$AC$1&amp;P42&amp;$AC$1&amp;fatalities!P43&amp;$AC$1&amp;P$1&amp;$AC$1&amp;"nn"&amp;$AC$1&amp;"nnn"&amp;$AC$1&amp;P$2</f>
        <v>4/4/2020,4,4,2020,,,OW,nn,nnn,37841</v>
      </c>
      <c r="AS42" s="3" t="str">
        <f>$AC42&amp;$AC$1&amp;Q42&amp;$AC$1&amp;fatalities!Q43&amp;$AC$1&amp;Q$1&amp;$AC$1&amp;"nn"&amp;$AC$1&amp;"nnn"&amp;$AC$1&amp;Q$2</f>
        <v>4/4/2020,4,4,2020,504,9,SG,nn,nnn,507697</v>
      </c>
      <c r="AT42" s="3" t="str">
        <f>$AC42&amp;$AC$1&amp;R42&amp;$AC$1&amp;fatalities!R43&amp;$AC$1&amp;R$1&amp;$AC$1&amp;"nn"&amp;$AC$1&amp;"nnn"&amp;$AC$1&amp;R$2</f>
        <v>4/4/2020,4,4,2020,47,1,SH,nn,nnn,81991</v>
      </c>
      <c r="AU42" s="3" t="str">
        <f>$AC42&amp;$AC$1&amp;S42&amp;$AC$1&amp;fatalities!S43&amp;$AC$1&amp;S$1&amp;$AC$1&amp;"nn"&amp;$AC$1&amp;"nnn"&amp;$AC$1&amp;S$2</f>
        <v>4/4/2020,4,4,2020,250,3,SO,nn,nnn,273194</v>
      </c>
      <c r="AV42" s="3" t="str">
        <f>$AC42&amp;$AC$1&amp;T42&amp;$AC$1&amp;fatalities!T43&amp;$AC$1&amp;T$1&amp;$AC$1&amp;"nn"&amp;$AC$1&amp;"nnn"&amp;$AC$1&amp;T$2</f>
        <v>4/4/2020,4,4,2020,168,5,SZ,nn,nnn,159165</v>
      </c>
      <c r="AW42" s="3" t="str">
        <f>$AC42&amp;$AC$1&amp;U42&amp;$AC$1&amp;fatalities!U43&amp;$AC$1&amp;U$1&amp;$AC$1&amp;"nn"&amp;$AC$1&amp;"nnn"&amp;$AC$1&amp;U$2</f>
        <v>4/4/2020,4,4,2020,208,5,TG,nn,nnn,276472</v>
      </c>
      <c r="AX42" s="3" t="str">
        <f>$AC42&amp;$AC$1&amp;V42&amp;$AC$1&amp;fatalities!V43&amp;$AC$1&amp;V$1&amp;$AC$1&amp;"nn"&amp;$AC$1&amp;"nnn"&amp;$AC$1&amp;V$2</f>
        <v>4/4/2020,4,4,2020,2422,165,TI,nn,nnn,353343</v>
      </c>
      <c r="AY42" s="3" t="str">
        <f>$AC42&amp;$AC$1&amp;W42&amp;$AC$1&amp;fatalities!W43&amp;$AC$1&amp;W$1&amp;$AC$1&amp;"nn"&amp;$AC$1&amp;"nnn"&amp;$AC$1&amp;W$2</f>
        <v>4/4/2020,4,4,2020,66,1,UR,nn,nnn,36433</v>
      </c>
      <c r="AZ42" s="3" t="str">
        <f>$AC42&amp;$AC$1&amp;X42&amp;$AC$1&amp;fatalities!X43&amp;$AC$1&amp;X$1&amp;$AC$1&amp;"nn"&amp;$AC$1&amp;"nnn"&amp;$AC$1&amp;X$2</f>
        <v>4/4/2020,4,4,2020,4035,138,VD,nn,nnn,799145</v>
      </c>
      <c r="BA42" s="3" t="str">
        <f>$AC42&amp;$AC$1&amp;Y42&amp;$AC$1&amp;fatalities!Y43&amp;$AC$1&amp;Y$1&amp;$AC$1&amp;"nn"&amp;$AC$1&amp;"nnn"&amp;$AC$1&amp;Y$2</f>
        <v>4/4/2020,4,4,2020,1319,51,VS,nn,nnn,343955</v>
      </c>
      <c r="BB42" s="3" t="str">
        <f>$AC42&amp;$AC$1&amp;Z42&amp;$AC$1&amp;fatalities!Z43&amp;$AC$1&amp;Z$1&amp;$AC$1&amp;"nn"&amp;$AC$1&amp;"nnn"&amp;$AC$1&amp;Z$2</f>
        <v>4/4/2020,4,4,2020,146,2,ZG,nn,nnn,126837</v>
      </c>
      <c r="BC42" s="3" t="str">
        <f>$AC42&amp;$AC$1&amp;AA42&amp;$AC$1&amp;fatalities!AA43&amp;$AC$1&amp;AA$1&amp;$AC$1&amp;"nn"&amp;$AC$1&amp;"nnn"&amp;$AC$1&amp;AA$2</f>
        <v>4/4/2020,4,4,2020,2492,41,ZH,nn,nnn,1520968</v>
      </c>
      <c r="BD42" s="3" t="str">
        <f>$AC42&amp;$AC$1&amp;AB42&amp;$AC$1&amp;fatalities!AB43&amp;$AC$1&amp;AB$1&amp;$AC$1&amp;"nn"&amp;$AC$1&amp;"nnn"&amp;$AC$1&amp;AB$2</f>
        <v>4/4/2020,4,4,2020,20773,687,CH,nn,nnn,8543707</v>
      </c>
    </row>
    <row r="43" spans="1:56" x14ac:dyDescent="0.2">
      <c r="A43" s="39">
        <v>43926</v>
      </c>
      <c r="B43" s="12"/>
      <c r="C43" s="12"/>
      <c r="D43" s="12">
        <v>67</v>
      </c>
      <c r="E43" s="12">
        <v>1137</v>
      </c>
      <c r="F43" s="12">
        <v>670</v>
      </c>
      <c r="G43" s="12">
        <v>794</v>
      </c>
      <c r="H43" s="12">
        <v>669</v>
      </c>
      <c r="I43" s="12"/>
      <c r="J43" s="12"/>
      <c r="K43" s="12"/>
      <c r="L43" s="12">
        <v>156</v>
      </c>
      <c r="M43" s="12">
        <v>478</v>
      </c>
      <c r="N43" s="12"/>
      <c r="O43" s="12">
        <v>80</v>
      </c>
      <c r="P43" s="12"/>
      <c r="Q43" s="12">
        <v>515</v>
      </c>
      <c r="R43" s="12"/>
      <c r="S43" s="12">
        <v>258</v>
      </c>
      <c r="T43" s="12">
        <v>170</v>
      </c>
      <c r="U43" s="12">
        <v>213</v>
      </c>
      <c r="V43" s="44">
        <v>2508</v>
      </c>
      <c r="W43" s="12">
        <v>67</v>
      </c>
      <c r="X43" s="12"/>
      <c r="Y43" s="12">
        <v>1356</v>
      </c>
      <c r="Z43" s="12"/>
      <c r="AA43" s="12">
        <v>2522</v>
      </c>
      <c r="AB43" s="12">
        <v>21065</v>
      </c>
      <c r="AC43" s="15" t="str">
        <f>DAY(A43)&amp;"/"&amp;MONTH(A43)&amp;"/"&amp;YEAR(A43)&amp;$AC$1&amp;DAY(A43)&amp;$AC$1&amp;MONTH(A43)&amp;$AC$1&amp;YEAR(A43)</f>
        <v>5/4/2020,5,4,2020</v>
      </c>
      <c r="AD43" s="3" t="str">
        <f>$AC43&amp;$AC$1&amp;B43&amp;$AC$1&amp;fatalities!B44&amp;$AC$1&amp;B$1&amp;$AC$1&amp;"nn"&amp;$AC$1&amp;"nnn"&amp;$AC$1&amp;B$2</f>
        <v>5/4/2020,5,4,2020,,,AG,nn,nnn,677387</v>
      </c>
      <c r="AE43" s="3" t="str">
        <f>$AC43&amp;$AC$1&amp;C43&amp;$AC$1&amp;fatalities!C44&amp;$AC$1&amp;C$1&amp;$AC$1&amp;"nn"&amp;$AC$1&amp;"nnn"&amp;$AC$1&amp;C$2</f>
        <v>5/4/2020,5,4,2020,,,AI,nn,nnn,16145</v>
      </c>
      <c r="AF43" s="3" t="str">
        <f>$AC43&amp;$AC$1&amp;D43&amp;$AC$1&amp;fatalities!D44&amp;$AC$1&amp;D$1&amp;$AC$1&amp;"nn"&amp;$AC$1&amp;"nnn"&amp;$AC$1&amp;D$2</f>
        <v>5/4/2020,5,4,2020,67,3,AR,nn,nnn,55234</v>
      </c>
      <c r="AG43" s="3" t="str">
        <f>$AC43&amp;$AC$1&amp;E43&amp;$AC$1&amp;fatalities!E44&amp;$AC$1&amp;E$1&amp;$AC$1&amp;"nn"&amp;$AC$1&amp;"nnn"&amp;$AC$1&amp;E$2</f>
        <v>5/4/2020,5,4,2020,1137,28,BE,nn,nnn,1034977</v>
      </c>
      <c r="AH43" s="3" t="str">
        <f>$AC43&amp;$AC$1&amp;F43&amp;$AC$1&amp;fatalities!F44&amp;$AC$1&amp;F$1&amp;$AC$1&amp;"nn"&amp;$AC$1&amp;"nnn"&amp;$AC$1&amp;F$2</f>
        <v>5/4/2020,5,4,2020,670,19,BL,nn,nnn,288132</v>
      </c>
      <c r="AI43" s="3" t="str">
        <f>$AC43&amp;$AC$1&amp;G43&amp;$AC$1&amp;fatalities!G44&amp;$AC$1&amp;G$1&amp;$AC$1&amp;"nn"&amp;$AC$1&amp;"nnn"&amp;$AC$1&amp;G$2</f>
        <v>5/4/2020,5,4,2020,794,26,BS,nn,nnn,194766</v>
      </c>
      <c r="AJ43" s="3" t="str">
        <f>$AC43&amp;$AC$1&amp;H43&amp;$AC$1&amp;fatalities!H44&amp;$AC$1&amp;H$1&amp;$AC$1&amp;"nn"&amp;$AC$1&amp;"nnn"&amp;$AC$1&amp;H$2</f>
        <v>5/4/2020,5,4,2020,669,40,FR,nn,nnn,318714</v>
      </c>
      <c r="AK43" s="3" t="str">
        <f>$AC43&amp;$AC$1&amp;I43&amp;$AC$1&amp;fatalities!I44&amp;$AC$1&amp;I$1&amp;$AC$1&amp;"nn"&amp;$AC$1&amp;"nnn"&amp;$AC$1&amp;I$2</f>
        <v>5/4/2020,5,4,2020,,,GE,nn,nnn,499480</v>
      </c>
      <c r="AL43" s="3" t="str">
        <f>$AC43&amp;$AC$1&amp;J43&amp;$AC$1&amp;fatalities!J44&amp;$AC$1&amp;J$1&amp;$AC$1&amp;"nn"&amp;$AC$1&amp;"nnn"&amp;$AC$1&amp;J$2</f>
        <v>5/4/2020,5,4,2020,,,GL,nn,nnn,40403</v>
      </c>
      <c r="AM43" s="3" t="str">
        <f>$AC43&amp;$AC$1&amp;K43&amp;$AC$1&amp;fatalities!K44&amp;$AC$1&amp;K$1&amp;$AC$1&amp;"nn"&amp;$AC$1&amp;"nnn"&amp;$AC$1&amp;K$2</f>
        <v>5/4/2020,5,4,2020,,,GR,nn,nnn,198379</v>
      </c>
      <c r="AN43" s="3" t="str">
        <f>$AC43&amp;$AC$1&amp;L43&amp;$AC$1&amp;fatalities!L44&amp;$AC$1&amp;L$1&amp;$AC$1&amp;"nn"&amp;$AC$1&amp;"nnn"&amp;$AC$1&amp;L$2</f>
        <v>5/4/2020,5,4,2020,156,,JU,nn,nnn,73419</v>
      </c>
      <c r="AO43" s="3" t="str">
        <f>$AC43&amp;$AC$1&amp;M43&amp;$AC$1&amp;fatalities!M44&amp;$AC$1&amp;M$1&amp;$AC$1&amp;"nn"&amp;$AC$1&amp;"nnn"&amp;$AC$1&amp;M$2</f>
        <v>5/4/2020,5,4,2020,478,9,LU,nn,nnn,409557</v>
      </c>
      <c r="AP43" s="3" t="str">
        <f>$AC43&amp;$AC$1&amp;N43&amp;$AC$1&amp;fatalities!N44&amp;$AC$1&amp;N$1&amp;$AC$1&amp;"nn"&amp;$AC$1&amp;"nnn"&amp;$AC$1&amp;N$2</f>
        <v>5/4/2020,5,4,2020,,,NE,nn,nnn,176850</v>
      </c>
      <c r="AQ43" s="3" t="str">
        <f>$AC43&amp;$AC$1&amp;O43&amp;$AC$1&amp;fatalities!O44&amp;$AC$1&amp;O$1&amp;$AC$1&amp;"nn"&amp;$AC$1&amp;"nnn"&amp;$AC$1&amp;O$2</f>
        <v>5/4/2020,5,4,2020,80,0,NW,nn,nnn,43223</v>
      </c>
      <c r="AR43" s="3" t="str">
        <f>$AC43&amp;$AC$1&amp;P43&amp;$AC$1&amp;fatalities!P44&amp;$AC$1&amp;P$1&amp;$AC$1&amp;"nn"&amp;$AC$1&amp;"nnn"&amp;$AC$1&amp;P$2</f>
        <v>5/4/2020,5,4,2020,,,OW,nn,nnn,37841</v>
      </c>
      <c r="AS43" s="3" t="str">
        <f>$AC43&amp;$AC$1&amp;Q43&amp;$AC$1&amp;fatalities!Q44&amp;$AC$1&amp;Q$1&amp;$AC$1&amp;"nn"&amp;$AC$1&amp;"nnn"&amp;$AC$1&amp;Q$2</f>
        <v>5/4/2020,5,4,2020,515,9,SG,nn,nnn,507697</v>
      </c>
      <c r="AT43" s="3" t="str">
        <f>$AC43&amp;$AC$1&amp;R43&amp;$AC$1&amp;fatalities!R44&amp;$AC$1&amp;R$1&amp;$AC$1&amp;"nn"&amp;$AC$1&amp;"nnn"&amp;$AC$1&amp;R$2</f>
        <v>5/4/2020,5,4,2020,,,SH,nn,nnn,81991</v>
      </c>
      <c r="AU43" s="3" t="str">
        <f>$AC43&amp;$AC$1&amp;S43&amp;$AC$1&amp;fatalities!S44&amp;$AC$1&amp;S$1&amp;$AC$1&amp;"nn"&amp;$AC$1&amp;"nnn"&amp;$AC$1&amp;S$2</f>
        <v>5/4/2020,5,4,2020,258,3,SO,nn,nnn,273194</v>
      </c>
      <c r="AV43" s="3" t="str">
        <f>$AC43&amp;$AC$1&amp;T43&amp;$AC$1&amp;fatalities!T44&amp;$AC$1&amp;T$1&amp;$AC$1&amp;"nn"&amp;$AC$1&amp;"nnn"&amp;$AC$1&amp;T$2</f>
        <v>5/4/2020,5,4,2020,170,5,SZ,nn,nnn,159165</v>
      </c>
      <c r="AW43" s="3" t="str">
        <f>$AC43&amp;$AC$1&amp;U43&amp;$AC$1&amp;fatalities!U44&amp;$AC$1&amp;U$1&amp;$AC$1&amp;"nn"&amp;$AC$1&amp;"nnn"&amp;$AC$1&amp;U$2</f>
        <v>5/4/2020,5,4,2020,213,7,TG,nn,nnn,276472</v>
      </c>
      <c r="AX43" s="3" t="str">
        <f>$AC43&amp;$AC$1&amp;V43&amp;$AC$1&amp;fatalities!V44&amp;$AC$1&amp;V$1&amp;$AC$1&amp;"nn"&amp;$AC$1&amp;"nnn"&amp;$AC$1&amp;V$2</f>
        <v>5/4/2020,5,4,2020,2508,177,TI,nn,nnn,353343</v>
      </c>
      <c r="AY43" s="3" t="str">
        <f>$AC43&amp;$AC$1&amp;W43&amp;$AC$1&amp;fatalities!W44&amp;$AC$1&amp;W$1&amp;$AC$1&amp;"nn"&amp;$AC$1&amp;"nnn"&amp;$AC$1&amp;W$2</f>
        <v>5/4/2020,5,4,2020,67,2,UR,nn,nnn,36433</v>
      </c>
      <c r="AZ43" s="3" t="str">
        <f>$AC43&amp;$AC$1&amp;X43&amp;$AC$1&amp;fatalities!X44&amp;$AC$1&amp;X$1&amp;$AC$1&amp;"nn"&amp;$AC$1&amp;"nnn"&amp;$AC$1&amp;X$2</f>
        <v>5/4/2020,5,4,2020,,,VD,nn,nnn,799145</v>
      </c>
      <c r="BA43" s="3" t="str">
        <f>$AC43&amp;$AC$1&amp;Y43&amp;$AC$1&amp;fatalities!Y44&amp;$AC$1&amp;Y$1&amp;$AC$1&amp;"nn"&amp;$AC$1&amp;"nnn"&amp;$AC$1&amp;Y$2</f>
        <v>5/4/2020,5,4,2020,1356,53,VS,nn,nnn,343955</v>
      </c>
      <c r="BB43" s="3" t="str">
        <f>$AC43&amp;$AC$1&amp;Z43&amp;$AC$1&amp;fatalities!Z44&amp;$AC$1&amp;Z$1&amp;$AC$1&amp;"nn"&amp;$AC$1&amp;"nnn"&amp;$AC$1&amp;Z$2</f>
        <v>5/4/2020,5,4,2020,,,ZG,nn,nnn,126837</v>
      </c>
      <c r="BC43" s="3" t="str">
        <f>$AC43&amp;$AC$1&amp;AA43&amp;$AC$1&amp;fatalities!AA44&amp;$AC$1&amp;AA$1&amp;$AC$1&amp;"nn"&amp;$AC$1&amp;"nnn"&amp;$AC$1&amp;AA$2</f>
        <v>5/4/2020,5,4,2020,2522,45,ZH,nn,nnn,1520968</v>
      </c>
      <c r="BD43" s="3" t="str">
        <f>$AC43&amp;$AC$1&amp;AB43&amp;$AC$1&amp;fatalities!AB44&amp;$AC$1&amp;AB$1&amp;$AC$1&amp;"nn"&amp;$AC$1&amp;"nnn"&amp;$AC$1&amp;AB$2</f>
        <v>5/4/2020,5,4,2020,21065,715,CH,nn,nnn,8543707</v>
      </c>
    </row>
    <row r="44" spans="1:56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44"/>
      <c r="W44" s="12"/>
      <c r="X44" s="12"/>
      <c r="Y44" s="12"/>
      <c r="Z44" s="12"/>
      <c r="AA44" s="12"/>
      <c r="AB4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zoomScaleNormal="100" workbookViewId="0">
      <pane ySplit="1" topLeftCell="A2" activePane="bottomLeft" state="frozen"/>
      <selection pane="bottomLeft" activeCell="Y3" sqref="Y3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48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50">
        <f>SUM(B2:AA2)</f>
        <v>8543707</v>
      </c>
    </row>
    <row r="3" spans="1:29" ht="15" thickBot="1" x14ac:dyDescent="0.25">
      <c r="A3" s="20"/>
      <c r="B3" s="51">
        <f>B42/B2</f>
        <v>1.7715131822724674E-5</v>
      </c>
      <c r="C3" s="51">
        <f t="shared" ref="C3:AB3" si="0">C42/C2</f>
        <v>0</v>
      </c>
      <c r="D3" s="51">
        <f t="shared" si="0"/>
        <v>5.4314371582720785E-5</v>
      </c>
      <c r="E3" s="51">
        <f t="shared" si="0"/>
        <v>2.5121331198664318E-5</v>
      </c>
      <c r="F3" s="51">
        <f t="shared" si="0"/>
        <v>4.85888412255494E-5</v>
      </c>
      <c r="G3" s="52">
        <f t="shared" si="0"/>
        <v>1.0782169372477742E-4</v>
      </c>
      <c r="H3" s="52">
        <f t="shared" si="0"/>
        <v>9.7265887284524687E-5</v>
      </c>
      <c r="I3" s="52">
        <f t="shared" si="0"/>
        <v>1.5616240890526148E-4</v>
      </c>
      <c r="J3" s="51">
        <f t="shared" si="0"/>
        <v>4.9501274657822438E-5</v>
      </c>
      <c r="K3" s="52">
        <f t="shared" si="0"/>
        <v>1.3610311575317952E-4</v>
      </c>
      <c r="L3" s="51">
        <f t="shared" si="0"/>
        <v>0</v>
      </c>
      <c r="M3" s="51">
        <f t="shared" si="0"/>
        <v>1.7091638038172954E-5</v>
      </c>
      <c r="N3" s="52">
        <f t="shared" si="0"/>
        <v>1.3005371783997738E-4</v>
      </c>
      <c r="O3" s="51">
        <f t="shared" si="0"/>
        <v>0</v>
      </c>
      <c r="P3" s="51">
        <f t="shared" si="0"/>
        <v>0</v>
      </c>
      <c r="Q3" s="51">
        <f t="shared" si="0"/>
        <v>1.575743012072161E-5</v>
      </c>
      <c r="R3" s="51">
        <f t="shared" si="0"/>
        <v>1.2196460587137613E-5</v>
      </c>
      <c r="S3" s="51">
        <f t="shared" si="0"/>
        <v>1.0981207493575993E-5</v>
      </c>
      <c r="T3" s="51">
        <f t="shared" si="0"/>
        <v>2.5131153205792732E-5</v>
      </c>
      <c r="U3" s="51">
        <f t="shared" si="0"/>
        <v>1.8085014033970889E-5</v>
      </c>
      <c r="V3" s="53">
        <f t="shared" si="0"/>
        <v>4.3866724400936198E-4</v>
      </c>
      <c r="W3" s="51">
        <f t="shared" si="0"/>
        <v>2.744764361979524E-5</v>
      </c>
      <c r="X3" s="52">
        <f t="shared" si="0"/>
        <v>1.5391449611772582E-4</v>
      </c>
      <c r="Y3" s="52">
        <f t="shared" si="0"/>
        <v>1.3083106801761859E-4</v>
      </c>
      <c r="Z3" s="51">
        <f t="shared" si="0"/>
        <v>1.5768269511262485E-5</v>
      </c>
      <c r="AA3" s="51">
        <f t="shared" si="0"/>
        <v>2.4984089080112139E-5</v>
      </c>
      <c r="AB3" s="51">
        <f t="shared" si="0"/>
        <v>7.3621438562909518E-5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47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47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47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47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47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47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47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47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47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47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47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7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47"/>
      <c r="W16" s="21"/>
      <c r="X16" s="21">
        <v>1</v>
      </c>
      <c r="Y16" s="21"/>
      <c r="Z16" s="21"/>
      <c r="AA16" s="21"/>
      <c r="AB16" s="21">
        <v>2</v>
      </c>
    </row>
    <row r="17" spans="1:28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47"/>
      <c r="W17" s="23"/>
      <c r="X17" s="23">
        <v>1</v>
      </c>
      <c r="Y17" s="23"/>
      <c r="Z17" s="23"/>
      <c r="AA17" s="23"/>
      <c r="AB17" s="23">
        <v>3</v>
      </c>
    </row>
    <row r="18" spans="1:28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47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8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7"/>
      <c r="W19" s="23"/>
      <c r="X19" s="23">
        <v>1</v>
      </c>
      <c r="Y19" s="23"/>
      <c r="Z19" s="23"/>
      <c r="AA19" s="23"/>
      <c r="AB19" s="23">
        <v>6</v>
      </c>
    </row>
    <row r="20" spans="1:28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7"/>
      <c r="W20" s="21"/>
      <c r="X20" s="21">
        <v>1</v>
      </c>
      <c r="Y20" s="21"/>
      <c r="Z20" s="21"/>
      <c r="AA20" s="21"/>
      <c r="AB20" s="21">
        <v>7</v>
      </c>
    </row>
    <row r="21" spans="1:28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7"/>
      <c r="W21" s="23"/>
      <c r="X21" s="23">
        <v>2</v>
      </c>
      <c r="Y21" s="23"/>
      <c r="Z21" s="23"/>
      <c r="AA21" s="23"/>
      <c r="AB21" s="23">
        <v>8</v>
      </c>
    </row>
    <row r="22" spans="1:28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47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8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7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8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47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8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7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8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47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8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7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8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47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8" ht="15" thickBot="1" x14ac:dyDescent="0.25">
      <c r="A29" s="22">
        <v>43911</v>
      </c>
      <c r="B29" s="23"/>
      <c r="C29" s="23"/>
      <c r="D29" s="23">
        <v>1</v>
      </c>
      <c r="E29" s="23">
        <v>3</v>
      </c>
      <c r="F29" s="23">
        <v>3</v>
      </c>
      <c r="G29" s="23">
        <v>5</v>
      </c>
      <c r="H29" s="23">
        <v>2</v>
      </c>
      <c r="I29" s="23">
        <v>9</v>
      </c>
      <c r="J29" s="23"/>
      <c r="K29" s="23">
        <v>3</v>
      </c>
      <c r="L29" s="23"/>
      <c r="M29" s="23">
        <v>1</v>
      </c>
      <c r="N29" s="23">
        <v>4</v>
      </c>
      <c r="O29" s="23"/>
      <c r="P29" s="23"/>
      <c r="Q29" s="23"/>
      <c r="R29" s="23"/>
      <c r="S29" s="23"/>
      <c r="T29" s="23"/>
      <c r="U29" s="23"/>
      <c r="V29" s="47">
        <v>28</v>
      </c>
      <c r="W29" s="23"/>
      <c r="X29" s="23">
        <v>15</v>
      </c>
      <c r="Y29" s="23">
        <v>7</v>
      </c>
      <c r="Z29" s="23"/>
      <c r="AA29" s="23"/>
      <c r="AB29" s="23">
        <v>85</v>
      </c>
    </row>
    <row r="30" spans="1:28" ht="15" thickBot="1" x14ac:dyDescent="0.25">
      <c r="A30" s="20">
        <v>43912</v>
      </c>
      <c r="B30" s="21">
        <v>1</v>
      </c>
      <c r="C30" s="21"/>
      <c r="D30" s="21"/>
      <c r="E30" s="21"/>
      <c r="F30" s="21">
        <v>3</v>
      </c>
      <c r="G30" s="21">
        <v>5</v>
      </c>
      <c r="H30" s="21">
        <v>3</v>
      </c>
      <c r="I30" s="21">
        <v>10</v>
      </c>
      <c r="J30" s="21"/>
      <c r="K30" s="21">
        <v>6</v>
      </c>
      <c r="L30" s="21"/>
      <c r="M30" s="21">
        <v>1</v>
      </c>
      <c r="N30" s="21">
        <v>4</v>
      </c>
      <c r="O30" s="21"/>
      <c r="P30" s="21"/>
      <c r="Q30" s="21"/>
      <c r="R30" s="21"/>
      <c r="S30" s="21"/>
      <c r="T30" s="21"/>
      <c r="U30" s="21"/>
      <c r="V30" s="47">
        <v>37</v>
      </c>
      <c r="W30" s="21"/>
      <c r="X30" s="21">
        <v>16</v>
      </c>
      <c r="Y30" s="21">
        <v>10</v>
      </c>
      <c r="Z30" s="21"/>
      <c r="AA30" s="21"/>
      <c r="AB30" s="21">
        <v>103</v>
      </c>
    </row>
    <row r="31" spans="1:28" ht="15" thickBot="1" x14ac:dyDescent="0.25">
      <c r="A31" s="22">
        <v>43913</v>
      </c>
      <c r="B31" s="23">
        <v>1</v>
      </c>
      <c r="C31" s="23"/>
      <c r="D31" s="23">
        <v>1</v>
      </c>
      <c r="E31" s="23">
        <v>5</v>
      </c>
      <c r="F31" s="23">
        <v>3</v>
      </c>
      <c r="G31" s="23">
        <v>5</v>
      </c>
      <c r="H31" s="23">
        <v>4</v>
      </c>
      <c r="I31" s="23">
        <v>10</v>
      </c>
      <c r="J31" s="23"/>
      <c r="K31" s="23"/>
      <c r="L31" s="23"/>
      <c r="M31" s="23">
        <v>1</v>
      </c>
      <c r="N31" s="23">
        <v>5</v>
      </c>
      <c r="O31" s="23"/>
      <c r="P31" s="23"/>
      <c r="Q31" s="23">
        <v>1</v>
      </c>
      <c r="R31" s="23"/>
      <c r="S31" s="23">
        <v>1</v>
      </c>
      <c r="T31" s="23"/>
      <c r="U31" s="23"/>
      <c r="V31" s="47">
        <v>48</v>
      </c>
      <c r="W31" s="23"/>
      <c r="X31" s="23">
        <v>25</v>
      </c>
      <c r="Y31" s="23">
        <v>12</v>
      </c>
      <c r="Z31" s="23"/>
      <c r="AA31" s="23">
        <v>5</v>
      </c>
      <c r="AB31" s="23">
        <v>133</v>
      </c>
    </row>
    <row r="32" spans="1:28" ht="15" thickBot="1" x14ac:dyDescent="0.25">
      <c r="A32" s="20">
        <v>43914</v>
      </c>
      <c r="B32" s="21">
        <v>2</v>
      </c>
      <c r="C32" s="21"/>
      <c r="D32" s="21">
        <v>2</v>
      </c>
      <c r="E32" s="21">
        <v>6</v>
      </c>
      <c r="F32" s="21">
        <v>4</v>
      </c>
      <c r="G32" s="21">
        <v>5</v>
      </c>
      <c r="H32" s="21">
        <v>5</v>
      </c>
      <c r="I32" s="21">
        <v>13</v>
      </c>
      <c r="J32" s="21"/>
      <c r="K32" s="21">
        <v>6</v>
      </c>
      <c r="L32" s="21"/>
      <c r="M32" s="21">
        <v>2</v>
      </c>
      <c r="N32" s="21">
        <v>6</v>
      </c>
      <c r="O32" s="21"/>
      <c r="P32" s="21"/>
      <c r="Q32" s="21"/>
      <c r="R32" s="21"/>
      <c r="S32" s="21">
        <v>1</v>
      </c>
      <c r="T32" s="21"/>
      <c r="U32" s="21">
        <v>1</v>
      </c>
      <c r="V32" s="47">
        <v>53</v>
      </c>
      <c r="W32" s="21"/>
      <c r="X32" s="21">
        <v>29</v>
      </c>
      <c r="Y32" s="21">
        <v>13</v>
      </c>
      <c r="Z32" s="21"/>
      <c r="AA32" s="21">
        <v>5</v>
      </c>
      <c r="AB32" s="21">
        <v>154</v>
      </c>
    </row>
    <row r="33" spans="1:29" ht="15" thickBot="1" x14ac:dyDescent="0.25">
      <c r="A33" s="22">
        <v>43915</v>
      </c>
      <c r="B33" s="23">
        <v>2</v>
      </c>
      <c r="C33" s="23"/>
      <c r="D33" s="23">
        <v>2</v>
      </c>
      <c r="E33" s="23">
        <v>6</v>
      </c>
      <c r="F33" s="23">
        <v>5</v>
      </c>
      <c r="G33" s="23">
        <v>8</v>
      </c>
      <c r="H33" s="23">
        <v>6</v>
      </c>
      <c r="I33" s="23">
        <v>16</v>
      </c>
      <c r="J33" s="23"/>
      <c r="K33" s="23">
        <v>6</v>
      </c>
      <c r="L33" s="23"/>
      <c r="M33" s="23">
        <v>2</v>
      </c>
      <c r="N33" s="23">
        <v>9</v>
      </c>
      <c r="O33" s="23"/>
      <c r="P33" s="23"/>
      <c r="Q33" s="23">
        <v>1</v>
      </c>
      <c r="R33" s="23"/>
      <c r="S33" s="23">
        <v>1</v>
      </c>
      <c r="T33" s="23"/>
      <c r="U33" s="23">
        <v>1</v>
      </c>
      <c r="V33" s="47">
        <v>60</v>
      </c>
      <c r="W33" s="23"/>
      <c r="X33" s="23">
        <v>36</v>
      </c>
      <c r="Y33" s="23">
        <v>14</v>
      </c>
      <c r="Z33" s="23"/>
      <c r="AA33" s="23">
        <v>7</v>
      </c>
      <c r="AB33" s="23">
        <v>182</v>
      </c>
    </row>
    <row r="34" spans="1:29" ht="15" thickBot="1" x14ac:dyDescent="0.25">
      <c r="A34" s="20">
        <v>43916</v>
      </c>
      <c r="B34" s="21">
        <v>2</v>
      </c>
      <c r="C34" s="21"/>
      <c r="D34" s="21">
        <v>2</v>
      </c>
      <c r="E34" s="21">
        <v>7</v>
      </c>
      <c r="F34" s="21">
        <v>5</v>
      </c>
      <c r="G34" s="21">
        <v>12</v>
      </c>
      <c r="H34" s="21">
        <v>11</v>
      </c>
      <c r="I34" s="21">
        <v>22</v>
      </c>
      <c r="J34" s="21"/>
      <c r="K34" s="21">
        <v>9</v>
      </c>
      <c r="L34" s="21"/>
      <c r="M34" s="21">
        <v>3</v>
      </c>
      <c r="N34" s="21">
        <v>11</v>
      </c>
      <c r="O34" s="21"/>
      <c r="P34" s="21"/>
      <c r="Q34" s="21">
        <v>2</v>
      </c>
      <c r="R34" s="21"/>
      <c r="S34" s="21">
        <v>1</v>
      </c>
      <c r="T34" s="21">
        <v>1</v>
      </c>
      <c r="U34" s="21">
        <v>1</v>
      </c>
      <c r="V34" s="47">
        <v>67</v>
      </c>
      <c r="W34" s="21"/>
      <c r="X34" s="21">
        <v>47</v>
      </c>
      <c r="Y34" s="21">
        <v>15</v>
      </c>
      <c r="Z34" s="21"/>
      <c r="AA34" s="21">
        <v>9</v>
      </c>
      <c r="AB34" s="21">
        <v>227</v>
      </c>
    </row>
    <row r="35" spans="1:29" ht="15" thickBot="1" x14ac:dyDescent="0.25">
      <c r="A35" s="22">
        <v>43917</v>
      </c>
      <c r="B35" s="23">
        <v>3</v>
      </c>
      <c r="C35" s="23"/>
      <c r="D35" s="23">
        <v>2</v>
      </c>
      <c r="E35" s="23">
        <v>8</v>
      </c>
      <c r="F35" s="23">
        <v>5</v>
      </c>
      <c r="G35" s="23">
        <v>13</v>
      </c>
      <c r="H35" s="23">
        <v>15</v>
      </c>
      <c r="I35" s="23">
        <v>23</v>
      </c>
      <c r="J35" s="23"/>
      <c r="K35" s="23">
        <v>9</v>
      </c>
      <c r="L35" s="23"/>
      <c r="M35" s="23">
        <v>3</v>
      </c>
      <c r="N35" s="23">
        <v>12</v>
      </c>
      <c r="O35" s="23"/>
      <c r="P35" s="23"/>
      <c r="Q35" s="23"/>
      <c r="R35" s="23"/>
      <c r="S35" s="23">
        <v>1</v>
      </c>
      <c r="T35" s="23">
        <v>1</v>
      </c>
      <c r="U35" s="23">
        <v>2</v>
      </c>
      <c r="V35" s="47">
        <v>76</v>
      </c>
      <c r="W35" s="23"/>
      <c r="X35" s="23">
        <v>48</v>
      </c>
      <c r="Y35" s="23">
        <v>20</v>
      </c>
      <c r="Z35" s="23">
        <v>1</v>
      </c>
      <c r="AA35" s="23">
        <v>11</v>
      </c>
      <c r="AB35" s="23">
        <v>255</v>
      </c>
    </row>
    <row r="36" spans="1:29" ht="15" thickBot="1" x14ac:dyDescent="0.25">
      <c r="A36" s="20">
        <v>43918</v>
      </c>
      <c r="B36" s="21"/>
      <c r="C36" s="21"/>
      <c r="D36" s="21">
        <v>2</v>
      </c>
      <c r="E36" s="21">
        <v>9</v>
      </c>
      <c r="F36" s="21">
        <v>6</v>
      </c>
      <c r="G36" s="21">
        <v>13</v>
      </c>
      <c r="H36" s="21">
        <v>15</v>
      </c>
      <c r="I36" s="21">
        <v>27</v>
      </c>
      <c r="J36" s="21">
        <v>1</v>
      </c>
      <c r="K36" s="21"/>
      <c r="L36" s="21"/>
      <c r="M36" s="21">
        <v>4</v>
      </c>
      <c r="N36" s="21">
        <v>14</v>
      </c>
      <c r="O36" s="21"/>
      <c r="P36" s="21"/>
      <c r="Q36" s="21">
        <v>5</v>
      </c>
      <c r="R36" s="21"/>
      <c r="S36" s="21">
        <v>1</v>
      </c>
      <c r="T36" s="21">
        <v>2</v>
      </c>
      <c r="U36" s="21">
        <v>2</v>
      </c>
      <c r="V36" s="47">
        <v>87</v>
      </c>
      <c r="W36" s="21"/>
      <c r="X36" s="21">
        <v>55</v>
      </c>
      <c r="Y36" s="21">
        <v>21</v>
      </c>
      <c r="Z36" s="21"/>
      <c r="AA36" s="21">
        <v>15</v>
      </c>
      <c r="AB36" s="21">
        <v>292</v>
      </c>
    </row>
    <row r="37" spans="1:29" ht="15" thickBot="1" x14ac:dyDescent="0.25">
      <c r="A37" s="22">
        <v>43919</v>
      </c>
      <c r="B37" s="23"/>
      <c r="C37" s="23"/>
      <c r="D37" s="23">
        <v>2</v>
      </c>
      <c r="E37" s="23">
        <v>10</v>
      </c>
      <c r="F37" s="23">
        <v>6</v>
      </c>
      <c r="G37" s="23">
        <v>15</v>
      </c>
      <c r="H37" s="23">
        <v>16</v>
      </c>
      <c r="I37" s="23">
        <v>37</v>
      </c>
      <c r="J37" s="23"/>
      <c r="K37" s="23"/>
      <c r="L37" s="23"/>
      <c r="M37" s="23">
        <v>5</v>
      </c>
      <c r="N37" s="23">
        <v>17</v>
      </c>
      <c r="O37" s="23"/>
      <c r="P37" s="23"/>
      <c r="Q37" s="23">
        <v>5</v>
      </c>
      <c r="R37" s="23"/>
      <c r="S37" s="23">
        <v>2</v>
      </c>
      <c r="T37" s="23">
        <v>2</v>
      </c>
      <c r="U37" s="23">
        <v>2</v>
      </c>
      <c r="V37" s="47">
        <v>93</v>
      </c>
      <c r="W37" s="23"/>
      <c r="X37" s="23">
        <v>66</v>
      </c>
      <c r="Y37" s="23">
        <v>21</v>
      </c>
      <c r="Z37" s="23"/>
      <c r="AA37" s="23">
        <v>15</v>
      </c>
      <c r="AB37" s="23">
        <v>328</v>
      </c>
    </row>
    <row r="38" spans="1:29" ht="15" thickBot="1" x14ac:dyDescent="0.25">
      <c r="A38" s="20">
        <v>43920</v>
      </c>
      <c r="B38" s="21">
        <v>8</v>
      </c>
      <c r="C38" s="21"/>
      <c r="D38" s="21">
        <v>2</v>
      </c>
      <c r="E38" s="21">
        <v>13</v>
      </c>
      <c r="F38" s="21">
        <v>7</v>
      </c>
      <c r="G38" s="21">
        <v>15</v>
      </c>
      <c r="H38" s="21">
        <v>17</v>
      </c>
      <c r="I38" s="21">
        <v>43</v>
      </c>
      <c r="J38" s="21">
        <v>1</v>
      </c>
      <c r="K38" s="21">
        <v>12</v>
      </c>
      <c r="L38" s="21"/>
      <c r="M38" s="21">
        <v>6</v>
      </c>
      <c r="N38" s="21">
        <v>19</v>
      </c>
      <c r="O38" s="21"/>
      <c r="P38" s="21"/>
      <c r="Q38" s="21">
        <v>5</v>
      </c>
      <c r="R38" s="21"/>
      <c r="S38" s="21"/>
      <c r="T38" s="21">
        <v>2</v>
      </c>
      <c r="U38" s="21">
        <v>2</v>
      </c>
      <c r="V38" s="47">
        <v>105</v>
      </c>
      <c r="W38" s="21"/>
      <c r="X38" s="21">
        <v>77</v>
      </c>
      <c r="Y38" s="21">
        <v>26</v>
      </c>
      <c r="Z38" s="21">
        <v>1</v>
      </c>
      <c r="AA38" s="21">
        <v>21</v>
      </c>
      <c r="AB38" s="21">
        <v>384</v>
      </c>
    </row>
    <row r="39" spans="1:29" ht="15" thickBot="1" x14ac:dyDescent="0.25">
      <c r="A39" s="22">
        <v>43921</v>
      </c>
      <c r="B39" s="23">
        <v>11</v>
      </c>
      <c r="C39" s="23"/>
      <c r="D39" s="23">
        <v>2</v>
      </c>
      <c r="E39" s="23">
        <v>16</v>
      </c>
      <c r="F39" s="23">
        <v>10</v>
      </c>
      <c r="G39" s="23">
        <v>16</v>
      </c>
      <c r="H39" s="23">
        <v>20</v>
      </c>
      <c r="I39" s="23">
        <v>52</v>
      </c>
      <c r="J39" s="23">
        <v>2</v>
      </c>
      <c r="K39" s="23">
        <v>19</v>
      </c>
      <c r="L39" s="23"/>
      <c r="M39" s="23">
        <v>7</v>
      </c>
      <c r="N39" s="23">
        <v>21</v>
      </c>
      <c r="O39" s="23"/>
      <c r="P39" s="23"/>
      <c r="Q39" s="23">
        <v>7</v>
      </c>
      <c r="R39" s="23"/>
      <c r="S39" s="23">
        <v>2</v>
      </c>
      <c r="T39" s="23">
        <v>4</v>
      </c>
      <c r="U39" s="23">
        <v>3</v>
      </c>
      <c r="V39" s="47">
        <v>120</v>
      </c>
      <c r="W39" s="23"/>
      <c r="X39" s="23">
        <v>84</v>
      </c>
      <c r="Y39" s="23">
        <v>35</v>
      </c>
      <c r="Z39" s="23">
        <v>1</v>
      </c>
      <c r="AA39" s="23">
        <v>25</v>
      </c>
      <c r="AB39" s="23">
        <v>457</v>
      </c>
    </row>
    <row r="40" spans="1:29" ht="15" thickBot="1" x14ac:dyDescent="0.25">
      <c r="A40" s="20">
        <v>43922</v>
      </c>
      <c r="B40" s="21">
        <v>11</v>
      </c>
      <c r="C40" s="21"/>
      <c r="D40" s="21">
        <v>3</v>
      </c>
      <c r="E40" s="21">
        <v>20</v>
      </c>
      <c r="F40" s="21">
        <v>11</v>
      </c>
      <c r="G40" s="21">
        <v>18</v>
      </c>
      <c r="H40" s="21">
        <v>23</v>
      </c>
      <c r="I40" s="21">
        <v>65</v>
      </c>
      <c r="J40" s="21">
        <v>2</v>
      </c>
      <c r="K40" s="21">
        <v>21</v>
      </c>
      <c r="L40" s="21"/>
      <c r="M40" s="21">
        <v>7</v>
      </c>
      <c r="N40" s="21">
        <v>23</v>
      </c>
      <c r="O40" s="21"/>
      <c r="P40" s="21"/>
      <c r="Q40" s="21">
        <v>7</v>
      </c>
      <c r="R40" s="21">
        <v>1</v>
      </c>
      <c r="S40" s="21">
        <v>3</v>
      </c>
      <c r="T40" s="21">
        <v>4</v>
      </c>
      <c r="U40" s="21">
        <v>4</v>
      </c>
      <c r="V40" s="47">
        <v>132</v>
      </c>
      <c r="W40" s="21">
        <v>1</v>
      </c>
      <c r="X40" s="21">
        <v>92</v>
      </c>
      <c r="Y40" s="21">
        <v>37</v>
      </c>
      <c r="Z40" s="21">
        <v>1</v>
      </c>
      <c r="AA40" s="21">
        <v>29</v>
      </c>
      <c r="AB40" s="21">
        <v>515</v>
      </c>
    </row>
    <row r="41" spans="1:29" ht="15" thickBot="1" x14ac:dyDescent="0.25">
      <c r="A41" s="22">
        <v>43923</v>
      </c>
      <c r="B41" s="23">
        <v>12</v>
      </c>
      <c r="C41" s="23"/>
      <c r="D41" s="23">
        <v>3</v>
      </c>
      <c r="E41" s="23">
        <v>23</v>
      </c>
      <c r="F41" s="23">
        <v>12</v>
      </c>
      <c r="G41" s="23">
        <v>19</v>
      </c>
      <c r="H41" s="23">
        <v>26</v>
      </c>
      <c r="I41" s="23">
        <v>72</v>
      </c>
      <c r="J41" s="23">
        <v>2</v>
      </c>
      <c r="K41" s="23">
        <v>23</v>
      </c>
      <c r="L41" s="23"/>
      <c r="M41" s="23">
        <v>7</v>
      </c>
      <c r="N41" s="23">
        <v>23</v>
      </c>
      <c r="O41" s="23"/>
      <c r="P41" s="23"/>
      <c r="Q41" s="23">
        <v>8</v>
      </c>
      <c r="R41" s="23">
        <v>1</v>
      </c>
      <c r="S41" s="23">
        <v>3</v>
      </c>
      <c r="T41" s="23">
        <v>4</v>
      </c>
      <c r="U41" s="23">
        <v>4</v>
      </c>
      <c r="V41" s="47">
        <v>141</v>
      </c>
      <c r="W41" s="23">
        <v>1</v>
      </c>
      <c r="X41" s="23">
        <v>107</v>
      </c>
      <c r="Y41" s="23">
        <v>40</v>
      </c>
      <c r="Z41" s="23">
        <v>1</v>
      </c>
      <c r="AA41" s="23">
        <v>36</v>
      </c>
      <c r="AB41" s="23">
        <v>568</v>
      </c>
    </row>
    <row r="42" spans="1:29" ht="15" thickBot="1" x14ac:dyDescent="0.25">
      <c r="A42" s="20">
        <v>43924</v>
      </c>
      <c r="B42" s="21">
        <v>12</v>
      </c>
      <c r="C42" s="21"/>
      <c r="D42" s="21">
        <v>3</v>
      </c>
      <c r="E42" s="21">
        <v>26</v>
      </c>
      <c r="F42" s="21">
        <v>14</v>
      </c>
      <c r="G42" s="21">
        <v>21</v>
      </c>
      <c r="H42" s="21">
        <v>31</v>
      </c>
      <c r="I42" s="21">
        <v>78</v>
      </c>
      <c r="J42" s="21">
        <v>2</v>
      </c>
      <c r="K42" s="21">
        <v>27</v>
      </c>
      <c r="L42" s="21"/>
      <c r="M42" s="21">
        <v>7</v>
      </c>
      <c r="N42" s="21">
        <v>23</v>
      </c>
      <c r="O42" s="21"/>
      <c r="P42" s="21"/>
      <c r="Q42" s="21">
        <v>8</v>
      </c>
      <c r="R42" s="21">
        <v>1</v>
      </c>
      <c r="S42" s="21">
        <v>3</v>
      </c>
      <c r="T42" s="21">
        <v>4</v>
      </c>
      <c r="U42" s="21">
        <v>5</v>
      </c>
      <c r="V42" s="47">
        <v>155</v>
      </c>
      <c r="W42" s="21">
        <v>1</v>
      </c>
      <c r="X42" s="21">
        <v>123</v>
      </c>
      <c r="Y42" s="21">
        <v>45</v>
      </c>
      <c r="Z42" s="21">
        <v>2</v>
      </c>
      <c r="AA42" s="21">
        <v>38</v>
      </c>
      <c r="AB42" s="21">
        <v>629</v>
      </c>
      <c r="AC42"/>
    </row>
    <row r="43" spans="1:29" ht="15" thickBot="1" x14ac:dyDescent="0.25">
      <c r="A43" s="22">
        <v>43925</v>
      </c>
      <c r="B43" s="23"/>
      <c r="C43" s="23"/>
      <c r="D43" s="23">
        <v>3</v>
      </c>
      <c r="E43" s="23">
        <v>28</v>
      </c>
      <c r="F43" s="23">
        <v>19</v>
      </c>
      <c r="G43" s="23">
        <v>24</v>
      </c>
      <c r="H43" s="23">
        <v>37</v>
      </c>
      <c r="I43" s="23">
        <v>83</v>
      </c>
      <c r="J43" s="23"/>
      <c r="K43" s="23"/>
      <c r="L43" s="23"/>
      <c r="M43" s="23">
        <v>7</v>
      </c>
      <c r="N43" s="23">
        <v>24</v>
      </c>
      <c r="O43" s="23">
        <v>0</v>
      </c>
      <c r="P43" s="23"/>
      <c r="Q43" s="23">
        <v>9</v>
      </c>
      <c r="R43" s="23">
        <v>1</v>
      </c>
      <c r="S43" s="23">
        <v>3</v>
      </c>
      <c r="T43" s="23">
        <v>5</v>
      </c>
      <c r="U43" s="23">
        <v>5</v>
      </c>
      <c r="V43" s="47">
        <v>165</v>
      </c>
      <c r="W43" s="23">
        <v>1</v>
      </c>
      <c r="X43" s="23">
        <v>138</v>
      </c>
      <c r="Y43" s="23">
        <v>51</v>
      </c>
      <c r="Z43" s="23">
        <v>2</v>
      </c>
      <c r="AA43" s="23">
        <v>41</v>
      </c>
      <c r="AB43" s="23">
        <v>687</v>
      </c>
    </row>
    <row r="44" spans="1:29" ht="15" thickBot="1" x14ac:dyDescent="0.25">
      <c r="A44" s="20">
        <v>43926</v>
      </c>
      <c r="B44" s="21"/>
      <c r="C44" s="21"/>
      <c r="D44" s="21">
        <v>3</v>
      </c>
      <c r="E44" s="21">
        <v>28</v>
      </c>
      <c r="F44" s="21">
        <v>19</v>
      </c>
      <c r="G44" s="21">
        <v>26</v>
      </c>
      <c r="H44" s="21">
        <v>40</v>
      </c>
      <c r="I44" s="21"/>
      <c r="J44" s="21"/>
      <c r="K44" s="21"/>
      <c r="L44" s="21"/>
      <c r="M44" s="21">
        <v>9</v>
      </c>
      <c r="N44" s="21"/>
      <c r="O44" s="21">
        <v>0</v>
      </c>
      <c r="P44" s="21"/>
      <c r="Q44" s="21">
        <v>9</v>
      </c>
      <c r="R44" s="21"/>
      <c r="S44" s="21">
        <v>3</v>
      </c>
      <c r="T44" s="21">
        <v>5</v>
      </c>
      <c r="U44" s="21">
        <v>7</v>
      </c>
      <c r="V44" s="47">
        <v>177</v>
      </c>
      <c r="W44" s="21">
        <v>2</v>
      </c>
      <c r="X44" s="21"/>
      <c r="Y44" s="21">
        <v>53</v>
      </c>
      <c r="Z44" s="21"/>
      <c r="AA44" s="21">
        <v>45</v>
      </c>
      <c r="AB44" s="21">
        <v>715</v>
      </c>
      <c r="AC44" s="10"/>
    </row>
    <row r="45" spans="1:29" ht="15" thickBot="1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47"/>
      <c r="W45" s="23"/>
      <c r="X45" s="23"/>
      <c r="Y45" s="23"/>
      <c r="Z45" s="23"/>
      <c r="AA45" s="23"/>
      <c r="AB45" s="23"/>
    </row>
    <row r="46" spans="1:29" ht="15" thickBo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47"/>
      <c r="W46" s="21"/>
      <c r="X46" s="21"/>
      <c r="Y46" s="21"/>
      <c r="Z46" s="21"/>
      <c r="AA46" s="21"/>
      <c r="AB46" s="21"/>
    </row>
    <row r="47" spans="1:29" ht="15" thickBot="1" x14ac:dyDescent="0.25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47"/>
      <c r="W47" s="23"/>
      <c r="X47" s="23"/>
      <c r="Y47" s="23"/>
      <c r="Z47" s="23"/>
      <c r="AA47" s="23"/>
      <c r="AB47" s="23"/>
    </row>
    <row r="48" spans="1:29" ht="15" thickBot="1" x14ac:dyDescent="0.2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47"/>
      <c r="W48" s="21"/>
      <c r="X48" s="21"/>
      <c r="Y48" s="21"/>
      <c r="Z48" s="21"/>
      <c r="AA48" s="21"/>
      <c r="AB48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2020-04-05T18:48:00Z</dcterms:modified>
</cp:coreProperties>
</file>