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Sheet1!$A$3:$F$23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G27" i="1"/>
  <c r="C27" i="1"/>
  <c r="K27" i="1"/>
  <c r="L11" i="1"/>
  <c r="K11" i="1"/>
  <c r="G11" i="1"/>
  <c r="C11" i="1"/>
  <c r="K5" i="1" l="1"/>
  <c r="L5" i="1" s="1"/>
  <c r="K6" i="1"/>
  <c r="K4" i="1"/>
  <c r="L4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4" i="1"/>
  <c r="G5" i="1"/>
  <c r="G6" i="1"/>
  <c r="G7" i="1"/>
  <c r="G8" i="1"/>
  <c r="G9" i="1"/>
  <c r="L6" i="1" l="1"/>
  <c r="G10" i="1"/>
  <c r="K25" i="1" l="1"/>
  <c r="L25" i="1" s="1"/>
  <c r="K26" i="1"/>
  <c r="L26" i="1" s="1"/>
  <c r="K3" i="1"/>
  <c r="K7" i="1"/>
  <c r="L7" i="1" s="1"/>
  <c r="K8" i="1"/>
  <c r="L8" i="1" s="1"/>
  <c r="K9" i="1"/>
  <c r="L9" i="1" s="1"/>
  <c r="K10" i="1"/>
  <c r="L10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<sst xmlns="http://schemas.openxmlformats.org/spreadsheetml/2006/main" count="55" uniqueCount="33">
  <si>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</si>
  <si>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</si>
  <si>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</si>
  <si>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</si>
  <si>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</si>
  <si>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</si>
  <si>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</si>
  <si>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</si>
  <si>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</si>
  <si>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</si>
  <si>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</si>
  <si>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</si>
  <si>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</si>
  <si>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</si>
  <si>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</si>
  <si>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</si>
  <si>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</si>
  <si>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</si>
  <si>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</si>
  <si>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</si>
  <si>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</si>
  <si>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</si>
  <si>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</si>
  <si>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</si>
  <si>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</si>
  <si>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</si>
  <si>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</si>
  <si>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</si>
  <si>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</si>
  <si>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</si>
  <si>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;</t>
  </si>
  <si>
    <t>daily_cases</t>
  </si>
  <si>
    <t>daily_deaths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</si>
</sst>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B30" sqref="B30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7">
        <v>353709</v>
      </c>
      <c r="G1" s="7"/>
      <c r="H1" t="s">
        <v>17</v>
      </c>
      <c r="I1" t="s">
        <v>18</v>
      </c>
      <c r="L1" t="s">
        <v>30</v>
      </c>
    </row>
    <row r="2" spans="1:21" ht="36" x14ac:dyDescent="0.2">
      <c r="L2" s="8" t="s">
        <v>22</v>
      </c>
      <c r="M2" s="8" t="s">
        <v>23</v>
      </c>
      <c r="N2" s="9" t="s">
        <v>24</v>
      </c>
      <c r="O2" s="9" t="s">
        <v>25</v>
      </c>
      <c r="P2" s="9" t="s">
        <v>19</v>
      </c>
      <c r="Q2" s="8" t="s">
        <v>20</v>
      </c>
      <c r="R2" s="8" t="s">
        <v>26</v>
      </c>
      <c r="S2" s="8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31</v>
      </c>
      <c r="D3" t="s">
        <v>2</v>
      </c>
      <c r="E3" t="s">
        <v>11</v>
      </c>
      <c r="F3" t="s">
        <v>3</v>
      </c>
      <c r="G3" t="s">
        <v>32</v>
      </c>
      <c r="H3" t="s">
        <v>29</v>
      </c>
      <c r="I3" t="s">
        <v>6</v>
      </c>
      <c r="K3" s="10" t="e">
        <f t="shared" ref="K3" si="0">MONTH(A3)&amp;"/"&amp;DAY(A3)&amp;"/"&amp;(YEAR(A3)-2000)</f>
        <v>#VALUE!</v>
      </c>
      <c r="L3" s="5" t="s">
        <v>12</v>
      </c>
    </row>
    <row r="4" spans="1:21" x14ac:dyDescent="0.2">
      <c r="A4" s="1">
        <v>43912</v>
      </c>
      <c r="B4">
        <v>27206</v>
      </c>
      <c r="C4">
        <f>B4</f>
        <v>27206</v>
      </c>
      <c r="D4" t="s">
        <v>9</v>
      </c>
      <c r="F4">
        <v>3456</v>
      </c>
      <c r="G4">
        <f>F4</f>
        <v>3456</v>
      </c>
      <c r="H4" s="3">
        <v>10040000</v>
      </c>
      <c r="K4" s="6" t="str">
        <f t="shared" ref="K4" si="1">DAY(A4)&amp;"."&amp;MONTH(A4)&amp;"."&amp;YEAR(A4)</f>
        <v>22.3.2020</v>
      </c>
      <c r="L4" s="4" t="str">
        <f>K4&amp;$L$1&amp;DAY(A4)&amp;$L$1&amp;MONTH(A4)&amp;$L$1&amp;YEAR(A4)&amp;$L$1&amp;C4&amp;$L$1&amp;G4&amp;$L$1&amp;D4&amp;$L$1&amp;"nn"&amp;$L$1&amp;"nnn"&amp;$L$1&amp;H4</f>
        <v>22.3.2020;22;3;2020;27206;3456;Lombardia;nn;nnn;10040000</v>
      </c>
    </row>
    <row r="5" spans="1:21" x14ac:dyDescent="0.2">
      <c r="A5" s="1">
        <v>43913</v>
      </c>
      <c r="B5">
        <v>28761</v>
      </c>
      <c r="C5">
        <f t="shared" ref="C5:C11" si="2">B5-B4</f>
        <v>1555</v>
      </c>
      <c r="D5" t="s">
        <v>9</v>
      </c>
      <c r="F5">
        <v>3776</v>
      </c>
      <c r="G5">
        <f t="shared" ref="G5:G11" si="3">F5-F4</f>
        <v>320</v>
      </c>
      <c r="H5" s="3">
        <v>10040000</v>
      </c>
      <c r="I5" s="3" t="s">
        <v>5</v>
      </c>
      <c r="J5" s="3" t="s">
        <v>8</v>
      </c>
      <c r="K5" s="6" t="str">
        <f t="shared" ref="K5:K27" si="4">DAY(A5)&amp;"."&amp;MONTH(A5)&amp;"."&amp;YEAR(A5)</f>
        <v>23.3.2020</v>
      </c>
      <c r="L5" s="4" t="str">
        <f t="shared" ref="L5:L27" si="5">K5&amp;$L$1&amp;DAY(A5)&amp;$L$1&amp;MONTH(A5)&amp;$L$1&amp;YEAR(A5)&amp;$L$1&amp;C5&amp;$L$1&amp;G5&amp;$L$1&amp;D5&amp;$L$1&amp;"nn"&amp;$L$1&amp;"nnn"&amp;$L$1&amp;H5</f>
        <v>23.3.2020;23;3;2020;1555;320;Lombardia;nn;nnn;10040000</v>
      </c>
    </row>
    <row r="6" spans="1:21" x14ac:dyDescent="0.2">
      <c r="A6" s="1">
        <v>43914</v>
      </c>
      <c r="B6">
        <v>30703</v>
      </c>
      <c r="C6">
        <f t="shared" si="2"/>
        <v>1942</v>
      </c>
      <c r="D6" t="s">
        <v>9</v>
      </c>
      <c r="F6">
        <v>4178</v>
      </c>
      <c r="G6">
        <f t="shared" si="3"/>
        <v>402</v>
      </c>
      <c r="H6" s="3">
        <v>10040000</v>
      </c>
      <c r="I6" s="3"/>
      <c r="J6" s="3"/>
      <c r="K6" s="6" t="str">
        <f t="shared" si="4"/>
        <v>24.3.2020</v>
      </c>
      <c r="L6" s="4" t="str">
        <f t="shared" si="5"/>
        <v>24.3.2020;24;3;2020;1942;402;Lombardia;nn;nnn;10040000</v>
      </c>
    </row>
    <row r="7" spans="1:21" x14ac:dyDescent="0.2">
      <c r="A7" s="1">
        <v>43915</v>
      </c>
      <c r="B7">
        <v>32346</v>
      </c>
      <c r="C7">
        <f t="shared" si="2"/>
        <v>1643</v>
      </c>
      <c r="D7" t="s">
        <v>9</v>
      </c>
      <c r="F7">
        <v>4474</v>
      </c>
      <c r="G7">
        <f t="shared" si="3"/>
        <v>296</v>
      </c>
      <c r="H7" s="3">
        <v>10040000</v>
      </c>
      <c r="I7" t="s">
        <v>10</v>
      </c>
      <c r="K7" s="6" t="str">
        <f t="shared" si="4"/>
        <v>25.3.2020</v>
      </c>
      <c r="L7" s="4" t="str">
        <f t="shared" si="5"/>
        <v>25.3.2020;25;3;2020;1643;296;Lombardia;nn;nnn;10040000</v>
      </c>
    </row>
    <row r="8" spans="1:21" x14ac:dyDescent="0.2">
      <c r="A8" s="1">
        <v>43916</v>
      </c>
      <c r="B8">
        <v>34889</v>
      </c>
      <c r="C8">
        <f t="shared" si="2"/>
        <v>2543</v>
      </c>
      <c r="D8" t="s">
        <v>9</v>
      </c>
      <c r="F8">
        <v>4861</v>
      </c>
      <c r="G8">
        <f t="shared" si="3"/>
        <v>387</v>
      </c>
      <c r="H8" s="3">
        <v>10040000</v>
      </c>
      <c r="I8" t="s">
        <v>13</v>
      </c>
      <c r="K8" s="6" t="str">
        <f t="shared" si="4"/>
        <v>26.3.2020</v>
      </c>
      <c r="L8" s="4" t="str">
        <f t="shared" si="5"/>
        <v>26.3.2020;26;3;2020;2543;387;Lombardia;nn;nnn;10040000</v>
      </c>
    </row>
    <row r="9" spans="1:21" x14ac:dyDescent="0.2">
      <c r="A9" s="1">
        <v>43917</v>
      </c>
      <c r="B9">
        <v>37298</v>
      </c>
      <c r="C9">
        <f t="shared" si="2"/>
        <v>2409</v>
      </c>
      <c r="D9" t="s">
        <v>9</v>
      </c>
      <c r="F9">
        <v>5402</v>
      </c>
      <c r="G9">
        <f t="shared" si="3"/>
        <v>541</v>
      </c>
      <c r="H9" s="3">
        <v>10040000</v>
      </c>
      <c r="I9" t="s">
        <v>16</v>
      </c>
      <c r="K9" s="6" t="str">
        <f t="shared" si="4"/>
        <v>27.3.2020</v>
      </c>
      <c r="L9" s="4" t="str">
        <f t="shared" si="5"/>
        <v>27.3.2020;27;3;2020;2409;541;Lombardia;nn;nnn;10040000</v>
      </c>
    </row>
    <row r="10" spans="1:21" x14ac:dyDescent="0.2">
      <c r="A10" s="1">
        <v>43918</v>
      </c>
      <c r="B10">
        <v>39415</v>
      </c>
      <c r="C10">
        <f t="shared" si="2"/>
        <v>2117</v>
      </c>
      <c r="D10" t="s">
        <v>9</v>
      </c>
      <c r="F10">
        <v>5944</v>
      </c>
      <c r="G10">
        <f t="shared" si="3"/>
        <v>542</v>
      </c>
      <c r="H10" s="3">
        <v>10040000</v>
      </c>
      <c r="I10" t="s">
        <v>14</v>
      </c>
      <c r="K10" s="6" t="str">
        <f t="shared" si="4"/>
        <v>28.3.2020</v>
      </c>
      <c r="L10" s="4" t="str">
        <f t="shared" si="5"/>
        <v>28.3.2020;28;3;2020;2117;542;Lombardia;nn;nnn;10040000</v>
      </c>
    </row>
    <row r="11" spans="1:21" x14ac:dyDescent="0.2">
      <c r="A11" s="1">
        <v>43919</v>
      </c>
      <c r="B11">
        <v>41007</v>
      </c>
      <c r="C11">
        <f t="shared" si="2"/>
        <v>1592</v>
      </c>
      <c r="D11" t="s">
        <v>9</v>
      </c>
      <c r="F11">
        <v>6360</v>
      </c>
      <c r="G11">
        <f t="shared" si="3"/>
        <v>416</v>
      </c>
      <c r="H11" s="3">
        <v>10040000</v>
      </c>
      <c r="K11" s="6" t="str">
        <f t="shared" si="4"/>
        <v>29.3.2020</v>
      </c>
      <c r="L11" s="4" t="str">
        <f t="shared" si="5"/>
        <v>29.3.2020;29;3;2020;1592;416;Lombardia;nn;nnn;10040000</v>
      </c>
    </row>
    <row r="12" spans="1:21" x14ac:dyDescent="0.2">
      <c r="A12" s="1">
        <v>43904</v>
      </c>
      <c r="B12">
        <v>262</v>
      </c>
      <c r="C12">
        <f>B12</f>
        <v>262</v>
      </c>
      <c r="D12" t="s">
        <v>7</v>
      </c>
      <c r="F12">
        <v>5</v>
      </c>
      <c r="G12">
        <f>F12</f>
        <v>5</v>
      </c>
      <c r="H12">
        <v>353709</v>
      </c>
      <c r="K12" s="6" t="str">
        <f t="shared" si="4"/>
        <v>14.3.2020</v>
      </c>
      <c r="L12" s="4" t="str">
        <f t="shared" si="5"/>
        <v>14.3.2020;14;3;2020;262;5;TI;nn;nnn;353709</v>
      </c>
    </row>
    <row r="13" spans="1:21" x14ac:dyDescent="0.2">
      <c r="A13" s="1">
        <v>43905</v>
      </c>
      <c r="B13">
        <v>291</v>
      </c>
      <c r="C13">
        <f t="shared" ref="C13:C27" si="6">B13-B12</f>
        <v>29</v>
      </c>
      <c r="D13" t="s">
        <v>7</v>
      </c>
      <c r="F13">
        <v>6</v>
      </c>
      <c r="G13">
        <f t="shared" ref="G13:G27" si="7">F13-F12</f>
        <v>1</v>
      </c>
      <c r="H13">
        <v>353709</v>
      </c>
      <c r="K13" s="6" t="str">
        <f t="shared" si="4"/>
        <v>15.3.2020</v>
      </c>
      <c r="L13" s="4" t="str">
        <f t="shared" si="5"/>
        <v>15.3.2020;15;3;2020;29;1;TI;nn;nnn;353709</v>
      </c>
    </row>
    <row r="14" spans="1:21" x14ac:dyDescent="0.2">
      <c r="A14" s="1">
        <v>43906</v>
      </c>
      <c r="B14">
        <v>330</v>
      </c>
      <c r="C14">
        <f t="shared" si="6"/>
        <v>39</v>
      </c>
      <c r="D14" t="s">
        <v>7</v>
      </c>
      <c r="F14">
        <v>8</v>
      </c>
      <c r="G14">
        <f t="shared" si="7"/>
        <v>2</v>
      </c>
      <c r="H14">
        <v>353709</v>
      </c>
      <c r="K14" s="6" t="str">
        <f t="shared" si="4"/>
        <v>16.3.2020</v>
      </c>
      <c r="L14" s="4" t="str">
        <f t="shared" si="5"/>
        <v>16.3.2020;16;3;2020;39;2;TI;nn;nnn;353709</v>
      </c>
    </row>
    <row r="15" spans="1:21" x14ac:dyDescent="0.2">
      <c r="A15" s="1">
        <v>43907</v>
      </c>
      <c r="B15">
        <v>422</v>
      </c>
      <c r="C15">
        <f t="shared" si="6"/>
        <v>92</v>
      </c>
      <c r="D15" t="s">
        <v>7</v>
      </c>
      <c r="F15">
        <v>10</v>
      </c>
      <c r="G15">
        <f t="shared" si="7"/>
        <v>2</v>
      </c>
      <c r="H15">
        <v>353709</v>
      </c>
      <c r="K15" s="6" t="str">
        <f t="shared" si="4"/>
        <v>17.3.2020</v>
      </c>
      <c r="L15" s="4" t="str">
        <f t="shared" si="5"/>
        <v>17.3.2020;17;3;2020;92;2;TI;nn;nnn;353709</v>
      </c>
    </row>
    <row r="16" spans="1:21" x14ac:dyDescent="0.2">
      <c r="A16" s="1">
        <v>43908</v>
      </c>
      <c r="B16">
        <v>511</v>
      </c>
      <c r="C16">
        <f t="shared" si="6"/>
        <v>89</v>
      </c>
      <c r="D16" t="s">
        <v>7</v>
      </c>
      <c r="F16">
        <v>14</v>
      </c>
      <c r="G16">
        <f t="shared" si="7"/>
        <v>4</v>
      </c>
      <c r="H16">
        <v>353709</v>
      </c>
      <c r="K16" s="6" t="str">
        <f t="shared" si="4"/>
        <v>18.3.2020</v>
      </c>
      <c r="L16" s="4" t="str">
        <f t="shared" si="5"/>
        <v>18.3.2020;18;3;2020;89;4;TI;nn;nnn;353709</v>
      </c>
    </row>
    <row r="17" spans="1:12" x14ac:dyDescent="0.2">
      <c r="A17" s="1">
        <v>43909</v>
      </c>
      <c r="B17">
        <v>638</v>
      </c>
      <c r="C17">
        <f t="shared" si="6"/>
        <v>127</v>
      </c>
      <c r="D17" t="s">
        <v>7</v>
      </c>
      <c r="F17">
        <v>15</v>
      </c>
      <c r="G17">
        <f t="shared" si="7"/>
        <v>1</v>
      </c>
      <c r="H17">
        <v>353709</v>
      </c>
      <c r="K17" s="6" t="str">
        <f t="shared" si="4"/>
        <v>19.3.2020</v>
      </c>
      <c r="L17" s="4" t="str">
        <f t="shared" si="5"/>
        <v>19.3.2020;19;3;2020;127;1;TI;nn;nnn;353709</v>
      </c>
    </row>
    <row r="18" spans="1:12" x14ac:dyDescent="0.2">
      <c r="A18" s="1">
        <v>43910</v>
      </c>
      <c r="B18">
        <v>834</v>
      </c>
      <c r="C18">
        <f t="shared" si="6"/>
        <v>196</v>
      </c>
      <c r="D18" t="s">
        <v>7</v>
      </c>
      <c r="F18">
        <v>22</v>
      </c>
      <c r="G18">
        <f t="shared" si="7"/>
        <v>7</v>
      </c>
      <c r="H18">
        <v>353709</v>
      </c>
      <c r="K18" s="6" t="str">
        <f t="shared" si="4"/>
        <v>20.3.2020</v>
      </c>
      <c r="L18" s="4" t="str">
        <f t="shared" si="5"/>
        <v>20.3.2020;20;3;2020;196;7;TI;nn;nnn;353709</v>
      </c>
    </row>
    <row r="19" spans="1:12" x14ac:dyDescent="0.2">
      <c r="A19" s="1">
        <v>43911</v>
      </c>
      <c r="B19">
        <v>918</v>
      </c>
      <c r="C19">
        <f t="shared" si="6"/>
        <v>84</v>
      </c>
      <c r="D19" t="s">
        <v>7</v>
      </c>
      <c r="F19">
        <v>28</v>
      </c>
      <c r="G19">
        <f t="shared" si="7"/>
        <v>6</v>
      </c>
      <c r="H19">
        <v>353709</v>
      </c>
      <c r="K19" s="6" t="str">
        <f t="shared" si="4"/>
        <v>21.3.2020</v>
      </c>
      <c r="L19" s="4" t="str">
        <f t="shared" si="5"/>
        <v>21.3.2020;21;3;2020;84;6;TI;nn;nnn;353709</v>
      </c>
    </row>
    <row r="20" spans="1:12" x14ac:dyDescent="0.2">
      <c r="A20" s="1">
        <v>43912</v>
      </c>
      <c r="B20">
        <v>939</v>
      </c>
      <c r="C20">
        <f t="shared" si="6"/>
        <v>21</v>
      </c>
      <c r="D20" t="s">
        <v>7</v>
      </c>
      <c r="F20">
        <v>37</v>
      </c>
      <c r="G20">
        <f t="shared" si="7"/>
        <v>9</v>
      </c>
      <c r="H20">
        <v>353709</v>
      </c>
      <c r="K20" s="6" t="str">
        <f t="shared" si="4"/>
        <v>22.3.2020</v>
      </c>
      <c r="L20" s="4" t="str">
        <f t="shared" si="5"/>
        <v>22.3.2020;22;3;2020;21;9;TI;nn;nnn;353709</v>
      </c>
    </row>
    <row r="21" spans="1:12" x14ac:dyDescent="0.2">
      <c r="A21" s="1">
        <v>43913</v>
      </c>
      <c r="B21">
        <v>1165</v>
      </c>
      <c r="C21">
        <f t="shared" si="6"/>
        <v>226</v>
      </c>
      <c r="D21" t="s">
        <v>7</v>
      </c>
      <c r="F21">
        <v>48</v>
      </c>
      <c r="G21">
        <f t="shared" si="7"/>
        <v>11</v>
      </c>
      <c r="H21">
        <v>353709</v>
      </c>
      <c r="K21" s="6" t="str">
        <f t="shared" si="4"/>
        <v>23.3.2020</v>
      </c>
      <c r="L21" s="4" t="str">
        <f t="shared" si="5"/>
        <v>23.3.2020;23;3;2020;226;11;TI;nn;nnn;353709</v>
      </c>
    </row>
    <row r="22" spans="1:12" x14ac:dyDescent="0.2">
      <c r="A22" s="2">
        <v>43914</v>
      </c>
      <c r="B22">
        <v>1211</v>
      </c>
      <c r="C22">
        <f t="shared" si="6"/>
        <v>46</v>
      </c>
      <c r="D22" s="3" t="s">
        <v>7</v>
      </c>
      <c r="E22" s="3"/>
      <c r="F22">
        <v>53</v>
      </c>
      <c r="G22">
        <f t="shared" si="7"/>
        <v>5</v>
      </c>
      <c r="H22">
        <v>353709</v>
      </c>
      <c r="K22" s="6" t="str">
        <f t="shared" si="4"/>
        <v>24.3.2020</v>
      </c>
      <c r="L22" s="4" t="str">
        <f t="shared" si="5"/>
        <v>24.3.2020;24;3;2020;46;5;TI;nn;nnn;353709</v>
      </c>
    </row>
    <row r="23" spans="1:12" x14ac:dyDescent="0.2">
      <c r="A23" s="1">
        <v>43915</v>
      </c>
      <c r="B23">
        <v>1343</v>
      </c>
      <c r="C23">
        <f t="shared" si="6"/>
        <v>132</v>
      </c>
      <c r="D23" t="s">
        <v>7</v>
      </c>
      <c r="F23">
        <v>60</v>
      </c>
      <c r="G23">
        <f t="shared" si="7"/>
        <v>7</v>
      </c>
      <c r="H23">
        <v>353709</v>
      </c>
      <c r="K23" s="6" t="str">
        <f t="shared" si="4"/>
        <v>25.3.2020</v>
      </c>
      <c r="L23" s="4" t="str">
        <f t="shared" si="5"/>
        <v>25.3.2020;25;3;2020;132;7;TI;nn;nnn;353709</v>
      </c>
    </row>
    <row r="24" spans="1:12" x14ac:dyDescent="0.2">
      <c r="A24" s="1">
        <v>43916</v>
      </c>
      <c r="B24">
        <v>1401</v>
      </c>
      <c r="C24">
        <f t="shared" si="6"/>
        <v>58</v>
      </c>
      <c r="D24" t="s">
        <v>7</v>
      </c>
      <c r="F24">
        <v>67</v>
      </c>
      <c r="G24">
        <f t="shared" si="7"/>
        <v>7</v>
      </c>
      <c r="H24">
        <v>353709</v>
      </c>
      <c r="K24" s="6" t="str">
        <f t="shared" si="4"/>
        <v>26.3.2020</v>
      </c>
      <c r="L24" s="4" t="str">
        <f t="shared" si="5"/>
        <v>26.3.2020;26;3;2020;58;7;TI;nn;nnn;353709</v>
      </c>
    </row>
    <row r="25" spans="1:12" x14ac:dyDescent="0.2">
      <c r="A25" s="1">
        <v>43917</v>
      </c>
      <c r="B25">
        <v>1688</v>
      </c>
      <c r="C25">
        <f t="shared" si="6"/>
        <v>287</v>
      </c>
      <c r="D25" t="s">
        <v>7</v>
      </c>
      <c r="F25">
        <v>76</v>
      </c>
      <c r="G25">
        <f t="shared" si="7"/>
        <v>9</v>
      </c>
      <c r="H25">
        <v>353709</v>
      </c>
      <c r="K25" s="6" t="str">
        <f t="shared" si="4"/>
        <v>27.3.2020</v>
      </c>
      <c r="L25" s="4" t="str">
        <f t="shared" si="5"/>
        <v>27.3.2020;27;3;2020;287;9;TI;nn;nnn;353709</v>
      </c>
    </row>
    <row r="26" spans="1:12" x14ac:dyDescent="0.2">
      <c r="A26" s="1">
        <v>43918</v>
      </c>
      <c r="B26">
        <v>1727</v>
      </c>
      <c r="C26">
        <f t="shared" si="6"/>
        <v>39</v>
      </c>
      <c r="D26" t="s">
        <v>7</v>
      </c>
      <c r="F26">
        <v>87</v>
      </c>
      <c r="G26">
        <f t="shared" si="7"/>
        <v>11</v>
      </c>
      <c r="H26">
        <v>353709</v>
      </c>
      <c r="K26" s="6" t="str">
        <f t="shared" si="4"/>
        <v>28.3.2020</v>
      </c>
      <c r="L26" s="4" t="str">
        <f t="shared" si="5"/>
        <v>28.3.2020;28;3;2020;39;11;TI;nn;nnn;353709</v>
      </c>
    </row>
    <row r="27" spans="1:12" x14ac:dyDescent="0.2">
      <c r="A27" s="1">
        <v>43919</v>
      </c>
      <c r="B27">
        <v>1837</v>
      </c>
      <c r="C27">
        <f t="shared" si="6"/>
        <v>110</v>
      </c>
      <c r="D27" t="s">
        <v>7</v>
      </c>
      <c r="F27">
        <v>93</v>
      </c>
      <c r="G27">
        <f t="shared" si="7"/>
        <v>6</v>
      </c>
      <c r="H27">
        <v>353709</v>
      </c>
      <c r="K27" s="6" t="str">
        <f t="shared" si="4"/>
        <v>29.3.2020</v>
      </c>
      <c r="L27" s="4" t="str">
        <f t="shared" si="5"/>
        <v>29.3.2020;29;3;2020;110;6;TI;nn;nnn;353709</v>
      </c>
    </row>
  </sheetData>
  <autoFilter ref="A3:F23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2020-03-29T22:43:51Z</dcterms:modified>
</cp:coreProperties>
</file>