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24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<sst xmlns="http://schemas.openxmlformats.org/spreadsheetml/2006/main" count="13" uniqueCount="13">
  <si>
    <t>DADOS:</t>
  </si>
  <si>
    <t>Massa Molar (g/mol)</t>
  </si>
  <si>
    <t>Número de avogadro (nº moléculas)</t>
  </si>
  <si>
    <t>CAIXA TNF</t>
  </si>
  <si>
    <t>CAIXA IL-1</t>
  </si>
  <si>
    <t>Comprimento X (nm)</t>
  </si>
  <si>
    <t>Comprimento y (nm)</t>
  </si>
  <si>
    <t>Comprimento Z (nm)</t>
  </si>
  <si>
    <t>Concentração Pretendida (g/L ou mg/mL)</t>
  </si>
  <si>
    <t>RESULTADOS:</t>
  </si>
  <si>
    <t>Volume da Célula Unitária (nm cubico)</t>
  </si>
  <si>
    <t>Concentração Molar (mols/L)</t>
  </si>
  <si>
    <t>Nº de Moléculas da Célula Unitária (Moléculas)</t>
  </si>
</sst>
</file>

<file path=xl/styles.xml><?xml version="1.0" encoding="utf-8"?>
<styleSheet xmlns="http://schemas.openxmlformats.org/spreadsheetml/2006/main">
  <numFmts count="6">
    <numFmt numFmtId="176" formatCode="0.00000000E+00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  <numFmt numFmtId="180" formatCode="0_ "/>
    <numFmt numFmtId="181" formatCode="_-&quot;R$&quot;\ * #,##0_-;\-&quot;R$&quot;\ * #,##0_-;_-&quot;R$&quot;\ * &quot;-&quot;_-;_-@_-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180" fontId="1" fillId="4" borderId="0" xfId="0" applyNumberFormat="1" applyFont="1" applyFill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Note" xfId="35" builtinId="10"/>
    <cellStyle name="Input" xfId="36" builtinId="20"/>
    <cellStyle name="Heading 3" xfId="37" builtinId="18"/>
    <cellStyle name="Heading 1" xfId="38" builtinId="16"/>
    <cellStyle name="CExplanatory Text" xfId="39" builtinId="53"/>
    <cellStyle name="Comma [0]" xfId="40" builtinId="6"/>
    <cellStyle name="20% - Accent6" xfId="41" builtinId="50"/>
    <cellStyle name="Title" xfId="42" builtinId="15"/>
    <cellStyle name="Warning Text" xfId="43" builtinId="11"/>
    <cellStyle name="Currency [0]" xfId="44" builtinId="7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235" zoomScaleNormal="235" workbookViewId="0">
      <selection activeCell="A8" sqref="A8:B8"/>
    </sheetView>
  </sheetViews>
  <sheetFormatPr defaultColWidth="9.14285714285714" defaultRowHeight="12" outlineLevelCol="4"/>
  <cols>
    <col min="1" max="1" width="39.8095238095238" customWidth="1"/>
    <col min="2" max="2" width="24.247619047619" customWidth="1"/>
    <col min="4" max="4" width="19.1428571428571" customWidth="1"/>
    <col min="5" max="5" width="14.1619047619048" customWidth="1"/>
  </cols>
  <sheetData>
    <row r="1" spans="1:2">
      <c r="A1" s="1" t="s">
        <v>0</v>
      </c>
      <c r="B1" s="1"/>
    </row>
    <row r="2" spans="1:2">
      <c r="A2" s="2" t="s">
        <v>1</v>
      </c>
      <c r="B2">
        <v>95.211</v>
      </c>
    </row>
    <row r="3" spans="1:5">
      <c r="A3" s="2" t="s">
        <v>2</v>
      </c>
      <c r="B3" s="3">
        <v>6.02214076e+23</v>
      </c>
      <c r="D3" s="4" t="s">
        <v>3</v>
      </c>
      <c r="E3" s="9" t="s">
        <v>4</v>
      </c>
    </row>
    <row r="4" spans="1:5">
      <c r="A4" s="2" t="s">
        <v>5</v>
      </c>
      <c r="B4">
        <v>10.53273</v>
      </c>
      <c r="D4" s="5">
        <v>12.20061</v>
      </c>
      <c r="E4" s="5">
        <v>10.53273</v>
      </c>
    </row>
    <row r="5" spans="1:5">
      <c r="A5" s="2" t="s">
        <v>6</v>
      </c>
      <c r="B5">
        <v>10.53273</v>
      </c>
      <c r="D5" s="5">
        <v>12.20061</v>
      </c>
      <c r="E5" s="5">
        <v>10.53273</v>
      </c>
    </row>
    <row r="6" spans="1:5">
      <c r="A6" s="2" t="s">
        <v>7</v>
      </c>
      <c r="B6">
        <v>10.53273</v>
      </c>
      <c r="D6" s="5">
        <v>12.20061</v>
      </c>
      <c r="E6" s="5">
        <v>10.53273</v>
      </c>
    </row>
    <row r="7" spans="1:2">
      <c r="A7" s="2" t="s">
        <v>8</v>
      </c>
      <c r="B7">
        <v>2</v>
      </c>
    </row>
    <row r="8" spans="1:2">
      <c r="A8" s="6" t="s">
        <v>9</v>
      </c>
      <c r="B8" s="6"/>
    </row>
    <row r="9" spans="1:2">
      <c r="A9" s="2" t="s">
        <v>10</v>
      </c>
      <c r="B9">
        <f>B4*B5*B6</f>
        <v>1168.48422702846</v>
      </c>
    </row>
    <row r="10" spans="1:2">
      <c r="A10" s="2" t="s">
        <v>11</v>
      </c>
      <c r="B10">
        <f>B7/B2</f>
        <v>0.021005976200229</v>
      </c>
    </row>
    <row r="11" spans="1:2">
      <c r="A11" s="7" t="s">
        <v>12</v>
      </c>
      <c r="B11" s="8">
        <f>((B10/1000)*B3)*1E-21*B9</f>
        <v>14.7814359496385</v>
      </c>
    </row>
  </sheetData>
  <mergeCells count="2">
    <mergeCell ref="A1:B1"/>
    <mergeCell ref="A8:B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2023-02-26T14:57:00Z</dcterms:created>
  <dcterms:modified xsi:type="dcterms:W3CDTF">2023-04-06T09:28:08Z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1046-11.1.0.10976</vt:lpwstr>
  </property>
</Properties>
</file>