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mc:AlternateContent xmlns:mc="http://schemas.openxmlformats.org/markup-compatibility/2006">
    <mc:Choice Requires="x15">
      <x15ac:absPath xmlns:x15ac="http://schemas.microsoft.com/office/spreadsheetml/2010/11/ac" url="C:\Users\MOIN KHAN\OneDrive\Desktop\"/>
    </mc:Choice>
  </mc:AlternateContent>
  <xr:revisionPtr revIDLastSave="0" documentId="13_ncr:1_{86DC1118-B8C3-4F35-8D8D-99674B797499}" xr6:coauthVersionLast="36" xr6:coauthVersionMax="36" xr10:uidLastSave="{00000000-0000-0000-0000-000000000000}"/>
  <bookViews>
    <workbookView xWindow="0" yWindow="0" windowWidth="22260" windowHeight="12645" activeTab="1" xr2:uid="{00000000-000D-0000-FFFF-FFFF00000000}"/>
  </bookViews>
  <sheets>
    <sheet name="Data" sheetId="1" r:id="rId1"/>
    <sheet name="Dashboard" sheetId="2" r:id="rId2"/>
  </sheets>
  <definedNames>
    <definedName name="Slicer_Year">#N/A</definedName>
  </definedNames>
  <calcPr calcId="162913"/>
  <pivotCaches>
    <pivotCache cacheId="9"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<sst xmlns="http://schemas.openxmlformats.org/spreadsheetml/2006/main" count="21" uniqueCount="21">
  <si>
    <t>Year</t>
  </si>
  <si>
    <t>Matches</t>
  </si>
  <si>
    <t>Innings</t>
  </si>
  <si>
    <t>Not out</t>
  </si>
  <si>
    <t>Runs</t>
  </si>
  <si>
    <t>High Score</t>
  </si>
  <si>
    <t>Average</t>
  </si>
  <si>
    <t>Strike Rate</t>
  </si>
  <si>
    <t>100s</t>
  </si>
  <si>
    <t>50s</t>
  </si>
  <si>
    <t>0s</t>
  </si>
  <si>
    <t>4s</t>
  </si>
  <si>
    <t>6s</t>
  </si>
  <si>
    <t>Row Labels</t>
  </si>
  <si>
    <t>Grand Total</t>
  </si>
  <si>
    <t>Sum of Runs</t>
  </si>
  <si>
    <t>Sum of 100s</t>
  </si>
  <si>
    <t>Max of High Score</t>
  </si>
  <si>
    <t>Average of Average</t>
  </si>
  <si>
    <t>Average.</t>
  </si>
  <si>
    <t>Innings.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</si>
</sst>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sz val="11"/>
      <color theme="1"/>
      <name val="Calibri"/>
      <family val="2"/>
      <scheme val="minor"/>
    </font>
    <font>
      <b/>
      <sz val="11"/>
      <color rgb="FF48494A"/>
      <name val="Roboto"/>
    </font>
    <font>
      <sz val="11"/>
      <color rgb="FF48494A"/>
      <name val="Roboto"/>
    </font>
    <font>
      <u/>
      <sz val="11"/>
      <color theme="10"/>
      <name val="Calibri"/>
      <family val="2"/>
      <scheme val="minor"/>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9">
    <xf numFmtId="0" fontId="0" fillId="0" borderId="0" xfId="0"/>
    <xf numFmtId="0" fontId="0" fillId="0" borderId="0" xfId="0" applyBorder="1" applyAlignment="1">
      <alignment horizontal="center" vertical="center"/>
    </xf>
    <xf numFmtId="0" fontId="0" fillId="0" borderId="0" xfId="0" pivotButton="1"/>
    <xf numFmtId="0" fontId="0" fillId="0" borderId="0" xfId="0" applyAlignment="1">
      <alignment horizontal="left"/>
    </xf>
    <xf numFmtId="1" fontId="0" fillId="0" borderId="0" xfId="0" applyNumberFormat="1" applyAlignment="1">
      <alignment horizontal="left"/>
    </xf>
    <xf numFmtId="1" fontId="0" fillId="0" borderId="0" xfId="0" applyNumberFormat="1"/>
    <xf numFmtId="1" fontId="1" fillId="2" borderId="0" xfId="1" applyNumberFormat="1" applyFont="1" applyFill="1" applyBorder="1" applyAlignment="1">
      <alignment horizontal="center" vertical="center"/>
    </xf>
    <xf numFmtId="1" fontId="3" fillId="2" borderId="0" xfId="0" applyNumberFormat="1" applyFont="1" applyFill="1" applyBorder="1" applyAlignment="1">
      <alignment horizontal="center" vertical="center"/>
    </xf>
    <xf numFmtId="1" fontId="2" fillId="2" borderId="0" xfId="0" applyNumberFormat="1" applyFont="1" applyFill="1" applyBorder="1" applyAlignment="1">
      <alignment horizontal="center" vertical="center"/>
    </xf>
  </cellXfs>
  <cellStyles count="2">
    <cellStyle name="Hyperlink" xfId="1" builtinId="8"/>
    <cellStyle name="Normal" xfId="0" builtinId="0"/>
  </cellStyles>
  <dxfs count="25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val="0"/>
        <i val="0"/>
        <strike val="0"/>
        <condense val="0"/>
        <extend val="0"/>
        <outline val="0"/>
        <shadow val="0"/>
        <u val="none"/>
        <vertAlign val="baseline"/>
        <sz val="11"/>
        <color rgb="FF48494A"/>
        <name val="Roboto"/>
        <scheme val="none"/>
      </font>
      <numFmt numFmtId="1" formatCode="0"/>
      <fill>
        <patternFill patternType="solid">
          <fgColor indexed="64"/>
          <bgColor rgb="FFFFFFFF"/>
        </patternFill>
      </fill>
      <alignment horizontal="center" vertical="center" textRotation="0" wrapText="0" indent="0" justifyLastLine="0" shrinkToFit="0" readingOrder="0"/>
    </dxf>
    <dxf>
      <font>
        <b val="0"/>
        <i val="0"/>
        <strike val="0"/>
        <condense val="0"/>
        <extend val="0"/>
        <outline val="0"/>
        <shadow val="0"/>
        <u val="none"/>
        <vertAlign val="baseline"/>
        <sz val="11"/>
        <color rgb="FF48494A"/>
        <name val="Roboto"/>
        <scheme val="none"/>
      </font>
      <numFmt numFmtId="1" formatCode="0"/>
      <fill>
        <patternFill patternType="solid">
          <fgColor indexed="64"/>
          <bgColor rgb="FFFFFFFF"/>
        </patternFill>
      </fill>
      <alignment horizontal="center" vertical="center" textRotation="0" wrapText="0" indent="0" justifyLastLine="0" shrinkToFit="0" readingOrder="0"/>
    </dxf>
    <dxf>
      <font>
        <b val="0"/>
        <i val="0"/>
        <strike val="0"/>
        <condense val="0"/>
        <extend val="0"/>
        <outline val="0"/>
        <shadow val="0"/>
        <u val="none"/>
        <vertAlign val="baseline"/>
        <sz val="11"/>
        <color rgb="FF48494A"/>
        <name val="Roboto"/>
        <scheme val="none"/>
      </font>
      <numFmt numFmtId="1" formatCode="0"/>
      <fill>
        <patternFill patternType="solid">
          <fgColor indexed="64"/>
          <bgColor rgb="FFFFFFFF"/>
        </patternFill>
      </fill>
      <alignment horizontal="center" vertical="center" textRotation="0" wrapText="0" indent="0" justifyLastLine="0" shrinkToFit="0" readingOrder="0"/>
    </dxf>
    <dxf>
      <font>
        <b val="0"/>
        <i val="0"/>
        <strike val="0"/>
        <condense val="0"/>
        <extend val="0"/>
        <outline val="0"/>
        <shadow val="0"/>
        <u val="none"/>
        <vertAlign val="baseline"/>
        <sz val="11"/>
        <color rgb="FF48494A"/>
        <name val="Roboto"/>
        <scheme val="none"/>
      </font>
      <numFmt numFmtId="1" formatCode="0"/>
      <fill>
        <patternFill patternType="solid">
          <fgColor indexed="64"/>
          <bgColor rgb="FFFFFFFF"/>
        </patternFill>
      </fill>
      <alignment horizontal="center" vertical="center" textRotation="0" wrapText="0" indent="0" justifyLastLine="0" shrinkToFit="0" readingOrder="0"/>
    </dxf>
    <dxf>
      <font>
        <b val="0"/>
        <i val="0"/>
        <strike val="0"/>
        <condense val="0"/>
        <extend val="0"/>
        <outline val="0"/>
        <shadow val="0"/>
        <u val="none"/>
        <vertAlign val="baseline"/>
        <sz val="11"/>
        <color rgb="FF48494A"/>
        <name val="Roboto"/>
        <scheme val="none"/>
      </font>
      <numFmt numFmtId="1" formatCode="0"/>
      <fill>
        <patternFill patternType="solid">
          <fgColor indexed="64"/>
          <bgColor rgb="FFFFFFFF"/>
        </patternFill>
      </fill>
      <alignment horizontal="center" vertical="center" textRotation="0" wrapText="0" indent="0" justifyLastLine="0" shrinkToFit="0" readingOrder="0"/>
    </dxf>
    <dxf>
      <font>
        <b val="0"/>
        <i val="0"/>
        <strike val="0"/>
        <condense val="0"/>
        <extend val="0"/>
        <outline val="0"/>
        <shadow val="0"/>
        <u val="none"/>
        <vertAlign val="baseline"/>
        <sz val="11"/>
        <color rgb="FF48494A"/>
        <name val="Roboto"/>
        <scheme val="none"/>
      </font>
      <numFmt numFmtId="1" formatCode="0"/>
      <fill>
        <patternFill patternType="solid">
          <fgColor indexed="64"/>
          <bgColor rgb="FFFFFFFF"/>
        </patternFill>
      </fill>
      <alignment horizontal="center" vertical="center" textRotation="0" wrapText="0" indent="0" justifyLastLine="0" shrinkToFit="0" readingOrder="0"/>
    </dxf>
    <dxf>
      <font>
        <b val="0"/>
        <i val="0"/>
        <strike val="0"/>
        <condense val="0"/>
        <extend val="0"/>
        <outline val="0"/>
        <shadow val="0"/>
        <u val="none"/>
        <vertAlign val="baseline"/>
        <sz val="11"/>
        <color rgb="FF48494A"/>
        <name val="Roboto"/>
        <scheme val="none"/>
      </font>
      <numFmt numFmtId="1" formatCode="0"/>
      <fill>
        <patternFill patternType="solid">
          <fgColor indexed="64"/>
          <bgColor rgb="FFFFFFFF"/>
        </patternFill>
      </fill>
      <alignment horizontal="center" vertical="center" textRotation="0" wrapText="0" indent="0" justifyLastLine="0" shrinkToFit="0" readingOrder="0"/>
    </dxf>
    <dxf>
      <font>
        <b val="0"/>
        <i val="0"/>
        <strike val="0"/>
        <condense val="0"/>
        <extend val="0"/>
        <outline val="0"/>
        <shadow val="0"/>
        <u val="none"/>
        <vertAlign val="baseline"/>
        <sz val="11"/>
        <color rgb="FF48494A"/>
        <name val="Roboto"/>
        <scheme val="none"/>
      </font>
      <numFmt numFmtId="1" formatCode="0"/>
      <fill>
        <patternFill patternType="solid">
          <fgColor indexed="64"/>
          <bgColor rgb="FFFFFFFF"/>
        </patternFill>
      </fill>
      <alignment horizontal="center" vertical="center" textRotation="0" wrapText="0" indent="0" justifyLastLine="0" shrinkToFit="0" readingOrder="0"/>
    </dxf>
    <dxf>
      <font>
        <b val="0"/>
        <i val="0"/>
        <strike val="0"/>
        <condense val="0"/>
        <extend val="0"/>
        <outline val="0"/>
        <shadow val="0"/>
        <u val="none"/>
        <vertAlign val="baseline"/>
        <sz val="11"/>
        <color rgb="FF48494A"/>
        <name val="Roboto"/>
        <scheme val="none"/>
      </font>
      <numFmt numFmtId="1" formatCode="0"/>
      <fill>
        <patternFill patternType="solid">
          <fgColor indexed="64"/>
          <bgColor rgb="FFFFFFFF"/>
        </patternFill>
      </fill>
      <alignment horizontal="center" vertical="center" textRotation="0" wrapText="0" indent="0" justifyLastLine="0" shrinkToFit="0" readingOrder="0"/>
    </dxf>
    <dxf>
      <font>
        <b/>
        <i val="0"/>
        <strike val="0"/>
        <condense val="0"/>
        <extend val="0"/>
        <outline val="0"/>
        <shadow val="0"/>
        <u val="none"/>
        <vertAlign val="baseline"/>
        <sz val="11"/>
        <color rgb="FF48494A"/>
        <name val="Roboto"/>
        <scheme val="none"/>
      </font>
      <numFmt numFmtId="1" formatCode="0"/>
      <fill>
        <patternFill patternType="solid">
          <fgColor indexed="64"/>
          <bgColor rgb="FFFFFFFF"/>
        </patternFill>
      </fill>
      <alignment horizontal="center" vertical="center" textRotation="0" wrapText="0" indent="0" justifyLastLine="0" shrinkToFit="0" readingOrder="0"/>
    </dxf>
    <dxf>
      <font>
        <b val="0"/>
        <i val="0"/>
        <strike val="0"/>
        <condense val="0"/>
        <extend val="0"/>
        <outline val="0"/>
        <shadow val="0"/>
        <u val="none"/>
        <vertAlign val="baseline"/>
        <sz val="11"/>
        <color rgb="FF48494A"/>
        <name val="Roboto"/>
        <scheme val="none"/>
      </font>
      <numFmt numFmtId="1" formatCode="0"/>
      <fill>
        <patternFill patternType="solid">
          <fgColor indexed="64"/>
          <bgColor rgb="FFFFFFFF"/>
        </patternFill>
      </fill>
      <alignment horizontal="center" vertical="center" textRotation="0" wrapText="0" indent="0" justifyLastLine="0" shrinkToFit="0" readingOrder="0"/>
    </dxf>
    <dxf>
      <font>
        <b val="0"/>
        <i val="0"/>
        <strike val="0"/>
        <condense val="0"/>
        <extend val="0"/>
        <outline val="0"/>
        <shadow val="0"/>
        <u val="none"/>
        <vertAlign val="baseline"/>
        <sz val="11"/>
        <color rgb="FF48494A"/>
        <name val="Roboto"/>
        <scheme val="none"/>
      </font>
      <numFmt numFmtId="1" formatCode="0"/>
      <fill>
        <patternFill patternType="solid">
          <fgColor indexed="64"/>
          <bgColor rgb="FFFFFFFF"/>
        </patternFill>
      </fill>
      <alignment horizontal="center" vertical="center" textRotation="0" wrapText="0" indent="0" justifyLastLine="0" shrinkToFit="0" readingOrder="0"/>
    </dxf>
    <dxf>
      <font>
        <b val="0"/>
        <i val="0"/>
        <strike val="0"/>
        <condense val="0"/>
        <extend val="0"/>
        <outline val="0"/>
        <shadow val="0"/>
        <u val="none"/>
        <vertAlign val="baseline"/>
        <sz val="11"/>
        <color rgb="FF48494A"/>
        <name val="Roboto"/>
        <scheme val="none"/>
      </font>
      <numFmt numFmtId="1" formatCode="0"/>
      <fill>
        <patternFill patternType="solid">
          <fgColor indexed="64"/>
          <bgColor rgb="FFFFFFFF"/>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 formatCode="0"/>
      <fill>
        <patternFill patternType="solid">
          <fgColor indexed="64"/>
          <bgColor rgb="FFFFFFFF"/>
        </patternFill>
      </fill>
      <alignment horizontal="center" vertical="center" textRotation="0" wrapText="0" indent="0" justifyLastLine="0" shrinkToFit="0" readingOrder="0"/>
    </dxf>
    <dxf>
      <numFmt numFmtId="168" formatCode="0.0"/>
    </dxf>
    <dxf>
      <numFmt numFmtId="1" formatCode="0"/>
    </dxf>
    <dxf>
      <numFmt numFmtId="168" formatCode="0.0"/>
    </dxf>
    <dxf>
      <numFmt numFmtId="2" formatCode="0.00"/>
    </dxf>
    <dxf>
      <numFmt numFmtId="2" formatCode="0.00"/>
    </dxf>
    <dxf>
      <numFmt numFmtId="1" formatCode="0"/>
    </dxf>
    <dxf>
      <numFmt numFmtId="1" formatCode="0"/>
    </dxf>
    <dxf>
      <numFmt numFmtId="168" formatCode="0.0"/>
    </dxf>
    <dxf>
      <numFmt numFmtId="1" formatCode="0"/>
    </dxf>
    <dxf>
      <numFmt numFmtId="168" formatCode="0.0"/>
    </dxf>
    <dxf>
      <numFmt numFmtId="168" formatCode="0.0"/>
    </dxf>
    <dxf>
      <numFmt numFmtId="1" formatCode="0"/>
    </dxf>
    <dxf>
      <numFmt numFmtId="168" formatCode="0.0"/>
    </dxf>
    <dxf>
      <numFmt numFmtId="168" formatCode="0.0"/>
    </dxf>
    <dxf>
      <numFmt numFmtId="168" formatCode="0.0"/>
    </dxf>
    <dxf>
      <numFmt numFmtId="168" formatCode="0.0"/>
    </dxf>
    <dxf>
      <numFmt numFmtId="1" formatCode="0"/>
    </dxf>
    <dxf>
      <numFmt numFmtId="168"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2" formatCode="0.00"/>
    </dxf>
    <dxf>
      <numFmt numFmtId="2" formatCode="0.00"/>
    </dxf>
    <dxf>
      <numFmt numFmtId="2" formatCode="0.00"/>
    </dxf>
    <dxf>
      <numFmt numFmtId="166" formatCode="0.000"/>
    </dxf>
    <dxf>
      <numFmt numFmtId="166" formatCode="0.000"/>
    </dxf>
    <dxf>
      <numFmt numFmtId="166" formatCode="0.000"/>
    </dxf>
    <dxf>
      <numFmt numFmtId="167" formatCode="0.0000"/>
    </dxf>
    <dxf>
      <numFmt numFmtId="167" formatCode="0.0000"/>
    </dxf>
    <dxf>
      <numFmt numFmtId="167" formatCode="0.0000"/>
    </dxf>
    <dxf>
      <numFmt numFmtId="166" formatCode="0.000"/>
    </dxf>
    <dxf>
      <numFmt numFmtId="166" formatCode="0.000"/>
    </dxf>
    <dxf>
      <numFmt numFmtId="166" formatCode="0.000"/>
    </dxf>
    <dxf>
      <numFmt numFmtId="2" formatCode="0.00"/>
    </dxf>
    <dxf>
      <numFmt numFmtId="2" formatCode="0.00"/>
    </dxf>
    <dxf>
      <numFmt numFmtId="2" formatCode="0.00"/>
    </dxf>
    <dxf>
      <alignment horizontal="center" vertical="center" textRotation="0" wrapText="0" indent="0" justifyLastLine="0" shrinkToFit="0" readingOrder="0"/>
    </dxf>
    <dxf>
      <font>
        <b/>
        <color theme="1"/>
      </font>
      <border>
        <bottom style="thin">
          <color rgb="FF4F81BD"/>
        </bottom>
        <vertical/>
        <horizontal/>
      </border>
    </dxf>
    <dxf>
      <font>
        <color theme="1"/>
      </font>
      <border diagonalUp="0" diagonalDown="0">
        <left/>
        <right/>
        <top/>
        <bottom/>
        <vertical/>
        <horizontal/>
      </border>
    </dxf>
    <dxf>
      <font>
        <b/>
        <color theme="1"/>
      </font>
      <border>
        <bottom style="thin">
          <color theme="8"/>
        </bottom>
        <vertical/>
        <horizontal/>
      </border>
    </dxf>
    <dxf>
      <font>
        <color theme="1"/>
      </font>
      <border diagonalUp="0" diagonalDown="0">
        <left/>
        <right/>
        <top/>
        <bottom/>
        <vertical/>
        <horizontal/>
      </border>
    </dxf>
    <dxf>
      <font>
        <b val="0"/>
        <i/>
        <sz val="12"/>
        <name val="Barlow Condensed Medium"/>
        <scheme val="none"/>
      </font>
    </dxf>
  </dxfs>
  <tableStyles count="3" defaultTableStyle="TableStyleMedium2" defaultPivotStyle="PivotStyleLight16">
    <tableStyle name="Slicer Style 1" pivot="0" table="0" count="1" xr9:uid="{F348591C-7E7D-4042-A45D-FDFDF646DC87}">
      <tableStyleElement type="headerRow" dxfId="250"/>
    </tableStyle>
    <tableStyle name="SlicerStyleDark5 2" pivot="0" table="0" count="10" xr9:uid="{6AC62407-640F-43F5-AACE-312331EA3967}">
      <tableStyleElement type="wholeTable" dxfId="249"/>
      <tableStyleElement type="headerRow" dxfId="248"/>
    </tableStyle>
    <tableStyle name="SlicerStyleOther2 2" pivot="0" table="0" count="10" xr9:uid="{30A33B35-CE5B-42F8-AA0D-7225E334788D}">
      <tableStyleElement type="wholeTable" dxfId="247"/>
      <tableStyleElement type="headerRow" dxfId="246"/>
    </tableStyle>
  </tableStyles>
  <colors>
    <mruColors>
      <color rgb="FF3333FF"/>
      <color rgb="FF0066FF"/>
      <color rgb="FF3366FF"/>
    </mruColors>
  </colors>
  <extLst>
    <ext xmlns:x14="http://schemas.microsoft.com/office/spreadsheetml/2009/9/main" uri="{46F421CA-312F-682f-3DD2-61675219B42D}">
      <x14:dxfs count="16">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 Style 1"/>
        <x14:slicerStyle name="SlicerStyleDark5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Other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 Kohli.xlsx]Dashboard!PivotTable2</c:name>
    <c:fmtId val="3"/>
  </c:pivotSource>
  <c:chart>
    <c:autoTitleDeleted val="1"/>
    <c:pivotFmts>
      <c:pivotFmt>
        <c:idx val="0"/>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Dashboard!$Y$4</c:f>
              <c:strCache>
                <c:ptCount val="1"/>
                <c:pt idx="0">
                  <c:v>Average.</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Dashboard!$X$5:$X$10</c:f>
              <c:strCache>
                <c:ptCount val="5"/>
                <c:pt idx="0">
                  <c:v>2020</c:v>
                </c:pt>
                <c:pt idx="1">
                  <c:v>2021</c:v>
                </c:pt>
                <c:pt idx="2">
                  <c:v>2022</c:v>
                </c:pt>
                <c:pt idx="3">
                  <c:v>2023</c:v>
                </c:pt>
                <c:pt idx="4">
                  <c:v>2024</c:v>
                </c:pt>
              </c:strCache>
            </c:strRef>
          </c:cat>
          <c:val>
            <c:numRef>
              <c:f>Dashboard!$Y$5:$Y$10</c:f>
              <c:numCache>
                <c:formatCode>0</c:formatCode>
                <c:ptCount val="5"/>
                <c:pt idx="0">
                  <c:v>19.329999999999998</c:v>
                </c:pt>
                <c:pt idx="1">
                  <c:v>28.21</c:v>
                </c:pt>
                <c:pt idx="2">
                  <c:v>26.5</c:v>
                </c:pt>
                <c:pt idx="3">
                  <c:v>55.91</c:v>
                </c:pt>
                <c:pt idx="4">
                  <c:v>24.52</c:v>
                </c:pt>
              </c:numCache>
            </c:numRef>
          </c:val>
          <c:extLst>
            <c:ext xmlns:c16="http://schemas.microsoft.com/office/drawing/2014/chart" uri="{C3380CC4-5D6E-409C-BE32-E72D297353CC}">
              <c16:uniqueId val="{0000000B-3C5C-44B0-AAF0-378440D14684}"/>
            </c:ext>
          </c:extLst>
        </c:ser>
        <c:ser>
          <c:idx val="1"/>
          <c:order val="1"/>
          <c:tx>
            <c:strRef>
              <c:f>Dashboard!$Z$4</c:f>
              <c:strCache>
                <c:ptCount val="1"/>
                <c:pt idx="0">
                  <c:v>Innings.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Dashboard!$X$5:$X$10</c:f>
              <c:strCache>
                <c:ptCount val="5"/>
                <c:pt idx="0">
                  <c:v>2020</c:v>
                </c:pt>
                <c:pt idx="1">
                  <c:v>2021</c:v>
                </c:pt>
                <c:pt idx="2">
                  <c:v>2022</c:v>
                </c:pt>
                <c:pt idx="3">
                  <c:v>2023</c:v>
                </c:pt>
                <c:pt idx="4">
                  <c:v>2024</c:v>
                </c:pt>
              </c:strCache>
            </c:strRef>
          </c:cat>
          <c:val>
            <c:numRef>
              <c:f>Dashboard!$Z$5:$Z$10</c:f>
              <c:numCache>
                <c:formatCode>0</c:formatCode>
                <c:ptCount val="5"/>
                <c:pt idx="0">
                  <c:v>6</c:v>
                </c:pt>
                <c:pt idx="1">
                  <c:v>19</c:v>
                </c:pt>
                <c:pt idx="2">
                  <c:v>11</c:v>
                </c:pt>
                <c:pt idx="3">
                  <c:v>12</c:v>
                </c:pt>
                <c:pt idx="4">
                  <c:v>19</c:v>
                </c:pt>
              </c:numCache>
            </c:numRef>
          </c:val>
          <c:extLst>
            <c:ext xmlns:c16="http://schemas.microsoft.com/office/drawing/2014/chart" uri="{C3380CC4-5D6E-409C-BE32-E72D297353CC}">
              <c16:uniqueId val="{0000000D-3C5C-44B0-AAF0-378440D14684}"/>
            </c:ext>
          </c:extLst>
        </c:ser>
        <c:dLbls>
          <c:dLblPos val="outEnd"/>
          <c:showLegendKey val="0"/>
          <c:showVal val="1"/>
          <c:showCatName val="0"/>
          <c:showSerName val="0"/>
          <c:showPercent val="0"/>
          <c:showBubbleSize val="0"/>
        </c:dLbls>
        <c:gapWidth val="355"/>
        <c:overlap val="-70"/>
        <c:axId val="1131425007"/>
        <c:axId val="1044327167"/>
      </c:barChart>
      <c:catAx>
        <c:axId val="1131425007"/>
        <c:scaling>
          <c:orientation val="minMax"/>
        </c:scaling>
        <c:delete val="0"/>
        <c:axPos val="b"/>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327167"/>
        <c:crosses val="autoZero"/>
        <c:auto val="1"/>
        <c:lblAlgn val="ctr"/>
        <c:lblOffset val="100"/>
        <c:noMultiLvlLbl val="0"/>
      </c:catAx>
      <c:valAx>
        <c:axId val="1044327167"/>
        <c:scaling>
          <c:orientation val="minMax"/>
        </c:scaling>
        <c:delete val="0"/>
        <c:axPos val="l"/>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425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 Kohli.xlsx]Dashboard!PivotTable5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36455555555555558"/>
              <c:y val="-8.4875562720133283E-17"/>
            </c:manualLayout>
          </c:layout>
          <c:spPr>
            <a:noFill/>
            <a:ln>
              <a:noFill/>
            </a:ln>
            <a:effectLst/>
          </c:spPr>
          <c:txPr>
            <a:bodyPr rot="0" spcFirstLastPara="1" vertOverflow="ellipsis" vert="horz" wrap="square" lIns="38100" tIns="19050" rIns="38100" bIns="19050" anchor="ctr" anchorCtr="1">
              <a:no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51111111111111"/>
                  <c:h val="0.15733814523184603"/>
                </c:manualLayout>
              </c15:layout>
            </c:ext>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36455555555555558"/>
              <c:y val="-8.4875562720133283E-17"/>
            </c:manualLayout>
          </c:layout>
          <c:spPr>
            <a:noFill/>
            <a:ln>
              <a:noFill/>
            </a:ln>
            <a:effectLst/>
          </c:spPr>
          <c:txPr>
            <a:bodyPr rot="0" spcFirstLastPara="1" vertOverflow="ellipsis" vert="horz" wrap="square" lIns="38100" tIns="19050" rIns="38100" bIns="19050" anchor="ctr" anchorCtr="1">
              <a:no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51111111111111"/>
                  <c:h val="0.15733814523184603"/>
                </c:manualLayout>
              </c15:layout>
            </c:ext>
          </c:extLst>
        </c:dLbl>
      </c:pivotFmt>
      <c:pivotFmt>
        <c:idx val="4"/>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noFill/>
          <a:ln>
            <a:noFill/>
          </a:ln>
          <a:effectLst/>
        </c:spPr>
        <c:dLbl>
          <c:idx val="0"/>
          <c:layout>
            <c:manualLayout>
              <c:x val="-0.19671702269743335"/>
              <c:y val="0"/>
            </c:manualLayout>
          </c:layout>
          <c:spPr>
            <a:noFill/>
            <a:ln>
              <a:noFill/>
            </a:ln>
            <a:effectLst/>
          </c:spPr>
          <c:txPr>
            <a:bodyPr rot="0" spcFirstLastPara="1" vertOverflow="ellipsis" vert="horz" wrap="square" lIns="38100" tIns="19050" rIns="38100" bIns="19050" anchor="ctr" anchorCtr="1">
              <a:noAutofit/>
            </a:bodyPr>
            <a:lstStyle/>
            <a:p>
              <a:pPr>
                <a:defRPr sz="3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759833774393619"/>
                  <c:h val="0.32665000208307293"/>
                </c:manualLayout>
              </c15:layout>
            </c:ext>
          </c:extLst>
        </c:dLbl>
      </c:pivotFmt>
      <c:pivotFmt>
        <c:idx val="6"/>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noFill/>
          <a:ln>
            <a:noFill/>
          </a:ln>
          <a:effectLst/>
        </c:spPr>
        <c:dLbl>
          <c:idx val="0"/>
          <c:layout>
            <c:manualLayout>
              <c:x val="-0.19671702269743335"/>
              <c:y val="0"/>
            </c:manualLayout>
          </c:layout>
          <c:spPr>
            <a:noFill/>
            <a:ln>
              <a:noFill/>
            </a:ln>
            <a:effectLst/>
          </c:spPr>
          <c:txPr>
            <a:bodyPr rot="0" spcFirstLastPara="1" vertOverflow="ellipsis" vert="horz" wrap="square" lIns="38100" tIns="19050" rIns="38100" bIns="19050" anchor="ctr" anchorCtr="1">
              <a:noAutofit/>
            </a:bodyPr>
            <a:lstStyle/>
            <a:p>
              <a:pPr>
                <a:defRPr sz="3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759833774393619"/>
                  <c:h val="0.32665000208307293"/>
                </c:manualLayout>
              </c15:layout>
            </c:ext>
          </c:extLst>
        </c:dLbl>
      </c:pivotFmt>
      <c:pivotFmt>
        <c:idx val="8"/>
        <c:spPr>
          <a:noFill/>
          <a:ln>
            <a:noFill/>
          </a:ln>
          <a:effectLst/>
        </c:spPr>
        <c:marker>
          <c:symbol val="none"/>
        </c:marker>
      </c:pivotFmt>
      <c:pivotFmt>
        <c:idx val="9"/>
        <c:spPr>
          <a:noFill/>
          <a:ln>
            <a:noFill/>
          </a:ln>
          <a:effectLst/>
        </c:spPr>
      </c:pivotFmt>
      <c:pivotFmt>
        <c:idx val="10"/>
        <c:spPr>
          <a:noFill/>
          <a:ln>
            <a:noFill/>
          </a:ln>
          <a:effectLst/>
        </c:spPr>
        <c:marker>
          <c:symbol val="none"/>
        </c:marker>
      </c:pivotFmt>
      <c:pivotFmt>
        <c:idx val="11"/>
        <c:spPr>
          <a:noFill/>
          <a:ln>
            <a:noFill/>
          </a:ln>
          <a:effectLst/>
        </c:spPr>
        <c:marker>
          <c:symbol val="none"/>
        </c:marker>
      </c:pivotFmt>
    </c:pivotFmts>
    <c:plotArea>
      <c:layout>
        <c:manualLayout>
          <c:layoutTarget val="inner"/>
          <c:xMode val="edge"/>
          <c:yMode val="edge"/>
          <c:x val="6.0161295070546112E-3"/>
          <c:y val="0.21164021164021163"/>
          <c:w val="0.84879725085910651"/>
          <c:h val="0.76719576719576721"/>
        </c:manualLayout>
      </c:layout>
      <c:barChart>
        <c:barDir val="bar"/>
        <c:grouping val="clustered"/>
        <c:varyColors val="0"/>
        <c:ser>
          <c:idx val="0"/>
          <c:order val="0"/>
          <c:tx>
            <c:strRef>
              <c:f>Dashboard!$AC$10</c:f>
              <c:strCache>
                <c:ptCount val="1"/>
                <c:pt idx="0">
                  <c:v>Total</c:v>
                </c:pt>
              </c:strCache>
            </c:strRef>
          </c:tx>
          <c:spPr>
            <a:noFill/>
            <a:ln>
              <a:noFill/>
            </a:ln>
            <a:effectLst/>
          </c:spPr>
          <c:invertIfNegative val="0"/>
          <c:dLbls>
            <c:delete val="1"/>
          </c:dLbls>
          <c:cat>
            <c:strRef>
              <c:f>Dashboard!$AC$11</c:f>
              <c:strCache>
                <c:ptCount val="1"/>
                <c:pt idx="0">
                  <c:v>Total</c:v>
                </c:pt>
              </c:strCache>
            </c:strRef>
          </c:cat>
          <c:val>
            <c:numRef>
              <c:f>Dashboard!$AC$11</c:f>
              <c:numCache>
                <c:formatCode>0</c:formatCode>
                <c:ptCount val="1"/>
                <c:pt idx="0">
                  <c:v>2005</c:v>
                </c:pt>
              </c:numCache>
            </c:numRef>
          </c:val>
          <c:extLst>
            <c:ext xmlns:c16="http://schemas.microsoft.com/office/drawing/2014/chart" uri="{C3380CC4-5D6E-409C-BE32-E72D297353CC}">
              <c16:uniqueId val="{00000000-5C19-4AB9-BDA3-6B104E42D8DA}"/>
            </c:ext>
          </c:extLst>
        </c:ser>
        <c:dLbls>
          <c:dLblPos val="inEnd"/>
          <c:showLegendKey val="0"/>
          <c:showVal val="1"/>
          <c:showCatName val="0"/>
          <c:showSerName val="0"/>
          <c:showPercent val="0"/>
          <c:showBubbleSize val="0"/>
        </c:dLbls>
        <c:gapWidth val="182"/>
        <c:axId val="1075811359"/>
        <c:axId val="1044327167"/>
      </c:barChart>
      <c:catAx>
        <c:axId val="1075811359"/>
        <c:scaling>
          <c:orientation val="minMax"/>
        </c:scaling>
        <c:delete val="1"/>
        <c:axPos val="l"/>
        <c:numFmt formatCode="General" sourceLinked="1"/>
        <c:majorTickMark val="none"/>
        <c:minorTickMark val="none"/>
        <c:tickLblPos val="nextTo"/>
        <c:crossAx val="1044327167"/>
        <c:crosses val="autoZero"/>
        <c:auto val="1"/>
        <c:lblAlgn val="ctr"/>
        <c:lblOffset val="100"/>
        <c:noMultiLvlLbl val="0"/>
      </c:catAx>
      <c:valAx>
        <c:axId val="1044327167"/>
        <c:scaling>
          <c:orientation val="minMax"/>
        </c:scaling>
        <c:delete val="1"/>
        <c:axPos val="b"/>
        <c:numFmt formatCode="0" sourceLinked="1"/>
        <c:majorTickMark val="none"/>
        <c:minorTickMark val="none"/>
        <c:tickLblPos val="nextTo"/>
        <c:crossAx val="107581135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57150</xdr:colOff>
      <xdr:row>0</xdr:row>
      <xdr:rowOff>85725</xdr:rowOff>
    </xdr:from>
    <xdr:to>
      <xdr:col>5</xdr:col>
      <xdr:colOff>82112</xdr:colOff>
      <xdr:row>5</xdr:row>
      <xdr:rowOff>187122</xdr:rowOff>
    </xdr:to>
    <xdr:sp macro="" textlink="">
      <xdr:nvSpPr>
        <xdr:cNvPr id="2" name="Rectangle: Rounded Corners 1">
          <a:extLst>
            <a:ext uri="{FF2B5EF4-FFF2-40B4-BE49-F238E27FC236}">
              <a16:creationId xmlns:a16="http://schemas.microsoft.com/office/drawing/2014/main" id="{D29DCB3F-F5FC-4B46-8448-692ECBB0DEFD}"/>
            </a:ext>
          </a:extLst>
        </xdr:cNvPr>
        <xdr:cNvSpPr/>
      </xdr:nvSpPr>
      <xdr:spPr>
        <a:xfrm>
          <a:off x="57150" y="85725"/>
          <a:ext cx="3055644" cy="1053897"/>
        </a:xfrm>
        <a:prstGeom prst="roundRect">
          <a:avLst/>
        </a:prstGeom>
        <a:ln>
          <a:noFill/>
        </a:ln>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2000" b="1" i="0" u="sng" cap="none" spc="50">
              <a:ln w="0">
                <a:solidFill>
                  <a:schemeClr val="bg1"/>
                </a:solidFill>
              </a:ln>
              <a:solidFill>
                <a:schemeClr val="bg1">
                  <a:lumMod val="95000"/>
                </a:schemeClr>
              </a:solidFill>
              <a:effectLst>
                <a:outerShdw blurRad="50800" dist="38100" dir="2700000" algn="tl" rotWithShape="0">
                  <a:prstClr val="black">
                    <a:alpha val="40000"/>
                  </a:prstClr>
                </a:outerShdw>
              </a:effectLst>
            </a:rPr>
            <a:t>Virat Kohli Test Career</a:t>
          </a:r>
        </a:p>
      </xdr:txBody>
    </xdr:sp>
    <xdr:clientData/>
  </xdr:twoCellAnchor>
  <xdr:twoCellAnchor>
    <xdr:from>
      <xdr:col>5</xdr:col>
      <xdr:colOff>200737</xdr:colOff>
      <xdr:row>0</xdr:row>
      <xdr:rowOff>77004</xdr:rowOff>
    </xdr:from>
    <xdr:to>
      <xdr:col>8</xdr:col>
      <xdr:colOff>86655</xdr:colOff>
      <xdr:row>5</xdr:row>
      <xdr:rowOff>178401</xdr:rowOff>
    </xdr:to>
    <xdr:sp macro="" textlink="">
      <xdr:nvSpPr>
        <xdr:cNvPr id="4" name="Rectangle: Rounded Corners 3">
          <a:extLst>
            <a:ext uri="{FF2B5EF4-FFF2-40B4-BE49-F238E27FC236}">
              <a16:creationId xmlns:a16="http://schemas.microsoft.com/office/drawing/2014/main" id="{3E52FEC3-225D-4FCF-A866-24EE69306F87}"/>
            </a:ext>
          </a:extLst>
        </xdr:cNvPr>
        <xdr:cNvSpPr/>
      </xdr:nvSpPr>
      <xdr:spPr>
        <a:xfrm>
          <a:off x="3231419" y="77004"/>
          <a:ext cx="1704327" cy="1053897"/>
        </a:xfrm>
        <a:prstGeom prst="roundRect">
          <a:avLst/>
        </a:prstGeom>
        <a:ln>
          <a:noFill/>
        </a:ln>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ctr"/>
          <a:r>
            <a:rPr lang="en-IN" sz="2000" b="1" i="0" cap="none" spc="50">
              <a:ln w="0">
                <a:solidFill>
                  <a:schemeClr val="bg1"/>
                </a:solidFill>
              </a:ln>
              <a:solidFill>
                <a:schemeClr val="bg1">
                  <a:lumMod val="95000"/>
                </a:schemeClr>
              </a:solidFill>
              <a:effectLst>
                <a:outerShdw blurRad="50800" dist="38100" dir="2700000" algn="tl" rotWithShape="0">
                  <a:prstClr val="black">
                    <a:alpha val="40000"/>
                  </a:prstClr>
                </a:outerShdw>
              </a:effectLst>
            </a:rPr>
            <a:t>Runs</a:t>
          </a:r>
        </a:p>
      </xdr:txBody>
    </xdr:sp>
    <xdr:clientData/>
  </xdr:twoCellAnchor>
  <xdr:twoCellAnchor>
    <xdr:from>
      <xdr:col>8</xdr:col>
      <xdr:colOff>169430</xdr:colOff>
      <xdr:row>0</xdr:row>
      <xdr:rowOff>67723</xdr:rowOff>
    </xdr:from>
    <xdr:to>
      <xdr:col>11</xdr:col>
      <xdr:colOff>110700</xdr:colOff>
      <xdr:row>5</xdr:row>
      <xdr:rowOff>169120</xdr:rowOff>
    </xdr:to>
    <xdr:sp macro="" textlink="">
      <xdr:nvSpPr>
        <xdr:cNvPr id="8" name="Rectangle: Rounded Corners 7">
          <a:extLst>
            <a:ext uri="{FF2B5EF4-FFF2-40B4-BE49-F238E27FC236}">
              <a16:creationId xmlns:a16="http://schemas.microsoft.com/office/drawing/2014/main" id="{12F1D15B-6A67-4467-9D15-5D278ED71EB1}"/>
            </a:ext>
          </a:extLst>
        </xdr:cNvPr>
        <xdr:cNvSpPr/>
      </xdr:nvSpPr>
      <xdr:spPr>
        <a:xfrm>
          <a:off x="5018521" y="67723"/>
          <a:ext cx="1759679" cy="1053897"/>
        </a:xfrm>
        <a:prstGeom prst="roundRect">
          <a:avLst/>
        </a:prstGeom>
        <a:ln>
          <a:noFill/>
        </a:ln>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ctr"/>
          <a:r>
            <a:rPr lang="en-IN" sz="2000" b="1" i="0" cap="none" spc="50">
              <a:ln w="0">
                <a:solidFill>
                  <a:schemeClr val="bg1"/>
                </a:solidFill>
              </a:ln>
              <a:solidFill>
                <a:schemeClr val="bg1">
                  <a:lumMod val="95000"/>
                </a:schemeClr>
              </a:solidFill>
              <a:effectLst>
                <a:outerShdw blurRad="50800" dist="38100" dir="2700000" algn="tl" rotWithShape="0">
                  <a:prstClr val="black">
                    <a:alpha val="40000"/>
                  </a:prstClr>
                </a:outerShdw>
              </a:effectLst>
            </a:rPr>
            <a:t>Average</a:t>
          </a:r>
        </a:p>
      </xdr:txBody>
    </xdr:sp>
    <xdr:clientData/>
  </xdr:twoCellAnchor>
  <xdr:twoCellAnchor>
    <xdr:from>
      <xdr:col>5</xdr:col>
      <xdr:colOff>209549</xdr:colOff>
      <xdr:row>6</xdr:row>
      <xdr:rowOff>117402</xdr:rowOff>
    </xdr:from>
    <xdr:to>
      <xdr:col>14</xdr:col>
      <xdr:colOff>161925</xdr:colOff>
      <xdr:row>19</xdr:row>
      <xdr:rowOff>24847</xdr:rowOff>
    </xdr:to>
    <xdr:graphicFrame macro="">
      <xdr:nvGraphicFramePr>
        <xdr:cNvPr id="11" name="Chart 10">
          <a:extLst>
            <a:ext uri="{FF2B5EF4-FFF2-40B4-BE49-F238E27FC236}">
              <a16:creationId xmlns:a16="http://schemas.microsoft.com/office/drawing/2014/main" id="{23FB8169-745E-4D12-9145-76DD268CE0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121272</xdr:colOff>
      <xdr:row>6</xdr:row>
      <xdr:rowOff>66677</xdr:rowOff>
    </xdr:from>
    <xdr:to>
      <xdr:col>4</xdr:col>
      <xdr:colOff>542925</xdr:colOff>
      <xdr:row>19</xdr:row>
      <xdr:rowOff>66261</xdr:rowOff>
    </xdr:to>
    <mc:AlternateContent xmlns:mc="http://schemas.openxmlformats.org/markup-compatibility/2006" xmlns:a14="http://schemas.microsoft.com/office/drawing/2010/main">
      <mc:Choice Requires="a14">
        <xdr:graphicFrame macro="">
          <xdr:nvGraphicFramePr>
            <xdr:cNvPr id="12" name="Year 1">
              <a:extLst>
                <a:ext uri="{FF2B5EF4-FFF2-40B4-BE49-F238E27FC236}">
                  <a16:creationId xmlns:a16="http://schemas.microsoft.com/office/drawing/2014/main" id="{964847AF-4B44-41FB-8E28-3C9F46C5FA35}"/>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21272" y="1209677"/>
              <a:ext cx="2873305" cy="24021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31</xdr:col>
      <xdr:colOff>0</xdr:colOff>
      <xdr:row>9</xdr:row>
      <xdr:rowOff>0</xdr:rowOff>
    </xdr:from>
    <xdr:to>
      <xdr:col>34</xdr:col>
      <xdr:colOff>5602</xdr:colOff>
      <xdr:row>15</xdr:row>
      <xdr:rowOff>57150</xdr:rowOff>
    </xdr:to>
    <xdr:graphicFrame macro="">
      <xdr:nvGraphicFramePr>
        <xdr:cNvPr id="15" name="Chart 14">
          <a:extLst>
            <a:ext uri="{FF2B5EF4-FFF2-40B4-BE49-F238E27FC236}">
              <a16:creationId xmlns:a16="http://schemas.microsoft.com/office/drawing/2014/main" id="{52C68905-7FB4-45F8-8F79-73653BA90C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23</xdr:col>
      <xdr:colOff>37272</xdr:colOff>
      <xdr:row>19</xdr:row>
      <xdr:rowOff>187601</xdr:rowOff>
    </xdr:from>
    <xdr:ext cx="1828800" cy="2524125"/>
    <mc:AlternateContent xmlns:mc="http://schemas.openxmlformats.org/markup-compatibility/2006">
      <mc:Choice xmlns:a14="http://schemas.microsoft.com/office/drawing/2010/main" Requires="a14">
        <xdr:graphicFrame macro="">
          <xdr:nvGraphicFramePr>
            <xdr:cNvPr id="16" name="Year">
              <a:extLst>
                <a:ext uri="{FF2B5EF4-FFF2-40B4-BE49-F238E27FC236}">
                  <a16:creationId xmlns:a16="http://schemas.microsoft.com/office/drawing/2014/main" id="{328699AF-E380-4A5F-9096-247CB89C811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4134272" y="3807101"/>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editAs="oneCell">
    <xdr:from>
      <xdr:col>13</xdr:col>
      <xdr:colOff>604630</xdr:colOff>
      <xdr:row>5</xdr:row>
      <xdr:rowOff>162262</xdr:rowOff>
    </xdr:from>
    <xdr:to>
      <xdr:col>18</xdr:col>
      <xdr:colOff>245394</xdr:colOff>
      <xdr:row>19</xdr:row>
      <xdr:rowOff>135986</xdr:rowOff>
    </xdr:to>
    <xdr:pic>
      <xdr:nvPicPr>
        <xdr:cNvPr id="18" name="Picture 17">
          <a:extLst>
            <a:ext uri="{FF2B5EF4-FFF2-40B4-BE49-F238E27FC236}">
              <a16:creationId xmlns:a16="http://schemas.microsoft.com/office/drawing/2014/main" id="{B858D4FD-50A5-4394-B55B-60761FDF03A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572500" y="1114762"/>
          <a:ext cx="2705329" cy="2640724"/>
        </a:xfrm>
        <a:prstGeom prst="rect">
          <a:avLst/>
        </a:prstGeom>
      </xdr:spPr>
    </xdr:pic>
    <xdr:clientData/>
  </xdr:twoCellAnchor>
  <xdr:twoCellAnchor>
    <xdr:from>
      <xdr:col>5</xdr:col>
      <xdr:colOff>281963</xdr:colOff>
      <xdr:row>2</xdr:row>
      <xdr:rowOff>66261</xdr:rowOff>
    </xdr:from>
    <xdr:to>
      <xdr:col>8</xdr:col>
      <xdr:colOff>8212</xdr:colOff>
      <xdr:row>5</xdr:row>
      <xdr:rowOff>36736</xdr:rowOff>
    </xdr:to>
    <xdr:sp macro="" textlink="$AC$11">
      <xdr:nvSpPr>
        <xdr:cNvPr id="19" name="Oval 18">
          <a:extLst>
            <a:ext uri="{FF2B5EF4-FFF2-40B4-BE49-F238E27FC236}">
              <a16:creationId xmlns:a16="http://schemas.microsoft.com/office/drawing/2014/main" id="{7243D804-4982-4529-B80A-664F0216FE13}"/>
            </a:ext>
          </a:extLst>
        </xdr:cNvPr>
        <xdr:cNvSpPr/>
      </xdr:nvSpPr>
      <xdr:spPr>
        <a:xfrm>
          <a:off x="3312645" y="447261"/>
          <a:ext cx="1544658" cy="541975"/>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AE0BB99-8210-444B-919B-CCADE70373C2}" type="TxLink">
            <a:rPr lang="en-US" sz="2400" b="1" i="0" u="none" strike="noStrike" cap="none" spc="50">
              <a:ln w="0">
                <a:solidFill>
                  <a:schemeClr val="bg1"/>
                </a:solidFill>
              </a:ln>
              <a:solidFill>
                <a:schemeClr val="bg1">
                  <a:lumMod val="95000"/>
                </a:schemeClr>
              </a:solidFill>
              <a:effectLst>
                <a:outerShdw blurRad="50800" dist="38100" dir="2700000" algn="tl" rotWithShape="0">
                  <a:prstClr val="black">
                    <a:alpha val="40000"/>
                  </a:prstClr>
                </a:outerShdw>
              </a:effectLst>
              <a:latin typeface="Calibri"/>
              <a:cs typeface="Calibri"/>
            </a:rPr>
            <a:pPr algn="ctr"/>
            <a:t>2005</a:t>
          </a:fld>
          <a:endParaRPr lang="en-IN" sz="2400" b="1" i="0" cap="none" spc="50">
            <a:ln w="0">
              <a:solidFill>
                <a:schemeClr val="bg1"/>
              </a:solidFill>
            </a:ln>
            <a:solidFill>
              <a:schemeClr val="bg1">
                <a:lumMod val="95000"/>
              </a:schemeClr>
            </a:solidFill>
            <a:effectLst>
              <a:outerShdw blurRad="50800" dist="38100" dir="2700000" algn="tl" rotWithShape="0">
                <a:prstClr val="black">
                  <a:alpha val="40000"/>
                </a:prstClr>
              </a:outerShdw>
            </a:effectLst>
          </a:endParaRPr>
        </a:p>
      </xdr:txBody>
    </xdr:sp>
    <xdr:clientData/>
  </xdr:twoCellAnchor>
  <xdr:twoCellAnchor>
    <xdr:from>
      <xdr:col>8</xdr:col>
      <xdr:colOff>490485</xdr:colOff>
      <xdr:row>2</xdr:row>
      <xdr:rowOff>69570</xdr:rowOff>
    </xdr:from>
    <xdr:to>
      <xdr:col>10</xdr:col>
      <xdr:colOff>384985</xdr:colOff>
      <xdr:row>5</xdr:row>
      <xdr:rowOff>40045</xdr:rowOff>
    </xdr:to>
    <xdr:sp macro="" textlink="$AC$14">
      <xdr:nvSpPr>
        <xdr:cNvPr id="20" name="Oval 19">
          <a:extLst>
            <a:ext uri="{FF2B5EF4-FFF2-40B4-BE49-F238E27FC236}">
              <a16:creationId xmlns:a16="http://schemas.microsoft.com/office/drawing/2014/main" id="{457D3FC2-7774-496C-A24F-A0616C6D1634}"/>
            </a:ext>
          </a:extLst>
        </xdr:cNvPr>
        <xdr:cNvSpPr/>
      </xdr:nvSpPr>
      <xdr:spPr>
        <a:xfrm>
          <a:off x="5339576" y="450570"/>
          <a:ext cx="1106773" cy="541975"/>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F6A56F4-605E-4FD3-AEA0-F8F68CA3D799}" type="TxLink">
            <a:rPr lang="en-US" sz="2400" b="1" i="0" u="none" strike="noStrike" cap="none" spc="50">
              <a:ln w="0">
                <a:solidFill>
                  <a:schemeClr val="bg1"/>
                </a:solidFill>
              </a:ln>
              <a:solidFill>
                <a:schemeClr val="bg1">
                  <a:lumMod val="95000"/>
                </a:schemeClr>
              </a:solidFill>
              <a:effectLst>
                <a:outerShdw blurRad="50800" dist="38100" dir="2700000" algn="tl" rotWithShape="0">
                  <a:prstClr val="black">
                    <a:alpha val="40000"/>
                  </a:prstClr>
                </a:outerShdw>
              </a:effectLst>
              <a:latin typeface="Calibri"/>
              <a:cs typeface="Calibri"/>
            </a:rPr>
            <a:pPr algn="ctr"/>
            <a:t>31</a:t>
          </a:fld>
          <a:endParaRPr lang="en-IN" sz="2400" b="1" i="0" cap="none" spc="50">
            <a:ln w="0">
              <a:solidFill>
                <a:schemeClr val="bg1"/>
              </a:solidFill>
            </a:ln>
            <a:solidFill>
              <a:schemeClr val="bg1">
                <a:lumMod val="95000"/>
              </a:schemeClr>
            </a:solidFill>
            <a:effectLst>
              <a:outerShdw blurRad="50800" dist="38100" dir="2700000" algn="tl" rotWithShape="0">
                <a:prstClr val="black">
                  <a:alpha val="40000"/>
                </a:prstClr>
              </a:outerShdw>
            </a:effectLst>
          </a:endParaRPr>
        </a:p>
      </xdr:txBody>
    </xdr:sp>
    <xdr:clientData/>
  </xdr:twoCellAnchor>
  <xdr:twoCellAnchor>
    <xdr:from>
      <xdr:col>11</xdr:col>
      <xdr:colOff>250284</xdr:colOff>
      <xdr:row>0</xdr:row>
      <xdr:rowOff>54467</xdr:rowOff>
    </xdr:from>
    <xdr:to>
      <xdr:col>14</xdr:col>
      <xdr:colOff>136348</xdr:colOff>
      <xdr:row>5</xdr:row>
      <xdr:rowOff>155864</xdr:rowOff>
    </xdr:to>
    <xdr:sp macro="" textlink="">
      <xdr:nvSpPr>
        <xdr:cNvPr id="21" name="Rectangle: Rounded Corners 20">
          <a:extLst>
            <a:ext uri="{FF2B5EF4-FFF2-40B4-BE49-F238E27FC236}">
              <a16:creationId xmlns:a16="http://schemas.microsoft.com/office/drawing/2014/main" id="{FD3C8C94-D0AB-4C99-A3C6-7B1CE5FB2719}"/>
            </a:ext>
          </a:extLst>
        </xdr:cNvPr>
        <xdr:cNvSpPr/>
      </xdr:nvSpPr>
      <xdr:spPr>
        <a:xfrm>
          <a:off x="6917784" y="54467"/>
          <a:ext cx="1704473" cy="1053897"/>
        </a:xfrm>
        <a:prstGeom prst="roundRect">
          <a:avLst/>
        </a:prstGeom>
        <a:ln>
          <a:noFill/>
        </a:ln>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ctr"/>
          <a:r>
            <a:rPr lang="en-IN" sz="2000" b="1" i="0" cap="none" spc="50">
              <a:ln w="0">
                <a:solidFill>
                  <a:schemeClr val="bg1"/>
                </a:solidFill>
              </a:ln>
              <a:solidFill>
                <a:schemeClr val="bg1">
                  <a:lumMod val="95000"/>
                </a:schemeClr>
              </a:solidFill>
              <a:effectLst>
                <a:outerShdw blurRad="50800" dist="38100" dir="2700000" algn="tl" rotWithShape="0">
                  <a:prstClr val="black">
                    <a:alpha val="40000"/>
                  </a:prstClr>
                </a:outerShdw>
              </a:effectLst>
            </a:rPr>
            <a:t>High Score</a:t>
          </a:r>
        </a:p>
      </xdr:txBody>
    </xdr:sp>
    <xdr:clientData/>
  </xdr:twoCellAnchor>
  <xdr:twoCellAnchor>
    <xdr:from>
      <xdr:col>11</xdr:col>
      <xdr:colOff>560061</xdr:colOff>
      <xdr:row>2</xdr:row>
      <xdr:rowOff>64597</xdr:rowOff>
    </xdr:from>
    <xdr:to>
      <xdr:col>13</xdr:col>
      <xdr:colOff>416536</xdr:colOff>
      <xdr:row>5</xdr:row>
      <xdr:rowOff>35072</xdr:rowOff>
    </xdr:to>
    <xdr:sp macro="" textlink="$AC$8">
      <xdr:nvSpPr>
        <xdr:cNvPr id="22" name="Oval 21">
          <a:extLst>
            <a:ext uri="{FF2B5EF4-FFF2-40B4-BE49-F238E27FC236}">
              <a16:creationId xmlns:a16="http://schemas.microsoft.com/office/drawing/2014/main" id="{B3B9CA30-72E8-4EAE-9D07-3B37EF8BB0E5}"/>
            </a:ext>
          </a:extLst>
        </xdr:cNvPr>
        <xdr:cNvSpPr/>
      </xdr:nvSpPr>
      <xdr:spPr>
        <a:xfrm>
          <a:off x="7227561" y="445597"/>
          <a:ext cx="1068748" cy="541975"/>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9A3C7E2-9B90-4F6F-BE2D-6A26418CDC5E}" type="TxLink">
            <a:rPr lang="en-US" sz="2400" b="1" i="0" u="none" strike="noStrike" cap="none" spc="50">
              <a:ln w="0">
                <a:solidFill>
                  <a:schemeClr val="bg1"/>
                </a:solidFill>
              </a:ln>
              <a:solidFill>
                <a:schemeClr val="bg1">
                  <a:lumMod val="95000"/>
                </a:schemeClr>
              </a:solidFill>
              <a:effectLst>
                <a:outerShdw blurRad="50800" dist="38100" dir="2700000" algn="tl" rotWithShape="0">
                  <a:prstClr val="black">
                    <a:alpha val="40000"/>
                  </a:prstClr>
                </a:outerShdw>
              </a:effectLst>
              <a:latin typeface="Calibri"/>
              <a:cs typeface="Calibri"/>
            </a:rPr>
            <a:pPr algn="ctr"/>
            <a:t>186</a:t>
          </a:fld>
          <a:endParaRPr lang="en-IN" sz="2400" b="1" i="0" cap="none" spc="50">
            <a:ln w="0">
              <a:solidFill>
                <a:schemeClr val="bg1"/>
              </a:solidFill>
            </a:ln>
            <a:solidFill>
              <a:schemeClr val="bg1">
                <a:lumMod val="95000"/>
              </a:schemeClr>
            </a:solidFill>
            <a:effectLst>
              <a:outerShdw blurRad="50800" dist="38100" dir="2700000" algn="tl" rotWithShape="0">
                <a:prstClr val="black">
                  <a:alpha val="40000"/>
                </a:prstClr>
              </a:outerShdw>
            </a:effectLst>
          </a:endParaRPr>
        </a:p>
      </xdr:txBody>
    </xdr:sp>
    <xdr:clientData/>
  </xdr:twoCellAnchor>
  <xdr:twoCellAnchor>
    <xdr:from>
      <xdr:col>14</xdr:col>
      <xdr:colOff>245310</xdr:colOff>
      <xdr:row>0</xdr:row>
      <xdr:rowOff>57776</xdr:rowOff>
    </xdr:from>
    <xdr:to>
      <xdr:col>17</xdr:col>
      <xdr:colOff>131375</xdr:colOff>
      <xdr:row>5</xdr:row>
      <xdr:rowOff>159173</xdr:rowOff>
    </xdr:to>
    <xdr:sp macro="" textlink="">
      <xdr:nvSpPr>
        <xdr:cNvPr id="25" name="Rectangle: Rounded Corners 24">
          <a:extLst>
            <a:ext uri="{FF2B5EF4-FFF2-40B4-BE49-F238E27FC236}">
              <a16:creationId xmlns:a16="http://schemas.microsoft.com/office/drawing/2014/main" id="{E5B23568-FF89-4A0B-9912-87C27CD0D312}"/>
            </a:ext>
          </a:extLst>
        </xdr:cNvPr>
        <xdr:cNvSpPr/>
      </xdr:nvSpPr>
      <xdr:spPr>
        <a:xfrm>
          <a:off x="8731219" y="57776"/>
          <a:ext cx="1704474" cy="1053897"/>
        </a:xfrm>
        <a:prstGeom prst="roundRect">
          <a:avLst/>
        </a:prstGeom>
        <a:ln>
          <a:noFill/>
        </a:ln>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ctr"/>
          <a:r>
            <a:rPr lang="en-IN" sz="2000" b="1" i="0" cap="none" spc="50">
              <a:ln w="0">
                <a:solidFill>
                  <a:schemeClr val="bg1"/>
                </a:solidFill>
              </a:ln>
              <a:solidFill>
                <a:schemeClr val="bg1">
                  <a:lumMod val="95000"/>
                </a:schemeClr>
              </a:solidFill>
              <a:effectLst>
                <a:outerShdw blurRad="50800" dist="38100" dir="2700000" algn="tl" rotWithShape="0">
                  <a:prstClr val="black">
                    <a:alpha val="40000"/>
                  </a:prstClr>
                </a:outerShdw>
              </a:effectLst>
            </a:rPr>
            <a:t>Centuries</a:t>
          </a:r>
        </a:p>
      </xdr:txBody>
    </xdr:sp>
    <xdr:clientData/>
  </xdr:twoCellAnchor>
  <xdr:twoCellAnchor>
    <xdr:from>
      <xdr:col>14</xdr:col>
      <xdr:colOff>596494</xdr:colOff>
      <xdr:row>2</xdr:row>
      <xdr:rowOff>84471</xdr:rowOff>
    </xdr:from>
    <xdr:to>
      <xdr:col>16</xdr:col>
      <xdr:colOff>452970</xdr:colOff>
      <xdr:row>5</xdr:row>
      <xdr:rowOff>54946</xdr:rowOff>
    </xdr:to>
    <xdr:sp macro="" textlink="$AC$5">
      <xdr:nvSpPr>
        <xdr:cNvPr id="26" name="Oval 25">
          <a:extLst>
            <a:ext uri="{FF2B5EF4-FFF2-40B4-BE49-F238E27FC236}">
              <a16:creationId xmlns:a16="http://schemas.microsoft.com/office/drawing/2014/main" id="{B00A69E3-26A9-4B87-93B0-AFF51DCCC6C7}"/>
            </a:ext>
          </a:extLst>
        </xdr:cNvPr>
        <xdr:cNvSpPr/>
      </xdr:nvSpPr>
      <xdr:spPr>
        <a:xfrm>
          <a:off x="9177277" y="465471"/>
          <a:ext cx="1082302" cy="541975"/>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87CD7D9-404E-4D5B-A0E0-880EC5236AE3}" type="TxLink">
            <a:rPr lang="en-US" sz="2400" b="1" i="0" u="none" strike="noStrike" cap="none" spc="50">
              <a:ln w="0">
                <a:solidFill>
                  <a:schemeClr val="bg1"/>
                </a:solidFill>
              </a:ln>
              <a:solidFill>
                <a:schemeClr val="bg1">
                  <a:lumMod val="95000"/>
                </a:schemeClr>
              </a:solidFill>
              <a:effectLst>
                <a:outerShdw blurRad="50800" dist="38100" dir="2700000" algn="tl" rotWithShape="0">
                  <a:prstClr val="black">
                    <a:alpha val="40000"/>
                  </a:prstClr>
                </a:outerShdw>
              </a:effectLst>
              <a:latin typeface="Calibri"/>
              <a:cs typeface="Calibri"/>
            </a:rPr>
            <a:pPr algn="ctr"/>
            <a:t>3</a:t>
          </a:fld>
          <a:endParaRPr lang="en-IN" sz="2400" b="1" i="0" cap="none" spc="50">
            <a:ln w="0">
              <a:solidFill>
                <a:schemeClr val="bg1"/>
              </a:solidFill>
            </a:ln>
            <a:solidFill>
              <a:schemeClr val="bg1">
                <a:lumMod val="95000"/>
              </a:schemeClr>
            </a:solidFill>
            <a:effectLst>
              <a:outerShdw blurRad="50800" dist="38100" dir="2700000" algn="tl" rotWithShape="0">
                <a:prstClr val="black">
                  <a:alpha val="40000"/>
                </a:prstClr>
              </a:outerShdw>
            </a:effectLs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IN KHAN" refreshedDate="45664.054770486109" createdVersion="6" refreshedVersion="6" minRefreshableVersion="3" recordCount="14" xr:uid="{E6AB1E9F-A7E0-4297-86B4-94DD11193C6F}">
  <cacheSource type="worksheet">
    <worksheetSource name="Table1"/>
  </cacheSource>
  <cacheFields count="13">
    <cacheField name="Year" numFmtId="1">
      <sharedItems containsSemiMixedTypes="0" containsString="0" containsNumber="1" containsInteger="1" minValue="2011" maxValue="2024" count="14">
        <n v="2011"/>
        <n v="2012"/>
        <n v="2013"/>
        <n v="2014"/>
        <n v="2015"/>
        <n v="2016"/>
        <n v="2017"/>
        <n v="2018"/>
        <n v="2019"/>
        <n v="2020"/>
        <n v="2021"/>
        <n v="2022"/>
        <n v="2023"/>
        <n v="2024"/>
      </sharedItems>
    </cacheField>
    <cacheField name="Matches" numFmtId="1">
      <sharedItems containsSemiMixedTypes="0" containsString="0" containsNumber="1" containsInteger="1" minValue="3" maxValue="13"/>
    </cacheField>
    <cacheField name="Innings" numFmtId="1">
      <sharedItems containsSemiMixedTypes="0" containsString="0" containsNumber="1" containsInteger="1" minValue="6" maxValue="24"/>
    </cacheField>
    <cacheField name="Not out" numFmtId="1">
      <sharedItems containsSemiMixedTypes="0" containsString="0" containsNumber="1" containsInteger="1" minValue="0" maxValue="2"/>
    </cacheField>
    <cacheField name="Runs" numFmtId="1">
      <sharedItems containsSemiMixedTypes="0" containsString="0" containsNumber="1" containsInteger="1" minValue="116" maxValue="1322"/>
    </cacheField>
    <cacheField name="High Score" numFmtId="1">
      <sharedItems containsSemiMixedTypes="0" containsString="0" containsNumber="1" containsInteger="1" minValue="63" maxValue="254"/>
    </cacheField>
    <cacheField name="Average" numFmtId="1">
      <sharedItems containsSemiMixedTypes="0" containsString="0" containsNumber="1" minValue="19.329999999999998" maxValue="75.930000000000007"/>
    </cacheField>
    <cacheField name="Strike Rate" numFmtId="1">
      <sharedItems containsSemiMixedTypes="0" containsString="0" containsNumber="1" minValue="39.43" maxValue="76.239999999999995"/>
    </cacheField>
    <cacheField name="100s" numFmtId="1">
      <sharedItems containsSemiMixedTypes="0" containsString="0" containsNumber="1" containsInteger="1" minValue="0" maxValue="5"/>
    </cacheField>
    <cacheField name="50s" numFmtId="1">
      <sharedItems containsSemiMixedTypes="0" containsString="0" containsNumber="1" containsInteger="1" minValue="1" maxValue="5"/>
    </cacheField>
    <cacheField name="0s" numFmtId="1">
      <sharedItems containsSemiMixedTypes="0" containsString="0" containsNumber="1" containsInteger="1" minValue="0" maxValue="4"/>
    </cacheField>
    <cacheField name="4s" numFmtId="1">
      <sharedItems containsSemiMixedTypes="0" containsString="0" containsNumber="1" containsInteger="1" minValue="15" maxValue="144"/>
    </cacheField>
    <cacheField name="6s" numFmtId="1">
      <sharedItems containsSemiMixedTypes="0" containsString="0" containsNumber="1" containsInteger="1" minValue="0" maxValue="6"/>
    </cacheField>
  </cacheFields>
  <extLst>
    <ext xmlns:x14="http://schemas.microsoft.com/office/spreadsheetml/2009/9/main" uri="{725AE2AE-9491-48be-B2B4-4EB974FC3084}">
      <x14:pivotCacheDefinition pivotCacheId="7380908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n v="5"/>
    <n v="9"/>
    <n v="0"/>
    <n v="202"/>
    <n v="63"/>
    <n v="22.44"/>
    <n v="42.7"/>
    <n v="0"/>
    <n v="2"/>
    <n v="2"/>
    <n v="15"/>
    <n v="2"/>
  </r>
  <r>
    <x v="1"/>
    <n v="9"/>
    <n v="16"/>
    <n v="2"/>
    <n v="689"/>
    <n v="116"/>
    <n v="49.21"/>
    <n v="46.74"/>
    <n v="3"/>
    <n v="3"/>
    <n v="0"/>
    <n v="89"/>
    <n v="2"/>
  </r>
  <r>
    <x v="2"/>
    <n v="8"/>
    <n v="12"/>
    <n v="1"/>
    <n v="616"/>
    <n v="119"/>
    <n v="56"/>
    <n v="54.65"/>
    <n v="2"/>
    <n v="3"/>
    <n v="0"/>
    <n v="73"/>
    <n v="2"/>
  </r>
  <r>
    <x v="3"/>
    <n v="10"/>
    <n v="20"/>
    <n v="1"/>
    <n v="847"/>
    <n v="169"/>
    <n v="44.57"/>
    <n v="60.54"/>
    <n v="4"/>
    <n v="2"/>
    <n v="2"/>
    <n v="101"/>
    <n v="2"/>
  </r>
  <r>
    <x v="4"/>
    <n v="9"/>
    <n v="15"/>
    <n v="0"/>
    <n v="640"/>
    <n v="147"/>
    <n v="42.66"/>
    <n v="54.05"/>
    <n v="2"/>
    <n v="2"/>
    <n v="0"/>
    <n v="74"/>
    <n v="1"/>
  </r>
  <r>
    <x v="5"/>
    <n v="12"/>
    <n v="18"/>
    <n v="2"/>
    <n v="1215"/>
    <n v="235"/>
    <n v="75.930000000000007"/>
    <n v="60.41"/>
    <n v="4"/>
    <n v="2"/>
    <n v="0"/>
    <n v="134"/>
    <n v="2"/>
  </r>
  <r>
    <x v="6"/>
    <n v="10"/>
    <n v="16"/>
    <n v="2"/>
    <n v="1059"/>
    <n v="243"/>
    <n v="75.64"/>
    <n v="76.239999999999995"/>
    <n v="5"/>
    <n v="1"/>
    <n v="2"/>
    <n v="97"/>
    <n v="6"/>
  </r>
  <r>
    <x v="7"/>
    <n v="13"/>
    <n v="24"/>
    <n v="0"/>
    <n v="1322"/>
    <n v="153"/>
    <n v="55.08"/>
    <n v="54.33"/>
    <n v="5"/>
    <n v="5"/>
    <n v="2"/>
    <n v="144"/>
    <n v="2"/>
  </r>
  <r>
    <x v="8"/>
    <n v="8"/>
    <n v="11"/>
    <n v="2"/>
    <n v="612"/>
    <n v="254"/>
    <n v="68"/>
    <n v="63.28"/>
    <n v="2"/>
    <n v="2"/>
    <n v="2"/>
    <n v="78"/>
    <n v="3"/>
  </r>
  <r>
    <x v="9"/>
    <n v="3"/>
    <n v="6"/>
    <n v="0"/>
    <n v="116"/>
    <n v="74"/>
    <n v="19.329999999999998"/>
    <n v="40.98"/>
    <n v="0"/>
    <n v="1"/>
    <n v="0"/>
    <n v="15"/>
    <n v="0"/>
  </r>
  <r>
    <x v="10"/>
    <n v="11"/>
    <n v="19"/>
    <n v="0"/>
    <n v="536"/>
    <n v="72"/>
    <n v="28.21"/>
    <n v="44.07"/>
    <n v="0"/>
    <n v="4"/>
    <n v="4"/>
    <n v="60"/>
    <n v="1"/>
  </r>
  <r>
    <x v="11"/>
    <n v="6"/>
    <n v="11"/>
    <n v="1"/>
    <n v="265"/>
    <n v="79"/>
    <n v="26.5"/>
    <n v="39.43"/>
    <n v="0"/>
    <n v="1"/>
    <n v="0"/>
    <n v="33"/>
    <n v="1"/>
  </r>
  <r>
    <x v="12"/>
    <n v="8"/>
    <n v="12"/>
    <n v="0"/>
    <n v="671"/>
    <n v="186"/>
    <n v="55.91"/>
    <n v="54.73"/>
    <n v="2"/>
    <n v="2"/>
    <n v="0"/>
    <n v="70"/>
    <n v="1"/>
  </r>
  <r>
    <x v="13"/>
    <n v="10"/>
    <n v="19"/>
    <n v="2"/>
    <n v="417"/>
    <n v="100"/>
    <n v="24.52"/>
    <n v="61.96"/>
    <n v="1"/>
    <n v="1"/>
    <n v="1"/>
    <n v="43"/>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F5034D-E945-4914-BCE8-122602B09722}" name="PivotTable2"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X4:Z10" firstHeaderRow="0" firstDataRow="1" firstDataCol="1"/>
  <pivotFields count="13">
    <pivotField axis="axisRow" showAll="0">
      <items count="15">
        <item h="1" x="0"/>
        <item h="1" x="1"/>
        <item h="1" x="2"/>
        <item h="1" x="3"/>
        <item h="1" x="4"/>
        <item h="1" x="5"/>
        <item h="1" x="6"/>
        <item h="1" x="7"/>
        <item h="1" x="8"/>
        <item x="9"/>
        <item x="10"/>
        <item x="11"/>
        <item x="12"/>
        <item x="13"/>
        <item t="default"/>
      </items>
    </pivotField>
    <pivotField showAll="0"/>
    <pivotField dataField="1" showAll="0"/>
    <pivotField showAll="0"/>
    <pivotField showAll="0"/>
    <pivotField showAll="0"/>
    <pivotField dataField="1" showAll="0"/>
    <pivotField showAll="0"/>
    <pivotField showAll="0"/>
    <pivotField showAll="0"/>
    <pivotField showAll="0"/>
    <pivotField showAll="0"/>
    <pivotField showAll="0"/>
  </pivotFields>
  <rowFields count="1">
    <field x="0"/>
  </rowFields>
  <rowItems count="6">
    <i>
      <x v="9"/>
    </i>
    <i>
      <x v="10"/>
    </i>
    <i>
      <x v="11"/>
    </i>
    <i>
      <x v="12"/>
    </i>
    <i>
      <x v="13"/>
    </i>
    <i t="grand">
      <x/>
    </i>
  </rowItems>
  <colFields count="1">
    <field x="-2"/>
  </colFields>
  <colItems count="2">
    <i>
      <x/>
    </i>
    <i i="1">
      <x v="1"/>
    </i>
  </colItems>
  <dataFields count="2">
    <dataField name="Average." fld="6" baseField="0" baseItem="0"/>
    <dataField name="Innings." fld="2" baseField="0" baseItem="0"/>
  </dataFields>
  <formats count="2">
    <format dxfId="32">
      <pivotArea outline="0" collapsedLevelsAreSubtotals="1" fieldPosition="0"/>
    </format>
    <format dxfId="33">
      <pivotArea dataOnly="0" labelOnly="1" grandRow="1" outline="0" fieldPosition="0"/>
    </format>
  </formats>
  <chartFormats count="2">
    <chartFormat chart="3" format="15" series="1">
      <pivotArea type="data" outline="0" fieldPosition="0">
        <references count="1">
          <reference field="4294967294" count="1" selected="0">
            <x v="0"/>
          </reference>
        </references>
      </pivotArea>
    </chartFormat>
    <chartFormat chart="3" format="1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16A639-DD87-4BA9-B085-72E11834375F}" name="PivotTable4"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C7:AC8" firstHeaderRow="1" firstDataRow="1" firstDataCol="0"/>
  <pivotFields count="13">
    <pivotField showAll="0">
      <items count="15">
        <item h="1" x="0"/>
        <item h="1" x="1"/>
        <item h="1" x="2"/>
        <item h="1" x="3"/>
        <item h="1" x="4"/>
        <item h="1" x="5"/>
        <item h="1" x="6"/>
        <item h="1" x="7"/>
        <item h="1" x="8"/>
        <item x="9"/>
        <item x="10"/>
        <item x="11"/>
        <item x="12"/>
        <item x="13"/>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s>
  <rowItems count="1">
    <i/>
  </rowItems>
  <colItems count="1">
    <i/>
  </colItems>
  <dataFields count="1">
    <dataField name="Max of High Score" fld="5" subtotal="max" baseField="0" baseItem="615864729" numFmtId="1"/>
  </dataFields>
  <formats count="1">
    <format dxfId="2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5C924E-E7CC-440E-9023-6E5E02092ED9}" name="PivotTable5"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C10:AC11" firstHeaderRow="1" firstDataRow="1" firstDataCol="0"/>
  <pivotFields count="13">
    <pivotField showAll="0">
      <items count="15">
        <item h="1" x="0"/>
        <item h="1" x="1"/>
        <item h="1" x="2"/>
        <item h="1" x="3"/>
        <item h="1" x="4"/>
        <item h="1" x="5"/>
        <item h="1" x="6"/>
        <item h="1" x="7"/>
        <item h="1" x="8"/>
        <item x="9"/>
        <item x="10"/>
        <item x="11"/>
        <item x="12"/>
        <item x="13"/>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s>
  <rowItems count="1">
    <i/>
  </rowItems>
  <colItems count="1">
    <i/>
  </colItems>
  <dataFields count="1">
    <dataField name="Sum of Runs" fld="4" baseField="0" baseItem="0" numFmtId="1"/>
  </dataFields>
  <formats count="1">
    <format dxfId="202">
      <pivotArea outline="0" collapsedLevelsAreSubtotals="1" fieldPosition="0"/>
    </format>
  </formats>
  <chartFormats count="1">
    <chartFormat chart="11"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A33AFF-FFCE-4310-8DF6-AA5292844475}" name="PivotTable6"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C13:AC14" firstHeaderRow="1" firstDataRow="1" firstDataCol="0"/>
  <pivotFields count="13">
    <pivotField showAll="0">
      <items count="15">
        <item h="1" x="0"/>
        <item h="1" x="1"/>
        <item h="1" x="2"/>
        <item h="1" x="3"/>
        <item h="1" x="4"/>
        <item h="1" x="5"/>
        <item h="1" x="6"/>
        <item h="1" x="7"/>
        <item h="1" x="8"/>
        <item x="9"/>
        <item x="10"/>
        <item x="11"/>
        <item x="12"/>
        <item x="13"/>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s>
  <rowItems count="1">
    <i/>
  </rowItems>
  <colItems count="1">
    <i/>
  </colItems>
  <dataFields count="1">
    <dataField name="Average of Average" fld="6" subtotal="average" baseField="0" baseItem="615864729"/>
  </dataFields>
  <formats count="1">
    <format dxfId="2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68B3D88-F8CB-453D-8BED-9D29856E3F2B}" name="PivotTable3"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C4:AC5" firstHeaderRow="1" firstDataRow="1" firstDataCol="0"/>
  <pivotFields count="13">
    <pivotField showAll="0">
      <items count="15">
        <item h="1" x="0"/>
        <item h="1" x="1"/>
        <item h="1" x="2"/>
        <item h="1" x="3"/>
        <item h="1" x="4"/>
        <item h="1" x="5"/>
        <item h="1" x="6"/>
        <item h="1" x="7"/>
        <item h="1" x="8"/>
        <item x="9"/>
        <item x="10"/>
        <item x="11"/>
        <item x="12"/>
        <item x="13"/>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s>
  <rowItems count="1">
    <i/>
  </rowItems>
  <colItems count="1">
    <i/>
  </colItems>
  <dataFields count="1">
    <dataField name="Sum of 100s" fld="8" baseField="0" baseItem="0" numFmtId="1"/>
  </dataFields>
  <formats count="1">
    <format dxfId="20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FC3402C-6440-4FFB-AA18-4651EDC26D02}" sourceName="Year">
  <pivotTables>
    <pivotTable tabId="2" name="PivotTable6"/>
    <pivotTable tabId="2" name="PivotTable5"/>
    <pivotTable tabId="2" name="PivotTable4"/>
    <pivotTable tabId="2" name="PivotTable3"/>
    <pivotTable tabId="2" name="PivotTable2"/>
  </pivotTables>
  <data>
    <tabular pivotCacheId="738090810" sortOrder="descending">
      <items count="14">
        <i x="13" s="1"/>
        <i x="12" s="1"/>
        <i x="11" s="1"/>
        <i x="10" s="1"/>
        <i x="9" s="1"/>
        <i x="8"/>
        <i x="7"/>
        <i x="6"/>
        <i x="5"/>
        <i x="4"/>
        <i x="3"/>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BAE6365D-1313-4C3B-9100-791986F09FFF}" cache="Slicer_Year" caption="Year" rowHeight="241300"/>
  <slicer name="Year 1" xr10:uid="{021DACE0-AC03-450A-818F-613070937058}" cache="Slicer_Year" caption="Year" columnCount="2" showCaption="0" style="SlicerStyleDark5 2" rowHeight="301752"/>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BD76ED-762A-48D0-8991-37358D748008}" name="Table1" displayName="Table1" ref="B3:N17" totalsRowShown="0" headerRowDxfId="245" dataDxfId="187">
  <autoFilter ref="B3:N17" xr:uid="{1613E6E6-0A19-4EB2-85EE-C0F3FFA7284D}"/>
  <tableColumns count="13">
    <tableColumn id="1" xr3:uid="{9EA2CB98-ABCE-4B64-8AF3-509D627F71A9}" name="Year" dataDxfId="200" dataCellStyle="Hyperlink"/>
    <tableColumn id="2" xr3:uid="{23CE97BC-97FB-4EF3-AFB0-4CE9D1824111}" name="Matches" dataDxfId="199"/>
    <tableColumn id="3" xr3:uid="{05DE9684-F138-465C-B6F0-F7CA9DBC6B5B}" name="Innings" dataDxfId="198"/>
    <tableColumn id="4" xr3:uid="{A46CD262-B9A2-4AD4-9EAC-312183695405}" name="Not out" dataDxfId="197"/>
    <tableColumn id="5" xr3:uid="{DDE81455-DB64-482A-BBFF-75E521D3F9A0}" name="Runs" dataDxfId="196"/>
    <tableColumn id="6" xr3:uid="{E4D508B7-541F-4751-992A-151C4706D701}" name="High Score" dataDxfId="195"/>
    <tableColumn id="7" xr3:uid="{2163781D-0D49-49D5-BD72-8385AEA6A382}" name="Average" dataDxfId="194"/>
    <tableColumn id="8" xr3:uid="{82090E26-5CB6-44DC-B578-765E43F007DA}" name="Strike Rate" dataDxfId="193"/>
    <tableColumn id="9" xr3:uid="{4F87BB86-5C64-4EF9-9E77-BEB14B12D148}" name="100s" dataDxfId="192"/>
    <tableColumn id="10" xr3:uid="{A5C34C20-7B94-444C-9AF6-FB83FA96E937}" name="50s" dataDxfId="191"/>
    <tableColumn id="11" xr3:uid="{C6877593-94A0-45DA-99CC-74B8337B4F63}" name="0s" dataDxfId="190"/>
    <tableColumn id="12" xr3:uid="{2933100F-EBD7-4CB2-8426-33FE73EB2941}" name="4s" dataDxfId="189"/>
    <tableColumn id="13" xr3:uid="{EFA6DD2C-AE58-49D8-A053-CBF3792F6DA0}" name="6s" dataDxfId="188"/>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3:N17"/>
  <sheetViews>
    <sheetView showGridLines="0" zoomScaleNormal="100" workbookViewId="0">
      <selection activeCell="P6" sqref="P6"/>
    </sheetView>
  </sheetViews>
  <sheetFormatPr defaultRowHeight="15" x14ac:dyDescent="0.25"/>
  <cols>
    <col min="2" max="2" width="9.28515625" bestFit="1" customWidth="1"/>
    <col min="3" max="3" width="10.5703125" customWidth="1"/>
    <col min="4" max="4" width="9.5703125" customWidth="1"/>
    <col min="5" max="5" width="9.85546875" customWidth="1"/>
    <col min="6" max="6" width="9.5703125" bestFit="1" customWidth="1"/>
    <col min="7" max="7" width="12.42578125" customWidth="1"/>
    <col min="8" max="8" width="10.42578125" customWidth="1"/>
    <col min="9" max="9" width="12.7109375" customWidth="1"/>
    <col min="10" max="14" width="9.28515625" bestFit="1" customWidth="1"/>
  </cols>
  <sheetData>
    <row r="3" spans="2:14" x14ac:dyDescent="0.25">
      <c r="B3" s="1" t="s">
        <v>0</v>
      </c>
      <c r="C3" s="1" t="s">
        <v>1</v>
      </c>
      <c r="D3" s="1" t="s">
        <v>2</v>
      </c>
      <c r="E3" s="1" t="s">
        <v>3</v>
      </c>
      <c r="F3" s="1" t="s">
        <v>4</v>
      </c>
      <c r="G3" s="1" t="s">
        <v>5</v>
      </c>
      <c r="H3" s="1" t="s">
        <v>6</v>
      </c>
      <c r="I3" s="1" t="s">
        <v>7</v>
      </c>
      <c r="J3" s="1" t="s">
        <v>8</v>
      </c>
      <c r="K3" s="1" t="s">
        <v>9</v>
      </c>
      <c r="L3" s="1" t="s">
        <v>10</v>
      </c>
      <c r="M3" s="1" t="s">
        <v>11</v>
      </c>
      <c r="N3" s="1" t="s">
        <v>12</v>
      </c>
    </row>
    <row r="4" spans="2:14" x14ac:dyDescent="0.25">
      <c r="B4" s="6">
        <v>2011</v>
      </c>
      <c r="C4" s="7">
        <v>5</v>
      </c>
      <c r="D4" s="7">
        <v>9</v>
      </c>
      <c r="E4" s="7">
        <v>0</v>
      </c>
      <c r="F4" s="8">
        <v>202</v>
      </c>
      <c r="G4" s="7">
        <v>63</v>
      </c>
      <c r="H4" s="7">
        <v>22.44</v>
      </c>
      <c r="I4" s="7">
        <v>42.7</v>
      </c>
      <c r="J4" s="7">
        <v>0</v>
      </c>
      <c r="K4" s="7">
        <v>2</v>
      </c>
      <c r="L4" s="7">
        <v>2</v>
      </c>
      <c r="M4" s="7">
        <v>15</v>
      </c>
      <c r="N4" s="7">
        <v>2</v>
      </c>
    </row>
    <row r="5" spans="2:14" x14ac:dyDescent="0.25">
      <c r="B5" s="6">
        <v>2012</v>
      </c>
      <c r="C5" s="7">
        <v>9</v>
      </c>
      <c r="D5" s="7">
        <v>16</v>
      </c>
      <c r="E5" s="7">
        <v>2</v>
      </c>
      <c r="F5" s="8">
        <v>689</v>
      </c>
      <c r="G5" s="7">
        <v>116</v>
      </c>
      <c r="H5" s="7">
        <v>49.21</v>
      </c>
      <c r="I5" s="7">
        <v>46.74</v>
      </c>
      <c r="J5" s="7">
        <v>3</v>
      </c>
      <c r="K5" s="7">
        <v>3</v>
      </c>
      <c r="L5" s="7">
        <v>0</v>
      </c>
      <c r="M5" s="7">
        <v>89</v>
      </c>
      <c r="N5" s="7">
        <v>2</v>
      </c>
    </row>
    <row r="6" spans="2:14" x14ac:dyDescent="0.25">
      <c r="B6" s="6">
        <v>2013</v>
      </c>
      <c r="C6" s="7">
        <v>8</v>
      </c>
      <c r="D6" s="7">
        <v>12</v>
      </c>
      <c r="E6" s="7">
        <v>1</v>
      </c>
      <c r="F6" s="8">
        <v>616</v>
      </c>
      <c r="G6" s="7">
        <v>119</v>
      </c>
      <c r="H6" s="7">
        <v>56</v>
      </c>
      <c r="I6" s="7">
        <v>54.65</v>
      </c>
      <c r="J6" s="7">
        <v>2</v>
      </c>
      <c r="K6" s="7">
        <v>3</v>
      </c>
      <c r="L6" s="7">
        <v>0</v>
      </c>
      <c r="M6" s="7">
        <v>73</v>
      </c>
      <c r="N6" s="7">
        <v>2</v>
      </c>
    </row>
    <row r="7" spans="2:14" x14ac:dyDescent="0.25">
      <c r="B7" s="6">
        <v>2014</v>
      </c>
      <c r="C7" s="7">
        <v>10</v>
      </c>
      <c r="D7" s="7">
        <v>20</v>
      </c>
      <c r="E7" s="7">
        <v>1</v>
      </c>
      <c r="F7" s="8">
        <v>847</v>
      </c>
      <c r="G7" s="7">
        <v>169</v>
      </c>
      <c r="H7" s="7">
        <v>44.57</v>
      </c>
      <c r="I7" s="7">
        <v>60.54</v>
      </c>
      <c r="J7" s="7">
        <v>4</v>
      </c>
      <c r="K7" s="7">
        <v>2</v>
      </c>
      <c r="L7" s="7">
        <v>2</v>
      </c>
      <c r="M7" s="7">
        <v>101</v>
      </c>
      <c r="N7" s="7">
        <v>2</v>
      </c>
    </row>
    <row r="8" spans="2:14" x14ac:dyDescent="0.25">
      <c r="B8" s="6">
        <v>2015</v>
      </c>
      <c r="C8" s="7">
        <v>9</v>
      </c>
      <c r="D8" s="7">
        <v>15</v>
      </c>
      <c r="E8" s="7">
        <v>0</v>
      </c>
      <c r="F8" s="8">
        <v>640</v>
      </c>
      <c r="G8" s="7">
        <v>147</v>
      </c>
      <c r="H8" s="7">
        <v>42.66</v>
      </c>
      <c r="I8" s="7">
        <v>54.05</v>
      </c>
      <c r="J8" s="7">
        <v>2</v>
      </c>
      <c r="K8" s="7">
        <v>2</v>
      </c>
      <c r="L8" s="7">
        <v>0</v>
      </c>
      <c r="M8" s="7">
        <v>74</v>
      </c>
      <c r="N8" s="7">
        <v>1</v>
      </c>
    </row>
    <row r="9" spans="2:14" x14ac:dyDescent="0.25">
      <c r="B9" s="6">
        <v>2016</v>
      </c>
      <c r="C9" s="7">
        <v>12</v>
      </c>
      <c r="D9" s="7">
        <v>18</v>
      </c>
      <c r="E9" s="7">
        <v>2</v>
      </c>
      <c r="F9" s="8">
        <v>1215</v>
      </c>
      <c r="G9" s="7">
        <v>235</v>
      </c>
      <c r="H9" s="7">
        <v>75.930000000000007</v>
      </c>
      <c r="I9" s="7">
        <v>60.41</v>
      </c>
      <c r="J9" s="7">
        <v>4</v>
      </c>
      <c r="K9" s="7">
        <v>2</v>
      </c>
      <c r="L9" s="7">
        <v>0</v>
      </c>
      <c r="M9" s="7">
        <v>134</v>
      </c>
      <c r="N9" s="7">
        <v>2</v>
      </c>
    </row>
    <row r="10" spans="2:14" x14ac:dyDescent="0.25">
      <c r="B10" s="6">
        <v>2017</v>
      </c>
      <c r="C10" s="7">
        <v>10</v>
      </c>
      <c r="D10" s="7">
        <v>16</v>
      </c>
      <c r="E10" s="7">
        <v>2</v>
      </c>
      <c r="F10" s="8">
        <v>1059</v>
      </c>
      <c r="G10" s="7">
        <v>243</v>
      </c>
      <c r="H10" s="7">
        <v>75.64</v>
      </c>
      <c r="I10" s="7">
        <v>76.239999999999995</v>
      </c>
      <c r="J10" s="7">
        <v>5</v>
      </c>
      <c r="K10" s="7">
        <v>1</v>
      </c>
      <c r="L10" s="7">
        <v>2</v>
      </c>
      <c r="M10" s="7">
        <v>97</v>
      </c>
      <c r="N10" s="7">
        <v>6</v>
      </c>
    </row>
    <row r="11" spans="2:14" x14ac:dyDescent="0.25">
      <c r="B11" s="6">
        <v>2018</v>
      </c>
      <c r="C11" s="7">
        <v>13</v>
      </c>
      <c r="D11" s="7">
        <v>24</v>
      </c>
      <c r="E11" s="7">
        <v>0</v>
      </c>
      <c r="F11" s="8">
        <v>1322</v>
      </c>
      <c r="G11" s="7">
        <v>153</v>
      </c>
      <c r="H11" s="7">
        <v>55.08</v>
      </c>
      <c r="I11" s="7">
        <v>54.33</v>
      </c>
      <c r="J11" s="7">
        <v>5</v>
      </c>
      <c r="K11" s="7">
        <v>5</v>
      </c>
      <c r="L11" s="7">
        <v>2</v>
      </c>
      <c r="M11" s="7">
        <v>144</v>
      </c>
      <c r="N11" s="7">
        <v>2</v>
      </c>
    </row>
    <row r="12" spans="2:14" x14ac:dyDescent="0.25">
      <c r="B12" s="6">
        <v>2019</v>
      </c>
      <c r="C12" s="7">
        <v>8</v>
      </c>
      <c r="D12" s="7">
        <v>11</v>
      </c>
      <c r="E12" s="7">
        <v>2</v>
      </c>
      <c r="F12" s="8">
        <v>612</v>
      </c>
      <c r="G12" s="7">
        <v>254</v>
      </c>
      <c r="H12" s="7">
        <v>68</v>
      </c>
      <c r="I12" s="7">
        <v>63.28</v>
      </c>
      <c r="J12" s="7">
        <v>2</v>
      </c>
      <c r="K12" s="7">
        <v>2</v>
      </c>
      <c r="L12" s="7">
        <v>2</v>
      </c>
      <c r="M12" s="7">
        <v>78</v>
      </c>
      <c r="N12" s="7">
        <v>3</v>
      </c>
    </row>
    <row r="13" spans="2:14" x14ac:dyDescent="0.25">
      <c r="B13" s="6">
        <v>2020</v>
      </c>
      <c r="C13" s="7">
        <v>3</v>
      </c>
      <c r="D13" s="7">
        <v>6</v>
      </c>
      <c r="E13" s="7">
        <v>0</v>
      </c>
      <c r="F13" s="8">
        <v>116</v>
      </c>
      <c r="G13" s="7">
        <v>74</v>
      </c>
      <c r="H13" s="7">
        <v>19.329999999999998</v>
      </c>
      <c r="I13" s="7">
        <v>40.98</v>
      </c>
      <c r="J13" s="7">
        <v>0</v>
      </c>
      <c r="K13" s="7">
        <v>1</v>
      </c>
      <c r="L13" s="7">
        <v>0</v>
      </c>
      <c r="M13" s="7">
        <v>15</v>
      </c>
      <c r="N13" s="7">
        <v>0</v>
      </c>
    </row>
    <row r="14" spans="2:14" x14ac:dyDescent="0.25">
      <c r="B14" s="6">
        <v>2021</v>
      </c>
      <c r="C14" s="7">
        <v>11</v>
      </c>
      <c r="D14" s="7">
        <v>19</v>
      </c>
      <c r="E14" s="7">
        <v>0</v>
      </c>
      <c r="F14" s="8">
        <v>536</v>
      </c>
      <c r="G14" s="7">
        <v>72</v>
      </c>
      <c r="H14" s="7">
        <v>28.21</v>
      </c>
      <c r="I14" s="7">
        <v>44.07</v>
      </c>
      <c r="J14" s="7">
        <v>0</v>
      </c>
      <c r="K14" s="7">
        <v>4</v>
      </c>
      <c r="L14" s="7">
        <v>4</v>
      </c>
      <c r="M14" s="7">
        <v>60</v>
      </c>
      <c r="N14" s="7">
        <v>1</v>
      </c>
    </row>
    <row r="15" spans="2:14" x14ac:dyDescent="0.25">
      <c r="B15" s="6">
        <v>2022</v>
      </c>
      <c r="C15" s="7">
        <v>6</v>
      </c>
      <c r="D15" s="7">
        <v>11</v>
      </c>
      <c r="E15" s="7">
        <v>1</v>
      </c>
      <c r="F15" s="8">
        <v>265</v>
      </c>
      <c r="G15" s="7">
        <v>79</v>
      </c>
      <c r="H15" s="7">
        <v>26.5</v>
      </c>
      <c r="I15" s="7">
        <v>39.43</v>
      </c>
      <c r="J15" s="7">
        <v>0</v>
      </c>
      <c r="K15" s="7">
        <v>1</v>
      </c>
      <c r="L15" s="7">
        <v>0</v>
      </c>
      <c r="M15" s="7">
        <v>33</v>
      </c>
      <c r="N15" s="7">
        <v>1</v>
      </c>
    </row>
    <row r="16" spans="2:14" x14ac:dyDescent="0.25">
      <c r="B16" s="6">
        <v>2023</v>
      </c>
      <c r="C16" s="7">
        <v>8</v>
      </c>
      <c r="D16" s="7">
        <v>12</v>
      </c>
      <c r="E16" s="7">
        <v>0</v>
      </c>
      <c r="F16" s="8">
        <v>671</v>
      </c>
      <c r="G16" s="7">
        <v>186</v>
      </c>
      <c r="H16" s="7">
        <v>55.91</v>
      </c>
      <c r="I16" s="7">
        <v>54.73</v>
      </c>
      <c r="J16" s="7">
        <v>2</v>
      </c>
      <c r="K16" s="7">
        <v>2</v>
      </c>
      <c r="L16" s="7">
        <v>0</v>
      </c>
      <c r="M16" s="7">
        <v>70</v>
      </c>
      <c r="N16" s="7">
        <v>1</v>
      </c>
    </row>
    <row r="17" spans="2:14" x14ac:dyDescent="0.25">
      <c r="B17" s="6">
        <v>2024</v>
      </c>
      <c r="C17" s="7">
        <v>10</v>
      </c>
      <c r="D17" s="7">
        <v>19</v>
      </c>
      <c r="E17" s="7">
        <v>2</v>
      </c>
      <c r="F17" s="8">
        <v>417</v>
      </c>
      <c r="G17" s="7">
        <v>100</v>
      </c>
      <c r="H17" s="7">
        <v>24.52</v>
      </c>
      <c r="I17" s="7">
        <v>61.96</v>
      </c>
      <c r="J17" s="7">
        <v>1</v>
      </c>
      <c r="K17" s="7">
        <v>1</v>
      </c>
      <c r="L17" s="7">
        <v>1</v>
      </c>
      <c r="M17" s="7">
        <v>43</v>
      </c>
      <c r="N17" s="7">
        <v>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ED5E9-9EDF-459D-91FA-F87CA6273E23}">
  <sheetPr codeName="Sheet2"/>
  <dimension ref="X4:AC14"/>
  <sheetViews>
    <sheetView showGridLines="0" tabSelected="1" zoomScale="115" zoomScaleNormal="115" workbookViewId="0">
      <selection activeCell="K24" sqref="K24"/>
    </sheetView>
  </sheetViews>
  <sheetFormatPr defaultRowHeight="15" x14ac:dyDescent="0.25"/>
  <cols>
    <col min="24" max="24" width="13.140625" bestFit="1" customWidth="1"/>
    <col min="25" max="25" width="9" bestFit="1" customWidth="1"/>
    <col min="26" max="26" width="8.140625" bestFit="1" customWidth="1"/>
    <col min="27" max="27" width="11.85546875" bestFit="1" customWidth="1"/>
    <col min="28" max="28" width="18.5703125" bestFit="1" customWidth="1"/>
    <col min="29" max="29" width="12" bestFit="1" customWidth="1"/>
  </cols>
  <sheetData>
    <row r="4" spans="24:29" x14ac:dyDescent="0.25">
      <c r="X4" s="2" t="s">
        <v>13</v>
      </c>
      <c r="Y4" t="s">
        <v>19</v>
      </c>
      <c r="Z4" t="s">
        <v>20</v>
      </c>
      <c r="AC4" t="s">
        <v>16</v>
      </c>
    </row>
    <row r="5" spans="24:29" x14ac:dyDescent="0.25">
      <c r="X5" s="3">
        <v>2020</v>
      </c>
      <c r="Y5" s="5">
        <v>19.329999999999998</v>
      </c>
      <c r="Z5" s="5">
        <v>6</v>
      </c>
      <c r="AC5" s="5">
        <v>3</v>
      </c>
    </row>
    <row r="6" spans="24:29" x14ac:dyDescent="0.25">
      <c r="X6" s="3">
        <v>2021</v>
      </c>
      <c r="Y6" s="5">
        <v>28.21</v>
      </c>
      <c r="Z6" s="5">
        <v>19</v>
      </c>
    </row>
    <row r="7" spans="24:29" x14ac:dyDescent="0.25">
      <c r="X7" s="3">
        <v>2022</v>
      </c>
      <c r="Y7" s="5">
        <v>26.5</v>
      </c>
      <c r="Z7" s="5">
        <v>11</v>
      </c>
      <c r="AC7" t="s">
        <v>17</v>
      </c>
    </row>
    <row r="8" spans="24:29" x14ac:dyDescent="0.25">
      <c r="X8" s="3">
        <v>2023</v>
      </c>
      <c r="Y8" s="5">
        <v>55.91</v>
      </c>
      <c r="Z8" s="5">
        <v>12</v>
      </c>
      <c r="AC8" s="5">
        <v>186</v>
      </c>
    </row>
    <row r="9" spans="24:29" x14ac:dyDescent="0.25">
      <c r="X9" s="3">
        <v>2024</v>
      </c>
      <c r="Y9" s="5">
        <v>24.52</v>
      </c>
      <c r="Z9" s="5">
        <v>19</v>
      </c>
    </row>
    <row r="10" spans="24:29" x14ac:dyDescent="0.25">
      <c r="X10" s="4" t="s">
        <v>14</v>
      </c>
      <c r="Y10" s="5">
        <v>154.47</v>
      </c>
      <c r="Z10" s="5">
        <v>67</v>
      </c>
      <c r="AC10" t="s">
        <v>15</v>
      </c>
    </row>
    <row r="11" spans="24:29" x14ac:dyDescent="0.25">
      <c r="AC11" s="5">
        <v>2005</v>
      </c>
    </row>
    <row r="13" spans="24:29" x14ac:dyDescent="0.25">
      <c r="AC13" t="s">
        <v>18</v>
      </c>
    </row>
    <row r="14" spans="24:29" x14ac:dyDescent="0.25">
      <c r="AC14" s="5">
        <v>30.893999999999995</v>
      </c>
    </row>
  </sheetData>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MOIN KHAN</dc:creator>
  <cp:lastModifiedBy>MOIN KHAN</cp:lastModifiedBy>
  <dcterms:created xsi:type="dcterms:W3CDTF">2015-06-05T18:17:20Z</dcterms:created>
  <dcterms:modified xsi:type="dcterms:W3CDTF">2025-01-06T19:51:32Z</dcterms:modified>
</cp:coreProperties>
</file>