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01\Documents\GitHub\mould\Mould_Database\"/>
    </mc:Choice>
  </mc:AlternateContent>
  <xr:revisionPtr revIDLastSave="0" documentId="13_ncr:1_{17441B73-3A45-432D-A757-B0FB4EBC1934}" xr6:coauthVersionLast="47" xr6:coauthVersionMax="47" xr10:uidLastSave="{00000000-0000-0000-0000-000000000000}"/>
  <bookViews>
    <workbookView xWindow="-120" yWindow="-120" windowWidth="29040" windowHeight="15840" tabRatio="638" xr2:uid="{331D296A-DE97-4357-9338-22F5C8F49D08}"/>
  </bookViews>
  <sheets>
    <sheet name="cycle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4" i="1"/>
  <c r="C17" i="1"/>
  <c r="C7" i="1"/>
  <c r="C23" i="1"/>
  <c r="C20" i="1"/>
  <c r="C24" i="1"/>
  <c r="C25" i="1"/>
  <c r="C2" i="1"/>
  <c r="C3" i="1"/>
  <c r="C5" i="1"/>
  <c r="C6" i="1"/>
  <c r="C8" i="1"/>
  <c r="C9" i="1"/>
  <c r="C10" i="1"/>
  <c r="C11" i="1"/>
  <c r="C12" i="1"/>
  <c r="C13" i="1"/>
  <c r="C15" i="1"/>
  <c r="C16" i="1"/>
  <c r="C18" i="1"/>
  <c r="C19" i="1"/>
  <c r="C21" i="1"/>
  <c r="C22" i="1"/>
</calcChain>
</file>

<file path=xl/sharedStrings.xml><?xml version="1.0" encoding="utf-8"?>
<sst xmlns="http://schemas.openxmlformats.org/spreadsheetml/2006/main" count="3" uniqueCount="3">
  <si>
    <t>#program</t>
    <phoneticPr fontId="1"/>
  </si>
  <si>
    <t>#cycleTime</t>
    <phoneticPr fontId="1"/>
  </si>
  <si>
    <t>#cycleTimeS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</si>
</sst>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&lt;=999]0000;General"/>
    <numFmt numFmtId="177" formatCode="[&lt;=9999]00&quot;:&quot;00;General"/>
    <numFmt numFmtId="178" formatCode="0_);[Red]\(0\)"/>
    <numFmt numFmtId="179" formatCode="0_);\(0\)"/>
  </numFmts>
  <fonts count="2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</cellXfs>
  <cellStyles count="1">
    <cellStyle name="標準" xfId="0" builtinId="0"/>
  </cellStyles>
  <dxfs count="5">
    <dxf>
      <numFmt numFmtId="179" formatCode="0_);\(0\)"/>
      <alignment horizontal="right" vertical="center" textRotation="0" wrapText="0" indent="0" justifyLastLine="0" shrinkToFit="0" readingOrder="0"/>
    </dxf>
    <dxf>
      <numFmt numFmtId="177" formatCode="[&lt;=9999]00&quot;:&quot;00;General"/>
      <alignment horizontal="center" vertical="center" textRotation="0" wrapText="0" indent="0" justifyLastLine="0" shrinkToFit="0" readingOrder="0"/>
    </dxf>
    <dxf>
      <numFmt numFmtId="176" formatCode="[&lt;=999]0000;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2650A-011E-4D4A-AC8E-9B77A25CD334}" name="テーブル1" displayName="テーブル1" ref="A1:C25" totalsRowShown="0" headerRowDxfId="4" dataDxfId="3">
  <autoFilter ref="A1:C25" xr:uid="{84F2650A-011E-4D4A-AC8E-9B77A25CD334}"/>
  <sortState xmlns:xlrd2="http://schemas.microsoft.com/office/spreadsheetml/2017/richdata2" ref="A2:C25">
    <sortCondition ref="A1:A25"/>
  </sortState>
  <tableColumns count="3">
    <tableColumn id="1" xr3:uid="{508307B6-91DE-4D5D-A41E-EA3E5488C8CC}" name="#program" dataDxfId="2"/>
    <tableColumn id="2" xr3:uid="{2294E81D-5C1D-4C34-A722-57344553455E}" name="#cycleTime" dataDxfId="1"/>
    <tableColumn id="6" xr3:uid="{F6AA9104-E34E-4196-8563-02BE967ECEE4}" name="#cycleTimeS" dataDxfId="0">
      <calculatedColumnFormula>LEFT(テーブル1[[#This Row],['#cycleTime]],2)*60+RIGHT(テーブル1[[#This Row],['#cycleTime]], 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7688-3273-4718-9DA2-A999F3FC0C4A}">
  <sheetPr codeName="Sheet1"/>
  <dimension ref="A1:C25"/>
  <sheetViews>
    <sheetView tabSelected="1" workbookViewId="0"/>
  </sheetViews>
  <sheetFormatPr defaultRowHeight="16.5" x14ac:dyDescent="0.4"/>
  <cols>
    <col min="1" max="1" width="14.5" style="1" bestFit="1" customWidth="1"/>
    <col min="2" max="2" width="15.75" style="2" bestFit="1" customWidth="1"/>
    <col min="3" max="3" width="17" style="5" bestFit="1" customWidth="1"/>
    <col min="4" max="16384" width="9" style="1"/>
  </cols>
  <sheetData>
    <row r="1" spans="1:3" x14ac:dyDescent="0.4">
      <c r="A1" s="1" t="s">
        <v>0</v>
      </c>
      <c r="B1" s="2" t="s">
        <v>1</v>
      </c>
      <c r="C1" s="2" t="s">
        <v>2</v>
      </c>
    </row>
    <row r="2" spans="1:3" x14ac:dyDescent="0.4">
      <c r="A2" s="3">
        <v>315</v>
      </c>
      <c r="B2" s="4">
        <v>1332</v>
      </c>
      <c r="C2" s="6">
        <f>LEFT(テーブル1[[#This Row],['#cycleTime]],2)*60+RIGHT(テーブル1[[#This Row],['#cycleTime]], 2)</f>
        <v>812</v>
      </c>
    </row>
    <row r="3" spans="1:3" x14ac:dyDescent="0.4">
      <c r="A3" s="3">
        <v>1151</v>
      </c>
      <c r="B3" s="4">
        <v>3433</v>
      </c>
      <c r="C3" s="6">
        <f>LEFT(テーブル1[[#This Row],['#cycleTime]],2)*60+RIGHT(テーブル1[[#This Row],['#cycleTime]], 2)</f>
        <v>2073</v>
      </c>
    </row>
    <row r="4" spans="1:3" x14ac:dyDescent="0.4">
      <c r="A4" s="3">
        <v>1366</v>
      </c>
      <c r="B4" s="4">
        <v>3934</v>
      </c>
      <c r="C4" s="6">
        <f>LEFT(テーブル1[[#This Row],['#cycleTime]],2)*60+RIGHT(テーブル1[[#This Row],['#cycleTime]], 2)</f>
        <v>2374</v>
      </c>
    </row>
    <row r="5" spans="1:3" x14ac:dyDescent="0.4">
      <c r="A5" s="3">
        <v>1411</v>
      </c>
      <c r="B5" s="4">
        <v>1712</v>
      </c>
      <c r="C5" s="6">
        <f>LEFT(テーブル1[[#This Row],['#cycleTime]],2)*60+RIGHT(テーブル1[[#This Row],['#cycleTime]], 2)</f>
        <v>1032</v>
      </c>
    </row>
    <row r="6" spans="1:3" x14ac:dyDescent="0.4">
      <c r="A6" s="3">
        <v>1419</v>
      </c>
      <c r="B6" s="4">
        <v>2525</v>
      </c>
      <c r="C6" s="6">
        <f>LEFT(テーブル1[[#This Row],['#cycleTime]],2)*60+RIGHT(テーブル1[[#This Row],['#cycleTime]], 2)</f>
        <v>1525</v>
      </c>
    </row>
    <row r="7" spans="1:3" x14ac:dyDescent="0.4">
      <c r="A7" s="3">
        <v>1512</v>
      </c>
      <c r="B7" s="4">
        <v>2209</v>
      </c>
      <c r="C7" s="6">
        <f>LEFT(テーブル1[[#This Row],['#cycleTime]],2)*60+RIGHT(テーブル1[[#This Row],['#cycleTime]], 2)</f>
        <v>1329</v>
      </c>
    </row>
    <row r="8" spans="1:3" x14ac:dyDescent="0.4">
      <c r="A8" s="3">
        <v>2008</v>
      </c>
      <c r="B8" s="4">
        <v>1051</v>
      </c>
      <c r="C8" s="6">
        <f>LEFT(テーブル1[[#This Row],['#cycleTime]],2)*60+RIGHT(テーブル1[[#This Row],['#cycleTime]], 2)</f>
        <v>651</v>
      </c>
    </row>
    <row r="9" spans="1:3" x14ac:dyDescent="0.4">
      <c r="A9" s="3">
        <v>2185</v>
      </c>
      <c r="B9" s="4">
        <v>2549</v>
      </c>
      <c r="C9" s="6">
        <f>LEFT(テーブル1[[#This Row],['#cycleTime]],2)*60+RIGHT(テーブル1[[#This Row],['#cycleTime]], 2)</f>
        <v>1549</v>
      </c>
    </row>
    <row r="10" spans="1:3" x14ac:dyDescent="0.4">
      <c r="A10" s="3">
        <v>2211</v>
      </c>
      <c r="B10" s="4">
        <v>2146</v>
      </c>
      <c r="C10" s="6">
        <f>LEFT(テーブル1[[#This Row],['#cycleTime]],2)*60+RIGHT(テーブル1[[#This Row],['#cycleTime]], 2)</f>
        <v>1306</v>
      </c>
    </row>
    <row r="11" spans="1:3" x14ac:dyDescent="0.4">
      <c r="A11" s="3">
        <v>2215</v>
      </c>
      <c r="B11" s="4">
        <v>2207</v>
      </c>
      <c r="C11" s="6">
        <f>LEFT(テーブル1[[#This Row],['#cycleTime]],2)*60+RIGHT(テーブル1[[#This Row],['#cycleTime]], 2)</f>
        <v>1327</v>
      </c>
    </row>
    <row r="12" spans="1:3" x14ac:dyDescent="0.4">
      <c r="A12" s="3">
        <v>2248</v>
      </c>
      <c r="B12" s="4">
        <v>1339</v>
      </c>
      <c r="C12" s="6">
        <f>LEFT(テーブル1[[#This Row],['#cycleTime]],2)*60+RIGHT(テーブル1[[#This Row],['#cycleTime]], 2)</f>
        <v>819</v>
      </c>
    </row>
    <row r="13" spans="1:3" x14ac:dyDescent="0.4">
      <c r="A13" s="3">
        <v>2270</v>
      </c>
      <c r="B13" s="4">
        <v>4222</v>
      </c>
      <c r="C13" s="6">
        <f>LEFT(テーブル1[[#This Row],['#cycleTime]],2)*60+RIGHT(テーブル1[[#This Row],['#cycleTime]], 2)</f>
        <v>2542</v>
      </c>
    </row>
    <row r="14" spans="1:3" x14ac:dyDescent="0.4">
      <c r="A14" s="3">
        <v>2278</v>
      </c>
      <c r="B14" s="4">
        <v>3215</v>
      </c>
      <c r="C14" s="6">
        <f>LEFT(テーブル1[[#This Row],['#cycleTime]],2)*60+RIGHT(テーブル1[[#This Row],['#cycleTime]], 2)</f>
        <v>1935</v>
      </c>
    </row>
    <row r="15" spans="1:3" x14ac:dyDescent="0.4">
      <c r="A15" s="3">
        <v>2282</v>
      </c>
      <c r="B15" s="4">
        <v>3721</v>
      </c>
      <c r="C15" s="6">
        <f>LEFT(テーブル1[[#This Row],['#cycleTime]],2)*60+RIGHT(テーブル1[[#This Row],['#cycleTime]], 2)</f>
        <v>2241</v>
      </c>
    </row>
    <row r="16" spans="1:3" x14ac:dyDescent="0.4">
      <c r="A16" s="3">
        <v>2381</v>
      </c>
      <c r="B16" s="4">
        <v>4307</v>
      </c>
      <c r="C16" s="6">
        <f>LEFT(テーブル1[[#This Row],['#cycleTime]],2)*60+RIGHT(テーブル1[[#This Row],['#cycleTime]], 2)</f>
        <v>2587</v>
      </c>
    </row>
    <row r="17" spans="1:3" x14ac:dyDescent="0.4">
      <c r="A17" s="3">
        <v>2421</v>
      </c>
      <c r="B17" s="4">
        <v>3517</v>
      </c>
      <c r="C17" s="6">
        <f>LEFT(テーブル1[[#This Row],['#cycleTime]],2)*60+RIGHT(テーブル1[[#This Row],['#cycleTime]], 2)</f>
        <v>2117</v>
      </c>
    </row>
    <row r="18" spans="1:3" x14ac:dyDescent="0.4">
      <c r="A18" s="3">
        <v>2430</v>
      </c>
      <c r="B18" s="4">
        <v>3057</v>
      </c>
      <c r="C18" s="6">
        <f>LEFT(テーブル1[[#This Row],['#cycleTime]],2)*60+RIGHT(テーブル1[[#This Row],['#cycleTime]], 2)</f>
        <v>1857</v>
      </c>
    </row>
    <row r="19" spans="1:3" x14ac:dyDescent="0.4">
      <c r="A19" s="3">
        <v>2501</v>
      </c>
      <c r="B19" s="4">
        <v>3257</v>
      </c>
      <c r="C19" s="6">
        <f>LEFT(テーブル1[[#This Row],['#cycleTime]],2)*60+RIGHT(テーブル1[[#This Row],['#cycleTime]], 2)</f>
        <v>1977</v>
      </c>
    </row>
    <row r="20" spans="1:3" x14ac:dyDescent="0.4">
      <c r="A20" s="3">
        <v>2506</v>
      </c>
      <c r="B20" s="4">
        <v>2003</v>
      </c>
      <c r="C20" s="6">
        <f>LEFT(テーブル1[[#This Row],['#cycleTime]],2)*60+RIGHT(テーブル1[[#This Row],['#cycleTime]], 2)</f>
        <v>1203</v>
      </c>
    </row>
    <row r="21" spans="1:3" x14ac:dyDescent="0.4">
      <c r="A21" s="3">
        <v>2515</v>
      </c>
      <c r="B21" s="4">
        <v>3202</v>
      </c>
      <c r="C21" s="6">
        <f>LEFT(テーブル1[[#This Row],['#cycleTime]],2)*60+RIGHT(テーブル1[[#This Row],['#cycleTime]], 2)</f>
        <v>1922</v>
      </c>
    </row>
    <row r="22" spans="1:3" x14ac:dyDescent="0.4">
      <c r="A22" s="3">
        <v>2544</v>
      </c>
      <c r="B22" s="4">
        <v>2247</v>
      </c>
      <c r="C22" s="6">
        <f>LEFT(テーブル1[[#This Row],['#cycleTime]],2)*60+RIGHT(テーブル1[[#This Row],['#cycleTime]], 2)</f>
        <v>1367</v>
      </c>
    </row>
    <row r="23" spans="1:3" x14ac:dyDescent="0.4">
      <c r="A23" s="3">
        <v>2548</v>
      </c>
      <c r="B23" s="4">
        <v>2239</v>
      </c>
      <c r="C23" s="6">
        <f>LEFT(テーブル1[[#This Row],['#cycleTime]],2)*60+RIGHT(テーブル1[[#This Row],['#cycleTime]], 2)</f>
        <v>1359</v>
      </c>
    </row>
    <row r="24" spans="1:3" x14ac:dyDescent="0.4">
      <c r="A24" s="3">
        <v>7592</v>
      </c>
      <c r="B24" s="4">
        <v>1234</v>
      </c>
      <c r="C24" s="6">
        <f>LEFT(テーブル1[[#This Row],['#cycleTime]],2)*60+RIGHT(テーブル1[[#This Row],['#cycleTime]], 2)</f>
        <v>754</v>
      </c>
    </row>
    <row r="25" spans="1:3" x14ac:dyDescent="0.4">
      <c r="A25" s="3">
        <v>7985</v>
      </c>
      <c r="B25" s="4">
        <v>1103</v>
      </c>
      <c r="C25" s="6">
        <f>LEFT(テーブル1[[#This Row],['#cycleTime]],2)*60+RIGHT(テーブル1[[#This Row],['#cycleTime]], 2)</f>
        <v>663</v>
      </c>
    </row>
  </sheetData>
  <phoneticPr fontId="1"/>
  <dataValidations count="2">
    <dataValidation imeMode="disabled" allowBlank="1" showInputMessage="1" showErrorMessage="1" sqref="B2:C25" xr:uid="{81432FAA-2502-443D-B300-4A9F4C32CC7B}"/>
    <dataValidation type="whole" imeMode="disabled" allowBlank="1" showInputMessage="1" showErrorMessage="1" sqref="A2:A25" xr:uid="{27417B69-ECEF-44F4-937C-FE1943BB8668}">
      <formula1>0</formula1>
      <formula2>9999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cycleTime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mould mojimetal</cp:lastModifiedBy>
  <dcterms:created xsi:type="dcterms:W3CDTF">2023-08-17T04:42:45Z</dcterms:created>
  <dcterms:modified xsi:type="dcterms:W3CDTF">2023-11-10T08:37:47Z</dcterms:modified>
</cp:coreProperties>
</file>