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2f95985d80d2e6/Official Prob ^0 Stats/Worksheets/"/>
    </mc:Choice>
  </mc:AlternateContent>
  <xr:revisionPtr revIDLastSave="0" documentId="10_ncr:8100000_{4FC12F2E-6E5D-44CB-A4D4-4C84BCC2C3E6}" xr6:coauthVersionLast="34" xr6:coauthVersionMax="34" xr10:uidLastSave="{00000000-0000-0000-0000-000000000000}"/>
  <bookViews>
    <workbookView xWindow="0" yWindow="0" windowWidth="11040" windowHeight="6444" xr2:uid="{95DC577B-240C-4CB3-8DF5-711AB06CD47F}"/>
  </bookViews>
  <sheets>
    <sheet name="By Hand" sheetId="1" r:id="rId1"/>
    <sheet name="Excel Data 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L6" i="1" l="1"/>
  <c r="L5" i="1"/>
  <c r="L4" i="1"/>
  <c r="L3" i="1"/>
  <c r="L9" i="1" s="1"/>
  <c r="L2" i="1"/>
  <c r="K6" i="1"/>
  <c r="K5" i="1"/>
  <c r="K4" i="1"/>
  <c r="K3" i="1"/>
  <c r="K9" i="1" s="1"/>
  <c r="K2" i="1"/>
  <c r="J6" i="1"/>
  <c r="J5" i="1"/>
  <c r="J4" i="1"/>
  <c r="J3" i="1"/>
  <c r="J9" i="1" s="1"/>
  <c r="J2" i="1"/>
  <c r="H6" i="1"/>
  <c r="H5" i="1"/>
  <c r="H4" i="1"/>
  <c r="H3" i="1"/>
  <c r="H9" i="1" s="1"/>
  <c r="H2" i="1"/>
  <c r="G6" i="1"/>
  <c r="G5" i="1"/>
  <c r="G4" i="1"/>
  <c r="G3" i="1"/>
  <c r="G2" i="1"/>
  <c r="F6" i="1"/>
  <c r="F5" i="1"/>
  <c r="F4" i="1"/>
  <c r="F3" i="1"/>
  <c r="F2" i="1"/>
  <c r="E6" i="1"/>
  <c r="E5" i="1"/>
  <c r="E4" i="1"/>
  <c r="E3" i="1"/>
  <c r="E2" i="1"/>
  <c r="D6" i="1"/>
  <c r="D5" i="1"/>
  <c r="D4" i="1"/>
  <c r="D3" i="1"/>
  <c r="D2" i="1"/>
  <c r="F9" i="1"/>
  <c r="C9" i="1"/>
  <c r="B9" i="1"/>
  <c r="A9" i="1"/>
</calcChain>
</file>

<file path=xl/sharedStrings.xml><?xml version="1.0" encoding="utf-8"?>
<sst xmlns="http://schemas.openxmlformats.org/spreadsheetml/2006/main" count="29" uniqueCount="27">
  <si>
    <t xml:space="preserve">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</si>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</sst>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6"/>
      <color rgb="FFFFFFFF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9999"/>
      <name val="Arial"/>
      <family val="2"/>
    </font>
    <font>
      <b/>
      <sz val="16"/>
      <color rgb="FF0070C0"/>
      <name val="Arial"/>
      <family val="2"/>
    </font>
    <font>
      <b/>
      <sz val="16"/>
      <color rgb="FFC00000"/>
      <name val="Arial"/>
      <family val="2"/>
    </font>
    <font>
      <b/>
      <sz val="16"/>
      <color rgb="FF7030A0"/>
      <name val="Arial"/>
      <family val="2"/>
    </font>
    <font>
      <b/>
      <sz val="16"/>
      <color theme="1" tint="0.249977111117893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AB40"/>
        <bgColor indexed="64"/>
      </patternFill>
    </fill>
    <fill>
      <patternFill patternType="solid">
        <fgColor rgb="FF0097A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E2CE"/>
        <bgColor indexed="64"/>
      </patternFill>
    </fill>
    <fill>
      <patternFill patternType="solid">
        <fgColor rgb="FFCBDDE1"/>
        <bgColor indexed="64"/>
      </patternFill>
    </fill>
    <fill>
      <patternFill patternType="solid">
        <fgColor rgb="FF89CCFF"/>
        <bgColor indexed="64"/>
      </patternFill>
    </fill>
    <fill>
      <patternFill patternType="solid">
        <fgColor rgb="FFFFF1E8"/>
        <bgColor indexed="64"/>
      </patternFill>
    </fill>
    <fill>
      <patternFill patternType="solid">
        <fgColor rgb="FFE7EFF1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B8C69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D6DBDE"/>
        <bgColor indexed="64"/>
      </patternFill>
    </fill>
    <fill>
      <patternFill patternType="solid">
        <fgColor rgb="FFFDCBBB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rgb="FFECEEEF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2" fillId="11" borderId="1" xfId="0" applyFont="1" applyFill="1" applyBorder="1" applyAlignment="1">
      <alignment horizontal="center" vertical="center" wrapText="1" readingOrder="1"/>
    </xf>
    <xf numFmtId="0" fontId="3" fillId="12" borderId="1" xfId="0" applyFont="1" applyFill="1" applyBorder="1" applyAlignment="1">
      <alignment horizontal="center" vertical="center" wrapText="1" readingOrder="1"/>
    </xf>
    <xf numFmtId="0" fontId="2" fillId="13" borderId="1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6" borderId="2" xfId="0" applyFont="1" applyFill="1" applyBorder="1" applyAlignment="1">
      <alignment horizontal="center" vertical="center" wrapText="1" readingOrder="1"/>
    </xf>
    <xf numFmtId="0" fontId="5" fillId="7" borderId="2" xfId="0" applyFont="1" applyFill="1" applyBorder="1" applyAlignment="1">
      <alignment horizontal="center" vertical="center" wrapText="1" readingOrder="1"/>
    </xf>
    <xf numFmtId="0" fontId="6" fillId="5" borderId="2" xfId="0" applyFont="1" applyFill="1" applyBorder="1" applyAlignment="1">
      <alignment horizontal="center" vertical="center" wrapText="1" readingOrder="1"/>
    </xf>
    <xf numFmtId="0" fontId="6" fillId="6" borderId="2" xfId="0" applyFont="1" applyFill="1" applyBorder="1" applyAlignment="1">
      <alignment horizontal="center" vertical="center" wrapText="1" readingOrder="1"/>
    </xf>
    <xf numFmtId="0" fontId="6" fillId="7" borderId="2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6" fillId="15" borderId="2" xfId="0" applyFont="1" applyFill="1" applyBorder="1" applyAlignment="1">
      <alignment horizontal="center" vertical="center" wrapText="1" readingOrder="1"/>
    </xf>
    <xf numFmtId="0" fontId="6" fillId="16" borderId="2" xfId="0" applyFont="1" applyFill="1" applyBorder="1" applyAlignment="1">
      <alignment horizontal="center" vertical="center" wrapText="1" readingOrder="1"/>
    </xf>
    <xf numFmtId="0" fontId="5" fillId="8" borderId="3" xfId="0" applyFont="1" applyFill="1" applyBorder="1" applyAlignment="1">
      <alignment horizontal="center" vertical="center" wrapText="1" readingOrder="1"/>
    </xf>
    <xf numFmtId="0" fontId="5" fillId="9" borderId="3" xfId="0" applyFont="1" applyFill="1" applyBorder="1" applyAlignment="1">
      <alignment horizontal="center" vertical="center" wrapText="1" readingOrder="1"/>
    </xf>
    <xf numFmtId="0" fontId="5" fillId="10" borderId="3" xfId="0" applyFont="1" applyFill="1" applyBorder="1" applyAlignment="1">
      <alignment horizontal="center" vertical="center" wrapText="1" readingOrder="1"/>
    </xf>
    <xf numFmtId="0" fontId="6" fillId="8" borderId="3" xfId="0" applyFont="1" applyFill="1" applyBorder="1" applyAlignment="1">
      <alignment horizontal="center" vertical="center" wrapText="1" readingOrder="1"/>
    </xf>
    <xf numFmtId="0" fontId="6" fillId="9" borderId="3" xfId="0" applyFont="1" applyFill="1" applyBorder="1" applyAlignment="1">
      <alignment horizontal="center" vertical="center" wrapText="1" readingOrder="1"/>
    </xf>
    <xf numFmtId="0" fontId="6" fillId="10" borderId="3" xfId="0" applyFont="1" applyFill="1" applyBorder="1" applyAlignment="1">
      <alignment horizontal="center" vertical="center" wrapText="1" readingOrder="1"/>
    </xf>
    <xf numFmtId="0" fontId="6" fillId="17" borderId="3" xfId="0" applyFont="1" applyFill="1" applyBorder="1" applyAlignment="1">
      <alignment horizontal="center" vertical="center" wrapText="1" readingOrder="1"/>
    </xf>
    <xf numFmtId="0" fontId="6" fillId="18" borderId="3" xfId="0" applyFont="1" applyFill="1" applyBorder="1" applyAlignment="1">
      <alignment horizontal="center" vertical="center" wrapText="1" readingOrder="1"/>
    </xf>
    <xf numFmtId="0" fontId="6" fillId="19" borderId="3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7" borderId="3" xfId="0" applyFont="1" applyFill="1" applyBorder="1" applyAlignment="1">
      <alignment horizontal="center" vertical="center" wrapText="1" readingOrder="1"/>
    </xf>
    <xf numFmtId="0" fontId="6" fillId="5" borderId="3" xfId="0" applyFont="1" applyFill="1" applyBorder="1" applyAlignment="1">
      <alignment horizontal="center" vertical="center" wrapText="1" readingOrder="1"/>
    </xf>
    <xf numFmtId="0" fontId="6" fillId="6" borderId="3" xfId="0" applyFont="1" applyFill="1" applyBorder="1" applyAlignment="1">
      <alignment horizontal="center" vertical="center" wrapText="1" readingOrder="1"/>
    </xf>
    <xf numFmtId="0" fontId="6" fillId="7" borderId="3" xfId="0" applyFont="1" applyFill="1" applyBorder="1" applyAlignment="1">
      <alignment horizontal="center" vertical="center" wrapText="1" readingOrder="1"/>
    </xf>
    <xf numFmtId="0" fontId="6" fillId="14" borderId="3" xfId="0" applyFont="1" applyFill="1" applyBorder="1" applyAlignment="1">
      <alignment horizontal="center" vertical="center" wrapText="1" readingOrder="1"/>
    </xf>
    <xf numFmtId="0" fontId="6" fillId="15" borderId="3" xfId="0" applyFont="1" applyFill="1" applyBorder="1" applyAlignment="1">
      <alignment horizontal="center" vertical="center" wrapText="1" readingOrder="1"/>
    </xf>
    <xf numFmtId="0" fontId="6" fillId="16" borderId="3" xfId="0" applyFont="1" applyFill="1" applyBorder="1" applyAlignment="1">
      <alignment horizontal="center" vertical="center" wrapText="1" readingOrder="1"/>
    </xf>
    <xf numFmtId="0" fontId="7" fillId="6" borderId="3" xfId="0" applyFont="1" applyFill="1" applyBorder="1" applyAlignment="1">
      <alignment horizontal="center" vertical="center" wrapText="1" readingOrder="1"/>
    </xf>
    <xf numFmtId="0" fontId="8" fillId="7" borderId="3" xfId="0" applyFont="1" applyFill="1" applyBorder="1" applyAlignment="1">
      <alignment horizontal="center" vertical="center" wrapText="1" readingOrder="1"/>
    </xf>
    <xf numFmtId="0" fontId="9" fillId="14" borderId="3" xfId="0" applyFont="1" applyFill="1" applyBorder="1" applyAlignment="1">
      <alignment horizontal="center" vertical="center" wrapText="1" readingOrder="1"/>
    </xf>
    <xf numFmtId="0" fontId="10" fillId="15" borderId="3" xfId="0" applyFont="1" applyFill="1" applyBorder="1" applyAlignment="1">
      <alignment horizontal="center" vertical="center" wrapText="1" readingOrder="1"/>
    </xf>
    <xf numFmtId="0" fontId="11" fillId="16" borderId="3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0</xdr:row>
      <xdr:rowOff>47625</xdr:rowOff>
    </xdr:from>
    <xdr:ext cx="795282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EBB830D-FF7B-4436-9A49-40AD21F48166}"/>
                </a:ext>
              </a:extLst>
            </xdr:cNvPr>
            <xdr:cNvSpPr txBox="1"/>
          </xdr:nvSpPr>
          <xdr:spPr>
            <a:xfrm>
              <a:off x="1323975" y="47625"/>
              <a:ext cx="7952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𝒚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EBB830D-FF7B-4436-9A49-40AD21F48166}"/>
                </a:ext>
              </a:extLst>
            </xdr:cNvPr>
            <xdr:cNvSpPr txBox="1"/>
          </xdr:nvSpPr>
          <xdr:spPr>
            <a:xfrm>
              <a:off x="1323975" y="47625"/>
              <a:ext cx="7952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(𝒚−¯𝒚)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45720</xdr:colOff>
      <xdr:row>0</xdr:row>
      <xdr:rowOff>59055</xdr:rowOff>
    </xdr:from>
    <xdr:ext cx="33252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1E2C6F7-26B0-47DD-B472-D466BDFBFC2B}"/>
                </a:ext>
              </a:extLst>
            </xdr:cNvPr>
            <xdr:cNvSpPr txBox="1"/>
          </xdr:nvSpPr>
          <xdr:spPr>
            <a:xfrm>
              <a:off x="45720" y="59055"/>
              <a:ext cx="33252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1E2C6F7-26B0-47DD-B472-D466BDFBFC2B}"/>
                </a:ext>
              </a:extLst>
            </xdr:cNvPr>
            <xdr:cNvSpPr txBox="1"/>
          </xdr:nvSpPr>
          <xdr:spPr>
            <a:xfrm>
              <a:off x="45720" y="59055"/>
              <a:ext cx="33252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𝒚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45720</xdr:colOff>
      <xdr:row>0</xdr:row>
      <xdr:rowOff>59055</xdr:rowOff>
    </xdr:from>
    <xdr:ext cx="33252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7B0709-5365-4D4D-A0F4-B5C6A2BBB59F}"/>
                </a:ext>
              </a:extLst>
            </xdr:cNvPr>
            <xdr:cNvSpPr txBox="1"/>
          </xdr:nvSpPr>
          <xdr:spPr>
            <a:xfrm>
              <a:off x="45720" y="59055"/>
              <a:ext cx="33252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7B0709-5365-4D4D-A0F4-B5C6A2BBB59F}"/>
                </a:ext>
              </a:extLst>
            </xdr:cNvPr>
            <xdr:cNvSpPr txBox="1"/>
          </xdr:nvSpPr>
          <xdr:spPr>
            <a:xfrm>
              <a:off x="45720" y="59055"/>
              <a:ext cx="33252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𝒚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59055</xdr:colOff>
      <xdr:row>0</xdr:row>
      <xdr:rowOff>59055</xdr:rowOff>
    </xdr:from>
    <xdr:ext cx="41466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CA2A5A6-68AA-4175-A845-D2D689D48DC8}"/>
                </a:ext>
              </a:extLst>
            </xdr:cNvPr>
            <xdr:cNvSpPr txBox="1"/>
          </xdr:nvSpPr>
          <xdr:spPr>
            <a:xfrm>
              <a:off x="525780" y="59055"/>
              <a:ext cx="41466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CA2A5A6-68AA-4175-A845-D2D689D48DC8}"/>
                </a:ext>
              </a:extLst>
            </xdr:cNvPr>
            <xdr:cNvSpPr txBox="1"/>
          </xdr:nvSpPr>
          <xdr:spPr>
            <a:xfrm>
              <a:off x="525780" y="59055"/>
              <a:ext cx="41466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𝒙_𝟏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15240</xdr:colOff>
      <xdr:row>0</xdr:row>
      <xdr:rowOff>62865</xdr:rowOff>
    </xdr:from>
    <xdr:ext cx="414664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E433506-409C-4A1E-AB63-EA7CD85B7F78}"/>
                </a:ext>
              </a:extLst>
            </xdr:cNvPr>
            <xdr:cNvSpPr txBox="1"/>
          </xdr:nvSpPr>
          <xdr:spPr>
            <a:xfrm>
              <a:off x="948690" y="62865"/>
              <a:ext cx="41466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E433506-409C-4A1E-AB63-EA7CD85B7F78}"/>
                </a:ext>
              </a:extLst>
            </xdr:cNvPr>
            <xdr:cNvSpPr txBox="1"/>
          </xdr:nvSpPr>
          <xdr:spPr>
            <a:xfrm>
              <a:off x="948690" y="62865"/>
              <a:ext cx="41466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𝒙_𝟐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600075</xdr:colOff>
      <xdr:row>0</xdr:row>
      <xdr:rowOff>55245</xdr:rowOff>
    </xdr:from>
    <xdr:ext cx="96699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D4F436E-9D5B-443E-8B6E-9369205BE499}"/>
                </a:ext>
              </a:extLst>
            </xdr:cNvPr>
            <xdr:cNvSpPr txBox="1"/>
          </xdr:nvSpPr>
          <xdr:spPr>
            <a:xfrm>
              <a:off x="2000250" y="55245"/>
              <a:ext cx="96699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D4F436E-9D5B-443E-8B6E-9369205BE499}"/>
                </a:ext>
              </a:extLst>
            </xdr:cNvPr>
            <xdr:cNvSpPr txBox="1"/>
          </xdr:nvSpPr>
          <xdr:spPr>
            <a:xfrm>
              <a:off x="2000250" y="55245"/>
              <a:ext cx="96699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(𝒙_𝟏−¯(𝒙_𝟏 ))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817245</xdr:colOff>
      <xdr:row>0</xdr:row>
      <xdr:rowOff>62865</xdr:rowOff>
    </xdr:from>
    <xdr:ext cx="1051122" cy="3125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A2B8A03-FFBB-498C-9A60-E6F1F2A8B31B}"/>
                </a:ext>
              </a:extLst>
            </xdr:cNvPr>
            <xdr:cNvSpPr txBox="1"/>
          </xdr:nvSpPr>
          <xdr:spPr>
            <a:xfrm>
              <a:off x="2855595" y="62865"/>
              <a:ext cx="1051122" cy="312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𝟏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bar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A2B8A03-FFBB-498C-9A60-E6F1F2A8B31B}"/>
                </a:ext>
              </a:extLst>
            </xdr:cNvPr>
            <xdr:cNvSpPr txBox="1"/>
          </xdr:nvSpPr>
          <xdr:spPr>
            <a:xfrm>
              <a:off x="2855595" y="62865"/>
              <a:ext cx="1051122" cy="312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〖(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𝒙_𝟏−¯(𝒙_𝟏 ))〗^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𝟐</a:t>
              </a:r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979170</xdr:colOff>
      <xdr:row>0</xdr:row>
      <xdr:rowOff>64770</xdr:rowOff>
    </xdr:from>
    <xdr:ext cx="96699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45F4EA6-E79B-4E25-98E8-CC6B687F3038}"/>
                </a:ext>
              </a:extLst>
            </xdr:cNvPr>
            <xdr:cNvSpPr txBox="1"/>
          </xdr:nvSpPr>
          <xdr:spPr>
            <a:xfrm>
              <a:off x="3865245" y="64770"/>
              <a:ext cx="96699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45F4EA6-E79B-4E25-98E8-CC6B687F3038}"/>
                </a:ext>
              </a:extLst>
            </xdr:cNvPr>
            <xdr:cNvSpPr txBox="1"/>
          </xdr:nvSpPr>
          <xdr:spPr>
            <a:xfrm>
              <a:off x="3865245" y="64770"/>
              <a:ext cx="96699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(𝒙_𝟐−¯(𝒙_𝟐 ))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771525</xdr:colOff>
      <xdr:row>0</xdr:row>
      <xdr:rowOff>57150</xdr:rowOff>
    </xdr:from>
    <xdr:ext cx="1051122" cy="3125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BE3631-C688-42E1-97EC-67E6257D4AE2}"/>
                </a:ext>
              </a:extLst>
            </xdr:cNvPr>
            <xdr:cNvSpPr txBox="1"/>
          </xdr:nvSpPr>
          <xdr:spPr>
            <a:xfrm>
              <a:off x="4610100" y="57150"/>
              <a:ext cx="1051122" cy="312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𝟏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bar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BE3631-C688-42E1-97EC-67E6257D4AE2}"/>
                </a:ext>
              </a:extLst>
            </xdr:cNvPr>
            <xdr:cNvSpPr txBox="1"/>
          </xdr:nvSpPr>
          <xdr:spPr>
            <a:xfrm>
              <a:off x="4610100" y="57150"/>
              <a:ext cx="1051122" cy="312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〖(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𝒙_𝟏−¯(𝒙_𝟏 ))〗^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𝟐</a:t>
              </a:r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106680</xdr:colOff>
      <xdr:row>0</xdr:row>
      <xdr:rowOff>53340</xdr:rowOff>
    </xdr:from>
    <xdr:ext cx="1543436" cy="3028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4A7FA7F-FE50-4B0B-84E9-72F103DCC8F1}"/>
                </a:ext>
              </a:extLst>
            </xdr:cNvPr>
            <xdr:cNvSpPr txBox="1"/>
          </xdr:nvSpPr>
          <xdr:spPr>
            <a:xfrm>
              <a:off x="6097905" y="53340"/>
              <a:ext cx="1543436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𝒚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𝒚</m:t>
                        </m:r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4A7FA7F-FE50-4B0B-84E9-72F103DCC8F1}"/>
                </a:ext>
              </a:extLst>
            </xdr:cNvPr>
            <xdr:cNvSpPr txBox="1"/>
          </xdr:nvSpPr>
          <xdr:spPr>
            <a:xfrm>
              <a:off x="6097905" y="53340"/>
              <a:ext cx="1543436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(𝒙_𝟏−¯(𝒙_𝟏 ))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(𝒚−¯𝒚)</a:t>
              </a:r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81915</xdr:colOff>
      <xdr:row>0</xdr:row>
      <xdr:rowOff>64770</xdr:rowOff>
    </xdr:from>
    <xdr:ext cx="1543436" cy="3028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99F1B66-E71B-490C-AB96-8CADDA1008BE}"/>
                </a:ext>
              </a:extLst>
            </xdr:cNvPr>
            <xdr:cNvSpPr txBox="1"/>
          </xdr:nvSpPr>
          <xdr:spPr>
            <a:xfrm>
              <a:off x="7797165" y="64770"/>
              <a:ext cx="1543436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𝒚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𝒚</m:t>
                        </m:r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99F1B66-E71B-490C-AB96-8CADDA1008BE}"/>
                </a:ext>
              </a:extLst>
            </xdr:cNvPr>
            <xdr:cNvSpPr txBox="1"/>
          </xdr:nvSpPr>
          <xdr:spPr>
            <a:xfrm>
              <a:off x="7797165" y="64770"/>
              <a:ext cx="1543436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(𝒙_𝟐−¯(𝒙_𝟐 ))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(𝒚−¯𝒚)</a:t>
              </a:r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2491740</xdr:colOff>
      <xdr:row>0</xdr:row>
      <xdr:rowOff>62865</xdr:rowOff>
    </xdr:from>
    <xdr:ext cx="1707712" cy="3028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DF0CBCC-0CFA-4C65-A8FE-6B4FBF164FA1}"/>
                </a:ext>
              </a:extLst>
            </xdr:cNvPr>
            <xdr:cNvSpPr txBox="1"/>
          </xdr:nvSpPr>
          <xdr:spPr>
            <a:xfrm>
              <a:off x="10064115" y="62865"/>
              <a:ext cx="1707712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𝟐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DF0CBCC-0CFA-4C65-A8FE-6B4FBF164FA1}"/>
                </a:ext>
              </a:extLst>
            </xdr:cNvPr>
            <xdr:cNvSpPr txBox="1"/>
          </xdr:nvSpPr>
          <xdr:spPr>
            <a:xfrm>
              <a:off x="10064115" y="62865"/>
              <a:ext cx="1707712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(𝒙_𝟏−¯(𝒙_𝟏 ))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(𝒙_𝟐−¯(𝒙_𝟐 ))</a:t>
              </a:r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57150</xdr:colOff>
      <xdr:row>7</xdr:row>
      <xdr:rowOff>59055</xdr:rowOff>
    </xdr:from>
    <xdr:ext cx="33252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3ACDB4B-6163-4F62-8C88-DDBF7AE52C01}"/>
                </a:ext>
              </a:extLst>
            </xdr:cNvPr>
            <xdr:cNvSpPr txBox="1"/>
          </xdr:nvSpPr>
          <xdr:spPr>
            <a:xfrm>
              <a:off x="57150" y="2859405"/>
              <a:ext cx="33252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3ACDB4B-6163-4F62-8C88-DDBF7AE52C01}"/>
                </a:ext>
              </a:extLst>
            </xdr:cNvPr>
            <xdr:cNvSpPr txBox="1"/>
          </xdr:nvSpPr>
          <xdr:spPr>
            <a:xfrm>
              <a:off x="57150" y="2859405"/>
              <a:ext cx="33252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𝒚 ̅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36195</xdr:colOff>
      <xdr:row>7</xdr:row>
      <xdr:rowOff>36195</xdr:rowOff>
    </xdr:from>
    <xdr:ext cx="412934" cy="3028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30F7685-0BE8-4A7D-B627-5DE52C5E8986}"/>
                </a:ext>
              </a:extLst>
            </xdr:cNvPr>
            <xdr:cNvSpPr txBox="1"/>
          </xdr:nvSpPr>
          <xdr:spPr>
            <a:xfrm>
              <a:off x="502920" y="2836545"/>
              <a:ext cx="412934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𝟏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30F7685-0BE8-4A7D-B627-5DE52C5E8986}"/>
                </a:ext>
              </a:extLst>
            </xdr:cNvPr>
            <xdr:cNvSpPr txBox="1"/>
          </xdr:nvSpPr>
          <xdr:spPr>
            <a:xfrm>
              <a:off x="502920" y="2836545"/>
              <a:ext cx="412934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(𝒙_𝟏 ) ̅</a:t>
              </a:r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821055</xdr:colOff>
      <xdr:row>7</xdr:row>
      <xdr:rowOff>59055</xdr:rowOff>
    </xdr:from>
    <xdr:ext cx="1154932" cy="3125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C57964F-E8B3-408B-A021-EE2A8CAF5D7B}"/>
                </a:ext>
              </a:extLst>
            </xdr:cNvPr>
            <xdr:cNvSpPr txBox="1"/>
          </xdr:nvSpPr>
          <xdr:spPr>
            <a:xfrm>
              <a:off x="2859405" y="2859405"/>
              <a:ext cx="1154932" cy="312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𝚺</m:t>
                        </m:r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𝟏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bar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C57964F-E8B3-408B-A021-EE2A8CAF5D7B}"/>
                </a:ext>
              </a:extLst>
            </xdr:cNvPr>
            <xdr:cNvSpPr txBox="1"/>
          </xdr:nvSpPr>
          <xdr:spPr>
            <a:xfrm>
              <a:off x="2859405" y="2859405"/>
              <a:ext cx="1154932" cy="312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〖𝚺(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𝒙_𝟏−¯(𝒙_𝟏 ))〗^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𝟐</a:t>
              </a:r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773430</xdr:colOff>
      <xdr:row>7</xdr:row>
      <xdr:rowOff>53340</xdr:rowOff>
    </xdr:from>
    <xdr:ext cx="1154932" cy="3125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63330FC-B35F-439E-89B6-872526753EF4}"/>
                </a:ext>
              </a:extLst>
            </xdr:cNvPr>
            <xdr:cNvSpPr txBox="1"/>
          </xdr:nvSpPr>
          <xdr:spPr>
            <a:xfrm>
              <a:off x="4612005" y="2853690"/>
              <a:ext cx="1154932" cy="312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𝚺</m:t>
                        </m:r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𝟏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sz="1400" b="1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bar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63330FC-B35F-439E-89B6-872526753EF4}"/>
                </a:ext>
              </a:extLst>
            </xdr:cNvPr>
            <xdr:cNvSpPr txBox="1"/>
          </xdr:nvSpPr>
          <xdr:spPr>
            <a:xfrm>
              <a:off x="4612005" y="2853690"/>
              <a:ext cx="1154932" cy="312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〖𝚺(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𝒙_𝟏−¯(𝒙_𝟏 ))〗^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𝟐</a:t>
              </a:r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36195</xdr:colOff>
      <xdr:row>7</xdr:row>
      <xdr:rowOff>64770</xdr:rowOff>
    </xdr:from>
    <xdr:ext cx="1647246" cy="3028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F9D4E5E-0BEE-4934-9C6A-B226A2A76B46}"/>
                </a:ext>
              </a:extLst>
            </xdr:cNvPr>
            <xdr:cNvSpPr txBox="1"/>
          </xdr:nvSpPr>
          <xdr:spPr>
            <a:xfrm>
              <a:off x="6027420" y="2865120"/>
              <a:ext cx="1647246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𝚺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𝒚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𝒚</m:t>
                        </m:r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F9D4E5E-0BEE-4934-9C6A-B226A2A76B46}"/>
                </a:ext>
              </a:extLst>
            </xdr:cNvPr>
            <xdr:cNvSpPr txBox="1"/>
          </xdr:nvSpPr>
          <xdr:spPr>
            <a:xfrm>
              <a:off x="6027420" y="2865120"/>
              <a:ext cx="1647246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𝚺(𝒙_𝟏−¯(𝒙_𝟏 ))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(𝒚−¯𝒚)</a:t>
              </a:r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57150</xdr:colOff>
      <xdr:row>7</xdr:row>
      <xdr:rowOff>72390</xdr:rowOff>
    </xdr:from>
    <xdr:ext cx="1647246" cy="3028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FAE0336-D1D1-4515-9315-8484AD7ECC7B}"/>
                </a:ext>
              </a:extLst>
            </xdr:cNvPr>
            <xdr:cNvSpPr txBox="1"/>
          </xdr:nvSpPr>
          <xdr:spPr>
            <a:xfrm>
              <a:off x="7772400" y="2872740"/>
              <a:ext cx="1647246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𝚺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𝒚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𝒚</m:t>
                        </m:r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FAE0336-D1D1-4515-9315-8484AD7ECC7B}"/>
                </a:ext>
              </a:extLst>
            </xdr:cNvPr>
            <xdr:cNvSpPr txBox="1"/>
          </xdr:nvSpPr>
          <xdr:spPr>
            <a:xfrm>
              <a:off x="7772400" y="2872740"/>
              <a:ext cx="1647246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𝚺(𝒙_𝟐−¯(𝒙_𝟐 ))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(𝒚−¯𝒚)</a:t>
              </a:r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2472690</xdr:colOff>
      <xdr:row>7</xdr:row>
      <xdr:rowOff>72390</xdr:rowOff>
    </xdr:from>
    <xdr:ext cx="1811522" cy="3028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5B1A56F4-1FAB-4E41-A3DE-00797D9071CF}"/>
                </a:ext>
              </a:extLst>
            </xdr:cNvPr>
            <xdr:cNvSpPr txBox="1"/>
          </xdr:nvSpPr>
          <xdr:spPr>
            <a:xfrm>
              <a:off x="10045065" y="2872740"/>
              <a:ext cx="1811522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𝚺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𝟐</m:t>
                            </m:r>
                          </m:sub>
                        </m:sSub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5B1A56F4-1FAB-4E41-A3DE-00797D9071CF}"/>
                </a:ext>
              </a:extLst>
            </xdr:cNvPr>
            <xdr:cNvSpPr txBox="1"/>
          </xdr:nvSpPr>
          <xdr:spPr>
            <a:xfrm>
              <a:off x="10045065" y="2872740"/>
              <a:ext cx="1811522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𝚺(𝒙_𝟏−¯(𝒙_𝟏 ))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(𝒙_𝟐−¯(𝒙_𝟐 ))</a:t>
              </a:r>
              <a:endParaRPr lang="en-US" sz="1400">
                <a:solidFill>
                  <a:schemeClr val="bg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28575</xdr:colOff>
      <xdr:row>7</xdr:row>
      <xdr:rowOff>38100</xdr:rowOff>
    </xdr:from>
    <xdr:ext cx="412934" cy="3028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212A9EE-4373-46F9-B982-1005B9F62AC1}"/>
                </a:ext>
              </a:extLst>
            </xdr:cNvPr>
            <xdr:cNvSpPr txBox="1"/>
          </xdr:nvSpPr>
          <xdr:spPr>
            <a:xfrm>
              <a:off x="962025" y="2838450"/>
              <a:ext cx="412934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212A9EE-4373-46F9-B982-1005B9F62AC1}"/>
                </a:ext>
              </a:extLst>
            </xdr:cNvPr>
            <xdr:cNvSpPr txBox="1"/>
          </xdr:nvSpPr>
          <xdr:spPr>
            <a:xfrm>
              <a:off x="962025" y="2838450"/>
              <a:ext cx="412934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(𝒙_𝟐 ) ̅</a:t>
              </a:r>
              <a:endParaRPr lang="en-US" sz="1400" b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10</xdr:row>
      <xdr:rowOff>62865</xdr:rowOff>
    </xdr:from>
    <xdr:ext cx="663964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3FBF9B3A-FD8A-45A2-A9BB-A5379061BDDB}"/>
                </a:ext>
              </a:extLst>
            </xdr:cNvPr>
            <xdr:cNvSpPr txBox="1"/>
          </xdr:nvSpPr>
          <xdr:spPr>
            <a:xfrm>
              <a:off x="1443990" y="4206240"/>
              <a:ext cx="66396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600" b="1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3FBF9B3A-FD8A-45A2-A9BB-A5379061BDDB}"/>
                </a:ext>
              </a:extLst>
            </xdr:cNvPr>
            <xdr:cNvSpPr txBox="1"/>
          </xdr:nvSpPr>
          <xdr:spPr>
            <a:xfrm>
              <a:off x="1443990" y="4206240"/>
              <a:ext cx="66396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</a:rPr>
                <a:t>𝒃_𝟏=</a:t>
              </a:r>
              <a:endParaRPr lang="en-US" sz="1600" b="1"/>
            </a:p>
          </xdr:txBody>
        </xdr:sp>
      </mc:Fallback>
    </mc:AlternateContent>
    <xdr:clientData/>
  </xdr:oneCellAnchor>
  <xdr:oneCellAnchor>
    <xdr:from>
      <xdr:col>3</xdr:col>
      <xdr:colOff>43815</xdr:colOff>
      <xdr:row>10</xdr:row>
      <xdr:rowOff>62865</xdr:rowOff>
    </xdr:from>
    <xdr:ext cx="663964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4320833-3B05-4751-AEDF-EC9179D0FDDF}"/>
                </a:ext>
              </a:extLst>
            </xdr:cNvPr>
            <xdr:cNvSpPr txBox="1"/>
          </xdr:nvSpPr>
          <xdr:spPr>
            <a:xfrm>
              <a:off x="1443990" y="4206240"/>
              <a:ext cx="66396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600" b="1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4320833-3B05-4751-AEDF-EC9179D0FDDF}"/>
                </a:ext>
              </a:extLst>
            </xdr:cNvPr>
            <xdr:cNvSpPr txBox="1"/>
          </xdr:nvSpPr>
          <xdr:spPr>
            <a:xfrm>
              <a:off x="1443990" y="4206240"/>
              <a:ext cx="66396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</a:rPr>
                <a:t>𝒃_𝟏=</a:t>
              </a:r>
              <a:endParaRPr lang="en-US" sz="1600" b="1"/>
            </a:p>
          </xdr:txBody>
        </xdr:sp>
      </mc:Fallback>
    </mc:AlternateContent>
    <xdr:clientData/>
  </xdr:oneCellAnchor>
  <xdr:oneCellAnchor>
    <xdr:from>
      <xdr:col>3</xdr:col>
      <xdr:colOff>28575</xdr:colOff>
      <xdr:row>11</xdr:row>
      <xdr:rowOff>57150</xdr:rowOff>
    </xdr:from>
    <xdr:ext cx="663964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2DB5437-B312-4CA4-A581-89F740C0633C}"/>
                </a:ext>
              </a:extLst>
            </xdr:cNvPr>
            <xdr:cNvSpPr txBox="1"/>
          </xdr:nvSpPr>
          <xdr:spPr>
            <a:xfrm>
              <a:off x="1428750" y="4648200"/>
              <a:ext cx="66396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600" b="1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2DB5437-B312-4CA4-A581-89F740C0633C}"/>
                </a:ext>
              </a:extLst>
            </xdr:cNvPr>
            <xdr:cNvSpPr txBox="1"/>
          </xdr:nvSpPr>
          <xdr:spPr>
            <a:xfrm>
              <a:off x="1428750" y="4648200"/>
              <a:ext cx="66396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</a:rPr>
                <a:t>𝒃_𝟐=</a:t>
              </a:r>
              <a:endParaRPr lang="en-US" sz="1600" b="1"/>
            </a:p>
          </xdr:txBody>
        </xdr:sp>
      </mc:Fallback>
    </mc:AlternateContent>
    <xdr:clientData/>
  </xdr:oneCellAnchor>
  <xdr:oneCellAnchor>
    <xdr:from>
      <xdr:col>3</xdr:col>
      <xdr:colOff>19050</xdr:colOff>
      <xdr:row>12</xdr:row>
      <xdr:rowOff>66675</xdr:rowOff>
    </xdr:from>
    <xdr:ext cx="663964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B854594-D35E-4277-BA8D-4A63EB7767D3}"/>
                </a:ext>
              </a:extLst>
            </xdr:cNvPr>
            <xdr:cNvSpPr txBox="1"/>
          </xdr:nvSpPr>
          <xdr:spPr>
            <a:xfrm>
              <a:off x="1419225" y="5105400"/>
              <a:ext cx="66396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600" b="1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B854594-D35E-4277-BA8D-4A63EB7767D3}"/>
                </a:ext>
              </a:extLst>
            </xdr:cNvPr>
            <xdr:cNvSpPr txBox="1"/>
          </xdr:nvSpPr>
          <xdr:spPr>
            <a:xfrm>
              <a:off x="1419225" y="5105400"/>
              <a:ext cx="66396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</a:rPr>
                <a:t>𝒃_𝟎=</a:t>
              </a:r>
              <a:endParaRPr lang="en-US" sz="1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4BEF-F81C-43C1-902D-B105AAC8B97D}">
  <dimension ref="A1:L13"/>
  <sheetViews>
    <sheetView tabSelected="1" workbookViewId="0">
      <selection activeCell="E13" sqref="E13"/>
    </sheetView>
  </sheetViews>
  <sheetFormatPr defaultColWidth="36.5546875" defaultRowHeight="35.4" customHeight="1" x14ac:dyDescent="0.3"/>
  <cols>
    <col min="1" max="3" width="6.77734375" style="12" customWidth="1"/>
    <col min="4" max="4" width="9.33203125" style="12" customWidth="1"/>
    <col min="5" max="5" width="12.33203125" style="12" customWidth="1"/>
    <col min="6" max="6" width="15.33203125" style="12" customWidth="1"/>
    <col min="7" max="7" width="12.33203125" style="12" customWidth="1"/>
    <col min="8" max="8" width="15.33203125" style="12" customWidth="1"/>
    <col min="9" max="9" width="2.33203125" style="12" customWidth="1"/>
    <col min="10" max="12" width="25.109375" style="12" customWidth="1"/>
    <col min="13" max="16384" width="36.5546875" style="12"/>
  </cols>
  <sheetData>
    <row r="1" spans="1:12" ht="35.4" customHeight="1" thickBot="1" x14ac:dyDescent="0.35">
      <c r="A1" s="1" t="s">
        <v>0</v>
      </c>
      <c r="B1" s="2"/>
      <c r="C1" s="3"/>
      <c r="D1" s="4"/>
      <c r="E1" s="5"/>
      <c r="F1" s="6"/>
      <c r="G1" s="7"/>
      <c r="H1" s="8"/>
      <c r="J1" s="9"/>
      <c r="K1" s="10"/>
      <c r="L1" s="11"/>
    </row>
    <row r="2" spans="1:12" ht="35.4" customHeight="1" thickTop="1" thickBot="1" x14ac:dyDescent="0.35">
      <c r="A2" s="13">
        <v>29</v>
      </c>
      <c r="B2" s="14">
        <v>1</v>
      </c>
      <c r="C2" s="15">
        <v>8</v>
      </c>
      <c r="D2" s="16">
        <f>A2-A$9</f>
        <v>-1</v>
      </c>
      <c r="E2" s="17">
        <f t="shared" ref="E2:G6" si="0">B2-B$9</f>
        <v>-1</v>
      </c>
      <c r="F2" s="17">
        <f>E2^2</f>
        <v>1</v>
      </c>
      <c r="G2" s="18">
        <f>C2-C$9</f>
        <v>2</v>
      </c>
      <c r="H2" s="18">
        <f>G2^2</f>
        <v>4</v>
      </c>
      <c r="J2" s="19">
        <f>E2*D2</f>
        <v>1</v>
      </c>
      <c r="K2" s="20">
        <f>G2*D2</f>
        <v>-2</v>
      </c>
      <c r="L2" s="21">
        <f>E2*G2</f>
        <v>-2</v>
      </c>
    </row>
    <row r="3" spans="1:12" ht="35.4" customHeight="1" thickBot="1" x14ac:dyDescent="0.35">
      <c r="A3" s="22">
        <v>31</v>
      </c>
      <c r="B3" s="23">
        <v>3</v>
      </c>
      <c r="C3" s="24">
        <v>4</v>
      </c>
      <c r="D3" s="25">
        <f t="shared" ref="D3:D6" si="1">A3-A$9</f>
        <v>1</v>
      </c>
      <c r="E3" s="26">
        <f t="shared" si="0"/>
        <v>1</v>
      </c>
      <c r="F3" s="26">
        <f t="shared" ref="F3:H6" si="2">E3^2</f>
        <v>1</v>
      </c>
      <c r="G3" s="27">
        <f t="shared" ref="G3:G6" si="3">C3-C$9</f>
        <v>-2</v>
      </c>
      <c r="H3" s="27">
        <f t="shared" si="2"/>
        <v>4</v>
      </c>
      <c r="J3" s="28">
        <f t="shared" ref="J3:J6" si="4">E3*D3</f>
        <v>1</v>
      </c>
      <c r="K3" s="29">
        <f t="shared" ref="K3:K6" si="5">G3*D3</f>
        <v>-2</v>
      </c>
      <c r="L3" s="30">
        <f t="shared" ref="L3:L6" si="6">E3*G3</f>
        <v>-2</v>
      </c>
    </row>
    <row r="4" spans="1:12" ht="35.4" customHeight="1" thickBot="1" x14ac:dyDescent="0.35">
      <c r="A4" s="31">
        <v>36</v>
      </c>
      <c r="B4" s="32">
        <v>2</v>
      </c>
      <c r="C4" s="33">
        <v>9</v>
      </c>
      <c r="D4" s="34">
        <f t="shared" si="1"/>
        <v>6</v>
      </c>
      <c r="E4" s="35">
        <f t="shared" si="0"/>
        <v>0</v>
      </c>
      <c r="F4" s="35">
        <f t="shared" si="2"/>
        <v>0</v>
      </c>
      <c r="G4" s="36">
        <f t="shared" si="3"/>
        <v>3</v>
      </c>
      <c r="H4" s="36">
        <f t="shared" si="2"/>
        <v>9</v>
      </c>
      <c r="J4" s="37">
        <f t="shared" si="4"/>
        <v>0</v>
      </c>
      <c r="K4" s="38">
        <f t="shared" si="5"/>
        <v>18</v>
      </c>
      <c r="L4" s="39">
        <f t="shared" si="6"/>
        <v>0</v>
      </c>
    </row>
    <row r="5" spans="1:12" ht="35.4" customHeight="1" thickBot="1" x14ac:dyDescent="0.35">
      <c r="A5" s="22">
        <v>35</v>
      </c>
      <c r="B5" s="23">
        <v>3</v>
      </c>
      <c r="C5" s="24">
        <v>6</v>
      </c>
      <c r="D5" s="25">
        <f t="shared" si="1"/>
        <v>5</v>
      </c>
      <c r="E5" s="26">
        <f t="shared" si="0"/>
        <v>1</v>
      </c>
      <c r="F5" s="26">
        <f t="shared" si="2"/>
        <v>1</v>
      </c>
      <c r="G5" s="27">
        <f t="shared" si="3"/>
        <v>0</v>
      </c>
      <c r="H5" s="27">
        <f t="shared" si="2"/>
        <v>0</v>
      </c>
      <c r="J5" s="28">
        <f t="shared" si="4"/>
        <v>5</v>
      </c>
      <c r="K5" s="29">
        <f t="shared" si="5"/>
        <v>0</v>
      </c>
      <c r="L5" s="30">
        <f t="shared" si="6"/>
        <v>0</v>
      </c>
    </row>
    <row r="6" spans="1:12" ht="35.4" customHeight="1" thickBot="1" x14ac:dyDescent="0.35">
      <c r="A6" s="31">
        <v>19</v>
      </c>
      <c r="B6" s="32">
        <v>1</v>
      </c>
      <c r="C6" s="33">
        <v>3</v>
      </c>
      <c r="D6" s="34">
        <f t="shared" si="1"/>
        <v>-11</v>
      </c>
      <c r="E6" s="35">
        <f t="shared" si="0"/>
        <v>-1</v>
      </c>
      <c r="F6" s="35">
        <f t="shared" si="2"/>
        <v>1</v>
      </c>
      <c r="G6" s="36">
        <f t="shared" si="3"/>
        <v>-3</v>
      </c>
      <c r="H6" s="36">
        <f t="shared" si="2"/>
        <v>9</v>
      </c>
      <c r="J6" s="37">
        <f t="shared" si="4"/>
        <v>11</v>
      </c>
      <c r="K6" s="38">
        <f t="shared" si="5"/>
        <v>33</v>
      </c>
      <c r="L6" s="39">
        <f t="shared" si="6"/>
        <v>3</v>
      </c>
    </row>
    <row r="7" spans="1:12" ht="9" customHeight="1" thickBot="1" x14ac:dyDescent="0.35"/>
    <row r="8" spans="1:12" ht="35.4" customHeight="1" thickBot="1" x14ac:dyDescent="0.35">
      <c r="A8" s="1" t="s">
        <v>0</v>
      </c>
      <c r="B8" s="2"/>
      <c r="C8" s="3"/>
      <c r="F8" s="6"/>
      <c r="H8" s="8"/>
      <c r="J8" s="9"/>
      <c r="K8" s="10"/>
      <c r="L8" s="11"/>
    </row>
    <row r="9" spans="1:12" ht="35.4" customHeight="1" thickTop="1" thickBot="1" x14ac:dyDescent="0.35">
      <c r="A9" s="31">
        <f>AVERAGE(A2:A6)</f>
        <v>30</v>
      </c>
      <c r="B9" s="32">
        <f t="shared" ref="B9:C9" si="7">AVERAGE(B2:B6)</f>
        <v>2</v>
      </c>
      <c r="C9" s="33">
        <f t="shared" si="7"/>
        <v>6</v>
      </c>
      <c r="F9" s="40">
        <f>SUM(F2:F6)</f>
        <v>4</v>
      </c>
      <c r="H9" s="41">
        <f>SUM(H2:H6)</f>
        <v>26</v>
      </c>
      <c r="J9" s="42">
        <f t="shared" ref="J9:L9" si="8">SUM(J2:J6)</f>
        <v>18</v>
      </c>
      <c r="K9" s="43">
        <f t="shared" si="8"/>
        <v>47</v>
      </c>
      <c r="L9" s="44">
        <f t="shared" si="8"/>
        <v>-1</v>
      </c>
    </row>
    <row r="10" spans="1:12" ht="10.8" customHeight="1" x14ac:dyDescent="0.3"/>
    <row r="11" spans="1:12" ht="35.4" customHeight="1" x14ac:dyDescent="0.3">
      <c r="E11" s="45">
        <f>((H9*J9)-(L9*K9))/((F9*H9)-(L9^2))</f>
        <v>5</v>
      </c>
    </row>
    <row r="12" spans="1:12" ht="35.4" customHeight="1" x14ac:dyDescent="0.3">
      <c r="E12" s="45">
        <f>((F9*K9)-(L9*J9))/((F9*H9)-(L9^2))</f>
        <v>2</v>
      </c>
    </row>
    <row r="13" spans="1:12" ht="35.4" customHeight="1" x14ac:dyDescent="0.3">
      <c r="E13" s="50">
        <f>A9-E11*B9-E12*C9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77D3-AFEB-4E97-B143-F03AC8C92627}">
  <dimension ref="A1:I19"/>
  <sheetViews>
    <sheetView workbookViewId="0">
      <selection activeCell="T25" sqref="T25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4.109375" bestFit="1" customWidth="1"/>
    <col min="4" max="5" width="12" bestFit="1" customWidth="1"/>
    <col min="6" max="6" width="13" bestFit="1" customWidth="1"/>
    <col min="7" max="7" width="10.6640625" bestFit="1" customWidth="1"/>
    <col min="8" max="8" width="12.109375" bestFit="1" customWidth="1"/>
    <col min="9" max="9" width="12.21875" bestFit="1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49" t="s">
        <v>2</v>
      </c>
      <c r="B3" s="49"/>
    </row>
    <row r="4" spans="1:9" x14ac:dyDescent="0.3">
      <c r="A4" s="46" t="s">
        <v>3</v>
      </c>
      <c r="B4" s="46">
        <v>1</v>
      </c>
    </row>
    <row r="5" spans="1:9" x14ac:dyDescent="0.3">
      <c r="A5" s="46" t="s">
        <v>4</v>
      </c>
      <c r="B5" s="46">
        <v>1</v>
      </c>
    </row>
    <row r="6" spans="1:9" x14ac:dyDescent="0.3">
      <c r="A6" s="46" t="s">
        <v>5</v>
      </c>
      <c r="B6" s="46">
        <v>1</v>
      </c>
    </row>
    <row r="7" spans="1:9" x14ac:dyDescent="0.3">
      <c r="A7" s="46" t="s">
        <v>6</v>
      </c>
      <c r="B7" s="46">
        <v>1.2560739669470201E-15</v>
      </c>
    </row>
    <row r="8" spans="1:9" ht="15" thickBot="1" x14ac:dyDescent="0.35">
      <c r="A8" s="47" t="s">
        <v>7</v>
      </c>
      <c r="B8" s="47">
        <v>5</v>
      </c>
    </row>
    <row r="10" spans="1:9" ht="15" thickBot="1" x14ac:dyDescent="0.35">
      <c r="A10" t="s">
        <v>8</v>
      </c>
    </row>
    <row r="11" spans="1:9" x14ac:dyDescent="0.3">
      <c r="A11" s="48"/>
      <c r="B11" s="48" t="s">
        <v>13</v>
      </c>
      <c r="C11" s="48" t="s">
        <v>14</v>
      </c>
      <c r="D11" s="48" t="s">
        <v>15</v>
      </c>
      <c r="E11" s="48" t="s">
        <v>16</v>
      </c>
      <c r="F11" s="48" t="s">
        <v>17</v>
      </c>
    </row>
    <row r="12" spans="1:9" x14ac:dyDescent="0.3">
      <c r="A12" s="46" t="s">
        <v>9</v>
      </c>
      <c r="B12" s="46">
        <v>2</v>
      </c>
      <c r="C12" s="46">
        <v>184</v>
      </c>
      <c r="D12" s="46">
        <v>92</v>
      </c>
      <c r="E12" s="46">
        <v>5.8311927610498552E+31</v>
      </c>
      <c r="F12" s="46">
        <v>1.7149150113500319E-32</v>
      </c>
    </row>
    <row r="13" spans="1:9" x14ac:dyDescent="0.3">
      <c r="A13" s="46" t="s">
        <v>10</v>
      </c>
      <c r="B13" s="46">
        <v>2</v>
      </c>
      <c r="C13" s="46">
        <v>3.1554436208840472E-30</v>
      </c>
      <c r="D13" s="46">
        <v>1.5777218104420236E-30</v>
      </c>
      <c r="E13" s="46"/>
      <c r="F13" s="46"/>
    </row>
    <row r="14" spans="1:9" ht="15" thickBot="1" x14ac:dyDescent="0.35">
      <c r="A14" s="47" t="s">
        <v>11</v>
      </c>
      <c r="B14" s="47">
        <v>4</v>
      </c>
      <c r="C14" s="47">
        <v>184</v>
      </c>
      <c r="D14" s="47"/>
      <c r="E14" s="47"/>
      <c r="F14" s="47"/>
    </row>
    <row r="15" spans="1:9" ht="15" thickBot="1" x14ac:dyDescent="0.35"/>
    <row r="16" spans="1:9" x14ac:dyDescent="0.3">
      <c r="A16" s="48"/>
      <c r="B16" s="48" t="s">
        <v>18</v>
      </c>
      <c r="C16" s="48" t="s">
        <v>6</v>
      </c>
      <c r="D16" s="48" t="s">
        <v>19</v>
      </c>
      <c r="E16" s="48" t="s">
        <v>20</v>
      </c>
      <c r="F16" s="48" t="s">
        <v>21</v>
      </c>
      <c r="G16" s="48" t="s">
        <v>22</v>
      </c>
      <c r="H16" s="48" t="s">
        <v>23</v>
      </c>
      <c r="I16" s="48" t="s">
        <v>24</v>
      </c>
    </row>
    <row r="17" spans="1:9" x14ac:dyDescent="0.3">
      <c r="A17" s="46" t="s">
        <v>12</v>
      </c>
      <c r="B17" s="46">
        <v>7.9999999999999947</v>
      </c>
      <c r="C17" s="46">
        <v>2.117062908052982E-15</v>
      </c>
      <c r="D17" s="46">
        <v>3778820161445946.5</v>
      </c>
      <c r="E17" s="46">
        <v>7.0030552447714929E-32</v>
      </c>
      <c r="F17" s="46">
        <v>7.9999999999999858</v>
      </c>
      <c r="G17" s="46">
        <v>8.0000000000000036</v>
      </c>
      <c r="H17" s="46">
        <v>7.9999999999999858</v>
      </c>
      <c r="I17" s="46">
        <v>8.0000000000000036</v>
      </c>
    </row>
    <row r="18" spans="1:9" x14ac:dyDescent="0.3">
      <c r="A18" s="46" t="s">
        <v>25</v>
      </c>
      <c r="B18" s="46">
        <v>5.0000000000000009</v>
      </c>
      <c r="C18" s="46">
        <v>6.3107834258553894E-16</v>
      </c>
      <c r="D18" s="46">
        <v>7922946586179640</v>
      </c>
      <c r="E18" s="46">
        <v>1.5930394979220426E-32</v>
      </c>
      <c r="F18" s="46">
        <v>4.9999999999999982</v>
      </c>
      <c r="G18" s="46">
        <v>5.0000000000000036</v>
      </c>
      <c r="H18" s="46">
        <v>4.9999999999999982</v>
      </c>
      <c r="I18" s="46">
        <v>5.0000000000000036</v>
      </c>
    </row>
    <row r="19" spans="1:9" ht="15" thickBot="1" x14ac:dyDescent="0.35">
      <c r="A19" s="47" t="s">
        <v>26</v>
      </c>
      <c r="B19" s="47">
        <v>2.0000000000000009</v>
      </c>
      <c r="C19" s="47">
        <v>2.4752929103457351E-16</v>
      </c>
      <c r="D19" s="47">
        <v>8079851849616667</v>
      </c>
      <c r="E19" s="47">
        <v>1.5317687480019632E-32</v>
      </c>
      <c r="F19" s="47">
        <v>1.9999999999999998</v>
      </c>
      <c r="G19" s="47">
        <v>2.0000000000000018</v>
      </c>
      <c r="H19" s="47">
        <v>1.9999999999999998</v>
      </c>
      <c r="I19" s="47">
        <v>2.0000000000000018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Hand</vt:lpstr>
      <vt:lpstr>Excel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2018-07-19T12:31:55Z</dcterms:created>
  <dcterms:modified xsi:type="dcterms:W3CDTF">2018-07-19T13:44:13Z</dcterms:modified>
</cp:coreProperties>
</file>