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OSES\Desktop\DAM PT-05\"/>
    </mc:Choice>
  </mc:AlternateContent>
  <xr:revisionPtr revIDLastSave="0" documentId="13_ncr:1_{664433ED-958C-4EE0-ABFD-51B94B0E5F2D}" xr6:coauthVersionLast="47" xr6:coauthVersionMax="47" xr10:uidLastSave="{00000000-0000-0000-0000-000000000000}"/>
  <bookViews>
    <workbookView xWindow="-110" yWindow="-110" windowWidth="19420" windowHeight="10300" firstSheet="6" activeTab="10" xr2:uid="{00000000-000D-0000-FFFF-FFFF00000000}"/>
  </bookViews>
  <sheets>
    <sheet name="Data" sheetId="1" r:id="rId1"/>
    <sheet name="CleanedData" sheetId="3" r:id="rId2"/>
    <sheet name="Profits by Product" sheetId="4" r:id="rId3"/>
    <sheet name="Profits by Country" sheetId="5" r:id="rId4"/>
    <sheet name="CoGs per Product" sheetId="10" r:id="rId5"/>
    <sheet name="Sales vs COGs by Country" sheetId="6" r:id="rId6"/>
    <sheet name="COGsvsSalesvsProfitper Segment" sheetId="7" r:id="rId7"/>
    <sheet name="Sales Trend" sheetId="8" r:id="rId8"/>
    <sheet name="Discount analysis" sheetId="13" r:id="rId9"/>
    <sheet name="Profit margin" sheetId="9" r:id="rId10"/>
    <sheet name="Dashboard" sheetId="11" r:id="rId11"/>
  </sheets>
  <definedNames>
    <definedName name="_xlnm._FilterDatabase" localSheetId="1" hidden="1">CleanedData!$A$1:$P$697</definedName>
    <definedName name="_xlnm._FilterDatabase" localSheetId="0" hidden="1">Data!$A$1:$P$701</definedName>
    <definedName name="_xlchart.v5.0" hidden="1">'Profits by Country'!$A$10</definedName>
    <definedName name="_xlchart.v5.1" hidden="1">'Profits by Country'!$A$11:$A$15</definedName>
    <definedName name="_xlchart.v5.2" hidden="1">'Profits by Country'!$B$10</definedName>
    <definedName name="_xlchart.v5.3" hidden="1">'Profits by Country'!$B$11:$B$15</definedName>
    <definedName name="_xlchart.v5.4" hidden="1">'Profits by Country'!$A$10</definedName>
    <definedName name="_xlchart.v5.5" hidden="1">'Profits by Country'!$A$11:$A$15</definedName>
    <definedName name="_xlchart.v5.6" hidden="1">'Profits by Country'!$B$10</definedName>
    <definedName name="_xlchart.v5.7" hidden="1">'Profits by Country'!$B$11:$B$15</definedName>
    <definedName name="NativeTimeline_Date">#N/A</definedName>
    <definedName name="Slicer_Country">#N/A</definedName>
    <definedName name="Slicer_Product">#N/A</definedName>
    <definedName name="Slicer_Segment">#N/A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6" i="3" l="1"/>
  <c r="J44" i="3"/>
  <c r="O2" i="11"/>
  <c r="B2" i="11"/>
  <c r="E2" i="11"/>
  <c r="G2" i="11"/>
  <c r="K2" i="11"/>
</calcChain>
</file>

<file path=xl/sharedStrings.xml><?xml version="1.0" encoding="utf-8"?>
<sst xmlns="http://schemas.openxmlformats.org/spreadsheetml/2006/main" count="7806" uniqueCount="69">
  <si>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</si>
  <si>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</si>
  <si>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</si>
  <si>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</si>
  <si>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</si>
  <si>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</si>
  <si>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</si>
  <si>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</si>
  <si>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</si>
  <si>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</si>
  <si>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</si>
  <si>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</si>
  <si>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</si>
  <si>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</si>
  <si>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</si>
  <si>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</si>
  <si>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</si>
  <si>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</si>
  <si>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</si>
  <si>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</si>
  <si>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</si>
  <si>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</si>
  <si>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</si>
  <si>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</si>
  <si>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</si>
  <si>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</si>
  <si>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</si>
  <si>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</si>
  <si>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</si>
  <si>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</si>
  <si>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</si>
  <si>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</si>
  <si>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</si>
  <si>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</si>
  <si>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mexico</t>
  </si>
  <si>
    <t>August</t>
  </si>
  <si>
    <t>September</t>
  </si>
  <si>
    <t>October</t>
  </si>
  <si>
    <t>2013</t>
  </si>
  <si>
    <t>United States of America</t>
  </si>
  <si>
    <t>Paseo</t>
  </si>
  <si>
    <t>February</t>
  </si>
  <si>
    <t>Small Business</t>
  </si>
  <si>
    <t>November</t>
  </si>
  <si>
    <t>Velo</t>
  </si>
  <si>
    <t>VTT</t>
  </si>
  <si>
    <t>April</t>
  </si>
  <si>
    <t>Amarilla</t>
  </si>
  <si>
    <t>Low</t>
  </si>
  <si>
    <t>May</t>
  </si>
  <si>
    <t>Medium</t>
  </si>
  <si>
    <t>High</t>
  </si>
  <si>
    <t>Cogs</t>
  </si>
  <si>
    <t>Country</t>
  </si>
  <si>
    <t>Segment</t>
  </si>
  <si>
    <t>Row Labels</t>
  </si>
  <si>
    <t>Grand Total</t>
  </si>
  <si>
    <t>Sum of Profit</t>
  </si>
  <si>
    <t>Sum of Cogs</t>
  </si>
  <si>
    <t>Sum of  Sales</t>
  </si>
  <si>
    <t>Sum of Profit Margin</t>
  </si>
  <si>
    <t>Sum of Units Sold</t>
  </si>
  <si>
    <t>Total Sales</t>
  </si>
  <si>
    <t>Total COGs</t>
  </si>
  <si>
    <t>Profit Margin</t>
  </si>
  <si>
    <t>Total Units Sold</t>
  </si>
  <si>
    <t>Total COGS</t>
  </si>
  <si>
    <t>Sum of Discounts</t>
  </si>
  <si>
    <t>Financial Data Analytics Dashboard
Sales, COGs and Profit Insights by Product, Segment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</si>
</sst>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
    <numFmt numFmtId="165" formatCode="d&quot;/&quot;m&quot;/&quot;yyyy"/>
    <numFmt numFmtId="166" formatCode="m/d/yy\ h:mm"/>
    <numFmt numFmtId="167" formatCode="_(* #,##0_);_(* \(#,##0\);_(* &quot;-&quot;??_);_(@_)"/>
  </numFmts>
  <fonts count="10"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
      <sz val="10"/>
      <color theme="1"/>
      <name val="Arial"/>
      <family val="2"/>
      <scheme val="minor"/>
    </font>
    <font>
      <b/>
      <sz val="10"/>
      <color theme="1"/>
      <name val="Arial"/>
      <family val="2"/>
      <scheme val="minor"/>
    </font>
    <font>
      <sz val="10"/>
      <color rgb="FF000000"/>
      <name val="Arial"/>
      <family val="2"/>
      <scheme val="minor"/>
    </font>
    <font>
      <b/>
      <sz val="14"/>
      <color rgb="FF000000"/>
      <name val="Arial"/>
      <family val="2"/>
      <scheme val="minor"/>
    </font>
    <font>
      <sz val="14"/>
      <color rgb="FF000000"/>
      <name val="Arial"/>
      <family val="2"/>
      <scheme val="minor"/>
    </font>
    <font>
      <b/>
      <sz val="14"/>
      <color theme="0"/>
      <name val="Arial"/>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6"/>
        <bgColor indexed="64"/>
      </patternFill>
    </fill>
    <fill>
      <patternFill patternType="solid">
        <fgColor theme="2"/>
        <bgColor indexed="64"/>
      </patternFill>
    </fill>
  </fills>
  <borders count="1">
    <border>
      <left/>
      <right/>
      <top/>
      <bottom/>
      <diagonal/>
    </border>
  </borders>
  <cellStyleXfs count="5">
    <xf numFmtId="0" fontId="0" fillId="0" borderId="0"/>
    <xf numFmtId="0" fontId="3"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49">
    <xf numFmtId="0" fontId="0" fillId="0" borderId="0" xfId="0" applyFont="1" applyAlignment="1"/>
    <xf numFmtId="0" fontId="1" fillId="0" borderId="0" xfId="0" applyFont="1" applyAlignment="1">
      <alignment horizontal="left" wrapText="1"/>
    </xf>
    <xf numFmtId="0" fontId="2" fillId="0" borderId="0" xfId="0" applyFont="1"/>
    <xf numFmtId="44" fontId="2" fillId="0" borderId="0" xfId="0" applyNumberFormat="1" applyFont="1"/>
    <xf numFmtId="164" fontId="2" fillId="0" borderId="0" xfId="0" applyNumberFormat="1" applyFont="1"/>
    <xf numFmtId="165" fontId="2" fillId="0" borderId="0" xfId="0" applyNumberFormat="1" applyFont="1"/>
    <xf numFmtId="1" fontId="2" fillId="0" borderId="0" xfId="0" applyNumberFormat="1" applyFont="1"/>
    <xf numFmtId="49" fontId="2" fillId="0" borderId="0" xfId="0" applyNumberFormat="1" applyFont="1"/>
    <xf numFmtId="0" fontId="2" fillId="0" borderId="0" xfId="0" applyFont="1" applyAlignment="1"/>
    <xf numFmtId="166" fontId="2" fillId="0" borderId="0" xfId="0" applyNumberFormat="1" applyFont="1"/>
    <xf numFmtId="0" fontId="1" fillId="2" borderId="0" xfId="0" applyFont="1" applyFill="1" applyAlignment="1">
      <alignment horizontal="left" wrapText="1"/>
    </xf>
    <xf numFmtId="44" fontId="1" fillId="2" borderId="0" xfId="0" applyNumberFormat="1" applyFont="1" applyFill="1" applyAlignment="1">
      <alignment horizontal="lef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9" fontId="1" fillId="2" borderId="0" xfId="0" applyNumberFormat="1" applyFont="1" applyFill="1" applyAlignment="1">
      <alignment horizontal="left" wrapText="1"/>
    </xf>
    <xf numFmtId="0" fontId="3" fillId="0" borderId="0" xfId="1"/>
    <xf numFmtId="49" fontId="4" fillId="0" borderId="0" xfId="1" applyNumberFormat="1" applyFont="1"/>
    <xf numFmtId="1" fontId="4" fillId="0" borderId="0" xfId="1" applyNumberFormat="1" applyFont="1"/>
    <xf numFmtId="165" fontId="4" fillId="0" borderId="0" xfId="1" applyNumberFormat="1" applyFont="1"/>
    <xf numFmtId="164" fontId="4" fillId="0" borderId="0" xfId="1" applyNumberFormat="1" applyFont="1"/>
    <xf numFmtId="44" fontId="4" fillId="0" borderId="0" xfId="1" applyNumberFormat="1" applyFont="1"/>
    <xf numFmtId="166" fontId="4" fillId="0" borderId="0" xfId="1" applyNumberFormat="1" applyFont="1"/>
    <xf numFmtId="0" fontId="4" fillId="0" borderId="0" xfId="1" applyFont="1"/>
    <xf numFmtId="14" fontId="4" fillId="0" borderId="0" xfId="1" applyNumberFormat="1" applyFont="1"/>
    <xf numFmtId="0" fontId="4" fillId="0" borderId="0" xfId="1" applyFont="1" applyAlignment="1">
      <alignment horizontal="left"/>
    </xf>
    <xf numFmtId="44" fontId="4" fillId="0" borderId="0" xfId="1" applyNumberFormat="1" applyFont="1" applyAlignment="1">
      <alignment horizontal="left"/>
    </xf>
    <xf numFmtId="0" fontId="5" fillId="0" borderId="0" xfId="1" applyFont="1" applyAlignment="1">
      <alignment horizontal="left" wrapText="1"/>
    </xf>
    <xf numFmtId="49" fontId="5" fillId="2" borderId="0" xfId="1" applyNumberFormat="1" applyFont="1" applyFill="1" applyAlignment="1">
      <alignment horizontal="left" wrapText="1"/>
    </xf>
    <xf numFmtId="0" fontId="5" fillId="2" borderId="0" xfId="1" applyFont="1" applyFill="1" applyAlignment="1">
      <alignment horizontal="left" wrapText="1"/>
    </xf>
    <xf numFmtId="1" fontId="5" fillId="2" borderId="0" xfId="1" applyNumberFormat="1" applyFont="1" applyFill="1" applyAlignment="1">
      <alignment horizontal="left" wrapText="1"/>
    </xf>
    <xf numFmtId="165" fontId="5" fillId="2" borderId="0" xfId="1" applyNumberFormat="1" applyFont="1" applyFill="1" applyAlignment="1">
      <alignment horizontal="left" wrapText="1"/>
    </xf>
    <xf numFmtId="164" fontId="5" fillId="2" borderId="0" xfId="1" applyNumberFormat="1" applyFont="1" applyFill="1" applyAlignment="1">
      <alignment horizontal="left" wrapText="1"/>
    </xf>
    <xf numFmtId="44" fontId="5" fillId="2" borderId="0" xfId="1" applyNumberFormat="1" applyFont="1" applyFill="1" applyAlignment="1">
      <alignment horizontal="left" wrapText="1"/>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43" fontId="0" fillId="0" borderId="0" xfId="0" applyNumberFormat="1" applyFont="1" applyAlignment="1"/>
    <xf numFmtId="10" fontId="0" fillId="0" borderId="0" xfId="0" applyNumberFormat="1" applyFont="1" applyAlignment="1"/>
    <xf numFmtId="9" fontId="0" fillId="0" borderId="0" xfId="2" applyFont="1" applyAlignment="1"/>
    <xf numFmtId="9" fontId="0" fillId="0" borderId="0" xfId="0" applyNumberFormat="1" applyFont="1" applyAlignment="1"/>
    <xf numFmtId="43" fontId="0" fillId="0" borderId="0" xfId="3" applyFont="1" applyAlignment="1"/>
    <xf numFmtId="0" fontId="0" fillId="0" borderId="0" xfId="0" applyFont="1" applyFill="1" applyAlignment="1"/>
    <xf numFmtId="0" fontId="8" fillId="3" borderId="0" xfId="0" applyFont="1" applyFill="1" applyAlignment="1"/>
    <xf numFmtId="0" fontId="7" fillId="4" borderId="0" xfId="0" applyFont="1" applyFill="1" applyAlignment="1"/>
    <xf numFmtId="44" fontId="7" fillId="4" borderId="0" xfId="4" applyFont="1" applyFill="1" applyAlignment="1"/>
    <xf numFmtId="167" fontId="7" fillId="4" borderId="0" xfId="3" applyNumberFormat="1" applyFont="1" applyFill="1" applyAlignment="1"/>
    <xf numFmtId="0" fontId="9" fillId="3" borderId="0" xfId="0" applyFont="1" applyFill="1" applyAlignment="1">
      <alignment horizontal="left" vertical="top" wrapText="1"/>
    </xf>
    <xf numFmtId="0" fontId="7" fillId="4" borderId="0" xfId="0" applyFont="1" applyFill="1" applyAlignment="1">
      <alignment horizontal="left"/>
    </xf>
  </cellXfs>
  <cellStyles count="5">
    <cellStyle name="Comma" xfId="3" builtinId="3"/>
    <cellStyle name="Currency" xfId="4" builtinId="4"/>
    <cellStyle name="Normal" xfId="0" builtinId="0"/>
    <cellStyle name="Normal 2" xfId="1" xr:uid="{3EF3F7AF-D4FD-4954-939C-AD85629558B7}"/>
    <cellStyle name="Percent" xfId="2" builtinId="5"/>
  </cellStyles>
  <dxfs count="36">
    <dxf>
      <numFmt numFmtId="35" formatCode="_(* #,##0.00_);_(* \(#,##0.00\);_(* &quot;-&quot;??_);_(@_)"/>
    </dxf>
    <dxf>
      <numFmt numFmtId="0" formatCode="General"/>
    </dxf>
    <dxf>
      <numFmt numFmtId="13" formatCode="0%"/>
    </dxf>
    <dxf>
      <numFmt numFmtId="13" formatCode="0%"/>
    </dxf>
    <dxf>
      <numFmt numFmtId="13"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 formatCode="0"/>
    </dxf>
    <dxf>
      <font>
        <b val="0"/>
        <i val="0"/>
        <strike val="0"/>
        <condense val="0"/>
        <extend val="0"/>
        <outline val="0"/>
        <shadow val="0"/>
        <u val="none"/>
        <vertAlign val="baseline"/>
        <sz val="10"/>
        <color theme="1"/>
        <name val="Arial"/>
        <family val="2"/>
        <scheme val="minor"/>
      </font>
      <numFmt numFmtId="19" formatCode="m/d/yyyy"/>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family val="2"/>
        <scheme val="minor"/>
      </font>
      <numFmt numFmtId="1" formatCode="0"/>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Analysis.xlsx]Profits by Product!PivotTable1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'Profits by Product'!$B$2</c:f>
              <c:strCache>
                <c:ptCount val="1"/>
                <c:pt idx="0">
                  <c:v>Total</c:v>
                </c:pt>
              </c:strCache>
            </c:strRef>
          </c:tx>
          <c:spPr>
            <a:solidFill>
              <a:schemeClr val="accent1"/>
            </a:solidFill>
            <a:ln>
              <a:noFill/>
            </a:ln>
            <a:effectLst/>
          </c:spPr>
          <c:invertIfNegative val="0"/>
          <c:cat>
            <c:strRef>
              <c:f>'Profits by Product'!$A$3:$A$9</c:f>
              <c:strCache>
                <c:ptCount val="6"/>
                <c:pt idx="0">
                  <c:v>Paseo</c:v>
                </c:pt>
                <c:pt idx="1">
                  <c:v>Montana</c:v>
                </c:pt>
                <c:pt idx="2">
                  <c:v>Carretera</c:v>
                </c:pt>
                <c:pt idx="3">
                  <c:v>Velo</c:v>
                </c:pt>
                <c:pt idx="4">
                  <c:v>VTT</c:v>
                </c:pt>
                <c:pt idx="5">
                  <c:v>Amarilla</c:v>
                </c:pt>
              </c:strCache>
            </c:strRef>
          </c:cat>
          <c:val>
            <c:numRef>
              <c:f>'Profits by Product'!$B$3:$B$9</c:f>
              <c:numCache>
                <c:formatCode>_(* #,##0.00_);_(* \(#,##0.00\);_(* "-"??_);_(@_)</c:formatCode>
                <c:ptCount val="6"/>
                <c:pt idx="0">
                  <c:v>29628748.95000001</c:v>
                </c:pt>
                <c:pt idx="1">
                  <c:v>14580511.879999997</c:v>
                </c:pt>
                <c:pt idx="2">
                  <c:v>13374769.885000004</c:v>
                </c:pt>
                <c:pt idx="3">
                  <c:v>-1240880.5349999997</c:v>
                </c:pt>
                <c:pt idx="4">
                  <c:v>-21171998.98</c:v>
                </c:pt>
                <c:pt idx="5">
                  <c:v>-22103815.939999998</c:v>
                </c:pt>
              </c:numCache>
            </c:numRef>
          </c:val>
          <c:extLst>
            <c:ext xmlns:c16="http://schemas.microsoft.com/office/drawing/2014/chart" uri="{C3380CC4-5D6E-409C-BE32-E72D297353CC}">
              <c16:uniqueId val="{00000000-22D6-44E7-93E5-E537E621FDAA}"/>
            </c:ext>
          </c:extLst>
        </c:ser>
        <c:dLbls>
          <c:showLegendKey val="0"/>
          <c:showVal val="0"/>
          <c:showCatName val="0"/>
          <c:showSerName val="0"/>
          <c:showPercent val="0"/>
          <c:showBubbleSize val="0"/>
        </c:dLbls>
        <c:gapWidth val="219"/>
        <c:overlap val="-27"/>
        <c:axId val="264466847"/>
        <c:axId val="264461023"/>
      </c:barChart>
      <c:catAx>
        <c:axId val="26446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61023"/>
        <c:crosses val="autoZero"/>
        <c:auto val="1"/>
        <c:lblAlgn val="ctr"/>
        <c:lblOffset val="100"/>
        <c:noMultiLvlLbl val="0"/>
      </c:catAx>
      <c:valAx>
        <c:axId val="2644610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6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Analysis.xlsx]CoGs per Product!PivotTable13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COGs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'CoGs per Product'!$B$1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25-4828-8B0C-195D31E547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25-4828-8B0C-195D31E547D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25-4828-8B0C-195D31E547D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525-4828-8B0C-195D31E547D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525-4828-8B0C-195D31E547D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525-4828-8B0C-195D31E547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'CoGs per Product'!$A$2:$A$8</c:f>
              <c:strCache>
                <c:ptCount val="6"/>
                <c:pt idx="0">
                  <c:v>VTT</c:v>
                </c:pt>
                <c:pt idx="1">
                  <c:v>Velo</c:v>
                </c:pt>
                <c:pt idx="2">
                  <c:v>Paseo</c:v>
                </c:pt>
                <c:pt idx="3">
                  <c:v>Montana</c:v>
                </c:pt>
                <c:pt idx="4">
                  <c:v>Carretera</c:v>
                </c:pt>
                <c:pt idx="5">
                  <c:v>Amarilla</c:v>
                </c:pt>
              </c:strCache>
            </c:strRef>
          </c:cat>
          <c:val>
            <c:numRef>
              <c:f>'CoGs per Product'!$B$2:$B$8</c:f>
              <c:numCache>
                <c:formatCode>0.00%</c:formatCode>
                <c:ptCount val="6"/>
                <c:pt idx="0">
                  <c:v>0.39463349421800642</c:v>
                </c:pt>
                <c:pt idx="1">
                  <c:v>0.18467099445499258</c:v>
                </c:pt>
                <c:pt idx="2">
                  <c:v>3.2047210051931549E-2</c:v>
                </c:pt>
                <c:pt idx="3">
                  <c:v>7.1417517826405374E-3</c:v>
                </c:pt>
                <c:pt idx="4">
                  <c:v>4.1739695753623745E-3</c:v>
                </c:pt>
                <c:pt idx="5">
                  <c:v>0.37733257991706654</c:v>
                </c:pt>
              </c:numCache>
            </c:numRef>
          </c:val>
          <c:extLst>
            <c:ext xmlns:c16="http://schemas.microsoft.com/office/drawing/2014/chart" uri="{C3380CC4-5D6E-409C-BE32-E72D297353CC}">
              <c16:uniqueId val="{00000000-EB80-4F96-B9E1-9B982A75F63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Analysis.xlsx]Sales vs COGs by Country!PivotTable9</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Vs COGs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vs COGs by Country'!$B$2</c:f>
              <c:strCache>
                <c:ptCount val="1"/>
                <c:pt idx="0">
                  <c:v>Total COGS</c:v>
                </c:pt>
              </c:strCache>
            </c:strRef>
          </c:tx>
          <c:spPr>
            <a:solidFill>
              <a:schemeClr val="accent1"/>
            </a:solidFill>
            <a:ln>
              <a:noFill/>
            </a:ln>
            <a:effectLst/>
          </c:spPr>
          <c:invertIfNegative val="0"/>
          <c:cat>
            <c:strRef>
              <c:f>'Sales vs COGs by Country'!$A$3:$A$8</c:f>
              <c:strCache>
                <c:ptCount val="5"/>
                <c:pt idx="0">
                  <c:v>Mexico</c:v>
                </c:pt>
                <c:pt idx="1">
                  <c:v>Germany</c:v>
                </c:pt>
                <c:pt idx="2">
                  <c:v>France</c:v>
                </c:pt>
                <c:pt idx="3">
                  <c:v>Canada</c:v>
                </c:pt>
                <c:pt idx="4">
                  <c:v>United States of America</c:v>
                </c:pt>
              </c:strCache>
            </c:strRef>
          </c:cat>
          <c:val>
            <c:numRef>
              <c:f>'Sales vs COGs by Country'!$B$3:$B$8</c:f>
              <c:numCache>
                <c:formatCode>_(* #,##0.00_);_(* \(#,##0.00\);_(* "-"??_);_(@_)</c:formatCode>
                <c:ptCount val="5"/>
                <c:pt idx="0">
                  <c:v>17973272</c:v>
                </c:pt>
                <c:pt idx="1">
                  <c:v>20232867</c:v>
                </c:pt>
                <c:pt idx="2">
                  <c:v>21974188</c:v>
                </c:pt>
                <c:pt idx="3">
                  <c:v>22851894.5</c:v>
                </c:pt>
                <c:pt idx="4">
                  <c:v>22511911.5</c:v>
                </c:pt>
              </c:numCache>
            </c:numRef>
          </c:val>
          <c:extLst>
            <c:ext xmlns:c16="http://schemas.microsoft.com/office/drawing/2014/chart" uri="{C3380CC4-5D6E-409C-BE32-E72D297353CC}">
              <c16:uniqueId val="{00000000-6BDC-4945-8B7B-8264245997BC}"/>
            </c:ext>
          </c:extLst>
        </c:ser>
        <c:ser>
          <c:idx val="1"/>
          <c:order val="1"/>
          <c:tx>
            <c:strRef>
              <c:f>'Sales vs COGs by Country'!$C$2</c:f>
              <c:strCache>
                <c:ptCount val="1"/>
                <c:pt idx="0">
                  <c:v>Sum of  Sales</c:v>
                </c:pt>
              </c:strCache>
            </c:strRef>
          </c:tx>
          <c:spPr>
            <a:solidFill>
              <a:schemeClr val="accent2"/>
            </a:solidFill>
            <a:ln>
              <a:noFill/>
            </a:ln>
            <a:effectLst/>
          </c:spPr>
          <c:invertIfNegative val="0"/>
          <c:cat>
            <c:strRef>
              <c:f>'Sales vs COGs by Country'!$A$3:$A$8</c:f>
              <c:strCache>
                <c:ptCount val="5"/>
                <c:pt idx="0">
                  <c:v>Mexico</c:v>
                </c:pt>
                <c:pt idx="1">
                  <c:v>Germany</c:v>
                </c:pt>
                <c:pt idx="2">
                  <c:v>France</c:v>
                </c:pt>
                <c:pt idx="3">
                  <c:v>Canada</c:v>
                </c:pt>
                <c:pt idx="4">
                  <c:v>United States of America</c:v>
                </c:pt>
              </c:strCache>
            </c:strRef>
          </c:cat>
          <c:val>
            <c:numRef>
              <c:f>'Sales vs COGs by Country'!$C$3:$C$8</c:f>
              <c:numCache>
                <c:formatCode>_(* #,##0.00_);_(* \(#,##0.00\);_(* "-"??_);_(@_)</c:formatCode>
                <c:ptCount val="5"/>
                <c:pt idx="0">
                  <c:v>20949352.109999999</c:v>
                </c:pt>
                <c:pt idx="1">
                  <c:v>23486800.820000011</c:v>
                </c:pt>
                <c:pt idx="2">
                  <c:v>24283522.280000009</c:v>
                </c:pt>
                <c:pt idx="3">
                  <c:v>24887654.885000005</c:v>
                </c:pt>
                <c:pt idx="4">
                  <c:v>25004138.165000014</c:v>
                </c:pt>
              </c:numCache>
            </c:numRef>
          </c:val>
          <c:extLst>
            <c:ext xmlns:c16="http://schemas.microsoft.com/office/drawing/2014/chart" uri="{C3380CC4-5D6E-409C-BE32-E72D297353CC}">
              <c16:uniqueId val="{00000001-6BDC-4945-8B7B-8264245997BC}"/>
            </c:ext>
          </c:extLst>
        </c:ser>
        <c:dLbls>
          <c:showLegendKey val="0"/>
          <c:showVal val="0"/>
          <c:showCatName val="0"/>
          <c:showSerName val="0"/>
          <c:showPercent val="0"/>
          <c:showBubbleSize val="0"/>
        </c:dLbls>
        <c:gapWidth val="182"/>
        <c:axId val="1324011471"/>
        <c:axId val="1324023951"/>
      </c:barChart>
      <c:catAx>
        <c:axId val="132401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23951"/>
        <c:crosses val="autoZero"/>
        <c:auto val="1"/>
        <c:lblAlgn val="ctr"/>
        <c:lblOffset val="100"/>
        <c:noMultiLvlLbl val="0"/>
      </c:catAx>
      <c:valAx>
        <c:axId val="1324023951"/>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Analysis.xlsx]COGsvsSalesvsProfitper Segment!PivotTable10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CoGs vs Sales Vs Profit per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'COGsvsSalesvsProfitper Segment'!$B$1</c:f>
              <c:strCache>
                <c:ptCount val="1"/>
                <c:pt idx="0">
                  <c:v>Sum of Cogs</c:v>
                </c:pt>
              </c:strCache>
            </c:strRef>
          </c:tx>
          <c:spPr>
            <a:solidFill>
              <a:schemeClr val="accent1"/>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Segment'!$B$2:$B$7</c:f>
              <c:numCache>
                <c:formatCode>_(* #,##0.00_);_(* \(#,##0.00\);_(* "-"??_);_(@_)</c:formatCode>
                <c:ptCount val="5"/>
                <c:pt idx="0">
                  <c:v>16325933</c:v>
                </c:pt>
                <c:pt idx="1">
                  <c:v>13500475</c:v>
                </c:pt>
                <c:pt idx="2">
                  <c:v>15240688</c:v>
                </c:pt>
                <c:pt idx="3">
                  <c:v>16154712.5</c:v>
                </c:pt>
                <c:pt idx="4">
                  <c:v>44322324.5</c:v>
                </c:pt>
              </c:numCache>
            </c:numRef>
          </c:val>
          <c:extLst>
            <c:ext xmlns:c16="http://schemas.microsoft.com/office/drawing/2014/chart" uri="{C3380CC4-5D6E-409C-BE32-E72D297353CC}">
              <c16:uniqueId val="{00000000-75C4-4E24-9038-46CF3954C94B}"/>
            </c:ext>
          </c:extLst>
        </c:ser>
        <c:ser>
          <c:idx val="1"/>
          <c:order val="1"/>
          <c:tx>
            <c:strRef>
              <c:f>'COGsvsSalesvsProfitper Segment'!$C$1</c:f>
              <c:strCache>
                <c:ptCount val="1"/>
                <c:pt idx="0">
                  <c:v>Sum of  Sales</c:v>
                </c:pt>
              </c:strCache>
            </c:strRef>
          </c:tx>
          <c:spPr>
            <a:solidFill>
              <a:schemeClr val="accent2"/>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Segment'!$C$2:$C$7</c:f>
              <c:numCache>
                <c:formatCode>_(* #,##0.00_);_(* \(#,##0.00\);_(* "-"??_);_(@_)</c:formatCode>
                <c:ptCount val="5"/>
                <c:pt idx="0">
                  <c:v>1756361.6399999994</c:v>
                </c:pt>
                <c:pt idx="1">
                  <c:v>2349213.0750000002</c:v>
                </c:pt>
                <c:pt idx="2">
                  <c:v>19611694.375</c:v>
                </c:pt>
                <c:pt idx="3">
                  <c:v>42427918.5</c:v>
                </c:pt>
                <c:pt idx="4">
                  <c:v>52466280.670000039</c:v>
                </c:pt>
              </c:numCache>
            </c:numRef>
          </c:val>
          <c:extLst>
            <c:ext xmlns:c16="http://schemas.microsoft.com/office/drawing/2014/chart" uri="{C3380CC4-5D6E-409C-BE32-E72D297353CC}">
              <c16:uniqueId val="{00000001-75C4-4E24-9038-46CF3954C94B}"/>
            </c:ext>
          </c:extLst>
        </c:ser>
        <c:ser>
          <c:idx val="2"/>
          <c:order val="2"/>
          <c:tx>
            <c:strRef>
              <c:f>'COGsvsSalesvsProfitper Segment'!$D$1</c:f>
              <c:strCache>
                <c:ptCount val="1"/>
                <c:pt idx="0">
                  <c:v>Sum of Profit</c:v>
                </c:pt>
              </c:strCache>
            </c:strRef>
          </c:tx>
          <c:spPr>
            <a:solidFill>
              <a:schemeClr val="accent3"/>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Segment'!$D$2:$D$7</c:f>
              <c:numCache>
                <c:formatCode>_(* #,##0.00_);_(* \(#,##0.00\);_(* "-"??_);_(@_)</c:formatCode>
                <c:ptCount val="5"/>
                <c:pt idx="0">
                  <c:v>-14569571.359999998</c:v>
                </c:pt>
                <c:pt idx="1">
                  <c:v>-11151261.925000003</c:v>
                </c:pt>
                <c:pt idx="2">
                  <c:v>4371006.375</c:v>
                </c:pt>
                <c:pt idx="3">
                  <c:v>26273206</c:v>
                </c:pt>
                <c:pt idx="4">
                  <c:v>8143956.1699999906</c:v>
                </c:pt>
              </c:numCache>
            </c:numRef>
          </c:val>
          <c:extLst>
            <c:ext xmlns:c16="http://schemas.microsoft.com/office/drawing/2014/chart" uri="{C3380CC4-5D6E-409C-BE32-E72D297353CC}">
              <c16:uniqueId val="{00000002-75C4-4E24-9038-46CF3954C94B}"/>
            </c:ext>
          </c:extLst>
        </c:ser>
        <c:dLbls>
          <c:showLegendKey val="0"/>
          <c:showVal val="0"/>
          <c:showCatName val="0"/>
          <c:showSerName val="0"/>
          <c:showPercent val="0"/>
          <c:showBubbleSize val="0"/>
        </c:dLbls>
        <c:gapWidth val="150"/>
        <c:overlap val="100"/>
        <c:axId val="318328271"/>
        <c:axId val="318328687"/>
      </c:barChart>
      <c:catAx>
        <c:axId val="31832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8687"/>
        <c:crosses val="autoZero"/>
        <c:auto val="1"/>
        <c:lblAlgn val="ctr"/>
        <c:lblOffset val="100"/>
        <c:noMultiLvlLbl val="0"/>
      </c:catAx>
      <c:valAx>
        <c:axId val="318328687"/>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Analysis.xlsx]Sales Trend!PivotTable11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none"/>
          </c:marker>
          <c:cat>
            <c:strRef>
              <c:f>'Sales Trend'!$A$2:$A$14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Trend'!$B$2:$B$14</c:f>
              <c:numCache>
                <c:formatCode>_(* #,##0.00_);_(* \(#,##0.00\);_(* "-"??_);_(@_)</c:formatCode>
                <c:ptCount val="12"/>
                <c:pt idx="0">
                  <c:v>6607761.6800000006</c:v>
                </c:pt>
                <c:pt idx="1">
                  <c:v>7297531.3900000006</c:v>
                </c:pt>
                <c:pt idx="2">
                  <c:v>5586859.8699999992</c:v>
                </c:pt>
                <c:pt idx="3">
                  <c:v>6964775.0700000003</c:v>
                </c:pt>
                <c:pt idx="4">
                  <c:v>6210211.0600000005</c:v>
                </c:pt>
                <c:pt idx="5">
                  <c:v>9429703.8199999966</c:v>
                </c:pt>
                <c:pt idx="6">
                  <c:v>8102920.1800000016</c:v>
                </c:pt>
                <c:pt idx="7">
                  <c:v>5838930.4199999999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E4B7-4620-B219-F7C461C4E3FE}"/>
            </c:ext>
          </c:extLst>
        </c:ser>
        <c:dLbls>
          <c:showLegendKey val="0"/>
          <c:showVal val="0"/>
          <c:showCatName val="0"/>
          <c:showSerName val="0"/>
          <c:showPercent val="0"/>
          <c:showBubbleSize val="0"/>
        </c:dLbls>
        <c:smooth val="0"/>
        <c:axId val="318323279"/>
        <c:axId val="318303727"/>
      </c:lineChart>
      <c:catAx>
        <c:axId val="3183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03727"/>
        <c:crosses val="autoZero"/>
        <c:auto val="1"/>
        <c:lblAlgn val="ctr"/>
        <c:lblOffset val="100"/>
        <c:noMultiLvlLbl val="0"/>
      </c:catAx>
      <c:valAx>
        <c:axId val="31830372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Analysis.xlsx]Discount analysis!PivotTable9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Discount vs 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analysis'!$B$1</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'Discount analysis'!$A$2:$A$8</c:f>
              <c:strCache>
                <c:ptCount val="6"/>
                <c:pt idx="0">
                  <c:v>Paseo</c:v>
                </c:pt>
                <c:pt idx="1">
                  <c:v>Montana</c:v>
                </c:pt>
                <c:pt idx="2">
                  <c:v>Carretera</c:v>
                </c:pt>
                <c:pt idx="3">
                  <c:v>Velo</c:v>
                </c:pt>
                <c:pt idx="4">
                  <c:v>VTT</c:v>
                </c:pt>
                <c:pt idx="5">
                  <c:v>Amarilla</c:v>
                </c:pt>
              </c:strCache>
            </c:strRef>
          </c:cat>
          <c:val>
            <c:numRef>
              <c:f>'Discount analysis'!$B$2:$B$8</c:f>
              <c:numCache>
                <c:formatCode>_(* #,##0.00_);_(* \(#,##0.00\);_(* "-"??_);_(@_)</c:formatCode>
                <c:ptCount val="6"/>
                <c:pt idx="0">
                  <c:v>29628748.95000001</c:v>
                </c:pt>
                <c:pt idx="1">
                  <c:v>14580511.879999997</c:v>
                </c:pt>
                <c:pt idx="2">
                  <c:v>13374769.885000004</c:v>
                </c:pt>
                <c:pt idx="3">
                  <c:v>-1240880.5349999997</c:v>
                </c:pt>
                <c:pt idx="4">
                  <c:v>-21171998.98</c:v>
                </c:pt>
                <c:pt idx="5">
                  <c:v>-22103815.939999998</c:v>
                </c:pt>
              </c:numCache>
            </c:numRef>
          </c:val>
          <c:smooth val="0"/>
          <c:extLst>
            <c:ext xmlns:c16="http://schemas.microsoft.com/office/drawing/2014/chart" uri="{C3380CC4-5D6E-409C-BE32-E72D297353CC}">
              <c16:uniqueId val="{00000000-515A-4E9A-9179-414A969EB7CF}"/>
            </c:ext>
          </c:extLst>
        </c:ser>
        <c:ser>
          <c:idx val="1"/>
          <c:order val="1"/>
          <c:tx>
            <c:strRef>
              <c:f>'Discount analysis'!$C$1</c:f>
              <c:strCache>
                <c:ptCount val="1"/>
                <c:pt idx="0">
                  <c:v>Sum of Discounts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'Discount analysis'!$A$2:$A$8</c:f>
              <c:strCache>
                <c:ptCount val="6"/>
                <c:pt idx="0">
                  <c:v>Paseo</c:v>
                </c:pt>
                <c:pt idx="1">
                  <c:v>Montana</c:v>
                </c:pt>
                <c:pt idx="2">
                  <c:v>Carretera</c:v>
                </c:pt>
                <c:pt idx="3">
                  <c:v>Velo</c:v>
                </c:pt>
                <c:pt idx="4">
                  <c:v>VTT</c:v>
                </c:pt>
                <c:pt idx="5">
                  <c:v>Amarilla</c:v>
                </c:pt>
              </c:strCache>
            </c:strRef>
          </c:cat>
          <c:val>
            <c:numRef>
              <c:f>'Discount analysis'!$C$2:$C$8</c:f>
              <c:numCache>
                <c:formatCode>_(* #,##0.00_);_(* \(#,##0.00\);_(* "-"??_);_(@_)</c:formatCode>
                <c:ptCount val="6"/>
                <c:pt idx="0">
                  <c:v>2600518.0500000003</c:v>
                </c:pt>
                <c:pt idx="1">
                  <c:v>1159032.6200000001</c:v>
                </c:pt>
                <c:pt idx="2">
                  <c:v>1122212.615</c:v>
                </c:pt>
                <c:pt idx="3">
                  <c:v>1576709.0350000004</c:v>
                </c:pt>
                <c:pt idx="4">
                  <c:v>1456612.4799999995</c:v>
                </c:pt>
                <c:pt idx="5">
                  <c:v>1290163.4400000002</c:v>
                </c:pt>
              </c:numCache>
            </c:numRef>
          </c:val>
          <c:smooth val="0"/>
          <c:extLst>
            <c:ext xmlns:c16="http://schemas.microsoft.com/office/drawing/2014/chart" uri="{C3380CC4-5D6E-409C-BE32-E72D297353CC}">
              <c16:uniqueId val="{00000001-515A-4E9A-9179-414A969EB7CF}"/>
            </c:ext>
          </c:extLst>
        </c:ser>
        <c:dLbls>
          <c:showLegendKey val="0"/>
          <c:showVal val="0"/>
          <c:showCatName val="0"/>
          <c:showSerName val="0"/>
          <c:showPercent val="0"/>
          <c:showBubbleSize val="0"/>
        </c:dLbls>
        <c:marker val="1"/>
        <c:smooth val="0"/>
        <c:axId val="1406998927"/>
        <c:axId val="1406984367"/>
      </c:lineChart>
      <c:catAx>
        <c:axId val="140699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84367"/>
        <c:crosses val="autoZero"/>
        <c:auto val="1"/>
        <c:lblAlgn val="ctr"/>
        <c:lblOffset val="100"/>
        <c:noMultiLvlLbl val="0"/>
      </c:catAx>
      <c:valAx>
        <c:axId val="14069843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9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 Sold Vs Profit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'Profit margin'!$B$11</c:f>
              <c:strCache>
                <c:ptCount val="1"/>
                <c:pt idx="0">
                  <c:v>Sum of Units Sold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'Profit margin'!$A$12:$A$17</c:f>
              <c:strCache>
                <c:ptCount val="6"/>
                <c:pt idx="0">
                  <c:v>Paseo</c:v>
                </c:pt>
                <c:pt idx="1">
                  <c:v>VTT</c:v>
                </c:pt>
                <c:pt idx="2">
                  <c:v>Velo</c:v>
                </c:pt>
                <c:pt idx="3">
                  <c:v>Amarilla</c:v>
                </c:pt>
                <c:pt idx="4">
                  <c:v>Montana</c:v>
                </c:pt>
                <c:pt idx="5">
                  <c:v>Carretera</c:v>
                </c:pt>
              </c:strCache>
            </c:strRef>
          </c:xVal>
          <c:yVal>
            <c:numRef>
              <c:f>'Profit margin'!$B$12:$B$17</c:f>
              <c:numCache>
                <c:formatCode>0%</c:formatCode>
                <c:ptCount val="6"/>
                <c:pt idx="0">
                  <c:v>0.30252816752128497</c:v>
                </c:pt>
                <c:pt idx="1">
                  <c:v>0.1490148411107623</c:v>
                </c:pt>
                <c:pt idx="2">
                  <c:v>0.14527571837576908</c:v>
                </c:pt>
                <c:pt idx="3">
                  <c:v>0.13700188633174215</c:v>
                </c:pt>
                <c:pt idx="4">
                  <c:v>0.13483738997516195</c:v>
                </c:pt>
                <c:pt idx="5">
                  <c:v>0.13134199668527954</c:v>
                </c:pt>
              </c:numCache>
            </c:numRef>
          </c:yVal>
          <c:smooth val="1"/>
          <c:extLst>
            <c:ext xmlns:c16="http://schemas.microsoft.com/office/drawing/2014/chart" uri="{C3380CC4-5D6E-409C-BE32-E72D297353CC}">
              <c16:uniqueId val="{00000000-1699-4500-AF5B-8635FD5781F0}"/>
            </c:ext>
          </c:extLst>
        </c:ser>
        <c:ser>
          <c:idx val="1"/>
          <c:order val="1"/>
          <c:tx>
            <c:strRef>
              <c:f>'Profit margin'!$C$11</c:f>
              <c:strCache>
                <c:ptCount val="1"/>
                <c:pt idx="0">
                  <c:v>Sum of Profit Margin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'Profit margin'!$A$12:$A$17</c:f>
              <c:strCache>
                <c:ptCount val="6"/>
                <c:pt idx="0">
                  <c:v>Paseo</c:v>
                </c:pt>
                <c:pt idx="1">
                  <c:v>VTT</c:v>
                </c:pt>
                <c:pt idx="2">
                  <c:v>Velo</c:v>
                </c:pt>
                <c:pt idx="3">
                  <c:v>Amarilla</c:v>
                </c:pt>
                <c:pt idx="4">
                  <c:v>Montana</c:v>
                </c:pt>
                <c:pt idx="5">
                  <c:v>Carretera</c:v>
                </c:pt>
              </c:strCache>
            </c:strRef>
          </c:xVal>
          <c:yVal>
            <c:numRef>
              <c:f>'Profit margin'!$C$12:$C$17</c:f>
              <c:numCache>
                <c:formatCode>0%</c:formatCode>
                <c:ptCount val="6"/>
                <c:pt idx="0">
                  <c:v>0.89753778284317831</c:v>
                </c:pt>
                <c:pt idx="1">
                  <c:v>-1.0338268210748267</c:v>
                </c:pt>
                <c:pt idx="2">
                  <c:v>-6.7993232426434708E-2</c:v>
                </c:pt>
                <c:pt idx="3">
                  <c:v>-1.2472934378841336</c:v>
                </c:pt>
                <c:pt idx="4">
                  <c:v>0.95084412782426309</c:v>
                </c:pt>
                <c:pt idx="5">
                  <c:v>0.96811232846440465</c:v>
                </c:pt>
              </c:numCache>
            </c:numRef>
          </c:yVal>
          <c:smooth val="1"/>
          <c:extLst>
            <c:ext xmlns:c16="http://schemas.microsoft.com/office/drawing/2014/chart" uri="{C3380CC4-5D6E-409C-BE32-E72D297353CC}">
              <c16:uniqueId val="{00000001-1699-4500-AF5B-8635FD5781F0}"/>
            </c:ext>
          </c:extLst>
        </c:ser>
        <c:dLbls>
          <c:dLblPos val="t"/>
          <c:showLegendKey val="0"/>
          <c:showVal val="1"/>
          <c:showCatName val="0"/>
          <c:showSerName val="0"/>
          <c:showPercent val="0"/>
          <c:showBubbleSize val="0"/>
        </c:dLbls>
        <c:axId val="399617487"/>
        <c:axId val="399613743"/>
      </c:scatterChart>
      <c:valAx>
        <c:axId val="39961748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3743"/>
        <c:crosses val="autoZero"/>
        <c:crossBetween val="midCat"/>
      </c:valAx>
      <c:valAx>
        <c:axId val="399613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74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Analysis.xlsx]Profits by Product!PivotTable1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'Profits by Product'!$B$2</c:f>
              <c:strCache>
                <c:ptCount val="1"/>
                <c:pt idx="0">
                  <c:v>Total</c:v>
                </c:pt>
              </c:strCache>
            </c:strRef>
          </c:tx>
          <c:spPr>
            <a:solidFill>
              <a:schemeClr val="accent1"/>
            </a:solidFill>
            <a:ln>
              <a:noFill/>
            </a:ln>
            <a:effectLst/>
          </c:spPr>
          <c:invertIfNegative val="0"/>
          <c:cat>
            <c:strRef>
              <c:f>'Profits by Product'!$A$3:$A$9</c:f>
              <c:strCache>
                <c:ptCount val="6"/>
                <c:pt idx="0">
                  <c:v>Paseo</c:v>
                </c:pt>
                <c:pt idx="1">
                  <c:v>Montana</c:v>
                </c:pt>
                <c:pt idx="2">
                  <c:v>Carretera</c:v>
                </c:pt>
                <c:pt idx="3">
                  <c:v>Velo</c:v>
                </c:pt>
                <c:pt idx="4">
                  <c:v>VTT</c:v>
                </c:pt>
                <c:pt idx="5">
                  <c:v>Amarilla</c:v>
                </c:pt>
              </c:strCache>
            </c:strRef>
          </c:cat>
          <c:val>
            <c:numRef>
              <c:f>'Profits by Product'!$B$3:$B$9</c:f>
              <c:numCache>
                <c:formatCode>_(* #,##0.00_);_(* \(#,##0.00\);_(* "-"??_);_(@_)</c:formatCode>
                <c:ptCount val="6"/>
                <c:pt idx="0">
                  <c:v>29628748.95000001</c:v>
                </c:pt>
                <c:pt idx="1">
                  <c:v>14580511.879999997</c:v>
                </c:pt>
                <c:pt idx="2">
                  <c:v>13374769.885000004</c:v>
                </c:pt>
                <c:pt idx="3">
                  <c:v>-1240880.5349999997</c:v>
                </c:pt>
                <c:pt idx="4">
                  <c:v>-21171998.98</c:v>
                </c:pt>
                <c:pt idx="5">
                  <c:v>-22103815.939999998</c:v>
                </c:pt>
              </c:numCache>
            </c:numRef>
          </c:val>
          <c:extLst>
            <c:ext xmlns:c16="http://schemas.microsoft.com/office/drawing/2014/chart" uri="{C3380CC4-5D6E-409C-BE32-E72D297353CC}">
              <c16:uniqueId val="{00000000-C727-4961-81DB-6500F6F56D4D}"/>
            </c:ext>
          </c:extLst>
        </c:ser>
        <c:dLbls>
          <c:showLegendKey val="0"/>
          <c:showVal val="0"/>
          <c:showCatName val="0"/>
          <c:showSerName val="0"/>
          <c:showPercent val="0"/>
          <c:showBubbleSize val="0"/>
        </c:dLbls>
        <c:gapWidth val="219"/>
        <c:overlap val="-27"/>
        <c:axId val="264466847"/>
        <c:axId val="264461023"/>
      </c:barChart>
      <c:catAx>
        <c:axId val="26446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61023"/>
        <c:crosses val="autoZero"/>
        <c:auto val="1"/>
        <c:lblAlgn val="ctr"/>
        <c:lblOffset val="100"/>
        <c:noMultiLvlLbl val="0"/>
      </c:catAx>
      <c:valAx>
        <c:axId val="26446102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6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Analysis.xlsx]CoGs per Product!PivotTable13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COGs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'CoGs per Product'!$B$1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8A-4B98-8CBD-2CF5E2014D6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8A-4B98-8CBD-2CF5E2014D6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8A-4B98-8CBD-2CF5E2014D6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B8A-4B98-8CBD-2CF5E2014D6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B8A-4B98-8CBD-2CF5E2014D6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B8A-4B98-8CBD-2CF5E2014D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'CoGs per Product'!$A$2:$A$8</c:f>
              <c:strCache>
                <c:ptCount val="6"/>
                <c:pt idx="0">
                  <c:v>VTT</c:v>
                </c:pt>
                <c:pt idx="1">
                  <c:v>Velo</c:v>
                </c:pt>
                <c:pt idx="2">
                  <c:v>Paseo</c:v>
                </c:pt>
                <c:pt idx="3">
                  <c:v>Montana</c:v>
                </c:pt>
                <c:pt idx="4">
                  <c:v>Carretera</c:v>
                </c:pt>
                <c:pt idx="5">
                  <c:v>Amarilla</c:v>
                </c:pt>
              </c:strCache>
            </c:strRef>
          </c:cat>
          <c:val>
            <c:numRef>
              <c:f>'CoGs per Product'!$B$2:$B$8</c:f>
              <c:numCache>
                <c:formatCode>0.00%</c:formatCode>
                <c:ptCount val="6"/>
                <c:pt idx="0">
                  <c:v>0.39463349421800642</c:v>
                </c:pt>
                <c:pt idx="1">
                  <c:v>0.18467099445499258</c:v>
                </c:pt>
                <c:pt idx="2">
                  <c:v>3.2047210051931549E-2</c:v>
                </c:pt>
                <c:pt idx="3">
                  <c:v>7.1417517826405374E-3</c:v>
                </c:pt>
                <c:pt idx="4">
                  <c:v>4.1739695753623745E-3</c:v>
                </c:pt>
                <c:pt idx="5">
                  <c:v>0.37733257991706654</c:v>
                </c:pt>
              </c:numCache>
            </c:numRef>
          </c:val>
          <c:extLst>
            <c:ext xmlns:c16="http://schemas.microsoft.com/office/drawing/2014/chart" uri="{C3380CC4-5D6E-409C-BE32-E72D297353CC}">
              <c16:uniqueId val="{0000000C-7B8A-4B98-8CBD-2CF5E2014D6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Analysis.xlsx]COGsvsSalesvsProfitper Segment!PivotTable10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CoGs Vs Sales Vs Profit per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'COGsvsSalesvsProfitper Segment'!$B$1</c:f>
              <c:strCache>
                <c:ptCount val="1"/>
                <c:pt idx="0">
                  <c:v>Sum of Cogs</c:v>
                </c:pt>
              </c:strCache>
            </c:strRef>
          </c:tx>
          <c:spPr>
            <a:solidFill>
              <a:schemeClr val="accent1"/>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Segment'!$B$2:$B$7</c:f>
              <c:numCache>
                <c:formatCode>_(* #,##0.00_);_(* \(#,##0.00\);_(* "-"??_);_(@_)</c:formatCode>
                <c:ptCount val="5"/>
                <c:pt idx="0">
                  <c:v>16325933</c:v>
                </c:pt>
                <c:pt idx="1">
                  <c:v>13500475</c:v>
                </c:pt>
                <c:pt idx="2">
                  <c:v>15240688</c:v>
                </c:pt>
                <c:pt idx="3">
                  <c:v>16154712.5</c:v>
                </c:pt>
                <c:pt idx="4">
                  <c:v>44322324.5</c:v>
                </c:pt>
              </c:numCache>
            </c:numRef>
          </c:val>
          <c:extLst>
            <c:ext xmlns:c16="http://schemas.microsoft.com/office/drawing/2014/chart" uri="{C3380CC4-5D6E-409C-BE32-E72D297353CC}">
              <c16:uniqueId val="{00000000-63BF-4B12-ACE9-D942E7878541}"/>
            </c:ext>
          </c:extLst>
        </c:ser>
        <c:ser>
          <c:idx val="1"/>
          <c:order val="1"/>
          <c:tx>
            <c:strRef>
              <c:f>'COGsvsSalesvsProfitper Segment'!$C$1</c:f>
              <c:strCache>
                <c:ptCount val="1"/>
                <c:pt idx="0">
                  <c:v>Sum of  Sales</c:v>
                </c:pt>
              </c:strCache>
            </c:strRef>
          </c:tx>
          <c:spPr>
            <a:solidFill>
              <a:schemeClr val="accent2"/>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Segment'!$C$2:$C$7</c:f>
              <c:numCache>
                <c:formatCode>_(* #,##0.00_);_(* \(#,##0.00\);_(* "-"??_);_(@_)</c:formatCode>
                <c:ptCount val="5"/>
                <c:pt idx="0">
                  <c:v>1756361.6399999994</c:v>
                </c:pt>
                <c:pt idx="1">
                  <c:v>2349213.0750000002</c:v>
                </c:pt>
                <c:pt idx="2">
                  <c:v>19611694.375</c:v>
                </c:pt>
                <c:pt idx="3">
                  <c:v>42427918.5</c:v>
                </c:pt>
                <c:pt idx="4">
                  <c:v>52466280.670000039</c:v>
                </c:pt>
              </c:numCache>
            </c:numRef>
          </c:val>
          <c:extLst>
            <c:ext xmlns:c16="http://schemas.microsoft.com/office/drawing/2014/chart" uri="{C3380CC4-5D6E-409C-BE32-E72D297353CC}">
              <c16:uniqueId val="{00000001-63BF-4B12-ACE9-D942E7878541}"/>
            </c:ext>
          </c:extLst>
        </c:ser>
        <c:ser>
          <c:idx val="2"/>
          <c:order val="2"/>
          <c:tx>
            <c:strRef>
              <c:f>'COGsvsSalesvsProfitper Segment'!$D$1</c:f>
              <c:strCache>
                <c:ptCount val="1"/>
                <c:pt idx="0">
                  <c:v>Sum of Profit</c:v>
                </c:pt>
              </c:strCache>
            </c:strRef>
          </c:tx>
          <c:spPr>
            <a:solidFill>
              <a:schemeClr val="accent3"/>
            </a:solidFill>
            <a:ln>
              <a:noFill/>
            </a:ln>
            <a:effectLst/>
          </c:spPr>
          <c:invertIfNegative val="0"/>
          <c:cat>
            <c:strRef>
              <c:f>'COGsvsSalesvsProfitper Segment'!$A$2:$A$7</c:f>
              <c:strCache>
                <c:ptCount val="5"/>
                <c:pt idx="0">
                  <c:v>Channel Partners</c:v>
                </c:pt>
                <c:pt idx="1">
                  <c:v>Midmarket</c:v>
                </c:pt>
                <c:pt idx="2">
                  <c:v>Enterprise</c:v>
                </c:pt>
                <c:pt idx="3">
                  <c:v>small business</c:v>
                </c:pt>
                <c:pt idx="4">
                  <c:v>Government</c:v>
                </c:pt>
              </c:strCache>
            </c:strRef>
          </c:cat>
          <c:val>
            <c:numRef>
              <c:f>'COGsvsSalesvsProfitper Segment'!$D$2:$D$7</c:f>
              <c:numCache>
                <c:formatCode>_(* #,##0.00_);_(* \(#,##0.00\);_(* "-"??_);_(@_)</c:formatCode>
                <c:ptCount val="5"/>
                <c:pt idx="0">
                  <c:v>-14569571.359999998</c:v>
                </c:pt>
                <c:pt idx="1">
                  <c:v>-11151261.925000003</c:v>
                </c:pt>
                <c:pt idx="2">
                  <c:v>4371006.375</c:v>
                </c:pt>
                <c:pt idx="3">
                  <c:v>26273206</c:v>
                </c:pt>
                <c:pt idx="4">
                  <c:v>8143956.1699999906</c:v>
                </c:pt>
              </c:numCache>
            </c:numRef>
          </c:val>
          <c:extLst>
            <c:ext xmlns:c16="http://schemas.microsoft.com/office/drawing/2014/chart" uri="{C3380CC4-5D6E-409C-BE32-E72D297353CC}">
              <c16:uniqueId val="{00000002-63BF-4B12-ACE9-D942E7878541}"/>
            </c:ext>
          </c:extLst>
        </c:ser>
        <c:dLbls>
          <c:showLegendKey val="0"/>
          <c:showVal val="0"/>
          <c:showCatName val="0"/>
          <c:showSerName val="0"/>
          <c:showPercent val="0"/>
          <c:showBubbleSize val="0"/>
        </c:dLbls>
        <c:gapWidth val="150"/>
        <c:overlap val="100"/>
        <c:axId val="318328271"/>
        <c:axId val="318328687"/>
      </c:barChart>
      <c:catAx>
        <c:axId val="31832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8687"/>
        <c:crosses val="autoZero"/>
        <c:auto val="1"/>
        <c:lblAlgn val="ctr"/>
        <c:lblOffset val="100"/>
        <c:noMultiLvlLbl val="0"/>
      </c:catAx>
      <c:valAx>
        <c:axId val="318328687"/>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8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Analysis.xlsx]Sales Trend!PivotTable11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Trend'!$B$2:$B$14</c:f>
              <c:numCache>
                <c:formatCode>_(* #,##0.00_);_(* \(#,##0.00\);_(* "-"??_);_(@_)</c:formatCode>
                <c:ptCount val="12"/>
                <c:pt idx="0">
                  <c:v>6607761.6800000006</c:v>
                </c:pt>
                <c:pt idx="1">
                  <c:v>7297531.3900000006</c:v>
                </c:pt>
                <c:pt idx="2">
                  <c:v>5586859.8699999992</c:v>
                </c:pt>
                <c:pt idx="3">
                  <c:v>6964775.0700000003</c:v>
                </c:pt>
                <c:pt idx="4">
                  <c:v>6210211.0600000005</c:v>
                </c:pt>
                <c:pt idx="5">
                  <c:v>9429703.8199999966</c:v>
                </c:pt>
                <c:pt idx="6">
                  <c:v>8102920.1800000016</c:v>
                </c:pt>
                <c:pt idx="7">
                  <c:v>5838930.4199999999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FBD7-4D27-B6B5-9639262FCD95}"/>
            </c:ext>
          </c:extLst>
        </c:ser>
        <c:dLbls>
          <c:showLegendKey val="0"/>
          <c:showVal val="0"/>
          <c:showCatName val="0"/>
          <c:showSerName val="0"/>
          <c:showPercent val="0"/>
          <c:showBubbleSize val="0"/>
        </c:dLbls>
        <c:marker val="1"/>
        <c:smooth val="0"/>
        <c:axId val="318323279"/>
        <c:axId val="318303727"/>
      </c:lineChart>
      <c:catAx>
        <c:axId val="3183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03727"/>
        <c:crosses val="autoZero"/>
        <c:auto val="1"/>
        <c:lblAlgn val="ctr"/>
        <c:lblOffset val="100"/>
        <c:noMultiLvlLbl val="0"/>
      </c:catAx>
      <c:valAx>
        <c:axId val="31830372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2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 Sold Vs Profit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'Profit margin'!$B$11</c:f>
              <c:strCache>
                <c:ptCount val="1"/>
                <c:pt idx="0">
                  <c:v>Sum of Units Sold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'Profit margin'!$A$12:$A$17</c:f>
              <c:strCache>
                <c:ptCount val="6"/>
                <c:pt idx="0">
                  <c:v>Paseo</c:v>
                </c:pt>
                <c:pt idx="1">
                  <c:v>VTT</c:v>
                </c:pt>
                <c:pt idx="2">
                  <c:v>Velo</c:v>
                </c:pt>
                <c:pt idx="3">
                  <c:v>Amarilla</c:v>
                </c:pt>
                <c:pt idx="4">
                  <c:v>Montana</c:v>
                </c:pt>
                <c:pt idx="5">
                  <c:v>Carretera</c:v>
                </c:pt>
              </c:strCache>
            </c:strRef>
          </c:xVal>
          <c:yVal>
            <c:numRef>
              <c:f>'Profit margin'!$B$12:$B$17</c:f>
              <c:numCache>
                <c:formatCode>0%</c:formatCode>
                <c:ptCount val="6"/>
                <c:pt idx="0">
                  <c:v>0.30252816752128497</c:v>
                </c:pt>
                <c:pt idx="1">
                  <c:v>0.1490148411107623</c:v>
                </c:pt>
                <c:pt idx="2">
                  <c:v>0.14527571837576908</c:v>
                </c:pt>
                <c:pt idx="3">
                  <c:v>0.13700188633174215</c:v>
                </c:pt>
                <c:pt idx="4">
                  <c:v>0.13483738997516195</c:v>
                </c:pt>
                <c:pt idx="5">
                  <c:v>0.13134199668527954</c:v>
                </c:pt>
              </c:numCache>
            </c:numRef>
          </c:yVal>
          <c:smooth val="1"/>
          <c:extLst>
            <c:ext xmlns:c16="http://schemas.microsoft.com/office/drawing/2014/chart" uri="{C3380CC4-5D6E-409C-BE32-E72D297353CC}">
              <c16:uniqueId val="{00000000-73E2-4CBA-A4A1-9FD75B35AEF3}"/>
            </c:ext>
          </c:extLst>
        </c:ser>
        <c:ser>
          <c:idx val="1"/>
          <c:order val="1"/>
          <c:tx>
            <c:strRef>
              <c:f>'Profit margin'!$C$11</c:f>
              <c:strCache>
                <c:ptCount val="1"/>
                <c:pt idx="0">
                  <c:v>Sum of Profit Margin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'Profit margin'!$A$12:$A$17</c:f>
              <c:strCache>
                <c:ptCount val="6"/>
                <c:pt idx="0">
                  <c:v>Paseo</c:v>
                </c:pt>
                <c:pt idx="1">
                  <c:v>VTT</c:v>
                </c:pt>
                <c:pt idx="2">
                  <c:v>Velo</c:v>
                </c:pt>
                <c:pt idx="3">
                  <c:v>Amarilla</c:v>
                </c:pt>
                <c:pt idx="4">
                  <c:v>Montana</c:v>
                </c:pt>
                <c:pt idx="5">
                  <c:v>Carretera</c:v>
                </c:pt>
              </c:strCache>
            </c:strRef>
          </c:xVal>
          <c:yVal>
            <c:numRef>
              <c:f>'Profit margin'!$C$12:$C$17</c:f>
              <c:numCache>
                <c:formatCode>0%</c:formatCode>
                <c:ptCount val="6"/>
                <c:pt idx="0">
                  <c:v>0.89753778284317831</c:v>
                </c:pt>
                <c:pt idx="1">
                  <c:v>-1.0338268210748267</c:v>
                </c:pt>
                <c:pt idx="2">
                  <c:v>-6.7993232426434708E-2</c:v>
                </c:pt>
                <c:pt idx="3">
                  <c:v>-1.2472934378841336</c:v>
                </c:pt>
                <c:pt idx="4">
                  <c:v>0.95084412782426309</c:v>
                </c:pt>
                <c:pt idx="5">
                  <c:v>0.96811232846440465</c:v>
                </c:pt>
              </c:numCache>
            </c:numRef>
          </c:yVal>
          <c:smooth val="1"/>
          <c:extLst>
            <c:ext xmlns:c16="http://schemas.microsoft.com/office/drawing/2014/chart" uri="{C3380CC4-5D6E-409C-BE32-E72D297353CC}">
              <c16:uniqueId val="{00000001-73E2-4CBA-A4A1-9FD75B35AEF3}"/>
            </c:ext>
          </c:extLst>
        </c:ser>
        <c:dLbls>
          <c:dLblPos val="t"/>
          <c:showLegendKey val="0"/>
          <c:showVal val="1"/>
          <c:showCatName val="0"/>
          <c:showSerName val="0"/>
          <c:showPercent val="0"/>
          <c:showBubbleSize val="0"/>
        </c:dLbls>
        <c:axId val="399617487"/>
        <c:axId val="399613743"/>
      </c:scatterChart>
      <c:valAx>
        <c:axId val="39961748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3743"/>
        <c:crosses val="autoZero"/>
        <c:crossBetween val="midCat"/>
      </c:valAx>
      <c:valAx>
        <c:axId val="39961374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74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Analysis.xlsx]Sales vs COGs by Country!PivotTable9</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Vs COGs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vs COGs by Country'!$B$2</c:f>
              <c:strCache>
                <c:ptCount val="1"/>
                <c:pt idx="0">
                  <c:v>Total COGS</c:v>
                </c:pt>
              </c:strCache>
            </c:strRef>
          </c:tx>
          <c:spPr>
            <a:solidFill>
              <a:schemeClr val="accent1"/>
            </a:solidFill>
            <a:ln>
              <a:noFill/>
            </a:ln>
            <a:effectLst/>
          </c:spPr>
          <c:invertIfNegative val="0"/>
          <c:cat>
            <c:strRef>
              <c:f>'Sales vs COGs by Country'!$A$3:$A$8</c:f>
              <c:strCache>
                <c:ptCount val="5"/>
                <c:pt idx="0">
                  <c:v>Mexico</c:v>
                </c:pt>
                <c:pt idx="1">
                  <c:v>Germany</c:v>
                </c:pt>
                <c:pt idx="2">
                  <c:v>France</c:v>
                </c:pt>
                <c:pt idx="3">
                  <c:v>Canada</c:v>
                </c:pt>
                <c:pt idx="4">
                  <c:v>United States of America</c:v>
                </c:pt>
              </c:strCache>
            </c:strRef>
          </c:cat>
          <c:val>
            <c:numRef>
              <c:f>'Sales vs COGs by Country'!$B$3:$B$8</c:f>
              <c:numCache>
                <c:formatCode>_(* #,##0.00_);_(* \(#,##0.00\);_(* "-"??_);_(@_)</c:formatCode>
                <c:ptCount val="5"/>
                <c:pt idx="0">
                  <c:v>17973272</c:v>
                </c:pt>
                <c:pt idx="1">
                  <c:v>20232867</c:v>
                </c:pt>
                <c:pt idx="2">
                  <c:v>21974188</c:v>
                </c:pt>
                <c:pt idx="3">
                  <c:v>22851894.5</c:v>
                </c:pt>
                <c:pt idx="4">
                  <c:v>22511911.5</c:v>
                </c:pt>
              </c:numCache>
            </c:numRef>
          </c:val>
          <c:extLst>
            <c:ext xmlns:c16="http://schemas.microsoft.com/office/drawing/2014/chart" uri="{C3380CC4-5D6E-409C-BE32-E72D297353CC}">
              <c16:uniqueId val="{00000000-4742-4417-9BD5-04DD5108EEA2}"/>
            </c:ext>
          </c:extLst>
        </c:ser>
        <c:ser>
          <c:idx val="1"/>
          <c:order val="1"/>
          <c:tx>
            <c:strRef>
              <c:f>'Sales vs COGs by Country'!$C$2</c:f>
              <c:strCache>
                <c:ptCount val="1"/>
                <c:pt idx="0">
                  <c:v>Sum of  Sales</c:v>
                </c:pt>
              </c:strCache>
            </c:strRef>
          </c:tx>
          <c:spPr>
            <a:solidFill>
              <a:schemeClr val="accent2"/>
            </a:solidFill>
            <a:ln>
              <a:noFill/>
            </a:ln>
            <a:effectLst/>
          </c:spPr>
          <c:invertIfNegative val="0"/>
          <c:cat>
            <c:strRef>
              <c:f>'Sales vs COGs by Country'!$A$3:$A$8</c:f>
              <c:strCache>
                <c:ptCount val="5"/>
                <c:pt idx="0">
                  <c:v>Mexico</c:v>
                </c:pt>
                <c:pt idx="1">
                  <c:v>Germany</c:v>
                </c:pt>
                <c:pt idx="2">
                  <c:v>France</c:v>
                </c:pt>
                <c:pt idx="3">
                  <c:v>Canada</c:v>
                </c:pt>
                <c:pt idx="4">
                  <c:v>United States of America</c:v>
                </c:pt>
              </c:strCache>
            </c:strRef>
          </c:cat>
          <c:val>
            <c:numRef>
              <c:f>'Sales vs COGs by Country'!$C$3:$C$8</c:f>
              <c:numCache>
                <c:formatCode>_(* #,##0.00_);_(* \(#,##0.00\);_(* "-"??_);_(@_)</c:formatCode>
                <c:ptCount val="5"/>
                <c:pt idx="0">
                  <c:v>20949352.109999999</c:v>
                </c:pt>
                <c:pt idx="1">
                  <c:v>23486800.820000011</c:v>
                </c:pt>
                <c:pt idx="2">
                  <c:v>24283522.280000009</c:v>
                </c:pt>
                <c:pt idx="3">
                  <c:v>24887654.885000005</c:v>
                </c:pt>
                <c:pt idx="4">
                  <c:v>25004138.165000014</c:v>
                </c:pt>
              </c:numCache>
            </c:numRef>
          </c:val>
          <c:extLst>
            <c:ext xmlns:c16="http://schemas.microsoft.com/office/drawing/2014/chart" uri="{C3380CC4-5D6E-409C-BE32-E72D297353CC}">
              <c16:uniqueId val="{00000001-4742-4417-9BD5-04DD5108EEA2}"/>
            </c:ext>
          </c:extLst>
        </c:ser>
        <c:dLbls>
          <c:showLegendKey val="0"/>
          <c:showVal val="0"/>
          <c:showCatName val="0"/>
          <c:showSerName val="0"/>
          <c:showPercent val="0"/>
          <c:showBubbleSize val="0"/>
        </c:dLbls>
        <c:gapWidth val="182"/>
        <c:axId val="1324011471"/>
        <c:axId val="1324023951"/>
      </c:barChart>
      <c:catAx>
        <c:axId val="132401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23951"/>
        <c:crosses val="autoZero"/>
        <c:auto val="1"/>
        <c:lblAlgn val="ctr"/>
        <c:lblOffset val="100"/>
        <c:noMultiLvlLbl val="0"/>
      </c:catAx>
      <c:valAx>
        <c:axId val="1324023951"/>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 Oketch-Financial Analysis.xlsx]Discount analysis!PivotTable9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Discount vs 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analysis'!$B$1</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'Discount analysis'!$A$2:$A$8</c:f>
              <c:strCache>
                <c:ptCount val="6"/>
                <c:pt idx="0">
                  <c:v>Paseo</c:v>
                </c:pt>
                <c:pt idx="1">
                  <c:v>Montana</c:v>
                </c:pt>
                <c:pt idx="2">
                  <c:v>Carretera</c:v>
                </c:pt>
                <c:pt idx="3">
                  <c:v>Velo</c:v>
                </c:pt>
                <c:pt idx="4">
                  <c:v>VTT</c:v>
                </c:pt>
                <c:pt idx="5">
                  <c:v>Amarilla</c:v>
                </c:pt>
              </c:strCache>
            </c:strRef>
          </c:cat>
          <c:val>
            <c:numRef>
              <c:f>'Discount analysis'!$B$2:$B$8</c:f>
              <c:numCache>
                <c:formatCode>_(* #,##0.00_);_(* \(#,##0.00\);_(* "-"??_);_(@_)</c:formatCode>
                <c:ptCount val="6"/>
                <c:pt idx="0">
                  <c:v>29628748.95000001</c:v>
                </c:pt>
                <c:pt idx="1">
                  <c:v>14580511.879999997</c:v>
                </c:pt>
                <c:pt idx="2">
                  <c:v>13374769.885000004</c:v>
                </c:pt>
                <c:pt idx="3">
                  <c:v>-1240880.5349999997</c:v>
                </c:pt>
                <c:pt idx="4">
                  <c:v>-21171998.98</c:v>
                </c:pt>
                <c:pt idx="5">
                  <c:v>-22103815.939999998</c:v>
                </c:pt>
              </c:numCache>
            </c:numRef>
          </c:val>
          <c:smooth val="0"/>
          <c:extLst>
            <c:ext xmlns:c16="http://schemas.microsoft.com/office/drawing/2014/chart" uri="{C3380CC4-5D6E-409C-BE32-E72D297353CC}">
              <c16:uniqueId val="{00000000-CFA1-4341-8A65-ED3B22E4E630}"/>
            </c:ext>
          </c:extLst>
        </c:ser>
        <c:ser>
          <c:idx val="1"/>
          <c:order val="1"/>
          <c:tx>
            <c:strRef>
              <c:f>'Discount analysis'!$C$1</c:f>
              <c:strCache>
                <c:ptCount val="1"/>
                <c:pt idx="0">
                  <c:v>Sum of Discounts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'Discount analysis'!$A$2:$A$8</c:f>
              <c:strCache>
                <c:ptCount val="6"/>
                <c:pt idx="0">
                  <c:v>Paseo</c:v>
                </c:pt>
                <c:pt idx="1">
                  <c:v>Montana</c:v>
                </c:pt>
                <c:pt idx="2">
                  <c:v>Carretera</c:v>
                </c:pt>
                <c:pt idx="3">
                  <c:v>Velo</c:v>
                </c:pt>
                <c:pt idx="4">
                  <c:v>VTT</c:v>
                </c:pt>
                <c:pt idx="5">
                  <c:v>Amarilla</c:v>
                </c:pt>
              </c:strCache>
            </c:strRef>
          </c:cat>
          <c:val>
            <c:numRef>
              <c:f>'Discount analysis'!$C$2:$C$8</c:f>
              <c:numCache>
                <c:formatCode>_(* #,##0.00_);_(* \(#,##0.00\);_(* "-"??_);_(@_)</c:formatCode>
                <c:ptCount val="6"/>
                <c:pt idx="0">
                  <c:v>2600518.0500000003</c:v>
                </c:pt>
                <c:pt idx="1">
                  <c:v>1159032.6200000001</c:v>
                </c:pt>
                <c:pt idx="2">
                  <c:v>1122212.615</c:v>
                </c:pt>
                <c:pt idx="3">
                  <c:v>1576709.0350000004</c:v>
                </c:pt>
                <c:pt idx="4">
                  <c:v>1456612.4799999995</c:v>
                </c:pt>
                <c:pt idx="5">
                  <c:v>1290163.4400000002</c:v>
                </c:pt>
              </c:numCache>
            </c:numRef>
          </c:val>
          <c:smooth val="0"/>
          <c:extLst>
            <c:ext xmlns:c16="http://schemas.microsoft.com/office/drawing/2014/chart" uri="{C3380CC4-5D6E-409C-BE32-E72D297353CC}">
              <c16:uniqueId val="{00000001-CFA1-4341-8A65-ED3B22E4E630}"/>
            </c:ext>
          </c:extLst>
        </c:ser>
        <c:dLbls>
          <c:showLegendKey val="0"/>
          <c:showVal val="0"/>
          <c:showCatName val="0"/>
          <c:showSerName val="0"/>
          <c:showPercent val="0"/>
          <c:showBubbleSize val="0"/>
        </c:dLbls>
        <c:marker val="1"/>
        <c:smooth val="0"/>
        <c:axId val="1406998927"/>
        <c:axId val="1406984367"/>
      </c:lineChart>
      <c:catAx>
        <c:axId val="140699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84367"/>
        <c:crosses val="autoZero"/>
        <c:auto val="1"/>
        <c:lblAlgn val="ctr"/>
        <c:lblOffset val="100"/>
        <c:noMultiLvlLbl val="0"/>
      </c:catAx>
      <c:valAx>
        <c:axId val="140698436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98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Profits by Country</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rial"/>
              <a:cs typeface="Arial"/>
            </a:rPr>
            <a:t>Profits by Country</a:t>
          </a:r>
        </a:p>
      </cx:txPr>
    </cx:title>
    <cx:plotArea>
      <cx:plotAreaRegion>
        <cx:series layoutId="regionMap" uniqueId="{D9175C7A-E016-4FFA-924D-BF2797EBE6A9}">
          <cx:tx>
            <cx:txData>
              <cx:f>_xlchart.v5.2</cx:f>
              <cx:v>Sum of Profit</cx:v>
            </cx:txData>
          </cx:tx>
          <cx:dataId val="0"/>
          <cx:layoutPr>
            <cx:geography cultureLanguage="en-US" cultureRegion="US" attribution="Powered by Bing">
              <cx:geoCache provider="{E9337A44-BEBE-4D9F-B70C-5C5E7DAFC167}">
                <cx:binary>7Htbc9RKsvVfIXj+xK77ZWL2RJySutsGGwyYxvCiMMaodCmVpNL9159svGHshsGzz0zEfA9j2LFx
q6WqysrMWrlW6q83819uqtvr7snsqjr85Wb+/ant++Yvv/0Wbuytuw7PXH7T+eC/9M9uvPvNf/mS
39z+9rm7nvI6+40gzH67sdddfzs//dtf4WnZrT/zN9d97uvXw223vLkNQ9WHX1z76aUnN36o+8Pt
GTzp96fv6ry//fzkbX/d34anT27rPu+Xy6W5/f3pg28+ffLb8fN+GPtJBdPrh89wL9XPOKJcMirR
1x/69Enl6+yPy5HWzxBWVFDN9Ncf9m3sl9cO7v+np/V1UtefP3e3ITz54/8/3P5gJT9czYOP74wS
+8Pc3739utjfHhr9b389+gCWf/TJvX05ttVjl463ZXfbuet6+WaUf31DOH6GNNZKCnRncPlgQzB6
RhVSSCp1t1/429B3+/FPzOfnO/H9xqM9+P75sfWTzX/e+ue3c37jv1ngXzc+oc80pVxTyR9YPcKI
QJxocfjzbbg7gz8+hZ/b+9t9R+b+9vGxtc+v/vPWfhDrT/yXJ//jbrv85vqbQf51+/83Gz3MZX82
G8XX9fXnf+N+CPB6SbUSiN9lG/IwLLR4JpDCSHHy/frdyXQXHI/P5+fB8e2+o+D49vFxcMT/858P
jm13Xd/c/vtCgYFpCVNIk4cHAHnGuKJSKHl3PGj9bcw7kz8+j5+b/Nt9Ryb/9vGxybdv/h0m/8fn
8nfMklz315uvYOdeMPz66tcFAgw7uvVXmOnOaU8///4UI0j93yHU4RF/3Hdn3hOAip+fnIbquv78
5PDf+U3i6+vq22ffodn3Z91eh/73p5I+k1pQhjQjVBGFIZKm269XIMYgfjgEEWOaYKWePql919vf
n0acPNMSU6Ik5ZRjLuCu4Ie7a/QZBlAG4ccIUlox9h1/XvhqyXz93Up//P6kHtyFz+s+/P4UBmnu
vnWY6GFoRoSGWAcoyDmgD7h+c/0GIC58Gf8/wbIpHZ2LTiM+uK12hdgIn35o64UnekjpduDLu8kP
7+4Z7yfDMoArD8flWmDKCAPTYEkUGP/+uLpfVeN1Wjwfy9BdNChob+op9e+50O66qm30xuPGb0aZ
9v1pz+ZljLUQuIxHUW5s7Ue/YQ1+UQyCZzFiGL/IbV3hbVchf0WxzGwiqWpu6TCwJh6auThfhnz8
YsWELpfVtl+iYtixap2HOMXDsilwOZyLBmc3defedQw3Q+xWFSmz5iS6WqI6v6h0vqvroTaVoG4w
I5n63nDUFrOxUYpeySov7iz1RwT8Yaq7HbvxzdLlmf2jaPj+69/Ov1UiXwHt3z8/lB1//+1Vc1u/
7bvb2/78ujn+5mG871+F4f4Y/+DnD375IeT+QVDdVTf/4OI/F3Hk4Gz/OOLeHvz9ydvh83X9LdMd
XPbrXXexRfkzzZTWkmkJvss11Ch3sQV4jjEFP1IqoQQnUN38EVuYPCOHsgZhTBVFXMAk/ggtuElD
vGk42LBCQoDTflvgg32CFPMTF4d0fc/DJaWaCCwZEwoRyjA9XL8XWZlVdpZd9YEXGF3yMqObeq6q
575e+oSwVGQmH1sW3zPRzwZFsLKjYZkiRENegAwhhTgKLK4do0s17n3n62IzlCqbd37h6RVr8kYn
BRqnySzBVa/1KKc+dnaQl6Qp+k9UrMuuKz3lpxyjvDqJRF7gXTP0nOxnUcjMEBHmz2O+5M+lSAPa
0oLBIwrcFnwThn7Ots0wkGYXoLI8z/wwXqW9ZiiOlqXj5yVdqdgEVS6vsgzMEJNC8LCL5DBJk1al
uqlht8tzSqAMinM1lz52HcxliH3UNDwyYuRR9aXPUUg/SMhOZWuKHLJkiCVYmzSbtlznzm/qOpf5
6QpbHKpTNXeRuLK6HHKDM52i1nSz7XiRNIoM+kb7KJ0Sv5Kmfk1yjz5NEy4+eJs39W62TcffqNzT
czapKdvDpVnkZlZ6jbZdm9M5ngY8d4bhgr/1eJj3kaqIjaclrE1p7EibrbasE8G0wyhRZDKXDdnO
2W5+01RdqrYeBbUBPIBCYu2ATlpwqpBIvaaZyaaZ57thjhq8y72LzvNiLjszkJk2pqp5RhIUvHjl
p25yW7x2DT6Zs8jqWPlooAaPACc2TtZpLw0n5YDiEAY2vW5y1dtLK90n0k3NZPTE1ZTkegpmcqv4
2JS+K01RZNFoMj54ayQfbB9bPbghwWuvgimjuSrj1K2LNyXFLTWkceWVZWL80MverWZY8KISpNOy
Tuoes2aDoqGzZiE0X00/F01jXL7W6AXqK7QV7dS8y7tRfEitWiIzCrDbzte+pyYa+rYyPq2sMJ0O
rj2Z4RmnOmPZi5UtMLaVxe0wTe7WDeUqja5smsU2cHsb0DKyJEOWxDKr66S1EIvx6hty0niatXHj
fOVMSlg2xLxzWReT1E1n3Vz2i1kYt6WplJixoXmaf0Zunknc0rS7GlbLqaFhaj5nIeu6RKC8eV67
pX3HGtK223GVhBlBOR8MctMkT6d6qneOcd3H80LTnUxb8JdVFWlr7NKgbFOVqWMJGzL+RhdN+Oy0
zt9MWUqCQbPrXuaK+z1Do2g3axSms6grIJpUWXZvPMdTiKty6p/LvM3cbuybcltYFKbYN7Pc4a7P
YGA3r2falWuakLWuRlNRP82xkkH6WK8wntEpnahJqdbCOJKPpSmXzpfGlVPojZvGUBtL53LYroiv
mWn80F2qLm9eF2XmR5NH3Xrezm78MPPAP/pMr++pThtlZlIMFxyr/G1RDvXL1UVrlizdpL+Mqwcc
ANaV9DnOKroaNbXtFUu5QmaqhHyJqxnYsWWGIBZjr9+wSiz7clirazZqW27StMdpXPkoz4waK1Sa
BVXLhWeOLLHSUeg3TTSXkalWXAij5sDKOJA6wwlCdnGxxqMlm7TgJdqWg2p9noiKlyquUl4gtmkR
yZsvgNWntyXPZHeb02VtTSbX/lyLBfcxVZ70CeWu9nFT1M1opjIjxHQDuHtMVtUho0hw3ESW1fl2
XZYcN6bhHR+2ZQ1LPc+6hvPPTgrJn4esbUOe8GaiXVKtazovG5TNU1ka0ukGXBXNGcuzrVrXZooV
b0c5b8chRHvY5Lw1azcqFpeCWrFpQiWVgXgiYzIVHJfyRPqlDv02aiTYZRtNQYlPYohWuxPC5bLc
pk1eTqXpGlVDKiIZj3iy2nUKxbnv1rxOQjf1a0z8iMOJrYllVTzQbrCGze1SE3g0pT15WTJV5uDy
o1j0rnFOYQvWiETZJJTYdCuIRyietCyXkzTqZ9/F2nrBnh+OKByHkgKQPWmLwYvNqpyGHGfbokDd
mezzdTpfgqZVZVARgrjMHGaKxjTvMDpk1VruGiFKWcdLRdx4mY6lJR861Lh503UFLRPct136HudT
+LLwNt1PRHBshmhEt57MDTmtUTa1RlZoKOOlmPhuTC2Ds45bdAXZLv2yhsme9QVyX4oyVadF37d9
kkURqzehUG1tCs8lMnOTDudqKVmR2I7OZJNNtX8j8ta+b7Ksfx4h218Prhe9iWTZfmJLr11cuBkW
PLbZkm3StcG5yYqpaBLh4Rw30cjRZNquQe8geXQ2XsjoX0LGikoDzosg40Y2nHYSF9MGDiHSmnFs
U2yUovRFjS22ppqhgDG5rOV1O6cFNlw2DGJ/pnjd8smvNyGFs98ENgwQ3qVDn6my3eVQI1HEFA66
0qxVKd9ks6+GjVhIX8WENjD5VVfopqPMr0Y3VfZWdzn5NK/g02YREyx0WJoZ9XEbjR0cukLVdttU
1vJY1OUC2cYW82s+KbVfy7bvN6itHE+avB7lBsDC0u1mT90Yd6F1NqmKbAobYP3HDxOVkLJ8sVhl
qsAwJLq2dWncYyvfRY6XI9Q8QTQbHZW4T3Te08mMXlbVNlO++ECXifOY6ox8niGsuSnWwV5nAuLH
OFZrEs9Z2cwGVcNQJFoXnpgmX+F25gv5ks1lXSaIrD6LiSpnZuaIlqOBFJz3pqUevdB21mk8dDlg
EEjI45DUOm/EuRu7Ck6hphhSQyJIXwBxVgF4LTqM3QnUiNNiZNH7cqK1jPm6kDxZOyWIETPD7YbN
zrcnKrNeG6JLyOiiW6o+XktiG0MrMS+JmpZ22a05JKbt4gH/zMsqu4SFUFanYfIj20D9KYfdsvJh
jXua5Vvpaime5yhvTzjj0ZiMJNXI5OkgIC8pyLjdJMY8tkWantXwZW3KPsLYpEs60lhEFjx15DLl
JxnXOsRhnYv309TkkHxJ7kYzOxw+D30k8XbG61ibebLLEru66r1p3cwuCjyq1+M4Ryd4RTgYPXPI
H1m7oBiJiL8M1NYftbPTOesF5O6iKteX4JrzRyi2LdmyeZxmw/oqeq7GUb5Cs0BQyC1Zftv063wx
rTzqt3NTRu9h5UIaVWTjZRShcjBhkbyPcbBZb8Si2LWXvoYjStNbjmUD0clSXMTF3DvIdtZlr+a6
iD6qQnU3S1dkRWz9oDvT1l12NQNauEjTyZ5PYSnfw24Np83I89FI1eLBgAzVfKnzdS0SEuXksmtX
TGNWzbJN5mrupp0Pct2lbRh4MvBIz/HoVfFhAmnKmWpweN6Nk8pSiP9oXOMs9R6ZCo2li31bc5eg
qJdvq8L32c5bkdYxQPwMPLScq/cKoAo3VQkpxtisEIAHAepDBssjiKQc0cIayI1FGmfLOBAjG5px
Q3nLS5P7WZxNQ7a+4ZUtLNTYbHSGrpqErfZ5eZGrEH3hJIueryMARjMFLK9qcPiLUBXste57dTpK
xwMYv2Q4tjYTFbhCFMJpq+XE4y7NqDJLtwoUM5ral7zs9W3tMvrRQa4Z42AjEW1RzSApcIDgpZHR
wuqtLl2LT6FmK8+KeT4cPapv663zQ1Eana9qjFkJycH0Y43yTRFh1yZwK6DQtvdpu1FOdG9wXjkU
52lW683U88PX26HJYw2Art8NeBgu6jZy+QaQDPhgrn33KoiyCHEjcrot1hpSk6x5/UpOWF+5ph9Z
vOYrpSZb6vbU91PBtkUWhN+2Dke3tUwzF6s8G9xZkZbBJgHGW02pqmJKIP6seKtQSuuNApgIlETh
1lcCCWdNmucA8tauzZAJxRj4WS46W8dp0arTqSvaiypboi6uaNanJpSiFHFJyqmGHeP6M06r/MpB
ELybaasbA8XNrE0jF2XjJkrdp0zJ+UM+BjC3wp5+UitZVjMy0ocE4ht9rK0G3NoQmRrIAOxdR3Ca
xmmU+otxhQnFpfcwn7LIi08lQzAJMqb6DfZlGsGMG3VZtVjKZOoquWNh5A1goSkCt2jQCBAED22b
BLJ24kTyuhMxLXSt46pBUPf0bbSeZYCR3UbTYXKbCNJqbeooaBHnZKAnJKK9hdzajrmZqB2aGCJR
vvNTK0Lczoc0ldceTkPLIpQ9h2QP9tV6IS6Bw1i7DXJZdDU4tbwuUkAhG4ioctz0MsVg5KmR1gCm
4lBmiaVYtkUVqjyuHW0yU0w27aG4In5H8Qgn4izxLOMMoAtQT2hcA3itna8ClCK1+UoX/Jdcekoo
MI7/mFy6BKn7u17ylVY6fP+OVorwgbQFXVwC1AZ+iCGgiO54Jbiknx0kcQX8ERXyAWmL+bPDtxVw
ucBEcn4g8L+RtoQ9w1DjAbekBJMMNN4/Qy1hILbukTxcKgbEMABYTgmH+R1zS7LMC27zmb8DUKLP
WO/DqS5clNSFyCDfzuMJKVF9yXIaMuNL7U9YTebTpYMQb9HYJUO/4sxY3K2be2b8CQF14Iv/zifD
zAQFzZRSYKBAzgbp9CHr5WaoX7M86t+lyHZJ2o+DaUWLL1oxltsuYtX21+P9YInDeLAdBFMQcKVC
D8ezI5vGdcnGd1moh001QbXlioDv4uROdPvJqvDhMcfLwgRINVgRyPDyiMyzaVPitLbju0aW5aaO
tKemsyrapVZPb9SwKsA7qj9zRNCkl2GMo7YbLn691oPtHkziQOgpAsobKNUU3PPhWvOyYCHVyu8j
Hi0ngRxY6XapEuXU8H7pUL/xyg0XpPXodcdSmvx6+B+NoAgFqQBEAqEUKBBH40eMhxV7PO/rXk9x
6p2LgYdSFxT1+CWUNiMgkIK8oG2YXxYzuxrKrnhkI37YbgWCCcacAQMoCaKH6/dI1bovozVUWb/v
CElj7UhI+k6KR0Y5LOShoWEUiF9gZiREGDla6DwXU4vt3O9bQbtTAuWvQXbgu66I7CND4Yd8LXgs
UJoYuGKIYlCIQCB6uKK1GSfs2bLsFxx4ks1DsZVQeL5FpdLPR8ItQKzG4ivdR1di6sSuqqP+JAc1
4n0KjJCLc4Dyz3+90w+p67s5MQrehhBIKoQf5nzPyky6tnBDN+0FjT4OmpNNl9Ynxcxfz1VkgBil
j9DWPxocCGsN2Bt4E8EYPgovolY2iqZa9n4u+s0A3RhJRoAUtkBAPOLFPwylETgQuC9Riity0Azu
r61v+RJ45cc9gOMD98hksurRbmYWyCOreqitgRlhKGD+FYXxQCg/dJDcH6pu2qKx6TTsh6h221nq
6DmAtC5OO87f+EWgDZYd1O7e0c2vN/BnizyoGwIURAx+fJjZvQ0s+sE2rOzmvSOYneB+iBIRPBSl
fLGPDPVDwodFcgRElNTk0D9zZM85s3WuVzLvoew5k6G8wmMGMF3m1NhAP/16XT84JgwG56eAOIGj
Foz6cF0S8GM1jumwL+cGClougc8pCxlOmsU1Z2seuRdDrfwjLvOTUTEHsVJD7oUzhhztY7eu5VJL
i4B8cOknAMU3gM3yHQVZ8CQaAk3kEtEvv17pwWwPUhAADA4bKNVBBqbsKCJgFmwcdYv2Y5aB8jml
ZbzCA07+9CiEQJIDsYxJKfXR6VmPk1a8T9e9CFZvLAdiV9E53f56FPwTHwG7gdINaIWDCY9yXLp4
OjZ8FHvA8eduKEyTQaHeNxdVPpyN3QZTkAu40cWJrfYzEOAFWk5mYN5FBvBh3v96Oj8JjgNSAIIZ
8BgDDPfQiVpqm6jyTuxVR03IgbTy84EF/7+sGrr14KgkVGLQFB+Os5RyWselF3trE5KfTpWhL/Jz
9XZiG/oajEBO25t1MdlnXZtUP5J7frbI+4MfRYrHstKuC2Jf63M2nEn5MrMv/qwdCSiccExA4xyH
w+toiJHWNaqion9PZ1TtqrVzW1fK0RRAl/9pPwUnhcAHXAmSKvzroSmjyTFmy0Hv20lMm5LI2YjW
N4/Y7AD5j4KOSGjEAPWXU0DwjD4cBsuiy5VEeq/UCLW5rXx/m01VDYVqIQufpJ6Ezgi/ts+nqnK7
pu/tl7augDvK8FxIoFQY+4AGpyuDU2HLxAP5+9nxuskNyF8rSEzMtlk8AxPe7yyvoBxe27IC2p72
ywvWtONFN4h6MUr0Sb50zCfTEHl0kuUt+EpgfYoMHa3+onzuHkt0PyYdWD/0RkADEmis0OH8cP0g
B7TZSie5r0PlN41Ladw1YXrkxPgBxoKUCbn7gNuhkOH6KC5qikhHVND7JYXcWUKFPJq095I8Jzqf
Tm0LhPfZMKH1AkiOst3gULmXv3bdHxMSO1RolAC2wYweVylrpGQAEivb84no03keQkJQWZ5Ek683
pS3/dJWiBSRXwO4IjmPE2WE+985jz1YgcLq+3KMuKxO5giQuXFkmv17Vj4aFUeDxAupL6OhBRwFJ
ZpzOBQnl3sJJDdIxbfi2WNr0pJxGflFnY/cCxM/0lLYzMUuWNY8khJ+OfyhLoU8NSuCvx8C9VXYL
h3YaWZd7zXj+EuisD1Fbkxe5B5AjXKSTCYQ9a6iPrlqLs0eiF/8YvbB86JETiMLoQHQ/NPJcTSqy
VhT7yjIzoWgHx2v3Qmao3cx0aS4LmwEHvqTF2UABN4h2rU7aBbNHfOvHIPra8SEAQMPRCm1fD6dB
0obxJoJdwEDY7+a8D4YMPux+vdc/HQXaVzBgHMhXh27A+x41rZluWwke5VtgtUI1z88bVJCz/8Mo
kG81nNrQGvO1Iry3o9UEjQMcdOW9AAbfTJNtksLJ8MjOkZ8thkPiFQiRA8I7OpGHdOzTcUTFfolK
1ZnSh/OId9iELPB4yN3FapuJGL0w/R4oOXteOe3eCTehG6RDHvs0nTe0Tr9IOY9fJBqiFohiCURl
tNbLF1xGZMdmuoIWBm9ebKq85B9DWuI4HXHbmF/b7CdRcGjrI/qwmkO5/nBnyJxpRdOh2Lu1rXaD
hFifUyBbwkEDGRbCYiA9P7mavG7GZXgkBRzaCY+OMEit0MbEADjCrh2Xbt4BsdhA3b2vq45vwHaF
6aF35LRDuN+WDS52C53lydQOaNvyib/0Y7q8mVOUb7MSKPRf2+KnGyugQwCOU8Kh0/ChLQQwP3py
dbEH/U+eBpT77QSa9yOx8GM2hzUfGq4O4wDFdoSVRy3nrh/XfL+qCdpRytluc52509y59XT1fH5k
vJ8YWR7ODWCbKIIWxmPYLCTtwF27sNfT+KGRvDPegjY4YbGcrjMVV7gfr0YWsmT0U3GKBwSaCRrD
CwoNFI+cpj+wMsDDwIs8QCwy6BaV7MA63s8ENneyKpa632eM4NagtA/PoVBym0wHuwOvD+/BcDXI
Y8xBl4bN9jZv0SNO/wMjeZgFnOUcCAyolSCUH86ijWCfSyr7A2Wg4qFq+/cAT7PTCflhM6GhNa7O
oh3rXL1deFl96ge6XKYRua01NK8u/ZuFd/oRwkweANu9KgrOggO/wiAQgGABvHEM6PykaqfS8UrC
aX+WDU1xJULoJ5NyyqEjQyqQG0MXcG2WaeHnmaraK9EurDe4WAWo5hWtXrb1kH60uEcBKs6Knwtp
aTAjdMAw40QlGrNmI7500KQKkv1i/aterJWHVgGNrkimh9ms/VRfttpjZCLKq4sAatdroNtcAfxN
zi5JaOh8UM5QFHc+az9meWVvoG+PXVbOF6A7raEuzAxl2mJQsxa9ITxt34xTVH+sXYf3iwIR1Bwa
tXJzEMOKGIvCXhPUr0WsbKlfgCBXn3e+y25GR2s4lUBy+EShd+vSY0s/9zIC5akoHflER5WD9gw6
8iess/Y1W1HfmQa6zZBpGgRgdgVfOgOx3N40WjoHrbsAziloxKNpte4uo+CXGZjYRq8xt2tkY2+b
4gOqXXpXGvxXwngK1My9bPtDR/rb6/rJ+XUHstOD9tjDTXc6BnS6Qo0L2AAALrS8qgMeu5Mx4AqD
aD28ugFYX0Pz9/f2WAZvQkHAgLABZCQkjENX+h8iBlxSGh4FVTwgeEn/XOM5Oxzqf49NqLNAKYHA
xIJxKOykPspbfcFrIibGjZQgFdZizndagdPwOqjEQzPPjli6ASl9fAXdLTvc5qes6JstIuVlVZDN
UE9vOXSAGD7b9qzzfE9dDuqzW4ZNpEK1sbrNkm4EBldU6WQqllZJaEe/tWWhYhmltxWZGOiMtABF
FjqwZiS/SHDufNTuROn6vcyqJhlnBdXmgN+OAp1EMmtMG5HOQNP8ieLhQ5MNp3X7cfDZZHAvXBKx
9NKN5NXXvf1Tbn7pHfw97uy+39j9T3aK72794a2GcPyow2z+f2sSR+A3/1jHe3u7wNu6VXUbHgTB
4aa7IODiGTg4HDVMEKiLgOf6FgTwog0ICARIWigXFPg6QKlv71+A/oeRAChK4DA7KHoQOt+kPHgT
kyCgjTTwAwz6tYBF+BNd4g95GgUBdtAzIDYPYgNUh0fnZr0MHbTPkNQMFYugBwfgb5ZOoCEt82OU
0EMw9sdQoB1AjQh/xXF1X7PJOUZUalS6wMsREcDjRlbyESTw4ygSpCmoPsFqQDwflwytb5cxb0Em
KBR1iegCA7ksU49AsJ+MwhU8HDIIJ7ALR+XPgGANadVlMdhpPQGiAvoD+5Bv7/nSxV0yuv9yzFcq
8O856mAyCWIX4Dx4t0ACBXzEjzJE+LTCyyjQGLt8bocz6Nkxc83MUAxxQZjJVvm8AVTll+qMD2ky
OJTwzCcedQa10HDhL0iDzuVq3/56Zofk+HBimmGNIYtjogQk8Ydwq4euZgfvHWTQFgjtrlACvvUZ
741WdkrAk5YkDXn+yM4eYbyDNaCa1RLeUv7KER1T/aOtpz4toKda14U6nX3kT3tEQrzMMuy4ck0y
QQP3RpXFdDrqEcUdFi9rK+adoLU9hdIc+mR5ph5BwF/luCNjAPyXcCpBFzXE69EudRNZdB/qPAZp
bFkSr5ct6zCJEnnoFTUDHifolsQLfrNW81sxEw+v9Gj/XhXRAq8O0ekMeq+73SptZlIls1toHs5k
Ar0wOTFD47OPA/SDvQCed30zknGukygdG1NEOdukIQINrgMtwD1i7h9dHN7JAvgKaQEIZIyOVjUJ
2U9hRtDKKdc5pjSvdm3GpuTXjvS/7J1Zc524vsU/kU4xC14Z9mxvz0n8QsVJzCCBBAgJ8env2uk+
ddpOn7j6Pt66zxm0ERr+w1o/LufLL3OHQgWS1YtAwX23kVbm2yhs/DojobMWXERLvlZdlEMWP2Qe
eivZ78f79bxDiQYxBLQVF8fO+6JxEDSDpEuIHVVzmplBE6jibZRbaz5KxP9uAtEDQ0qIYx+Hxbvg
f+SWORJ93IxGa5/Chqaxb73+o9X3Nt//uStQmU6wB6mDVxW8m0F3lqpuHczgGiT9dWOc5UxjNRas
iYOtktTZOC7kXvNMWcZ5TM+Q1nqbNTJ1aq50WdSw4ewlu1f1KKH/V91N3UHG10wk3A1e+xz7SZOL
isybwC3XAuHZdAz7xYHEyNeprgZoyuFN2MdJ+VHZ8m2I9sejoRaM4xwqMQfP9vaUgUpQLHO91Jni
PssaCp+NtzKe04R7kHjHEYKd+YoxlGB+v0r+5tVFl7JBhNQWYaj/7lb0Rj+C7J3WWW39epcMZoX9
AwX434/yN4corl3UahCCopHxXkVjFsrH3ivrTCMYxn1lly2y9zLvNWRhkMbWmxIH2geD/t2c/uwM
I2m/NIXehb0yVI7G9QixWR1AGL207ESSmN1z7Q27sXGbT0iM+SamfbP//eP+zaTiXkaIQS+6JTe8
/LK/FPMY9shqbNNkdrZzRnqypBMd5g/2w99scFSeQ1SfcEkgiHp3M8Uq4GgTOziMQ4dCQ+gtOzo4
NpctqT66nt8fXojfXCwRaFICrJFfzKuerRGAKBmkbHSfZcPzel7yiJB2a0avR6Nmuq+omjYkls2N
HfuHuuMmvWhstn0T860c/Hm/eDzJRNy3/3C6//hxlw6HD4EHToe3052UwQBlAH7cOof1rVnX7qqc
IFD+/Ut9VzvFyf1zDv4zzLu3KtAmj1blBCkUlrZw7QxJJJqtGVnt+sKcst5PYTmdHKHtw8ArqElm
qH6buZ5vmwUmXzWW36Bv9NOmCfz9mLjzhtjuCwaOCwrH261OWpN6tO0K37Bm07VdV7hz8uOD5/j1
XcKji32GsxpbH06Ot9OFg9lyqJuDVMVxESfN8H2JePKEjds4eUPnF1X2DeIdCNtEKmgbZiihWAcV
VcRZcqr5F6lI5WawAUUubntaFYx11KaD8N17mAGIk1q4o4ZsTmAnzlhjzJxBlAyjUKUbHsCUOZUo
oFS6yoaVfaRceif0ubwoBE8XFQhuCpzZ79VbwwpDGZ1smA6z66WiEeYLHosXS1MnB0QdIkceg1Z/
4ozwNMTmrgmRiiZ9VJQdybopDD44if5mxil0TpDAoDiL6Ond/Th5Q5WwwMJ6GYvliYf+KxngsbTD
WhVRwO0Hw73rz/ycAArPDfyeaBBFuJXfvuFOsWDqsZnRR1iyRbsnFkVzNsOMlc1zN24ZAsp0ncoo
G+OBFYJ1Qeonywfb0rvETX+NeDxomn4W6CEig8Lp/b60MRsvGUWc+l4nUZpk1YOaYaxAuD2f5rpf
c5gOwiuPT+JIVlhYTDKMmepEXMhl6tJKtu5X1FdxfMDseGjGQaWcBMmDZnrIVRj8gDjygz7M+0MV
aSiKlyg1u26EDZ+82+RuKHy5lgoG2NFGm6Qn33jlmpRBQf7BW/rbkUIoS6H9ggbufV9JDYMc9WBI
Skj/2nXdsJVhb2DEcsgHI72/ffFMKJQ7FB2fiwLlvcjOysC6KPlWWTO44e55vyRRuBFwSOZLg3rs
74+XX9Y6tOHoCWL5XSJp51Lw+uvd5671PCRGIJKZVvSCal1nCQ+2QhYxVx8lSr8+GVS+FGI25PUu
9HPvNlYiB/T3DQ6rMlpLHzZEAYkLbANwCYXjLdT669FFDeqDm+BdIwD7CycMChPIh6mPVNV/t0iW
S5VWkZ5lSz/lsTM/6G65goUnbcfk2DbmwGiwbWtzQlz3wab6ZdWgVgzRb4QUEQUNIKzeTi+34WwT
s9aZD79z4ZeyzFr4vBF5w0Hw+zf5y+RiqOjSvA8wJEon79QDbSnVQD1EMbzqvVyPCXQai6RFLyeS
szZcUiMHtfn9oO86Ppe5BR7DSTDBHoKb4L2UT3tjF5azQhCMpGw7zLzNW7evDoMx8M0wL1thNqCt
L8+yUsEJTkJ1dqs52aPf//jBb3nb5/7zt3gRnh71oos+9e1kx8AGrOgm4T2rheQelAwwQKGfhyKl
kbCpUrmVpXbOMtp0PQJNp19S5cxXH/yMyyp+c47G6DrhOLqgDbDM34MGHBMEDpQZMoMuOLrBUSKv
Ik+KDeS4aw7H3HcWjuW2Hk2Te+3inqNSTltlXJujchB+Wzp/+/MX/aMS6f9NUoZ7ETr+9yLoleDf
hf761wroz3/xRwXUdy7WA6iWYBS43PZ4j39CMkAaQvUdFwvuQVx4l0X/ZwE0iIHCQFUUgSu4MNjV
OEv+3QUI/xVcjA/Q7iCJuKyBf1L+vJRT36wj+lPCgNwLP+SiVP1FkLsk3B+HOmhyJ9JH9LM6UwST
VXCRww2aGnTooeSQ1Q0BNQnmXuoWDZt1RmEbPcMp1LU70UTOtBnnJhYZi2vl7UJbLnd9ZA9+xFuE
//q7P8J/r1Q7bJwJZv6EVnFeTUv45ADekIlRHj1pyeeqM8nWgktzB99hkNM+uAojkmw5q6YDMA1z
Onbk1ZNmuUKz9z6a5HdAA7S/aZxFmrRPFOga7jRr2B0HRLOHuqlamIa8+XEVXXUdIBbPaeUb5yZs
BKAILmJPBipH6cWbGPeu+iZ049QPbHV5vTFzH+3YYFkW+kv3sHbm2RMS/Qjl9fBCrq7ndnkylJZu
AHpwdu4sFpn2lswZfNpiyJrVJtkYCXuF9PJJ2Y6MW8+z5Z0UU7UWGr7JOasJRfrQLM3eJXMAg1Yb
TUUILdi5ndSj19UejIlzcFqiaexTk7j4Q9iQITDqL0K3aehRDIDdu7/o/Y3+yplF6DoKRxfz0NMz
1x0fU7qUEULypTxPdSdfEIYZWGg7D37oKNipkJTnqsf9cRirJHwMO2RpaLcMHSlqWi4PCXHD2yng
iqfw2rnfnLBv88ji5aQBGaZDqQI/60fmtQV3LpboeTbz1xDN8VONUspBB1VAUlgTx5QnQVsMsdTf
6nBkexQJk7QZx/6ZlWGSxhVzRRriGMs6eEmPWrHwWLcjOSsmo3lvklIfqenCMUde+lhefvwcRZmq
pvHiDoViDeaE6M4mN6ISlUXfVCc5U2H77I1TnXHTZnxi3hXTyL/gmRya09QmzW7RI8taFpnMroAS
hGRp8qDvorSKq2insR1TDxFEOkxsTlHfTTZqxNEfzMJupm4+LiL+BGeyyAGJmoE9EHC09gaO/mbe
hCPwF4O9iphFpoeMoEAKlRsJF3tCyhIqvB42uZhmPeUwF7cbOBJQo5s8A092dFuW3m20VPSE5ZX7
I6olMNO2BVsbN0XqrFPigCQR9uuXalm9vBFYDTW4BlsZ+GE+BBr1LlhGQteLNrpcu3xdkc7AK9Ts
ZdWeUFY+JOwWSstwb8uhS9G0ngHVCMMc3BJ1iIcAKYk/k4PyQCJoWHIf1jB9A6M2pGrmXs6TRe3C
hT9BeZEFyltTuJN4IWQQFIYAONJ0xKZaTbLKlwhqHLjQ4bHFQ+Al2yOJxXmyzdku5akUZZwKrcwG
0UAG0VwWiiBNCH9MnL4BC4tDywvvPtPuI7UsOukhgpcwFtgQI6zZ/GIPrv3mdW1XVIZj87JKGm24
Hh89VKXTcaC3ltafq0TzK6i3sEK6VY75iAJ6Oi/LbS3XGs5Ra/dVx/KYW2fTICJ6Ubpdt5XfJVVK
xr5JJXwgA4mdJ4p2fjb3ffg4xi4EDZWkQOsMDZAJbHkNS4ALoFNwYaOf9eLtusoRJocRtc9MyPVG
TqLLTdlco0QBQAo2b4mYCgaeuoit5o92lR5YE/MkQ8SyTJ37GP0pl53goihPkQVALJ26sKgCDrlJ
xzJ/9m5XTdZbAqFl1pgKVBYpDrwOzY64DSwsMGkjG/ciuZMVtddw0pqvfulGR7SPdhzO/8yjMi5m
T8ziqjGr76Q9FvxTKCGsyFvCUS6lzTKkBBwXHwePX20gTBtSfwjcwgtZe4uF4kGYobwvgWNjmGlj
WixmCG67aWrw1pWMD4qP8gli8BIHZY163SbEKRoXHWhIIHTwAcb7uJ5gZuCuU5hxXLboBvFUYm9s
YFd19zxo5gyGcY7lbtEJEVyEIlVT9LWqYCteJQ8Kr+5DQDYSmHDhik1XKkpUo0nn1cUUQhqUQeDR
p6pMuq2j5VhwvZS4/OYq1Yx61xJ+2xPplimrFVvvKk2C05z4ZZE4OOSkNtUJ8eeYV2MA16oIiH/X
1HQSEMA1Aco7mjbPEVz952GZk40TduyqClmZUY7Vhm14NbHxs7F7zfHLw2jc+W5f1CJqrmQU3Yh5
EMXo4O+WXK9HCOn4Ga7wACuwHMfMFwvL4a1HCyoKujyeIy/3YBRXmx5rVQG8huyYfOpLuLxrZxJw
Gbvhxm1tebNOOM8aeJUjrCZvVsj1I3FqhhBrtevPnV54MQadPM9y2DBNcl+b3OEc1x0hObqCVWEv
yYYd2HIqvaHd9DMs6KB/DBlx1SGCTeyujHDv0PC+WaqXJrZ+1mhNdhNNxm24TDRFog9T+mjbhBey
9m4AEEG/pZbXKDbC1pbIg88DtQd+Kbhv+fA6MfdVu644SaLFN7vOfU7dATa49prGS70dBIt2IVbe
3UDw0GlI1vte+3O6Lqo+QXxLNhS+vV0Std2JAv9w00dde4jDZd5zjon3umo4t30nbwhHD5FOnfvi
xkOUir7UG0eAf5C0wVVDk4ekt+ILFF/1LpoCrMfZexrJuqaBkLi/mtZ66RSE2BJ1uZvZBBbTIofb
YR6re7621ZNdpte5wUXjGTC8FmFK+LPZsKkTj4OyMJtURdGdXuTlv5zrHdofzTZS8CrF7chftA9D
uVzIeBiUcbIBzIirPqxPfmfghXSkRS5Yf63JKO8dR7f3jBl5jOANx77v170jESj1oJFcQTXUFZiP
cGOS6AtvsA/wkkr4rcGOSnFgxacyACZKOstBOLQ9oVFBcIdFyT5ind4Lu/Jvk0E3VjDUA0vXPEpB
n9qq3/DRNwftji52WtLfUA2ZaKOoKFTd00djEnPuERifa94/AkfEU3QZ8zqA45rgWr8jtmyAtNBi
J5xEHEccK/cxeGrHVbZT0QhwTjIvHkAoMCttvgx+QNwcQq8g3Da2kUeSlAD2KUKK0LKwzzok0EeQ
W6DbVyMzR2wk6EuiSPCvLHRqdHnG5Os6JuKzaxw4RYAKMnvFa10Qn69fjfZZnLZ2mp+7qQrvomXF
5gMn56nrwuDGzkmcRvDwHMKQPlqF9hHAIPyIHvdP4JlzmwwuBGqoldYPs62rLyaq9Stbqr6QKIvk
3dhBPyhBQrleZ+C11ngxrxLq/Dvt9vTIhrbZlgRF5hp/DDjRPBxQm65f1yr6AbtgmfUmmnfj3EWb
yjJ1Ai4nulN+qAqKkz8LqBQ215CDZp4NnOoCafJ2NtCglK1hTK5UHQn41HhIH1p+eeEt8BGp40NJ
B2hDmOspSTb9hCZwoUKkDGlJ2nYPNNRyXFToH+hUXy/NPO6iGCcjSUiP80mtG6mZfw30gfeNRTLE
L4LMplfr9Io90qsUZRPoRQcKloWCDOAQjcunRdCsHVv2Q4U4mwX3oyc1QD6P9SdvTKxeWqqr/VIh
XGipmDLiRSIfCOAvCBbnR5lcvHZx8wWthqWAXXzeADOSAwn4WGm7EYGzh1/wEEY6BqaNIkuG/m8r
DdgvKzt1szdgBp3poZ+rewAnskjUV7jvUtW2N840A8NB1mxep+uYxyJ1a0W3FTQf6VrW0RbVn5se
5Z/dQNevIibXDZ9GuE9EkknP4EwauzIPEFNmxkGbZvDcggQT4muPFvCX5FATbhGCNHvwc65ARpLb
dtLTXtQBO2Add+fe+GaHxm0DCEqgjkRh11Uj0JvEun0+w7l7W1e8L2yZkE23tvWVqDsASJpk2ljU
SXZNpNu8GSFUDBcXh1y9PIWm71OEOlW6MH26EPTyenW/sQV1+FJ7txZqsaIbIO1aFj/nES/8xRSD
E9qNg2ijB5ilcGjNDmwqX91WHoa6SvYlkgiwB/3uvl6Hcm+NC/hYUo05ODv8oNgEZIcpk8MsTbUB
eoLkoi7BhVt7mS1eWRacmmYXuuRAFqxvn5Vyp8O1P1WCVGkQhjpjzvji1jaAXhTSNeZPxRj2GnYy
w07D7OtMjW0HcanTTIgb4iizynxFWau96gjxzziJP/VqGO/7Niy3nvIQaVnGD9QGu/XiS8NfwoXO
1YCdw/uTRKqXjonqDnDZp7HDK4hYl5t5ipOdMBCL1p6LFZ3sxoTmwp8zEy/7phzqvBzbZTOw5Enh
PEl8Ep3c0TbIwHQE8A0mfqyquZBhjSaQv0wbsxIcoCCi5GFN1p1M+hcyREAvUdLkdOnjkwuK5TmO
7Zc4qrudg+OZgmEEpFWBKx9OjKvQjtOumXy1QbaEZv/ii20ZRNkKFFkRElClxsABxg8hfz56ybjj
Vj4G/gru6kDMLgGVLE7q+pETxp+T6grEQiwXGZkYI2l9BBrK5CqCb7dsQSbkSXmHO15vbDCcXIP/
eJIat025Syq8EleLVFNSDLPAK+0fwwF9LVU18DgNww7Ip6BwzLxZxmQD7QXBtu22aHvbzcj8J96C
h6Vaw/bVYOYjWIQGGWeIHiPzcCkiwqBjkzF3Oiy03XiM1gVd235T1SvC7oQ/QPxcEAdhfgkF7KjR
aQpK1eZT3yvwYeShMe2UExNz0KJGlg/W4xtC5nq7tvOaLgF+PM78vQdSoN+r/tBCtpFqpwl3az/B
7QDnWuq5/Y3lctyxdaa7ulNiZ9up3EVADeLkJugrWYF4kyJWXosJCM49YJIgoLSNyhrSfl9q/2YK
NgBitTdV6LSwCXT1jk3q8yhdkvmd/zzg2XLusgj4OF8CIXie9Q+DXPWiawbNy3NBonDywS1x+8rP
LNILrE7PrJVit3piZ7hBJUdLVCWj70J1z4R6Gv8EmbDXzY9MDF4mkEOwKcghyIasGLTD6JO/xC9l
lTSFnSae8zA6KgZWj26XK4NaD/oTLkSalqXEa0Nk3OO69yV2JUAvY4YbPQEDzlmOrbuojeaDn0Ki
IjObdEgh5llBwB1obGhhM6tHma2z5+XIa7tj7aB3PYfqVkUcmi+lr4G+/EI9C87PYO6Xsg8KXF4a
WWVwYQe1ae8M6MyIZspCQKrwdqYNZqFKLeomc81Ad4zhSojCgsE8tKOuUqgfjEM2oQiGcKJ2d7UQ
QPZQq5DFRvozdsR1A081tBg75cH6aLxkRUQJF75EnIpyjRqKUvcaYrDpyNVTnMBapvVkbjzUrXDi
rUB6ueIIgmGUDXXS5s5g170VHUkHrxNHt1uSnNQE4cw0IlGJ2onlfZUEtxYnde9MB3cY4sK2bMwX
Mtzoejp30pwrYN6qAPdmPDSoA3SAQpTUHHDeVDk1y89y3VHzFjsAcLCmwvEbJf5D43tXYN6AihnW
c05Q80tXgCwyVbsxOtgi2MVdCFWL7u569ACxT0Q2GX0KpGE7NyzPSSInuMtj+SK9doQfUjbXi2zr
HVr/rw1FEjv7Uu7Rxa3zJFxRoyB4tgUG5RTaiirtYWgH165/1rVBqtFi6hoVkINLnOjQ+ZD1DxP5
5kIxBVEPmHVU1DrtZcBBtfK6rXCtlzXhCod75E5F60/IABq1nMvVSfLEAK6HpINdIYy/ZKT+PVbu
bRzPG8tKBTHgSlD6qHRRkgFTc4FC+q73QGV5BcRlUYrwG3he27Aldx0y8t2gmrvQTCg9OvxurJV/
9Ljd2666jUXvpG7XHawaN1DWPUHm9d1Bo3XjcuHn4wqEYtD1c9p5Y5IPHo5Db47ZPipvRwr/amMX
RFFdd+v1I34NTokwGTy8Ymdb13Ga+KpFQhXDQMwLAxRkusr+rvW6h2qM/FTG+ClGuE3OkSOwOdgm
evl0Ma2nco6afOmXNRsrE6cUbKaa8nNSN1Guh16mTTBHyB6Cs1+3B6qqR2r0diXAhkZ9dcNrX+2D
C9YLMpPXvlpyDbQniI0Dwgv9BdXa3ViaM+BId05FaE7ED9aZrxOdLapTDXZ35WjUKlqQe+v7do1f
gok6205YmgObYHcN2tSbWVdfYe+AIwmz4AXDYRz9rYTAINOB9lC/A7SrroGF7ZzqFj5xXJ8x+aJj
/gwBww2K00GOWWxyXc0b4LlyG4MI59VdBk/0LVH6CWUJk4ZSXjSjTZcGEdQX4CZDcm6Ba+UrK7cA
C5yVDrOFfrJCvI4gh6FC4PO0rLsbuHaaDIEdv4HZjGx8lw/bOkC1ZfXgLGocAGUt6LgA520gl0o2
oI8ix0CEV4+wlZPx6DTqCq0qYI/Z8GPxYBEapw0sol9tx+D/KAFVLQMPZcKG7kZUY3J4dxBt1qCd
obOzZtrGZ94sz2gCvNRiAb6NIWKsVftNU0mxdFdIPisN00uCEJNT1C9LyH+z3lMbwNrAZoNOFDIr
jSt/vuUVDDW1M1QFtIVtylt1j/ZRCzWpJwprozklqsUKdYY5W1wUhku/dQF5gyog4sMjMc4zmJmw
UC+N/8B9+YS0Lcmx1Ch+V3s9CHIv1uBZqf4b7Ze8cpMhi3y9pK4FT4+hIJNJelHu+/Q74E8mjZXs
ED23G6CTz5FVPF8qrFuUrJsMLehbgn+Y2dA4oI55+9LpD32oUSKNrMw0hsv6vrWpCZaqcKx1C39k
AFYK5mT+Sqp8tXED11+JdTOQ70EpaOo1YZf1MZDz1O/xWAIwON2jnFJ76hPzAoQCPhJzSGw9iWpD
hNFIg1sNusFdhU2XEk69rDL2lo+Jh1/qbFFiui/7ETBriHg2gC6qbGptm1qbDLmR5JW2ek8G9iO+
YCoj96ZcGDig89cqtgZyPv+poZ4AP68+27ZPR1Lv5kUd0dXu0tXEa8YV5hHF7fkMRFu5g7pzweXd
OptOz11Ou9puaojBiwQVrIxCZw9IIC5TurA71CxSR9QFJ+6utSP4DzU/gnD8guzabBvnpBe9BRju
pqmCx4XZ4Kg1gNaNKA8LAuyJ/7Bu882V7aEO9ee5wtsavjZe8gmYo2cNhvpTp0aRUwoZNijhRSWC
cq8GeJ+CyekhHpzZljkWjg1o+fOJ9jv3YskFkgFN9Bel3CfQ+Oodekw5ZiverfCN4iyJEWfJmqO/
wVnujfZZAaQAM5P3GalkhyfzwpwMKzi6LTJwVfVjhqUP8bN/AEr0m8TVmDuUzQfuU/wAAHb2wQD/
KlKNcBe55mxQ6PvaXoq+Qzfe2pmgPs8fYuPfxpJ8Dn2IU4CeFJABKTQqoDLJwnD9XjtquCo1wXuY
n2MBvmGs0fWFFF5ktC7xVYQmrPECoRBZ1nhIYxKMR5TXjwtPjoGfnPogdqHiXL+IlUDSJeoEQirc
jh3tWJ8CfveDrmaxKfixmzEKzwH12hQ+2dtlVujNBG7qztWDKIObbg5ulhYHtcuWQk9OFsZm3fVd
eFYC0GZwgod0cmSQccB+08YoeGUQcqSknQCWbhCrhca91XOzYnA4wk3d5nMz5WGJsMnp4XGDc4zl
9UT9dIkMz4B4T+5q1CtQ5zbizIfp5f+bx8r+/BiJn/yueXz68fK1F28+sQAc1b/tM/7lazQQGPzR
McYHF1yUwYFygUYP+tyLevvPjrEf/AseS6gjAkgCQqihocD5s2Ps+/9y0EWG+uaCWgAh7x8ZZtzw
rfAA+B181gHd5wTCbkihfpEojUqj19LBvQ0QP3TWrWbVd2hOIenpaMyuHLJUKW0V+9IBbb0loANj
cVlGnmk8RjFk05X4PreNazItOX+EogNQH5hZLtd5jPOxpCzA0U5KlMTAr32umIN7nY+LSB1G2Al+
OobMbuygKu8AnlzBVsVXByCz0XGP/7NFCaHCNpcX7r155QPamT1P2odW9+yh7PUlmFwJvRfUIGeA
QkeeOtRbHzqrmmuiZ3wgooUs8TSPMJQhjeJlnfsR7CUuWVAU1sirPyv/ws9UyZj0eQTR4nU9rVRC
cDNFj7OGfjAfSd9D0CxnKY8uegpFAn8qkO0zB9okDmcJjL417EvVyO/cjKxF0olvquCrM2OB9Nvh
sLg5qBIFQ1KhSFzh+g1W61/RaBGf/Nq95iHqvagdQQiTsRKJcuzP0OEMs6o2Xi1UTkBVxS3OPYab
x0PTFhkW6N8ZXA3OQXLd+xto8OrnkKNUmIJCb9F9nV3I3JDS+gSV65j7mVv1rQKdmwxfe3R6RVbB
oRJltcvNvW7j9nqaQufsO6QFmmxGfphykbQMXUB8bSWvresAsT+Z8K6Zevscx2WXbIEwDBbEWBcf
7ZD0pugQL9ew10bLuZ3HiGdQ3pRt6ocrC4CO5fOnyxc7+hy1cv9LuZjEZtCxIgQQYKXtZnf2vqEb
xrbOmpTDBqkee+1g3Pne1LwdDus4cTdjPYl+YLoGQHdXaGyzQLIGI9lu73sL6VF6nbuX0U6SbCIH
1wMQzkCMog5aJd1mbAIckm2UsDqrkIjdNoDxTegbNeiwVrgEHhx/HV6FL4IeIliqSMZCNj0Ecu3u
OSziPCcI3d008iVCXVRcPy+AWwdb3OzOuPv/0/SP0zSCHu2/K3GKykr1Vx3O5a//KcOJ4J6FOx4Q
LBxpwOv8R4dzOTrhgY1xB1/kiSHO23+fqu6/LkJCQE0AJcJ3mi5n4Z+nqudejLrAL2ElggcIp/s/
0eFctIH/EXMhKsP/cTFHXnBYUJTRi+ruL96AmFjhjkhQUC8M8FEEf4fvYRwkauwt+BgBnzZD8/CX
ibn54//+q7funeznjxHhEYC9MoBcMXqn45Mdvo8zrrTKGI2PviO2XfmRi+SneemXp0qgFcSncKAo
93Ct/fWpIm9VgAjjDAO2ZI+yIqrK0Wt5aHZNel7SH3jSdI6+jelBZskHish3asyfMxpfUFUwKOJT
PHhBb8e23MXHXdADBO3vG8olHELQOpJHCVpAVZE8cK47hN2dff39tP46LlJXrDJUMDA4hXf17bjN
jNYOZP9V1qsLXElsyeheiyo+Rn4R+lWBcsOtx8NtHD3/fuTLEnkz2TF05NAC+pCH4XW+n2wVE4hd
LLJnEYgyhZgF7Ggq0c7WD8L3DRqlZZj9fshfVi2GBPgCVwc2FYxy79ZQo2E6rGYMOUn7Mi2LPlBA
WHELkBvt0McRRve7qUOd8B8Pm2BMICuhQnWhsXo7xc6iByoaMM3FWrXA4rjeCyvnqbhkVoaZ3E8O
gaHk2+9H/WXDXJiVaED5EL7Sy3ev3o46uDGyOAt8PMTmk5/hnuSfLI+75QOtKwK19+8RCwj60sj/
qdB+dxREFYdpd+jbrJzQBxZg8KMnIZz+aNAk+P0jXZSqb5cMzM9+CFoVcI44E989UlRpuDrhcYPq
SKXNer1AsRGsHwzy67xdBoF09wLEvBwDb+dNQrEhXBQGMzAbN+j+lqglLrr4XzwJPtMH/wrSbGRo
bwfplq4d5wtIYKzF/1B3Jst1I+t2fpUKz1FG3wyuI7w3dktysyclTRBUhx5IJJoEMPJr+PX8JP6g
quMjbumIR9ejO6mIClECASSy+f+1vhVtNbrmK4ojL1amJ+HvXwlcIysJUm8ObGdXirMgM/nGGQYJ
5TEMrF1drPn43rihnz01GlgsVYv5FFTa6xvy6gy7q6gz6k/JA4Sb+6YQb1ziXPmJXhNmDF+RyaLI
Vv78oWnK6Gnq82aG1pBsIS3zBilOvR9kfT/rZRhXikPgZPQDhakgp6c1QSWpev3OlINB9EZHb3mE
LvnGL+b8OCxhBTBgTA+/gHsObiw1wyLLyc/WMzJGk6JdqxUrW8o3BuaPy5PvsPL5rLsobfE8nc0j
nS4MPOuIyullfqRhN27jLnvQg8IJ9dyhA6XXXwKvdt87qEJWiyZHrsymb4+po9NdjJt0bwPlPTTo
bHqvt77C1JHEJFlJOOu9/vnXA28ZWGcfq7VEWHLqQ/nC5/p6RLge+i5c8jyV6b4YP3vRiXSX28l6
/PVlznxSLJw8FdN2UCYbC03cPZsUjGAegnzEb+oMLp3ZQW3pQo0nv44yKm6yHZq1bLF70Gsalbuy
Rom8xew3UovjHQAx0oH0onljUvxxpWHPtpwr2I35QBLPXlUpWlOf+pbFTYvXvpzimzEYXvJu3zuH
rlTavmpokP36SfxkGC5MK8Yg3mwe+9mDcLWyYron8bKxvQ0kowLycnWM6u4N2vNPPnXWFGYTHNkc
rs9nlDEV7azrDT23uSLjrysjRRSGH939+nbOL0OWMGs0UyQrJ+CG8w1RZmim0ZeMHzHFGq0AjLa9
Mts3buZ89Tq/yvJbfLeRnfM6ssoq4WboJIaJFXvoTGb3AspLsylK2b8xMM5f0vn1lj//7nqJHqTx
MHBXjryyjYu5eTLeenA/vYTFNwd0DI/rucHcrfVedgGXCIpLt6JiRlmZPLO3ZqNlCH//fXMnODaW
8gyUh4Xj9fpOzDzvkYTqS60xVpctCoFdEYnx/eAlw0nXZfvStkQ+poSdES5y0xpMjnONCuWNX+R8
nvn2e2DS8pbPzfrhdscCFUlLPNY6Bl82VOi1/Qh8WKIj+zGRlGdB/caY+TbCf7h1NiJMxpjRfvBk
+46yHL3CUWN7/bizAZ/elv0IldelEzOnqNeiNnBC2nd22FhDCOPM3I55cpPTul/r2Wmumr3l3WKT
aR66JnqDoveTAbDEiLJMcDxzfuDuO8C2otQGbWdHqv2k+Va+rWm4EFEYjb+Hvqe4toyC7661fF/f
jWcsy7VjEoe2ntAPT7r12Z2C7ZjWb9zSMnf98MS/u8zZLkaH3ZiomZ27gpaIMFIc8zRaK9e+nog6
nMwEJVXdv3iyLsLfnoZgNCwnZ/Zq7N3PrjynKPE1OjVrfB39apRufgGN9q051fjha2L1wtlocBha
btM7e46swTraEpNtTZmMqM/LPcBV/AfoLxAxb8mBeqxVvEcheBxQeRRB8sbE9MNBkFMYb9PVF2LL
whE5mwljrZS0AWxJQln82evsE73Oe73W01VfJtfQaB9QToUt3VJTRodfP+QfRuzZtc9mxa7GjJK3
SOel9UkNBTrqJTLVf2OmOHPlMVjPLnP2kA2h6kZRRlg3atp4Xr9Hm/RCZRQrnCmObokFfJgOTdEf
LE+zV3TaktBoh92vb/aHCWv5LagMYyrGX0rt+/Unk3sNYMuWV40k5abBwJKi+NSM7N4qIrr55W9P
kFxvmQd8dmH6wq54fT3fi6bcGh10LQRaMWXsRog0LmMK/+yITujXd/fTh+zh9odoSu2Kg9TryyUa
SpJ2sUE0KtgnIl16cbdtkB4ru7k1sgCdOOASY/YuRRqRfjf5wIXlW3P0+QZsedWgUgF2wamH1XW2
OuWpp3rV4d6fk8ruHzpkoBDxtda71vLGlk+VhcfgvrCtutmOxYDO89eP4XxEgxfFCsdT5+oBu6Wz
6yOam0hI5SlU5bU2XQStTZ/ceeNZL+P1+1lxuQivFO4PM8ZS0nj9qAe0Ghw5lkNOeihzMj/1TTBY
NBzf8gr/7EKwOmEJLHgKLPmvLyQKE+PVsoSQ0LmJtWiX4d06Ecba3KXRWyCMn1wMnDrc9gV0ZlPF
fH2xDPG8icuaiw36lhoYve9tizKlBDf565f0w6zLA3T4ImC98QiXJtHrS6EOn2KKY3I9vAuuK3Ld
5GNUouzvV5W8KMZ0S2sXDfobG/XlaX3/2hibzK+QvTkbMDi+UUi/WzOrdoQT0HEuyWd1yReIc8NN
frO69u0aLP303hzGxvn4qzNU4ybdn7UYiRR3+nUskhufAFyXuPsumv4zt/Td5czXD1LliTWT+CfX
QK5wL+TNcRz6+1+/rfNxcX5L1utrjL6dUIiaGRde76zItglV5W2GiJma9eKNGzq/GCMDgxzDkI00
NefzQZgCGoj1iDJD0SYVjeVGfx4j3G1VXixc/0x7YwU8HxPL9eA8myCYF2zDuRk/sZQJgIpPOcgx
gPqz3q56rEm/foI/vwidWJPjMiiPsy/L0WFxq1QhPzBq1OFN7oRWYk9vfFU/eXQBnFBIGTy/ZV/+
+j31vKNWWTy6yseWc1epz3ZyJ4unX9/LGWvPM3liXAbrIb0OgrbOlzXdjcpcZCPUsQJaVpY/tal6
KbyOXWFxtFC+s2XcWjpugIJIVE/6+zxzL02vJx3FfyTBOVtprT2tgzq48cjAfuPX4xhw/plTdIMK
zF6OGjfb5LN1N3IwgxVlouGPbGB6t2hdQ6c3NPm1n90JI2yh+VrYulpOr7WL6vuaspaDi6YnIRx8
h0AAUbQZGkzfz8Q1oZx98pzEvlOcUnqokARRW2bYxyZnvjdnbzwVyiDiq9K9C2vW5/xD2za0gt3O
rq9VTUFklYqIYPYpy7LFh+v3+1w28gZYYSm+VH5qXkc6ptLHwJhjVP60qi/VGNx5WeZvWk/zHiEf
lrfKTJR/mZqt8veTCrT3RpC29a5VbX0r9ZoOrNG6uILnYXzSlTlw3Jn96RrrdXkYYcpt9MaMvqZs
2t/FRSyuTMJHTpnnQF/PO7G38/yrQ3KYfWjzMVBY1gxjIl5xjokwrV2QHKjA8w26zNjdTSZVrnVF
raDZRZVFkQfAA4ZiX4L0NsxjRV9JbQbcMjRW2mR4p4sAAVsbVXjA3NhfOb6Y5XHoUusm77JtYXbJ
hXKi6NgYZP0WIGgooUn3WdfyWeITN/RL3ajs2wAeQThl872b192pSavuAM+iNcNc+tu2BwXWZEQn
GG3grSOkMxulqqTba3VUq48EStHO7fpakbuNhaK0Uu9aDp1500W56DelUzKkeaOhgVSgv4+jynx0
urFVlLtT4YQjqLzygHwAMkgu9FWOLJcHV266WutTzHYNcOhWT25UOR0xn5Lii6qz8fVmV4rce4eF
qP0q9Q473CCvjDYmLVjMYaJPzQ2RfOWKkUkoUzF+9cn0hlaelzmRZmgccHpBeJmOpr6ocAvb/SzK
CQEVMsxVnmG21FLlomX3BOw3O7ZOTWnmN4an6be8r+56TFPduAqa+SP8QPTKvLR4hVqZ52xXbr0i
e/BoBdVXdHiwFjP/BkfKRBWto4mdlCtV2+a6anT7GYfaR89K3fdZYVWXRqvEJlpEGLh9xWGoXXFI
F7HS2o011FnmV2HZ0lnnKoEsnqcbEY+rHgsM1tDHbEQt7Yr64A+YfpPevouSL8HU+hXCUEz+o1Nf
TzXvmIXNWDWT9TADZl+reRKQ04mR5oe0PewodZTLYUKbI/+CAMCVE4nevMbHMlH5QCtOFnS9AcVn
bDNjuHbZRa9bRJh7YhO8VaHYcTSbudARKzZDu+Kri9dOvJTUBzDZ1ph+gEqFRNApETxGzSdLl8i9
0kJcBYYxHzmW5dcFX9hnNfb6vLbcxD5G8sNcZBcU/dGvBB0i7Xceki0VlddFNz+WzjsRbVRvqMea
4VHdIigf640PSGBbkba0T9oAMppGLPW9ImAZibbRmPe9/tWeTbwHfh+6SYDpOHk/m+ZLrDHMRjZU
RJC2esir7x5y6ogXbdYWj20EtYFAYHdD/w3vTbfIy4c0ITS92faaa35qU83FW9UGhzJmVtjEaEj1
3LiSwt7ERbeaElKRsPt/8Yb0oi2cY5XEWzWJzdy1fEC5vUl8dyw3mFM7rGDmPCCVrsnA7eqneFjM
c6Zhou8E164yuUlLlNhB4fP31QzlJ9nbfrup5uCQoCOHhPHB6c3thBSiY4NRzOl2QCwxZP3z6BHT
naVcLsPdUHSf+zJuawog+9ZwNxhZNy7qe9HvMzDt4JjIF1GrdohCFgLywmvV7QfhWs+NMsawqtp3
zGNh4BK0fNSn+EghTVLBmr8SNLy208XcVnhPnRiHU+YyLcSuk4F4J9VsuwSrfDR03JGDa15rjIuj
Le35Ss8tt9mmGRsLthMUZZAdt5/arPnkx87tjDN275P+WaIIKZtrQVDQZtAyQ27cyr+3Fuk9BLEE
dQsq6xVqvXnboza+G/MOc4RvCfwFk6nfmEZRrO3Jzj/Osxcdhin67LcGMvV4cJ/0Ki72s5Vc2VV0
2SXaU+XY7zKEiMJHCBv7/g2g13HjtdY+nubmhnj1BicsIr4gwLY1VbAI1nEzNoynuA+Mg9MYsjzK
acSWDWh+ZYxoD1eAu+3V5LE+zEX03FU1Bh+/z4pNWTVqPEYUTZCax7to5POOZq3/ik+41zfZlE4J
1r5qwrubjztNK4H+A/92d3NbehddlSeLTJuwzrQt7avCNo98cvGl72M8lNCERUsvDev7SnU+8lfD
+NT247M+jK440qy0N/2gok+BN40NMmR93s2Oc1NYpaAaiFdf5eKUWojOODKH2jiG1CJCP5+OnMJW
2GE2XYX5MS1tlNXJuhftuEd8i7oskJFDB6Nf1NfsPZ6zgrDho15U0r5rY8v6Io2GLbJQ/Ybz8UaX
7pWlJ1eUX3dt1G5mT61n2LXNKR1OaUtXQkCwzIqkxlVsyxafvxOjy3WbOzlJdKlQeRyclYjSDeVn
74gdn4pjm4zTItFqCIbFlYA6LBgLPmg+UaIGTHmQziGLLfkUjLlzdCBjr3q9Mpu1XyFvuxhjZ4ZE
3LBTcDI9g7RFFHy1kEBo9RCcnMz7RMXzA6LVmhsE0vQ4S8JbV/hOOeC2vlttgtib91HcYzFSxqdY
t6pPbT2TDl0b4h0z1Qt9NEGHorPbMBiD6TY2MYrNbtmcCm3IvLCN9BHuQTRZJzyzJebIeJxAage5
KkI55dBGMr8Wq8mIckpSWn01epMe1o6VPWq5rEGS4CnaF0FPmBdFyhwovCPTvdl4fYuZIYhP2dz4
Hxop1G7EWxKwpDhjHJqtr/ABG5XRI80PGgf+Zf0cVOM6y9x3rSfc0Co0ROfmMF52pnZwRHM/kpX9
IfWcbleQELUVLvnDPD2lNh10wlPpltMNTuWSqPXg2cLmcyU8bT9WtUrCMXHKnSdAT/FT8bUx1nW6
9pipNUvLVsYQlTMS3xleflU+tk5GJ7VRQg8nDORXRNPXqyyO43cxPJl+E2GOx6fW7EVXJSTTOfN7
ACCnamz9bO/G1j7BLaXBQy4QBw31TYcH9pKglexTOVlViGIX07cZjbeEQO68AUeR0zV3NYFL4UQh
MOwSO9+XfZJcVoulGdYCqmM/3kCceC8zmCqk1SSbJr8tI/+hElV7HUTecwmHeQUTZjs7YvG4jQ5i
Ghofmp0P5bt45qlcFC2qO8H6ALB1jk5tbnt7ex6ugzK593OnDokDYH8Imw9XCmb7O8sYyPjGCawQ
P2uetoIDd5c1eN41oBRHe6rlhW8m7btiGu/iwri1ovEZD+lOeUUX74uCKafoNg76fRAcVey+5PAp
MPNIC8V8rhvZDYEeK+bfgyTV9CYlnDlaZeBtAoLaK/lRJVXz3EW+vBNsfK+btuKI087ioZ/FxaQN
pQxrJe7SNMBG2nU7K++wctYi/zon+q6P5PhOCK/ErJ7SCGoK+ylxspFakfni9ekXMm/Gy4QUIrEJ
Uic6Sq+/SjNT7YyRm6grkxpMnj5ZVl2HMkfBr0Ytx2OLLapXxQXUIAdfV2buCLTvV7hD+Zym9BTr
+mUnzU0wGyxsHDvvmxk7TpaOI6Y74YVZnb4QKb92B+F9BZ5DIbIT8XXZ+0c3zTfCd7cUN9YuOhmI
Ndquy9gP4MSrL5VhVfuhDoatC20DgbwPgML3ZRhoXhavFNNAqIl5+R5JEXFvIOODxjCbKw8fMN1o
jOkYictuF2DGXSsBuHFtIisZLixnAPk3giFzR9dcF0b3dcxAWuCbkU2LoU4vd7nVTfHa41DyqY+J
41OOMtd2k6gPkmzn0Enjj645go6OYjjvSXsXBPUH6CzJZtDjuQT1BseIOQRHjxklWCsQg141gk1W
0mEJC2QVh74jxnqbBS4eRQxMeZjmekyPn17EKojw4wrD3TY2nWw7ZT4lzgg/4DhH1VfTSrSDHEWw
GbIms1k2vaTDccasWgZEWXlNik0gL8kXmvEKGGn7EWwCpegofc4BFS3p8vF2Shsm8RwuLGri3gbl
QAodTVJsMXVOnLMNRM+utVM85l9rs5e3EDyqYmupoLhOU5bJfcc0mqzTnlS+tdFR4g1d1dRxyIdT
vcwqCJojp+YovhhmU1SXY2VOc83G3qrKfe6kwV0QLfIvjpiYuXrDH4p1GnVlvg9UL6Gbe03VeEB2
xrG7ysuOHNl1NAZdGIic320ygty9k1SGLSzJM3aNdNKX3D6rMI8CkKR+gyydmEYtqVq1p47qOyuZ
dRquMxfXZTFZ03MqKdSsY0fxC2QYllb0huEAwYVZ5R0hRKuYYLno2azLId3pdqKanZEYi72w98RL
40YyJh0nr9geOTpUnHbwcMWN0/RI7zC3do2Ygi+xmQ9dONieuBwyK7nx2qK7D4gxfd+T11Nt4nlK
xkuRDerITxraB4URv4TKKP2npCQudD3VxWh9TFMR3HDsqJmVRWZZ12xIPPWU9PDLozgNkFWn2uQ/
DVpcRdeJGFof7A+pu5dZ37rxqbYm3QmZngRTElwhlqTuUoCs2Y9S3amqng9a1Tjci/xCLuG4Tpyq
w6FectBaoauR1hFPSEPcWjX0/QWtrqJaa8IKdnnuBLuU/Vi3H+cUpbrGOcoUTpxvWLxBfJl5cCJA
SV2h73lRRnZRgWMJo6ox25WhVQQJMbPln5SM5SMi/ORSyAnBPF1fpsEeN6lTd/b4mA74iQdIhg9a
cJ+m8pi6NQdx4syYCoQLbcJXWxY+MSSnmpDszP6Sxs29zLZWdIQdZl5yNI+PrKaAF2xOsTqq71sn
51g8xnoxbkppeeU+mUPHWcep4sCmtUYYJTjEENTrYWumkEcmnDRbojs3g2/NVciDPhVpdGGlzkbo
04Uln23vwzQH61ka6TaypvoUp9IqbiWGumiflWsow/PMuDt1iVPfEqJE/uMNF6zfKdMQWzVkuKPZ
7sc4cUbjao6epR9qlMnt8QLWRxQmmUOFN5OgWTL7IwUPba2GySZRVAIEaNPLpNG7q45TnYtvSOMp
uarrCSDFka6NHWbkVN8N46x/aelI9iucq5FHoIAvHwrOAk7Oh4cxIIJvQX3OuiODtXnCxPooLigI
ykuvrwtWS7zGfFNrMhxKDcSlaXWi0Nc1rNG41MlkNU5uA3SF6dyF+yAilRjbQs+ja+BVE863Pgk5
sWdgaDKIcx9NzIBuNXYrt5vXOpNsBfIrA7ww4UXqDGOjhgr77VQIoD3pWlfsDnlCeCONlUD+cHAC
8vU2qXRLYsVECokuJySVKqWb3E56aWlbW9ZJd1U6sIdM80MwT+MnEn0IZTU1ka9iZfnEHlR4XEk5
dF8q4Eblvqopykh6fdXlktEqtxpwp43JNxcOAcERtV5M7SnOm4iCjoUFo010fmE2bgWwO89+IJDk
AngT9lmvEu/HXD94eFXZwtk9xIoabG9yApQBl7pPHhoErDCIPftLa1s7qrnPHc5/fV+WXeJRskrc
0EMKcTKqCsoVa/Mm5zt5YE8a33WB2DqFCxktSiIcawYlqFnp1rWPB0JuCy1usDs3gJQebBeCGaUv
MFeGD6Oh9Vq4Nt0DgWDC/djjkLjMcuBvak6dNaZfA1+gY1o29hbmu2qbeFWkHXpHW1j/xrZO5FHV
w2nAZkrlDX6GJsSp10l6qXWsdL2Pfdzp5gHYWq85Rox+VFk0YUrNycEeWXOHaw4Lmpgr50o0EgQh
24YXI1LZSNwFCjevKk3qCTlqXooJowbTvBiv8c8wK/rpzDnMq78WBe6K24ri+n1AgOwAj2TGX0Yo
8XOdZ8nlqHl6dZ1X+sQurxujQ+83pO2spNk32sqLZD8fB6fVL2ErUhGNorqt2C0kjLIingG8scHd
5lQv6lUw59Dj80AdZlxoz3ViZdVlm5g4QPy8aMxN7Jq5up6iIc52szl509EQ8QPbp0nbBJqCAmGP
o/1Vzyf4lm3O+XAAVUBWSywOGGC7T4Ax1EPLov8Z8FOu7QZfK29n6t9sTIfICHPYTJweWtDlTDUl
gvwZORyglV3gTPGnXHX6RWBk8T6aMX+QgogTz10ViPkONEaMzQSr2PG3WeuNDRF8TD2lcyc6jIPw
L9UcsN6BhhecRt+r1LI5eWk2AA1OUK3HHL/S+xgho7FNopl/Ak1IDp5iN7sRiplECAoDTpUmN+yh
7Edq4jdWO1f7nB7fBSQb53osORgZvaWFrKEqO8ZdUWCIYmRRlzBA6JT64Nucz8rM2ZjNRBV+PxZQ
omDR5dKcG+1FKQSAmk6MVwkWCnQdfvSmmPa/LvT/pNvxTZTpok1F+umdtbuBmsxJUtNTaTsZppS/
JuZwN3gAKPrrC513tBnn6Bx9EKy4sZa+x+u2ijk2XWAPtL/oKnSwg02xLo3sOU/cZw6tKqTR3aGB
tH+3W/ntug5eFLpS5Feex0AkmE1iraAzNZQwzJdA4lM51eINTdW5KGK5irNkzqHEdPjP2WOMO63D
O89jTAC+WJWxjkuoRrPnbyFaDodu0N8CQ//kxdHORpdKi5SsJv+sQ590Zdv0fNmcEY1yLyrKasMk
qoNEpbO20Bm9MVCW5tr3Xd+lCWR+C9MwbDTMztkdGgp+G+FOvL822wXxtC58/5TJgP3itFdTt50S
+bHLi3e/HjY/3ib8fETDi92Bvjn43VcCrZQvtMk92HulABjo+CFkubXTundR91aw0k8vZTuYHOib
BlgPXl9qrJrcHJbTREnpBuOzjt7EkGyF3xgrP34JyCpQhjIYA8fg7b2+TkVJOmgFagSwACGtlLCD
ZFgZM8jFJJw6Y1nF3uhp/qAyxo+qWwDa0eyQVUKr9vU1fczaUvP4+npMq6tpNHbQR6BcpnCkGv2x
NfL3bd3uY2qPjc6eMudkbXV3WUa/4dcv9Ie7t4lkW/LWmQ6QVZ8/5UEzYMYunX0n5W6t2xqaHuX8
lSXZShX76i3TzA/jdrke2Y8eNpJvoPjXd+5Qi9ZlbVLZ2xQ33cW8akLUfs/d7te39cMEwGWW/vei
b8cR6519jpXLJt9lbYe5gLURm4e3Rrh0JxztgYUiXfvmEP7/XdF8fWNBZfkl6dty7RafZYGrgBA6
3aJQqHUAj97Umizf93ffP/JBe5F9IMllEqcDfzaCkCrBbvXRsYi6PxpudAIDEwr2kRxh6nhvzsE2
xsmZkADz7T5/i3P+b0RB/hcKeWRs/GtP5f+U/ceX7z2V/PRflkrNDf700Vcg+UEbxnSoM4P95VRn
Z/enjj+cl8OKsOQt8Ud/mypJP2WuQahHTvsy2ywrxd+myiUY1fBJflxiSli4MML/Rrbjt6CHfw4R
fi1qVYbLV4CdhG/tHJGv+Vk3eRrArEoZ5a2jq9xdzXO8V47lJIfSUOXBVWn50PtafDSmpp93DmeR
tdDm/CGFXnbU07IA7apvGruAo5SOjXEt0kywl/IC5yhrsL2ulnl3JknH94Pf+vXWdGX0nxhy/yZa
f6Be0MsvRNOK9o9tX31+6dK6+i+QNOotm4dlF/avh+LVS/Eyvfxx0cu0+D//63+3+fJ/Ozm9fH75
47//sX/5WJcv6R+HtnipPrffD9n/92//NXDRHxHAy9qDWg2xH9Xuf4xbw3YY0kjw3aWYxQSDyOTv
YUv8LnvSxfuH+lDHmsf89vew5Y9Q5vAvIhokXg/1zO8M27MFgsWWbFAf4wkWwABv1tnGBu6RLMxK
l49u1OycRr8obfIAW5dUyz7kL2/zEiZkPf2VcEukbPylvvnrs/jeEGycr8nfLhwg+jdR/5B1ZJ7N
qC4Cj6brrO5RJNNGwgXpbPsxDfKNhmyGRnW50RR9gGkerjA/DeT0Is/nvC5XpeWsSQHfqSoPW7s9
2qMLgqD8kM3QSlOxr8zhLuMrKrIer7w4qEbcqPqjUTq7CR6pSwe1LPKHWnxM/HbrNuUl2K9NW7oP
2TRcBRQ2VvR6NvlYH9zKDSE+76zMfe91cNpIC3nQOx0IUUP3hSPsx8QWO6IxTsGMNsdOX6zY6Q+D
9B/istjEUrxnL/CIFfvAChIWafo5qSKqs/GtK8e7wYXvWQ0iAEDqn1ThPaRyulv+SQ4kh0Hxq7Sa
OiBLuVbBEK2WALstqksyKSGqdzysvN32LpoScOlklIYdk9PGhSta6dGnSQzyUKlqX4H7S5Ke822u
7J2nxLsA3qWw5g+EmDurNtGSLd68LS33DU7RR92ub0a7aijASG3d2e6ppzNICSoPaaVBwg+MVdpQ
rihaKrJuWNnlJY7VjUu33k6nTeH2byz33zJ7/jm7EmEbcHLydOzdPlbnb8EWr6wKLZDikaPmI3CY
UB+B9DvtNmgmJBTO7RRRKrRcdW1m6cPgxhcJiGdbQqooPLqkAy0pcc/xd9uAW8Lj0aJdIgSr43nV
YpcAzzUjipsz+YzGQBcAUl8J1bwT1D6Dw9TQ68Eif6rc5qaOxqeSHk+S8NqRpFmOfGdEfWgpUn2h
BTc0fTUFXnZ5OzOjuK6zUA5BsR6N/o49Me/Mt8Dj0c4B9ktIpLPjFBjaSQGyJFnlhXPZtGpYD1r5
QQ3luiTBbWV4PVQT8Z5IoeM85Ceivva9Fd8GbnlTmt5lRr0ktsZr0TT3QRyFRaFdNLn9mKT13grM
x0HGWyzE6ykqbzw+kzGxT3DEt549Xg3xJxKbQrcsb0i7CmVSAdekf2gwQoxuS2P14Ff9kQF6mczR
G6cBiDKvd1bfXiyOXSY/Dsismsuff6enHXIpS1jC7aPUgwfB2TvTC3Ka/O3Uy3dSp0aIyuI6HSnB
dvQyFWoKWd9Fw25BX0QOCI+p2ckmu0zBUul1vBWo6tAMXQmnWKlK3LiR9mBPfZgWiNbn5tBbLmjx
mUaWMV7Ipjk4o7OzveEKRuBhgvLaITprRfdMkYYWcwne395VfG+ZN12kOfoHF7JpIY/RmAGgyz5G
SXGpBtdGYwVWpVJPEl2J6C1+o3FTp/Cu255IiG4bTPXOipmsxhixiYl8bKCHDkJuXB69uBmGak+4
0pUIhjU5GXzD+cZjFqq7at2J9iq2huvS6kMQvVQxxwtTzhstadEjqasyIOZQJPO6M8o1ha8VnwSN
xOCUNE+2O1xHSuzr/HNAA2SGZKqNHiypT5KqlGVqR17CsW/FvnXqmyypB/w47kEsNOBIu/luEf3J
zP8t+e38S8ZpbBgsN5wUFuDQ9y8889ySEFrRPvKsr0hZIhXF2cUT/SK72jfNdB0oZ+9H8W3hRTfC
CzZaJnadBjty5DEyOERVvwcNB+ImJUO1qPdidreIurbStvfAxmg85SegYQgO+2d0YAf2h49NlH5a
vhKT7zZm2pfusI4mqOK1f5JB8NcW6l8ub2eH6W+DmrQzD3Urjmo8Qa/v0S6QELj53D0mmdfARhc7
ZfbhJBeJQZS9MTcayxM7f6KYOtH2YxJ3KMa8vtqgSUsTiqXUxi7qlPXWW4E+7NDexxdd4zyC6byY
BudSonsbkfrpPbkRiAYAFNKl+vXrdc+/Z2spIGCCIkGPohq66Ne/jEVajGepQT0qBIFz1hw0+lfF
sqg2FfEZQJGFYJdBHpv0bHRUYq86Zy0cZ4swhDYpmrTaPWWddQKGzlk9OiY9USRJ826sqpusiomN
yEJzqA510F+Z6BOwPtykDr2ZmY4kWowqNR9LbbgDXw97aeqfS4j9ljY+ycK6lA3A8iz+vITdDbET
+lN/Rc5KuJz5W1ZtEyhQm3ERtkAlu+x8ksj3YmQlk9e0a5LIn8ApjKsmEu/j0rq1+QF0iMzzpvbQ
6u7laCUXoijfim5eRsz375j6GvVDangmina8KcuI+26aFAbyuyThsbqatZes4ovf6Nur+62j5r+3
7/+XP7Vc61MNaimNk679H98OAmwIw5fu5dX/bKou7abb/gu7mS9tX3T/OHgtP/nv/uEfX779Kw+T
+PIf/+1T3dNN5F+LOYB8vxs3lyDjf73Lf6zS7svnP+67l+5L+8Pf+8fR0/2T2FkWp0UUvwSx8/T/
Onri+/uTIBtqkYAgHLyUbGP/3sJ7xp98CxwELey1yyz3j2On/2dAqcRg84uzi1rYb7F8vn3c/xwY
yxUNE28YDkfwMz/uowua1pWhcueLb0RdH2xMYRNystbFkM5PeEdE/mJrks0SMoZ2+r+Undly3Tqy
pp+IESTB8XaNmi1LlsrWDcOyvTmTAEhwevr+YPlEb6u67Th1USusvSSSIJBIZP6DzRAx5F72YJnd
V8QMgw5ZK3+p46u0CNkla5T01cWcts1w24StBHQHaiCUryEI66WnVxlhRY0sVxx4P9icVvPQFHim
fE3APWTfRCtUdIewppJi14JQ4FYCiQr9h8JzcUs45KQwtaRFFLbkjDHH4PSYt623XvsY21T/OMPU
8zv/eqX/jz3n9/IU/A+XAngKVyiFPsFwvQvHsdfSkIyK5Ec2912lLsY2aIKLJpgGHV9sQw4Aaw80
uyn/adys9LPTny//jlXH9dkJoLRZURLeFDfz++LdKpEMsDfL7xD8CTSoeKAqUoCT9BEFPullzvVI
4jVaeWUncBDevZ8DsQ4+lrV4h4urMQLrQGOtVwKBH06Fiv/255v8fcsKOJcKYWtbVH+tG1z87h6X
onR85Nyd75GjJ9c/5Mg1xerUJMEoMOTRYxS9YFyRjZd/vu67d2Ova2lUKAVAXk3E++tKs/Zx74jk
e74y56Ld5ILp+YzyLSSP3VyVpoTbBboGpZ+ip/byl5369/OvfWwqepyAsaJDEIE19PurycOpdFyk
0L87cRMrsQ9nziBfWUjOeNlvZQxdw/F671bU+BE81oPrcs4birJhUP48EP99J5zoAUeiqZq61jj3
9zspaM411erq7/QGWXKn1Ys2r0YsdDZDcCwT0tEXbRgC1DYpKEQvvQv+H6xQ2dM5+8tb+T2lYFhC
DoooHlFxsyIO4t1sGKPSrejNZ9+ylLatPvcIk2br0cnaIV3Pa6IXpsifn/9dRcBe0+r2/FyopA2k
Tr8PQJ5uFb6So/NalDpugT6OhV0Q7QIQq9+buQq2YA/qe0U4aEl9wUCEuOeZx1ZG1boHeaK7R6CA
re4OKuy1/wC4p/ulHfr/Te1+r+DDyaeRhnQCmiX0nVgt72KJmQHzuWpbXhc9aiaBa2qX9+MuyAo4
u0WLyXnEQkvZRTPOvf0oZW7+8n7+a7BQF7DVTlu9tCJR728jAWAzrkPUv3ZNiLv7viJ6bcDIVxdG
0bXIQuL+kBtdf6XH2hFRtWw11rsJyolTvVMF0dZG/rXgt7pya6brYKklB/i/vNX305o8H7k6y5nG
M4gi6bs6zyI4g6XdJl4HODtOe6ywZWvMvdrGUgICUqvi5py45bx77FeFbDcg6m11Hmcps8shpbif
05PawN+0hepGiiDUfxE+NqHrNA8RUPKt3UNlXgiJvlMBmbhCmLHhr6IyMKu/dXDe0U6JVNR5rYAP
OlPw/dhVfp+mzMxOob8vX2LQkziTS1v7AyGemTTVe6jRDqEd546f0bMxAf/N/Awn5HCJ1Z2cRwvu
N7P4+xr62Uf+VzbAzdFXYiEhVEYv5r+mBRYqQ5sVvXyRmlWkjmKok+DW9woBfGnAPl2BQZya7Rmh
ghV3EQM4XBV7Aj72PTm25c6FboNqw13KDNFdUkY2QcCRom1Ag1GK4PX0g6Dds1unOJweJMY52/PW
RDVnG3gJdtMCnuPwgvoOnEGNCL8mE0G6bOHdibBa+UCDJh+TgwwHQQUuNvbd4U1UkmCon5dHx89Z
Ee3uF2w4QGJ6LndeOp3NDUaJr9lX5Ds7JU/ppL3pESb4NnK+qTOUyRF+8TlU51m7XOQBm+uXLuH8
/jy5YPDaY5ygMfoPwvQ9KcqfJ/v7qMnooyUeo6pIjYoj7rupIbK1Q4hcNi8UfgYQhAslLcwL5r7q
m0th1Eyg+PMV30cj2wqhMc2+bWmu/3XFQbtDMbdi/iI2YyfjbAIb/vwBt0N1ijgORS9ZJTYmISfQ
cchvOVrgiPaXVf7z0P7veSfQAMZWHl6qj5oqWfLviwJMNCgbqlHPLSaWo7B6HqHzo1eFIhoV9dB5
R52ho3cPdjEn4kjgcfkxT0YOcLskjmf8xUY/V9hWJNHjInSTADcCXTY9IHdmnYvCbemvmUQu6D9g
IRz9EWn17GJHLGZ66Cf4xeIyq+rRrvwJJvwHa/QsV/TitVj+pgPxTs+LR2SDIt3gqXlawZng9yeu
o6zoZjXET5PpXJLYUGufJHZC7BWiH0lWcFF488K0XepU8JGPPzNbwH52SgtTzX72iKaLndI+AJ9W
X9DvFzZEqm2AZqZQNhhKWCdrzaoDVmZzam9NWlYnRnQsoz/PJZ9GxL/OmEhzhsgrcjShy5ZQn3Hf
hWqL3936CrZiMhaCtQWk297A6Ahjl+7PdYxP9cq9ZcVilzix0oYUTeu3/uoUcD2vvSW0P+oVhktf
EULmkF/OcOPUTq0zJ/tMLXyrLIR9xDVvIxxTnFiLk0z0JIb9yn7B4/7l0d5lmTwaGlSBD2s/cemo
BO8ebVxqMHt4pz6JfLKRaqQOMD1ssML6b6Ob1CC417FX23Psd3Z/bJ3e44UsUdvk63Gzhpr5CSMl
Mz+RpWqGY8YAnNknpo1o0pVOyhQL5kba6GYImxelL2fC2khGwgXLMXP5F2cs3FUgWAUMxQggC25k
2JiKJYEVX8W/3sbHhsL6658H4V10Qj7TYpAoDaNekELwfrdGvXkLsNBVzqcJrWyiw1t66xeQPFCl
gwaRd38LC/ZP/iss2Evi+YrKEtsSGqXvD15uhX58BFL502A8Zsi4jmjgndn7GZ+gkkEfHrPZ6TG2
jRqxMuDNlHWkLAQ9RmnWSzPeo3KdZNUJC5mEYMCCnOCj93xrAWHIT7BAiyiI/3xtuZo7hnJpko61
wiqyryOvF/siHFTA+Ujxf5we3L7tuZOwrtmb6mi059Q/jzZNrP96eLsJECSQICALen+yIR0cnNxd
1k9FscJL242mFnKfzW5W3aFWG4DoV4WOJN4rvp/SMoAIUGKz1xixYGtEtuNc67x1gtusLWKBJEu/
5N/csnEv5sxQnK7jDrPwoGo2/QCWu9VfZ4yk5w/B5LnLdkiqLsVZR5E/DuY0z2Ey3eGklyFtHrVu
691AQfVSCIw69fbVQqM3gyWRqA0P627SYA+hCEwsBnBrM5T3xQmroDpR1jXBY9SMa5DvXboasznL
FABwRv6W5SOMn5jMbB9vDcRDjrVMRXmJ4UMGiXmQFabAGHKLQ9g6y/aJKqFfPpugoWshgtH39ivn
037dRfk44K9TYu0KnrrJL2JAyAfVu/N2naWdC8J79gr/lDtDUrhHWfdtYEvKee08pb27LJ+WcRHj
rTOMnfPAjhGb76GOIv20YeeHH4fse68Y4IJvTX3OSqobp60PEmhkad0LrLdivQ0qoW9YJd33An3M
aTkwVVb1IzU4f7t0l2bYkhcjcHegWZwDQOies9apo7sU0nRdn6dI+kNT/CiSToyM8oJ2hA5uN4GZ
bnXaPD3I4iPd3jFyjziDSBlfmjRDR/ymCxc8udG7z0fMkCC15yWI86CdTfgAoVyoy6gK0BM4MVci
UUO031y29WZIyjnFDyaIaDcWmd6q9XLOB6coz4AP2G324FoDAiw2Sib8DOM8CodLJseMC+csSFu8
OyPJutLduIpkiT40IIv4gL9qf+hAEeEDn/mAy239EKjXzajUn64qpIFy/8JbHCeO95j41Qa5oq7y
oC+FAezseeeGYPOnmxyfSEd8Rc0zcml9hkUa5h/WWc4yvqfjUM3NKa6RXZOXtVnTBLa1JcGkqLfD
GVSnWI9hUT/HeZY523WAYjUj5azI17a3RG1VhNeOyLDrufFKVXrNfVXNVQJTuiIQYEhT0o8COETj
g1taJ8xXfRDSBcSZgytrGl2HbnSdsPvs537H9dqqSdMnkycKNUqO3oysnxgaoICQo8L+Ee6flGWn
VGpz+qAYePq9LLxORKcK2jMjJpqx5qMfitF57JBGJE4FE6CiGEkL2i3ucevIN86o/GNLjzz8z0ct
xnBj+FQFgiBmL4HsONM39Dhkdh79peiDJ4PCD//jNbjoNDvYPRW1JMc4mlfhdHVSBD+w86Krjah8
Saa1nxOPUva+TIrQOLzBwCjzPFadKWHil06x9efCbIG33CZVbG+55E1LtBKYWVxB8J/Ua+YsdoJF
mur+dBWuDj9rUkyZ4cNMoGRKtthEzdzDhJczz/jreXBdEuqVglvBz8JF9tFjHQZZKvYBMvv8eRkX
HmPxa/YAP075k2CS7cNl4/pzMAyzBtmktxyXVn1o/yUGTLiEW2oHKa6fQ41Xpf36/wzy2/eoFPj1
bezLlhvwOqeYXusykqU+l51YeWjlbwu/lfsQIN1HDuB5n+7CtxcFG2lkqnHyxlj3svPSNQuxW0Iu
KoKDaHpGafLbhq/4khobaFG8myeogNDCed15S6uCNRrnrnqF/mRHsJesIOLa2zMVQBJXBcisi2bv
Amy9PZ3DX7FP/zY9oqxuGJ8IL2o+wrixD79Ea8E8zT1tL1MERcQPET3AJPNpcyAjjFc8qeCPyLeJ
tJnVcJc8pP0rXqkHfg+srWB2DWAj+fW3AXXg1vMPTFF7dEkdN+xqxNURZFpoo9kiElbZJVIY001a
5bbygXiMei2n2FevHh4KTJ8B2oN9eI0hb/RhoJZt/6A/2Y9gyhM+mg4HBNi4W2jvvzN4Z81PoOWb
vDx1OcIOj4USuCVd1MMae+M1XDU7V8pqSMf4/GvI02rS3M5Sipo/wg7Qc/FKljX7/OQpDMaeyNyq
ZDpI5YyYbblDnnHxkIYnR6axkdQ2GwoGlGx4TYW5jDH9ZTkb9ld+Vq8mqpJTTbK4rMhcDM3SX6DO
gjIKDfOgodmUDTllQzpjhu8Xoxr4IGlE86VVhv+HDkDdDmiYR6lIgYlp7rBYzygKzBovp0uvyPvp
GW7bwikANpKd+zNgcorEi4CUDSFXF43B1qRli22P+Ehk6QA5hq1q+eJGS0W8yZu+r9FPfisnV3TR
oEkZ7LN6+W0NhkCIC9zzGI6z+LlmVJ80DNiQzXW2PWPDgb7Bk8KlZ44uxrdHX9J8YIiExISYJ6rz
eQhBmUB/DfcIutjh8xZpZw31KjvF3+qnMENmRsAzvn3esSx9PjQTnO+rkuojzs7NRl0ZjdK6S3eU
LNaovRXS03wjWj17hp1CMzCv3oosmxc2GjJOp3TmX+aZ2vgb21vpLeNYTtUQ96eaEmXm1Rx925az
E83zhsJEeN3WkV1PYzCXFOFz+CaEShFlK3vesBJpKlxNsPSqL0wpbKnA+udRi4egT3/6GuYaT/ll
Jj3LnKs5G7Qu71JR2SJlb9jubmNkraPxY0AZa80Qq64cvOOjGSTCcKB0ATV+hzA+YvxoqwB/YjOd
U17+5gQbTxV1rd022hB2sbvTvvaYfG8jWY1Ylt6J0i3FdDVvYZvFH/H9nJ1HTTJNVWGTKo3gF5L1
vziz3BiBCok2O40kTiSA8Vttq1RNSb5KZp220I5fonQtlPcaLHBr76IIUmN2Cvx+GJ1/5hKP2+zI
jiYaEEJ4oyrYL40X62cqkjPSIG4OAwxhnnAVxfIwx+Q26ns6lZPyvwxZQmniDOV4atO9429D/bwF
xg/6nWF3gGEL6asnpwSWmcKhZZa3VervJ37oxPiJzXSm8MN9e5K3d6lkRYF4Txt8tY/1M9w0zWTj
X7rmNpqQ/dvFi9yD/Ub3s3qfVb79Wei5Dt9Y89V+MRNUJxAaoaVov2+Vb/uLnGwxu9vG1ZPHioVq
V2Xa2v/ya8qSUxKJgPjZ//RWgrfhFI1ojewA8kWer93k3hRxPlvNkI6CfbBuWeoDQevsKs+dzZYD
B/pEfASkZSO+lS7zO3DpP9xRt7R3Xpd0Gl9+XSjUKVuaYqpYxzvbkOjKaouxhe6kCT7WbwGrfis0
qsSzxWinUbYIOegISMShzVuFfFShIuM8mjKUPPM408VDvNLPbRpXwEZ2HuOpsbdlfi44p6/ZR3Yo
VdhFLn3bZgTZutg5GWeIueLnXAxd2x6LqmE1nt4GhDqwDXo16Ev+bjB4TnVd+KKJ/0ZXeHegp5Zj
/RiQyia4wap5X1YuRpTFqFf7j/inRtx1nOcLq2HuCbMKLzRuopkovBSwYZW997+c7n4/29nLR7ZX
4+L4Ae3lffldm6UHnhhTqnoLjRU1YO6CcwAr6c+XeldAZzWBe4OeBLQDxCrFGW7lX53/OalVkpFK
/s8cQeyk7/dKZkHwAVVEO7vTqLAv1ZQVb7hHQYZX9is4/vlefi8hhK7L/EkA7yTwuwXz/F1bKJuE
T/m2yh9Ti5N/KaH7EaKHIYnFcYOG99dx/u8L+mlK4SCCwkRxMX1Xs6gL7XpN62YPaunYKPKaHf8y
XmvC3K+V/ecHfCeka5+Q2i0OZp6fgIYFyvL7aC9NFeTd2EQPvyLGXGy2aL9GYgWisgRDMp0qmW36
o5nFWh1a09l4LjShwUH3jP3oL3f0+0znjjhKJSmbl8UCU6J7V2hcU9eZ41Woh+ZtUSGDa9f4YurM
agQlU8krKAKzsjJTweZAauEU9kYqKUCZ7yfFyf6EKlkfohxAaFn3hHrF11kfmXdXroLz5H5+62fJ
tzD754d4/xp5cYGln9Ex8dAFfV96Yt9VI65XE8ZltY1M289ESA5hZz6uTmKCm//99UKXF2n/F0XR
uzGLF7IRP3HN3a9tb8kLAEhuT2Ttd3oo8/9VaS10Kfl7CZVFAjdL9b/CAeBPKtFTWd29bUskyfZt
xMBPxRF7M7th/PkBbZfx/xbWqM/CY2OiWlAKnWL+/fs0nddtKbH1qi/izrFGpHHbxuIl0iyY/12o
s5fi1SV0lpBz5ZD5PtS1mY+qSh7lGFfbpvgUUh1hHvmq5ePPT/ULivGvB6NWyKVwVQEVTQiB+fb7
g7kufZm4LIaz3ny3GI5+uFg0ggFnZ/p/oJnSQ9/3Q05tNd212cZpcTeGOajHa3ZrIDj5vq8llZ8b
P6D24N63WZjneKOTG4T9HXayNdooqPrRcvoyKNVyDNIgpzuFLZzZ/HHv9m4EuSfRIaU22MIe1Nr7
9K2fV0ccRsSHrGs9tdziMjulQGYMuikeNZEKqMYFB424bA8NqEVexa8EJXb4NcC9b2kFGXrCZoGD
OWHs7ahRzy6hey5an9DN0dCmAfPko2l10fsJ54TON3yBFCsyMeSjxiZzWLzZ6C9pjrLaXYl2J2I3
w9h6uHIOmAWWh0jGwOB3/1PyUGybxe5XIvMzg6KzNjO+yBzZTTxWE5UlzhZ15KPi0nPJFl40mQJa
kFmZ75ulHThPUc/HY+5JkPam4g433TSQl1XkOrYYgBQ4ddb17RyWzusgMIRGfIayKxUYvHDbXVWM
KFruHdPns9vuFHKuoX+fqlSCvc0VMtjqU7im09Z/ot9gO1rkgK4f3fXjQBPhUympNmM7jnh0kJ4K
rTyvglBL0vnPytFzSK7CaJn9Fy8E4J7cUTbL5McuxSnQP1bo8OF3KAkcy7jXY0EvHS77yrtFHsff
4LnjKkm1b09qBot6vwZrNt/U6TAO24529IwatpMmIOOXsnCHc+A24/wauW29Fgc0kWSHVSScdv25
o/KC7jy0Idty+xWLcMRO8+gmaYnb1akrmsg3ZNE/8ywK3zZPXLvRbjpvU6P5mQ12cVNzZNMpiBgU
PjSi+h6RLEfWaI9nE1zquXam9BNBvE8eZZc6zaktwzzcFXk+P4ZrGVaHtZyzcxlM4qLEP/ASzfjp
gkpG/xBrFHNQuCru4nJE6EEFk/6UMakvAnQIhh2rr3ittGw+527ZH5bUyziLNmI8c9ilpOR34XUi
3Ze+Zjl2M9hlqE7yEKPKx9t1HX2q4iU4IhtkPmxVM7pHZu54TFYXUkc9RO23QppH3wvktQ6c/Lqd
BlSXLP0d7EuOXpBJDwWyUx9jWaC8XMrye4k86qEpZA7rouswk0WVJtn89rRmHV3gTmLkSB664o9Y
dfFp5k9eokZZvGLtac7gHrLvKq2bc714DaaeaRWiuOH2jxK9aaRbKdEMqGv1+dOMsP7XxulCjvKm
/TQnfnl0/RH1KBeLc+s2L24CynQnPQ7dj6GKs48UD0vwSqNIv3u0ejjPeNJ7mPyqKE8SYbyjN7Tj
wzAFFBwIBYdhXcyVGJAs24Ut4lpZjFBQ8rmc/HS9BIFgvg1+UHnH3kiUtfMSG+YdiinJj2QM4xYy
iKOv2hQ4wiHwxurjMiGXHtKrvw4Hq6KeJUX/1a0GebOg2309RChMEDsBYXMGQZxmIZ29deN6uqT6
7VyVtSj8Q0L0++7Ns0A4c0s8y8+RzpdZqvmHcpwFZTtv+zoMVe+DKJDAB7dtYOYWDeKCIKa0Ocht
rperyORozLmeLO9WLyYQc6TaT7NoxFWQuI280ovSJx+tzeuwaZcdld7ncF6/uSbL7gKP5TMNBpXV
WGFmgKTkFB/CtRfHIB67O1kE+suKsuKpcmlv5+gu12Ag6n1c5laS1ojgK53pfif8pjv3FApwHG/H
j4vX1R+HYsWOqR4xpFfFqj6jvIQPuVrMskc7Wla7ivuj45pQc2PhLYDrgyWZ71N/KJp9t03V16qV
+BznbvuMQJjaSeRuP6Y0ES6lr5O90W52FZRd8HVA2PKmot4/WTkTw0WzEYS+oziRmvwmwk4POohX
p1/hKbvuISE/Q+eqGtR9NEf1iUAfRfu03OKL0euLe3A6YDvmQj/5fSfPE9SYcyWn6KsW2dPMOflp
U+2WIFOEQHSl2vzHyoCcizE25kgauD6OOg0RxwgUHdsaK3u3mKZL/EblWZGHers8HtKntBvTV7FI
8anSWf86bdP2wzDBDwhy+LcBwIKzy05xQORxfCS/xPJi7qYbRw/1y+b2HSBlD7XyjnLyXbG6AXsZ
woFslGVCPSiso4uYxsxeDl11rkOjn8B2Ce5/8nH4RgquisTwhbqcuk+7Ql94a5M+tq3ernOkMI9L
TMjlGNyWd13gjlfaBPN9N2T6k8Yg45uokSTZoS4x3QVry+KhpvXBE6O5XnQ8X5bzIlB4MUl3zqI2
OHA8BmFJ2SO93Byd3WRZoT9uKKo+JZROvuAAjhpqXiC54ej4dvOcEQxTVJ6aNAtv6HB7Yj+2aXNA
rhP5Fhcs2mnLnf6+pgR/ny+9VHuQIe5Jz5X6IkcTIOEYbtsNvoXmGqASGjVO23/KxYY6VZG3yxE/
8eTCo+e3n+QWfEimXFCZ1853J/PBoN2sIXrC6X5tF3LdQ2woaSc3dSimeIQIo2skV5tUZjezI/N7
qizNnROsHbQn/ZXfwXF9LL3noSWDqUxc3S1pBfwylF55lfbSfzFOZmaM52b3FqiPeSr9aVLnAsHu
YJ8WXnyNyT1yyanbIgqDwac80MfF0G+i331I0q2Nd9U2plBVRNbd9Q79fhTvVMxYR+486huVojZ5
8hbtzZfYS7QfxBI4H+MuLeU+QpmlPxap1A9VXk7tkZbvWly3Zd2XB0d3ISDELPOcc4xfxfaworWH
sYpNPdxDqpYe22NGDdOV+qrmTK6bvReTuezD1mTTLdWSatgL4+Wf5nhD2xehH+g2eEN7B9hGZX09
chAfnyHpb4kmjmg5hkgYuXkHrOhiGqP4KkSgv6sQE14zf4KnoNzUXPkEO/cSrftpPaNW0mFJPA2h
eUydvK5A4ORNqnfayRAm2jtBujyWAtTMzi+C5mO/es52RqoAuz83Vr57M6fVgoSopo6P/B3h9ABA
bjv0VLYg+43lHikOhHiddRmqD80Kg3oTDH/nLu2BOk2Lps1ulX7YfhjHoErGwxpVUeNTYB961kNC
exNFhNVvj4FnmuKmLujO7tqOMu9+G1GO2Yl2pfETI9B+0ZUBikQ5jcLbuqRMeqiWcrkQORTrA9zr
IqYkVmnvss41ekvShDE6UDPd72j0xzsnTJd431YZUtFxUAtKcdTsnj3p6O9TSmoitFz9c99nnjjm
U+Ebf08KVzg90qIWiobsXhE9rE7QxyRmJlkxUyaSjnyhd51yKb8RhFQSHQvZyF2YK29Jj3Ube3Fx
lP7Sh+Gt50C3fKKZ2yLVpZLgaz5NLxvOB095IV/yVKJXxTGhfZzBdhyzJNNnl83DJUhEmvZXvF03
q9/caVGa01TodC+V3OQuBqYpd20bto+6ayK0ZZHAMkkZEF+nsf025tl2ivuGNl6+ZLd0GBN376EH
juQtm01wnw6FeMR2UaNBM1HrYT4wYXbg4ebvHlqQH6XCJOs4xHF+M/Rd/2jUMOZHs+RTBkW1zeOd
0y7ILveVOvidatAxysLHDn1KtOmL/rpGzv4WY+7g2pc0Lft8oHmNR0J/8P1s+tqZGHGfxUcWEyGJ
BsfqdFID7L+oR2MzmcdLqaE3psPsLnuFxcE+iIZJ7lKvzcCQAog0l0PEwx1XityPG1pk3zP63upc
0V+D/ajRT0a6Ud+xy7P5l1HdHMqK/IJbyB7YdcoTct7R3sBge67K3Huh8ragOuSl597FDzuWcXXv
VOhmTG1UfLYqpw1um3Tpgu4U+1n1pZ/9EXkzhC6/CDeDzeYj5blDP7NC/5fi6FWGlsq+xhbiFJTL
tOewKz5UHEuuptkrv2GBEb/UWe59rj0x30x0bg+hVP2loGT8TPHdr21Mw+kTl091G2U4/NZ09mc7
CYNvqLdzEFu71u7aiz+89ig6lfBgSxqhFJNh03UIYfT7QZcLeljN1lMsjGfEt0RDHNlFTlmFt40c
/NeiKEa0SRruYVc1cZHgJd4qlM4i5kSxyvCyjYwfw2kFyAn3iO37qpX9+B/Jqa3Y11II94WNF6Z0
6iTzdOGMNSxmWTkXpQr9J4sbOHmwSBGHWx35IQyX6tVMiWR74OR56k0GGqrPQnFD605f42TgNTud
k9LcLIORr7U/WtldyoyWld0s38ZxZa2wKDmnGUkV8/tE12ra0ZGbjl01iSuK1DmQqXJBD8HCRn8E
QEizUxsX43WAdA5nWdIR+NGZcsKjo1owv+42hc/j0DRfYjkt+3pA3aNxHeXemTn2HumuJSmoIHK4
XTTORXOeSaquiH44vC+qQNlWLSmpJygOp78TxYxno8ksEm9t3VAetZxgGIBIYRLtg6JFbw/TgHyK
aKW09R7lqjHTR3uMtUxBVeJfhg5stn3uBtPVHzA+mIcDp4qsJqSlEeq7e+2ZvFnPjutXXfAhMiJL
drWnSvG1ATbqoD7uJEuVnWiYIQJzW+Py2ad7TttLIHdmK9rB7GM23HA9oE8TYgJpQHMH66FDmrut
r9ck84W7R6Y69eR9M1EdEvjYo65tTtpIVX7O8zpAqXNmqdBGgY0jOr2bFtVH4yknV+suTWGc9p9B
DcsUHgvwT213DBW9tsfM9em9nCVAqbE76DVw3Oq+MrLmPQQOcClI1sbQA5iAufP4P1onjV3Gcai6
FfHOYgk/h3SZise3Yq0jbcNhbFJbGvW9bJHXKSZFnITBC9g+COtwi7/nQeYu0Rlc9cZ6Ux5uU1+M
nOGk71B9XDeHk21WzUgqa8Lx+GwKCgoJiuSru9y5Vequwd7kg1H1GZFghDbpVoRVX72KxHRTi8bQ
aNbuWhgeb9vBHvP9YQ/oRbTZoxhDWUbw1lVRiivXGLX24JDKkRyHs0OOTDNq58RjZ+wPNSikWx8w
F6m7TImYuNeRRCXBuRzjdl0lVdiJSiqWFmQjzYzqfbcEJYTVGcRNSu2g65ObjdQP+TmniRBstY7l
EvXGQKXBMV43mMb0/dpnmZjmyQFdM+78HvLZLjCsnSNok/Y7+qNkWaDfC10f+2hIi8Okwaksuw1F
hY8Qhsz6E2V/Zd0q71GZmC6oA5c3vZuJfe1H5rby1hWnJNEC1ppSGsHSaR6rdJnjS0UKh7pBJ9dg
t3Rz3Z316IJiXBI5d5Bzpvq73Fx02qw4M+rf7KMG5fNtfUD+f15IEJzmSAbKCTGrYHWedRSM7SFr
k+UVa4VlxT0sn5X3gOBiHR7msuu+adww9W6oJo4G3eZMnEZ05RVH0gk9XJgCZfnvubPYigsZtd/t
N/QTTvC0sA86tcZLAOf4KoUO7gZ9f0Qhdrjwhj7+0kxN4A1IEfl5v6egWIacUGMkHdsksvIWbmjG
z0AfgE3stARltwfTgdZEZzwfXBHFrbuck3e7CxR5+O1Cww21eFHHx7jGp8bBNQAouwkhV4Ctw0sD
PxuMYw9JF6a0pFBFO8Nb4MXEC3aAAmzdhZKNqvaGgtnrBmCBuZGlH43j9jwn+t2RJ5f7lZd9CNIM
QnsFtuKHA3iJ4mEl8xuHMDy8cLici49x1WqbdQm/vCCDia50EIflKyFSrGcxBdUDQozZLTDJ/Huu
PUYe1ewFuFpmqIxsW7nsZOnOT8kSmvtZo0ZwJ6Gx0R2O255oGqN3gfh7+oDfkBcf0qqfLz2KFuVh
Bhvzn1kE8AjDegguuqCqgCfq8FFleX8aERT5HOnB22FzjDGJbjYQ+sO27qAcrXdwKv3y4JthgtTV
dADk03JKp8s8gp8MVHwDDppn88LtplCAZ81peI/E2+qf6BDRZ0VipUSIdBITodeB74AdkoyBF+Lk
rEgKunW4FUaam9z3puSAfqaMTwAh5Kd5iUdQx2PHU4IGiF8CXST5riUB/6Acm/EOUJuRJHXWtdxF
dZYCR6kVWl1s6BXIK8ol9xtc+2G3RVJGWA4CsDsIty2Pm1r4nTwETgdspJWHSch/ZgyoEBQdlj0s
5/VLTLSYrpex0/Lwf6g7k+3IjS3L/kvNkcvQA4OqAeC9s3FnF2RMsMhgBPq+MQO+Pjf0sqoUoZeK
0rAmGkgi4YQbDNfuPWefop28h94GsMPlbLvlQJDSBSqN+hZvr3GGFJi7yISiuQw6PfLPmpYYH3OR
5ielNf0FrV4WogEz3nHFjBVzBtefw9TuCfJyJRiOzSjnrCeKwCMeYkxSr2D/hVZ7znRjtneDI+0X
LUoadUfnKjdpBtTlHBRNqb+lPooHYMR6d1ejMBFbV9ozhwLfwNXQRsIut+ALE+JBIAyHvDep6qjP
ieDt4JBy35x7aUra0KZRR3deUZqvLSoLstLG4g10Vv3aDXUdEHFM7xFFJUKpeGLJF90bqFBBGg0x
a6FG5XELt7MMe/ouX6t4BI+d8VBvujR374dxqMGGtng9Oje/oS/gHrRIeC90jFOXZRA7H42xmFtl
if5h6mbjmPf1YITZ5Mm1WhMrV7aixeP2vXfozQTaywK/E8RM6qt9ZRtT8YBbNt10NLcAqPeWFbYm
4Q2UL/q5musEbaDUX5NoViBVgNc1PTDhmMHMtvSK6EePtnBj2dbw7FHu73Ur0j9qFOivgh+xoTBw
45D8v+K58W4VQ/59Mw08dd74jkB5uDSjmKOAABSh8xwsFz/Wcioa3Sr3vA+6imNGb248F3EKP30j
W6P7ktHs2HiKg0pbpyQIq0SvXzSvsB4zSBYAWujqH5umWoNNUFrmpvltHun+d9scRn0LxnCknJ02
zMBxMb1yoq3L5qGz+tqy7weQeOzyveet2qSOsGr61OzqWdkya2DgWN+TJbB6BKWBV8PYmLVQQ3IU
Y1JmyxEh9zw8R6mS9je7sur8kNVeOVhhZHUCgrc32Zbs2Lxy1CzMtJg3Zb6eOmKD8E5fKBs9Madh
lzudUMdxVnQxA4jt9s6yKul9dapqYFNpm7xQ0D9cO1nB2ESBlnRJZyeOEbRYaKyQI1PGo6qa8ULz
0CBjt2ykoElTfxetNrv9hoEmQj1AIHLOIU4vaZyjFmriaBWRswZbxiCABBbRXifTGzjCpKZyuu6l
9mQ0ZRsGsR7nPixDqcruiPrqx3rTSwdG6FY05ti3H2MO3ZwolSxu0jkkHYmSLFiahJ3hEOFnzvyQ
jvX6l1hOLPxin8RqctsvoxYvhh3A5c75b2jhXUedtaHnwHzO5j4qnFCRuuZOu9+M5342iDD8w0Dt
45VlyIlMD+HDz8O5SnDmyODTfxMZLpL/mnobTm4zfurMMkbtKb2pKkNRWp0BhaIrEGkGBXOUPhxI
i3Gfsz8GXX//uX6eLvOxICo62FV95q+owFcP/p8VEqk9Y02KU/czr5t10FL+S/hR5n7BQtRqxmW/
GVT+PJNfr4iNm7uxeocZ+a6IgT9fkaahN5BKVn0v/3XF6V+qGtMmst7ioJ5YIyK4CaYSlg8IbrL/
11fxj1gN/w9YwP8W1PBnTsP/+v8IHrgCM/97mMP+e1e+V/OfMQ7rD/wXh83+D2bKwl+1O6xOWlT/
G+Jgr2BBmFKIWtbpPcKB/wNxsPkh2AoOPnFc8ShCUOcwRB6S//k/LPc/WFYu0hZkDTo/b/8TDtsv
K0rQjwOga3ERxyVTy/xlRS1uVDbmsKQcNaM1qgB3o4yZuUQi26SWsrtbx7fVNx23y/FPt+jfwBHW
p+P/Ttzd9crcFdQQsF8dNjrj57Xsyj7PtDjhRN+XVPRuIsRH6wwRAV5mAxHClw6am5Et7ntfjtgj
/v7yvyhu1uubeM1tEw4VBAtUIj9ff7D6psfAXYdQFGoBMoZc39BzCCWse+U/o8crvlvGXBkbUvz0
MB0avd4PvbD2f/9B1s3r5/uAmZtBJnpam/3E+OU+YD6Qy6RRU+VlZE1PkF68jc3JU7sdUD0R9FPb
6vL3l/xl41r/dBdHmgORgtBc1uXPf/ok6gLgkQZnP1vsszDz5NUi2vg04q5Lf3Of/7rAuJYBn85A
NYeU+5cF1iuphlFkeTjgyyHMpld2fiw4/hEilmpq36lUNHcunqmPf/5HWkhwdNzfCDvM9Sb8Sb/W
Vw6Ve6PT8GYu69whUo6yk6m0tXcVM3L5+6v9mz+T55jnR8ce70PC+PlqzTiYMPTNEjuxY5+JdyKp
AjvUpoizTwzw/pGcQ/v899dcb90vK8eHUKevxAT8uL/irwlbGLGvUYc2whYfAM758jL2i99c5q8P
KpHYNv5uZDErKeGXP22aUxB44BrxHRWE8pX9Z0YDfNwtikb9BCqCermjZSir6jdbxF/XKRpE9k57
dfnazl/wvmaPWo4s4lDabA8ECiZ9EDHV+1yqpOx+8w3+QktZNwS+OC6z6jvx2v+6Ibh0NMkPMWqy
+qzsxaXjCwBAF+Ne11MChSCjWTkt1CShtQpjnjxEaj5kGq7Stm1dIXIrV2vubz7WX++BizTaE7j5
kEMhRfh5YeWeiGuilwFR4EWYzyIqGWwORI3dpmni/2Yv+ncXM3EhsTGsRcavF1uYlSbkWrInNtKG
4SWwKsYmZWhvyebtn67e9eWmWwLIOKvqV8a4w26XsZCIxExHf29mktVbwvhvfmOI/OvyJVF91auB
rvjDhfvzDRwiUsvSam3EMCO+zWat2C9S2ptiaUccibaPtxES3hMzhekfRqCzpBj0rDI5n1crL5tf
9qChgvFD96YOE9fg7Tam9CIMprdx6BgZfqCxMXj1/OP76gKfAuEK++KvD02rezFODmKsEhxFF20p
CjAJ0tv8/VX+st+BgvVWPOa6N+C8X//7n3ZXBrdLtvAXQ+jRtYtnZdFtRE/ulKdjFCrLax45r3i/
o7f+bG3lEWUDclHameuDylV/OQjU3apnm9SII8BP/HNkxt4B8Qb5Qz0T04NWLHO8n3KvkCirRhbU
XDjxZ1qV1aEXExGdGXIT7Dxjpi+/WWZ/PBs/7cZ80RCXnFVEb/21njHr3B8w9RHYajf13jNENu0z
x44T9PnTGtTikqiqquQSlTHT82ypjrQeYx7jJf+euvT/MKbZLTmq5pj+7rn+y0MAHNgTVDzQdlE0
/8Hv+NPXNal08TKzXDGNmfelG6by60IuOi1oGjvXJas0cZsWROHhLGTcF+hLp4ztvHCYqigQv9g4
Iw7G6KKCoWNinFw3IkDQ6kY33vQFPgRUN4Begtw2HIWwcZwQ9GP4ZCzFzVIbMhLyz7pjMYUTrfJl
NytvkDtJAgs9Nm1t6VrN3KP4ood1Kx3lfZ9KvVKHPnIyzst1W8hdY3j8f8Zs+O7WEHlximd/THfx
+mx1IiObm1kAHwKb7IMiKelC1Fa1MxjeM0KXqvjm6gX5wBI7YeipknRni3tC+K82qUudk/EZJMr0
zpgT6MhNzUT1NSyll79lTqbuUmGqYfv3j9Gv3wu7OnW8D+JdoFjjnz8/RqrIVVJOWIW0u2LaQQk2
Achuamf8zaawvi34VX9an5Zl8vuNVU8LrwOa7S8vkkyNHR5PIoMMK3WSd83AmEIW6kwsiiFScBhL
h5Bqwt65XUTWwKUdzEuU0niLRDT1TBw688ZBR3NHbHMDUc3xk8vSL+RdJ8hVDS2wDMdByiIzi4xI
I3pY8nJpaVJOS7Ild2zNkyYMxJCondwIKftODunXxZg0DQte1ITEzDvbupEELqlGvMt+PtSqzV6J
qom7wIty+YiIkOEZpZYXEDgj+jBpUEH0s75kG6dtr+uWmO6wnUDkjNwGqYzhTTdMQzPiY2un22eD
YD47eAl7f8xY7sR+4G6SyuqY2rputYQ0OqUAD+C5V9l0NqKNJDRyTTiY2TTRbSJfa5u9ljfOnpmM
2tH87giwGfXlC+3pY2M15vLOl66HVu/YiJQSVfR7DRyZRdNeStKe8Ow9Cdjq5MoS+NkTrr0O3LKr
PjW0tQY+xbzVW0dzDv7iaScBHmOTYea6RmJuHmh+5Y8G5Onv+Ov7MvATcCAEw9s9ASiE2++jMb4f
/aY19+BMkJGIvvd/dDRVax41zX6NpormU60vtKBpHuHvNXtzDDpXjReRRu1Vt6fi6LBObioG+idt
MHdO53u7zlTmmZsv7qrZIpPA0rJ96o29GWq6PXTMnVprOCBe/U6b8auWJTNHyVH6rx0r6gHeMQA+
Zl2AdUgmI7taN98G0RJl7Xsoh4voxa6kccF60eP9Nz4JGqq2aLY8gDyLRhR1PU/zDjKTL4IY4MTt
XDrZGQEEGUP+Onde0IsPAZl4ecDFuh9qdmsvrDWK4v3kjXp+h+XqGw3jRyycXjB2hiRGV5XIVyyY
HEhLTf2lYfhE7G9sGCB9G3E1cGaAfrGxhcXAHeJ0+UaiLPWYzbC4h3YYNLk5PiCUGbZF7hMp75dL
vuEsVe+tGhmAw0JEA0P8CFHiI3cw0zTSrDVtOOm+N+AYi3Iyvoifc5/0OHtKgELHJw4txTHvhJls
yirt98aqEyGyei6+9GpA/lEzF2THiGNeI5oF57mox0u5aAKVtBTkH5LnHI+OOnHMJhGgS98mOs1B
nXWPEU7lYChk0I7mjsToly6zXzJOqcGK8UAoBJBYRWoreY8Hko2LSaQkB1sr813Rjrq9XRDPfBoZ
6Wgh/WK92PR02e6bmrTqAGXLzADHxOpoy2WbItomA11128mKresETfve6JJLXUCKZUJmhpOdPFf4
nY6uHz827dBe8WoCLJ+c8ghp4iYb+idiRmNY0STLdfY7QqH3nCYflPIqn75S7Xz6Fi83nB7IbFvi
omeGiR1npqPCMhZOU/mAYepem+vqLFpL+5JFy72tSDQmzu1NXz67Kn32Yv+TaT3RV958mgXIoiiK
A3ectu7QAw/R2w129mqL2uwtjmElI4a/17UerqLd7LJqeTbdQZExpc6xo26rOEL95dTPsaabe2A6
P8aZprBnvPl28yGS9Nm3JV1ksLPAtlsv7GP1zkSSaXfezN+o7x6UuTx5Ihc7jdFFYOhkqNp00CFc
lW2Q9fENLsF9kUTB1OkPjMC8MOHFe1OTQ9LpDTPcSTlhV2fxJnH0+8Ka+YYWWv8JcdSUnzjbC5i2
aYOUUmKAvKMjLoOxJMYTko3JFYR9Uk4iwA6gYC1LAt4SsFxtbNZ3TCyzwG0jfK1m43IWMlfbvxZU
ZvYUS3gCqlooEGz0kjwnI/QQRjzxo2HyDHlVfZ/Pgmh5SeyVkX73ksQ6Ur2Bs+haA61WptufJACY
TZCB6/gciGZ/tQe4NxHP2crNJ7mwyneoe/noSvMPWjPd59j+kDoY6tHSuiHUy+oZVOF5cZkxdP56
yIjTMTRs0EjNglTWu13I7A18pMX9ojMZQz2yLYzyPOn9a5VHp74r0K3D/4WOOW7RstUhnRUfjTNB
43GXIvEiDeOucItnFz4sMw5d8MWU7lO7LNoGwcZzxtxPs4FKU38h5DZVUNjyihTrW+zMU8gey3C1
tYdtoyWordcEQIMdsWLsSBs7LsEL9vbGN/L4Nmuab6AyT22Seyd/QEWqiuoHQv8EdUGZ/uB4mIRW
EQn07XXyOURLde5gqe48BlyPlj0UzwvO5S2aerJtif9gHlARdD3qySaP8x0e6z1V876RxhywJr4b
JeIBQ+fkP5LOe4tiwzsil3tIdOugy+kRxd4NKUoPVa+yV6XaaxoT7acl7hwajfcN2SzQi6QwjwtC
AZpLc7Z1Ukb4ettto0IRVj+kdwu780PXgsaxa9CkUu0djGIWY28kMwQfNNZznXO4YFIXeG18yfLk
hFjnZlHT1SCUcjOO051h5Xe52zxFiKMD6HTeIZfTD9hsKG2b+SaJdfaNqrqZjNEm6zepA0QmP9Aw
gOnCE2SeU5KWKVXlOa8Ro9alAdOvkDdeH+9BA1YBVYZ7ZJx6NStWPzKmCE/z+oWXw5sbE7SHzWCv
seGgKCLz9k7EknAlgcTSr6pnHzUeJ5skICZdakFu1CPqNLEmCC/WiOZ5vmv7+YQ2etmao//GBo73
NV2+RlOaEmiKtDEwHZLHEy2GlWGIW6zTDVotO0RNOV5lyaKkdVEGc050dJJGNekO6Dy6ZY2nBY8T
VnBfJj/dtiLfJ0RSmmRQA4pMH/LVN9+AH0VMUL5LpDVhvlSfItWQQ1iJvyOENfCsCiCmlaCWmMz7
ijo6lDJ6goR3A5aXpowBdLv0m/dY6ucp9tV9HuXjwY4tfZOZfcsQTPsyNU56W5SzG45NdFfXZbTV
aTAUZX4UxVPkInGW82aemi2yhzOEzVs3ybbC63gbV9VIXpUmgjZv6w3ogi2TsM90Sr7hejrG671N
nOXJFswm54XUCwnuN+zLjp8o6VV1RkG6YQLzCPH0voFKo+FE3tmdcVk9BrZ4xL8f7VTb7x1Te4k4
tclsDHXDulBp7IS/TIGVNxs6Gp9I5E59Wp8Xoe07YYDOHfMVN6Ht4nzeTa53oav8LMroEzXWzh5I
ECAcAyUNmQzuo0QWu/RkBCxl/gY/YYM8/Ln2UrZu3rCrQNaaLAstQ5fvTK+40D8tdmqcSGCGt8cY
uHDogaURFSdfB5J5dLlZz6BPUrA7fVAhjkjMSB58xSoALrJP7Ilhn+weW8SVnaY1O49+GmyRteDR
6hcxeE7gKnFTaOLBiF1sS7SbHKWd9Zq4Z+JVh5MzY5ipJpzZdRGfUQzgarAXbtCgYatCAUzCvDC3
0Uol51VAMIg/X+Y5Oy9edZM7ihzPqv7mzraGRiDLbmqPipxq+otXthfXk9X9uDjJwTZSnhoiYF2C
5TtDSw/InDVieiv9CWLHhzMSy5C6x0m0D55DyBc60KGnQagc60fqroyNBePI5LpfBUCaIHWaknFs
qwejudyiWUDWzEuAEnt6o9f9PhJ4jKLIbbZO5T05UjeCRDd2dVUse7Wo7OSVJup77zFJNJe2RnsF
wn11kdXfCcNeOUTLV0tqp25oGLg5pM8Wpvugiom6oSfqpIybi5YjGe4jJqaZ4+K7GffQFsgQUZ3N
0MMuNjTN79NocsO+xljLuOVat9lH3o1OMGvJfd0U1FuDKhCm9O0PSy+uZa+z+dNHCoTTvPRIrsN2
bj5rU171xreOjTebzwQil4GB/CMsIoIDR71XaE6X+8G1AfUY8bSz4wwjQzujmPeSFlPJeGMUDUHu
JbGwi4YgjVPPhvdVinGfjeOWdbecVTq9EdzthGAj2OcoRxa20BvXT5GwlSRkHwCBfkP8qU7D4BM6
maT3QAPv4fGc5DSOQQNyYY9wlLcOwVVbDapDiO9FBrqXGLgodRyzxtIRQO5Em6zLkfNk5QtswoPr
KbYzdpZAtO52RgB8U9jZgjAHJ+FYPSMJ/r7YrXcRcZ/cCq+dTwDnDAxpfM2q1jWUsTK+Nad2R2bw
MZHGnsGQ9jZVXNgptD0kIZ4gBun7qtAuSLZ3Xj+/xNPwUvtpH8o5Prput2c324hhVeHh98QaeK1H
NMxG096YZLn4NjHt+Yxxy24ocvIyeRh996nOlBXaS3dphf06V/69P5qHsRT6sfO4TZrnqU0xym0W
98/Woj3DkBLn1quv0osf0IE9lCM6n3xJ3wR+CBNtAYka1s1U1ApjqnHqbP+0LGqLaulWiY5jCScY
XtW7ZFDsUbW7Yzi8l0pt6WMciwXViB731Z1n14YeOl413xidPW3byT+mZXTVrQoHiKtyOibR0W/K
nVnKl7IoPWDq+lbpHGpVjqRQ6j+AdK3PbqMHiXCdLUjrxsdXxGAtAJgiOLPWiBU4oxo5pNVMSmeH
3IVI3tyW/jMHRvLLBXkmYYsoFcmEavDvaVkWYeoydbHc2QUF9IOTImUEmOgX/QFxXnLb9lp+VXHd
/ujric1P63pKxtZMzTuj6Gq6WelgaSSm0PMJ49o2PunkoD6aQLRqIpF3gwnvba8rV7006AaJPfNE
FAp4VMUutUfjEjXYUTawXiPnWJtFsR1sI/cQDEPl2ohejttm1J+ggI76zWgP7pPTDMkFvRipxPF8
vxjRk+/N19UV/qEI59203jv7XRNm84fZLfcSBCWZRkZ2cuK54F2fZFmxQwcxvCluECusNzG61Q4n
3mS62kY5wijj++w5LGTJbaTFT8rSoTTxuZUqHtCJIHwYL0bsX2kEVyHpH2OIS+9eJQWtj7nObrHE
5xGkhj76sJMsv0+yZlsD3QqzWoTRknmbubU+2s5zt4QdymPBkJi9vZZE20eLjXKYtRvaRE4TCRGf
Flg028pR9X1ddedpnL7k6apQbMX41LkGGNzmxcVcDVGqohXeJO5HpmyNM0ekI23LljPB8VT6bvIl
yW2k0zqKW+Kp8XQWvf1SzF4Bazt+NUoe2NUiawc5fxPaYJMoqAHg4gS6NIhq7Ks0DnQOnnGbmHhg
OgmFpDq4/XTUzPYhHc37YcHJkygjOjNe/4AdUe/jdFaPSaOV082oxuqdc1n80VaddynIQ94pFGwP
6B/p7KYqTGdUc8wS5AMNys0ceyeARctFTbDCgZ/Ne1wb7Gdk4wRjlmQ3gkTtRx7w975Tl5Rq/r7y
O6KCPL/O8QQr7ZmDMB3XiMHO4zx0y5HXImYdXqxPTckZr1iW7OK643xyF//LIirt5OnuJTazLxbf
w5k8IhxLrr+8aKs3d6Fo67cIy8BO1ZzoxyRPtjIZymd/oYHgpKX9qMcxf4KjJ0vAuO+ohtbfgPOT
FwA+yTcPjsI3e7Knl7GwzYC4qpcWPMc5ScviPotxA3hI928LL5ooJZiiA8QSuP2UIuId/WA3jcQI
2TY6ShLAE50hfq++ZS5BQnHLBE1274yZEdPZzVW2tXxvErpPPDE7zCQoWXMrOTMeqbZd25THCZHh
0auL8pBOEVlCjT09m2qOsrDznVdDH4xtSxEdUkrpO8svdaQExrjN0dJvXd/fprSG0NHOxsGsHC+c
1IwTZWTGLlaL0ZQmMMHM/AQNZ9rxAEJMtfGOuTaFTOf1r3KWPzKTLGtUaduCWjEsRsPYpolpbrCG
kco7T61TP8adKLVNSSzi7dAsdKxMcxLPlo1f2TAaHK+xn73RJEENKx3sLIgB9LORKrEn9pf+mTaT
Tz6MlxkQFEdEpzhOeQQdDBIM/h0M0zsCCvoDNgx3o0qpd2zvhXassVbddaXTnNLYIuy8TuZ6Vzsm
QU9eHD+6Irdvq2y80Uqj3DimXbwVMPDeqj6zVaD3chVbuuLdSPJu59M4/r4CIBgSAC4mVizt3vGu
J9ZN1kfQfaoIWWyGvvZbs3aaOS8RpVtHI4UKz05sYQhPMhbkbPteMFMLUi4ivHZg7C7jRAPJc4e6
YEuzNPdaCyTYfjBaLMjD3HV0KjS61jzf0h7DeMj890UAuONwsiQ+FbcXN9FJT9KuPk7RgLx1EfR2
T/qgp9b3YZATT+8AcSRwyqXqvmb8TvkKDYh3gZ4PZvzhG1WqbgQQ2PQoyxEio2CsgBNx+GMqgdFq
O/Y8XkFmeI0IeUkwi5yp+gdqbaHv2zYy7SPvCqfmCOTE6SNyM+cjLmPn0nLgBxX6xzihA0GcHSlP
Z4uCokJJLtLGuxYTRd7J8ifXxD4CouxQD+XwpXYKFlWVO/wLZJlmNmDqQ19AI8TVslNiwHgKk3k0
zSTsDWWpk+zmorwzW0tdinnMuh0WA/OAj9bxw85OIs5X9B3pZ3flLD7KthRhWQqv/j4YWm/dz5Nj
wXq2S8tmVGaLeNMinle7Dn96S7B7V5IClsBU2DK8LP2AN5dGp2dq/PxkpmsAdEZXddNpxobj9l5f
tOtsKTqyXvtRuu7eNOTel82Dkrl8rTPaz77+jWg6GoX9PRksOzANDn3hhu3G19vDRIv5utBu3Xh9
op/5tt8SqtpkGrGZC/IQXbm89UW6AdvRBDPhoxRB9O44cdFv2M6Sk8+g8GnMEBbYRwxJVCHyOI6a
X7sEjT1wOI2xUdzrO07xhB5P5gLbtftMfe8wafKrHg8QHpwJfpSvcOLE7T0/Yj3SMs+fTH+0X7CR
Z4fRVh/eYPHqTlD8tlTbW45QyRgUreGeaj5rkOWux1dMm3LbdwQdECs/+QgosQnXzlUWheduwACz
GyjMevvemojew/OgeEQcwCY3oyuqj9iSMbSBLJ2sE5l8RNsExTpu3enSyOQh61MO9JZNOuOmSgbO
BbVrcjzh3IjL2jIg5te1N1s3AKjmets25HuHSdekFdbt1nHPUKNRJmJIqcodC4ZUMnOalDjjVNXs
+2icXOdg1Knmbi0NiUFUoSu+1adYOGfZCLM+8vWmy0GfDGPZRGrgc7su0E1k98wrDqg5YrmrIe/k
VypmFT8NxUwEFtYjtgJn0vjnvJI4AyFqHxJe06O8XqropsN8MOxUhTFxl9hWI9hdvNgLMBXX5g14
kdl8zE3Z6Wd/sPviACpgkQevtPMGE/wf2wRy+bH8OgGVSy9Wb2blbd4y1tkIOcIADswmBqbhwyHW
bn2nwcHAb45oYMA3POuDZ9PN7Nr72Oo4YRluPp/suuSVaOX9PWt4GXbdZA7a1kSoIF9Gv/K3Jv79
FMtb0h9KjWNgUdDeuOSi6Q7oyOQ683lph173cO9AFu4k08uYuvNuiav0yCzuh+8uX3ilcsiiAD+3
nTnfs3kP59RyztXkFYcy8Z09coVV+SHp5YCx3aPXX7bJkuDt0zor1EHh7rXKkscE6G7QrcP3WTHX
ws46mp+jl2lYxpPoFYgvBgnaaslr2aeJ3PVgYitO+V2XHWhBU1tO3TDfYBVIKOpS1gKeJQD5rkkj
CGqIf1eqWR2MlEDMZYRfsQb7RduozsFSsZap3Mu+6p/WscqObArnVXW5zzI3vepbq+XzduzsmzjK
8w8V6/NV033jOvWphBTs5XgItCU+LkI8jtg5As0W6Q55hkMjp3BTel59FM6t3++0eDROKVtEiy9h
1vbGWHwvYi2DLhW1j0ZncKqhIWfxl8wLbO66++rzpT0mjE++5mklSWP0+81QkedYYD/VA1Fr3NOZ
2JRtNdPeWjrQAUtvwl3BRXZxOaleXNZdSAjMF6vC1xMyqTU+CroIDM7cAQRvbM3PCLb9lyQ362uu
u6+mpLEj9dLblmqKrrhgGrUFEHIpu0iwM9Qgq42qufW6zqVZP3j3uU/aC608vicxFznTyR5GRucP
xd5zcv9DEmyGYF/WN7qs+jszEmPg0qHk9G0bAWRgdrs2edHxXZ3dZvzocqMA6+kd3TRSN1jGnQ1v
jOEOiCnms7humDB1zbsLnTLa6K0xb/OuWnukAHjqHdNEc1vYBBlubNe0PkYticdQ86tW3/Z5yQrL
pTO/t26eyQCKssGxP0svAGO818Sah1dZeLwmTHHV+E23pr4496PJZIgCo1pOgsmxv5kZmd1JSpFd
r1XTp2W3/bVakv6idUSAEomjMUqRUCh8ZISB3eE9CgAEWvhO68V8S8AkBMPsAaeo5+oOdos4dC46
AGAxvJpDHSf5vlwTPh2EOmBBSFP6mkSOt9MS7GnBwFybESzJL6HljQi5GkjoMjEGNGfGeUnoGZKm
bNAmKQ0ZAtYUdPdlrPOoeN4Gabj7aIqK4wDqzT0DSZ+hXhIZ+6QwOLO7uDHCWFbLbrEw8cba1H24
c2beZfn0fRQVnq2+XY6caeLQraMh3QAUFceqrNWxdShE7dy3z3pKLytahL23WpnCsVgi66oMV741
fWP4m2hq59s1pOWhiiWVB9Sc7bJU3h0NHOygNfwAezlwfkt3PeFBQSPUA5oQ7Wl2quHaMRWjfE3r
HesfeYQvMoIgUvNLr0MjCAS23GNssxIDpWr3gRyMauPVWXH0u8kH7DpGBwgddOhSf4PPvD7xyB7z
KlneUNPR1Y7pPQKq6q6aFfVAL2rJibbP8scRv86rtI34zs7TiXezkdDHcYx7Q/kQ8tf+ql6W2X60
9XQjarQFyPGS0KfA52zXGwdI+uY+wlF9WZqxoMwoItZ/4n+HjtZ/lnn1vcgqGXbtOL5PmeFiT7Ha
PmhGFKhuP3IdZnoMuxUELlRBnjSgKaEGPuHG2EEenbA64/NoCYaKquloO5j2XGWfDEMSsekCjQAb
/9YbWbZFSPJclvk3e0BmUmvk586NFdiVuKkx5lmUC+gFI0OjJmodwAy6UQ47rVzrG00rNtVM6ix9
FXWTcxrH6qWSB1rh1VmJ4mGicp6AN5GQ3XOc0EbGkeQA+qdaEUsc2DNHZqD9wCp6cP7k00zxGZ3H
wBfBnugDfL3JS3pYxbQ8LkJiK2UT3U4s4hCcPFIqQSDeaD25Ivso0YvtbE+PNwwEt9Re+vOg5wda
7Rm8n/lr0+v9FjqY/l2reR+lpkytEIDE8+I1EjNSKpEMlhjvSry2XnLSsK59icqopGHpzik/oWfs
lRNOso1HQuxmBHf4n+ydR3fdyrlt/8odrw8P5NB4HWBHRpBikjoYpEQhFnL+9XdC9ruWYG3ucdl+
HdtHR8ZGqg9VX601V+RWRi5dZhLL6qIfpIeRMFzIFsN0GfJ5duuoSw8O3TSa8GNz21Q2DSUrw5pv
iujSJpTAixBq4voq6aHTdp7g/OzpKbIIYdnl5baG8s/pZQ8wTfkQQ4dyU4rqNs+EsSv4Cu70WU22
INCsTUnv5TpUTHrBsqAlGGMkURrLucRCx1cQvtW9HFjT1QzP+tEIWMQKOpUvkikdp0m6IJ4QD1Kf
FMUVXWxPbutvUO+F33WGc2kmIr4ATawcqlpqHgNbV8gDlu2rIqyqHzSP5ctYqsLLBe3nBkAf0Csn
8i0KLynYUs/YdWCbjE0fcjOMNhGHckJESHIRc0ZIrQxQLd1OWe7sVFUyWvYtjNbvzFwiVolti5CF
/0MplbYfoDjdZgq9MDWcYW/0U1bcy2r5amtNftVkfA53zdQXBwte+jbWAYS0cM3eHOzDboaoGsqH
SXkW6iVIs66+xgM03odDxM7wLEBhQE1InAuMtbRwmTKyA1T026BS0k0gW+OenolyYQ2Z5EYBV5DX
CLASwE/5Ls2a5sIcR6d062myL4q0jZdN7uLbRKUZD4xq50tdpFlIAJkYNxFOuomdTAnO07gg2eKs
3U7I1Q7Cmtot2gRGWwzp4jmomWLS+wD/vVlcxY1L504GzSPpFyE9FdXTusp61ENV/hnZk3Noa+Zk
/RTp8mNpmM3doOsS4Z6del3nFqnY7fwM1ENcjyyx7rTEgIgVmMW9JCZsrGUotKNpVV1NG13FUDiw
ObbR8p6VPQkd17T2sy1RgIHs9rTxi2Nm5lR5sw8V+tegy/WN1IZkBpit3HmFUebfJy2Puq2jzsFj
VLXpTw2zKHsqEt8C22anoW1lXpvG6RNe+RiKBeSnOHlQSwz9Lqo4kD1xUQEVM5Xmsm2adE9BY86W
GTMaMNaNA5JfS9k17WzRT5gRcpp0mKGQF74UsVp4EAPVz5xQxnkBAYq3FQ29BAGNUitPOpoKJk+J
GV7YeR54rMhN7aDmNBrkUgAnGyNIuZvFcYYNsy+VyVP0LnyX26RnX9RCplVG6YWq5cqbhnXxonVm
6oOhjexiaPNV6bAHGGZ9fl0QHPGszvNbNOY2O/LsfacGdWyI46s0tcYbYs5SAB4Syd0RhJidphc/
dHs4tnIZuJWTXBdW9zXmJaebOMakhxVRjzDJsLfVqKcsbMoSwjqqq/zWQDEVbhGhUfWYbR+UQIIi
oMZ0ljotqbxQDYq9Au4Y7+5EVBlzFclCgmTrbm9a32njxbu6yveNYQzbqMub6wwPtldnqcz2FRYF
JNkm7CbULUltABacanFUWTR42mh/J7UEkQNiyr2olPaZTILw6BRBCJaireoD7aiKAYQQgsWuBElm
DH3uNzoi9HiXUBRHtKdD0e9mjDi7NJpoHs88JClqyw2gpFi6dORZPPQFa8+NCQdO4V/m1+QtzL7t
lBpd+QmC9AV1lT1awCARMyiaXuyP6mwGuYKXz4Z/3ybHJsyZo/Pv5G1DkWYDWVQyHTMkKixIYHCY
mlZvDHnotyHCkh3tP6nz8kG/H9hmxFM/sj9k6YiwRuMbpDn8fQqzIOgBBh7bqGlf5jweDopWZkwc
7ByXdCOVL2C12VCFcGa91IaEVtCqJ3HdBkZyOQCdbFwmfQF7XqyXw07uN1Lf3EUaLc0mI4fQ7fJi
PsY0YM+KLv9DcolKx5RlvFo2a197Jf8uMHQBNISa/EtOD9Jpwo8tTDNxacwj6tGZIlCzllVnawXH
abDbVzbrLTaC26bGIOOwCj4MQUCKD2wLBK5Uw9EHhG8zGwPSlLpzq3XqpszaSHoX7cTmTNoVYvin
fvj/2/7OhDgrGlbU076/m6Juo/+6LOp3uL3/TIU+/vi//+fX/+tf5j9N/geZjQjlmakamvNbgrOq
/wPiAIZlXHDI6ky07P9KcNa1f8gIvXhnWKOirtM5iX+Z/zTrHyYeUNi4KLlxgqrq/8b896eBCPaJ
bqHjMtSVo2dAVVIONGbuHUskhyoMFTQhs3wGIH7q6CtrgGUGstwA1LnLE+OraBc6YzbvfrvPSP+m
sMj/K++EjzWjbTA9/jGy/n3mKwNAo3Q4ZXD8kkWUEH1S2pvGsIxPHnw1XLW2bCuhskbPs+QbAij1
iG2kP6P4PnXmy5//psDXeti5MdL/+waSp2vZ6qWkQNH5+LYsZ/hvjfe/b8vim/jt4GTR6CX5g+G9
LhGHRT5D8Uq2iQOrQqhnPFmnzl/98ycGfkGaZ35Cmbrxshj4thJaff3x+Z86+GIA/+38bXrLYwht
5I5AzxCWrf40tjJj7n+G5l9emVP3ZiWxbzDFz1McO3dWzyQzrfnmspSMPNK7zrw3f4r5/+fu/4ps
/O3s22Ic5xzR2V1olfN1NpTlgeBzUregsd6OaaC7udK9SVhPztg6TtwuZTV+M1vDicBG/F3SgRoH
7sdsHODmx/fr1MFXwxfSSZ7n+Iru5JBMD4gDXlEbzx8fe5Vi+e9btRq/qV2XHYvu/q6he6RW8XaY
2QoNjmr7ZM+PBaoFmCvsSKdVwn6TCVnlkHXfg+BotTv+s3C+Y0Y4c6Hq8qN/GTXKaryT2wV0CKLc
XYeaDxsu4MxLSdwPybUZpsw530Y7dUfgTb167O0XC1ZmzpClo3QRyFfCWZYxv/6rgp/A3wFNwpzW
2rEK30rFTy1wzpypcupMl2f12xuGBi4QIzs8d5oUHTXtjU6XB1kr0MZLeJ/Kso2HkkdiQ2CudhIi
KVVvXSujpQEjM02rM14nvjJ/v2OrOkPSViLV6iTuZIgtLTlHA3cOkMZeMblDrCCJHLFfYF4H4Q5y
Ec6RK2bDFj2UpCb+BDLh2LYH/nKa7kCKubTaPn6xrBOj/Je587c7hKoQ55lUxneVQAKq1igAR/nF
ruhOauxBLXDpoS6Qd5UsaKSMTZumz++YIT71dn3VyNVPNoqvaLG9OFp8r07SdefELzDOHqWme687
sSGk62KAwVFH06WtSNcWBGuWM80RNeKjOdRvqZA3QwAKL1fGbxXsUIAaGyeKLjtMYUwvD7XNft48
35jt+IV5wYUsB/uusy5pqHpYSy6WOxYrwWaKppumB/SlK3eJ1HyL8+o6LxXZ1dTqQPDwnhj4u9h0
yDWU6NOwNTZh8hukYZdhO64JlvLaodqp2XgBa/nCUot901eXdtbfEB16n2Ulm1wpypAu8KfK/GQV
XNVwhX4EOua08nG7cZ8Ru7AYAo7aZaq4lhvAdNGssdOCvv3jZ36qUK0L+zjz6Z8SrqEud2oM67sS
208deqEv/D7ekkElfA5rmq8PvBDsGCPu+t/5X/+nBK7TboEdkVJTahV7xuqyNIVTZMf3H5/3iVEg
r2o3GAGRlJZR+eg1MNNNQITukqxObpPKpN358Y+cuO/LlPb3m6Pl2mTp4dT40wBCTM8uEjn1P3fo
VUW20BY4TWVVvlTRC5ppR8FC0zcfH/zUzVkVUckYCaEH1eX3jj0gNsCsoDRo3tOWHMaPf+LUrVnV
x9FgvVyZSu0D8vJncOWuagJC/NzB1T/vewcZJ+9DBISDxfeG6Mf6MBC88bk5hbwavqM9JjDIssaH
+/PVoo1omuH75058NVCFQ8SlHHW1r5CsAGhk9nWZRNrPHFx3VkPVsiVgEgNlJwsUANGcOcJU63/l
Vf9/Y1V3VhMtdkfyQnfayk9H5/ucEQVaxPKZudDf3xXs9n8+zkytp0Qv4tYXjb3Pa7pcjVKJM8X4
1MH/Y4xOTZXaHFx1gl3ZqDPq+WbafO6Wr0ZpAHyNSGGbKlPV0dLTMTYJbrUzD3R5cP85K9MXkM7v
5UX0AlFo3LS+0+GNMOZi12fplypNLglM+Alg7oKcJPiSSR6esZefulmrUdtgOJnldLlZZYqfJvPA
rTafGrRQUP68GqewwnTQ29pX65JqD2vGLXT98PGDODEfA+Lz59FbNuHDmF6+32Mafc2FIX2dQam4
xFnbCxhQ3qW8ZuRcVuoNbn7EUdUUADs0lHumDNVt3hvBbram7hE1uXaTEcKFHCW1NpKpGG6XTcNV
PXU/UrPRaUor5idfoFVBaFNBUpIktz46sncM37RR+/bMsf++GIO88OctCTpBix9hlY96QzoIo8Zb
q1lPst5vzSGrrzpB+zwr5XM4oxMvzxoCNmNhc3Kpav0RhxvCVexNLVtOHz/gUwdf1Qg4DwFIV4lP
7WQSW1NbLaBIavPHR//7B/E/aAqKJlVz1k2tb9iwBqEHikt9AJradIryqQ86nJo/nwbplA2/m9Y+
RHVWDNg0tpaJyfrjCzh1e5Y//23SH1Ra2bLB2PiwHFUQmM0Pc2IX7OODK8sg+kshsldlAa8BPMe4
rnxHwVOBgku5bIf4OzFSzMQhsG+TsZeOth2lbHypjtckWrXNUOKeOYFTV7cqHYWVUWXNugb82dwX
ZX3Z5c7Pj6/t1KFXdQNHtF7Xom39wtK/l7L+A/Xrj48PbS6n97fbthrcQzBqXWDHtZ8UY3dUqskk
WyV3WK9KiDbCGuAmJnV9kybWs4nvczNUSuWmFCuM5liKTCJj984cIN8dnO6LJXLpGgNHsBsID2V1
MwHopFfvlaLlcxyk9X5WzWybl7KDF9Z4qPqAGIIZyr0kbHXbg3d22bMwgAsHGBpwxRAv2zQbsMPa
jh0z0lVkyAH2ZJTHCKEaYpAuvpEcHbqRiVZBqLP9kjoA/+soiHbalKpfimlsX+ARTBdKZaDuEcO0
nWz5e4cgGLuEReRR2pTujOzHRU0t7wfTeYEohKVatVvM2EgAoVC/jWz0ehXb8mdG9Inn+h+wLSDI
bBAUld+KMd1MU0pKTCuOHz/ZEx9mazUeyHoEIpv2pU9AgCBny7HcWM7fLfY3d5KdZ7jkS3jBSsLK
Yy6i8MzE9ESVslYFva8jvUF6WPqU8ujYBDhAJEdUx1Htz/zCqbu2muUhHCPjypZLPyB/BfkBgkO1
Vs48kmXG9ZfhYK1KeKricuhlvfRpxSPxduDW9o4l0TmQpqMySemZp3PqIlYzPhKSRQmNqPGbsrpF
Bv1NzouHjx/8qSewKuLkkgibgIrKHyKhfbUhbt7n8lxsGzOVNx//xKmzX9W6aa5Sdg6n0pcj8kfK
6UeS2s8fH/rU2a9qXU2+RzKEzJHqLFYv8SurLona8rXB4vjMMz71E6uS12lqaslTa/pqLDtXZSNB
PrdqwDaTPX6qQw5i7s9PXSd11gRJ2PTNElvMiMowcYYz6ZUnbv46+3C2EMv2JceGjdfhWqmvy+Zz
nX3dXL/+E6I2k90vwqwRp++xrH78VE+d8+p1t1JbQtCQmqQRtEfhDK+h5nxuzmKuXnd1HM2qbmTT
t2IHu2oQwnsDVvnJE18u6Lc5S+1Ao59AyvoVEYgbp8AUOCnRxefuyqpEa2QkVASpmL4hAXaos/Ym
mKRz5Mzlkf2lkv364P9+5iOKbkTUmB3kvrwZAjZSQuwVh85Rak9zQEeQLCJtPr6SE0PKXI1aUHg1
ri3N8O2xGj0Y8DHAn1q6Mfsx3338E6deodWolRwHWQFYVh9pkjeY1ZOkOu+fOvSabUeADujJeuIh
I3h2QxnrwWgg2Pvc0VffK9tsozTpO058wuOv2PmXPlI+9xkx1uM1cmTsk2bt53jUFFKM6JjrLx+f
t7rc2b+8QcZq0JpQbaOEWCx/TEi9svaynXrZuFPzhyAKNg2+1djY4LQZxbuqvWXas6zPl5p5tJrE
Xf6puoCVtpuDM3Xv137Z385nNdJhHRK/idvZR4ToIjeDCpYhgCa9iux0Obhio0LvbonLPKb9DeEa
HmYnt6v0/VjRbF42MSoz/1xdMFZ1AVN8MZtmVvhMDnbFYrybwKh98uCrupDrbVyylCz8wDauraK6
GFTUj2ee6vL0/nYX1T8rGn5sc5BjW/iQIobvGEq7I27NV5rzpE7OEE/UypiOY1y+kRz0oCvlU5nL
9v1I7AjgCeglGKgaN4XEs8Wa1LpFj9JXK9Xhtlf08K5o+HsNEvtDUZRfYzh+rhjVb2w2XGtVdY6w
faIYGKt6M7L5b3RBnfvYgn8C16oQVPbzmVt06g6tKs0sMPbLiiL8asyui6lFEcHCDrekeFXD4XMj
V1/NEAiugeI2DJkPnuC168I3c3j6+AmfuDfr0OfZagqtwg7nB6OzFQ7hPIsv++NjQ63+69ujrwpO
3EZzFc1j5nfsWR6jcVa+QPPHoyzNrVtmMVo30ZSIrIkK2LShNN7kWpvdzx1Zbs1QZrsBbejGHhLz
LYqL/srWcnkXxrQOW1aCaCGUByLzVCx3w/tYa22F7RizmDBYtUAG3H98Gadu0aqyhdkckIXRc/PR
utZqtGdFsfncoVdFKkbDr2V1mPqMor1p5U+AfM4U5FNnvfz5b190yzZYuWZt6qd2/u6Uzotinimt
p468KjjQFuGidkXih7URbgHh1dtIaj55s1cFx7BqW7fmIfZFN4itgtB4gwz73GBdVFZ/q2e//vy3
u4Jtzyhn0hh9Ye16GE3MamiO3RE2x5a7APPLxxfr6Ku2fNrjd8dS9kJ3WNkfl22TVCF5JjOIScMD
bD6RybgziJcNcUAFA2Zj5Qvj1JvJMEFvaJfPCBuYI7uppn7BwbFt6E7yS639MvCnRrv7588qoeV9
7nVa1aKBrOxE0TPAMrP8hvnNa2Tp3GA+8dS1VQliN1qBvVekft0X7JWT6Rarn3vmawh1jObRlNI8
9YMqvCrU5rbsPlc3tVUB0sKBOL5ZLHWTlo8Nmi8cs8dP3ewF/f/7AMsW9OhkmMI3zGOg+9Unv+dr
tnkhslwZzDH1tT5TNw6ysmPZ1dbuc2e9Kgugm3LBgpOjF7iVgu6Fvtzz5w69qgt5UYlU1Lrw5Tk1
vLAj91fK0nzzuaOvCkNkFDaoITX1Z6cm9KRIb/QAZ9TnDr6aIZSFakpm1SU+WLNnEtEAd47YqD53
8NWoDObB1gjJyv0FlLtDwWxrVvG5x6muRmWqy+jfmNX6SvLL8YPlWDiBevjUma+1pDNdp9BUYuHr
lf4skvwtL1nqf3xs5VcL4i9zS3U1OIOwTFOsK7FPiB4J0cMVw94wn6i1YH7AhoF4EscGmxw1epzb
bdQ+m/RiYQSTcD1vJp0ltpDuwn4Bq8FDFeCgmh9a+sARAIC7WmbAPKpdsyW10OwO9H5d8FdHTbmK
Q7FJNV7S4rlg9WlS27UUj24LGGL2KeBlbhyK7tjLu6VUN7glSjkB/3GceS2kQT7y/ai06Jib30bI
X17dXvMvwVswQdBA0E5vdvBDth8VKCi6fsti94qPgTbbP+rxaJnRhuov8bDg1npVghm3O+LQhxCj
7/n1ymq/EDfrjlxIXN4n4phyPVL0HoCYEM73pgPkye9wSIVesBQgUUuu+Wu2rBPofjQUeFKQn7h/
v24jjnC51vYtLBl+viSzWADtkndJ8N7B+eCG8DWDQXERZPqmi2WS0QMsOzg05J0ThPzjbvnGTZbi
ij67LZRuyYZ6DhyUluWzamBvDCHkkGtOZlmoms+cQ0h/JYTsoSovGJYRxRtfY11cBnm7FVXumXK0
nTFZNu21al5ZbCBFYeiadFA7TLghKbPQPVG9dRgygBmNi7Pr2Mm7rjbx9uza9msChEnGQJbLmCUi
5IPlJi2PyzWq3Yudmtc0AVx5ljfVJ5sKv7SGv00eIpKfMXgbid+QH+0qgfEtbMwzw2F56f82GFYz
wTBqeiGXLCOsdnjAbQwrauxwNxU8yriOWtg0vXHmt058ytXVN8AuarPu0YT4RB5eYdbBEWWeyZU4
dejVNwCCX5kSBZ368NJ00C6B5S62oU+e+OobUJJRaobLUpcdmxesStdpK870YJXlDP/2AFafAAg3
BOYNWuznvPvRGIEtGy4YYFFnbHn/lxlPA/OAV6+PDtGs3Cjt08eV8NSjX30fMqL7siXAxMfE+JM9
L8knHq98EKaNAwxizY3dYbb8+LdOXeZaz1xPgW6W0OV8wKHV5eAYxh3x9pqbB3gRu06CbWsnQJaS
CgdQ0AEJNZeEk1JrbC9n4B9jK1TOfF5OXPha6gxuP8vqTOS+nBTlNX6I7KZt7OwllnWHqjkRR51k
zefeHWX1tbFTSTdnMCK+MQ6vVWa/iCl8/fim2n9/dX4pe3+rC1CqZgEYJvGVMDWozxa0DNggHpD1
+CjjQz1ITjZtVEUtPrcEW6ubrVGZAntMM18lCtlD4MJuI4Cxjy/nxBheB4WQ/KcKg81SPx2Kr3le
vgpZ/fa5Q6/KgxbVDca5LvOrdHpSzP4b/c4zL9Ops17VhqmT0jbR1cRvLfkpaJLnqjbOtcFOHXtV
G4qkqVsM5JmPw/g5SB1A2e2ZCZx6ou78Qvv/9vIogV10maPHfm2p4mKciH2X4fc8NNNkbaNEjUOo
sza7y4VUqdtsmO4s3cKE6xgi2URdrACEiVQgMtISR1j124FIlG0cOtWGpoJyqEWou3ofmjvQFYiY
VSWHOhFUwZkLOLWkXutpa1zEA2TKyO/IDEqNdIeBFrx0AvfIxp19x3xmQlDBf8kA7VO8kctUazCf
IU6AKvKXGdW8pBPAh5h9NYWMdpGMEleU7vkzFtWtKSAFiS2ztajWt8vUgUj7BSYG4v6bSO+7pt9o
xF3P5Ma2/Q+5e+m7M9+FE49+reg1hSWXhCZGyx5XPO0B8H08ElTrl2rpL1+ctaC3dgoAe2aT+JlS
Rl+muOx2NE/nR90cYBfFmbm1yVbdpoqQt8qQhfucXAfU5ITRYX2XBw+5dcAMp849x2gD1UNmIZ5S
8AjbAf9hiH9SEZu4GeqboY5pehemCT6V6BKNXGDq1NDfjIWRXmkK0rCqNNpD3quFgA8N2BqGU3o5
kHLjQapWL2SASSN5ynm/i9Ac8oSwStuFcy+TRmqMym3U1kyiRzIOMgNBRjtPsE+yEr9mVM6JF+Tw
IvO8Lzd5HGtXsIc0ZvIAzeROaI/6oBMboubpViOo5KfUDcmrTUjce1/05XtUJs3tTAiLG6dOunVm
TgIJtwHiXulwfccwXZbpbjUCA9JKG79vAvI2QMS/M4mYOmqJZG8KTbuzFeONxNJpGyiSBD0nqw9J
G40X6OysysvVhDgJJ9ynVfUaw7pzy6HXr22dNAZNDZ/gGHx1QLY+V/C1LnW1CfY4xpudgf2ZeMoE
4UeuDf1tLsNwGdqxO0xmB2QVgYoHudC60BuSVdFWMFMdZgloVvyUxXV5k0hlspEIqn9iTWTltKdL
8xU6hH6btPUdn2uvlSL9ALgRrlnW5q4it9MO27bCX2BXeiiaAbM80MGMgJdb0uPj27jsNRbhreR2
cfJtGEuxnVLKyAT4+9CLSYXypfReKjfNFymxGKel/hPhkE68TZjfcliUHrX02GUIqtMQML7bhx23
qo+n4zQvtvYuMaW3pHVIZM3h4IRN3B40pZLccNa6XSwsddOEEeiKNFeOCelq+WYE3OmqLaxVOc8s
eMxi/CoPhrYBoUGCTw4zryXP3c0mDZZXETtbuTYNXyJ2/S3KQ02Bk2Zmu6IrkwvSY0CNkc5+N1jT
9JAB9gVmIkX09zVngtadmXbj1tRW5GOliV/dQYHUYLz1OsUCbEey3JDhAk/mK4dv6F3d6uF7awbF
tg8y7Q3eDz5dPPjFW9p3yc6RjHoLLU7eFwF244mskJvCHjWPRYb2LIxGg0otBe1rAij4mA+ghpqJ
UJqEwFjgRl3f/CSzjze0kNMLG7/da1zbvadPrC67Pp3YK5bSPXHx6q43wwT0BrHndHBNLM4lpMC+
G9vDnDXlEVJq9xoYtXFRDhaZKUVWklXitPrFYEHQq3sWvB1LKg04cqu+GJUG1ig61vVA4MRoDocq
tmasMo5zN2VRfpE7cHYaOdaulbmzF7SJE190DEymnll4nKSpvYuaEogIX5O9PMAqJg3eEk9Kn2tX
hqTX+wKgGTtm2WRBCsu0dyO1heklmtztEJg0l3VHu4bGaazcRJGTAqxRchMUvTyml7NmzJDTtUQ5
2oChbm14xM5WJR3PxfwtnobcSPYCR81jS1R4g3urKhyiUexx6ygCqFVRxTho5gID1RzB2QeqKOYv
k8PAGath/tEYM44V4CGTCXVxlKddkWBOZ9dZKIhfbYnPj6oXzZ1mlmGHDnxsvyeSFSwHMjpQYClN
rbQefpa1RPFIOmVEbaZq3Z09N+a2h84+bzMnazYd/B7wPVWuuWMgEg/2CdZBsFA3lSr6PdB6bWuU
He4q3WrEBjRefpHEoNaEwdXkkZKB99LIsweXta2nCDLa3LSXVQPfWJCxRMaHLbfbWS+kjWmN4dbJ
h+5OpkG4GZPFmd+iakv7wfHiXAPHH9aoMlKreE/adn5t0MZBk5kDfP2x11WVFxRaDJ7tqhxUsrOH
GVEZ4Qh4lYZUsqDR4T+3pHDYTKZTeEFsDLob9Kaab1T20t7svsLJNMiGr8FTmV1Khb7BW4CXrmzV
nWY0qQdBP9uOqlZvO6MDNEkYIFySCG5THzJ/bQbVKwHduXbsRPVGTxp4fUpTqJ7B//zWDm33PHTz
cBUixT1UVjeW25aQ4i995QR3hAz0dE1qWYZ6ltmbTnUiAocCXFmunsujKxL2bEpCGNCVkYtC7LPy
qk1G+zYJi+ZFrlQ3rV0FTNVDcaGPY37UopEOgpJbHlxjYBtGVbpOo5m35hQ3o5uaBdObiX35nHyT
i6ju832q9vpWBgf5KFV1foh0I74pJ0X8TCITm9443toLY9OMG+2Wq9K8SIzDexBM012PyNlrS6d/
E4lu7+apl571VpGOgMW0r51QMt6uLtyM2gJqIqGMZGf5mxIn32VhwfYVupc0inYHDhbeK7hS/K/d
sIuz4Mug8gEQetaDFs/nDaEuxCgtmEWdLCCSFYzXWZ90VxWckK0Cos9y9jDsSJo3GDjFNTK59rYR
A+lQM9PKvtcsxujMnAtm0zbTVInaOIIgiSJjW2vM7apUUl0QTWITwWfwOsvyJGatLjBvFLzaa5nD
he+Ep2BN9wY+GXfMZ77LOfy3xICCzKdJusY5Xx8F6thNVho2k9YRrYu6c6rsOEV1vBf1ckVhG+7q
SFH2dtiXX6E05Htbb62bWgr6nZOW8v0Ae3PLxl26TXUASKDnU20fDx1J0kqd8obmcvmQl8R27IpG
yZhnkSl3ILESRFTV9fIRHFeOkHOqd0BQB49AHHM3afbXuu++kz8X7qdJBRtbpHzGmLtvNRFLIOLt
jpd/FBcpadcsnq0x2Krq2AJ27iIccoXebgsVDgjUkfeejAovtOJMd50672MvFlIGNkKO6wdzskuK
ldA3keKArS7NdN9Ao9pTjOjh6Y28r/OGx794M2MFhoemkE/glQOu0bIOnSMpCsAb5elejzPb1WOD
qB4dfpyGgRmlQ/W+zGxvMOqC5QhU0usjqw0h+0Ku2BRq2G6aqE5cSU47LzZKg5irAPx8Hg2AzBjT
oktyFyyKdSEKtSC3wFwAT85LNCfmMY916UqUw2Mo96ono/Y99hWRUKZDYE2ipz/rqbcOaVs8WSXE
EZ2JHK3TFH1IPRvSI+FT0isd0CW4wsh3OdO5ZzHFS6gDCLJogiBpd18bTtBrdCW/iSWIS3ZRBY9m
N9RXM5/PzeLvdPKJrMICiKg09o/VLIN7jNP0OBnjDIQlrHbEMIAs0yHWjBDoGRyNE++1rHH2BDPB
Fe8FxEVpBIKfEwy1q3Ly20etxynsEEPjaMqXGf6tWzp4Y8vGMgnoscLLMjFT+o+5dpEwN8ndts5t
cIf1+O6ITLU84s9g8C1RD6DQ9ZHABwqEW+rZYDGjcVhDSTZY/8HICA9RmyuzGpn9hkoPCM0e7YcC
hBXZImqsfY9UWQG8WYeX/VzeMmdUH5K+f+qbJPAGZP+baQ7lzSSp4j6B8u126EW2kJic2zqou3dZ
T4eL0Il/mk4pg76M1cfZLCSAPYFeHIZQVQ6Eb5Qo+xOoq4WCpDmQ6bwXXTRdBRVLCi/Pomr5ZlcE
gJFGQa0MuDHSwuUE+b6llOZf07yde89M03Qj63FKLQTaFCXkjnVxczNVoXU5T0X8TTeLZI/JmVAr
IbINYPHpMNriJz181jddE12m1N3LDofJbmxNeRMEMOAMq4XWWI0bblh0M2kqI19hxgc3sUZ1qky7
OjFmryJ7EgNEWru6YmaQZjTKoh7p7NqCXaT7NX+PgnkiPs1ORm+SYjJV4GtRRiNHhaEMMrL1Irg4
wDlJUBFR+SLkwL5KcoXZIZMYrLnp96IiAhFsV7Ul2KfgjZJnlFy9PuMsz6E5FrWjXg5RKNzEBr0e
Lt7ewprGrRSn77o8mHdwdABp0qAFl2pVrds1knhwSl1ggRB01jnvH10perg24UI0TqzdWJfmHlKE
OELSdJjvdvnOkR1k7i3hrkCstW8l+COYdjMUeLrjsPvj8YC3roGYM3R7UQbN1RAr4SHp5/y6G5Xi
QJQk+KJgIrENTbyXmJ1z0/Wa/gjJsrwy2rr3GqQArtPySoUYKmAoUt7ktspYDEQRmSh8bhIJyHHS
F+FN2hE0YseB7bHrYB1NrcyfwOUv8wZTvpI5hW3WxCbyc2bEsBEjb8yz+kaJwpYVLHtnld60W30s
ok1ew59mNpB+SSbOgM65dcRCQ+J4YUvOc9NKrGPHPv8qmlbXtnYR2oBarTYBWq3g8Tbk9hrE/Xyb
MfnwstLSf870FYhEiup8ZB0bNA/9JKueLY/mD4CmyqFQrdr7b+bObEduZMuy/3LfeUEaSTMSqCqg
nT5FuMc8Kl6ImEQa53n6+l6uTFRJymypE+iHvi8XkSE5RbrR7Az77JVK00FJpmKkCfEERkA+l/2I
9biJ/4TjG18d2zS3GMLYWzGFWLQzFdava6am7/2IUy/OovwQOb08zKVpravSx8Yos4s9t7dsxwjP
QJuR5HMMJ5G1VIV4K6fkqSkY+WrIGEhvEutqXFrfWLlO0e1d3X5FYvDqpi4OX/OYxTim+x9jGOtN
bsXVKhNWv2+hsG9wwORB4YJ9SSa8IINnpDJtanc7w7NYeWCgrgaQn5sZ8FgwJtF8Syrl386QWoCK
xdOmN0a9Lky+IKYe5LrIuhPHZRHbJlRMYDheeVGcchJX9P6mmQoTt3tPbmxDN+elp7DmtWb3LvNI
6dmFSPJmYygCj9V3W7VlvAkZcEDxMyjeBGnfFXaNazMppxnYTcnEmsiNwEOUt+0syBdDyLISvl0/
JhP2uswskiHF+msUQegYugpMIG5Xa6aUsi0utMUuKfphB0nC2owJk8GFmJJVNEzV5SCaE/+jrb7G
Zaifs1RHBw5K9YDNcXpmuOKUrtcOhIuWCD4C5weCjOxx6cuzWHjzZelnIXDPxdnZvjtfhnzqboKM
uSc2qNeWhwwyBO4XVD1cJkaNxht6tDz8Mjb27SCWj7m25dowabHllb9c65n2z1Dk73mmjRuZDcam
akr54C15uK8Ivw811V+4iSQTUx7OK29aiDpsT2+dhBkphmXd+7zKooslc8KboSnww4PocMwJT4jy
s1hf9KVl31qiC7cO+qazqF4axgHx32emmayCTONswN9qI+vxeXQkY3VtQbGpUR6NStXuOw4oDFR1
fwhpKaz0rNSlHOmw9nXhXWBCWhy7yQUgJ/25J8iMhv1sITkocqdlXRTFzoIeEsho0LAfeEyFctU1
1Q8Hb4P+JdQOs32VzL9UEqBO0eS3zeBciWH2d9McZ2uv08llyzjeSpWjuJZxfV16OVAu15icc7OM
+xbvc1PRRFVGvO1q71GWygoWpZ89oM0gfDs4L8snGdgzmL0vaZvlX7080kHTq7VWE/SxqYeWJusS
MICcXsywdM88xsA3aT3rwBa5B10TlAPdaNw0KeRsW12lYNGmgaGgQR9n12AMyeBVjmRXb3jZX2fs
+FfULFzeKf8TKqmgVAbS2OrIY3u71RA38BZGhUetZCk2GhYi7yomtquMqGjTx1hZZH3m3jcC8FpZ
sFs5xYg1Yt3fWsuEE7R+q6CKsueV1S515mvSI7Un8R6wEsS9oc/KpySOrpx8YCU37Uh2JqenrjXV
R9pSA+Odq7zblM7zQSSGuI0dzXyl3eePTRM512EHeEvZ9bQaqibZxBEO1XNqyXMKJ9aldkmQS1OF
aI/857ZfLu3YOYQOfXwPIuE6nUS0TUs5H7B11Xgnt85DTrnhwiQ0/Uj6hDqSgXHV0M3+qovbC+xS
H3hmep051UfWYSof4aG8GXNJQ7rsHufOuyMgu8ZLgLTZEq/az+67vEjOEPOqIDcgg69C1yPNDTlq
ppEqxGxfkqt0K16Wi5z9JRwhUizjkp01Le/nSpkquehxUj/C0R2pNxTTdZd584ua7FOQ0YBRSPQc
hFOzrkt3q1v/6PeJs0oLQ50nA1QZ13ZnmKWz3BI+mZso1hS7/R7nZh+T08Q7dpmwN10nn2HWPziO
Oz3aLNe9tsrmiOmpvKfUjzs2JvA72WmxavLQ4+t01zAZdmXr5R991Ft61aixZBniyhvLTG7HojP3
TmnLgGSgXkXzyf0Ye2Jq8y60Y/yN7RvDNlZm4Xl4Z2qARxiknBt2i+MA+fwa2mC0pYAFDy32nX3e
VPiSNLioYrtaBarOY/zEnQ5gqKHWRedgiFhP+VONjfl5L+j39rG7pk6cXC4C306lEpIGMzqHcLEu
oRBzjlrjtmAa74hxs3GzAJp4sBOeOt+0fwDjVW96vyMKMMSV8iwyRRc8aOdhf9cWZJBEA5jwllS2
S6cNiPCv2LfkGo/6/AJayKEPy6OytHWsohpxRTE0K3Jx4yq059dhTuMgrwhSXGUOQTnBLDacFNxn
tbzLUxUKtd+dano/qLpErZTX2Gv6SsDGp+bdaupnIz7JEk19iam+ZtiagsnSWDdTlh+EHeJPENmP
S66wbYGSBDvgWI8MC4m2PzaYsMM1wSKlbcWxLeFnp/7QbtLBescTmup9FZDv4bZpDga5Qf8yUE2x
iUGtKbxxXJ+kfcnnvZk3+kkq6tdJXcRXFQnF2TiX4oCpnBt0ENYDOOFMolUxVBlxLlt6ugLEhe3u
LKqeyqpxFxXetVcA8imF6Z3XfhcFhiDPm8BB0GUYOJY9c51K2W9NCTMqLqdNHOPXrFJWs+mO7Q0C
0+Td6vGgrcwHVgRHoKF1ELodwGJh7scOlyw8a4j19nLIjosZvbZ2eF5n5WUN3HeVG9NBLzftItfK
nHY61jXtiRG1Bz6Pa8+VzdZxxL4+easqw18tdXGK+56RB9/ZuvDXw8xOP+e3wxKee56R4l+JqWxN
mHmTpcumtrH05YDrOm87ow3GkXzYgJDTqzhvrpLKPjZGAe487x9onl7jrXPACv6mbfn2CydkWiB1
HSynwRAMw3gdIYXCQ1X369nVxXWa+uV2nJbhzoskFXG9PEeFqLbaeG2q5HWxqevjzjsG0qUxUqcj
c6Oz0ltPNfLNzRd8hIdhH8ch5rUJSyUmTKvLlZ9Vj32f3Gf0vJpOPWROsa5b3CEno/ii0vozajOU
1BwWYYGtPVOZR81BbyhtXRhFdEuLJVjy5UY0JjajosnXnaCZtmDziSQofpyM/msy2Hv7RCit/IkE
qLmlXJDCsx+9tbcAg4ym4UhOd8xGs1sXi7Wf0MEGaRrGgWr99CKeTONSxfzzLRjATgLKDCUzW0+e
Bm4R+3dLZ8boiHhmFv2HCVvyYOnAGNe1u8Ha6M7t5wJsbIhtFE7fPs6m9hhXe51GqGNFLqlBFiAJ
s757qoG0bZwY2++6jY9pbe6VuTwzVWVuIPqNG2K8fj9FrR8MWUj1aZ4uqgrxrjW9NfCqCSSNlSCR
X7LkHc71gKlv3FMHa/beVOyKSn9Jan0kPz+4M2c/8BlIo5Z9qNWH64qn0mzObTAqzXRFaLBONcUQ
6af6kCQdqmBK8+Q1ozkugYSB91TI4r0d2S58K902tn4ew04dnAmWjQfH5FNEtX0B3eGWWq6LYy8A
Qirsq2ZcztsO82nPYAwaGrYRCLzftWB3qe3uIq1oh2L0DNfzvC2jL9Q+wT/6r35RUgCrghjZfL1q
rPxo1ieUt7ass7gRXTDaF2nYRGtciHv6BxivG8jtowbEEHtTclb3zGr4y1Pum+3KGavdjLClwNcq
6OmlBcqpataZcIDPRVuYQ5iaHCzj2hrJayfvhe3+IrQ/xxZgKbJqor1+6S4mBafUyabPyPH7XYxR
6mp2jK+pbewtIeszZlTOSHkK0FFZQqulz97GsMyM88GaPXfHeExCIXuJVLNGF5bR0c5cmNuJ3a9I
0x8qw585Vzw4SDT8Jh8tm2peWjF+tAatKbqc9k0shofw9KpKPytpIijSN6tyCFaMAWVP5VOgHUL9
mTLAbtT95dyQouc1EQTpfnpPff/TyIxqbzBVWstYrLO0ujEn0l+BGW2qGdOMTdPd2IP8QmlcrkVl
fW0z/1YiH7QKzOGiOOsCippQC8Iy39Xhmx4mMp6+XBtTg+t4kT7NlvaA+uYXhX9EP24G5jBsUsxh
Tya2UCZn99agxTVk1Sesb6JGPM5UaNVEsgUaOTDWq9J0tgaSdaNT1Wpw5SHrzaCEmcp8epwxogPw
mEc0QKBSpj6kPSSYkT/KdO+wTzLz7nSciXo69NBVryY53TIqs4ntbqec/kn5Wq0K1fkfOH3uTMmB
F5II0RN/j3JLrcdx/kyw2TZzl4K0V6ZB0zKwNmOFZmTXwF1vzZqUu7ILRVNyOiQy3A6QBTYgvvY5
9D3sfIr4wtUi2fmiexxbMBkgCy7ocWZsQ7RJ7AFjk5CAmurMWwkPR/ecrQtdiz5qPGrRyRdKXdTG
ZJzijEejre/rdWvYK1kOeP/LGLRbl9+BM7w3XZvnA1TDRSARVi8d6zNo6+7eA5m1iYt+Ydp0eakt
/y3T6QtQ9zd6jMvG8EQVWMVUrDlgQFkl5V2/iGNiflhOoyiTusneQVV97Ee420sEltMofOdhIljf
2G18buGOty48mhqJAapurl1g4V25xzSb1CnWA61n6uJhQtvIsOrsQwMQDarMfKoGA6BnQtEBlCeO
1QvitBqMcHDCitz2MYlT1EGFSsu5eSILvA1xkdqllY3EU4F3lMXs7L3QaAKthiownZPVfz88uqXR
XpqhDjeLZyFFdYtuq6d0usucOoXPlFAYduL2zlOU4uI4Gi/o/MmNMXnyTvWDuqnK/ksNAoT4w7Mw
PIhLOHllF16Q2jh3uaHNe04C+1ZFJUGamm5CmgU4/jTeVoieEEXG6tlchnoHmajgWbOXh+Zo39ZV
MW6+hap+nUb2mkmf/lhxBAJHLlATtnN5b8+ls3Hd5Lb0eqxTMKRdkZUU68Xq/RuIfd5B1AU7CU5U
K+3oV0ZZi11OkBzIZcTKwKKNhQJB7OgszLSe3Wi/1Pk9YPqOndsebjLY5kSHeDD7PX59cUnxO8rw
WzDai4HQ4CArpQODuYV9aYTpOrX6kCkkSJnLWG4Xi9U7x4mxkY0dPbNjR/Rj25dxwXtzVXa0VHxG
d9cudM6NKaP6YKUVjPTpBJ/r8znAiOGQ5aINikT4l1nkCyqBYX8Cz1XiPobeeQTPpPEnwZUSkNGN
6BUqgNRk4M62Elwa3YSDMsQzL0vsK4QJ001cY0idDuZXu+P7SgvXvnfsIlu7RkfjsekX0HPGUz3R
Gxi7rCGboEk/+uGdkg5lu4GNswI1uQCs0n0yr6kvGA+4ZlBYmphxZgElRIetm+17AWvMGqgZUF2U
7lp7HmTZmIc4zG5zFoUjKxmZTAQmgiN+3baOvi9SINmla5xI7e54PapTycEZAeeGWUEgZejHsccZ
c5lb/0aM4z3VBXPV0EYHGlKF/X4ZtH85LV50FF2Xb2HyoicYx2Y36Hq58cQoagI3fLIqQGcXUzcl
Z3LS9mutnWW9hL446kQgzu8cOlmVczoU3DjedZpUJKXHtqPra/OdVbkDvCkETG2HEKdHmX+ErYM1
0ADT0lqhIxEoxBczfBvrMD0D+SvOurpdzkbRO0fspBf35Fmfv8PRiK74w5UTxLW5PMqhw70p68qL
WbbmrSq77MVJhX0+jQXZaRxWT1jc2280ySQamDDfJnTyAuRdnBVUTJ21Xub4gspnFExRJC4Lr/FX
rm3mVJAlxVTNBOxRFNO0owsG3l4rxufStj1r+oxy3jx4O7rQ9lMDt/Z64Es5E13RHRqim/uUSP7W
r5PmIxoElG964/bazM3u1GxDj28hcdEd0hlrrI31Arf+eqJo9tUx4hyMHOXWAGT1OARDmFL4zkK/
WJdJmmEXUxtU8rs+JJ9jm0FenWyTHlkCYL5SnS9DmlxOlVo+7KXoeEca3DyHqn9tTBgUU1n4+3Q2
2RlTDewzCp1PVn1/hFiYb9EverfL0LWBZ7Pg6TLl8Uw92nW/RCKOL5oGCHA6LKT4Vond7ooOrcOY
VglUdzermH/DGMt2Pbe6OY72FF93RWQdVRuB09Gq3CROt03MhJYdxVBvV3OfaHNshf6tnrzX3pH5
3mopXOu+P9kN5ItlUKAW4kXKCfSgV5TzZ5ihDaVbSLM0KqLXwVDjmWna6l7VJ/y6p5xxLUQ70a9h
46UhTY2PaoA0BxaATxmw9OqvCSvXgpF3mSi+TGRxjvfq0mu9oSlavAotx6+lP3grsLsU2ITnXneN
YqMHKPB1kk56qzvIKKq3afuF4Xjux7x6UHbp5Fh2ss0dwtyI4/6YOS0TOPN4yKTdgLRwkE5Mqayf
lpLDx8/e4khF7alyk+0NUQNUqhvsWX0n3Kcq3Yyo3DfhNJdUlQzmBsrRY9Ldiy/piz1CY3SB/zis
EjO8y/ykeliaGZwpfKWu3ORtLt+dCChNC+NuH41Tdu4L9uEk7ZqtsFLrWLidGYiRdpDKkPGEVLtf
TcOPLis10GZKdRPQ9lUwqhwsTurmi9E1dQPZatHsifHifjo5BPixpc6SJEOMEkurm9EiRovGqAOs
RNfkukSWt+1bEd+1bYVEQAPoq33+NMkaW/1JuL1tQaSB3uOfAxmrPKuYV13Hnis2RlqTqqvSPhRe
GL8mKU1IM86eME03ALzTMQswBXP1GjhQ/aIiWT6NPJONcidOB+aLMVZDAjQPyGpW2ijSXR23r2MK
C7F1QNF4wFeYnW6v03psA0JwsRc4V15mjrQfVdq1e0fPOV04m9IULGbmLdyZ/KaxtiZ8qo0COk0S
n41BvlSo1aKYfrhFMFuX84twZ7mbYUZv6eJ4pM5wNVUy2+sisVLU+PSLF/g14EYN+sWj3120Sypp
mNAbgk4F92a0u1VN4+ajCtHXjVntB2A2rJXOmGlZfC/e2eFEocuM0otIuQOgBNuOdsJ2WJS6cNey
9R9d7fEmcD5nX2K7aa5KSBpQVJqjOCGPprYwOVlE9sCeP2xi2F59d29iAnXnzHBGvaa0z8JeZSsn
VulhpkZ2LARd864YjIBCz9c8lzlGVF1+HMekJrwFhOePY3c3os+kr+6Oj+4UJjQ4TfobWIQzkJxS
qLGLsr1YRDqvrVCQCYa8+jLDhk/gTHXlOs0Xlr86W4BCrsnY8v2Ut+aXFNju+RyPtJMV2qW2i8yH
pDFQcqYVjKgUUOkocp5fbFyNbjuthQI1iULNIvHLUtqMiGGBd+oVhpbk1VHL7SdIOhtneemjcUEQ
JG1ei6bYqLgsN53XkK9VlX+J6D/ZQorTzDQNfO0y+4i9ytsNPkWrODbzvW0OqCJk3x4kx1BJp20U
h6Eck2M1OeJWi9k5m8op3NkG/MGwE7spTo3jFPfiNawbfqwBDqZqcM9ixrR3jqnjs7Qpmx28oOg2
nagLrIbRNS51PYyBM9jDe5fDtuTenDt/EjV+w8OCvibW1U5BJX2om+Hds3tExGT711GWAICSqWcd
YdskwezSkaptyzl3EPuAv2v75hVC2sRX2JNHZL7/nvaAt7LWkdf4dCLMT41ngN7ZsatpSwpH5Js6
pOBkqKE7Nxne21H1my+XxOjXUQ52u4MM9GxHsVrHubID25nbu7zxm/t6zJvt2NjOGZacgF04G77o
sdiieANxVA6UTuLA0agsDLO/pZBOGby1HUAhgCnDyUo3WkgRrWho89ll2QRdHrMdWuKKBtBHRL9u
4wx62FZxjRI4P6MRvh69OQbR0xbn1YIBUjyaw/2QzfXGGGZ9rxdEY1Bm+nePGhVFt6U5r0ENb9Qc
8mOk6UAQQ5Qrd3Ie+avtObCgdI+z83uMipLn2Q07GersdcEX72F00m7LxgDQsx/iQ4H8E8MJ29/I
hbGHGRrvq4Wu4sVwWg/sTd6G63wwH3vuasfTdW7DqGzufOnVEJSaXm/qcqkBjbbraDLqzVzk4cEa
sBoTnZjvGJSc8ZBzYIEDvbpprAopVFqhiRe1l1xFYFn22KERezdWf45wYbpd3LpcJ6Cs1oOo/YuW
ptQTqTIZZuzY+bsBpEgGYUUeVCWK0nYvumNiDfMVGfSDsvN5h5nqiU0T9fUxssaHaiGvFfVSB4Pt
vQ7aFYcGP2xUMBSWaTymtCJRRTJteIuHzoublO9eGCWUAk6gdMwaKFvIavxqioXWT5r3M5tq0a3J
VQs2fHIM3PrMN6FCe5eXbnLmVH7FaBstwxPZNrLrQLdiarCB5z9nQI32sxule8+W6tKIixdjnNGA
LnjU7aWvy2OuZ3RRHpOOqmoTOstVQf/VvbFTqa+tsKTDpXRzM7fLdK8VJnUV3TpG7uiYx3k67tLE
eMkmLwEU2Lh7t6J1kp68I3e4JkaHzHPjNU1Re21HbA6Yjg71Jfrlh9lwy13jVNkZINM8GIqFQe7F
/eIiXTnofLCfXQ85ShIP8dafwkeZTW+AYuN1mufOBkEEw4AlS6oJ7fC2TL296V6OC4ILqasX8Of6
svaa4tZtoJ2tvGaNeMVaYCXGUbzgUY/qPaJ3sZKZcbVkUFtzx36r2JADTveviSe3nbuL6hvTbrtL
0ZXtpWQ6celltAkV6kQviv0LM5vfWthsa6saKPa2icfZ1RecttTtslyR4hS5Dbapxolt1SnUVPHi
yM1smy0seQjoM3WKTeciAgXTRboi9TP0+Cwg+sd0B66csUb0K+8kW+CVaNP4ukYB8SXR5fJVzGVx
L0yEGKrrrVuEHSkbUV9QbzcUoLgheXKNlrFPdH8L4bExrxHdo9I0xD7sjerc8MkAN4UrshvQwWiJ
qNnWtP1CVb/5gvlY5DrVpkKEtbdowaLT1phll06EPDizAnSwHB9j6exmZlNpcRnVdUxp7mzyhd7P
Zchyjq32iC84ISVAgrAd80OWjWKi1QV6bYhgsPYI73aIvTixxizc+KgS72uzzNZE9fO+CpMosKi1
H2Ntgm+mVRjMAwmOpJ+y+mZSGxqUJSIgkJRobajMIYU2ZRmUEdPF8K/GiUB8jBJ/5yO2+6jpsZKO
LwidxJBu2kEXj7V0SvSHDbWQoDf9ZO3KWuyYIgALFcOhBYtIbnGRzi0ACAYuNWob6d5o1XFW4vHQ
kU18bSnjX/ZOopN1JAfvqypAfjU9up2QjuguzBd5aTKJQzyli7sxFwL/e5+qZJfMbz7K1PPSYJyw
SikfDiAi12EyJA8DwikKUsN46JoKIUTol3IrGgy2LOBA3AgKYGP2m4sW5Sql+AS5QZSpW2XmSEqM
QaySCTUfkYq5q0T9TPEx3lE95UMjJORLPHzgKZK/+ebUXZKDhw85da2dXy/lebmkE+eZJimpWKCN
ljP4YcapLTtvzv2+0OuexOhx0Qv4hnboOIcszDRjiG+yTNvzoRkZBlAJWo5JuMPOS/PosggL/3UY
qOo1sg03Kp+afZwSzZRDOQGvoMNxvoyD2DOyMRC8SuIZnxQtntFQTmm0JJSHvfpL48ISndgLVzKB
5a4gJOMMw6z03iV8AJhAd9O2NEqj2O1OvPNJB05bls+Uq/PbqUX2Adc6PNTYH22UTa93seC4d0U/
HqceMSWmoszM5OQkdjf49MAyeaus+C4263BnFgn9uNz6gpCmT4KUw9Czm3CPYrbcFWNonXWVQsHl
wBFclZF07myg6McZxRxrv0mDmveI2g447lHQ0QJASyXfmORqxEL4iZc8uQwdxKckyflj5+M4sBKj
nKnfgEbf+L09Xok6jF4ifh8k3kBWnHB4llWIjces+3Mr95JNi0XwpvKjao33ZBRkLlWNCGc2HK3Y
c6nX37lI29f4Z9JHjHT91oLMIB9IRuiwgwwsY+4Pg7Uwva7H9KzwAYTrxZ++KjfkXfA5QXccP1VQ
cpTTXB2haRjtwExKmyzRhnEc9uVWZ5RqovkJXrsKqA+/LyZ08sFGWWnaEbQ+fNuNvSPrl1jUtC0R
GG0Q7oBEQJQyMiMCf4M6KSMeqp4+RncBmp7S/uzVEK+TUce7mjfw0kwWpo16s3umZZxtgFBHm4Vk
9cycPQmyzktQEoTFS5pmXwYLnjPYH428maGOsJy/GBCfGY1xAKhi2xhU6Hlv4fzljNBnvMqzq9wU
9QiwGhn1vA5O7f0xa/r/Gq22+ywvX/PP9j9OH/xeVjMTS3H3Xz/+2P7xc/RZrl+71x9+2BRUoeYb
UCXz7WcLIPq//oMP+vNP/t/+8k/G2f1cff7nvxAwF93p0yJdFt/jzxS1AQtcrOMBv7MEqAkcJ/6b
1HT6l/35Oacb+s9//a+3+VP/9u//gVM7eVeMn233n/8S6t+eLXzAaqYQynRPQ3d/4tMs89+W5H++
57hAak2XOfk/8Wn+v23H9pRpSeFL25PqH+HTvg3t/s9UnrJtx7EsuG4M9HsSiNtPU9lT5IajUXUv
czFVkqA7wzgyaJvIRDs3pYqGqFMC9ATJTm8SrDt9QsS3GS2SvGq82zZ1I8h+dkP3pnkp25JaymrU
Kf2CJkOUHa1rM3bU+7en+48W3FX1Wdx1zednd/Fa/biG/r9cUt8MQf7PS+iiXF7zN133n9+vo29/
6Y9145isFiVsU3rCVrZ5chn7Yx3B5xOsUY5AGHwcnycMw5/ryGAh8Z16JjNekmCVlfPfC8kQ8t+e
9NAoWD51MgvxzT8B8Z2cG/5nIfExtmINUzhlXTo21+L33w34IiVCzuCmUOpNi9E4o3SPee8lN7Vs
vd8ZDMq/uZalhHR9x3Q80/ppyB3tJIqSrBpXnj+EQxASalr00ez4vcWp+GB7aVT9ZoD1x8HYb7cH
ZtCyeCOhaoqfzZtOc15JQqFvZciRnMueDboJsT77btu4/uNxfc8E/JsbQ5Prg1lkR0C//dPbmAGn
r0N3Hon2/SI+U65FC8n03H4bi8KD5+4CNvtj9/5ja/yba/7NFwcK3fRdRziOYjn8+MXFsJQUYpaR
sA4tWuTMeRhkTDcMBP797xyw/+4GfVN5QiJGtb2frfKSkN2DQs4IK7ioLvFUdz+ccqz3tTFU571u
8DL59RP90ayATdxlB2eT9F2WCe8Pu+/3y5IFaQ5lyqTXMMYHs53fJjoMB8aCHmmG+se8kIcYrvuv
L/rzYjldlC2aKzpc0zV/ehcYC5pKeaLWTokFNThnPAoUdfabxfLXq3imaSrHlY7gxf8ZEzHUFVUO
k15xTRp3qVWlL+pWvf36Vn5eHTbHAloqaQvP5FT82ThxmgtvqTCgXlWu1Tz4Yzpfp0KWZ2As899Y
GvzNpZRweaGpZrt/vR9GuZM4GdETJlFqLkGWl6NLiX8en5HNkG7++sZOe8T3+xU3RrLjwtp0lcMm
8tPCGHVZ5yUTYysDaOM+8efwKa6G/qmpk+git2ZE5ZJ5nN+8bD+v/29XZUbC9wQP1XFOv/9ul4w6
WdeVhwA/s2R3o8MFtYDnF0e7qppgngvT/c36/5tFwvi8AJBqEho67un3311wSrzaM/NyWemw9ja+
tsO9xxTG7tcP8++v4hKQsD+Kv7zW2nVIU3JyEVtQmusSi/qVb4f//OH5pkVN0/Zcm7NO/HgvYbao
eDHbZTU2ot6VKdXU8DSYJbSqv8Z9UV//+q7+und4viV89o/TjVneT89ublqZlxWujK697HnKDOQt
fk320z9XOTPpXtNRmbB+Y3z9N6+BLxzbdh0LbQ3v3Y93KR1T5AxnLCuvwxqj6d2SuRnp70lc+odf
3+BfvrbTHiVceXIt9oT5jUT43eKoZWX0mc10JDKj9mJcomRXFPU/g9uxBXtMOUj+j2iRD/J/eoyL
UZtMxef2Kp1pyawMBJHIQjrr7h/ezGmXMu3TKueE9v3Tc/3uZiDYa9/rUkyHZVWu5Oh7nNDid0YW
f3lkPoEHIbt1OqClMn96gX3YFyp1WOR0iY01pN04aMtCrX99L39ZA7yxDE6a7mkn/AO5/P29zK4l
BkqbfDGOZ5w36QLGXDkTs0ltsv31pf56Q6dLkel4BFRCfEPHfPfYTEgYM7pwaj5uTMzP5JXpnM10
zX8HlDttqD9suL6rCFjc0157yjt+OhSx4urLTizf5h1Ciz197tCBOzk5q1Az0kIq4ZR2ZK2YYDac
KWVwfUy86R/fryT4YN27pD2czj99gbyvNrZmSlFgGqbofA4r36Tvllfl5tcP9q/foRTKOu0eBKpc
56f32AiTHOdYX60y2ve0RmpFBWXp99FJ3PLrS/31O5RcwHFNYeNnbv9sMSgXy8UKYPJW7cBwpDKc
gpkcSpv/+CqgzEgyFFdhr//pBaP6Lkc7m+mue0VEmcJG3teP8W8em//N1en7heKRw5B6c0cmhwna
9x9fZFcnFETUGAUJ5YNpk3F+tRtzjOsPRZWUZnarGa2lpkJ8yjxKFUo8URpKVruIQnNBzblV+VZM
9F83jUF5ZNWgDbbWIsxT8wgJZPmg48pU3ir539SdR5LkWJqkL9QowQPHFgajzmm4xwbiwcCBR8Bv
1OeYi81nVd0jUjkz3VLLXmaGRLqnGfDIr6qfrrUmoN70FRCwqyGG7LutX3KXUdAhYzfW+w2LQwcq
Ihe1vth4fDMvMYWrmvLC5DtEu1hRVfwwmfui9uJ7Ful8jc6KHHX5RJzMmw6zwTqNtOMg0z4hqK5U
yfLH3n7rulE8hWGJ4i5kRb42lHUcQ0r01/C4upWmeLUy8t0vevvo9lPdEu7URj5kZPDCz0LPa0Mv
acug0nO54e+miebynU1gBL9IGYsOE4PfQy4361Y/WZlXqoMw1rLcct7GaYfrcUQx7OZKxsepm1vy
E57A73rB39aHeJ6c0n/uzUJrUAHA3Nu5GxyMp7rF7Z3WTqaeKrEJMA/lVZNjADVvSW04XCVjHUn/
MPqG4JGTZ7l9YWpYu2/Y94st38lFo7U1hRdg0Yk6170OyigdYxYyYubuIjWctDeFxO0F5MlEB3P+
va7mKN+VenFqAB+ifEMttbYzur+FyWqtvGJHXKgvH8O1CN6iwmnWU79FzQwsJHT/bGYi7tQwM43z
pAl7etXmadU6NSUhV5w7Y/EEzzXsMRUWrUgZBjcd51D+60+FReM8e1cwV4kLN2wj4xgs5DfHloqK
uiA+cOmkAwNcjW7wyqjXrGcsX52fsZi1FD/tmdNXXp6udpMPYzovprB+RJUePXe3ufZi7nXltfpm
JuXt7iV2V/2rbNftzNQF5duVDXzLLoC/k3is1X2y4Xdx3MPSRoN+kYMayx+r9qXr7gj9Y4ra+3SL
ueZUB7Hl5KnJettBimtJIU/7XDXxHKaEw+3pVwyrZbhlOt2Y3yPuJwlqqR5izNDe6op7u4264mIk
UdD9pAOySfwS5mdtR7gPsziEstfSPmyZwIgkpg/SuskhSGIX4IDd9o9KWAIH6GRcVO8NBCDf6qit
2DrHdPZNP2xUhe6Yj6ArUgc7JEDM2r/a4/tqmNO4ItWcaHvLo50mfb+cNdSoEA2gVDmJFDcEUjnE
U4zbrZDmSOS4/xXxUk3HYuAd/gn5oSDNaqnuZiAkjrlnIYN5mCM5RXAwamHvV16eGbymP90Ps5vn
N0zSIbRHTR94B91WOBYLi7LbvXCLfEk3iAHk2uMMb4rIsDHu6yqAn61caoaORZW1jPS9gB1sGSUf
A0rHxpGkzwK61Gfxvja9PR1D/pMeYHHyp4kJi6LeR94y9ScqEa/yigt8nMm/BNsRVROwkcyE9e9t
CJG3MT0TUpFt74mTP87d/OnXnjLnghtPfCot3bo30qB3P45xjjLc9+NYPs8kpeU5iJpoOzo9rTY8
QnnjH+JuiL9RfEw6TcZWvneaqv9ti9Hkd4VUK6/m4HVkxDPZy/2ce1HzonTUcHWCFnf9gsb5y5ti
AjEtYc9XXBMN0RKNaLSref3v66WbNTCiqFxPGGXdaieM5/hJFXDhJ5xdCD/tTIEJJuZt/OhD+qr5
zJr2yYy6s1EpGuu+Xmv1wsIfOjvinWgqLuAPgI4diQIEXQlQDSqn2Dl5tOhjvmTkKbcoquTDmjmg
1IiyB4bkovbbK3KIWBhYCFpThm7BrOsJydyTELLOPnI2K67uPe02t248WESz57g8Y1MIPfz1OPd2
a+iU3eeQj0UF03aLPwN8R97OiaI5+KPUWthJhL463ISwG8jlYXtxwG1ErQXjAOxFGnVNE6AXCeOj
H9o4ndnEkdntoVPj3nNGwFfY5K8gdqIVRFiMa5EYilfwNUjYw3YpeFvEQWOaxvc3dstwUVNOBGcJ
pN/uYRG55B6ACaFPNk3lvA2D1kW6UHtMazdb+UpGsOX6uzAU4owSrDGUiI7Bzb52ZPiDZU3Zd2RJ
88OY+x7q+RRJ+yDLzK93Rdh74fepaqA/LlYL52kd87zAWibAMdGTy1BCUohFfjEf+z6VHlCLHdFt
f7tmbvOPFXv/TNgMLy8x3mlGJpGh2+ysee41kzwnQONDvdvI7gT6d28Bcdhj6MKuxQNFgf0K0+q0
TAZy1bSiviT9zCT6MLAHfC9XPb9UooRi0CKoyx34TesBG34I8UZW04y7ILxKS9UUV5emRki7Uq7K
hbXL09WByI9Cy1RLTcMfILk/TkvACEVLXH26GJd/RBi1p13luXO0x6sysrYHeWQlsy1MlMZSmHHv
2FizTqT9IX6UDgZw8uBX3dmZGwcXwhTTFoNU9S0aMEecSyoCR8j5oiUGiw5H+LwvVwIeHRGiwEib
9AyhlujQB1VzMzS+FeEtN957uE0dzhZKp1Vi8sauUncaV3vX1sT+01D2IK22rQ75fQpfJH5dkR1Q
YdDSCNXVMc32zYadwMw1N07bD/oPh62PV74jQpZMCuQLU0fl/ipCTaTMml3GWmbqKJOK2AkcxMRJ
WTu9sRkg+VckNii46b5WjZeSSEQvXic80GwFjaMu2tY0uwurQucKugpXXT6Z8N41YosOzBaWiANS
A3xDyZx0yegjneylCuvq4OBpU495Zqv8gWS0hCeUR5jdE11NyMyqqzZ3b7G+l0RAur64Qy5bAEaq
uVpeyNaBFe5RW6p7r/K2iYjpUGFjtz2eHcThQNxkeNvqG1RBa3jtKnwEvGlXB/SFTHAuMSYUxgvp
1fOzxd4OWP8j79yjNw9Ysd219H/qmaMC+6ujwpy0FxvplUPIFKjeSQtu43eOLU6f6s0YhXN2zrIU
Bs14KtkQzREWWuCfytxCK5VNi80g53IIQgDOMHaPvpsWYsz19qGsNR8vGtzewA/TgqkwXI2naCxV
nJY0WTVJbBUlwawswISDVbzsUwY/GmmYKNaUFKpy+PgVH8Geb8a/DMY15ggxpXmyrZ7KmED727e+
8POeM7giaJJr7T3rdp4usK7ckgSKM97mmetV5HN0MOzca7UB2B+j9X4esnjCaea4Hyt3Wx43Jx6x
XWYDwYbYbnFWAdcbcgBX8eag5g6Jq/LgF7N+yI2I6aPZrbarHguPgDXDF41QKw1bY2KNnXVvE/QO
eOQ7aoArBFwywMwUoNDBi/rI7IIVxLKydiVnziExIWyOAaEVFWZqNnXI24r+iGRy2oEgT5PN31QV
gZXKZ2fuEglQ5RURuKGOU4gRoF1TD0HS4Lmxdxxc9bRfnUgT8wdaRaUTac1X33KI38G0gnbOsS98
DODJg2JqGvhpEK2qDwcfCUYjf1pcaGxNd0JSy1Z+OuJMosYlehbzlWzqtVWjUiKk5GMB/E2/m8EJ
cuLNktewUpXRBMRGHGi5Gw7vZlyLn32trxHsSMRw4gN//tNFq/wWlFVw8rKMs5RdC25L3AXwCOVW
bW5Xyke61NcWPAl7GK6Wq4ohKMG5ULZJwHXoayZodbN13kJqKq9AdC7QLh/J3rfyLaZPFuBcQbdZ
UowrTcsq9sSBNhrbAlYV1MHBpoyCWF3nz1jE+46EHiY1dr16rbansaty8idsprehhZXmUlSd9aaC
PLTfZORkc6J1PT1s2OEeFzPaYLswUT+THi1ImthTcIiLcbxV9nQtyPFXFbGqyf4HpuT+cRq5MnLE
rjGPGFJ4NKOOBeiIlqwKmDAryLKj443Vcq4CLhpPzDzm37nquj+NnIgrtXiS233p0zmdxmLpvha6
fz22XE8v5FSyaRUZmEh/4BoM8WjzWeN0xzLN4wM/l9RZtcSf1gop+am2rRxgBU1n43oIy8iu31yC
YAO5C2eFxwA9iPDiQ9FZDW+lJW0DqY4DEH8S4qB6b/WCEZEc7bBvms6fDrDSoDjNg+9/5KaaXqEa
MDXGIzy4tMV2PTkNIiv4Q4YlIgsM9/Jm2Ti078Jt4xrC21ry0NkjYbFl73hD8VsrCKqJ7KPta1Fm
/FWpAR9mT9ocVEpkQTkFKjcabjw5+TeWDPKjQVYUhzaOogHaaRsAs9GGE/DWOu57X7r2+1SxerPY
NnZ7BJI4nqquc7F4NYt93xGyafkeJFiDkJP6r5wce3ykVK3+kH7jFulAJu5AWqR0d4GzxR/+guXr
0amDmQixG7i+/AFLaVpemxaR7Duf7Sr2tTWrdY/rFFJsvYzBWyF1XKf9hAhK8jGkXilz22k65B5J
mps2HP1XL3BGACYcBYkxTUwT4ieArEV104UWxuOA7m1v70wAyBjIqp9AXTzWtgDfBl6qkS4CQmbL
tGfYxIG8h6kpd1pJbgqTWfATglkICPOWhCAtsWyvG2mR73kQY2zrAYB94NMO7oit4T8hj8VWUcLS
eJ9LTUQVBBMRYp44zg6MT/FvRHR+kpoOmaFBGdFySJWu8uaIQS+sMQNO3c82JuKBmZeQeRL41Swg
gYbmgll7BIcKoAfjSdS2IplHsJrWDGXudvZ7AR9iJa19RP5E4ueoMT5r05Y923REU5UwLZDKXlkx
m7zCeDqUoj7Cpq0Vt2fLKo+M/Vz+V0dCdNfS4uAUhrOPm5ec5pVTYgt138Ob5dgdNUF4S4Ao/+g0
0Py0DCTxkNBvnVerD9qONZTDbmKIanB2ayqNoXJcljTcrOqdI9/KAbRgD93pzOflV3NY5zuN3agh
0Ao/OKmjeAx30+jpnyExG0NKJZ6Y84Sibo4Le7VMeS5ZDvslzsXeyts4T5u8sutdPZbNdzVfQ+pm
9Thmb/bWQDqMtge8fMtv3aqNt3wp9XCZ5TT94rnM3b0bcNX8s611p442Z2PrkokSGOM4bAX69KRF
c4r0OADuC2N2TiWi0T1w67Xt7xhCNwh9blWrvQbS8mNRJesO8R3x2GTl3J9rbMyfrneNNYkJK6JO
3K1erezOopbVaV+KdfR4v9S4VsdZciQZ720ZAb2t1eaItN+4qf5kcFC13+0qmMQ1E22Go8klY6pE
UUk5vNYc4xQb30w5zEdzNa6/ICqGcBsAidS8p4VvN+a5wfkbwxJeEFyI+ZfyLsqI28xLbYF07Zb6
ilckdUPehvtKGQblbb1F2W9fTe0fDrfjp5ziwvk2ZXJs/lQLp+9DEHKExhEIK+O8GknglLCYVEen
iYbiNRgQq5kCqOrbkA/PXb1GmkvE1S/o82i4tLSkbmURRYrx6mbSd058zt9NK25Vpx9ICfzhvgsF
XIa/usZZPuGwmX0b5fExCOeLuR45LYmHuIX6VYvZ8X7mkbcWN/8GqJLy7g6uWAE9uEsnsi+PVtC5
Zu871cgmKT1mhpVlhk/GEj5XmZAR7NExs//wbxE5Aa25/nFB73J6s/rKnhCKqvEB/5t44WYG0CQa
C46nK5DZR3mtUE04aNVv//XE9q8j6CgMIxQR4dHMZ7v+X9HbXTz5PJmBxQUEfn7GiHK3yAw4nG0t
/+JwmIshugsaEl4CbEvxX4e2EGOGTc4g/uC7kSKqltQb1uVflLz5KUgiNpI3sgjmmL8M74lZekNP
4jQZvVBfuAR1txhb3P/mp/zdZvFPE2gHdAgXdA7nCI2O+Is2bPJBe85gLNIw4KoPmg4dLKyTB7Ml
NPV6T545up9DmzsFuSYA4Wx4f+wA5/l/I1b8v75AYQcM3K+Cp/d/FYf7mScsiy+Qg/K4m4cw3lm2
sXknrP+QK/4lT9Vd+VPj0foz/NVP9U+Gvf9xzqsY6eX/77x6/l//juX3n/1/2HywYX1dXXq+/zee
Ot4kP3aRycS1EOAfviv+xBEhPj3cMwFfT8DT+J++Kwe31lXtxHflXPW1EPvBfxj4LEf8DbprgC0E
3wHHR9f9V3xX7l+MDA6/UsDN6Griugpaf625caJtCLDQ6rQL6wJgyUweFDt/Z6yUcXcQHvAqCdij
bQsqkzEdfufMWa35RmgPev7SBduV3hBX29HCysyDvnWxOYvFsaDrADZoLtjSMVtJv7C9JFIzqxev
TwMSALcaLAldOI+M+0BhjkXMYcrDPcHW24bEaL0q5tzNTPx5qCsJ+VhzzMMNE5sgBVNLTC+f3ZHM
ifwwY9D/zK0y5Civ+19//07/pcf7f96D+189t5wpzfzVff2TX5CV6h+PrYNPNHSjq/cDHyt3L+TW
fzy2Iv5bDFseAQ893uGZ4U/+87EV4d/YMhwvDj07wH1wXWD/z2Mb/A3nFkYx/lKIccaP/5XHVvCC
/JMg7Ae8UQB1GPS6AXIi5sR/1vnmiASgHhiZ+HpbplS72tQ/rIL8LFgVMds7Jui5ScPMd6MHa4V4
Ag3dN9H4iMu8LFOfSQhnHMEFNSWjE9t3cIVp2WDinQPgcDkW7IsWzN5tPgJTu9iD4VYYMTUc3gCq
BPbZ3XT+rRzFYk7BtkJ1iOe8+SIIrtpdRyF1TI5sir5cl3cHxOVIe2zkfYWVWzAMN/UH4Wj/QPIK
Rmdd1J/e1MG99zNiCfEMC2gpIQ2FTXVvQZ79yBYavkJBOYnfxO43q/Ob76Vpuj0h/OZRNyXXPiEA
f9oLwzlv1Q222qp4jFYQLmQJrpOUFRzZjm+tlokdrmyDo+W9OotUD7pl5JE2qs+fxiWPbtq49I9b
sC33YdcDMN0q4OPVaMK9KCaXiTaMeTCTUD9tZT5jh0ApYzOWhlmLR5MD2E9CMjEHgNvdlWPCgdgb
1QLanYHfblCZuKDUDSCBgz56MATlf4iOYUYWNq8+9ORzVyz5Kw5+anY5ROcnF+7Sfl3L6K2cbP6e
bk2196Psj47kZwuqereO25zw1Y4XIximz+sC37+I/bMViObY0hnxFrjzwZp7MoMeh3uXZrVDD8Em
LehdO9BsrW4GWbZHvjDS+Qy13upB0dmRibuyr99Kl5sUN3fgys5S5u8bPJybNh88J8E22v7SgDVT
SzfbiaTIwrDTNMVdMFsoOA5BpmsipEkKfjdqMEQgHwzX0Atac50sDdfKpKce5kwDM9u151ik/4Dw
xEZ4qfCIOMku6I+EOLYDECy1Y0jrU0TncP2KpvXg1rTewHbg5xHZyhnGjm7BNL+ujnkoxdm4a5hG
k3vX6Q0mPpPb21gF9z4I/hubUmpgA6u1KwxRVJB7+R2ka8kYM2zvs36ofm3eFsAnYnp9boDJc+1d
y33mFeo96Br7eeuUJNsdYaA1LVyZzb06gXoqYDu7uldccXdw6m7Q0cvH0o3M2bTgnWGoq0tH3ByJ
rL3dcISfAAeoxIvGCqTpLAuEbm5oKHqSLwH8ZcJWaxLk7RFmCDOGIi7Mq4cD/llZs3OsmDYenXJ9
c6gnSTwWDjx4fbHSLdJdxtYXN5tVUK3iiO8z04zz0Lr5c1bF84pvtWHACz08nWmJeIi6pdi7hUt4
2eKU1uDx2Da7fRhAwBwmVbl3VKPEDwZY2n1nETLNXd/cbKVNt4ZsY+9XnyPLrraZz0YtJeSvIjyI
0HwILfA+KDp/VuY/dzjdCOFTK5jj91tu8jxucjAAFSy2ha/+ktuEo/AKrUTZc++1IyvMAlXQc5qN
+fIxbNjlt3Ldt6viKy/KrPnOxY5gR8Vfg/WieXa4nfTMtUVCcDYlJfYQFUtLR0wxw4lz8l2Wdwbs
Nty9c6YDlQZZ3nybg9G9sFV7N/VigTdmbHvpRba32ZQJkP0ohQwf1ToyyrH8cmckYcvEMCN8X9pq
WxEnlZ0xLgljAsh8tScAk3kO4ptRy0h4sC6IywoeVJXqfGHu1WUixbR8H4/zCHYr9wUdRUv/BZqT
AA8MImwNXnCXTRNNOiCZmC0h4IpnUGuAmlB/Ag3DfgrFLUM1Vh/HNZ5JyCEvxROMc8wtIm8AzMyi
T2mpPrj9eLfQUWd6W54cLc9NUz/gvmiSjMfv5OSkQzGdwTJb32U+XfAdo5jo+paK8X2cccjw5AXH
wEHCYq0GGMjKgzoIWDt3cEBPffMyuAM6YLbteoaytgJL3BRHI+xDO2f8c3/CAQC4Yv3plS92xjoX
+Z9qI5mf2wehrxRe5y6CqI00sYua9orOh6wXgU03CY0FNxMqLU7hI124HLo0lZjqvFbyWJjuPtJA
sJgZc2net7l76LLtYYU5Sg/GLr5Wu6yQwi1C5WIgfisXRuS2MRegHxRFXNNatZU9o9WwODhYQeiM
6LLbGTKpBSoVTTNZBtt7ZYGLgbmQRCa8W3hJNTsl9LuuXvwd1THrk9vOLsZwSYtRWzypK6JliroH
5bq3fV691C0yQ6OPyJAgQlvbOTEr8O4bpsW/LIdZ26VE734Sms22YPacAoMI3hQAGuiyon4Lw7A4
NXpmEeQO1CVbcKUas5ge9Fy2Bz9urP1QS+b0QBL2/hD/cTrVHidAbrutA4Th5T8lOhj6CMaTqQA3
PK3biK9g/pEt1XCXFcijy6jdc62K7CHAipUqcrC7zu0vC85bBtkDYh0XzkNceReWxQLvILpWKc2c
2ogmoi9OuYwf+lDDqh9GkrxW1KfKzeWe4ke1x5PCm0whV7b1d6JczmFUjz+IJ6a6jx9adyO2OoPS
IH3+4kP88K3W7Di8fDH1A6Ohqfbwm4AYGvQC1tBD0agDasA9baDbXROGVOs089PEvhj7nQssnMUE
ZeEbuhc22ym8jKu55Jl5snP3VsEt2KyJodPoZkmk7fbbTAFTyiliPg0McO9Ut4Zfsxf7lyZW3TGj
SkVznl/KA64mQtxkcj8Lpj8yYBE3bpmPhB3x5beTjP4YIR24rXC2fVXWH6TWrM853O7YSRqYZFEX
IwLF3u+SXyno7CsTiGAva+C863xuIbjYvmeTE+1zexR7f7YbUP1h0x3nIvoUpJF29NG8zE2M3FGx
+uH4ZFoHQpLBnQYANHt9+8jglozxCJSGoOSulBsVre28i3XzgFMykZNvfR82wxroaowm7u00bwi9
Rp+n2fokW3mIbHofC0KBxaIaqkXcJ5/59X1bUUQzlqDfHGEdLWxo+9ix/hg5e3f5Nj/TnvQ8+rHk
lMLMWUiE2OBwZd0tRVz/AV/m7qzNCpg14+jKy+2Iwtyf6mmCcsAxNYknQHyuHkD+Knt9MyUkzBrc
9k5yH0sGiiMi6lT8rALt0FbRaZXyJgiROudWfSMuCiJmAkmoK4akYwaDIZCocenk2Yr/p0LLOwkQ
6rI1i2BmOr86DkeooPW+sujar3rFM9WTzTyVyLY1iefCRA9V5buUHSix3mo0nUcThvpQD4XYcyJu
UggRwbGO6v5X7my62Qm7WN+EPUBeDXSWf/mm08kUNVhHyxynTdJZ6y2okOGp5xNL4tKj3QKl6d3J
KFHxITul1eZslC1N/PM4qw1cYh0jtlq5V58y41vpQGpZ7pkYzzRkKfj0F1Jp6061TPwBjoH5R7vu
XRo9XdhRVs4PdLaIMW2t7wYfuqGal+w+D5btcZDN5p7aTm0zoDmQe2Z11Hd7gUoFdECc69Ae2Y2W
6awK4FZUnfgJJ4PoFuzvtXx449kOLSpVWjT/Awfv8LKE1UfVDhPSINa3o5k8cWNE7n2YFdhDha8j
KQdfkZPHthgVJT3L4oqdWH4s8yhONRz37jEfBlumfkFy6V0skVUdJXw7Fm0rmC+b1mY52lPV3+t1
XG9GISyIaoLWxAn8DXZjc6yWfhO/Fn8ztG6WxXInBgZJaQsKCpdfO5/isoF/442LfisirERMyDvx
NcWqeG9c+CKEVxf/VmJCIkDvTTBLaPTI9S/XAod77UXiy1+FU6CDrl7lXuyxLYO7vgfFfcNaremy
poLKSq2yqwdC1nC86AtCQ96BorKhtNgriu9RB4BTD05olE/hVKDib90C7PS5KTRfSbHoxSLUjOXs
5InYQ2RaOgegZa8DmJIATwFNb2MpnQ+Cs8I7ySAqcRv4oPgZNnTm+7JI2s/Ctr3KixOO0XPItuM8
UkQxsLjCUeuow165nyVqC6qRZK0gJL2AU8B6Uvv+Dw+PzOs1TT2dA2ix0wsD68y556LJNh2qoJ5v
u3VUlJ2GWJAmtlk9fXUjHCPgtKNXPhVt3MqLWwCGOG/ajfS11VBAqpjK5VJPtRxv5ozjtgvxstfE
G5JNr4rKNdp9Ut1ZXGQYxP9euyk/Q62rf9BVFqfF5kxPmTXAYl+74LFoI4iX4wYrm4HuDsdAtMM+
UiyJBacphVmBPutMzWuZR2lD6ROP5TnyaTmC9xQkjKrhHIfWWwc3AiXs4IAyP2euCU8KBdetTP/A
tkEHVMdtti30R9VEch+MCp57y9MDjPwQGqGex7IE4Ob18X0N5eqD7ouvzJjo5KFedQsUj9aCaDp6
vXjEHlq8ZHbwglS3JFq2b9tYALjC2wCw4RK3OeWx4/w4lF46SykObmPd4LPN+HXdV+MILDYo0sI0
76BF5GEF3bgngSHgKXhPa+9+6ja+cEvAIUfIFgm1Pzo1ofkewbpf3+c5vp/X6hvBNs+7yuzIzn71
zlf9OajisejBT1mW+mr6x36oz35HHZoNrjJYb7et9U9TZT6Dii/gSl+FmQBHaTcFM1FDqc6InCxD
hfXudPazMvahmMTDGGuq6NruksXzbzuWQSLzuL93LPNC/0AH+KF9zL35mZ7zO8wzxMImmJWbnO5o
4rjJQudxAD4C7nT4ExMj91V9qbNlvXVdmsT6icM8gOrSItWQ4yXe+uZjjaPv3M7nEwV+50C5GHoC
bki8hoEtj9dNsCtPLeQ0jGBBkD0SCb/LXZfCvfHA4jvtZjv4TsXFzd9NW+C90ox60QPu9ePGdSNv
oh/Dyufhr2dSkZ8r5Q0dfq1PJnwLikJJR2L22UTVTw+d/wbcxnfmH+dVw2RnkUxpH95QD9v3JXfs
/egBOLXDLyuj2oDsWoGtt5wPkw2ocnVpYmEXlLSghNLD7UJlxNeAPzgpO8pDo+nvZVoeLCCsj8qm
6DDY3LTHhZ3ibYJ+3H0igtAOcuU3YbL4pUvr0A9Y8VwW9J0jqpulsW8j0CSVBChpbZJgaks/W2K7
z3NYvXW1/4SuTirf108lHaHgG/mUo+AMIfaMFekUbeNu49+jT4dHzCQv0qIjojTcXzCwVs6LzdGd
SMV9VS/vCxaftwZzWFNmuL+3ezfGAYAUJIfoUkz2uZfWsdz0KdyCk9a0yWh8j2CFKcsxHarzfDMN
2Uln6yUaAcSY+g2/yA7/5l54OVCD7sWJJGVbc3MR2LHF5JW3BKguA6KWXXpn11hvGRF4GjnK34tn
PEiVm3sEYn7B3L7PnfjZXTNzQkXEzWoFCkne2yt44Nia1a5Z9WO0WdHDFKgH5ihnRjYflSl/ZRwM
N7Zo2inq7B4I33hrzyRw2cU/dbG6N7F0uhPD6lQXrBjV1Ilrm9WcVph+H+e5g+FbwfLB8RDsuUe9
L4twd6hLOOXQE1M3G9qnpsgdxgXypkR+OeoB2HJtNw9Na78E9DJGiECkYe7o2YHu6B+2OY6fx7xg
bmHVU7JKe7cIxZwjPsLkoZ6P1kiqPy8izNEQ6z18J+vEgMe+GtMwQ/gvw8Zz68kdexupdUvdbCry
aB9lnsTYA7DreGG4xS2cCeVps5jNZNa+rKaTj6njqOzw4MxtRvGJ/2Pzig9jxZewpsUPpZZKwZAg
fd3du5W703Z8xnaNydkMAH3DCxa8fdTGHGrkmTTgPo+akwd8/A7rqe7VbTurOqEmIamHmrGIiNJr
SgB2+68OljyCb+LKJeI0MaQV6YJ3jbkxVvk307s8seZIn8BNz50x9L1H1mvUI53O1OSFA+d4yF7W
nePXz1lG4XMH5Gd4JhF81ip6g+WUTlv77PCBe/TVjQ63tY4zurjiP4C+heNIM6/NrLB342RCledu
vs0HruAUsNTqi6jjPl/zV1BSQPaaKjiInEZK3wL3Zmx1mnrnd9dap01sfyJdAqypy6TSQcM7nV1/
QI+BZpkAOE13ueBXN4oTNESTArxEElXR3uAyOlj2AK81VL8m1V0QQEgKFHcN/L5BLGnQbN+0bD5F
DLc9w3CgZcBgput3VP08Roj48BRv1k7dzZw5QuRd2Xvvy5ZB4hHlt6qtHyahMRKZm0559yWVmXeQ
e2mayBhi6DoAPJbl+2D1P3E9PtS+vu9WWEEC9gMrPkxBPYgzB4l3jDbQBzmKj/0n87TzErTHDN8B
LWQ5rL5svqWO1ibjwajXsbgS0szylmd9OrTweIgbCojWy121jSFQzfIlstvPiNRJWi60StO2RvMj
kFDkysvgd+IgnNw9Vqr9akQLbW2iD28Zx+gsCkIEHEQ+8ZsznpP5fGiwniV0wQH7mqS+SLBS9HR2
BZ0n5Y+Rr4BC3zk8zoE5cR6kRsayd6KgOKdRGFl7OjMmEz9hX3uD4BvPHzHXKI6ypYf1HZIa9KRG
8V8t8cBTWRcqvswTNTQWbO7WFC0lhlYksf6BDy01EQaoa1AFt6illsiRtYa7b4ns2RTR6h7K6H9z
dyZLlitXdv0XjQUaHICjGWig2zfRt5k5gUVkZMIBR985gK/XAkmJfM+MpGooGcvIKmO+iox70Rw/
e++1q7S6etmi1TGPM+91KVDp+D4IOu4944u1FkhhOPFyS8HAlsHvRQQjr06esB1HLhN/VUFsxoPW
vfydln3wVC2jeWrskM5EFVn4BiemJzikIXxqLNRAVW+W2lo6KCpt/Z2QAMaduoVvzEkqhHNWFEbf
YWhBW4hG55XJOcIQnoad2jqzmr9NQT1zcEzW6AFdDPC6M5ha4Gq9MH2lRMvXmw5IXr3pXRP422Qq
F1iiODMEGLGMPipovbJtjqVagu6cwVOCJjnZLoVVuhtY6JehRWdQVfxw4LU+mrBd7gXcIbUtBTPv
3+T+/5Kc9v+nWrymfP+1WHxoP8qfv/5Zclv//N8kt+gv0kMhBsOBsOXb0cqI+JvkZsm/gMMNud9D
m6gtWdh/aG5S/AU+B3KcLYkkEikl1fx3yc1DKJYhyUGYpat+hsD8v5E3f+c6QMv5l5yH1RvxD1OD
xD7gwSQAz0GCmP8r/FMeUTcybqlaszeUSE36NIlseaO5I7rQOtXdaD3Y/7WwOz9D8s6GwEBUFoUa
se+PAp+NzY/lJDbRvKS83VWSte5ijOAgM7VtfZAOvSj/9G38/Zf+Z4CGWEXDP/yWcpULPMlXsf5P
wAf9z8nZqpE8YujyJAeBB3OTjeAsNuTXMiztnObZzdbBHgRZnDGW5ck3DioWw2fi/Z7cloaG2gEQ
yoA8vUfciOF/8HP8SfLkE4lAiNgwBzDLIM/+ySXDztqP+4StFCD7hb7BsvPndeD276WoGCmoyAp3
JYm9YfcfPpf19/7D5+JjFHC9VW6lEJE12x8/l3Twofq1ZCFntmPVtoL3eUzY2rS87NjindPK5slI
oKy9x+3eChSPIWIGJJ4k2L7y9trMJMzyJwn70voPkALxR58LVwp1yKu3wve4Sbg7/pTs9ybWesZH
Y6wpZSb+hffnoaVMa1O1mpqRtoFDfbJa/D47iXDkHx0Ir7/x83MtaTy7PwbSS4/FUGrrVnWY6Hco
pezp/sOHyH38h48xwG+GxwmXkx+IEKa4/ydYShGmfjRJPoxMxvKcJsRS+G2yK2GDtbKl/aqoWWc8
j9o32gS8T2IJIKu9POjvMV3nN3OWyO9+D1lvI8qxe7QmwKrZTAiF5Sm+6jMhHvnNTa1G7epUiXnX
jVJ8DG3EYjwzY04wb+at1yA0keYJrX55MHOUT49elIrPJSawdqqdeECOqAlP6Yclcxi1rahy3ccs
KhYafNueXqENq6LM2bDvr4iO9Ek7jYdciCV7UL5JJ1RHWqg2caJpIu95uCVyM/Z+0D8HZAwpm0YK
/wyswebUkuIiPg+5ha9/lszC/Vhnmo6ZdYVGnL42lFyv70lqwdtzO9Sdcw8LMZ7PCxYF2vYq+gY2
dBFM2dYPOBDD+jLTRxIovyCHQrHezleCsw0hC1aKOCD1ngcO/x8hDNv9ZrRHdn5xXTiPbQdxii55
Ml5sSNJbbwm89paxhtpKx574d2tCHaXSwIdsmlQUtVL25/FR9tUSN8cmmtgaVRzxMMWPaTaBiLTt
T5IZlKRHzsIfTGQxkCgC6rqRJmGmiRNqGnsKhfKXseu7a9gZ0gCk2rL5Hve6zDYUAuZvIgAVu4tg
uX7l8wJuR7YuJV0Cf+uWvoHg04Y3kZMAzmh4RM2cHjDB8pxeUPyu1tgj+THMkJqzw45HGqOk/TNs
FVzWLIri2xDr4sGfa/qPKCF0aSCXJU1iVbRsl8H0434iNXL2FivhGnRoTzE9E8Ymzsi8LqEbfqWV
AZY4p1Smwtj1N9goxSO2jb69sFhFoRHwcqYXjvDkelq3UtGhUCGO0gjuhmRcWbt2+vKdMkx3PDEZ
+8+1rKvpLJmPYOGDkn1kVk3nDbF7TZatxaEAoWGszo2s66Ole3Fx8/CjKKwCB7NV6Q9yh5aDwBO3
h87W2decrfIWgzGPqtadJxQEqB97wlPDdV78q6n75UvQDcOyp++OLrmrn5RPZLfEjuyXoKcvcOtS
ksnfYZn6U29a944K7+KcQH5+l+0A7bWPyQanglXdxHRG6Lk6yH7k958nZ+aLD5N90inWd5qoDLUA
ap2bpce169UE8qaih+rL7pDnuOnET+yhhPL6NHbeRanYLgtdGpddTtaeWik5P4FlDQ/CDn75fZK9
WMDuf3P6lPO255+Ptl2XFy9Vjc1zA2Ej5aQ/Qe/WONS90q33LIBr+opIS26avszedWXrHU7hMdmb
Bmr8RvB1O6TxdEKhWRLJTdF1PL8WMy+XYB6AhS+Z/KQAvLwnVz3BX2hiqhHL4IwtvbqpYKlanNRl
dcVgy1OlanyXiABurv7gZzShHvLBYzfXCOtXBUr3tgmmZT+Iup62ZRWri8FSS+qlGvTvqlsrsqhI
IUFJoDraaGPph6lNQuou8dIQxG6XJxvy8ZZ6D7ZdxBy28CEtdTv31hBd82bVssdcoH/0k08YkIh+
bSgmBHjPm8u2l3tNNJ63Wt+bbzVg5WQT+4l763QI+B1r3IewFOkx05p1P+zzbj/K3nmEz8kI33Xu
icWqx1mvkm9NVAMRTucUiqOqrIVmZIctR+o41YFwV3iiXjLQkGS9lPxjMx+RiGWPLpqzeint+Zip
iiVeScsRYfFyeObNn3+GfupiG2jHQwHROX7sscyrHdk3cqKYtpunwnaj9oSSPTzOrr/WJaWxf5Vj
FGr2QTRa0FK8PFglva7SNmQPQkS0baK6ZstVvPxwkw5vPO5n/7BAWuftk1Re+KiHqrAeabcZ6nNq
oiU68UK24vPIrVDsTDcpWr8NElurvbsucNAjjU8/q2Ozt/EVkA6dDTviMd2FMNDDGJoznJ6XKg6d
Gz3OVNpaPdtX59gEgkbX5am2o1/IhU+igpqtnc85Se7Z+R+8BQ+J1Xtn2XbNvee2+LlzXF10xxAT
lEo857V/i5qRktYdEU5yc5mKhv9Nu/APAsqDvNiIveBufkVYnQ4N8u2BjnvqNOdO7GAvuWfedMHO
StLsFxBstUclao5cg8GeIEn/OXrNdB35EQFvH7bFbcjn6IVu81aRALZ3vW2xFVum7mC3oU+6wO3L
9ELQalhDWxEAMVjaEK3tnNBH5WA68PTwkTXLgcyQnd4Srxxo27CUTfDHtDlCgsMZ/8MizTJswzi0
nqF7Jweezyo5k9Vib567RS5PMaSE8NaEWkJrkrhj2AWX7w4by7U0uNjjTRvip7Kh09ujmsWwgiZ4
gmkvTi5F2TnMur28GZt4OZB6mYjDe2ivUTtJRRTNTGzt8csAzhtMe+PONWfi0V4gy7t2NrI1GoGh
2cKj8y5sJc4fgq6sZr062FYVXaT0BgR/jSkvy1MW85nzGJQQ+j1V4H0YKI5ajQJQeql6obYvT5zx
AMzQf+WebW6y2Z4RgonXIAeMpb/L5qJ+WHgAIeVarCTpA8u/wqQnSxDTuTC3wgl3Lt4U1vdVmr0E
zPaIp6boILa7he8cQwOOIgClvM0zNNia9dJrM9QprTw46s6dShJoqp6m0zoIqGhKtPM6+W74TTl0
WV2aKgJ2kKFAVOceOBZvjnE2R2VXzckrxxJ9PYl2rNloXygo8aLWM8vv6d6evg9OUT95mWwvc2GH
jyP/9S0EwfcR3YjNn+fcVm6evDmzgXagnF78kBwDryttCkhtLn4jOwevydB2e6CZw08+Wfm9FzHV
ZT1FjWSueO/tCmK//TbNZftOQ68g6zORc6VgDXWubD8nB0Fg4SzH0meoT52jW/akdQGjAAiPt6dM
l6D0kOTiR60R5cIWI6RoWN6STeHvqY1bUg6D/sd9X5XbhVZfvu9puvgFNdBDYzBU1dW4j03NKgwn
GkltP7zYRYIME9Q0022gQc8Hz5Jk9nEomZvRd69pko2XAjsSxhbkRCqvgs/Zhjgc1txuQzygPWXJ
0QuXWUI67sxdRRshOJPqidJfct9z4o5nGNjJviH2/GDI97xoJctr0ZMnmlmmPMwsqXqOTGW0VuCU
+5ggCamd6WzNo/7B0RQ0U2Smx4i3xjG0Q2ulNnvLvXLxOdp1ZjaNdDkRcWZsvmj/ozhajOLatlb3
iiFfnLLZay5F1KvblUL80Nj6mmTdfbDE5U09D7YD4T6+JIF1LrNWf6MY2HzIeKheB4adI0Lwo63T
I0PcmomvuqNn2TjgaB6hVEB22xquzWondA6iEcPtYlFNIxcn44WWm0OVU0abt1G/z2zsOrop6hfX
cEavQjc/zphAwA2gYqepFkcz1zdBjikhSvrhLtKUGtLYpChgyelWaELMU+7U3UMujs84w6jPGsx8
JXLTX2o8ES+MXGLXytK6gknEAhfxdfO9kzHbNYr+B/aaztsMM4SUWL1csQHhPRvkp6oVGnM5YIKB
er0vNNZCTVVi42F9OQzEQNm+ecCqLfDXSnURTQCzc28VtJsJbE63RWnjoQLhHOwn5TJNz9YKWdeG
AlHFUrZmFTZZ80yrjkWZnIUaXnhl96IW/TsiO/MFWQWVCi9BtVGgHzZB6hiau0x8rPEF043WW4z7
q6Dql3QGqOJrjisiHa4qr54PlSNw8Gr0buP+0C7pSAyrdMO3XXcXTNJCHKg6rikqAfESthu/ZPKI
1+X/SBDwSH3esfM0mdawd14CT2WnqRnLQ24axQhSUswAv2cBk9Qu2y5ruA6w9B5snrs/oauEvwLM
ppthFLxn4tg5UyNh3ZIY0Me588JX2oQ4O/Vklq9WXtNXOOZv4ZLwzJUSPHteptsxctp3UVGe18Mf
76sopG3G9TlaoWu1uCdsPGe4mm+Qt+U6Fdv7FKfhTVz74mD65JnvZNool5qrWMXdgdXtWxjLEhbh
lJ8xHDx0nlgot+clLapyPtAOcFRzWu7dFOs2u2MukdGnvsJ21lBTMY+HkhAdNaocYwTvlpc0Td0T
0mx6DpkvONCV7s/ct4tDMZgnt69JL7ckw95tMlY5ppmD5YS/VjTahW9bwESh/yNK02NUD/O+bfq7
Geb/lWcBRzdjFc/Ma8uJLHu+VY7Du3RKb5xB0p1JB3tI22AUDPuoyefjaFVY+CJe7wm394nVV3xg
OP5eBEYdIx9PdpEF0W0zAxWXlSK7WC6I3gaSfaejzy4Kn50Rwghs/3aLXD1shcirg+/MJ/LnsJSM
595MOsxIm+UG2xUi5GZKJirBDcG9eSkfckq0kDGJyD3HmHsOxB0L+rgKm6FGqvgkl+VbKrEId547
cBijQXbDC4yilrHGWAEOekCN9kmLFcPQo8r3I19hs0AD8iDSb2B7M/KHCcOHnZefcV+959MUfjVz
n135B4v7oBsUwn8zyFsSq9macGu9b1A6vIsP9vzOyuX8oS3RPhhRT6u4ODdUVMgPr7bJ+dMoW9+O
vu99kBSsH7CIZZfGs7xbUsvuAwgtD22e4wUZEfuRAyUW51CXx7occEiIVc1PLCXOZZsPF6sMzS19
8tNjpfL2rkFguO0Ls5aJWO5zX0wWqw3P/Gi9UXwWpqfNyeqH9ihLo7HKEMQ6RboE+Nex8TqTN+j4
N04CnduYfcNY90qfmv0VWwD3oyGcv1yu8KORIOXaoELGB7eRX4u4xI1nDfVxyjkEYQ3VuLJYpop+
R3oGvRtcFjIbmVj3NXBcM+zjSjJ0LkBzqiXHgRYUtvw1Wh0i7RA3zWNX59mbu/CTUJrH4ZE2jPky
tZi2cq3bn3EzRScthIt5wlSXpJRfVpqXF6SSbmtBenthbH/OR5neNBkn2o3vLuzzXftd+Yyyqp6G
k23b6lN7of5V4/xkL+AzZrX9scrt7jIWS7R2/TIjYZ58oe48fMT3W+4zLppTlNn2zlDItZmAoWzL
gTKjak6sJ/AHj9Ncq50nh8eBTObPvFsBBnBYb/VoUNej3OWFZfeIppNVU77gjfaRJxLkHF1RqcYp
SaqNnU7xiZ7Q+tvUymZnKg0Pyqe9bP3AAVrYCXzVjoR1bpWodlnmE1Ke8JlOBGIhNZT4D+Iw53rv
p4HODuDVp35u5/ipzmetT+MK5TksLQ1/BOn9XwFVmKjWJrutk+q5oFir+gkFAJb5ZnSQwR6TIhhn
tjpdeT9qeqr2AE0MNt0WrVwMbcN0Pix4ElseLN4eYWdSbw3bpzWaWtufAh/HfIhzM/ygz3KgCKdt
InyTA/KQpnr8CmTbexxpe4L6MxfszrCbWDgYk9rxcHgGc6bTk9sGiTqwwWM6LubcD6+SsjSzdVpy
raeIMt3+DE+AgsbaSVilUbhJC4ZoCJzuCJNiWuhDTlk0BCRH3nyowZUhkcLjtNQfDeUerLlpvsk2
60UrvxnFUehOaYDuv9nA6brl7zH2M+fXrOfhubGQtOIDViCOfNpva3Hv+Xns8mAZYUxmTC1fo3CL
F4cDQYQRd3gi+DnF18Az+VtftPkbpyc80bFdeD8WVNDhmIKoXu5sNN30mMpa7aU03h1dKisOKnMI
6TaTSov9zKn1NqnmqTsX7BJnNhdx99A6cVxeAmdAysVLgjWHYPdNmdfWTD+dWsdNinEps8ZTx6g5
Jo8KG1hOGTM7Yi6tlGaFsqzz33TPJ/jmBZ7eVxEFfX6s0pZnuhIOVI/Eqdkcgv/vqUA0hsRqb3lu
dSfsieiaBrfAGp7FpD65jY+C0DoOf75cFr7XrojQTxYSAQ/jMnJ7w2zxxieV0uJ0P3Udf5yAniq3
mlXeS1xzeR7EaM94Uk1n2r1eetHTYKLo/gviljWeGluGiXKmlGK0hG8fqmTdjmSONd36WRcs20QE
wzuCB+3sWlG+5FdUduWxpNCIwL7f8t7gtnrGGRzeMpWrWzIITInuMBVqV0GdsLcdF4S9TZk+A3gu
2mi83YinGxHCrdvkJmOLPkZFSRRB6GXY5RNUxW3PBLaD5maCR3qIPboxwjj1z+6YIlKWtUvtuUws
Ppmy6SkDBPqz9fHR4+BjaGPjlJXTS6bgdVHY6RM09DG/Yu720sk/LyCOaGAEwbJTU1V/KY9W7+3A
gfu7aWP1ACmu/OphR7z5jiGvDDrp3uts0W2cKsBoLJcJk1hZTOaIzVl6J6gUAvwZhvzwXLUte1oF
gAjMOE1yN12DbUMxVj04jjvTmDOW+ZvL/P6OTL/cRVUAnKBu6ghELfaNV4l1Md+20RTwbqZ8mEow
Ex0sNuW8pacypA6dosXiPe3JczDzdBAAyFWyshcqGPSpoz2M6u4uLYsDa5guuiHbLY8RQUmKesN4
ng78zV3aZCIJ+8aKQ674mbbmYSI2vyEKZC6wP9JvzlK1LxgU+jvRatoBB7hA7H8Bdu9WOl9y6nu5
6CsZb9sQfkmw+VduUuQ7sKrcytlSuM6xwEnykFuWcB5kExA5oGIspwCWiHV+tuCYDSjYTcCLO4aa
Rhd5T6BfiSK6kiFlVR+icdubXnc5jqBeQmnv3eJi+0yJe85qXNyUB3pYteVg/0jlOnZiQjDP8EVw
q6tq4K6wObhzzw2FRc5/5FFv8oCRYo7XZvlURVwtferDv/JhHUUx9TinpS30XRf2kXMP7td2WEgI
Rqt69gs4YYHHr9ByV45bv7Y4BsLy4Hq3qbf6RWYKipnHMe9ujZO7Owzh0SXsxNoYO7TVj04a2KWN
8fHlxh0uLva54Ufa9PoH7mA1HTNAK28OQ2e91g25b4vNLgASE8CcIlnzXjWGiPuQ2y/jSBBM72IG
ernrIpYrZ5smPA7WncXfMCgAl+xVlffQ7hKIsMRaEvvOa0v5GY8snguM4PZ2SHq+OoXhXx0DI4nM
pdg3ORmUEUE214tLNt108Bx0WDG90iVb3KBhzth8PM+78yJif9sht+2j6VsLfRMzF0kfmst2aVNb
pEVGEfdn2wFQcCxF5eIulgu9HR12rWE3lqNH74zJZ+q0x9pU+5xfx+DgXfJgPwC0ui8JCDzAyuRP
s+egiY4DTlHeDJkxN523hJwTgz5YvpGNq37OhKmJesD4m6+S89H02KkyYTwtjAPhpluwgsH/aF4N
ZXQVvu4KnWMGQTQ+/VXFAq1UFGd7ST3s5Ihgn1WHk3PMwnY+dJOD88bmHYlqG9XJs85GxzmtD8+9
z822crqG6I3UUZByHg37pwiXPVbY1pQVnvLkV0fL19ataA3CkOxFZzWyLgJxGPZvUsbLtGuJDEB0
gXHKnrvhVYdhyjM3ceNE9QGGW3QEPMCSv2fLX57GzuHNoPw8gRdWljexcMr4Coik8L+GoFPzQxb1
TXIHxoebVxbT0t/Y00gda8+ixLl2OsiWU4XTr13Pz25+llEfL7umtfD2dW3R/m4ri5QZyQIcRG5D
mSImOSf+Tv/S0kQbvCM5Vj/R9h92CnkJp/06HYTQ6sK91GMUUPpG/92zF2c0KCraF2vRUwlPcFNB
uDMkCEq/Y+8z0imsOPb3qTqTK045Xpp60KBYAt4Unx7ETeIVk2mL4YGtfNY9FgBLMPViBtx3TeRO
uJs6MhxhIwd5P1hWzjSXED4Z7asuhYNBD1MPKE/xHuR6+Zmkdnwrl2qFg0l5pS9oefdkRTKx6rqn
IFmqUz2HFBslPmpO74cnuEz6voGmhSlI4KAnFhWQeRH8JAdyDeFbGTzT+dr/1NjZuXyiNDjaSjUP
6Nj5L1G34+9ugeLCXTXHuyUfG8hSdRZdzVCE9JLB191Z2hDftSDDb/HrzO8QddJTl+HlcyJIQhiq
gx+TF8XfO4rRXi1G313QcymQv292GS0ov4q0oHopcgPndpyz/hyMpX1PMaMMTgrvgnPBEA6nLa9I
xKdQTk88DOSJY1Vb40vNqs9a1VAOMUdb0wEWWrkaMtWHu3jZCd8+G4DQRFff9aaLxL2x9QVuwxkb
FYAaHdwpDJh7olR9uKWfl+J2b5KehRASi2NBt8cz2FzfRscqCfQnLQuucPGmE6Sz9MPpcSwJYn/3
3EG1taMfmqEyUN3w07hRzt4QKQrRe8xueg+i+FazRmmQpVOyPwkn3QMZg0jvq6BQ94B2OWcQpUJa
pUlrhQvX+G1pACueF5mr32jZPOzEyIlNFbadbVkp11gkC+VsaVDsIat4tAIz1+Lr62u32zWahBZB
pYqvFQtWNqbxeY4M4eYwHL77i8h3IHjpyF2W5CxI8cGej9+Js5e8e2j/yrYBQGEJ2Nm077MRv8PU
y+7qYXwNpJh5FVZ6P7PRukE/ne9pDtYTObs2faLQXu5Ap+FsZOuZwSDqsNlNmCR81xpeFMjfDwCV
1Y3AYvHAMpULfzFNebBla+8m2XBtREnqbNoY38uWvxrsIQrS4jNFSSSH4tEyB8zbPrS+wm7UZ4F/
l5A1MIexhfNlZWl7VIvBNGrxA3cedHSCGpyOAaTKZ3sKcah1rEBRrMNgw/PUOzl8ZqjVHPQfPEBZ
K8PBVLcLzPMzB+T8DcUB2LIeHJZspUKnj0O4Wx5e2mtGxOHHlI68xcysqldTh8FdumTz96gGhEsP
BGw3FvTvpbAMG11Iw5u0allYuBqG0GEwLLJIeedX8m76bi4B2R0SG74RfVO/rcBZjbM1IZPVIrT9
78qIma8axhflh+xFoRE6ez520m8SZiuvyLi6UJiXnzuHasU8NOX+37s7/ujNwdpBGRcUjQBHgkNm
wF39U/8Ewm95XtplDbiiwzFJdI6GhutCF/lPIx30NrsI7olHMln++x/7R1vWX3+sxE+C9csWTG7y
Tz+2HFJCPHOPoF1a4CWLfPbiXc7Om0dqEXI4CMox/A8/U9ir3ecfdiB+ahTaFEkFAbqOHdCO/adf
tvOjvshRn/vRW7eZWWWjQ9k8vDY4iOgZV4SVXqa4R8Qln3TGDBFmJ0R/Tnyj9pd+DzPT/pxz7Pcc
oFKbw2vQTfW7dHppnX2LjXnOYibDDY3czAxdSy/7Xeh8zhC/YeqRFC2ZD+ZM9D+DqEICGqQfCd7M
UVmcZF6V4NMdoi4NCa67UdTDa8gpl75ujNruIwEhgQ3IHur+pIZiHPZ9ZuZ5rw2RzJ3o8XhvMg5G
NILO3uogsWrNU5SbjlUZJvmXKB1QUJusX0sFZ22hKhlC8IE/Lmfplv7T5MK33WrOCp9mMrzr1BSy
g2W0OrgWw+W2STzX22UJQQY4EUXcsYPzyWC1yhaERlKblj/iR/PZzyln30xSsv3A5FNfhPYbdBPO
1+903jXlrpaV9asow5RZY5qCgBpInX7389KRRyzmIVSIWMw/83CCQmm109Bs9Dh19j6DKAlBkojP
rq/ZRHPQrCYeAWzHrK2duUNzzot+DdBGmsVxFLTtNVo0r5lwAdOMg6jF8ELeeta7uo4oNFEEuo4k
+TDMVaBrin3m95DpK5DTrAWI6vH4xjYjN3M+tBdP5HZ0aCYw5XU023/vlfkv2UxfKvwNxb8lEv3f
OVH/H+of5Hb91x7U/5knv9r0D9wX/vzfPKhCAHcJXEwsPF0llQI85f7uQQ3/4oMx8rjxI449q9P0
/3Bf3AAPKt0O/AuIEE0wuAe7aujV//hvIvwLLdUY1vC7CZ4ZGAf/5Dn9dx5Uubpj//DgWdu4qHyI
pLP6UWX4pwcPjZDsPTSlsQbqgn5p7c7zbsmkMqhiuZ4dw2gW1rEA7Gy7Mey3Y8L1Om2T9dflLqpB
cvXuncPF9r2YDWfjgeVDPcCJgS+fEEhLeCcH+winEWobt0BStB+ZGoT9GASJjY5RDHNqnB+SV/dY
flfo+RRWT5YzGaQnJZX3GqS5CXasdofp2SVggD+iGOS4m9jpjntKgFA9CQ9BG1ErrzQTOWXPc2Uv
z5wDNSYiVP07X8Mi2cJeLcCLwPBbYAqM6itxwxwYdJbZ6uyRH6tvhJ+SZho9Z4UO0kpm7eBFWukp
CEteh00kxv52Lhmmra1Hn0CTfccYVk8Kz0dLcoiNmZ+9eZXT2B0IkcCIZ6uep/DYac9NbmG2mhcs
CxGoJavX0QONqJG9V3DP4a3zSrLRgQa/PJFwxUyZjr0+OOXE3yWHyw75pKwXUIG8LYrdUNFatPHU
XJ+mOiqBH+QFqba6ahtgCwxAyQ6QQzkePbfzfWK/veUXhxDhYRgPfas70nEdtBsS9wVo52S5NFYK
EHCT8fAi5SsJz4e+JVfYtWg/tRbMJE0RdAggVDQMq/bP7KQgled+MiOBW0K0hN8dL0Po9BKvnJ6J
/gTJQ4E1XxzihCKZDcMsqVKWRoLq33CEIHBn0yCebPq6dQwAjAjGvTdodHNSEUTaT0U8opCXYzGG
24IkRrkxVhjWp0K4oIGosGj0QftTgLBQZaPeppx+xh1h08ZcksXv7hoZdtbRHiZPHzleF9PJsHAJ
H1mrLDM4VxxMuzgZAb52Y+jIrWmgm1BPPZevhFD9x4R+2++UgTDBK97jrz66trPNdIBdwsrZFxVJ
1d9YcAZvcVeh7wZp7EJX7jzw0YOs/WG3YASPNiLX5Vsfjso72wpKHWvtrDzOIgCoQX7bs29Im+sO
98Q0VTtbdbl/8lk054DnSf3jIPSte8x4xHdNZlLB2yeLygs7CvVtymrj7Pu0aO19AAhz2LJzS4GM
o/PFB7uY6IgA5iFIBOPm43ItrAdRk0MGbZ0MwJNL4i70/7Ka2vai9n8ICpNZzPhsMKEhoDKjFrmz
3oZhvPp/Msl3FiQp/r6wUJhRqiyh9taowGo3iyf8j46f+W2cCus3MhzYZkiLTOF24IAZUIWhMZfg
NWJc24VWcmiSMnuKiLcOOx2mFUgLOre/520TkGVD3zFbDn5psnfrIfrAqctgoUtU6oPV8sSEGVQh
RtlgqPfBOORvstKkvHTZoctyty5XTtXNBwVslCxsStQTLin2wjhP91SgeONFp9hk9rr0RNJs5sXz
G8TEKRuOy0BzPFIlQcEPFUK7uFgdBHPMd6SH+A+Pe83sV1+R/zJQSW3fIxR3+SNMWbyKLLEB8+7o
K+uLCmtTPsQfZjTjRMV2jI1Ob+iXUOpranhKcGMtUJJVV5eS4wiu6WUFzKR68uBUtbZ7Ap7l6HdI
IWF5iiyn8Zgu+q59RpZvAWzF0KmuwTJU+ofSWejSFDjVffOslRvgDaYkYH3kemNTJGfuT57eq3d1
mcP9FBEMJQzE4G8uBT8EOknQdil6K1AYjy1A6RH/riM/rt9oFfc9IpdCRXcpzQrFbmTSZM2aqrqa
vxWGme0xjHPGUZYb2qAQxKFXnydH9ME7roDeoXmJ51W8H5iqs4RoAKbmr8Li1uKIs3BeovxqtOAF
K2dyD6ot63Kfhp5maV7j79i5pvB8NOemqs99WYbwO1Ln+2gcy3oeIW3SHyAG79GL/cE8zFMhPhQr
m5BDYK3Z7Y7TyLlZEwz6Jgphd4fZxBy8oI7jAVCWDVhEDdLkdyGKB3ttsPPeSxQObbingheXhPFM
8uw7g3jJbTFPHHhnQuDTMHGE5icEnGzDBpq3Zsc4b1QfxDd5PIErzjOrSHYcvbGqQig248YuZd1w
Q5JA3bVeox9rz1Fws9rFvNLSoFoyR16TnnUGIGazmJEbbAgbCusdsKXdznMg9TBUtkFQ7ISMG9Jr
OdwPLqTWrjkRxLX4Hrd5iUkSLLp1TBruni2Ji6Y94tGmzmAiO8oGBCwN/Xo+mX2gGgXAsSFepTNV
UlKCY6TKn9b9g9xJL20Ptmem5EiBgk1qrWxZgJfKa5pzoKkZkIKAwe5/kXdmS24jWZN+IpQhAvst
d+bOXJTLDSwzpcQaQACB/en/j+oa65Jsump67sam2qxvuksUQRKI48f9c9FYjn9Nv0jvrsSgSTk4
Trl8qbAnOEgCRrzxPSawG5qMTpyKhUlyy0EcekwWKCwUEUPA9SjK+QmdpS52JdeR6XUg2LONgzAC
us90K8w2TV2utW1nZXRB0iTcJU1TV9CrchxYXlWeC4WASoXuQ1UQr+T7luJQrfzOJcKrXNheJQUf
Dzk7k47bvyu++hB3wCqzShgZAB8NsJ9es+rPgd/gHMBXdkZTeQXH7WR4nJVB3nWrrHrAS+y/sSAj
ON94IAHWXT5PxNgWiJDrAG5CvE2IGMnz6Ya6pYIz4L2uWhaypVSK+1vYTh+LjKtwJ63YOYlJA4/q
dRXWW8GpyscFagJzyblqam9xVvIg38hlEO5FE0HHegckY0yx7UIRh+xlcl+NTxP6Sr4vRB1/LqyF
a2ysJnnsqDARl0mwZNUNMYGm/6ynYPxiuuEjHZj3WDKUhZVuyt73kNzdpgN1x0EGUoDX0I/Qdp5m
D9d2/kbnTtWugYiL8hS7jHBYOrIs2IVDzclvqXy/vhWJA+zAlOMUrHxTNXi5rcZs4kxJ2GZcg7Uz
nmX9Hpsv9TV1ifZeqLFvsFn5ybtQgw1uqmjb9pAgwwbHDkjFq5ZM7LeCmKy+l2ru2gcrtUy7F07d
fkWlAajpVqwziTODecNkF2bljnxCBTMta0d/SyUDDSfs+8v8gsF6jt6zaooUPqRZ1EQ2zjS4zLJa
7wVyuinvZGjn/YMH3iLOstUIMwgK9NYi5Rg26T7FlFFP/d6veRuG367l9Ghqq85OYcYU64FqLXMV
t2n+lVgst4jm20G6l7PIz7QOKCcg+uruRqPMOmhrSckEmZ+jGSKciNl2qFT8PEseiRep07JRCQEw
lofW+O6ZgAabgJMP6wRr8dPnBZPDidMV8VkU2B4kYBKHsBb5Zp2B6DPGtYGwEsHVEJ7z5KGArQsb
ks1qijg907Ciw3cdp07Hbqhz4ZAntZVzuFIWVlRWytfBMOD1Zr+At5v2mHdOLazUspT16HrBs/eG
O7B9DJqlAPGB5ftE4FNOm9qPSTz4Qi1mQ3/T8sodkdUl3iObKTdo4x0SHE9i5XBdd/Q2BC/ZWNog
kbQLDyky2Fmg8tn5l4O5QO/1oKiMq3O3JcDuIJNPWT0hsJeqkLswabMvgqTcGPrG4akENDkMD8IL
dLJZEGg+2E+PjOF9PDcErKr5oVY1EkWZ9873oJR0ZNnJaJ8VCX0ORtcJPgU7oNYKxZY6inWa+ssh
Uezb1n6F2WFP34DIeIYU7ctcS3qibVmDxrLailKWPm3cdwzB9o+cwjvm+Szo221eYq7HlzigBNF1
NfjwPyy4Jj/H0/9qiv8/G9H/nyO0nufX/zyp32Sf7+170v8yq4vzv/Ovad0K5R8M64EX2KQCXYnJ
7N/jevAH4zp81p8cVuDD5DX/xLQK7w+b8my6JSW3ahtw/L/HdfuPwA48JwLQSviNKOp/Na7/Mqx7
/OOfcd5wj3l9SRjrV5UwKG263svG7Ni0Ui8EF+MBuk63YzAvrv5yYe7+JT3+Nbj5q/r686VIwPKE
9l3mGc/+LRmJ1EQdVwYlDfLosVHdKdcFNzb56MLo7ALr8N++HJdcSBYULuWnIZfpF7G30HaIC4Xw
CpjERzcOt45YzouInJM6nYoLzvV/iH7+FnHkHfKKfMI2raAR6PLfXnFojcf2lFdkAVSuR4gK09Bs
MXH+U+O5PGcQ/63tni9lYEtiwz6hIY///i0CS+iqzdldtMw3wD0c0KrbTHROshp0MgOBTItLLzDd
owdrcFdVwxE0xwN/0hsxuhdFuLLitgF9kJDIavbbWxsb6tZnT4H2UNx7vWou//7D+I23zl/Y930k
6YCPA0XaPv8K/iq950Qu8Qgl5S63OjrHmisON3dBEs1XCqVlSGGmDADSieSJassGZPwH6V/8KsL/
+ReIJPFOcsrwvH9TpaYk7WVdhmTpREt0EfmjuKzdWHIM7jYZZGuYAMkxEhZVa9Z6UcGVjKOLKfHe
bXu8rBMiWZ29fErq8P517/yPqe1fA6c//2Z0ycO89wQ1GgSaf700WZjm5KaV2sWy8KBXxT4z8BlW
eux6qvH8Wi9b5WiOfqPEbbVR2nX+oQb7X1j9v36juBE5UnJP8dh68KP57fLkC31vNHhkgC/75MvK
Z+9tmWcSJZEKbDwkCwcGtKjirspK9Yoq8Uj52LKJrQpiaMXAsR30wnWToXfPv6bZai32zg0jd+cE
wyNxgBiLQpKtQ34h9KfVj/VSs61LihesBnIgZ+SamPqfxCdstZ2UHDBfc0SR23zOMziMEXmpK1k3
woVqO9gfcBiC4Z68lfggdpvfMKSzuRCzFb225NqeDf88W6RJPualHvWNWVryQpUT4AifZvxdecUR
EbUxxnLAeng/9K2aeX1jAELa1OBgg4C1PuMOwNo//MgWB1s93vq4YXpti3eDI/tbWyD/cxsqnG0z
TcseLtO8oyoEaQh29PRscDjn+zm2Z//C8wdScJCCj4HfUosRaB8MqGGEHwpL/8ClPD86gCJpxMBY
fMV5H+xQASlKzlPOPkCE8U1JXPF5Tkx7pQvJbtfVM8JNOTf8njMsa/WexWl5hRex+0rlOB9QdiCy
RTHx1mCy1EtFMv6mWnDiiqCjT1aU8gwMLkhdanfYYPvKvXWHrYLhD5H3Ik07zkCDW8+HqsT6cI5s
DRY2h96boO4250CNHxGokdPQ781I4S9uBD2spQj8q2gxBYvbUpoPws7WbdJ7ej6mutLzNk8CPszQ
sBvdtoT5lzWJkbTbcS0BQCvXzrsL1djtkZ2q5k16YTH4G6KuzXxsWlLqR83jhJN+lwIGTpkLUu98
Fm50Qz6zoajzFofDnBzkDGpmMziFc7lAoF/WFaslUnNO9+QmXm5DczTTu3SbvCcDq4fmomhFxEy0
dHNyvZiEw6md5y6s5iI/xYULr7HnsPqY1CFTGI71aVOB8XAAdQxW9uEtYZetJ7/0aZELqPXZxW3g
nZBT4vR4tm7f1CYrv9pgdn/QdzyC5W0ElsI4yOirOwM8vbC75sLlXy1cTIxB4V08j9OatNETzRzX
RFKD7wt0KO3ggAwqVRAfiOiZc0Iq2kCalmsVAqqJNQpwVZKGRQKiD3WgfanuY/80R0N6FMsssY+w
o3axUh0WbU/ruXTzy5TVLXO765EFGdpNSlYSzHNebtMlqp9Mk9TvcU4OeEqSNXa78kCcL8PyGgeb
fiDmnIQJ5czZtKFzMqblsaapq+2sE1MCgf885FCMS5RrPbunGsA2iZPgcnQbcaAoFXNi1rbHnJj7
uvZg5Nb002KPofpP9rez6K+ErDWhnWgHf4yWL7sFZJl2C4Sh8MEK4DZLAzB3sLDmnVl4ds2cAZk0
3U4GSs/YB+rY1aG+Lqes2jmjqYoV9XUvkvYcfEDyTo75F4ZJeRRZUuI3sbxHyxaAm5You5zy4qOB
e3mNoX/5muh5eVLcN19azBDHNjOoVl11SvAprpxAcSdXLdZDkYUVUVY2Hzogbu2o3N+POU53kwwW
P1xs9WjR/XKiO/rc4kcZRMZGosQrYzs7P8lu5QQW22hIgGgpaQh8sVCc2mRH3aAW92PGGAgTbYwe
ZdDAaBqri6oQHUU6SVLyrVLtDR2Z6X2hEJHc7NUtJGlyGIeXvncOE9n54j03hShuCIwXl5lP2IdR
prnAogGsMZNqBZY9ODrzeKXHZNpVdZndVCo7IRmzZvUXTpBb7dIOGBo93gzl3H+lVuhcYDU1Z9RZ
uKKPUT9jvYpiyJxLvvc1Vo42KfHI0QWOKSrYJdp8BwkY0DTUNreQAnW1cWsbFCUMi68u4Vqvyiin
iRC0e3kIRo4VyJGMT2egU5UmWzsk/OJOfnSqVDRfCL9rNlXk5hew3Z1vKTeLfZLUcm+1Wl6JbgrW
QVN9FvgFbkcRqn1NpdKNa5Z7enKTQwjKqu1rny2JQyxvvaBa0j3ESSUhfPem4BO8lERHL0qm+w+/
7aY3AuQsDQIPK2BmITl3HQ3JkLB5rkAamvdaOd4dQhI0sJxyJvayZEr7eLzFEN+RfnXyLVsDgaCT
zMcROv46k3Y9rWVcD4cEo++umwyyDW2YK0L48NhAQAEIWujobmdzwyPZ/ZwytuBe0TZXtiqBlGaS
hkmW/WvCXss+y1Sxdp3mY6iWi6Fe3gsd0BEeIxZo3gJwvfjDcHuCWVbdR8ZZ9nbp3DlomXjb23di
PSztGkh1ua7NUbcJIlLWgkH1b3U6PlRY+C6RIT+RY1tUXMSStELhg/c17RIh1saCZN8MVG56eVnA
k2zwGYztbQtB9hgDnFii4cLNgs9MzPG+ImmLP4jndsnGgDpf9abmNL1b5grkq+6sHzLI7wlZrFgk
dmsdQjTF/wbEbDTZD7+Brd+1+FWyKI1OPREAuszDCdNMH4Ublix4ECM6FrEccqOi5bff5TO24DgS
H5hF+/dUsjNZz56ZbpZCRxgn+K6vEkmqhtOGf3PGzkPjlPxkDlMPH4vsM6g/glqP2PKpLwuN8ziU
6JNALGmY6Ahob9MCQy0DeXTbkohCek3Lh7LOhrcIu/hthRuYypSaVrXLhZzGFQad6HUpsFlTR+3C
q+osaX/jl5AdSwQbcmAkLX4UXshXKEq97mWZRXrCtzPtM/gVwaYmdAF8pS9oN+TrG1frbHCIv4kF
D9mGNQGqP418nOkybWd6JVPabzZMqORqIfyzE0Nxkbde6tV31jKxoKGZtP4W+xaF69qbZHNYJkAR
MGSy7JEk74JMb8a8XhvN8tJRFax3ZCzzZfp+ApNlTbWHkYitzKr1jH5Ee+Ksx672rW4qbH6ITJe4
08SVcs5INmpY3YvCSYL4olY5qWec+951GGb5d78MS5ANUeocjd85V6pNw4NOXIyhswJMge13es65
B6yN21UPU1/DaXenS526LoE/0tfcsuz4dWYjslcqHi8NOO7DqBN9TYup+1EgKNME6mEMfZv1GH6V
ip4MvuWEdoIkphKBLdQGC5yzl5PPApTfvdgNVElGZG5LPOZltYB27sslobe5wDAqE3+4z6JwTjc9
Xmoegb63SYLO4Y81ZHamPoiIbANQ3S6ccij2g7xxQc9DcVUEIdQSW1fTixhVdA3o2kujTdx19rkq
lz4U0n5Vqp7KoJw+A0arH5ps1IMoBhNtOrgmx1A0EYI7lA7Qay34k8xM3MM5JtUPrMzK9G5ozzeD
Ouox03Pf4Ck81xGfZTzX903JF2I/N7V10+ELwSajpnKbEy7aSiKfL2xXohfDn52S4PfVxu/K4SSY
ES6yOqXlLVusfTmX3VUwNubZ4E8hYIWiSrDFHqZvep5ZDLSE4KnMTBY49Y0d1TUsAhobOHcuzrJW
8TT438qMvjqCl941fgf8/OeSxW0YmRllHD1vp7AexTcD9RIx9kav1T+4w7fErTJH0OLuaDcMH232
XsRdPCs/zrSDVAyEEV5T0MndtwKmyR3WWLYqgT8V941sAVazgO0OYwMjQ9nsA+aGdYCVDGyH8y5G
48xkuh+kxTOw1RgrnTLyLhNKzDPCK0PzsIjRvLISIMEtxiz4kuyyDsXcH/D9MoVMtnmaFA8cytWX
Z2IaGR6/EiKND8N1jzU63RBYr48+G9itniZ5oKQDQHe/UIjczoRXHaCESdU2O2Kwy5oihOa7jBUu
inhIKn4yvf24kGI4/Rzx/ysJ8P9HI89PA85/Fggf0/esfK++/xUo9/Nf+dPNY3t/YETExxtKJBJK
Zf6XPBgFfzguEuC51g+hWKIm/SkO0jzm+vLcX4eLDZPPubzuTy8Pfxi8BMqdhHTgV2HO/b8XB6HY
gbPDuQhOLPSQB383LnqmbHIF6+AwKFSbXApuLTyCCDo4KU+8v5eIfhVofr5YiC6BgBayacOf+ZsM
UllgVzBfHIBLEHaOeaBY2YSS3i3JYXQtipr/+xcMvSBCkjh3qv0ufeYCrwvknvYgI4uYCAc7iqdl
RNMEwdq7ySfD8vcveMbv/Vtj+fkOo7OYixrg4Iv66dj8i/20pmaiyqeSd9hja6ByxQ/o7girOzMk
8xqQTrLrZa+/Jzil/uHi/ubJCqELhsg7uL8QjPkgf4OaRalFwMRuuKS5Q/bMT+QO1NQ/vcqvAihv
kFfhjZ2VJFynof2bkkUPhjstuKAPzTR0F2QHvW/wP+UOPQY46d9fzF/V5D9fCx3PRVdnKev/pibH
uia73Y3NYSTM0peTwedqHoiKkQIs4nvKam7//gX/d28uCiRwP5fv6E+x/q8KpjO2Fn5z1RyCiJmA
huT0QMmAtZ8D7/PvX0l47q8CL+8OcRfnHHZYbHn85/x5/uWrkmWg7f2oBrUQjsM1vgnrtc+DalkX
DLonmiPY7wxgpba1O4VUyKTJpsvZNaxoOLG+W1FkvVXz0H5vc45Nq4gkBoiENgqsXSZo916rFGTY
zlMFJhSLZ2e6Gsw8PKSSo8t6EgQIti7Iigc2UtONXDgXrPomm1/GgWjbiom6BMvBYH4qGoNo0mXE
uW0QK2ClgxKbOCAJGZDxFIq0L8nnZhNUWHg3ReRSUlOwXU8OZe5Qcz50Zjm30izyJOBBp2rVIo4x
N9dFyXYTep3lxjRbDCpML5ZKUh7Ing643FrlInwhZwAZ/Zx7nBAaAT08y1QWYFhnnNF6xegCUmHD
ob/GkwSooU1vG0yGM8s1DBLjcz/67DxWC2x1WNysJzAVd3EI82JwfZUTFIkikiRN1bySu8+67SLk
UGEia5qIFfZY9OVrxSohRxFj2Y3lo2p7ZrVcBcHVaMNWvLVh4gxX0JNTw1olBfDVEzh9ZJvK4OFr
1RMMrQUVRRVJujvJtWT0J/rXbcOwC4nY5lqn2LHy9g2xzUODTJyFkgauSSmXXdaV7szu0VTq0pKz
GnfsL4FwEe3Im93saQF2Hq7QuBZFwGqxncrc3dh25WsGfNn4qG7KjtaZnbT2A6pGkJNgPB/BvCiR
JFQGWJsvckLoqCMT9N8o1JJ6F6TOBAEe9RFfu62q4RJimhde98qJ3D0xGYx4VWsBkozUSKQWslDS
7uifsOcPNy0afBA4Hv3sgj/YvWMrm2YbZSs5M6lkADrbgjHrFNEh7T3N8HhRJtOsHLaFTAp1Kbxl
JvTUlwLbFwiYIHrDSAhHZ9W0zhBdpaNN5omooEZ/8tym35N/TCkIjCM8B+kUxckNaX+QVDp2PNqs
KBbHLpeWcVsBMhcTdB4q3yVpFYczHMNcgiCxskG0ZGtpDQtX3IdJdirSOuyv2mQY7W/U3/QW/x8Z
3fSowHx3aYlv70u2fObOmfl6nnvlqydOhQjhqkHU3/XZODpbDuX9s1Mskb8RlaRTzsWQkD4T3iqu
QTRwMtZlHFQHt6GS4n7A5LpsJn4eau3YpDCOrnKc65TCDc1k05pml7E/KqmMgN38yLc9ekrwaTo/
xeSnOktsWMy0T4yrOvLOnti4SgwxdtqTRbCnSS393oRM3Wu74IZ4gxIQlJexGzDMsRvESKPKxqtO
vk9EmJoCDZGrmwQmT3umEQqMiKPFdHAGNQa8T1rWHdB6VEPJgU6sHaH0QXKGdeebztAYusGdOBK2
6apRIVkIKz/EYiwkLTKUba9zqohi+N00ugMqMGN/45Qzwjf95+rH3JHlxMNpmbVow/yjstHmcImy
6l8TmzrzHiFY3qFQ6HqXmaz7rOiS+CAF0Yc44+u5ZIVO+dYqCKos35gg7Lix5UCONoU0/UlbufHW
gr6YH14NMYcscro86zQHLOVTvdEzaiWy2iRizi7mYsR1j2cQ+yExmsXsusIKT5RPE3WKuSkVwFar
npxah/e5KBI72Do21it8uAmI95n3O65LEzvHKHRI+0OZJHKNaM83AnJVgXDBs8m5Dqom7dBB0vjJ
BpL3oNs0lvu4Znjenana1k2VwS7E+BG1tykOU840WRQVK6+fIiSTKsienb5O/DU5fvHp90n7Pizt
mBDum+kGio3bPPQcmdzVEMDcQWsrVLWpeCTp68R0KKlSFfHqHJLAyQeSDXjX2YqXeZgpSDARk90Y
cI1EpBffOQYlVdtkQjpCDWEXuO9AuNOCr0MFwMkx9pivcp3pHvCUQ0qZ8j8X2shY0TAvy+WqWkjg
EhqyJpSVXP0gPVd+1Frmuwqb9GvkT3rPs0+9eNAHX4SJynMuZcoZ+sosPH9mIw8t8g7edHRqv3TX
ndNTiSMtwactzJLuhjwGaQljwfpi/gpvOXsnhorzKXv1ahW+lkgsOJuGEPRW3QCHAeXL4sPEhcPM
j0jwOdLOiV9b+bDajMryEy6vOOdS1g5+E9nkPySeRqie6P9cudrob1mcePhc09B7WMyo32YboxZE
xg2Jl3C7DDEeP5E77UeZOQUt2N6ugD3MmoCwLA4hHT7BHyoe4bnAzGI7IMrqVZtpJ7sy28Tk6zBd
S+dVZY31bLeR/9wtHs1eur+26KejEmgszFVnAA1hPJs2PSbhdo2KS53OhEx41VEJvG2tXt03tNRD
ZVquASMSDzaSFjTXhzQJL3G5yxq/I87Ddj3A2XeG5wS7yLOcZ6nEdnTSex3q4E6Fc8QSnrn6q5ll
ftvFgox5LZjvFaRbqFnwGREx1Qascs1oXTzxpaBQzHdU+MiaL9jYs3dS0diTSRlc1ByrumRNcMlb
SC6cNjvfcZfg1Vq0d127pCDPPS3uhRV0hPIpmewx55Jo+dFMofy0rML9IXsp4h3UjJDn2fQMCOEr
rwekx2hx7gy1mQe4IgjQPEF+eHMKJ3E0WLlQRNoEkzhRQSou+haRvWJgD2FvROwdOvGsY23f5Dio
N17rdRcWrSKEJMcFtGjfCetQRoHZLo6noQVg13p0umHB5cUv8UfG/q7Yh0XknwKuy03tSf/entJP
lRMzZFWQdJeKcrhrLYnP3pEbjK7cGsuGRHc+V4B1EotROTs3DYQBYLJNkl1EdpFs40zE1WEMx3Oe
qFdLuJtZpcRILRIPVt53eX/pAkvsz6Y8be874kMcP2C88gsOIaWO7NDBE1bLSQ8ZP9QyG5XYQUHL
BGPaPKdrwoE+rjRB/d+6gCCKNQxhy9/AK7v12qwA2puBLtEyjFYzce3hCj9//6KL3ISvHILa5xBi
TvVA66D4INVUtwdTTOO4o/F00jdUrJGVLIZ2OCV+Q+WLWpYyvw2aoF3OgSo6XCx36IdX0YIi+p5a
0jjHWTvTS1uwjHmp56i/mBohDAYArFSroADbtlqibpnoYUxIW8acsHc6l93DmT2OO51M5mpwZBHs
Cyvg1DXC23oJhaa+BtencdaeAysQ+Y03tWbDo15jjct2NXI42aihGdDcSW58qS4ZrvPUcS446+h7
dsmtuLe8iId75rjl15SwciKTiHa3ZRPiBrBVc3Vnmzl6kSzpEiiJlX6OY9bFpvFTChQKt39qPWbx
NbtLBh9jAxMgzzYpzt5jR70wIjZprpAvV7WGpwBteYjz7NMVoj81phoOEV2/IB/rLtsRDVeXsZGU
EjPjras4Lvj5q2Ygap/Pn2x2wRvViIpXttXHt4uWBXdAN+Kjpm8rni5VGHMkFH0W5+9+JDW+Cq+F
FIUfNL8N89x6BOyd4F0Ncdizgy+a6raMVdHtrcFJXvjFctptEaqep84CloDM+E45HUNCb9r4ro4F
9xUSOF4a1Jxjs54uxAiy2iq3muieVSzwOYzx+mlGaqekCbjjrojd/rLz24iYTqfN2iX4fZgxcewz
J52OCvzCiZ0ONovJB6/ZeRMIKqoussyPL/0C2q6D5B7JfP7WZAPIaBT0qx6Bf1VblBS1EOjAsaG5
Plk5quFMAdNHgMWAQ1DPAXticwCiaPS/0WN1UjzOdtEozVYHbfMFUJlCnon559ALjrzVpJtVL9Lu
WUHde3KWck8DUHNc2vrVFvGlY9zqNlTymMfZzpsCxX2c3aUVdVea4XDj+9ALY+F+lYXN7tLnPBvS
/hgz9JWo8VaY74lq3FZLyW0n4pEaVMlzUVFnW3dSwJQ8h0JjexfN1FWmdXBjdWYXT6S8zpLnJvET
Cq8DTKhSfeOk7m5AMuwT20l3CT518lskQnL7bum5AXmJW3MIGvN30k3FSgTq0ivcRwE/9CkdAOML
nWBcJFxI+ovTP4eu5pjJ8G62uV/jVGQVs4S4coRbRd96qOOrKuF0HS/6Nm0BopwTxA2y9aGRZHcS
jvfXFSLaVlbQ5vrR6dYlF4c2xYkurg4mT96kFC0F3hHP7bgnI/HQcOyCXpBeANnmc+lzNi7jKA+u
GZuVhhTrVLg8Sa+u45Lo5whfa0fbIPTMwgEowg877znlrRolltcoaG4EhnrKicfkkz9+3orS1Buy
O6Q5kJ6FTTuVieE5GRN15O+LqzaAsO10Yt3A+ORwaKKLIuI1nciOV1OdfvjLII8Brmh4K3O2q2g1
QdwPKZqbQSnb2pzsanxIMqvdkV25nkEeXXfsgx46mHCQxqLaOrqw4rcAlGwiYpFDN2NJTJfvcQ0I
y+qdow2T1wf/aOF7LxhH+I3bLg21WTc+Z2rBSpHScPJM2ooViCkTHLmRA2O2Kx+dKhg2I8eijD9v
+QhF8cN2lUBqMIb2qnOCBr8vEa4OCEwc78zADohgTvPWY3K/nhirN0s2wCR0im3exNAwCXZAFrTm
jQvhYxlfuEdR7pdN0dbNJHiGYGaIo/h+rVgPL/QKrXrfDq+DEl4K5hS5aVEYtlRNWz8cHg7YdbD+
LIH64qd2Vav5Pnfqbs2Z7hpW95b+qCPE+yPi4APT92Njl8EVcaGnos+xpjua+piOjTOuFcEIgiqo
rWfoCVssvP031dt1vo2LjLJWa2SM1s5z3sc4UJzkK2EhvIGWvWPGgPxPEe1tjAX7QRAwvygU21k1
8ztJ+jNwrRooQorpjXaK9t5vcF9wh2L9IWDlfQ8oD7kL+oGTXGI9D24aX5ZD1zwGhWfvenbUWWG4
MTYt1QHEvSC8yc5d+wysKw/KXGHY6aQgbqwofYp8KDQVqeSLoJkuvZ6HNWbGkEpGE56oBqteUYyq
z6pIjxQf6JsSYg7lwef9D9TaxEpgtyZv9VKUZCdrvCZdzCM36MWbIEv2AjqXYJXlTOUbr3GknCDZ
DKa3Pw3Rzt3IoXdctULPB76xZk84amJEEsQdhHCRoOx4fCoyNRwr0Vcfhe0p55po8gQ2RddxhD4A
MnhDXsNbO2AgdpQA0KpQSpblhY0+jAVivBVwjEjoRGBttd/qdRyG6o1lvHM99cQLiqQtTv2Qq2vO
/eEa9OZD3zms0qnw7D5gGvo3Iup8LmpePRJ46f31qNtyT84QkXjmwH9LEAu8bIs2TuzJSN7TFMTz
Fk1e7JJopC7Od1i8jfPAoZpVzQrL1UUlCRik2qn3WWnDNDJ5Zy7mcrCpPjf5+AwuhkIpzml4A8jP
Teu+T9VdscwPydkWPgJFuuoLDhJrX4qErqTSwv9vLJXtZ0rRNukMCAUORJIpyJ6RDLZ2W9PYXKl0
59B6fupwrlMQiGfmCZ3Ne1UCjmyiFruB55jOX2Ielw3gnv4BiWVk6+dTIrYWkcc63CqbasvTifwf
5s6mPySdtIdLF3P9O8az+lXZHXvAAfjByaHNXPD9XbAYUGYGOBv7f26x0jfpFbD2HrIm8bJ+NcyN
fT8sURGvXdTc5cI7y67r3k/sbGvnCmgTToZzebBzRgn6AGAh5Ph4QyDiuxg3+9Al5+QKTKwDh1e4
KlVSbjMwZe6qW2IZ7DyNqr9KewOhlUEsB7BPjvQKuq9fgoxOu2gzF10VXQaeW55/E0CJRmPcYYcD
16SY67L2a+qinF9INhp8sx50v5VJRskMO8Hut/xa3OoJ3+xqrgfcCaBbzIuEuvRGARbnSZHPQOfY
v02IswxfCVOMVPdZPdBTjcmxgGBG09S06kKEKngwIU6Mxm7Iqlk6dgG/VMjtG8820SuL7xavHwnq
Zyv2eyrkOup1DCQZqGXUhdQr48EbXfXSs9rjUHl5ROwsT32oUqXHdgECzkLsoS/8jT/YpVrT98sp
BWBofee4avkkoolzD0JkWB4zQhE2aJO02JfBRH52Cov8ei4IZGwp1/TevDQfrXXSBkt5RMYdO5J6
rWzwUBkiFXyfWMl6YR6Qp7YHx+F/DfTHbDx97ZqppYOHKx3Q8JFyj3F0XODvMLr7KIDhc2Yl6fO0
zNqPNjgyON1MNl06XA3P5bazoOKAyONeAYtOuCFeKSo9GDzOUYuuaYYT7s2QZHHdoNHwl6CfPYBI
dlsLdNJt1SQwEXnXZFEtB93wCSmxPY1kWeiVKVCs+epmet4FS57tY0R0jQaMAEG2xOmfm6H1z/ht
m4YJjh/1squ7Fo5mpppq2PX0vWaHkN3Akz8T3mL4KUDx1UYtL3XDd4UQoXDGo80N/HMJyfZtyxa6
oEYP+MGPDowPNa0l+aZaphdF37bzJkig+a1DaNhw4ca2e7Ri172oKSvAPw1CDUa7Q0ZwWXT43LRt
cEl0hox1ZOrxqH1Vv8HTROjVlIXOmcFK2gAnXI/oIsEqlnp+9WGSHRJqa9BcfDcFFR3XWNhmPrlz
iTGk5jOHp79ZXNlZN6EtFjx841mSqvrE97ac2pBoYXpk7soeKBnaYJBfPvAap9foYfF3bbTE15qQ
YgIOlERiVeJO4141zcj71NrOr1iThw94FiNFlzD4eIxjCuBDhRL2P9ydyXLbSrdmnwg30GUCmJIg
QapvbEnWBGHLFvq+x9PXgqszKV4x9NesIs45E8dxMoFE5s6997c+Qd1xAWOMgEVQK4X4wnFcwOji
yx9tddsPo6ZtSie13ogQJQo+sLv3kiALjV6z+LgmuTM8SLUQA1LVqkcGo8p+2xtWX+wmqn4syqGk
5cEOnJjoNDBVeSeXPcvzkUhCHo4SrsoVXiD+2kByGaMqGmHhwpzTOGhHmWBUqCrxc1fHenYhyRG+
4CHTPVTSLGPXrMTSPDMCb/ZpjuWzQZ9ektadayJVn84k1E0dFnBJB5qAy1HbvEHbwkEU61fGTXm+
K8vu+Az9CdzoCsZlVOwKpN4gwY1+XnozZHTFkU4U2XVVAjwN2Dphf5LNfxph0cVX0yzH/TCipXw3
9LEGQrrRYYe2Zr7StaHr/lg0h4p9HY5ixOB2cWRK0Ai4rHrBVT4eu3cUyVW37fOFTgAThO0rNdTq
rq4r9YVMcPeLL9vHt3FKxO829imVdVaNEnySUxTccq2KrmOajYC+cgCxbSVa/s3OleIlZB8BXRpl
aC4DwOm/SWdD6xZJSRaBWSWXSVYrCMtRP9GwadWZpMvBYoH0XVbc0ttvYCmplCQ3/M6amlWuluMv
CeM7d7Oo7OcV/TGiXAdg9x5yYovY1YGNFlhyGAhXofJXi5VKUr0nRtw+hX5Qf09sE7h2pYaC/KEe
SvqafA5FeC79cx1HGi5bg0SuF+iKicC9J5VHU3cZ/EDcxTlnKDEphGpEeuu1eiBukfex8gBqN+xk
wHlUPHJm+8fiOfemVEYeu46RY5qN//cC6efaaeHVMy09sQ4qTQ97amgLAnMMLmlm8DOlT7/e5rOq
LbDA2vesuLT3TAgdXimM/o+BpO8RHigLjrZ65Q8xXa+u9SmNkLVNtv2T3L5zJUnFwHjICwc8fQ8S
HBorqvcdgUhAUr8MoI7Z6EC3MJk08IWYIYJ/VpCbalmBvq6iQfN5HjnwXAof9KGKpf7j6WD+e2Tx
dE+u1Z4+eI5IO4lcSUbfcJW248ON8rIBzjvhZL42UG23CCTp2v0+D2b90tOd/cbqyhFSam39nHOX
eQDIyUkzRMXMx2eXw+UIjZgmZYua4iYLkpE++8ogFMv8ILutW5sNJxGthrmLsEk4jdBDaoDpmZre
0Qa45FX6Nngr27B66QeEkCuO6mHeSg3v5FW9CKhJ8YztsxlbKnkLjUvfXUA1eKBrsgqeSAvyIICI
giYaac14C1KuBY+NCTuQk7UgZTzUuorPCigOikuNVus0Jpd9g50wQPmt1aSGsYUUXOGco1nE2gC/
OFiLHLrjlo458wfXw1FBpDr18jqsEMf3Kycao2ZTU94st1liKZBxkTQTaUgylATdMZOs02pIL6cp
7g2U0tyObh0kBb96DRnl1rHy4oVyQlVs67abEBBTOatIPXGW7TkkJot1nurygntxLsjGMCyXBc4Q
qh0G2P+W1fFahXo5uy0UUu4sTUCJstIbwqeo0lFxhmIOXELiAE+JkGQr4bLQi7tJdswgGiBWboBG
pt+GSrNeshbM8xaDXW581IOpTvA0q3zXmXb77GQYQFyBTe3sTY4Ih3CrLEAgBKLuwdYORi9ov2Ij
3XMT1cH+LR6CmI/UGotisMfi1ocn9rs1+n54yKQyO9sGnEy0LWSk/JB6CDLc1E1CNXKuMU1cCE6V
rWRp/QrTwnwGnIPooYFJFTxQAOA7b2Kgst8sGgWI8kedOCGC+XCbqXSR0YjtW4uFtaHDrsF/qlj3
gpS0a7aoVdcSQ7K9bVIJjosaODIyXfyaQ2f+Feh6i/Y2TMT32gYNjudNhjy3i2tSQ1wOUdV3rYNr
WwVGwFxRfVU5jgIRXtZl2MS3PF4gI0ZLYngoqIquBlvTXrMqtJP1nNM2jOdVbfwk+FQpj2bt8qgD
BTobvMr4rhoEGUKfLloYkB3AcCInEzEv8g0wriV11j0xQENPmUaA6Iqk8fOVEchUXxMR6ZcxFCzg
mhpWFTTeVzaLMU4eA84QaxXDb5hoDm2w+K1IlGvbGkcbj6uBI1chpmQPBqxPG+v4tP7eQ7bz3Wpu
aCEOSb5w25/zM2q9D/1GtFVwDTIsAKqGbhtHzSpCUwR9uAW3tW7AsE/tpudkaRStbe4TGaC04EwP
zqHOi54OoEwGj58LNWQkquCHPR0ZBavaUpR2hxSepmK1bUNq1zJQSlep6Yq66u1+jHi2XH0AbRtk
aXJwwMqZeX/oY+FnmKpFAxmySGA+R/M2cAtvKbYDmC+1/hurXHFpD6025PHy688bWT50HTkGXDqH
oSyBXPGvJ+Q/XSxZbciJ6KLdWSaglFWAgcU9ub/0jNLz45s0NBIEDvlxrmVoMA8fLKY5mYLlaLvr
dc6oKkZwFBROyJXNL70+isKbz6f18QkyHlJWmvUIdOnVORyPbbalkBq1OzqHcyA6uv4dEDSdxJVv
Pn0+lLb89oOeMR6hTnCFNwWdTvrx3BJ4zpBNpnaXOAmguHkCAAyGfFvR0MWIg+NvyKDll9aEnRyA
r9nVtb65qPXSevz8p5x6yjqCPc3g9xD9Lk/ln5eZlrQKUAXudlkGAVkUf8Ji+OGnUbAt1f9g3Rhy
oTQaNHfpi5r6YCguXIEV2O1OB6i8G/1S7BTgSWf0yKdWJ72T0tSk0BBfHr3G2iQia+O6JRlF+xRf
Wndp0Xd/Zi6nHpv1t/NOWDqNhkePLYxjAp8ubHfT6Bu+V+Nd19xNDgnay4D0XOEqYqDa+/m7Ol6h
dG1iA2suszOEYK0ePkBZqtxBy1H1uNO07xbi3JB2gTGECzwp/o/PB/urNv53jS6j0XGqsqVZCEj/
Oqr+szLsLkhqG2WXR9Uv+0n/esThbqkxtBBV3TvqQGBkqPp3ZFniDSdyorlMGjsU5vEmN8YSVaeq
PJz5Uccfzt8fRZjKZovyWDhHb9dW6XckHzN6wWTjIpjW9aOBNcQWi89pzU2i3ND+39+aBY0gVkpt
vc0rfws37twnfOJdGGyCbLXsuFQdj/Zb/F5iS0TN7ImxCTwt8ov3LI6He7WV8oyM93hFM2dDFdAG
2DJMjakfvvZxsvKBHrfZw9iNS0TToeyEq37x+aM9NSFe9GKAjV0BfteHowwtJRpzdhCWSJV0ZA83
lNgLrRWaAO4H/wst8d/Ko08NtwzG9o56nHbow+ESHe8zWGqTN/sRjXoTrq6En7ihWpX3+cROPD4p
LRixoGFZ0MftzrT9w2edVTwO7Z6GFgOjA03Lxu3no5yYD5RGPkrOKkiJxtHmluGxRK9L33r4GQ3v
tcRl0gnU8TeuD+mZHtlTE3Isth1AthyM9tF6MAYsuxqT+qpqqmgmivkFp5di8/l8TgxiAajQVZMt
FJ3/0emLq25OCOM0XjWXf2IQ0ZvJbLuvvxq0wPzlLDiDJbfEVv9sMaLVwUiPVuOBxiOfjl71Ik+d
+kwgcWoqqJItIhVatPleD0exSRH5Vmf2Hs1x4GiwNbrQSI58fQHY9Dcg1DOkxjBHOxOgoqZUoPJD
ySr0e3xoES82ulSuYpoH+jNL4Pj4YUuw8YxSVV3qNgDNoweHD57aGRgweUTzPXkkmhBVV89xxbgI
uql/TKo6H84ceSceI5cXTh0+ItNiqR8+RlZ3UtN7gslCLKcbDSqfh88eQqwvLzwbsxwNCAbiBFM/
mtocFRmZX2q5PV3v1T0MrExu+0aFw/75QCe+WJLuACpAiC8gi6MdqMgcshf45XlogPrXQRXtb2RO
01vUW/MZTsbHoTQhTANVB7Bohxjo8NGR4SYTSEbUy2yxcM0mbFvytvSKkhTV57P6+Ja4idg2e6op
DKGKo82hwoOjpyLmYDUkYaLAuX8Fk1r8+XyUjxPSsbwkn40cwCRaPvqkIocuk8qaNM/v1NjLiny8
1CvAoYmZNc//yVBsEmx5Nleco40VJynUmb7QPFMpO9eJMorEQ9K7lpGIM89u+UQPIx5mBSzeRpej
SdI+h6+J7EUXqmaseYVD8rfrtW50HYhOP+uQRvRNX7Tf8pnmBXxrkjO7x8fXxiWArxl18XIxMI6G
poFexr4O5b8GXv3ozP5E/krVv7wT0mPJQQjEd5FzLAqjf/dbyp6qGLXA8jIyQbt8BjSo6/U5yc+J
uSwbOjKjv+Mcj4JIm9aJNGQU4fcuzOl2g0XgObjJx1E4/ujVMgkEiVDVo8+X/lJe16haPLHIp993
kJgA9GE8fVX+ApTJJs6jlI0THYY1R2udpt60oSyrejgu4ugF6x5XBpCtOLjnX34/HBwkLsA8G8ux
eLzFDkVv5eYkltpvAN8R2aLagX37/Iv6+ORM+m3R2LBBAJo+/qIov5fC0WrhmUtpMpjaxWfT0M98
TKdGQcCDEEtfVpp19H4weabdzmmF12nxsOHe8tsPYXJ8PpWP+xAZFxWhnYmxBQKzo0NXSaiM42Mv
PLpW29vAyO0rwyk6biJpX379sZmUnbkQse3xiR69nHyM8JnqLRONLm2ga9j4cB9q/DTuPp/TiQcn
VLhdnLWkBjjlDz9SsMoDHZqD6QEonFazJWjkotH0zOtZ/pbDvY7Ajh4TMjkW5Tp5dE4A1+5Ih5TM
ZrLFZYPNNrlqPMsp6OW7Qh3VM+OdmhWbKqCmJZzk5nY4K6OuTYQqqukpnJKodOx5RxXfP/OOPs5K
kItDpEZ6ipjn+BLDtsb558Q0ddY5vqVD4aMPogPHB76f9VO/ofW0Tc7cnJaffvgoSbcJc+mMZo8g
pjicWqZ3vU0FXqAS77T6IWlmsPtOB5BkBxQIp06Qgg0AHx/+zcYmqW7eZXPRN2fmvryx459BgAZ4
jioOcsSjN9rhTEjLTim8TELWpl9LuxWAkrbo38d7U+vH28qAfv3VxUoiAtUJH7lDDH8cFFaJTV0V
a0YvRoa4FvSjr7Ucp83PR9GX4+9wbjaWBVBR+DK4CpvL6vrnojDnjRJXkdp4C4TTREsmynFLC/Ei
8cnBJ9lNkdhrJTJ908W2tpg9mhySt6m2FW0vrZ4eGpmXerkGdAD6psAlfHLL1hrN/ZSN7VMLYHFc
zzjiBBthLKIZJxhyfV1bMYINEMGy32skYLsvvzMUgRxe/EM+lZvw4bySFjRf3JstgkDIrGgLLoMF
bTBi1b7n6m3jnjJFZ4LRj98IYwIaJJJfBKumfjjmFI2VLFFyek4W4wUvYXbkKiBTtPP9b7vujDP3
hhPjESTy2siTkJH7MF4xYwcyKY3Xced3O+Rh277wlc2kCnFh00P5+Pli+XgmcBAwQyZHZo4C6eH8
otHErCQ1G6+p42xPx/gERyugAbiEFvj5UB+nhsyY84fQ3tKQ4h4dCYT0yESVlGVZ1e17mgf4q7Z5
cIOhuYrFOF4pn4/3cRMlb0xUxUGnSZN8xuHUOqunCAwIyosKVV6geZGeBAR0LjdzapgFrUAMDFHP
Mo+mlZLLn6NogJHejunziKhmndhBfGbb/DCK1Lk+aBqhCEc3y/9wMmkZjsCKksFTmyK4JGQhY1Jr
cv/5I/uwGhiFkJc0A3hCkwrJ4Sgocpbib9MvaIp0h0gu3Dl2RCdN2kvv86FOTYhyBfsAl1eJ/uFw
KCggNTa/eu+NvtC/Y2MGYQ+LPPfro0iTuBdDkCWWP14DDW2yqDx7z1fp8bK73nwaq6xuz+xMpyZD
eYfkpsZNgb3pcDJ0tHRWqdidRxuQuRmDCF3I6OdfTNZzSTDgXapkqhZIgHa0BrDs6sa8T3tPBgW5
WswCXLuly+Hrj8zikmAyjm6axzsCGksRY6nQ0TRfBI+062MgMUzxr6+PwjIWhG28HHagwyeGWRHd
kvSPkwwOQRbONRacAb5X2y8Ps5zwYolwhElG63AYPOyJ6rD3AlASjMVFnmdyvApgoJdfHwhKBHsA
N1IyTMeV1AIvQ43OREwNDDu4Vmjg2cajNZ6JdpcI/eBkJ4tP2Y3sHC2m7ATH36eKUMjOis5TiLjj
bWCEWoyjHAj/6xGeF8byam9dD02P0wogzTL4+ke73PbJMyEHEUBsDx9n3qNGGpCRex0o7htcp7GO
bMZz2dS/6ezjadJ6JmGrLXSDhQn8bwCDhnoc5cQ0i9SIL/DAjJ6SXNG67RzW4X2ojxQ3hR2+FNAj
NnXtOxD8IufMs16e5dGPIHcPhID8mUF0f/RN931CfkZGg4dbZnETgtPb0jjn7/URIRLNDdVwZyF6
Gdafr9gTW/CSkiImJX/DIXn0YTBvny/T6T04OcFVgsjKVUWvXLdIl/6DoeCacL3lpdILcnTLEBm2
C02t9l4oqF/R6TI0bxM61qsmC9Jzse+px0mW0uF9snJs8+hx5hN4tVTTeq9ysFjDLyW4ymso6Su9
1fAbjSpedKOmvz9/mic2ZpYRqbAlTaRxfh6uJJu+TnoS+p60Zabdxz4Qtdxpxq9vzMul2tG4WKtk
po4epJUEoyHqYPDaZKDvqFSbyxCR9JnXtbz54wXJ58ARQ4S4bJuHc+Fb6CIQ/Wz/WJrsiBSwo1Xp
msDpDbtWXB6UPHr/+uOjewdmMTV+m6/+cMjRmCq0RHPvqZWffKdiqbsoDeTLfzIKUTYDcLc+htC0
lBvgHXBIT2iN985sVm6QQjP7fxvlaFOJsjo3EIb1XuljGg3Iq1l3g+64Xx3FUAEZiWXrouhwvBRG
WpLowYyAwKZ1sZlLg25WrdPPjPJxk6CIylIg2BAogY/rTSmng14D3/JqJ9jStwu8Dv7wKoE39uVo
YBmJ3DiZKeqdxx0PZbJYNycj76YNEyS1XbtX6YvYff7Ulmd/uLQNTfD16JyhkMONo80hrQELWn4C
6mWc8b+x4H92LoLYCrVy1OUvtq/e+VnvI9BIsTv/fPCPe4RBCEpkZbPLE1ctD/uf67KdZVinhsQI
VoN6OlAgNXTTUJ5Zfh+6WKABHQxztLHHk05xUAS9B6bdpBAZY14D8W7dZThSBUEs8EV2sOip2wxP
kzlEQUNj8Qw948fX57v0P7Fh0ZpEdHQ436gOWLyR33mJXyKCc1Lz3lEK+f3zUT7u91y+kJ1xLyKY
pPhxOIpdjk6tQnTzyOcMyY1eKBAOpsoefnC6jJfxpPT2phY0L585t0+8Tqr/Enw3l81lTR0O3NR5
1tpG13r9EFS3svWxFjcS68yKXR7S0Yr9Sx1jdvQksR8fjjKEsQ/4rlkiobHw4hBdTjpmuUd/a31m
5ZwaiooGPXpkziggHQ3VprM59An7PgQr9ApKm5Egpve/7jX7q9kO8kbUK+k24hHSn3f0HfpO3Xfk
3HqvDYPrKKHRXhm1PwWhJugx/cy8Trwokvf0GhDqmHQ5LX/+z3c30DJJ6kbvvDEpym3ql+ihqi5s
nj5fiCf2FuqVRFLLPYM08dF3h5grDlKTu9k065AA4rDZ0EErXbNXzOdwCrgWllZ/oXR5dKZmemKC
OEvYC0ye5Apl2sMJkmmXuYOkwAPWUW76LJ9+GHEM1unzCZ5YH9wJad7kMVJqO75KpelMHxwkNw+N
/xTtdYDx5kZHeV25Bbqe189HWx7X0cKn1kdfGlvH32/7cFIClHOfIpGB2mxk66aea0jwVgVucvjb
KT/iVG2dmeHHMUmCL3U49izqwce9cLnexIpDQdPra9pFSfbUnq/Yv4uxGS7MMdHOBFof3xvxMA0Q
cNw0GsgW6uC/CzNMS+xrK/KMoSjJVmELcFGQu3I/f5AnbjkYfi2lMjxMmZd6NEwUK2OtWtxyHDuB
Rjz/VMc6XgM5+BMEcmMO0S/T6ZEjcuVbpOhfvsoto5NJXVYOPThHowtFCQZiFPZnNJDvtaM3V1CY
pufPJ3nqUVKM1mE18jSN4+4bYE5ILno+gZiC7VoCv940Jh3vXx9FLjUM4iGS3selaLCiRVODKvJs
xQgugUo4u3TQzuyNywM5XPh8zMRBYPbIYFI2OVwVQ+1EMdjl2qNjIFxXWD7/BpE7bv3YjO8/n8+J
9c5Q3FqIH3k9x+mkqFVTYcWQ0fMZmvq6TMbsm2WXuBQKvbcesqouf34+4snJOeyThKwGmeej1RA1
6lhQEq69oLTiRyeC1oG4oJtKFxFE055Z+idGY/ugroUHL0Xi44hLQ8I7Z2rTeLUp6s2oTrUr42Ja
+Y0Rf/mcpmpLVEf5ln8IeA7fWgmwAlMxJha3nUm3nhZ/pyd03Ld+UJ2Z1ceIh2Y2TmiL6irf1XEN
t6tqP1dGUvc9JZRyXWd5W99pid5FWxRHVXybj7r6e1D9dD7TjH1iKyEtSBEUYxey+B98fqpKi7Hp
JtjSrLK+U9WquxpiVyhPUQ97GxGUdGE1leuqwY8V9/Mv338Z3uYBM/QSWC5H8D8nuR5qep3OUK/A
iYabqfFVLwrjMwfPx0WzDIJTE2lwqkDHHecttfmwkR3ojZAqYYugZtPFDprq6lxd9OOmxUjkRSC/
8l9YsofT0ewBibqcgXiBy9oGDbn2CvD3mUPt1HwIHLnD8a2TMlyW0z8PDVmlkSUl4c+ka4uQcpEp
xo2zduI+PrN1nZgQHcDUQkgb21ywlz//Z6jaUBq9sjg/aaxKXqOoE/senPLm7x7yJfjx/6f+Z0sg
/N/jjS+nOpjmpv2Z/ws45kT/3wZotvpfOr5CFjl7PhMqEbyA/2lXLp3/4oMhsgdmR8KPhsH/Qzg2
Df6I5U7PLzHkAeHYcP4LXQBNoNAUlj2UXe0LbuXccpdI9P+ebURUFkeziiKScJX1ftzkMil5UpZI
nndNXeN3bUXzvKFPSKFjTdd3RtkIZG+pqdyM7dztEqMe9kgyxCYuKmU3THl5OUDe+J2WunKbBk10
p/nJowy1Gc6BqVSbNq7wH0C0b6x62YFRjpP6vRpnfCuSWvNdjETNP32f4gAi4Cxvuy4zv2EqZC3K
5bAP1tmIo2o2Gk+VPZXUDUs/urNGHP9WjeBYXjmY6L4EpuO/aZWjXMQopKGK0fcLxadX/Ns800DS
SwGYsccHF0+Snao1mBam6Y0F+QEKZCv0ZzCX5h8NM2SvGULaifSsIN/rjPtqtOp0LUMa+ufGkvdZ
aGGYEOkzrCareSZ70OxFpNovthze2f3rbiGTljsOQbN1Qfarudt1avhNWHkK8c0AJgu4963JMunW
sAFXxhjeTuFsrR1z0iM3mCFdtu2vqNbjVZCiL2QBhi4Nb9HWKvDxbmS87az4SjXoe7GBgoZL42wc
yOdWeWuq7Na2RwWJXNq9YoujuDES9ZVdZi1Zr+C1URJxE80Q7HbU4f4MbasS0mgPk1++EgG8lK1v
rRUduIeEMSRDfYbSEmnYpOO/O9pyM4MPWOXk6em5qX8NnHdhh+8lBKBVCZrwRxQB15vpKPBwWb4W
pVFvBPrsBEBrLYv20Uqq6Yke6X3iCMSMnP3BvJOZwVMcNqY67VJJXK/a0UUoA5PCTfB7GFq3j2lO
SDofXl71qsUUP6aEVJutXFXx0plF3gajqhkEhf2nmLA9MOr7Tm+KXWuLnx2WRVpl2ivk4dwEyfus
DcN3Vl027ZIhfOFIfwqFRHpeKSzDVZjZO181NjL0tXWMeG9vIsFGIK3pKMfCRtkMaLtWI6Jt5BRz
rL+V1KJDLJmdCdaryhK4B/uD2nwwvJj4dL9wdKm6Ndiwt5FbEH672aRhUKmjl12ZOHp4voD0RyI8
2sA9ws3VTB5miMBbrel5YNUQv6WhisfvULZrtYqVS/CD3VYRPogwv46My0F0D5HEB0+dDFiDttMv
fnMl1PIs7NGaiOuhNh/loE8vxIGjB/t0HznQqqYC0pWQ1V7gJnVj63xic5P5Tx0XvedWPAgsBDyr
brE9SaXz2KdQJZYwdnIzO6rhi7bxpkyGam9gXoV9dmYTeyh9/X3G1TlGoO6aKnaduEKn21aW3UUd
a9q7BZAf/yKc0VSr2xV2E9yqoQo2CGDhWsM2B6g1hlOlWpUXIPoAQAyO8VOx4txVyvES4+srvRP5
LmmyBzS26bqynGnvQ4e7hiAVbIVf7lJKKTgE19eiwH8PIqT6HUKxgh6zan6KAPImlqpp0iJsRv2t
G9167pybWkVyJnr0/z46TCe4wYwWQ+Y4py8JC5TVmN6mefbeKNDzjKCaWf34c/WAKAJ1+I43Mf1h
FR4e4bTnl47Xg1M8Ayp2R6xwb9O4+hEYTAeT24tmiB61jgcZAIWNgY/ATboIJ3ufd/kmTa9oPb0f
h/gmncaLprM2+Jo/kQiFkZIN/s2kjesoDl8BxTvrIbQRb6eANePeNWR60cr8jxLSOIP7jkyunXGe
dzilQeBhc15Iz5Wj/pCyCi7jLoofjGiN8Frjc7daZY1NoNuqyrUPZ/qqB8t1qdRF47amvUmTwvPn
zgBINDdrvlZWPL04fZBdtzNWdQCcJ0gEa0viuA3jzB3sBHrlDKsY/4ZdBrATM0GU9fMIRFz9Bmct
2mmdOrMbRBfAA19KVcG1qE06j4p9vmom8aJG3bPMEwoFaelSPst4YcjyUzV0FTOJLpVcolvtmh8g
uX+A3KrWDXuLC/flJrZJkBvgiNZGZDYQ04MHg5ZBlNULRMsKLgsMJDH2Aa5AA8a3MmqeszgpryxR
34/qC71hbIgkTZsW42/Vni6WblrciDakEa4hsq6NWuGYceRt3JdinSSArUy85icG2Zayi29MAD14
ufEJEYTp6RDxzVUbrgaTSya2fQWJAyXN1t5h+xqvoBnlClTHXlb4ualN/4JUGHx3Il7tLNzYCujV
xRvxpZSX9YLYHmUGs04Dq0j79+DkF7J9hwDbPPF1sBFGyBBGS8cpKx5yD9bk3gIZ6olmAF/n+Jxt
1Y1Js90M5S7PSh/QtfHdgkS2b0qAgDpCZxcNvfXsYwWJoR1Y1ih4DgflUo45boRQkIEZcb2ouh5g
Szlsm7LS100Rie9ZPZp3Rmtmd3Otkf+OxcpX/GZjttN2mHRM9pL2BRU3ICvOPNMLfWvfS7kJzbRd
Xt514GPxXTio5nR4euY64F4MHL3ZRZWlgakKWy/FJD5BeeOGEf4jAiNpHJWzBLm65dll+Zw6+nAF
pfzBWLgl9WRcSp30LfqTX0m5wNgGt+onWOzhYtEc4kcFq/smtyBB6sbtpBjA/xJsDVs/9GKrWXzZ
tHcsAqHpUjUIyyncWLI3Gct2Y7hEENQzzfUT7R7D9AwwgdKvqrj6XmrxTgtIdeYNuD40DfqjrHVo
CHSNYCuf4jNW9+qVxm67lrG2VsZcfwjgP1z5wwhlo21BNPsy382jWj7RpDh7+MVtZDmt2gAoBHD1
nZ7VK1BA06ZEs0GTarw1AN1h1BdtZBeZMMFm5zaRAZjxAXU9PlPSzDYOrUUrR0nmXaFlnq4ocpMO
gpq7xFwZ97t0CAkHKrw/k95EuRP43ggNMAmoyIwJbtNmqz6XootdgAqeDryQBLK2HSUnk26XN6YZ
ffO72YSLUl4rTs8jDAABcK20QWMoQKGKljSpdNjCx3rdzH5L1z2Wo1xqwAW091GYQrQE0cEpnrom
gssVnkQ4zfrpBgKVbwcJV0LiB8vx9ykIJbjK7MZpBWfVnzH7atTHWhmvFrM3gG7ajR6QjNXyyrkq
EdmugkR9hsWLNy6dG6taU9MdGbEcEzJ1ug4kUVNn3SClXtmRs4PzGeytgWBh6CZ7RQr5m59zZGVD
9toT7e8bpRdYuYYPaahvrLkz0brS67IC7ZjhLBWo+zKEP0T7iuPmaaM9wzjDKLyon/hmdhRU3D5L
QQjVQ/wH6m0LGwcWDdxC35UTAPww0n91VlE8zGF13yCeXtMeZm0WBL5GiZ3zl83Xsla28khAOqxr
v2tg/EcrM4HhFYTvhdJp90qmc5L1OchEIJsQUAYTk0wAF3/DHpQCrTJtsU+rtxpdTlvEpHslzP5w
O243Xejs9Ll7zVrdvvSFTyqH+8LWcMbw50CFZtv1UgPYWGDbqpey30lErsCC1fm10WEkgQLyvSgw
2ksyXtOVgvc5QTHLarZz7btTyTfD19HUiVZdzVpkEUHm0Tqu1ZElogTto1rj/bYynHy6BUf1Q+DB
NFA2TLVXUxT4qgGTWtlmUt5FOLzvYjl7BGD7VqseLWu6whZT2Zh9XD1mkdmDrrPF7y4Owe5jq3GF
6cG87sGXuQmtNZumDCoIRM28E5M2k3+o9D9tnMF7nxwaiIUsLqZee29s402b4UNXZXDZpInr+9Wr
iArIrWWKiWXRIPRwjGKXindj4NQITePOtqfnNlDt9Vxl5k4UxVO23E1kLsNVsmD2eNj9NjX1X2GT
IZQc52uCRM8iprZiCPV0vWLGkcjLHIvGDS1v2abCtQY+kArJKrqRAzTrPDP+hJA7Vnnb7EYzqveq
rZh3Sicg/t/1jhFCUs0WumQa38cJ9EQ9ZP2L6cGOjG8dj/uaXhL+LV9t9acDpMa0ut8A77W7tBMQ
hJLpaY6bXxDoHygN3Gh4aLHWtfHOx1sQ7JvO4YXFuysteK2VCSbOn4I8WEG5Hy8nTQwXBlHM3Wx3
822Q9/NGA9FwCdLN2MUWsX1pFZVb25l60w3athqqd98J1qmWX2czFCk7LDdosInUOM+Dbh5csw67
ZQxjE6RhcT1gL/hi+LayTkMF6INYKF1F5GASIbr3COrTNxretAfR58NvI8I+lE7M4UYvVfgltFqm
v4La169C38C5DtS1v8HlrSPy6suXcOoqjwy38RbRMX2ZGiDFQoi8bl8q92Xa6vs5SrZFneLXCQcK
qOa7LEGpmLBA8TuG7KWnT6GqRF5C9zW7RvkDQtO6U/wZ700YzUUNMi2LSxxcnU4oqzSe90Zge5BV
Z2g82YAj8oS3Vhlv2ylJd3an91f4CuyhPMZrvrrupleDcmsOsnSDClRzzO6Z+522s6LmrTVnQBta
5+oOf18nu5VSxd/nSBvWrWEsRN5mUK/nXrsBbraH8d94pZIBGQpgI+k+DqhOQ2ji9BsUya0r6rC5
Lp3uGnL91h70tQN9foMrwY8c8Csmcoqsbh0/cS5MOWzKwTCf7SF+pIsv25tdYnDvGzApzaZfWch3
uAqa/Hfi14+iGrdWZXBYw4QK+F8x54hWC8X8Btg8F4N93O3w/1gXyV4q6TVgJeyVpf5zcKDiilB7
Dmt7Z4T9DVfUeT2n9R+QxFu0qGur1ZeLJYmAHALXOFoge7RpM2gWTViWLy+LItBdrqCV2+W1sc6T
ZgM6DyB4NYtLMwvHNRorHHh01d5iHr5Op/KW9uZtytN8LCUJlEyXO3CNmADM2T6X2SUo82g1zAtm
LFTEulZU/1noqrLqh5HuFEiM2qYwQEn1bWvcjZNtrLU+sC+MlsI7gbNzHXfcNBPo+l7rT/eNZQy/
mzyWbmWJwh1LR3t0cgwI6N/kjiADlP3bQS/qTYA3xQrjPP/RcUr8tX2I1huyV5ChKr38lrVde0VW
PgTfFQzRlu7c8EH3K7lJ5nDYcpssvMFJ8r2dmti2FbPvov8DRGfHQ/fWYJxTQpZA+pP8BIEjfLcJ
6OmpNQsUlv8/2DuT5cixo0u/SpvWBRnmYaFNADFHMAaSyUxuYJlk5sXFPOMCT99fVC26qrp/ybRv
LcqkTBUZA4Drfvz4+foRVsPiH4XhtntH7ylSrHxjJkm1JmL2EdWUvVnOeO3rZgZPORvnwhjbZ/TL
E+heil7uYTL3CVQulE7gnOZNwdGBVzwOrMXXMLf3marqrTZXuBOHPt3oZK2txGTIL4BlucarStuS
mDt+2mwOJes691eest4FceQ84vm8KQLoXHEnv7k5u0Vh48IIrGGCEKdSvqtYbIPYXpV4HChCh4Pn
toKGXILgHQd2nTqt2gzQTENiDMWhUCqIhJ1DW10K/8vczG+JolAjMr7aTVRikWM98hAH7V3VnDRk
5MBD7Y+9mZW4CxBm5tZeYQuszubCnclQ9sCiKlFYKk1p+QnJpEnVNsRESjJYKK/axuRYLfPzID5H
1+IwEmO5JuSh3OvMCaLaQyVhMPGqD7UdcV1jp/RJd0PCnPe6EWAg5SCAbWOGWm3m/H9xPAGuDbZG
3AHYne3yBMjra5eIcTOzp0bXMegrz4D9SFrlyeS4MdOA2DMbWNrgBk+VC6alk8UPlevFhkQflhwF
hVTqZQetC4jFHIZytTjyXE/ah4jLW6x1PwdMiGT2v3h1mnxpSUuOjEYzQvKZJtIvpXnTlbjmzEW+
+KSu8g3k00MFA6qjmQ4hT4n2WUFS2TKZfPU8Zayq4kGL0iHspv7RYlMaQCg0yDiZIxYVIQoERciU
j1pHiGdjNC9Fpc4S3Ot66Iw7dWqyqg1HP9au/6Xp0CmVpC22xIk8+ajApgo31L/i3f3adOqeqnnP
yQ8Hp4O67G6cpopq0951GJGIn6uIMjRhyWQ7z51eSHxKk5WHtW9DAs7da5zHJYUC5pZEMY4cFNzi
Cf2sRYkmlDgFjUi+x7ZCOuxrlRJvLsU3kQxzNHXJvEJaEZvO6qjJ+oLKwnXkKl/u5MNp3+M8Tc6A
Y8kzS5NDM+keAT7aFwN99GdNaG3YD8XB6fk3CNSCbGmRbh5nn4Uq97SBRiS6mQ5s3Ljp5KzbIf9C
UPQOQab8SZosL4/RGmyQXGzyEqBTr5UveI7AeQLnehSfci2DgVPEtPonMha9sJGWsS089VIXaJRl
145vvMVqX1n2VzReXh1w0ajwnByaLbDJmHn2xmz95Gc5T/cSESLENwaectQ2j08kahAMVh0cr12/
jC9TjVClt7QD5EqOsL/VhDKHtPkga2zIDL5YfN8oVPOdVAyEwYQFCMxN26xsP1FiIHjmTP8tpx/X
+C9Y3CpxXS+sVb83PA5XPG1eHMLM3K68p159y8e53oFmam5AuOioZvutmNVVi9FqiA7TomR6hOAo
SBrDZBf3oZDmXU6Px2cpSauJv1W1OA9cv8RKavchTswjaNDk5i39ocekx5xo3oOgGMMp1sJgrtow
FUQlwi1D8yrKdWKMh3bs1w639SukBe9HPTkdIlWOzmchttoDgYc6sGEQcS1abrurtfrHsIDFxY9g
VIO3WWLOTzM4TDlBaHUh39GPX0mq+cUjPlvRYTVPVckCgofxA+L1iekHwYlGrW6lmQcrKeIGWIbX
cHrVWgNGhklvmwZq52RDv9PQguHW93SY83Rl7+NIWl8fKTGBXyAMaB+Qdr2fpkORycNjDW1lVxqZ
9gHhb4YHoNfhYb8SMWJTFp/w0WWR56ShgzEqGo3mXQNWtsZGvqek1UJIv/aBdzg+xXTPTveYzprx
oxUCyM0bJBV4rO6gRXvyXEuNCr2ZXrW4Ho5BtRzEGGfHyi/EE4UiSKwqe00mZMSEYXwUBMp76Vou
Gy3TTmxvt5tu8XdyDN6XKRdXfMnbuHGemsAeQ61ZjnNmfk+8/mrO8y/sHWsll2BdFvGhYULDfh4y
BlQP51cZG7euNY49kmag10no9PGmeWCarO6XPXjAbjU+V/r1LrI6/d7b5qVaJn1DrpLcsFgKjTaj
FhtNgmBBR0A1afLLYwEr6kjZ/Cx8phjmfO/h17sutuUgNajY577uVjV5x5HU7bM7Mcqdhdmsl57H
k52V/rpqWkL72YV1sp4H3EQcadNVAGpjcyeEHnpxtVyyko+dQ5VswUkPe+9b71UE4jVTHKYVMfFK
bXIP7dylDn1mFbO+ikSz1rDdjHVRJMMlb+VRt6Hn+lSiq7R8qF5mvGIR95lc0aeYUlMBX6cQLwZm
MPmOXPAKa293KD1VcJ6j3GU8mfTh5rmXxGBV0eh0scFv2EC6TsFICeuqNW1xDIaApEuJAtKU3lpS
F5tapzCJmQuQHQoxphruRuPnR33bbWxrOHeBtqdHRWVx5p+llf60WkgTsDpunJeg3Fm8YHc2krnX
7HwYCZP1xU9M/Re6Wkbb4Gdrmj/50x+0b2y/EVLZGDaJs65OgK0xhN1IxZDJLYv0N80R9dYCDEFI
/LyqlzHfjrW3V+kl9bwdBKuT73Zu5KCx971O8LzwaCAMWW5J34WIaMhzu+Ql66zc/itQLzvTGeOT
g/i3M0oh9W0wtx2i09cSIPNhQMThMlTWa00HD9krPbrMwkPI1JvUb5hD9H1zor34cHML6gIDNT7W
59H1I4o0eAJRJkghF0nf3xOjH4GICLluMZLEftuGECO7aKKwITiNkmpI4+9FP7vrGZTMugm40EzD
7HfwGXnKTar9Mqg8Rxeb7OZZn4fhhTkpoI/hAiLQ+0l7eW+KxTgP/SSLJ6fpO0o5Irm/S9PZV5RO
6jHNnCt2DYQb34nLdNdUmrAZY2fhIaVKa7VI3CHxY1TQFLl2H0Vz9Tr9w2YFbq0AryH2jzsmBdVq
bOznOm6PyJMLj89h6wTkUK4qz/mu2foTqaUhIbR+qUd24Wt7RXIoR2jJAGjM9IA+Sf2ok3lZx2r5
ai7lvCUt4Y44y7NgQMOVI1pY0txZc+82dVFcCTPfkduxiifLC32CxNZZbUGreZUA41DG7jwTtbBr
CHHohHgBGbYuFHDVMDPGcW36/af0455ez8q+OK5Nwzqmm3HIIp0gXs7H4kbbx8L3g1NXC6YJWnrN
UgfntTY+j5lN2uYg1nVcbBQB0VpN1DuLKZeZHojW1wyrHFTbksZMPcTy4VO2HUT+QUitgBjREjOc
q4nhiV4/zV2mbTWt0J6IDdyMizw3pQp2NjSEyNYqUZH27RDDOYz+Pms1K3Lj5UnqY7utlM2fJ0DD
JBifVU4RtSp4yhVO8xT73ZuuI9wZswPovvNfhor542y7ULhSOd9k5+KsA2YOCq11DgmAoxa3+xci
bMU64UALM2vcVN4VftVhJIioZ+K74sgx1x3yHlz40Q/nAZxDaxTnLA6eat+8ZAO6djISjkRDBDAp
srshjiYLtlyiLzsD7krk1wTFwg/vwsVEolqSBSVBs7QVoxPrOWbvKCJS/5DAvO1GryCQmSzSzDbO
dPcrYsfdnUsPw/NmAKklZuNkldYvOAtIFooKJS+ZibjBJh4qdrgDf0n2bArAJvEG8Jv47ZJtRZFo
E0E3gZ71M5ttUWXsy5hCh/FTTAopRb2IjCLPrmADtIikVfOVAexRZObGVUbYeemVI3PX+Z7PRVKo
U8V+dYZc4lX5SmJfeRYzQR/0IrxdgCMFYdPfTGcwnx1RfB3rZbo6OjkQUWH73TqrWtJEe7znWwCj
06oZa7KB/dmIV2lg+zcYU5eEIDuaBrOPUmWb13iq5/fWpX/vasgbvlZ8QbGtI0pULUw0Tx4tmSTM
niZw4Etyz2yVRsqNv5NE/UQ+cDSVX/lmcdQ8zKmgTtJpLHgJTGjl8JpytE1mutYfSeJD4eyoNE9L
8xgJDAfNdZgDFRWWtBJ9dFKXOs7vc6fqezPoCBoF7VKvthV4qCB3MBwsq1RPv7FrtNbz8Zov6hLM
WZaFQ6+acAaHM1jfB7dhrCyzUaysIGW6+eHYT4pyaoQM0szLza9RB9LUOuCyXXaB0QFuaMaz70qK
1YPMvE1idWcnrY9qKNbF7IGXQuGCpGB++kYznTWVQh18vORs/gyWPII2E5H7B1uoankiDdM1jvOE
R/kY1sTXj1ryUU/Vm3B3sHK3hoDxU9O5Fob5LQ6aJKrJu13mCsyJZ0zBJudjYPxQ0ucZKICQp0JN
13qijLR9ABVwW1o8xoSVMZ3Ng29kkt7bpl5rjf0Ejee9sG10bJw0bZ0dZF8CUqvu6RT7BzsegpW9
WDBe+TymObaOrcWQo2ou9cKo8XepFdwfamXgXO3GYdw0pFAMdEeLPBZzo0BveLQG0iK41h++zOUU
RGSD2vzvuPwy6RKEkaMlIUbxo3R6SCjlznfzj8mxbnUPWSAFLHosHZ/ZVObT2Xctv4wk8JB480O/
ICZ6YAXgVJYUnCQbpxgcQy0F4tsEcGrbioa7qbyzByJ8rUNQNIBLScQ6LV8+ocm0UdeCf7UwKbws
bA5iqWmrYN81QDlWgZr8vWSn580mGAPogDuKrTBM7Tz+Po3IndyFD+rNfGmDnxbfUvLb3oh7Epy1
lfvU2pg8ttJouJAK7YudS+82g0s9px2S4iYlcr5WlsVVW5n9U+n0yUkMrnYNRrP7lpPOeGkrFXzG
YwqEc1FTdkJs0Dfx4jOymJshIxs9q3hdpP/vGT7Gawf67bGTsW8xL4ntl4505y3BGR6zXy9be3ON
bQciIkOS2d2SX5B92i657hap0PqKhOxyW6WWT1saJNN2wCX8NFi52upcdhvDku4FeJX1VZiPua0O
wYhUESobr3U+lJInZRnjB6JtFs5xsskZDxV6DXTbeHLIpj7xadWnvqysd92Y4XHB3dz0hlWtK0mu
YQLvi8znIoTCyuJjli3bee77ldPMzh0irvFZuI6+NqDPkS8dzxR73dZ3ATnPNLenOHffiND5gmMA
NFUXb2w5Ebprj/aP2q72nn7WA3We7Zh5hmek76kzU0V4V0cVz1hE38bCNFcKosRW1RT9gV0/Bqzu
Pc6RHFP+A395zPVfpZjEpQQKBU5JxSe2M7KnWffX3oNiFTIG8ZpNnA8U1vorS2BiwiyuEcXfyDTE
tNWxLDJ24Zw2pHHD1Kt2+ERxmbh0InnBDo4xH3XTFyGToeBaiS5yKo4uiKZrWU2P26pj5ot369M2
mzyk98cfY2I04CAAENzm79KknR3VONHHdf3azFLr5s/oDbJdilD26W6QYkSd0+rH0NDdI9f7a6wO
BqU/YckvSYXtkW0vXjTPY6YBpuxSpnG+/Jk0XX+ZO8Pod1NdoXKXLRvPhIU/ymon6vLE/jY6asQV
UjM7cOyPsfBCr3CKnf+QWpJlFAfX00rYQo9+WPfzw9QzCPNaNN2C4OkD1jRtP2bzgxcyDsCtGsbU
3qwdsgxyhm75Sx/ahTY/tYo7nGlA+dCMiRnqqJjF4s6hnOlxVkPflsCQYb59sIFXrAetGY/e1C2b
2pT5NifH+miAi1z73ay/LYvzybH07lnBvpGTc0J94JhvLM39Dh/CP7Y5kcrglcsz4p7LfDOXJ00J
5zyMjXqukKP5etmHuOW28apN4L8jxNnxNBLl/ZmywctyqF9Y9ANuz6ncHsUy8LQptbQ6A5d98A/j
4TNloe/ZcYfhqzIbJ4ls7N5LiLiJXk/2P2Fkoo69F2W6004OrdwhV6WRJ/o7CLb2hkfXODbc+Htl
zNW+57F8LL2pPQXSxmzkOHG2sbpCnTNyeD9x0qbrNhvED136+k6a9cRMT1cWx28vMzAdsbqXidlE
U7oU4zrvVHwBxWVuCi1jNAG7B5wJvJoFuwiNVn4xJN98X0NjnYc1zbX3ZTTEowr0SDLKEGgKN65v
bd3gYHHxu9heYzzPRpHsnb7oGVHR36yUC0qvRDjZDfm84AsbJ2tlWkAlagPNAlhtOGRTvXdSO3/D
f9eEdt8GvGa8/xoIeadu6rNuGO0REkTyaufD5EHc1oBqDskFYxbwdvw/4OcdT4D0Ev30wxvK+sXA
ZnmuqnkKRXXGtMb3behaCNMnvy6BHL+Jqq1+6XVvYLdz8mJnNeZwtjDvIDToyfhVdn65hK4WZKFh
JEjK5fArcebhCXe5vkbEVeu0xTDnFG56J+hzXFnEqF8UEfe3MXdoJfusSHfpYNDviymLb+bEo6iD
hBfp8FRO3F8d8Z+6B3UGzWsmQ3pvQQkDCylyvrFO+byDQHzTem8+l4GHLQyNZNW6rdzrSfuAsltt
uKhy2JgOAEofXAQFYQKmi9CuUED8ihrNUzeYP+MXrZHFjZ+UHens3B+OO7U6cyJJAHzeFsYrLoEU
1bGwnUviu9fE697stAdJg9s2yt1EUuD4wS4ZDP+uo5a1W003s0uyBOO5SOflvS8GRr7ZUnwLxjRj
VGgFT26Gj8IzYO6SytzeyKHVNwAGiqe6qlyksFaEJCmg/3l9dSroK1aVVYi1hEaDUy5LrpafO1iQ
6mT3O2rLlUNxgzWptpMo0k0Kx/zNXYBIQkGUx9zpg/XUsP2SQkxVHA/wzebk1Bk+15UanRAoTHYw
cmZsMANtcWlkPb0LR6EKzk0DiKPrgx9jrOLnQpjt6yTGPKqaBtyGdJxf5PiMN1a2YwgIqpnWTL7y
HROFoF5xtQc7tP9HMeT7+a3lJcM+KOv8s1hGCRbPQjqH3nkMgjZ70ljCSwMdsleWe9/TQQGcpaFZ
x23jiyg2KnWyjKZA8l5QSJ28vsxWlYVd0fJneg3AQuNZHxia+bI4o9RXaSttCA7KJSmyc3Fa0dPW
/lkulb2rTGuKBPyRX6Vt2JsZ+O6efZ6g5hHIS/DAgu+KUsrLMCo3KmXRRbGZI5AaGPdyTLcXmtdE
7jRUqHaFNdO7C4OnV1eY/Sbt8fivy5lSTlYoimNC8vBhdHue13ZHdh2XTf/Z+2NjwfXgiVbbzDxH
VPD9orkkaArseUqwd8kkYVlZJSlMbl73G/gpYj8Hy3CyocnifB2ckWFdD09yqvWvcR3Ma6ZmjN66
m8XGLUaKeKVx9USknNwa/9mYLXFxgGK9zK7Tnbpkysknd+yHD68sbnMOgC0dS+OYMmlY9zVuPFtD
m5fgizYVu1tHY5ySaynBWQYxhd2oAzt047LZZXlbw/RWjjgWBGbtGCdroGaY/JRDNb1JUwGymAL9
MdzD8ST18tNKXf/GjlvxoWqc4KGXPx61NkJKV+ifqTOZCHbQq0nVrtqNVpa/5mkoGwAgZT9STgXV
hzm6WuQwno1s18KjAiXuawcl6Do7Q/OD5h+nDHZCUZt7XX7ADAorC0/UrLL0l9FXRVRp43yeG7fp
VpUbNDcPa+DjmppAp5I/9JTG106KCT3Wqp8DEWM5ZDqsv6YMlflqei14YaqHtxZw0nqeMNEAonX0
Bw5X/gTO0lG7G87yLHFshhlJZp+1hSnB8FL9B9pvcmf0gzC8wDcWfaW9yYGHbR7PCeaSfMRp2lFr
srH9lBWCcYA5tz/1yTRfRTENG9Hk/mkuBooKWGhHB3fBjg0nJmhVi5NHZ6izmkoeIYzBJYJKWmU3
jXd4wJdhQjXR+qsBIfsuNN/dDECvHlYvmKJBW9QQnYQTCd8a1jmAQoBDsVpPONYg6yU9F+6obI4V
raUHSm9KwRWy9OY+S4pgbEIpbxlrHZTRxgpbG6/4cRLwukHB1deY9nfV9rnRRaU1oIpyhSQrpMDh
2ZRooqtq6pwbWXnWumvn4VUze/fVln22HZea+ayT9GgJCobXai7VDid7d7DrtvwYbEpPd+4LekY2
80pzyTgWmuC1LQb3U4upguNm3mpVYqxzfmAkBtUdqe+w92vdA3muIQvRJSR3eJDag5GD5O5JPixS
1rEo+s5XvEviRDNS3Y18KZA+00fBqYoFzq8KbsLPtFvVSrmePOx5Iq/yu943736H1XZeKOs8oeVr
bv4grOJKMUrp5SmFP/Rc2Y/RZqs/Bvld7WLTwgNPL8U+kJVP6VfRuQdjqtozfUp6cmrN/TbWIM5G
UKk/MXgpuDSUSnvYcvNz2hoQT5yeLam1QAG9piWeJ4wC2inPY2hkntWlOwn1/qkaMbOsnGApMBu4
AohAhxxGxdyZ3+zeTT6SOOUTkJ74oc0Kua6njQJLFG98H5ORza3WHmwTSROpdxJfrQZHlFP6xdmv
/HYPuUvnlvOsBFa9sLodi/9TqGj3VlNR0CG5iXtpKiOP/DjPsGrNuh2CCNWxtElOP9ZIXqdF1e8a
Ot7dC5L26HaYgYvMmXGzsogHcZqyS6nGfzFqZCZNGowL+FsWBYIgv6Rx3jE6bxmi+AjXLzlzHMWA
xmAFe5iK0kQ/g/7TTapYE5iNYa8RotxaknC1EMMCQ5Z0MvLXQYhv3kLDvFlgcnzDFousU6W03wsp
8BzeZuFHWTUbu8LLCO2t3MQ5cbEHXxwWaq+qqA3ePL3mSiNC+yXxSaHBUpL6OJJj+Eq92dqHcXS7
15i3fmQhBgRvk/dfEZMz3F0DRmMLj2ZUNgr5lX2VZ0sCaQN6VIYkLSrEAk9um6l49s3+AowyPg6T
tMBjxcsRgEvxVi9OHCZ9xT88hMIuNb1oErSdNKtwWxmhfB/SZqjCfvYfM3wz3bW6060NJVPgWbiz
MnSfF1DGSTg4UE9iN6kjpcUO/FdN7ktMw8dZ8qPnZDY3w4IbOyFmI1w80oz4Z8ftXUtNvQgK6WNt
aBpsKst8tYOa/DLktqvwm/g01EH1PDdO8VmNbCOtCtiGZxJQGPV2OIjWtl+6jxGUjedpEfq7hUXp
UsCtw+LBicHionNLDXsIUfL197SbAN7bBYfgPOgXX5DYyjVeXKygL69EpqdvVir6TYe55hSUhbxM
1BYHxveozqwZaiuLjo2zg6m68KGkIhCAw8oc7xJMngJ3ZYqXhsLqra5RsGcgmadRgLFMG9f/zKWT
frPxHP+cSjCEAgdO6C4WFNLYLjZBzs7RKheF+2TNnffutvm8UnaWsRwzyyDF31IlO2ieyauEGquh
1KILa2Rf3gkwKUOmDtYeRTj+pgdpfhNgsbaA7uTXxc2KqKw84FaNVWFqsPtjqk3erisfZit7ETPS
8qivBg0hUZe8cM3R0g9gf+rF8fPhNNZGe5grqz7IcqEKsDgNWTZlx4Ywv4g9DoVVHmY77V//c0pU
epzsIf2YRnJ0VNZiArIdh+XCZXhQ70hYz9aLldJwD3jyfkApAkwFeYK9gADFENrd9N3IA/nZyuxO
Aah2Hev9j7CQ6gNTencEDp3tY+m5HdY+7lNOWV9vWMsck+9+U5EpFfAgCzq/2iDR9QcfOSnkccqE
OmahoGPtJSx7bI2Zq6z9xJbKO6V88jPA1fgKAcNKtloROAcdxsW8ChomDY+dpABDXyFeRDoxv+8N
LdhZxJJGs8dvJOfKZzA4qS1NenVWJss2qgW/HnmDy2KN61W0Q7DP56xlu7lc+jWNiPdsNCkzPFbN
hDUZ3zszsL/UhtvvyKe1QuHK5MWQFe2/6hxkygxxpqkSHGe1GPlAB1tdH1ZvbvhxzrA7jGo1SGcB
AcvVC6honugf4gMPepM5uhlfJObHX5rfoJL0UOiYNk4sGjWN5No21NLPIdmiyad0SntnwfrcmFih
mccE5c5IBams3EIU24GrDg03KFXQUGT79tFjIazMB6dtxo84MONXkTilg0rLxE55fvPZ2gs84ASH
mgmhMnL02bgvOfEzCbSPsG5Ve/mtGpmvzs0SbHurSC+TN1oTgFJ9iRrU1BdvICc/QfreoZ1/svlL
CITHgwx9xaSgjOOExHddBsl60cZiZ6Y6RA8TWwr+vyZuDhxA5s3yE/7OMaT96jZD/pX6xQ8b3W+j
35hZB22lJ2I3kEayK2qr/wVf3rjja+ZBWVRgOhnpYzUxCM4lJh6j1hAv66FRZYiqom3LRHT7Dpt2
VENlRttafraM95/coMSuORUT45wBFBd8TsNirGoX+cvAHDRfZ0wj2BIsmRAXvV0z+GXsY64I1zBP
ugNqeM40+9ROjz46y6ZDLuZyl/aWpNUWDF984qveFq9mdslVyMSKsuhGJXH2ezn8kEGmNkUu2zW4
seRF9piS17XHpF1Z2BlTi6VtIHUs6WEii8aSG6TrhXwulPbVzakk+zY3D2wsJ4dKtt2rWhLFxkZh
3wSrQoeytavI03u1SdM5uf1m9SM9ue3JXbcYWWg1WrCpWeDeEJQKJbzG45sar5xPTOP7x5oDFHNM
XK3zoBpqTf8hRCyj3MjYlrDqYpkBjXKFeZ7ZvvN0KNe0LjB/69kipbYw69VvtiN9FhWtgLWYod5w
dhk3i4nlyXQS/5xo8fiG679+FRhlot8k5htV6ZO7Tal+SNBJMIN0NMa/wZZ3/cTKk53CkndNY/zH
mjtna8NOp62kkSEcF0Hx/28v47/4/Nc/DJd8if95e/n8U9Fu/WVz+fEv/Pze9f/6B93GP8lP+H0x
2LRMTgAWlP9YXWZBwv+nheju67DDHhmbbLCjifTJv/5hmf8kaIfdds8j4pscJn4gB/bjrwz7n8Qp
Ev8NPcKAWELa23+xu/zXcB+H5XnTski/cQnlIADA/78220ecDmXSnHHkSC8itmI2LkyuM/NDw63t
rnKNY+HYE/KCNwyP3fLlT5/V9Y8d6f9VDsW1khjjefmPAIn/szrNK+B9WzYlJfY/wlws3umfd+sl
GyBJxk7YqeqaxozMsWU3Em+JMWA9DpL6ADXcdK5x26qOjcNUufYhLywa3lAYrVgmVMfiscbwH17X
I47kL6/LJ9Kd7GOHQLX/x+tiaZyGY8rZjpz6vIt8GJ8ibKU/jSFHmKBpT5fWfeqUZXcYfFWQoPwT
CQ9/fJTplUAfjlwYQ5p3YGthMP4IC/gfiVa/Z3z8+fURzEyoDx2BBbrB5GL56+eWWewz1JZTn6Ah
LwO7P7o1Hy1CdClr9KL+pbJ66Y9GZjkMtM1WsmNke6X/AwbS0GLOdtp7kHFsHSleAbrnDmX6dSpH
6fyHPLG/hWsQwg13Uie8htAjZuJW8Ldv2KCJsDX2TI/o1bkCKd/X8Z52f1ErnPS9uU7covxZVclw
y8Ayz1E6NZ2za2zVy/8Q5PD4VX/60KAp+LBxiAPwHhce/+WvH1opk1jlrjEdzdjDVtQYRZefp2mx
gIJRkdXfpNsQ3fUfvqtHyuPffiuzCDIxPB2zvP/3OJpyqTRcqFiSK91wxmgg8ilYOW6m62HRL06D
yNdiAtZKWzIRNwv+fNaYMN///SX918AMvgcSoIhx5ivgNiOy9G9XTFHa5diVU3PUVWpqh8YiSmBv
F6li87auZPVfhZr8/uu4ewyuTuKL2Jh6fCp/Cs2w5hrjb1MXR5NmlY6D4YpNZdAEZaK2//6d/TU5
ht/B85B7wCcfnccJj8a//qomFq4vmPseslSbsd/88REaiWsdSRfQite2LOxlP/eVY+/+y19t2+Cp
CNbim+Vl2I8P/U/vUnPtHD2law6uZqTqMeOcgNDUpnup8HapLVZTHKKNQF36D1fV37/OBwPC4wSA
fMPtz4T+b79Zn0XHiL8+dKIxaLD6gjv9j8dR4k5cSf/+jTL+/tsjEVKpb5CezN8QucFU5vE1/Om9
drJWcYWlZdvhJWXbQOvmX721zOPOEkR0ILLGFUtKQbGEbZC66zQfbUzhXuys47qZL5bXtyt8UcF+
ruc88hoGAoWs2H1rcQxNZsmSXf/QVtt+POR2Yb015F/tGl1z71PgypB1SWPNEAXbc5w8jzE+fJvx
d0xkxaaBZZ3ZB11bVK/9HPMcRaBthl9BH7c/6gGetNCMfM++j/PE5fCjGGpt6+hZfzZU7Ye1o2N0
gYm0yxe/cFZmw05emxn91l8C/0VTjn+RVVCGhWAaperK2+hJXZxIL2xAKej4+NIyZy6iIYlyqL4S
OtreE89kNjcW7C4NTnpwy0psy7h4nepsuY2IwmvGGy2zqyHe9kHn7kRXJd/rAd5mj31gNRHAEQZT
tqD3a0tUuOiGOGbZqABZHWz5GDAPJHb91OMgWhlaCjmxRpnpMTyuJocF19iYirXpqszHjF6235kh
mtt4xi9TOnH1IprOXy96XEYcz8YPfzJZxp2bdl6j08yoFNm1I8fx5vj9sGIcatz8/03dmfXGrWRb
+q80+p0FDsEJ6O6HZM6pyZI12C+ELEskg2OQweDw6/vL47p9uwoodN3HBgo+dY6dspRJBvdee61v
N3n5aFrbfBnpz0kkfaLSdJ3XtKo/Nd88zxGbkO/EbJxssQfc3gFTvBHM30+iWFlLFDVWrOtc/PPc
6ZUlGak++EsQkynpnmTdeOc2D+Ydp8W0IbNG15Lzx5px0GrHwM6zLm42rDcAJcbvaVTmP5D5q3TL
8SDvS8yQTyRpvHts2+YFMum6aXMT73BgWBcVCIsISrTEzOME9lNVR87BKJXvGOjrdtOXtgi2sVnk
Rzn7F9cZKryhGIszGe9DnLR+/aTQPKvhbhazP57bdPnAtO0nczA4pMqW4WQ14DkNoKs3M1nFvMl7
5oS5ZY1w4ItQH1u7x4YFqdlbfOfURQTI6V3oQoPK3KmQ2Wc3kbkJywKkg7odl1kjJHZ+87yItdiu
MZ+QuTaiuCNdHCJduZcjLnLXHUzST8t6K1KmAZzJZOtdFw8FduSnsHduJBa3hFb/N9uO083UZSen
W+onotKvi1OSpIuk3oc9SXTiTvYPp4gOhv1NOL6wSCwZ0RxRjPdk9ifSyeu886qSzbrZbHYFe7cS
x0oJ0E8imvbGsTBPGLneTTqMD64rO0LVXfvQoAs9BWta3xWqyB4ImC43MvOI8at5vFhdYOHeDY3v
JevUj1c9xOG+7FxjMgwzddrjRq0APKR5Pn96HYJR0o4k3Apix7eI+bK8REyCqre8RBj+UZilJt+B
88CvCJqG5DY6AluS3KV0vhSfnPuyNl7/2CzAJvG7KQ25Q8IVeo1DEg8vPYZFG8vZWsiCsRcj0a+o
NWZMLHcZgqeAOuN3H1XEJXJ4c+uDEVHGDtsiGuytlw2QOv4UZg3DMGA7QaQNA/9c8F0Ni0TNnOzS
Lgipg/lLosH0xR6wK7G4UuZUdcOIf3cfy9bNT9NQpVEClIWvYPCY9BtrKcrb3MlEiL2lG6ObrLFX
kQxzU5Rnf+EtwA1HuqK/YfupMHchJ7EQO9VGFWUzwehyfRnzciYJlpJ13TQ2Tu6EOXc27ATnKBOm
sJ0E8jyhrlsVt2p9wAXPExbJZU0/8bBRPtVdKd7dnsLx3C3D+tzEXGLYg5ye8jgIMp5KoSpS/21W
dKwHFC1StYNV6fPqth0eSi8l3eRjzfbM0ILAWNZqTfeeo0PzWNcqK89jHnTrA8uHo+B7HURttXO8
eIrHhKvT4LudgAZs+GBTl73wPOmbz2at8nqrXHLMF3IsfX7CedtlMqmtqJgILtl8QvkOf1nc93tk
uOY20JPr7aEKeI8ezZAsbpR9HTjh9VFK1rfMoJH0L2QTQcAmapoNZxenvJ1EizeRq+ATVs1euHbc
HAqblUvc+wZ6666BoDdvjSrLLrhaWQe32TqlHf5mJ06UIyc6SyizDVtyCFSHEkPrwWcetm+LPAsl
oFUBwwOgImELXBJRe+MjK2RnkhNCvMQzxoDPupn4WKzI7gx+xTzHr5ZM/DIfaD/xnQMv0IUkWdaU
4089TU3B4dfaVXR9PKWt+BS1rTuyEWvqMz6QdEXZF9VH331bqU3XE4ekGB4JjETojmj2nGN5lxXP
nXaH4M4My8o7lZNgS3+ApWc7/CYll5M+KtexF8HQWlXo2xNNFQJUteRKfhWULXBJcugyykrqVCjc
U+2wuFSJzDtG+d1Scf4aZtLZQd+bN1UUK/adDKU6ZT2DsmRkWfqd9vz5p98M6bOzmPjcNXmQkCXs
tlHlBC+U5a9qyLBUAD4gfk8PtGFYzyymKi94uqdqjyF1SZEWW/0Qj/O7MhqHDHbyQxpJ0CQa3WwS
C9eZ2w2nYE6tJ7u9OjjdjmfLLPoE2l7LXznb39gfKrfxEIf3BbofWbg42Dpj7m9zpTBBh1GAGz0O
x51aTbsvLT8+L6417ro4W70kmDlYonYut6uxdfXoRxmDJGsdXWgLUzUD0ZHVOceAAGEbi9Zt6LNn
4Ap8t0/uatJjUZfO0XMMTl3ANgAPphdnqQu8YnE2JERZ1cauhX8xc7+coYioi1tP04bPpLoYLCiJ
r3mvc1z+ZJubzv/lZl1FeAKHeoVVcjPUY3PSTaS+tSsB2Ah0x6lfi2HXDPJTrHX/qDKCuoMTQuFY
Uwgic5s/tszG+W9Z+AxMy4mSRkTdTQ/KyNsseRfey4k9Xj5gpYwH3uokca8dk/jWaJ7XqevrHYM9
TEuG9OqSeGFh7F2vJ+crhmF7w4zLe3FTmuFN1bRVMhCWwhFog/kaMcoaQpF9rwDTpP5L6biLvw/j
rI5+CMjv8s6wmGXYRBy+dJ3+ICkBBww2mFgbxOYmYsoLYJmU8Up5oMAcjd1TwcP6nGXQI7ysTS8l
iOATGzUIy5o4Q0XvIifeRL4LE0tj8N7iUZVY8E0/YoTQ02ur+/ZB+z0FFT999KiZF/LMD8Lye1PL
dt4umXExGTAqLEIJx4h1bo+6SL1Tfm3st2KZh5OtQBVv+n4Ac1WauSQm4gtSS3gPSClMGmuMKNPf
elwY2DkFWnkwdmAgRmvhdQg85C6YjQAWUBH4pWqU+sgXjrKNMnaBRVkzbyLFrZ392I+EcGMv3nSe
x3PLyCXGBVwAlk/E2I03S9H3P01UlE8OS3tShg3j+kpahiii3VUS3Noce3eRtvAWOHatpoTxgrz1
S277M+yG4VnT8H/jQK9y/kAl7/s5rY56JOEyzzbMmGEyE4MqqTD6WpWpErbfBOM+JhZ4m3lBNhwl
HtiJ93exaqzAzLs36SKri7tk1s4ht/BemzDczX3hPBnMmonxYJzlDD33Qz/7hz7N2v2Q1gXQvOrd
afH78wP61+0svffKW6t8Bt7dQPa5cK4UJgKUlpsvhywfmouibzp4Ac4v5YWe2sx9RUQ+pj58YI3c
9ByQImg4jtPpeWaZ8jmSqrwpx7K+7RrGX2rRH5PS6W1QqejeNbne2/PiH0WbQoTyprA/YGs8R0BJ
0JhKgXu+lP3NCpYVapeLEM9pYR27oO7v/Xa13iMalTmprHX94GZ1663tBc2Pqli6d18000GM0W9A
dGXBjzNG485aPTFSrkw0V0zpjqKgHathz6ktjKJPFcngbAGv2fZN4Rwk+7oOi3EgzPTNcOvqqt85
PulHlndE+zkiZgz9zXki8+2CYKnzIz05xIfF//RnK986Q33JwpG40JTG3+zUtb9reoAzxKEwcft4
uoNhwtQ8AqGbBgyZCiPDN39IhztLMhyKLE06Q8A6CgVBLt823aEWg79z6sLeVhHQKkuoG5aZkLAp
B5Uwwh8S3bq8tATo1U4p94hqHOaY+NU6AUmGoC0pOyLAiYmGY5oi8SeRYQPn3vOpqFa+oX1EEGa7
suev98I8kZUV74zBAi0dvRybAF//Eoy0o1aZ7eo4Q2WfHW/6WCbxTL6zPJdDkJ39K76cKuuR9Ff4
RY/VPhn6yDtJ5zHsFlR6PP0Rrv9UUCBvo2Hs7l3ACOHtAvZt3lgu/tac4D6G37CPyPxYBI3BzLdL
8FA0vvWdxXhxdIhMWuBOhDZoNl2k05/UPg7brmL87ktQP9qe7b4tvRoObdEFmoxMSVPmOOVLNFfe
VvtVvy2b1L96Rya0sbgiiu3+GCfTPV6no+ADU/PQdGo6LysYkbgPnUuKXSVJqRMI6DAPk23dbIvZ
oaTzPSzCQR8lg1dZ94V0XyRujmNAmmsmjZPjS4tx/7P4Zh/1OryoXPBNmK7+4CjDX5lj+mYmYmAQ
TWEFZ4fzesF0UyZNEFi7KjLzHRjB5YZ7G+CUETEghjw4y7T8RWssv5W0IclsKfdbAzRxy4a98QgY
KthnUD0oBsohR4BQ5YnEutwtblU8ybgzd2wYwhVv7IVoWhTWP4WyurdOKVhfkEoTp6vVsSqU9Y5w
yiFOUHDPFR2Wx8i11j2SNWTDjLUpX/0kNJYBMBGdENkOB7bYEarCFOKUvbfhyAlJjnTXpSeCXDAX
Y07iv2xfc92XDy6WtEfg02WSM73HtrXYVz8yOLqC2sxupuHYdeZ3AdNJJ0ZhETwMONvw0JTdz5Ux
1sb2CxrUhuc21988qh3V8LvPl8VmvgCmlLbz4Axte8bHk29s5Q4XT6jodjauuENW9L4NxoUbvNah
ezR5eqkbmBSgOKowoavJvc0sHe+gC1KHO+wq+imXUXM/ek7xHleaG7BY7S9yiLiaHWhkmwlYwxah
Ln0StrYhHBjXTWZqwptrgGnfF52xseY2wZnsElimNQa0RkrG2J0D0NOy9xlY1XozaOeKxGJy9zmi
lV+7SQPawbACtRXrBg9e8HMobfd9RYsZrr7ifHsdux/pvMN9T8m64w34rET82mUlrMlaxI9idbqd
M5EEXVKysc6knMRR5XCYVC9PGci7JMvmGefX4ABeqhi4U0f7/qvtKv1tBmCNJOL7fAvhhZaWEHm/
zO/BMDR7FOBa7GYAfXRRYfejxkP4EJGbAF9skbhm5o9JeYvcOBImLqufFcg/YHwLdznVETRKpyn5
wbAAiY+YVSCfPCyJifLB3gzGkluvjW2A99MinkZRYFzGWNDeVGA+ODHd0XSJd006FK0B+IdklIJf
CCIYIyBsnV+YnjpisRx245a2y39l5cz0XF2RtblD8xJbhKMk4311A9cyHfUrplQzqWBTCON6qki0
E+mu9rZzMeTzTGk4T7eLAztGGlBZdidee560t3Zf1p9oJZQcXWYZgRXLUXOLFT9q2WeRBB7f29n8
1cP0OcrAXVMqesnc6EocUGB0sAlWIhxv+JXkfFFuwe+6uC+bWxbF9orVLyn/hSV5YMWpG7EUcIfZ
IaDdDRPy+G4d4fTiPzLCfM9iLW4rUAsBBI3eDn6OjeeWt+tEkmqXBlUUbsPC1s2hwdfDHbiqiFct
qkJEzAtVxvAk+MAfF9ebr7Q6u5Z8Jnxj9AhF5+XigAmI9pmDO50/LDDSpGXS1Ffpc18Gg0cseOWb
jSY84J9kA/X6GK52hajXrREtZhkA0D4QQ+jzS7Rmq7xkYjXhg2dhtEpqLy+unp7FzfmHcNRCC2Xj
beAwnGs7zE4RiCt5ZANGeFf5MO8eVgml9Ofa1h6SZsqSD6bQ3oDhtnWHMDprabnzvesNNP4sUvbc
i+qcueRsBf7ETH8ZWuSJDlMV7S/22fphWq3OJgsqBlSQklr6hDNhqUkd4v7d2fEUiuPIScNsw6TZ
/Ao2tIlE4phmaHeMCVJx3aTg6gOlKWJBVs62c1qKiIaBqZCGFyD8pT7byAvjVgCSL2+BqbXyixxB
RxNkqNBPmKyVs19HO4Dqgsasl6+VhTIrrJBsjYIvtq/LlkTAiCfxDt//dWTWYschVNbzK6n4wDz6
duXSl+pgZbIXpGIobkDGKnmpHY+/uwkpbd84jKX7QC0E7WTsHfXNbSvnvcwBYOB+oFtjn2nm9fOu
yGiNuXM6JiTptZaxA6wchTZXYbf3R8jFsRV8qcFyQG2UscdHV8Hc5x+hH1wvFn8RfrDRvtNSPNWY
cfliaQZeN6XE/D44kH83KXSjbhNi1mELXB6KfQ8YQCVOr1fv25itbbtXaec2e8rkRe7EzFoy/J7B
2jwQl+LnzIe2RFhcXZk3Z1AozlsKNWyZsb5PhFsMfSJxCS6NI4/AKSbo6YXWDiq2J27xD2O44sG/
ut9ygTt4MxU9A9K0Dq7Y0Sjel+VY672yV35qxI744vTjHG1EZa7KWZnxYV430OCQ11QE+8ILpprh
mGzIBQ9OmScTjkFsjyRU1bkxgleJ0IREoWpmbudhitbo7Kdjk5+oeAxYiD9TUfHXx9p7c+88udUI
nkaZEEJv2vs2mYwSt9iNNVSBAW3TYaZaxjpyd/FqpuZuGtRQEaQdMfUbqr27EYfIiS2VYf8opFN2
7/GA5Q/vFCFphGzZnWk13eXCDA7+B3wwwhGVO9b2Y46RsiFbNmEyxDRp5J1aIdojKzgDmycF1E0f
ZFC6Xyn2qWGbOIhvaIxUsYlYHlbvOvRjefa1i3EwFXH/auK6STd2iPV9j0yj4yvBpR0+WAEuqq0j
jPq14Kh/yGo+ouPiOv3wm8ybKClKWz7uMevrZcviefc1rGrut7braKbcNet+e3zU72hEpXfU8dwu
+2COo3brwuLxtgsHQ7q73mEc0RFNPXDg66WhZbX8+nNzaojk12+8j9XR1pglWbXkDtN6bAwgmG0e
uAiD9diuw9mVtT/tKwrFYE+Yv4NCorrGxRszSPz5GSAk/Pka0o6dzcs5wMCY3Xt22irsf011BS3I
kWDAkLeSvvJqCTLOtplW9MegDTEWceGG+1DHV8xfa8mLWQD/kDB0uq9wsKf8y2t9Z0V5dtMA8KYA
dXJQluuFZ4Yidf0m+pF7viAj1u9ItpQIp1lbMZpLVo8f7sF1DR9BF4qqPLhrnRGJ7t2MdJ3RESjd
rFTVwQfesZzp2BkPb1xOXPkl0XbKM4+BoLz1DbbIBTcZl+me8S/KuuV3QbPvZLy8qKVZbtylZCjO
IKLn/GRJB6fXXDbU3WSUVJaUcRhAHFqlrfZaFBYUNhBjbvpShLmvDrHls5kcoZxKm3OaPP89G6uz
4j6ei7zdR+THeXKyldw7zJVhnpX78zgCJYY6wM/QESGrN3hlq+o8AGbAZWtfV1DiD/SPGPC0PNFu
xM9CtCKHT8ZwD7O9rblfSRvm23od1C88r7TdMIodf+8gib0RhUlhDJaycpM/z4g/o9K5hqpEylQ6
T34RtNktb5LfYgNbUiQLhqn6BVasDu7+nJihckvn2fR2K/ezYxd+stBZAOGzyGzhgQQt0O/iMGLw
K3L21HEC2w0MjxXg0Yk0fIXfNBcSSoGnh9+QZFOQLzzxOH2Cqid3Sx32XIqelJQNZfRH54S22Zkl
WhvyzG03uTrJCRxTKfMh29RsGVDxYxNqLgtnSamJWbzadg+TYHyB8qln62A3xRzfWyifmNyAuEY/
Kz/yq1t2MQUfyAxquRksLcRW8lg036mIfPOYUfmuD6lrPPM9zEZWylNqmJOQVmBurtvA18fei/jN
AGvRiAzClVScUqvPxYeEYmc7e0x6tb5467qoT54nVckDxS7qK4PVZgvW3cA8vztMsrLtoy8gNdNY
jq7w4y0tdDpPUBsyqKJp3WdgzATB6Zuo9+sWoqtdOuvWsqN2zbft7EKt2DoxA4Xp0qh2AfnsR+20
oM57pBMDw5P+Z18bf9qm2PS5qRgOxIwIihgfysZBNqce7sO8MU9DXxncdlGzFAfmsX50ExITFADl
3bo+QteQP8p+geG4KUe2FqBhz0w5jk2tIucO/alWOzo97Z0zhqaI7b1k7PH3Gsm3R1gh0ZKxPH0o
2JELMNQmUcldXNfrXWaX5rdTLJwAFsu2yelHFJXdz953tUALwB18m0ng5E8QkouMJewj11kTNXxo
tox98lIy7LqjxbKonqzHXI5PKwFO52hXdD1Hs4bWC4OmK07bXrpEaNnIm9T4ZmlxzpplxrpjZZ9h
yOzznZ7Vat6y0LV/hZYr1Qf205g+cJrzINSbSeUzNQAzy9wm/1y72a/YsIbhbYpnlb77IAHM9xR5
M/5iwDKrIxspU3PqF9hr3gq2GA07ZxRx8ZrSK2+HjEJ+l+Lgt58W9Czc/dc39uhBydI3Dazs5i7F
i9HtV/i15avPnJ+DvqyIsROryYOh2nusuxGMDym6fufg0020IScSkS5YFCPFSg50VIOTZ7yv9YOn
sDwxnyRyeFj4lieCwR4uyW9dylj60hY6GH7VzdiT+hRgFfHsMIWC/NK5XXvs8dg51yFLsd6sPdtu
7jqU8itCFZ7YQgyH9izdrFarl7fWr1SBOtL4022tdCMeDbsexbHuHc5mRYde3kriQSsJhgo/7K6z
NeZU4nxEXU/FkLYxtspQhHcknFPAlwQTAvAChCKud70GUXChZxhHgqRoIq9Qo4p4hwxcj8Oukq2N
G3Wc/B6tELN8ChJTI730KKdtkFW7Gk+F1d2T7tLABK0WSofc4G4u+nG38tcWzf/D7PZPLsBr++67
1P4sSHSvm8v/yRnkU1P3genng2nrwHvSYomH10YK+JNz7jO0ix0m7g8roAb/La5iHj9/mUv+S6tv
vrc1//sf19d8YHvtCxhHfzkb//Pf/r3tOIfP9u69/hz++Uv9w1ce/tdfv519ttt3/f4P/7JrdKGX
b+Nnvzx+DrAU/8Nfef2T/+5v/rfPv77K96X7/J///aMd2VXFV8uK9h933IS4ev61tfQOdbUvWEX2
54v9ZUa9vuKPtxQnaBCGDsvS7ZgqzrXx4/yxlrr8BoNFVt8wAcQo6GCI+ruz1PH+Bq4xwIuHqRRX
xnU50/DHWSr+xpCXpZ8RkU4HwYRX/cdP/vDHzsab9i8NioF7dV39p+0t9OgKeTYIXEOYwcLwn3fX
hXiuhaS/qYzEOQTBYsb67rm03qe1spfojoRXUzD2LMr8dtSh1lsPMXk4AeOLYNpTAgUJ8fke03xT
EKoop2y6j1s/z1A9Cxp+dqrgej+T8m4k9BPXdauWV5S2t3WGDkuOqmEC70s37Gl+FyZe8E1lG9yK
ZgCrtlAR4vkobJhBtbYWh9wkHlyG6TKUGxYIkGREhhA0QVVbaiC+pYclJrd+rlbBJA8aDGNf3ye/
LYY4+1lKYiWJV7sApeCqoVO1NRNGKHklj9iSJEZ3FKjXNSC4CZMUwGNZJJDM4h7teGbAlMsQsina
n0J5NoDDdoFddC3guzJYjqIR1Vsclu4dpUzr7HRWZff9quP3HH/xW5vp6Dcz8Bhlnswo6Jt+QKqA
+uUEb6nLX/maOUr7GylIh90icsb1mc2oECQaisVwO/psTz2JqlnaJ2+Vgd6uQIioxjmSwekyrFp3
NtrfFd0yRi9tO3gUafg24WnLfryJgzSa+QwtwCObYhjXc0VkYbgfWGhWnVzJalTmXC4R9cCbNSma
aX5rsjQa94roygSmc27SlzaXRuynGEz6cUhzxNEsUFglVEEZyWi5pZmG9feRB02aJ7a7iJep9vUP
ADUWQwDWkBzGSHXQExngfXBWY7CSUwFyuV8RsxPbIQQBfNavbdJmWX+Rvm9dt2KODAd7GYTsohHF
AC9hCUy4wdvshQldUy4P/sCIdoOrbDgScIXKYKyrr3YqENJ4sj5arFv5ood41kXGFoR8wBubVAjQ
HdagqHgaoW/ysNWl2leVM3uJtfa9hYzleq8uc1+HyZxdL3hckJIIgBJVNHK0Iazk1RU2xNoYBlvu
NLgbPdczcM/Ag9GmxubDJbHWJ5GnkdvpLddvqgpQ7mfHIS3rei1PQubsQPy92O4/c7dOP1Ligvf0
784vRGRZ7Yeshew5Qhs328CQz+fXYvoZceejJkFt+gvzNrIXaoHAjorcrO+CTuXeeD7mJkX2bIVS
0kZ6a/epzxA0V3BHcpe8P6iJ3hs2hc0ALcESgsfITqfFhleyOusbxor0o54cER6Yw7vNxY/GDFjM
WHfDU5O5It+GoImKjaHUeHAgBz2mS1fekCnX6TbvS/u3UsZd91kRQC8cjIzepJ8F37CsxW8tsjs0
MUr34sQWeN2esAjV96pqKZTYEQCLGGcW2eVYR9mnOyxA9n36E5vfnFZ2cCiYLBvfaydQL/NcPU95
lsccZVh0niFhZz8I9fD5xJUEH0z/EdnbgHx3itcMaXhTwSIj9OOhx22Ek6lbJnn1s+3yt+3SUMJ9
XyYvvzc1HEyuw2AsH/tZgGL3cD6CwEfwOwo3V9MBG6ivd1kfzNXOZ26Oq1YRkNl6V/vapmXEgoun
gHfCQi9cPFTEYYx5IB495saNU9fbzsjc3hfsLxhpZEFTEIQqrJb1L61BuKqIJg60vwJTSgCQzVkj
mOlRj0dnv4SW+WGxcfVHLaBpbKYJL+iGmQpqsp4Leq5qjGCBEUnV8yYIBwhE+I1/DZHuL92crWCS
Yx8cf7l0c7cdAuE9csHOzu4qskMpxy0/IcaroNoWbAO2tx03HMBVb9WEbMSIVLkEILJ3IUV1fp/m
dn7Cz4g7cnXD7LFQtQFAylKdfeMqzmQl+AiipWImXGN0rG/TFQfmRdc0BRu1yIzsJc+gEUKHL+t9
lNYAJoK0bn4W5DYFMbSMUJQGX/k4sG9l3dCVM6qqaJ1QHty5YEsXG3WSfmjsaIv7vfiOMKDZEpF6
DFJqSvFdCUJWgqfrUtYQdCtsSJ4ZY4/HkvDBRls1ThncWYxaq6wtSO7T1bygnOPIDDXt2EbxywKr
CC8nCkxsJf1YcvFBhWhAtzW1/yMHRAPIvyVuBIFjzXfK6XKg02Eofs8MiBASbUf+iHx8Vs1JkEef
phdGy9zQbCbrnd+Trpu7cQWxT/ewMlIdSlZYp5j6vuTsVnf+HPjPrlWsP6rR7T9yMuc0zCA+fjvD
aKWbpbXtF6RYWOreAHZFZH5+mFn7e6mcdf1ZOO5IatGBPJin7dVHoCTpOaXAoCRsSnUeF706r4Ev
iSDXYYudb+LVb6nyJpZ6xe76WBbW+kXG35zZHVoU5DDYLjwB8R9pScP4Xrh1AbOZxIwPNdBV1wlW
3pqNzo1z8seQa2acSqbpKzcN6zmYY2KcLUzwvcwsu0zYexAaWAVCq70gI4jCPJNT2xiQTbd5pfIP
wFBYaGfVeSLxq2qJSKeuoGWHAr/93aA1tC4ri6aF5TeSNUYOz3hTeO9lbOucF67aGS+TSwr/YV0Z
89CoBdPVshc7prwJmIAwqeUATZvvQQUeYDtFUnANlOGcwma1envaYFy5auKWX9nfeiioThKKvmK8
H5LN25aB15FSV1F1aXQOFDVcpfMRMuuZfjsLssRNew3LXy0MCBFzBUN6uwCu8a6vhFyEKcv7xWBN
ghizl3pIOYpYNbxVY8H+LlzVdnoaEMNykCzaYnppgcr/rhfTtNsqlbY8psVE3HMTcMo7Se0vvDGx
dkE4Y3kz6c9RQAzZ2VMTAy0Z2yiECMrWTkFTqKoY61zv+8b+VCXHGAAC1vqivpDyhUhMsEHjU4og
IcJHgtX/hTJpl3cDB0S/114d9axbh/lzm9qljE9oRs7q72pqC/L7q93YrLmZujGEzii9DGo4m2tu
XCOq7FfbWz1bj/TM1GzG4KuTQrBIF84pCy+ObGQRwEGAJ3ji9zjrsTpnJUHVh9CPbXzulNNEJgel
7XPaLcjb9sK1C9LOUsFV8C6rhMu09RJvDQrnZbBXtzhkKqQU5kL25+fIMAfZwEWZCgxGrlLhj3hy
nDd8ZrN7qKMx/bIZbLJyppQBq7iyciFCnto2+0lWLmbG5PWo9xHCNut+KvIzJ95z5M7lKrklQS+V
vpccPNUlh0rxaVFG30ZzGv4MmwWUOxHzstijDw/uwYsM2BXMgY3LrNpJ16T1MXBu1zUsIt40UqBM
TeEpLKNjdzAB2F/B2hk2/iWh5cFEiii12fzTheoXZ0Ix7n0z/KVJEMm+xoNNdK+xfmDzwcPGpJuy
gzAiz3qP57urWMMURPaX8uySCj4mmbYJSiYNO9Bgyt2Q2S8BozghK4aKhTnggQIBLo7yZ+63NPY5
9bBapM8C4x3/lwH291ZQTe/HBT0Oc/QkBqZdzgx3NCzkY9cv+RcuAFkmAFKumtkslgsxhhoyCyU1
dsQmFBma0cD+puEa4N30MQ7UM5oFb3Ef2vmr5XRkn8eA7UeJ9np20jT+yJZDpAg7f/DGPhtPjd/i
BIeFOLYXMV13yyx5isazTpZsjvHEGitWO0oG2WYEFXir5p7dNW0VKfdSxu1S8eb1YOUMAHY2+LQO
dDkLnq+zCfOg9LEMwBlMSr5YtbVHlaeJxnIybGS3IFMCu4G/PskcAc4e4unDWCuboFZU88+sKyrc
8WBv5K+OeSOrpDG401ygdFyXZgaYAtYELKOJRng3OuhZ7wAMcGa+6oedA/4107FPmsPPXASWZvYs
QLmLp13mdk0Y3kec+el5bbTs70IwqBI5ZJphZLIGRDoAYyj+xXdKT+lRIPRs2Fz/7KP/L6kL/550
cN99Nk+6//zUt+/d/w/6gSDh9q/1g5vPgTWP/5hNvb7ij37gxn8TPnYgDg8a/ji+NvB/1w/CvxHv
Qdf1fBvhGXXh/+gHlhv9zQ8dlwCQHTk09ddA598FBKg4V+HhmjMjXoe/yv+vCAj88X+M6zHa9Yl2
kqnyPeQzD3UCheH/DhyFS6TsOcTBPxqzVUBKEpbH0PZPsEm80b7rsJw6ot9hz61uKirqnW7Hs+2p
n9SCp5SVWWoAegc1DQP1/2bvvJYb1651/Sp+AexCDrfMFEVCWWrdoFpqCTlnPP3+IPuURVAmq71v
j5ftVatWVQ9OzDTmGH8Im5VcQEVJZbee50ZH+uRbi9qybn2a8aH17OS/U0y+XV4QuRtcQWAjl9Wf
G9QJOVcqHID8h97wK1so85UBx2ZuGX/MXHlHjxLmN1BiMsibwo+2TRW8uqo1YEyIWWmk1t0T6hK8
iBQNSxileKLqvfAM4KWoMnezpGltJfF2eaWoC57210nkr3WhvNFDo8VZEDhskg/bZGzPg8dZZCqV
eydFjNKryw9NGV7xZaRpZiIm7rerXGg+806nsRbhp+YOb0EY2Tp9xJmQ0cNRR4chI3jVdate6Eqx
osz+KQxBOk/T+qUo4hsI6cncAq7JK+5d869Vzd363hP4qeYVK7V8blQ4wtQ0nOCquDxxe34m6PWA
c8rNhAdsAhlTN6Ok0c5aybgDeOfP8dHL59mAyIaWD1Dyq0UVdSr6xyhMKkpMO8PbKaVUoppd2onf
3gIosRWUDQZ6LKWU7mlzBVgPJ7+GAuNjK+uurNA1cMFMMCaF6wDjwF92QpohFiqLK6F1gvWAEKUX
ZNhtovtuFlBOh1v87vYKKnVwia7KgoeQIWT3RR3cuT1KN+AV0hVEK7qzgvEudOiEGPoV+g/lAvFW
5KQjpUAtC0lEAY4auQn+acCiSmHHXpkBcEaYEWeaMo4OUdDNJSWrbzjq7iEeCPchsGNso1wsX7CY
XMv18CQgWaaG6X1eDLCA8vzNj3A+1TpF+sRCAf+XHg4cSa4BeK6npUfTFakpz4Ue4CtbuW+v6iAY
llHHqR9T18bupkQKT+typOTVta6XN0XhfOaSsgcD/JzgygEmWaU2oIW2TxntGtX0ldwYxgoiY79C
/6abB7m194t+g2pLvNAq48qLkYCr0Eekwo2AmQg+kKRdvYFa8xv1qWGVRwbyG2nA78q9F9SqeR+j
vE3fkPqZgHhQWBcvRWQ9ImixNyKvX3k51J4INbWDmsTbaNDqRV8Hv9pa4s1b5AhBK9nTCJOd5XJ6
aLMWA1EkYdGh8t+UoN5LKcaIgaEHS18RN1awh+MCDMFX222FOO08rumfx2or4YrZpTshyEHUlXq/
Vj34Ub5kjTYHFL88ExFjyiQ8CAqg0FSRFlVQA1HwH8HNN4uqjTdxDmhohMAaLq8I8EbvVhJecw/i
Z4FG2iorBbCrMTI7KM+Aq55L4MOTRl5DPgnnIGGSRewrYDZMbWP5HeDKevSbjJZeZPtylC8zNohX
3SaOsLKs1wAoFEsheHdbVEkVa6FgEOyBXCSZlPHyUIvkuobbxBs1MNx7RW4ylO6l/FoXdBh3Fhqq
CLfQ1BVdb0uLdls4TfMa6biKIhgu0RIq7jX0HHu3d5BOhGilJq52yLjJ0SrREgraLt0XxHUWbawE
W/jbw7zHd66z2mZpxjw3EiO1lQF50sG9yiXsAdUSXHwDhoOFQLvTEna0/fDws/4MRvMQBO1TFJOD
xV66QJLjg26QtfTB/y1F17Fd4ATAR67Upt9h3xjOdK2v52NPJUUyjkCpsCmrUJzBMWzhnyrxXu4V
sk6yEgwS5nHabtC/u/HMGm+ykLNAdPG0aPFIct12V2vmFc1seZFBgtgMlniNks5LrlfyTAbw/hGY
8BdNk/Mrk83gLUT9CqQRD0gJXSBzKLprJONxk4rdalYaSbsIyg4lM8Sief7ca0ZEC/Iu7ZVN0gry
zA1Gt081WlYNJis8AXrsibYQPTm/a6mpnmgql3vBla9AKoClSPAqbksMoBSzpLJNFa3V1Bb+gozq
ooMobysN2TsPmxGyAmAg1D2bpiPimgArqczhr4RHXgdn0LXb+De+VyJKxHUwN8Iez2NV/42y7R/f
rSiBgnmizahtCkvaeKmwaitxQU8Oi5oS0ACQ2dYd5obkH9BBfsJQChPZJr4KhXCL8tMs1gpkJQVM
rHSqwCZSSb1ByTd3ox21X2cr62gaUukJ5gk4wxDXLFrACz2v935lPhY6t0Ht7PSw/SOiDzvgtxxq
Fc6aJrw8V/woyugRrZ8B7mehrShN4LqFeOtK9zpp5iPRuvDxkln1OLlYSebPSgrQs5z654aupr9S
ihrgbN3eqY34C18Y0GjUSKy0+B2K9G4TJDfnrRLqK9hnQGeBpSKR2f7yDYcCrVFK0jrnOT+j18dC
N50CAbtBWwVC3YNi1MWNnAjDCxKyz+boT6u0lG60DHt3BazcMqm0bNNp0EA8jMWuImokb36ACp46
gHJEvxYWEG956qROmM49pE7fRE+JEYdvw43gqfWzr8r9k9b36a8e5aNbkNdLq2+MRaHZ8BQoCecz
DVw/uNh7RVCfYyz0HgKxwULCeIasU21TIFgrr1LR5WojqH8ph6wQGvgYRVU0K1vn1QLANaN4po4W
2/iJoxReWilWzLinJ/lHW+rKtSOZPJkFDfPFXvsdBNa6SQxtG0uCCPe1epZh2AqmcecY9bqijvKs
Uriaa4WwV1w8m105T65axM3mSi41i6zktozCrNoqJt46QoGyvjd3UteukgAAjLitO152MfAUWcJ3
GPlN1KCWstjAPeBJYyAcG7SzwAf/F2lPho96uAOzRI6AoFvQoktrBcqiXFG5VOY8NhEZkh5iS6VA
Hbd0gAC8Z0AX7EqR1x4Ov1zOOLjFyPL2PNZxoAgCgzszvRZrYdm5Hp0bNoPl2KZX37uy8trTcLD6
jru12LY+tVPq+2WEDbZE9WkIhIVFzVMPRqcq2gW1FS0jTzpIIZahyPRqVFwC9A9jVaayHCHvgNi4
ufCplfU1qIiQ0q52Qx/sPZKz3QDbOOMhSguKfMllIxjxwhDcdezUlFeyqxRrusgs56Rdq1qHllFV
5lpC2Bx1ISFc+T3Kmo5KwSxBgi1tUkzr23yN4+kj9VyRX9Jqc8Wr6w29qydT0uWFCh2Ai12364Rx
a+Kba+g7SeQ+g9P32TTtnhJdsNLQzXSSchNJ7lbxZZtFTcrn84QdaGDk1qqlWRVhv9qUzh6567ei
vBPE9j6DTx2WziJT7tM0+gXq/JkODng5c9VYBSKx0XXsClsjFw8o5KG+FxSLFEwQiJOOSqHo4y6J
tmxc9J9paL7QuJ+NZ0Oo579So/hQRWentfWsdtLr0o/AbdRrRI/XHvQQzc/WNHz+NDDgfb29Auf7
a8g3luiu09wlm8dLILaulfBgDe1r08vXpXstqnegIm+hLO1qTO0pWa1Muu+FV+BYg3qFM8LvJQ6y
tCt2hUpuAzF6z3v/t06uC5c2RvvAJGfKkjdqFhu9FGhc7isgm3MRBMrCMqlvZsnYmBP1zyRkYZNN
q9c99l8VlpS4XdupUtw2grbi/NjDoJ0ZoXmjAQMcijulFGBMxGgmouENpacaC/B7ET5EVcjKohW4
THIxnascOFur/9U1mBDo0bPvAy8iUdVKaWfIxpOveo8ZgiOzwfXdJWYUOMFyafn1TSqJv3yXF32T
KnD+vXoDNso2+nf4dwsTy8ShK5FtNFHv66xtnVhPlU7yklf1FYKfq05WinWtCLeNgjxW9mJ0+nWn
W++sJDz+qvAO0BXNGN2Dchkhrtd67VuCzPTShMgug6zbJ32mrJMs3gydfAgC8QYgxjIuQacWpe6M
xVu6NsaH7o8Ge3X/5AvQB3GSgzo5sA1Ylo31i0odDgXDHPF0wFEGOtqPiqGvMyH0OEXHwpja3FEB
XvRiaeN6MHflehdyB0I1AZjacAXUnbZ1hrEMijhpY1sRPjwuiqWCeW9hWANt44X66Ezi2OPOwJyp
lrPHengL9d+BJnwMys4XtBuRHm6OEivH3i0gftTE6n2a18otHLg/XervU1F7ilGtmWtqv0TYEDBJ
OcdP8EBFEEm1Cn3+Ztn72aclpbedi0py9iIHxoeH/CgI2Z3ri93BpfDttY6d5VAryka54tLmtTbM
ZMpfC8jkuDBDCEVUCR9o6Oz6H2BZsEnKdAu+RJ6jZYvUblvuR0C7Lw9LN/c2Bby+0BSe6cSj9xt0
K02sQow6ALwIXA1R3G6F1j1oBSkpanUpD7emofGL7WLghZjeJO1SEBEBDyn8zajOfQoBHWAZFj9M
9btQMM0lVUaoA0ZT0e5ola3UmgX/mMJCNx+czPuVxSHJVlNfuxKInjx/aqBizqHRtVcZCvXIGWpP
Kupq6Mw3A4DW4K3K1PtUUNJ1UoW/aT6GM4Wq+JrM9LFpsExD6n8rxH0JF7J4QUP3Vwznj/RHQEfT
61Dja9GN5NGKknFHUTdF6WOgRIntj/7mtumdWCYapF7zpggQ2ZCdkD5lWtqyWO8HF3FjFUhWAENi
hswPO6qkDu04ij4LSouGXI7gu84xICAeCh4f544AdDe0525Yi/SqVn6TlmgzUIH08DSZW3oAHrsU
Az657zxLkvvg5XCYeR93459W2yEnscsFJmzkwlsxOfQRBCpxooy5tlmjQgu7bxdhmjUXCvc2Cqp5
18p3uK8iOWEtHb+kO61hw5PmH4oh3URIzztRKoHEciIqIG6YrYrWSfaGjwqBRCt+gRaisOiavlp5
emrN9dQ37v1GxeZT4IU9dHhTxrwhXbKVLh3lHSmHurSUr/00LqE0ZoK8U+sEhGucUfS2YEf61BK3
+F+QKdEYegVIEG91gYaY0b276E3DYl/11Hrx8HlJ4f22Ag+lUr7StfjT5K5V+vjVg3a2Sfs05JwO
WmPWyc1r7NPrCpKtoKITarrK1VBytQ0WRD0RZb2GZQ46cEdqCoGfs2pRxPgY09fMkCrUKSxvDSl9
qKVMtJZ9BLRNaQVvy9USCwYvD9yXmE2ZVDg1V0YC2QmWnoRiKDZzFm/rtVtRg+m8esRO4le/9YPI
iJcA4SN6B/gliuw+Tg9nF7jOvi8VBXgBSp/0YdD+N+Qn3Cvfagvn1k7aNUYCIY1hlN5vl6WWGMID
ShPGQsrCpUP/OioA+CeYFbWDtERZeoaILK2eims5GEEPoRPiuYDkLEqEM7l2N6MUlgu/l6p2v0LA
tlvUaCNS9U92kqQcAlK1WE6uitb/UK1wCcXnCoOgDeafOzV/i3TnsSvNmwZNNFXWVrWJvmJRU8Om
L1bjPOA35Stt+3kZxW9F2B7yyNtF/S/Yn/M06W8VJPq7PnwRkuw6C3Mgp+lMxwkxtvwrlNluTaga
Cn095G3hZAvttZoGN0ocUkmqb9zmOe+CuyAz6REOw1IzsxeqCirY7gZOe5CO2BdBpUSgKzipgmZc
Ic+CEQj8hhbzzdqhjTJE/d7pGjuSrVu2Jdj08kF1nYjj7AOEzWxQ6ufWy2u2cbrzE/8uRBX1AD5I
f8rrQlwCYl+UA5ROH9IkHJJfUZMAbAA1LafStRDg/uBwT81a3doBaX9sSnd0qW+7q9Lzbx0Ff0aI
CO4sTPJD1QBokurhHkod1ICarmQnPFeJZLt0a+ZyKpNdDthfJ0UOPYaOHt3aO8Eq4UIU0ZOcopYy
5JQgooz0vYZ00ciz0JVg2bveZxkW6dYRWwuriaynlBMo9SoIzQ0CtTe6TEEROc+uq9ENNp9Ud3gE
3Y2vVhj3O4eWsOJ6ewpD1lyIPZ2LQQGUgjOPv5ahCm7kLAhr3FLdrTcgodyoxr2bdPeBjzQpNrv/
v5wP3nAE95kUuP9zNX/18eej+F19/PnHfcXfyn+kn//4amskH+UxSHD8c/6FEdSV/xEVTTMV1YL4
C8vt/9X4JcX4HxUeA4QkQwY2on/DCIr/I8qioliWjh61qIzwwX+V+CX+DZV4y7LQMSHxEf8KI3is
22byByC/oYqqCFBQB0c0Spx9q++Dlktj5HjCvVj6c2iDuIpg3s79GUExc62Hb1/rXwjF71KTI4r1
33jEf0UDlKsjRoe42aip+T0aPpWS0AdNuKdQtClqZamKfyV5RwSkPmmb4NSLuxUCUhPJu67JoSkh
NbdXcChEbLcd7bAj55/r/z8iK0++GrqUdGY0SQPsoCpjc+b7OGITHI5mRtU+wzkEiA9MYmxY63Vb
c5zkA9xJM5fUfyJ0/2NQ6Vin82tsOgMcqRJEphlzHLXi9MtS0yr3JTD0a8lJPjMDEbcwtcxtgfrM
opBUd6vBpRiVEtDPB37dUQbi2j0/jSNC9XgeDVkXWX4ATHVTBeV6/EssmSvYotO6rxLfXKUD57Sj
FNILpQ5341CVWVqRrOIphovGYCHx7WIksm7NBsyJCB6kQ3yYu1wJd4bmGCBpZAV1gjzboGT1kibI
AOPhgJ1DXvO0jvFfmfk8Fna6VDh3juCNPr5einikY+rXUJH02/Pj+1olR+v0a3wAZ3UFyCrygsfj
i8ygF1w4dfvcs3iiakiGIOqIYCT69jRb3VXQZcptTWEUHIDhHTRWxFxscsd2AoXUFPeCpSFTc6zN
FJqN2t84cVgt9E73aOQ21fb875006VgTKicFDxRQJjQ3tMl0xAn0iJgTZi/BV1y3Bty3DjT9vFBa
a/mFcT8f72Qbg3mWFdggJlh1S0P/9mj5a3hwhwMITR69/hwlgJnbVYvzIaTTJXYcY7LFlEpv+0xT
wMIt48NAmWYFG2rhLimKLJKZNAcdcl1cpQsEVS6s7tOvaaCXybkKS5D/GuPovx2JGYg/qjWaT8F0
ZQzetZ8YM83sd2Pue36QCqf4ZB8RCilQjnOR80qfDFIGNgZaBEphtdLX/l3wYNnJtX7Fepdegut4
Jq6TazjAa2OVrcpH98PaW7eH7JBuZRvPEvRhtM+2maHHfuHrjwvmeP0f/67JggpzNYFRjcet0u7Q
pVtmib4UimrttFgo83r18MdDyO381zhZVSDhdY3ONacKhgrapNVMkTaXndrv9lWefKphv0Yd8ZKm
8MncfsWgik/vnD2jjEfst7mVYB2LCRaNe/DMIGBIxWuOH/WmCz/OD+b0sJ5EGqf+W6Qg8AIH84Vu
jz/TIr3SNsHind7LvLSzC5fRyWQRCdYAzEVuctmQleNIbh+LPAOIFKAGoTjtqs17KL6/m+HZL/Gh
C5RZbtjnh3eyO79iwlohFYH8bk3SBjUaFKdJsm5vAesNUNh0YAIb3t607stIohZ04Vq/FG+aOAiV
YjUS8TzUjcQo3TdDsnKlT71ytq6V7eXwQsCfFiOJmQrAjnSLvx1/VJFmbJfrabeX0FrZtpIpYygF
nfT8ZzyZOgsaCEvRAkEKLtWaHKTY+dRRq5X5waBtOvqK5z4oVkGZp14MswJSVuptO1yIzoc9+Zpf
Ycn8yPlkiCGTtYlEiqJ2AQoqguXfihStEc7nqVsu6fK+4iAyc+nKnQ/5w0hVUQSXYqrKKHY+CYmo
pqSiBZEfUP1ZprGzRcl3VaKBOtCBdvDxrrXkqrS256OebHdLR9ZcRr4dmIxM8ONZjP3CqtpM7w/g
CRc9xT2nWBsBtbEseT8f6WtBfD8yZVEGcywrpJ+Gxl+TqUQRsVBRtoWdshds9ao9hBRG5vIDlFnJ
m1NuXyZL5PdQ8FS0C9M5/tGnocegkmppljp++29HTZcqvWyVmrIf9SK5NhcaVJweHHxJd7og4vmh
/hiOy1+URFXlETIZKc7XvoKfnLKHYTwP2htTRmWl7Xc4A4Vy/vt8sOk+/Pqs34JNZlD34cz52Vcw
dCxeJefub/98uHbG+B82uWpOp002Mswv0KrYI4VVj8UE/IF7wbyw+sfj8HiGgFCRsPM/Wbb0qRA3
OreAEeLUPSQ56jFJXr6ifRhtKIYoq78eD1FIwHk8cq5M8VqpCnsFfUv/UJWBv/fUxFw0HvYn56NM
9xWnPprXeCCQJ5MoTWWoXakfcIXuE9sTgMVGnqk8DJA73nyvs9a5GL2eDzc9rwgHYdrSuON40snT
jEwtYEwMkVXYQWctILbSYkeJp5cWfSnft5C86ubCdv5hgDxTv6aLdzkZ2vGWynJvyIO8KW1FiVJc
etqt5g6QUVyEsRrjwho8WR0MjzwTWXpggHjzTNZ4maboFTtFaVccx6oCRBTTE/T+tAvS+yd7ictG
kTArIG03kSwfB/3tnKBMDqhNKUu7jiil1btYtNbnJ+pShMnRgFhSQJODCLlBkU20zSS8sPJ++FYW
sHOWsQztkq91PIYsbQy5AUZhGyRvgojUylbws8X5YUjj9B7t1/FL/TuKMklFYwm7IvSBShvhOBtZ
3uEZwICAT9St/455UvTROrRILwzt5FydBJ3kpgCh+hQF1NJGGLby0RtdQgxAY5i+1Pnh/bCd2Lsi
XlJUoFTg8cffsLSEvARbUdopHCCIUTeqA/uOSvOsTYqlUElISDd/zsec3v9sYcswuIFN7mM8WMaV
823tea6EWqw1FLbZz+GyGQcl2JSoo7kzlJbL+sIpePKAH8OZomqBaOWJCqf6OBzy1n0IRLZgArVN
doM8j7VSdsMu3LvrYR1ulSvrangV/qDnm32kz+fH+tMu+B58XF3fxqoWcVsMDcHFWJ4r6U1oFBcW
6E8zCFAV2LBsceef1J8cuPQNSCCb+wSpEJyMYhX1SLqxgTocnD55heV44RD+YVPAUJdJ95nGEZg8
WZ8U9EyUL4TWhtG4iIbmBhcInH/LBXI280ZuKR0iehS+wgpZ0pOCnIbSbnIhozvd/5qC2BUkedJX
Xh6TdSQUCQ3Ewh9sdOmwQXegvW0168/5CfxpqNw4Iq4pOukBZdHjGcwLs/P59L0tIYAJzlWaYzss
v5sv3aGd5W/NU/GYCBdyhNMrh5F9izlZNWgs5aBVXEaW4HKTrOIYzlxC4UO7uTC68dcfn26IPcqU
V8hUWTxTrYF8QNDHzKQBh8MZ8rw6pENzIf8xXpFlS+JFea08DsbyfNDTPXEcc5zXb3uCvoUMO6Mf
bE+RFmL3nFXhhe/39c49N6zJ9YbMYeOh6THYCqUiZZfvAb0u0amfiTthKyz8bTfz1+jy+OnM3xbr
+NNbWw9mcmFrXhro5AosywzEktwNtuX5VzJ2snp24Wn6lWCfDHQskRjkDPhsTjYiTMuwVtC1tPur
UfN8nT55f5pii4gwnft2Hd2b9wf0um/Fdwdx0lvhNjgUT+FDvoBaOcPD80JacVLqoHVBQUVWRU3G
fQ2+wPHcDlRhDZBDoh0+UXWgNIdwYzSrgcjNYFJdOAB+3Jvfo02mOcSAsMJ7lGifzR9N2Y7qSuWs
pAUJFBn4mjDrN6m/ci48RCZuTyZVgONRTiYW1Xe1Vlrixp/+HdDIlboIt/qNsfPu/WtvN+Qz8bm7
sFVPz/kxpoXDGKkvRJBJtiNSNUc+mZjip2pch/hgbyNg7O1MuRDoK2OfrimLo51JNIzRBux4Dutc
S7m19N7uXqqV/9t4GN6tXXoHdMHfiY9QkkpQVaPA/tx8qTd/fzbQD5Jo2VAGwU7nOLYmOJbl905v
D7KO5sNchiN/PsIP+QCPom8hJpOHNliGUzUHunilLZpFt+o/s+vkWl6XV8kWcPU6xOxqqRySYOtn
s/pC+J/OhO/RJwlX33qxjGzkYCMkKsyyDqucOtL/myAoh4xpK1UPbTJEM0ICOynqwRZUtsNor5k/
n/+KP9291rcIk2EIMWrhGWgauyyeYCqDIzA2yHtcWA0/3INUiqBCkd1QZVQnp5uPZ3mFG+tg19YB
SETdPhfJEmfj82MZv8Zkvessdq5BnkMaLbzjNTeYOSqUvYPAlKuCKcPq8TEB/N8P1xbE2vOxTnPf
MVuClUWvUJdIXY5jmUOANpaVaAc5sFDb9B6BtIj+znJGN1C4mojrDaCzzgf94ZzUR7so0hR2M62s
yWzhfldBPK3rQ15Lm2zAe8syVo4pfNbCFi7mMq5AiwIAaoq3RjYXyCzz0mlW53/F6WTSQjM0foMs
Imv0dah+u/Z1Dy1+pCG6g+/QQZF7LJsUMYdyXj6UpnCpbTF2xY9n1cCMj0YK/6+M7bDJ2sm8sET8
WHZth6coqBt1mQrutoqSrRk5a0zA570TvIqAqEz3rkHLKbPcC9/9ZJPQOcHnSB+LFfT2zfEnfhux
0wS0QyGe4a6Dgk6p4gYAkNtdqaHrX2gI/xgK6SFzvJx4Dk9mWMEDpPVJ1g+OBsItigBpi6VjjsCb
8G+XMC9tKkoG0nrUJ2j+HY8qgnru167Y2+2AuTOdoM778LtHRBuuxRjPI8n2qgsthpNdM4Yc3/lM
59ghm5xnaq7IBUCC3obZPaM6vIFhvPBV5YYKyryXMaYvh/XQ1hfyt/GjHR0MY9Vf1SRprGwZlMiP
R4oWuxFBsSnsBuwwJoBNs7Mi+BCd58mACsWD3+nSttH79MJW+WHxEpmyA5Bv3lfqFBxBxwsv5Aix
nkYO0YQ3NqPzsYD0Kh7f3huNHewXxFXjLlh468YxpZne6BdW7w+j55tyfVisG0kVp/OMFUPvGXlh
hwMiqYBA1BBLWwv8nGShzShq4NSqTLpppOJSVUIeN+fky1MbYPtybPG0MyaxtcYT6xBhDrtAq83D
k1sAq2+Elq0ZabKXagToDMsbdn3Rx/OsLoJZC/9twTgoWhgAHdseFy0BcORQQEzCrFeFIaAPKx9K
3Hwo6m4bItsC+SLO1+ePuZML3gC5PB5xX/6yrNrjReMMyeBhh1PYfmvVyzZGz68TdOvCjpjYeLLL
CUPhjmcvTQaiTL6QmmdDl1hUiKCEkCZVKKTrWv0SYoO8a0zA3aDwbl0UCHC6UMxlYBb5X/Zov34B
GlTAX+jinFxlg4/gE8oHpa03Wb0dCsT2u9aMLnzO061PQXTcBKjfjoXK6TgtZPkwkBtlq3R1KaJM
+Bv0KyjXvm/vwwjav+HV/sZsovaQ5mp0d342f9oE7EOTe5PdSFPgeDYLFSuQOtZLuw1U2JtJjhtT
2ijrjGacNDrD6YhOAWwU+vn5wOMfPNkBHOejJCOhme3JMjIFBwZp2IJgrujg1AhRQ15s6zmm8ZBi
A1HZFKH1/pcxIYubfGSYsTDR2X/Hg43pakme4SrsujdB2PutA3EP5dDoCam3C6fLyYU1iTUZX9cm
sVAjj2ZbfjwPTXVnDeUuhZL33wxp7DRiuDry1o+HlA6uKdWYtNiqNtM/XKqN/Uza18/no/w8mH9H
mawS3WqqCl8v2W7ybgNEfe43V547XHhcn6zFLy4/zY/xbBlLqMdj4W0UOkiYyHZbrPRh0ytXXcHO
X0oYGHUXlt9JskbREkNrnpwSaSq333EsoeojMTI6RvQS69Cmlt2Tq2zPf7WTrT3GwK6VhiwIRiCR
xzGksEVZnw9neyr8K6cMH8NqmJlgSpB6nztSKiJXLm9BUC/OBz69Xo8jT+ElFIdqabBykfcRaGtA
1hvyJOTf3oGb36WisS4HzIWwMqmGVwv7erwBr87/hPH7HW3v8Reg/AjiRwI7N81ouN3N0O0yybaM
aAWlbOlZz30bLOv4FoHWC5vgNP8fo42nNFBB8v/pexAqkmHgiyDZoOEX7Ui8CaJl6cmLtgqe1O7F
ieQXL73XsHhqBewU6mLbp9GFpOanJUUCpzPc0YXYmmzFJMZVJfBkydYGYVGWr0qMaU75Z+S2nf+2
P60rcBpkUBxYGLrLx+sKexwzgCwj2cp90GAH8Jr7u/RPhPudagPxOR/sp1EBlZV4z3AL05o8DuaL
Ul+GoaTYSWPeGYO4azv4ZUX8UoTGhf3ywykDRuPfoSZ7sgvw1LUgdNGrkaHFyau66nYdikrnR/TT
0hwfLYCUyWT4hscjyuMCsoA0cDIHajh3A+vFaZCvxILsSQnx/8Xg/MI3PC3J8DYlyxP5fKxOXuHH
ITNkhH348pWN/LX5EsF/mzVFPFyh6YdhTxwXW47Dj0gMjaURqimaSPWy8RqsMKGAOCJXlePHiyH1
830fDbCXw/I9lVDtwISkeT7/eU6LfxiWA+7At4npBvo4mXEtbGXJqaKKWxJTQdVMfuVWlS3TqtHm
bsGRrJKK7hoZcUgPLx0I+BmMsXxA4a+BAF17LQTKOhYQFLLk1fkfdzp3JjhFoDWiJZE16JNmZcH1
AFkpIltqTGspV8F1gOD4ooHFvlR0YWfCS1meD/kFgD0+yqhn0csDbQqAkWfS8eRZnly1/oh3bZ3e
eHXN2vvThlV0j+Si4M6oxLevHSadIzc1jn+ltQ/7CkMT3EvQTDDuu9z0D6aABuwMdrmFFp/nBI9h
FAivWY46KM8eA1yw0Fv+q+JDvcfOIjbRJ3Rk+TbwKvxgRU8ertqg0m7VTMbqtnCj0kRxPUIYT7RC
58FUkWyb9Z2MzZyma+UhQXeL3yb54S+q5zCGIdYZr2ogt7eh1IcIdmd1+4anLJ3dJg7iB9R7c/C6
eFM8AR6J39q2huWb5DGcGXTkLjUwxm/2/ZvSkgVQwQUsjYV0zZxkR2LmliBH9NweWaRuhwUWvDGv
mkvt+vzsTc+UaaDJZm8hBZdKTqAalcxKaOZmZFuYe56PMv7cc8OZLJGEOk/a4HdpI/1z7ePvnJbp
hVNr+sUoEFC7445DcEwmXZ6Ue1QsFSDnBJCH4uDgevG2wTtvZqEgO49Dqmt/NyBarSAd2WUmwnJI
N04+W5AAYcsiaKi+R2WnFzPszU3w/uejnFxkFHApsPC+MsBXS1+CTN/qR42Ovq0E686uvWZZIB4/
ayoDh8oWKQV4RHAvZ5aJCqcf/uWq4J1FYH3MS2itnjz9zRb54zSPeVziCZ+it4Rl8KwxLwxv/Ejf
V8VXFLrzlDf4nFyfxwcH7zlAbEpCkUNoFnJtmxhvpiB4zn/E6dqbRplOle9UvaRDCdWDKMEK0Hmm
99Cuzgf5wiycjGV8IjIenlDTGjLiS63omQHvRBRwo8CwR63dqvqgjzsPh2wZYGmQWQhu+OhgOyLS
nErX8W/aTYbc6/kfc7psyH3oHo+ajDzm5Mkl0MdRjRGu4910QjTHvOYKA6/FEAKRQrkJz+lVXt2W
snVhS5xcPZBfzJFsQ7mVij1UpKNiJyL1ak/ryEcla6ZZK7/DAQWl1W38fH50p/PJ1UbxY0SFjwXe
yXxiNlRKSH/4N5FUCStxQC8h1uRLpb+T+govLJ4/8hc/6QtzeDwcV48MP3JlblIFSTD8LSVQPm2/
aiTc+1pj1Hk2Vco75e+yHznceI9c+KDTgfILvhofZHwiFTB1MtAEBUpIuVJlN0CvEd6JEcuo4vRC
UnkpyuRolgTM+JpUrOzOcm0tBuBvwMj5L4aiqdLXN6VmPErbfS+Ed20cRR01XBuvLq7NUEyyR2GQ
xAu7cHoHjF+My1KjbyCSUE6XoEHSY2JVM25CI1nl2F4tYk8oFnJn+qu8zPPl3y1FLk9ZBqkBhJqD
iq7O8bCUDAn7RJFy9JIajubPXHs8H2Cc4u+nyj8DgFZmIXAeT3cyubmOPbuW2xHEWcsnj6FF5D39
34JMbs6uSFgBEkF8xBqC/Lkd7nOj+NsV8PWp/j2SyQpIQq1wRZ8MQEpfW2CU/tBfOOenp970WynH
kxFjMJp1npLbaT7vtugAqWxUpGBqPJCW7aVm1qWZGbfVt6s5dTqE51w+Wqw8YD42S9sdBYwLH216
pE6HNP6Ib0GkTOmTYJz+7J3xDNtcnXUoh156L58cAZO5mRwBZtzUFZSk3O6bN5TNZv6lJ8KljzWO
89s4cDG2kCxTc9ukli/EiPU+SObn/20VT/ZihKw4ZH5iuD14YPO3Ej9p9YWK9/+ydx7NcSNbFv4v
s8cEvNmiHI1E0YhUd28QUht4nwAS+PXzJaveEwlyWKE32+mIDoZoKoE0N68595xz76G24Iv3SGt3
8ZaRLZYhVjAYQLOKb8XZcvSZ5VgDTqelz/om4E1GP4XxBtIkOz2zsd4YytcrvobvFVCStE1rtl9o
Gr9oPeQWwFGbzc5qfny8Ku/uYNoDTF81fJBJfD1jMCkkgB859oQWO2j7N870hzdbOy+4j5wzJZF3
V+fFWKvTogShvapWoQwC9oP3yRgf3TLZfvxC5wZZnZVOQ459MpUdQ4KpsC50X9sY/0n4R2/Az2lb
HRiB8GTXP49iJpsGhk9EAEKGhm/117c0AErKGyQiKZZbq/dxNbMLek3H+CvKv2YIiZdhDT4zyju2
mWQSaCICWptwaeWRtkOfRU3Xt1+gm9cBGsIGXUKXEE4WVdWNfy7cfGeRGI4YBkwcSYk3JbjWiqjH
T2zv9veF1BUCWiF9sB/vhDdJVazzq1HW+01CPE8yqP3SljsVudw0t/ldBqdzA+VP2P65fE7uzHOB
57uv5gChwDulorHuRs5FaqJ0P7BeQbGNoulvdxi3aMScSU+/O8yL/MPquvZ8MuTUZnE8su8SrFeh
3eTDXx9P4DtG6FWOY3Vhm7aRCweajy9ZVOx1+64zHnuRHpayOOMZvL9SL95mdZysPptG0WPuJogN
kACFDMiXn7vJ/A21EBSafap4w4GC9L0Dd3gRIHTsWYfRjH/d7L5649UdhZYCadVJWagMIn/fRHuG
7nXdPPhNdWaoNwHp8+588c6ru8rw89qgRaX90iewAW6RNhRf+3vvIn+MCkSRttTBUEau4Ug+M9vv
XF8vXzJYnfXcgM1xUgMbWQGlcBSO893HG+dtbPY6OxasPdahImWismOQHQS/DUto/IBkKBf0nG2D
eF86Z17pzE4NVqchNox6DoBCfLGks83nz4rFKsurvYD87eNXO3Pu1tDL1MmxnikjIXG6s9OrFpZs
I3/6vw2yupTLErnZ/nmFKnnhDNdW0l/C5/TxIO/c/K+2wco6RhpyY7XFGunldDDGThE97sxhCrX8
pjPiw8ejvXvB/Nzt6xy00XSQu6l5GyEylTkStPWhWeptYD96gjNPp/AA1/fHg57bFiuzMi7/GhQc
O2blSzI9+vLb0p9ptlBWYRUEMpPUzGjsVh3W6jFeeJ0BjXvVIHDPRVXvc0eHGKsNXUDOHmqP5OnQ
ivn28Yu9PyKqqsTR/L/e7zV1urYsFu7PJthGWfapqeZNVS2gjfz7PAhgFzwHNnoDHD/aq59jrm4D
EacoPCbE0pWtQQv7m+y8rW+NaDKk+7qGeMG8NIKd1V9BNP+r60i3J8hE16Qe65NaWh3vpPZcxPE0
50Y0v1tFuxV05dYOEsveOejcm4ldjbR6ySDIfHsq4Qrr9Nuo1S+tnhfMCFVF+igab0t54cwxfE6t
vNo9qyFXh92CrtxFk9y9sQ9b86p/MpcNNTMJiwpc2RtQ+RfxrtxQkXlyrmb33qdt6DrdnqtnvKnw
oVtmK/oiWmigKgvs1a3QatVSjIqQL33qv0//wHl+2d93D/Gddw8b/PfhcniobxmcEtr2bPn7zUFd
Db66L2aJMKlrMrj7GV65AP4QI1TSgP0GRuxteSsPxSMsmPLvc/Qhb3e1GllhbwHW4HKuYZm5heB3
HyToQ3fbcQyDZDuLbaftUoG2euhszc/u7uOz+8burkZc3ft6gdhHXjNiOwd3ZvXVWCDhhza9i56W
5NyyvrmuXg+2LjfqQZW0Sa/2M11gfrfzvXYrA/2McT83ymr5Cm2poi7nlep+H2eIEVG6q40/P563
d4/mz5VaYz0nkMlW6aoNmpQHU9SEWsGF1cldV0LW03YhvONnAtZ3tyWIczYGpC/UTl8bdr9dOupi
kXNT+BFab3KDxp9WXCXnmrzen7+f46xMQFoU5rgsvoO+KW1P1k2jH8z2TMBw7l3UM7y4pKa6WJCm
CbCh9deiHLYW8gM+DVaVc8agvXVsn/fcz7dRT/JipCXSrbqnXnaDQq9+F/wpHio9TD+Zl8WP4c8J
hrvQLyGb/lXHbDXq6q6fHCn1jjr4TdXvkg5q4QXKX+3x4z14bqHUHn3xajB0x1njcBHZGgS8abrP
0NXNzN3Ho/wvRunnDK5MBAprWRKY7Lu+2o023PWb4Lv/F5GP+03Tt0O6d5szJ/jj3WHqK+tf9yC4
CQWcm7Y+WMF14X3taThAKfDjNzs3zMpQLHNjJwUKfzdO3GzQIAQF/Fslt0iwnpnCN+7mq93wptal
04aVWSi/3TQpKuPQOqLpFy4HOEt0bZPU/4l/8m87AXzq9bYQuqZDts3sCfvPyLWvGkRJgmIzddb2
4/l7GyiDYvLx9wLHpW/oTWd2aVde1aOlcCPp38vGTXkv4SgL078CNEjDh+JwrpNOmZ6VdwK4gf59
+kEodK/bvewZGHlHbfgmQMWs0Ujc/gcHlxFUnZAbGMrF1WYPwIpbmsYIetJGZOyKfo9WYoMYg3Pu
6n3n+L4cau3jaKUL6S5NRjclQhlVu8tM1IXSfz5eo3ODrPa47xd62oJhuUG7Ncz7buv2qAp553b4
uWFWPrGZgWuyRt7FQ0vIpvCgp9/r8VyDzPsbDqALJV3VaLhOZ7nBUlai1Z0b46G8iZ5aCVME0by9
dWbKEJDvhqYIocr5T+bw56grO1svs15bklFrBU36Kpzf3HM0fO/53WyGn2Os9p1qgEJyc3FuQKp9
gpLY3lUP3k2y7R6Kvb/tt+M/2XfnYG2QA/6hizD4vf5RX/yfXnONcrUj4BVGOzs3szEQnwZbQtOi
fvx4kPdP8L/f01ntx9pAQKOKeM9Je5qT74v4/dc+3+HoKvF0IM8GOBhXbdQXd2Le6hHyze1w22cL
anp68LeGPsaZmXrTb6KMg8IdwgUHDPENFAWy+94oemO8hb5bR2MGucc/fL8bf8vnZfjdNtHj20JZ
3X3LipJ06JAgSb0to3JEOSiWT+mEjnA4F+b0h+E2CDYBwYhhMaeb9ZvVpG2GDLpOxg3987wKS60X
Gt32rTjjw659f/UWIH1N9ONwKOGReT1XSldYxHYhbhOzWL6OVTuGWdeWZDI9hDSM8lLReJ45S+oz
X1rw5zEhDuG+CODsW1/tVjGUdRtY4hZbPv5tTOiVgoBNw2qCdNJprOX3XB8fpeVcfrwv3nlXT5Ut
DPBxCm+ycmqzwBBU+/XpFkKguylJodouM8DNAzUFKMySg4kowa8PycyyC2FnJKJbbfW5AFM5Lc50
G/mwjibR+De8zlvb0r8Ka/kcDcX4ixc/c6uW8t8Droxw5kDE21redEv9JNlNhfYVtcspNGfasVBx
/8VwhNF4KThOXVDiOoRHr3eP4TduFutyug2iBLXIucvu3Wh6qgsv+qvvxnO8JWtnTQ0HxxEIbcYD
RbHarFwwplugD3HreDADWfMgtjFEcGhHoSqqIZx7xgd94/bSRgeUDqQqqDYKN2u4Wew4fZMgZHtb
eP+kVnzvwOGZN/ZFruO7RUicOP61OZWfs7b5ZGfnEvJvzgkoOgpfsIiAUYH7eWXHgs53tIxOu1tr
zv6Qdh9fomuOukQlnoLGQr6vSTwEQs+xML1pdeCtX42rluGF/ZwiqPRnafHWmfFNzigSOdY1slj0
pDbhUiOgBRy366PLbELAMJcWzTjVGRuxviMQjYT2waEaR+M9XFqrpe4KX0eu2nNv0W/2t7XlVCEa
qOdKY++OwqYhZWnjvj7PxIs3NVjdTrWp3RZa1B6q0kIGN6eH42Mj8IbcTxHrUlukGxTebYQ1lWF6
MYzno8NSD1p6J6U7PJolOmWbaIr0LwFq0XXYlpX7vcp6mhuKtE5kWBTCNzaNVzVfY1gy7/QulYds
FpdxX+f7JdbbK2SLsuNV8P8iq/+lPPj/nZV98736/td3+NYrcWJxV79/ZF/XHPO/6R72gbZalFA5
iGzEo8QqcF2seVV3IoH33fpv2l0B0sPHSaD3TFB5Ily3DSRV+QxFsKp+8EuSqq66MH7enZwDIHH0
2rk0NwbAlteJ53LuUkR//Pib4WII0SFa+tHVd3QD+l6FAnEbx1WoDegj/NCks0h7k3KzV3KfN82Q
Po3IKNUm6nSpj4aoKGEBL7eDMNmGCMag4DtfjpqIgdR31uLA/+iLwQ86DniESM6FW+Z9nx5oOWk9
fBX0YyzUVmOv1tm08dC28Q6N4oLnigGp81yxNplJcOjjzHKR12rLyByvShk1eU3mDwfnDk6UGPbr
fDZG76+Ocmf9aBuReroKjAEf6Ha1ztAyiUfKvLMrCn7dcRDyMy/QsYu8B83Kvb7fem0kdON6sZZq
8A55pNW2s/cBajblZ45R1vzVcUEP034RUw0oKrOHyPMUC/jI57dtSrP2J18WFZOQC4HeIja9zhit
dWg1SA9tY+g8Qte20tYOhUwNrd24g66ePx0GmndDBLqd9seL3Xh7XNyXrPdsvtWS0+PyzCZNqE1/
zepK7yh5uzTnQ5pBbjFGycGxo2W60qlQu862TWpXJDszXvJ5ukSVfWmWB03ktGldGGXkuPnFx4/z
+lZiB8IUahwz08SMEIa8NmYpqiRmIGX02OOBszVkpscy2aKoNWslKphSTdUIZ0mT3Glm0bjjJ5kO
FRKPHz/HinNGPQjHEnwQhptGQLg+Xj/IQsdyNjS990iRvHbKm7HrqzE7dF0O2/tdwIIgTBTTO1MU
qHnkS1uTB26p9oltOlNUmffRMqgv4zQHU7ItByT4jC9eNs6W9qVEWNT/UVtiiPPPso6s/LNf5sY5
rvjXLg0vwb2umrGV+0RBSek+vLwa8FMR83Wa+VGabZbQcDouFtNoD1MdzAcUoloLxRat6mtZn7li
wX6sdxZkEzhUtIRDiwlyf+UQlxD+D8lixYCe3GGOvg5jmXvtXvQuMoqHiMIWg3vpqM6AXXdlZm50
rR+D9nO1OH1FWthcJCciIdripI6jkSxTOPQ1enYbOF6TjspFYnhZ8KVWDPPOwR0qZU6mMan5TLdr
Z88E1bN4lhJGXpD9gukedvz7pgoyTrFNX3yFqrszaDYUfAX7Ogj7Bm7sdj+bNYrlSh+64DFnOXt8
cmA1A3ZnHruBJyp7X51KlDCVTYo06bL4ZHxsfrMbJRSNyBb5SedtmnZQZxs/cOZn/vFTxtZVH62L
LOW98MCUYZFNUvJNv6pi9XoS6TPYD9OAcy/rvmVwdGcMO/kzSosBXtvektEE2tOt9PYHRrRihqt+
wVLvFp2GymZLK6VrIAGU6slchcjTZ4CPhOF7TXo5xxN8C3dZk+YsSdV48RjdNflQudr3+mggAfq2
LJ5sEWNufh8NUfDRwECZ72868mOZ8QnN2TrPL7LIrDNJXV3jNGBgl1Hwq1NTqKf27ajhvQIUL7UH
exTKqpXH52y1dNIeqoacrNjWjhfTJGXOZlca+7mY9B5pz8EtnCCs9Gjo9V3TT1b7w80EUJ396aNi
dfm6X5yjRZUiruV9Wer9tGvjvB/jg4NqsjC/DnWrFjclBMiKb2Kc6HoNEdE2sugqTyq1zyYxBO5w
beoz/huCuybAhP3HxuWZGuvVPasIfQMIanWuWg7H6mgkLiwFFEDEUz3YKYRS0ULzb7U52Tyt7SRT
5o65gh5NVWbwpa7aiac7/YqVpqDHt1ZWCu2OMFhd1lZtdqyimLxuehi7SC/77VB0ObuKljh1ypqO
etPBKbO4R4Y1tzrHfsgM6aCQC8yub2rnQdSOKZZ7XWZ9fD9JZKLdT61HfspYQsdsWg90xvECNa3e
QSsFUVkGOP6DDkC1v5GvU7vdGGejM24yP1M227FHjfKLk5Yj+6CbnbbXbhujLvQGuc5+RKj+2+m2
M6RJy0ioxU02UNrXAn1qN1ozV6wH12PGu3ZeGkeCbg4CRH1fZclgep/iwe/6P3UH0TnzwhCOyR2r
VDgbjSqWaHv3yslRbwp2ZWkslTyUjlFZ7j43InWonUZbzOysFXxtBH1FLAQnJPaPXn9Fi/HaAjcl
/UR+4OQPnrvYtb4vo3HOwX9UbE4TFW5PTVFk27BybIQMCpj/fSNLDOfamq0Jq7zUrZ7av3i7kVKH
idtHH4N+HPOto7ekjemkc9o9OgL8l75bxlp9KfoWItTPohmd5h7jizDenn74Xk5/BkXgNfNBmv6U
aH/O9JFm5efAkAMcy+ZUj62/qaJi5HYpZSUy5Km7CKbgz5pPp9FlF9PPnp6hH3idcVFMP7Sr65D6
QSLlKcaP13MrnQnCBohwHoy5axH0TkeJWiUxI75tm+2rKHNaFNC1CZr1QzejqWF+/fggr7wVnoBz
bEAKAy5FHea1k0BPN8Kn7fSAZmXuOd8mXUoHUd3AKNnyuWfl44yKXgfWD/0iW62u55XWLM/EgG+f
I6DPhFZDH24eCMpWM5G3pl26bds8HG2j6RDJ5RecfK59+PN1ybJMiJipA8Gpxx0RSan83o+nY+Vu
EMUQ6QKpgF/KgdZ2vdkR+RJd4lo9C9JrNQSeXNWaNYSyHirT/8cVWdnn15ktPS8+A+h9MwMMrPq1
YRWA7MZ2Vn7jMtddXtPX9pBoAIerW4yFx3UyRvAJi+3J+FjV0M31pZUg9PgURYZTnMtw4zqvDjzE
z3QOqi43tidrulqKqfAhuEK16qFOBsnZto4HLMkqVu+iEMgaGwewkB3H7eTElOVcTeOnpI6ySUfr
zVmsDJBdokx2run4hik9yu2PRDjqQrCpyKp3On6whSMJXI6cStRTX0yk0/lh0jaakF9TTUPm+wuC
yaLWdjrJh8C89O3Ezt1rsxqVozFFttv+cDRfOQ6dh0xkt0UdKU67+xidWnZxo3dDNl8RISGhrDLI
OJ37LNFNHiU9hmMigFUYR8id6KsKT+Y/gwy7/dF3i3Jy+mBqs/4Tbd9WGh1yQ1eXBkpEMbkeuJJd
+vPMEaW8x0ouHXeMUS0ICJ5uwFrvZuE1KD/mgp8hx1nysHbtEGpd08NNmLjXjUiLjG+a4xT5TRXV
wpCfowLut24jsph33DuWIKb51DUlMLlQzFGEeDCi5NEIG7CdN2MLzRzS3GPoF4M7C3BQrtY8Mi81
Ny2U8iz2nngy5xEWxwF9ua+PPsvUQVSj0UEkPNgBMPjg/vYLkA1mb6ptdV8146LzKNAH2jxY4TvQ
7l26fpfwYQ6sVvwKmT7lFCFE6fCbpz8wONZsFHq6VDCJz6YmOLLmmI/G+0/xEcvEwKUahd1ZlCOy
0ZblBRe98gCrCXcBX7SRAV/M447qK1c5WkK6BfdpQXGAAQwnwoTucAjUXW1ITWM4WyZm1+0RRoui
BC3kao4dsPjQbhXjb9Iz8zm+HuAqQUrXpMM0anfpUOOP6CJwlnzfj5WY/mkj79l7N8TMHGlZTdNi
6GcQx1ibuBoFwRRqVuxx10ozlKu949FYhLtgn8SSU0LQQ4idRl/7VC5xl9LOGfdziwJ4qmV+8k9J
PIDCLAkyK+jvqDYs0rvqgkD5bVllL6h+lX5V1D1FrTHFdjxpMDiO7RVa0nFmhEWlZzjZnewtfdhH
fQlPjlvHedrclNEsg/mBE7PUS0t9xY6C5ICiTarcV9OGrXiL7KHvlJfG8TzpnhDMZxk3KINts9Gq
eU/cNMt0twgq0F8benGnAoVTdHNab8NNlHtUHd0pCFPUp5xuZW3QlOUOPHS/zIujC/2x4X5jPaEH
Q68PlgZcFdiOV0arLVpjsqs6uT/eH2QMcO0s3kjeORMSL+bGdicVidjoIxNH1h4EdD8+foY3lwed
61wbSjoQIgFy8a9v8xZV32zstPFON4dC3iV67eafZ1TLlyetsoh19lWQFFxrHw/7XAR/4Yv7ig/R
Vt1AZIJhXV+/u98sulZ7U/wA6dyyzD/6JKkUQwXhfiseS98ZXNAUZK/QHkQSx+ByyeIkYAWLLGa+
9iPsuERWwhyzrN+US9lP9qUda7GnH9jFVvadwFLZgiWdRFN/CUa7Yx0tvYG27nLqUgdPyooj0twb
f/G0wrxzzcVPH/TZUCfVybWZrEtUDYiNR91gKqd6IvROwpP/GI8JFS4EdZ8fq5/7gGsfyhRlEQpN
C7ruwZ8108zpER7autgaVZ/R8t1VQW8bVRjh0WfeLlv8xbCJZyu9i87cz8/T+GqaWVPUMdDIgPOO
XPUqFZG55eSkgejukzQK/BjlvAA+BDJLJpSzu8mWU9J/NgDvBfoG0q/Wq3eYvHx2ruHLEMvyGNA4
iyTt1Cwcql3ZFp7f7I14Ij646CnnMFPJkhnMA5dHJBBENop2vI9n2r1iBH/1JJsOZmN3ubGPE68Z
iDKJqI3ikHJDNNa2sCIrOdcBbKsyysv3BluEiCWbi1sMQYO1P0DLyjTRuz3cB9XiGt33TNod7nTa
9QPHyqoNBkXsaxrYIFU6m2oda3sxum2KWfO/ChnbfI9kmUoIGHrPeWgIbfmFupGTl231OWpFTqoB
VfVylx0/2EaIMOuuxGBIG+1mrWOzhW6uY8YgKjTcMt0lQiX8L90omNku5dhTmb8WlaYufcPS8tT+
G2UkVzrXQDZ5krihnRWu5ZRM1nQlm2nOix314872Q2Piso82DWxKkk6qNtKDgYJEg6Bac0EiJRg1
5I+n0TDDtg8Gw0fHmWt9oPgs51mtciOi5fndRUobNiaydM9VfdbxAnE2PIiUfgyodZ032e2sh60o
mofgzrLTcWx+I3GSy7slQbzWCZVryCWZqPbWbC9NW52oj03N2sKRcKb0RUaRig32Zu2l1y1X2pyX
/h2HrVienKNJna3CYwuYSTEyInESpveXx4U4AIIrmDNtIEcr39hpJjed7MW+022Nce2GClsdTiat
iWLbSwuz4hU0V51NAa4ygL6pqgmBemNUIFQD/GuTXlAElx2krHcjnG4d7yja0ko3p6iAeyAx66u6
RP9Ig4+ok41z2xaExmnYZclc9mQS7MzrLqlatcYcmj3u5m9kcnzIbs5EUCsUJ1ELWmOqVEdIBzSa
2/D1swZSL4fUtpI7GfkDwbifJ2oj2J3b+3/gaqFWvjWzMuoes1H1J26qeJbZn4TZAyHFKeKLmilY
mk2SiiKrthZC5u207RpPTfTHa7pK2/O4hJu0RzK7sCiTMH/9uH0Lu5+sSufWmWeJIXHTRO0iaVvI
DlHcU/dzOrVBtoWKwiznA1W+mAs8N+FqPdeD+mZjU6KHMItgXP0HH/zrh1HemKgpadxV7pBylvQB
iQ6gZk7vMVYPRaa866GPWJ4+noQViF8tmo26qKonOxytN9mVIJbx0nU2lsZrNQExH1pMHOVKggGC
iNBRWdqlrgcIrHHxkzq/O7m2cW+pC0MEfYTXNdEIjAfuGOnCY58Sn0jPuzNi6gbssjjP4xwP6Y0R
J4tYtp4sa/wzu55y5yyeTjlbr24MSwEC1Noi3KfyM69nE9aSZHHGbLw7Jb6Dpg7cLwPAKT/Zpd7i
Ns3FSM54qbZV7rZ5fEEvSi9Ay+qFckvifmp5G9HByoxcMuFhUbOPyQreL43tRdqG5LdraRtd9GQI
QuT2AjPft67UIYD3ysTJh0tP2G5uHWyhEWM8jrR+6tru6JOZk6Ny4amdqAJNR+7s+Qs5h/73ZPFd
hxSw12eQRHmz3hTWwdVS24FPsXL1sQJlm8AwejW0o9AeqPcXtvhxWo5lHlXibxngbSHV2Ve1RZRo
GzXoWTcujKLbj8f0P4nMkt18StkXMJPy4gO1uBrNHK3hTvlUWLV6vhZiuXk6EE775SLCBmbPSruM
S72pDYINSdCx8UYjRcvo48355rahHIt8Cflzx4ScbX3xuw58m7aXi7uxgtHL3CwKdPyjSKJAOW5N
qubQQ3hIXPYp0M9zxvft8OpQGEq8kYwEKZHXuwhfK82opjR3p4wxkDGd+yUffJfx0+dKou3kFk9R
xBmLfub1nwkjX21jJd9CCzdFZRyKN++fCDuDtK8db2M3VsFrVuC/kYq24iFDG3aKFvTSeJyFELgl
s8MCmsjXc6y0oK2J3U4hsGZOKj07YJD5ZtQA3CBOOpZeTlHTXAfspah3Ot0LRRWPQxZqzvOop51V
2oUqJXXxIErnYvbGqqT5RRdD5m6FMXtaE5IKwGookESVlNqvmmsabiDsJS+lyvSA4V6vhizc3Oyp
kd+eTBRRn82Snxx3i6xA+yOfE2yY61YWu2V2k0reTWV3Ns5aO6Tg4mjZe4Y6IWAAj8vrR4kMWTjx
XMivAF212AmxZYwx5UOBqQ589uPH52DVHGuz/MoDQM1HFSOhDl7drJPmuHEdDfHXxI4Q99mg+Ulc
HBozSUJcxjoJxu+T7ZU0BPciaqn1Y+toPsl1UkFdmDTUxc4dzjdRH7VRpkD5g5Rg3l5ZvSwEqOsy
+RoHsbIk9ChZXPc5pUrc36ODNlGLk3eNNjAnpYQInmz88z3DtWbnn51kntTNSyqIaXQXhyRGn2pq
9Y6Gsoytcnnyst7MmsPisRb3CDlS5d/0Ramq2kcHtMV35hT27ow3eiofplavtrlblmyJArhhVoZJ
P86gHEqXemiIYkjkfWqDSugQUmpe42wR2VRHu/UgwzcvILAsCZbHqX1OJ3WB8mcNG/U4c+MPmorp
5TFH+vFyr30BDj3IaXAPBh4BcKTV9hqEkeoB5ZiHUwBfdp4Y93Wqj9GeDMCcZaHTcLzPOUSvb01H
VdNsqnbQHgLOZcutTpjZzKkfebW8nTU9kM3fVUSRq3iiBlXmwHP+DeB5BzJBWpsz8tO2oZ4A1koR
i3GOYMR/k/e35WL6NVfqbVLXoFXCnASzpYeJ0zRdtUXkfpT1BVJAKi1Igyz7J44bI3MgOxvUl6aI
ILHbRpSPWTFL76T2cMzrjAZwPH7vuU7qRGBmnA10XMTwrDKdfX+45mDxvQwrQ7RH1lfFj4OwwUhe
o4g6QAwsJrDk5nYYA/VRXI0Lj+FThdAejJ76V7cxsmEYnyYjzRa5G7OlycSm1MggRmF6fFAtGdSL
Qbis/jiKda+4SQpCd/MSKR4S4FtUOyi1hTlpIamHUlp9wJjH+mpF/aiL9lAsBUHxWB0nYiIqkvO3
UipI3sY0xKBbXyiQj+l8VWa96w57EUjHbq9d2VMbvovJKvMCld22vQ1SJ0+Ys7QvFRKEfqEEdWej
HZdUXsx0v/BaI/67W144sqfvhoKeSxFzY+O6FOnOcuTIUydm1A75p5hiKgu2qByqfpngBizRbWG7
qZHt69FGU2EjcFvJXCfFRO71LqLo7P4RFb56lNSqHMpkkL0rQMNpDRCdJ4EY4mJBsXd/OseBnrvk
nqt86pNm11po8Fo3gy78Rm6C0oxJAFlwMADG0LpYPd9CMhS4kxEUEzrEVSfUkmtSvTLZ0Slrw14n
l4z2Yp9rrDymXjkSdAdTQz9uIQ1PiYUxKyMYNLo6Z3sut3TC5V2ya2q7ZRJto+nZof1QWKV2kUdz
zDdPdSLZoa0bXaWgGj15AV6Cwtk2HjSvjz/rowkwIeyimNT6IZ/TcfDo3mulTL4mCCX33ZPp5g6j
N2TDmY3GG5xpvqRYy85EvQhgdhIWvq1+NlozYhkibYTx6eSkAKzAZfosRdY6F6BTZbyLTbt30y9Z
ixp9RS8YCG79jKvCgq/PM6pSlOHx1xCZIo5ZGQ9GBw0ki/p2xBOwu+3i0KNjhV3pxG0VtlUtcR0t
4VLE2BzBGCfUhn/EZ83QdzslKeHaVLgS023i1nvSQKf48W9TxNapQwO624Bo8JiYBhxCKb7V56KM
Nl1AQq7eEuFolRcWdgK241I2vc7sjtT9VBmpb9WFcMK/BXpCclQ6EddQikHG3sNmoEAADh/B7yVj
j3pgaESpNNpdYneaVoYNBfH4EEOoTbFUtQIQ+hA3WJQi/Aia4olGgFFlzQvRq/LBqYDfZlVBsR3a
TfJ6pNTTqom8HUXqqRHXBc3VZfCvP5zNotX8TQQPBdRKbTt6c7v1xWLzBSi1oJlqMbyp+nZy42Kr
GUs4AyynHGVYa+x6gDRHFy8xcxWwHitBJ+CN6UcKXOMsHXIWS5MDVgt9pGMBqFRZ0CY8pXWsctR9
ktbldacscYI3pYRD9icfsl/iSEvFRlO8EwSBdoD68RfXFWXH7mzgzqdGc/IfT6CQzOntpb1FwNIx
2ot87lWRymxnVYgjyLHQenRGMlrpgRTBzJ+fsC3R0XltK2mxiKcC3glhZDa4S9z7OiWSZmMlEeC8
UOitm/3eG2Qkq53ZO0tRX1Y5Doy3OdUNoH9XjGLNooFbONM0Sy5sfRLI1HA+oBCkno30+8pZsxPh
4nuJ+EsV11QRd9xMPiwP3ErMwK4nG8EUUVRURmcpqCHRK/x8moM6aUo/RPcmmMtL029zJwsbfRiG
TyJytGofuU7G3zJzkkyzNSYVBMLojj31oDFwvUjIkvkailThDqe5UyOo6qG882wAQOBhglJ9L4BI
VO0LaCD40tQiLW3oqPAi5904kHEEYAUVMh/iDg1BKj1psDj8sE2BM1baZc5HtdgRMhOV76nILCPu
JasPqFCh90BGWbhK7ZSp5IU26SSCiKKfwWcEWjxjpnPav3BSqLOHFXHy/IkOGACxiIBrHba8GFHK
AeImY7oINj36yekAkn3Exd4PZqPyfLrTA+nSp4Rg/86iGJs/NBPg2MujGyhL1MqzfaoAKjUlN7A6
C8TxcVmXu1P9IBdAzNLNPGg9VWPJMjTXR7+1sXX1+o7UFAzCLzs3ra/GCdNXb7uxJK6otdxPJhnq
C/mM4TpeSuXc9hkC7t3GzV3Miq03M99zCx03goL1czbslKvs2jHHt6RDKXa9y8xtlTMrpEkbKmSd
bZUgSWIXwUUVREYwX2VG95x6Oj6w1xrom+1F5ysYbg9WkjF1Pe/VxJl95NkoixZFhwub1HNkb5wk
H2AbqzMrjgcImyuwugd/0rPC3JttYpM8nnJb5b5TT8Y813ycPPrlR27uPM1ljCgLGMRU25tpMatM
e+3NpO3EwM/MiywepiC+gxi8ibtLM6vd5DIBmcwd3yzDwABsSsmU6pqd8dcY/xbXYA40audjQ5FW
rzepHmtd99S5jcrAnS40CEOqNr+evajiwYwa+2penCYTYIq9QFFASWkRe063z1nvFk15A6c/N/Wh
7+rQ4odQ7pUUXOsvkddR2g8KU5U6IBFpeC7pl6peKKTKMW+kcL3mfk5L6brbYxDjVZHCgGAv2WKn
f9Ah3/O3hLtq1YUtUwnc7RnCcyqkQJ3kx/qFYfqLkOH/cHZey3Ujybp+IkTAm1ssQ095do9uEGSP
Bt4DBfP05ytUaceIHaHe+1x1SE1xYQGFqszf5bxZXZddRQh8+qUDTCPcKPPsQXJTvi0VDC0umcZ5
8FKLcXWnUtFR+mU08yYQQdz1qWV053Yz5fuSqge2+q5cZKoTjTp4ofJ2mCuJW8ajWmuz2N27ZcPG
gCfG3X2Rbue2TI+DSR8YlVgkg2BNqEevojLZkK4AvblMq8sKJ/kCgWEt5n0Pwrwx+KxDrtCSQ3V8
Y28ZumaK13lF/fjM0HO5JdEMlhNJt/48N2/VsY0svJbsBxwD3bp+5EwOghmpW5EyaPSh6jjA1psg
S6Hb4tyss/Ke/HdGI50rZOYiep7oR1iTk/Dk8ypCv4eDXxRAZGy9lE9FHmuRtjyEckRKJIMMXkwC
/Es/O2muRghTgs6a/bP3zWNjBUqUMLPFhgLN1ES93KmJvJfPWGuQy2GWe49RwneiqeY7chH67u2T
MfKVUyLumZ3UjeFHlBheehJLIy/HKlyJ7C5HyVEnYKPgNMEyW9QaQdPb5oXxBmg80ecmwkkpCIa8
KeORqL+i+xKkPDLzUjK9YGMe9DynwXz/E7kGHeS6Gf4n38gyGTr5Qityok8yuTE5TWVt17z21+jV
LQeb3ckuMQDGk89YMjyF40giP9huJnxRnPRrthhLYjhenDPwGrgpXosht6qPHT9GSxpb6l0m09KH
f83bUq5gB7TfC+7yNZRfEPmsieh1sKnizZ/Sy2CHQ7eJlK6ygb/tRJTLpV+YnETXIKfdTaOYSiCb
73pvRpUblqtESJmgVrMVpHxbthDV2Q+5iLrywack65uPSbTLDau3uoQrWumd+H+6MtOkjeGbpSAl
TdhFFb5sQRBOdxmlHE9IX0+tzjT7IApxjbqd81k/r5nYDbYmay5cWiQ6QkNu2BmMpLRNFMjVp+tS
Z+BCpNIcYrEqdXq5TSoFmegyuUCXZqDi+dxGfW9417xHvPojXUxApCSX5FUmHICM9YCusiGVeoFF
oRAj2mjWNNvzcZPZ+vlTWKStWB4JAduH4rZbaXnMiwh8wKCTN2JNWG58nJT8lk7kNqshlbT4W0Vr
2L9t0d6GDMFWr4n+glMI38SqMetDalk1clsYkT30b3qLAcDmBXCiQgJg+rhMqkV+MpIhl7uvd+x6
Xny+spIklAq07btQvkV2zqgC5P0+AtPmo3CbgkNQtLV87SxFtlSVIz+nWxvZv83qgByaVj4FxE6y
ftHMdT4kko9I90zKQnXz2Jed7PG9RkiSIsU+wJ9an8KB17yo5ek/h4zmluzwoc4o1Q64H9gh83J5
DJtiN3d3PlZdEGwotPvZAai/2kY4sTl48yL1iZoALew0Y32Wqwv2ZSvxR72u8lOKfpKvaFVlHcc+
GVWCN7V2Pfmvfdj9/SVfkzHx7kZ2TXO9t1H5oFvR31svIn0z9Jvtua1kvEdFkYUrpjTnZ++sN+Eo
4DV04olCzC/O6QKOTxljIVoOTpmNkOzOFhX377qo4q8h+p6De/PAzNqHdeqMoHr0hrpcZpT+PQmV
oLFslucqSSZqWnvsA/+7y19Syyo4pReJ44yXEnMMgz6ayZNAR+rOshP2ODwAJUjHlq0sUpWQf5bM
8tHYaQhGMEp6p4/3evD4jwiDhQ9hVQ/0rW6bNFP0RJB6IaGMxiEW9zx4lfxP5OaI2MBA3WR9dQQi
1u9SWsoXc8JVvqiDF3KJMFVc7uTM9FoEN1Fp2rFf2GX3rZpzCdk4Qyghm3Ff5cpVCAIFxMgfNGaQ
KkSoGzp58M95LmGqyU0kevh7pOx9NwGlCgsA3sx4GpuX+x0YmFXD0DRT6zwvOcdMi/UwWEmadEpu
zRsuFLlyRnthTg5qO1E4xYNad7+/il+pEJhvxNc4PQMbLbYckCMhy/8ySA4S7y7TiHG6FUly5a1i
R82K4g8qnpOJClux/0Fm/jPt/ytVy8fj7uXLQ4WjdrD/hkwKYaxt7Ybrs924kp+be8L1iJ1WFAAg
FXVXmtcmlxE1vqr3g2Nv+F9Qpu9iILgaOBmcXhaGYxY581l/vRkITAIKM6+gGWVB10/VROu99Occ
jIOsmLkenWK5iK5tQQCiZeJBZXkn+3LoGyk90j04+sEkKD7COlP+xhn/jso2SkopbCwO0WoaHHLQ
2aDZfp3bMK3F57JsZIOmdaM5sKJfX1LgKOynv3/of7vryDxw4cO3wD5BRL3jvwIzM3yXzMen0KnZ
I/R+WWZsAfSaBz9erEKWnY3apWvFjCP+km/F7y/mV1Ccmw5JD9dg+oQ5UHK+51wK9Kj96CXiKfNW
qbNfBaU1x8rRBBIoeOy/zSJNOL//4L+9gIw38wnmlR5nxwLj+vVp21OIRS1y5yemlsoqKxiA00pc
5QeFO7s9egZdAIp8JtnxR6qatd9fxvvvL7UVHOnEe5BnyFicd5cxL5YY03qpnnAfKdQy83kMQNg5
JREvCKaCc1Mfq/73n/zOZA/1KgUdSPuhYmEFgveARi/IGCtEYjxm9ShxA8IDaHYvIab6YYqnnnP3
Da2npEVWBTrMYS8PYV5aeZQTWpImX62uKNCz//7a3i9RjBfcC49XmkwFBzf6rw/HH3dkAEFiPmpY
xVPiymmOaNLUEl2alE1Ks0G178vKwfvfbFLvbPnyPjE8iLkdFhOiZbjJ+03Sh9VB0z88lqJ0d7S5
6p4guRTm5y2denc+z9YUmK9V6ctyxnKGxnrtZ5wP6SnqMcIAQ6eMpihuPVFlzj+lhL1fyvjnXfIa
fRvXvkxOeI9MRQEzITChPP00xamF2hmUTkBSYUGfFOYezQEmVSRN1l57XObvH9mROfHfzI9vM0zG
DAncgFiXo4B/fWaUAkKiudtTMbQVZ7PoxzYcniLBHOaXdGWwbhZPxoaN79OunIDa3Jz7aMeruIQB
dJ+nwNu6kkDY3mz/0yVTWr5mhoWbySFH1RJILcKZEh0v9GZIRrxNQzTei2Wn7MNAmzA5LpIt7riu
3vuaPRxfnhlIoalGS9t0FRO6+QaMt39DB4FA7KdeQ+/pPaYkfuW84NQkCTcU3lJS27R4mMmD7u1s
gYbFkM3gnDKU8Xl6s/ArcKcvKc6mnDx4cpkG5kEZcJ9ENUAZSGumKDdpPTNFb3Qp3yCb5/qmdFop
dUjDUa7kys6yzLwEHrVsR5arw/TN+6HPUKtdQEEy8+X3T8/62xqScQ9miCAXJMui9/z16TH2M3MX
mMInjRJ36utT+tEQ33MYmUmID3SpIli8AVIIw5qSYuuDq1eW1LKY5THGcDup3N/dSUoHlQdOf+0a
Wqr9ZjLu3VzOfR/6/xRU9o5WR0gAAQnN6sNZWIiE3r8PDpZzAGBzeKQZ7LzmL7z5mdNcMQLRHWkP
pnbL7Y0hTQhYOWlH1ZaXiUAqmP7h/r6vtI4gCl5TR47T5Fa/20TMxARMYU09LqRQ7NkfjjdMXXmH
rsI1voTU2RSazBYN6j9tNjEW7CqKiOZzStfFiJ7XwK2X5dJQKQRzrC+e4Syy4UHuG4bf6aGd8W5n
Q2UV4axMjOn6++/wqzyC+gylio+ti7huK6BUelc3iA39UgDV9hjsxjQgDBiT2knPxgruRcbO/091
QL5TwGBb2GTiWCzE9b+uSjiTnp7cqx81oagr+F7V5+QI5DQLvY/Q2f6HIun982Ib88gOYZKbjKD5
W31eil4KN5buMc+KgM2ypvn2v//8/CpAKPoxiEbJvCWWwCR++/ub/bfPRxIeOt5RjrrMY3j3zZtq
y6YttLIHbY1Y2NRkT/2La6u2PIQPdz35iYAA/8cL4DEjeMIZgpPL/FtEiw987BNpMN6jpDt2QPdo
svXhlxqTRNZYf3WPg3XIx+CP33++/IL/fZyEzEqnLpG6IHCFvx1q5bqQyoaS9KFgg9y/huE8htds
9BNAHi56MMarb2MW/ocX9V28mGdTCXIWRCiRqAxZc+9Kj9JzhLPX7fCAsyjr5+fA7drtJaqHYicG
6CDTG8IynD8ma5CsNu+NbHfRy8vWJU/sQuLffTHTuI4BQr39hFUGyO862LVEuzRbTycgTym4yZo1
hBHLpOAWDsfjEBeuNHzBqkpFxO9v6/vKCmEoCxuRKdo7qv/3TU7iJd3a2lbxMEXCOU5dEvKDmFiA
oewvc1MKr/jp/fI2aJK3GROdMGWPjaDxHx7y+y2F2RjU/S5T+Ni06b/ebSlLNUWpM23FQ3DIeXIS
0ZB2HZWdggF//+X//nHsXLB3GCERxVLS/bqdFLnnwWHu3j2xJAFAWWFLtNetBAXs5Pb/3OB678Iy
uMcAjShveJNDz8RQ8+4jif5a+4ga8V4LgIvDr7imdbe/zOMiuTbpoxfVQ7ZNOOlOQ+OPbvdsz9Pe
VVdM0ok5PLgdOgnxqNFKbajyUlTrYCvRAKC6Vgkok1YWtckSYbdrcXZ99PZZTnbw+a3yYNjQZeCM
SzZJYXXLKHsOKhW5diu/luRYlsDdYMJC1gEqeOjxKyXx8mYh6awgryWRPmXpwI+HSjHVNoukIAsU
g0CzbVKBkeWqDm1KBiy+jKKWNq5akHf3Eli5LE1ZUPKNyAaR7+apSnoovhM2KlRBuSLeRGNIg94e
NPJCcbZIWHLAG8eH6KagTRsPWFJ0s/xKMiXip0VqLHwJ0GskLfF2+cK1SbhTYA1JJaFD1VFUsgV8
29LaH6/hYLjpFC+DMWz+zVjjyInuin7HcK7AGdNcFr53AUeyO1cvxWL/Ud0s3azo7bhQHmMNnGmy
oF2dZn/RaAu4puzu7APzUdgw4JrEiQ8Nqtl45lbcJLgDN+ukJHO6EwyZWMzVB72QVmXNhbbuIjM+
8gNk/m+dnW4L3MbN3U9VyErC4wDC6VKZAWN2/6FCDot42EkAeZ3cpcBX5qVVPsVYtTyMRXXGtwQb
zY/l2lg2N9CYbWmIRB8wNNeO14rhlbXdLdFDPgfj/LUgIwIrIPyCt0dnVVphB2ooxMykHmv4UOIB
UudUDK4LUNjj9H9F+JQHpwnCxe8vwuwkQp7m+FJf5m3KYKxhPYwUMT3CTBETVgeweWmrEktOzF+B
YE5lYXo3Q9pIXrUBUoiqGD3J6v25K1aj8o3J+ZCWPr7gswbhNdRlK+Jcw9DJjCzxra5cIUszIAiX
UQD9UjJaeJ/L/dsybFyX0xvW8qNGxUlcRlbsmfey8nv2F7j1ef4LMMNyXyDFxfyBeJy6s6+G0Rnb
S+DuqzF9wL0n82a83ZW0cYllfkTOWOzWWJ1HxQNrhoB0Aam/xFJ0sE1hLjvNALyaxUqv7FuUhV3R
wuYE8I77VYsB2A3ZC5jUE/mD+BSE5cTQeI2ws/NKrGVQu4Au4KLNd/M/6tC1ik9qWc/+yitbHi+u
MMHY0/MuQntsL4K8Y5ahEiskBnzHbWfYhihPQil7VKteYgplYSpNZ2HbhCWixSTXYj93feLBEeCq
k/yFdnT5BVNphovZ194MhFtlaYZRdEjEc1A66YLQS+s5G4YIkpyiZA9qiYWbjw3MrOCysWauzk72
i0JT1atehlFo/CG8QTiXSG1dmvtzPK+R29/hrpwOHat5+C31bdKZAUNRSZtIyVHFZyvWBKgXXEID
9yTosRNr6aqLehgUnzib1HxZJ6oLuDOdepCm/fSlqwn8vJCzx+jqnySHYqj8cJVQ57zsFQ8QtEbe
oX3FZ4E6gTsTpWfFou222UI3uIrpqPtZ6pUiCAx+XsoE+zcd9DMtMLveeUDnxAa/Hcs0AGpHbZFZ
kmTprczLnjw5PI+8GbVR5k0SsonWa+vxMjKugEhyJtUy4cyNI8NFpdKrl21Rv+9gOwZn28JvZITx
dOOk2JLWi7FMWyarQGmY1KP5ubaPXW/kLrDJB2jjuWVqp8SoweVZ4SDlSByy8hQopkxyXoq+16IC
JZFxm0F2P+kqmWEx+8fhpqAjzbUzN4CdXm8PCmScC0u+gi5RETxXX0lDBrBf1mXTj0lVpaeuy3mm
UW8EBYbJhiZ+PjXGID0xFoIP7rfaxPFCu1TpJB3IFjJTvfxP7+XBvv/PYjsMQMu2j7z3oinlzzsK
uCA2Tt6ARlWUaWWytvQDMs1Vgh72XmV7/rlgGjpaIX3MucFETbOEuzzXNPZTttMBlytcfdsduTSE
m0IAPTmUGZBVpYoomtS+0lkVSr7rLBlo44Im0TNbVA6T5Dqp0yH0/uySWWL1lY2CjTJB/clSAP6q
Pl3VbuiJZOOgAfySUol1VLKh8uWSuWGPxJMqBUWBcufQcdbWU2GEm/nY+wfV1k1d+H3AXZX9kUIu
N/EMTGL8qAo/1E7rqhLyVNekZAdnwYGoIe3FTSknZZwD8o1ilskAwhasWG2/imDoDGxgGPEA6pI0
akrnavhoANuTqyTso0sEGGBTt8jzBMzYrcITVpwkbc4+AOA8XmbTJIznMinhulq2kcoh0JWAPu4J
TGIHuMt7e0YJSE7c3kSntG9xl0OZ1o6xX6uhlc+XJ8SF6w1ZF456oQMGSMy+3KQISvOzzcDB/Ul3
iJVXb5I7VrKkyCDUADtWhw/KRsly1LizKqq0xguLjpQbRUsqt0w8h3LFwJjx3nmN7VFokeEn91mn
mGYWDNKYbP0ywT9P7TlXpp1BRdIlNt1cGxcWxCfxGE7KTEetPUEEJqtKV/9G6kN+Iye6xEbrbJJy
P60N63pB1xEqFY/JUcBVjXDUvPnqPCLwE6GWgSYYAkbtTqp4GlR5iDpE7haa+U0Vz050E9oXxfzq
5bnnh8axX2TEgipIFVA1qsoW3bFPep7IrNpGVYciiTvJJg/udVfUfC+EF0YoU4HUap5TZKFoT9Q7
V0iBcx9DbThoO4cR7VhwF05N3+bX3GQ2wFutHnbrozV/mQpSEUgyyNAYfnJ8UxLujkjTUXxNUtF4
LZ4EafgnhFHKwWgBpOBAKXqM4gDpPUVJg9AwoORScE9tQkZcqumT5uC30asE2rkE/1d2mkdXMj7a
7FIoDZpFecHz78fK69uP5pIzJTKuc6gEFG8lilqY3WO31u8Ysvl9mM9hmO+Vf6fBCiNdptI6pQRT
ZH7cF+JAsjgly+Y0CTaj5bSZELmw9ErU6DCdkS2dzyEIIg62lCRW9qlDOKCr13I15Fq0OJJZOfom
awsiJzR+2JOUm2Xr86gkRBhSmym80ISszFR3mRA+Fv/6fT/5HqMg/DDAmQFrRVSx674HGnfPX9s8
bar7uuoQZyPEVvX8LvniTTFZ2mbyf/pgnEK08MAzwP4e5NV7KK4qnakP2z27L6qsD982OgXGQIuO
BBaSKHpjrZtLw1HBNv/7D35PhgDx09CGLrwZrIf7NxWsYYSEYdZNdtssWxe6dwCrk5/eR2TMIOFG
4jAH4c1uu4OFjmafs7FqTm6+OaTZ+Jypg/1YHlvLZJI8Un5AETgv3cffX+R7Jhf6lrhxxnwHKFfM
v0cebahdgqATzo0WCyo54qrj4oZCQr5muHaVcSV2hjTnImZIdBB+WSfRdd1NWxHylsd2PQDlD21u
tOkJ0Rxa47hmGTjkRKqcvj5jWjq5Q3llNETNe0O1EjFEpepkl5o4F3Bc9bZ4Byvw+69pvcs3BpkE
m8M5z8x5tAQmg0B+xTNMFHCsTWFfJy/bjZDSKW1cMvOIYu+JsZuINOhJmsqp/RnOFq1JeiFsN2s/
2CpHzneouOkfg8Ey3qyZTYVgqoNQ0bF4Wo8NvokEN64DdODZ2SQHxJhOWba3w9OQBstmMtUiy9wC
36wpfR/NUs0MFQLd8ejslnnKiCikc9nYCPsjpQ75lCTOXdEJDIYRDgabw12eEW86F6ituqZnvFwT
7Za46YjUYSBoVoxe99RSBpb1DaDvaL8SMIp24bJ5tRO8lHviYbINXGMey0sidhTBD72dIB662Wcy
Dp5RY201DQxKna5i5FGZt8VNtUVN8mTJrhvdrRcZy3BGoNNF2/M2jKHTYYfOJWrgGeGeIqMVBJ5u
d+aI9209O0uSG+VF11reOIar8ce2ER/UnkZnIJk1bjEaG1/dxTQ9YgvbaNiqa0n+jR3c5KFXsdcv
G2YATAr7tFXpJRfjCC1waAxqxagkOJ2Cv4jbyYqblBakB7QrG8x556GfFpbdroI4NZu2oHEucHob
G+/wWaxj0Kenydno5E/sjKg+72pii+bhK7qhHWuU2UeEWXxCe1XkPWlJbWCOxP3OXfk6Z+tivlH9
2uHd3DEDJj2Va1LN8FtIHmDOdHqnapryMJt5IEOZzFv5KMJOxicpr4KONNW1gMEjpUxQfZvYW2lw
nspOVtMCI9A8UsUuHuOhbCo88W/1IqVFA9+XBf6CzcDfSD0bzovTCmLsitAoXv7hFSMG4lccGgwY
EJitnRhqF8nAe2IMy16DjqDz7kSb5Y6IUbKmbfHVQlZJLiY7YXIbkI/jwW5WbVNFQ0duh50Et0tF
FOp5tdYcPGzC3XjuiEd6XJapA5ubrfRrVc3E4kRunS5PdlCP4ylbXf/e5B7MvMycl2l5j9gVHK9k
1O00MvFp4P9lN7VdGu2HoiRW597oSL26mbFF5OeszcVrMpZbcXW8fMEFZ1vDZ2IQ8vbSd5NZnQaG
i214A3x7ufPRcFbX1kmi7twnaTCd8mlFkHq2pnK1HqKo6Z6NYAtEbOL2CZjUlS3nhW5wj5ss7M6g
M210n3o4asjUaYJHQgOa6LKgJg75smXwpWpm62keXLHgTHHs75Yf5ffV6o1+DEpUPA91NJ+HKbde
1nplONM0vPpZ1r8Yll0+V66xWvE+uYhAYtjCpBbEfWUEkz4CV8GFMwbA3fPoVDhDPZqPeHAMph+l
zg35hvV5wwxxQdecngJvDG/5rtbFNDL2oBb846tPqEo8IgAhqCvaH6c9cdM4qoLtm1m5+xVW321P
wqrGD4L4/Y+J0w1PKb6ba7lN3ucpNJybJDLbS1t0MskQ8OBBjle5MekczhbYrYyWCZ5IHkpvOwJN
v5qd5/1rs8PsWzJOw6cNdv4xJX7srhqHiaHX2OfObd5a1EvLfvHXwkX1tBfrnelM80OLFupDa4/W
ZV+G4lIWrk1smehSRu5Y27+7cCm/9LO7fKxdc7onpCx7XgKzLtEmFf2FSSj7A46q6AupW9W9lSbe
xxB1tBsXpLkyFKsKH0zEr98qbx6+RcTa3aC4MU7gJMmtN8wdpwmg2wm4yHABTUP31hV+86WblqY9
SQ3+1dmE8ZraefsYtR2IB03jF5TZNjL7wblZgtZ+sp3UOC+72H+UQ9K+pX5ONs+WGOdWMCBu3BPr
zSJB7TZot/LWyb3tw24b05Ofjt2NlQlxly0FNqZk39CT52T550PrfiSpOFwv5Bw3fIqVXAx614eu
c7e4YCxMcA2rMvkPSuOXyG/nN4vj7QadYhSXBD1g8vLYD/PS/OqyAV+MtQw/eGkQ3Dp73hJPNvIF
gIW9ryHFPNZ5BnSa5zZsm9e5Lrw8xhndPrI0aROibuE9sRvMXYSSUV+U1mNKwMzrmrvGfW8PuL9o
d+48tpNPbZtjISVP64WMmT1ud1G8Zk2ZMyrMblDPe0sDUpJYmJqJgkMlLBx8qEvVvLGh1k5s858i
5uApwZaw5MWbbfR/bkYwXz08q3fl3M3sGdlefiKicPq0cNjAxo/NzUzMVRwCQ3/xEVvacVK3Vlme
jJwx4ukIfr6Ka5XW47+sYGqeM4q1i7HAOp8TEZh5nALNXfB/viwFeYDr3P6R7fZ0R6L9X2J0Xnxw
f7K/y/VqzEF52iO7v9L4dMadNfVl9AhWV9/yxSrnRHnUPVNRZNEVajMRaAFsjuTMAN/ButaxvTZo
YGPIKvMVBcV6WiKPEQFuZ/zLSCebdnDI3YZxbnn1b39vvNsiM9wHJkb137GtGfclLQ0vl7s+pa6z
3M/5WKD48L36TLJF/6+Fs+PB2jz/GzF1/aeaIa/uucnK6epvi/9iW2M9MLbdGO6DyQtI66cg/mFk
dbahiewm8j1sgsQumTfmT/3qMEfRScbu3JUMSYmjANdx+CekfXiyx2EjHJA7fD+L2j6b7YI0fffH
zy0hbpfZLrL8Cophfk5hAkTchHXCF2rZSxDzfsaOb3yyyID70Tob20+UO484M4o85sab9wt5aJfQ
meuv2DNB2dY9fE2cNv1WImkY41ZKVGLuQvfFigrvWqwWqex5MlQ3aRvm35mUNN4Gxpa9uSP6ATeZ
AhJRFrpDf7ereE2Y5xmPWG6vBPz197mdN2dCtkDBXGa/FHmX/zvssv5E4Rt+GkDSzmJ009sq3Fca
+nHCWGOnD/Uuuoc+35658L+K0a//6nergfwkJbAtHfZuhg5ekOfm/Cs4uvvSnaJnTEvuZcu94er0
S1rH3pJ354Khi49ut/px0JnfydZxH9ZyxQNYOdPNEllS8s67e86Hrvpzd+2M7G+vHdHeTNFt54rh
q08GEUlqZZk/G6lhnziE28/NsIpbPzL2O5Pd7GbZtuTW5bOLcyBc43MWCkG4H7hndV2LMm9uyjTM
ih9KXQ9KKBXFex6SFFHulswMyfdeAnHKMtbtFGr5KSdhnCrSjtIcv5ZuF1WyhEI9dOyIVrWNTJxB
9K2V7CUbCv2cgj3DqcwADvHlEZB6mUj/q6LTWqXLnr8EGGepYwtmQPAjnsq0oriSTani83byYuYm
NrsZ41QMiAA/t+ZT2v+ReFG9ip9Ay94g7aDsx5V2FzVe4/6lsVeoC6JAT2NNqu15m4XYn1DXpMPt
kEBvkE6VdlsX89b5zXNRz5OY4zTypuIyE+aXXYxxcIazYTQAGkbSbOEPk8jV5J7IeqvGxFRS4hnM
N1iuPfR788ld+qT4c/LSduqILxnb/DNhnonFrJaurGzzAdJ39fwb4g/SPmfkV9EQdrwQoL9dJhSO
IZE3fdnGBD+k+LSSpeDgignfkHYoZiiWT5rhLKIKi95sUemcFWIUHUlo/b53W4TiJa+nHwQOlzMC
SQwJ3r9/htDZXVg+LfDL6f1m+rxiYdB2N0mZQLKDu5W7/0pBFuSXuVhm4wZdS9l81Kn89Q413vI4
UrhBxZJECOBCepCM2xhkwhr/Q88qZTbmtsh2YfVqCcXgu8B7/KxK49w0JIym6QVU/fAiMS61fvyk
I+S0oytK3Mr3L4nD4Tc8U0uBli/azKSIE2e297o47aExbukNCV8dn6mIRWMnQvBO4YOSBCG/6uBK
tFYYGZLUr7LOpUQM7bi0lipKIlN/p+kYbbxqF1tmkmfmIglhpTxXfYS2Qyijq1BGsD5vJMRGFySh
a3M5tLqB8sBoDkldTemEPNtGCZc1eqiZHWFJ5gzDaNJUcvMJV+suC4QnjDu4Picn/Sbg1rQ3dN/b
YH9IRDu0/5mY/DUUD/TFWNFiAQNsdvdMBEJIeLIxgna4WMih5yVXMysaotpHFIaZ8kuFLbQ4NkfT
ldRFEqBAAbROLIM48MEWKDJIPC+xhN5o1whDtaQbs88W4F5NgSq8zjdDbrq2EE52nUHJpzbdwcQc
WiIcfxDgnrZQlknYeAGrx5fw4qGclUqELLyjWSdqNG6ZGEIswb7sBK/cWO0wbwTtK6S1d22m6F6G
wBA2sXgHeiyU01fY9o4a2mhL4Nu4caiJ8OspA4wGkR3FwzRtJzmonxpe9Zh+wrKQ1QCoddLuUFIi
i+QDTShYKu+xKN0O/E+jjsGhUtdWWjoLCRv6a2atxU294Lem9knKYaMaJBaSS3Ft/F7Y8hqoQHju
0YAAw1sql2Mv1Q9vm0ownHcIkxZH0ZKltQyc6d1vRAHK3MgJ/YyZnfKCzgG3mbeGM8GNh+FO89Da
9Of3QtCjrG6UmV1ckau2vqzkgo1v2sbZRjmOYa2sGEGlcq5iGfttJPDk0CNE+RZtZ5Ift/V7wbZg
fjVJ8O3YnaOsqK9YS4X4TteWvzYyZXiBL4+s8rOZVTORw6szgNOPQ1+4L9meFtVj7hPufh3ox/xP
ai+ZfJh9CLUDV5/SGs+B4WEazWL42/9B0tVLp2lGbcQQyhZXi1zeUbua2Ci00Vl7rMWhEmdCE0uy
6WbJ1xPjgKcNsUTtE8qjdMcDb633fQlWK/qrzSil30pvko3+oKRr+qU9zBEKBRoTU6o6sNxLImjq
MKl/rrc2qV87m4iyOQZQWzcz3lwClfOT2o90FJHS2BBhLC8HA7vYb7Y6RBGTBI3b0Q8euU5dtEAF
qls0lGVXS7A+3BLWAu3j+qdiRq2xTblTrsqG34+YSMUfqBO7RGjFxtWsrjzt7fBwyDsAKvwlk8Yk
a6T0TGqP1sf8FkDYdFG5OT9GD91Gjc2byQCftHcZZ5DUuSgayN4COVCgIpnVXs8p4mrvq9rKCCaW
zjrNhiveeVQAikk8IvKCRen262mUPzgfVEfC0B5UXcpsD+4lL9FaN/mmdoJ0ufmDDt8ZagwzLcjo
oe8E+JGeQbVMgM3k8dP2nfzyKoqYiQfy+NGejbax1xYyRNj1ysQTtRH7yAV427EIS9kPenvpjMkF
URzZOULVzONS62VStFuRL1K84DB8a3/xxUaW/d26QXeRBloCANfU821Z+MFFs179WmC2uBN+JXcC
oEFZ8ygGdesi6SNqEAO0fWxVbc5Or30DKofxZ87qlkheV+Ci5SBblNBCPTdtgtIPWxn7WsLu+b39
kMrtxl8SeTznylERtMFBCBwMJOkJMzteQ8ifQRw9htaI4veIdhiOMAd3L8U83CZ5MzrzhdCYtqru
gT/DfrixRqZdwUdH/rqSWOnXLP4b0rtKE9dqAJoj7ss6k65DQbQoEvsZRQJxQnHpVLh4bzUnpuXB
jjtIPgddtKxKseg7WXeqmqqb/horq53tL87g1m5+9kyxBcvVsjYZAWYSDcmdURx6KyLpBfmpoaOA
l+x5Rfn4yT+OHKMa5UGrUhtSGlBpiTx01trTSEksfytphPIGEo4gK4DuYMMSZIjcK1OlZarDC5bM
xz7tSD8tRKIK7RPt3gQ4xgjuaLtb9ByEyd23JPtyafshiXMnc5de5xriuToLg5byjOyAGUzPzMSg
NT2nTrYG5VnPRdBerigkt8L+VpB1VEXIbo83WS9j9UI3mZic5CnNjXVHE0QkZ9t/Hy20VJeWYTBi
O0Ofu3wLXekwQFQ+/7w2Amd6Y+LJsbwOuVqati1Lu4yQGtUXPxhz7pXpDnLX1R5mHQSgPHG5UkAQ
jyIFWfoGlkMhpXLeUkmBUDsP8g0tkkwSa/kayGO2G44U0BH2hFs4GAVROSRRjgX6QDKQWC7ZEbI7
u9GC3VrLJDQPrWVCEJ+ScNeOPZ3+oAPfjJHcUexKKutU63I6nAM8Zsc1aV0+lSWRVQ7TnBnItDKe
BmcEpmCOYP5d2tY7cVtlwaDa9Lwyk0CWBmaSQvhNCCa5RY1PIBMDTCaqI9LaVqzGxmkvEXWBOKNK
rBkzdZTRWlqIyZNpQnfCcPJgPP9MtGMYFk/CUuOleooWLkzZZNSJKCKMV96Dge2CK9CmaW+sJVm9
MQsIHrLY3NIeXsvSO/IGVGkLCDPwAJUisx22kUWm18zQ2ZKIR8wj426mZCA9/yaMEjiGmxx71mEO
byjHqMrka6NEZEwQly+Zvq9Ef8s3BXGBfA3XZJJvr7mwnXhxNBLjYZ7XoVvq+qTONqB0qbXYACOX
S+CYe9MiW3QKclH1mtGdB2H/RwMykgJ5p7f9XMVhapElcyWk0Va3SRsxvqN1bjAXw3+ojjRtR6lP
m4ps4p6pQ16/08yDU9+dnri49ipwb7MCxs9wxiWkvlxVKoDesA3lN5fj0xG96ulhtRIhaLVOoOQN
4ebIXVdzrO7GWJ8B2yy/kQCQIzoSj608cvSWjRJJ7u2zSYYbEk5lCq8KYk28s8qVRNDw/9g7r+W4
0TRN30pHnUMLbyamJmIBJNIxmXQSKZ4gRIqE9x5Xvw+IrB5JHVuaPtyI7e7qoknC/uYzr1HLLaAr
ZZD25Uf0fUEHCqWCc9IxjCRWvk2HYhk3sz7odchZIBR5RuuP5BUWtGq+yCvf/q+3uSIng7pZXr6o
jtSbbADghFBzg3IE9PtuIaIiQs9WPVHF6wTdnmYL5KYtouOWl3ZAZ4syPiUnEdGxFUa7vgelNZeX
vmKbajNYOLwrujpYQ+7LRm6RO3Eqa5VguHxH+WB5RReMFuDZZYOWGi00sVww1UBD2mKdFFUDcyr2
/pIIXxEcCPkswzVfSfHhCv+tUVMnggK3KXC+v1B06yW35UgJ4AK4XGGEIcI4vKIL1muF8OBysAz1
dR/Q14IGNcoPT695XgBLjVItz16cxkUuYnmYC2BlZYeDI1yWWguaA887kIslE7uY2PWSsdRR0Pta
tDXmGlEF5FUpbyAh3Hfj8jImlmgOVlDB5igXMfKLlsQl6Z010BJcxKq1361s+w6jEY65pGvLtXzE
MJdosbcGwHruIuoLMK71h6ABcrOCrMm/wLVgKLMs/u1HxLYWbQLFpILpaFQHDWwX2G54NySji/7A
Rd4gExi2qCp86HIOo7wgedZg97J1481JlKmu/K0qxD+KMGwFloIlJ7qvqGowYPSP0siKQ7yIqKxR
VPOBDs7WSD9QywUKGa8rRRJ3fUltlPDGFw7SauOF8B35zwUZc9kXaLV9VMvWsX55dkKojMva9lFu
ucy4NdYcgYRwHxe5hgsaBMTHAl1dwycfbnX1AsyclN9gIVte71ruEqPyo0y26oBcfADEMulzAryk
EeYGwdGwS66RqhHnwanE0ZKIepZ0pojrBbC2htr0FBbYzYX5psxmOS2yXCISREB/l90USvcSxkrA
25edaa3PaUq8xMSJLzHMV4wiG/m06DoHeDJ9uehsXFQtwIUu6/uaCpjrKn951PAolu08pIrFWzf0
DzC/MeL+PZ5Myom66uirg6UkE8tr7kUk54KIvEBELwsQVgdLXLLWv9YESBgBDpzwuJE0asSdMhTm
ZRPJGnlhIv+lSvGj2QKgtY9Jt4ISwRktj6hREgiYOf09YKv5BhnxhcL9F093BRKRiy2x/iXBX1jR
fOQvnM+KR2SakiWuw+FSwsTOcUJGCpsAOKzZB+btUnIpg7g1ZG+UR9ELdWHZDy/4vXUgr2LSGLm1
PDwEmJZ3srIBiRM1IPOK0DQXkaUaxnVzyli+i1sIEdl0TiuU3U17RazOdb2AZy90n8vuuPrBXAwS
LqJtUUWaIm3AMc51f5DKjFjFg+1W9zjiCMEC+7yse8ZQLBjDi1JVtUqU/YVr/YjRAviWzPJLPaUg
qVvCyrpfpuolVVL0YQkbitUI5rJYXeSsLlyHfI3cCs1cFMFCwC0EVLLYLvoX+HIpZsNGCr+s3AJZ
WK4IobWFXiBpZtiOKKn4CTWmy9U2VgQX+3yBy9JZXm4o0KdRrLdo+5vS5FKjW3S1U6BEzMsV1asv
yT+PbxXYwnaLUUdtjFetoNrHXTGJF8+NFVy/lgUuaM11EhkxpX+S0kpdwoxa1BeBHzj2y1GNLKe9
415gzlXFUsZG3XyQbC68NeqlM7erzfUyFC6BSb9KxcxrJAUIdwERL/IgyzFFs+MPmjWsudAvBJxD
DTpibYxmsbPSQvwZ5S15N2itQeh4ySUvmPI1PpA+UvyuA04YbMJKUtvknuVuCczRXF4euCmqyyuV
JhojFEMxETV9UB4GLNnLOh6mkHP4YAt1j6rEKl1w4Xar6hJElwkudIUN3G1Z3C8w9MukMAJ0/F4s
arrMvgvg2V+FNZoVGlrn4WQwMxOloV5+KUCsKloXfLk1NkG3ycwWzh99p49Q9FJyvqDuF3IurzBc
oz5zVa4Z1uJhvoIuLwoCA+wFVXSKIW+m/osQUuQlozRzSRoPs4StC2YTepZ286kE9j9q19DFkJ5b
aqWzX6bh21iLxFCekeRyfNcmoGv0bSjrvWZCcZKCDpshA0llW6OK3HVOrLdT9RbIZdGPLgzGObkm
1ZZSVy+xGO4eG+RKVNOVIbwgJ6vNs2JsSp/i0HbujVJ3l2qUdGpiZL2OfQUoKtxaKZn4zRT2nbLP
p7xIv+QMo3dNoK37JdU7q/fQ2p3pa8bZpFOOBzp1KIaqexLLqi6uYcX52dbvuT5QVAqI7oJ5h+KX
tkEEQd1S8wu7m7FmbHmZ7E/itizEYT7KqMK4SRHLIOoL2SAuCFh+gZuoVjHZLSzvzhWHEfyX0oTD
odZ6vaBSQ34nXeVzng8QvMpY9xC3sVD/keehOJpROou1pzZW29IsMfE/izw1HQS8mKJC6E4CrgDp
5IDNBdFvR7QAR8HWcn9IFHzOxFwx6NYKaAQ63VwPE1AnM256TMkAlqmjU0Q4/cR2hK8U+O2Q9UF3
RaaBAqFeFbUrH5ixXNhCmPSGdUApKmp1W+klcZzdnp7VcE4LPau/FVoOqsXqQ204wiLtCg8hXznH
iS4VdxFyFCg7w3Y5l7jGlfuKiqd6stKmEI5agQ7mq8miXL6Woq7H1EAFOOrP2QzeKdmE3dirvd0A
My+pDKN28KKnAz0nBKMeoaHQvrK1i+TWB7qZIbJA6jU27rCl1qjPkT10hlI8azPh1UJxG6m2XUxz
1sKhIQWBcAUyRtZvAMnwZOxataZCwZ8ioReF1D9NqGjKNHUXLGqnk53BJkW9YV2WBUAsrKsX8Pcl
UF5D/JWFEEHd6B9NKu0kB2uIVAQLJXC7ys/Iq7XSqsu+oqlHBaOL0wonXg8Sr/1LVr+ezXk9iiTN
BveEpxJdnUsvI86UwWSGMQ/8yV1BypcNZy15ri1SH+Wnj7UZfS0GqwGSXnS6glI2+H+kTzCKkedZ
++z3VS2a51Gdc8HcJK1E8yKKjCVFmiWQfm8NLlEFMOKPQPSfOdsSHI1SxerWwL0oHtrS9POXqE10
//uAQzwESbEXs9s2bVV0JZqF27je7XSpO338aEXXR9MQUWHWUrGVaQY16ReDnWzaFFQXOxOZRyEY
FRdZ2qU+kawaOdFHVBJwkzIYDrypo/xK6+LS3E5jCzTTF2Uc986V1AUpPF+60bjhdBrpRIM9sTQ0
hBSwb8+6kvvzU0fggSeZDpCyd2CGUS/YKG0CM+SbnMqxJGyLJo1Qh7szGg5vVDugPpLVH8O6Y/kT
4FJOYWEhhh1FAaaVTlX2qFOPmaiVm66u6soGNCULUNmwI70uR6sC/DQNQUwIoJmJh/BV7WntEKZb
q52AJ6EHYFgA10P5PhGFSrxuYFi5vVaNtIzS9GsCefUL4t3JrpDN7pXNpy1dYxanjW9pPtydKeSk
qRG2R4qIKN7XfTm89RE1uB15XXEXUsW8zuJeOZhx32+6wWIittSX1e8l7sW522BMWW/DPh1faxVI
mW3O8hA5Q9OVL1VQos8ygQFyYXUb9zVk5SM6qOoVIh5Kbs9DHE6erGXVta6N8Qtw8erM6pbylmM1
pCiXKZ/DshZ2hs86D2N06ndyKg1wsUmyxWdg0axqaVm0j8TywaHh5ae17RedYrgBWM+9TPX7O8yL
8YAYawjqo7bgq9CC4OElZSO/0IJItJNMmpcj/j3EkhPS0K7suo6okEt6r28Dg0jPjmhr6XtNm6ME
kosZxIDB5OZlzjMQSIGsK6il0b8DR5EiQjLJELHkWKxOWCfQLc6NVE7cmASJvl1V7I0sUtxYUoar
2A+kJ1MsjGdUh6LXKEy6A8hH5TyMEqPM0n3PKmUR/FKqHuShSUynpW4/2rLo1wekNoqv7G3sDD2k
pa+CpOZeGDDvSPU+dyDvn3zyIdyoh/gmF63Ma+XW2mqaOHoKqvvPciaHX/xI0x3NSiJvEGb/LozB
7hiDnNKJ7eTRQdKlus5VhSU1EsLeBWGXVVslM6LvYyFI943ZhOMm6cX6FezraLggGykAqqHQl3aZ
BKwsPiqWTlXDg8R7Ce2sVEjKa7Md62YjdnKWub2VKwBNxajfQhMfvsUWuZibB43oyKrfAwwZ1WOM
MPNJY48/zkEHbjCctHspr1Kvi32M41Hq3yN3F4CJbIfB34Pd7IIN61Jxb3ZTcIXYa2NuSiK42yGI
hu9y2QZkb71JR16Jy6Z2uRHlXllcT2/EEVsiOtGxKTolisgnTgtpNfBnr+rb7DUVkJh+iM0ex2/+
wjOX/sB7xJ75LRfE3N+JQq93n60JMJN2MofRgFFI+j1b+oNm8obGxFk+EgVbBNQB9AJYp4EKyUno
QrmjXlP4krKZJ0rB8CzbbDzDh0rakzxAIdkDzymlPXW0RHqZJnwIYse0BlP7EsCziDvbkJhtrC0y
JePWHbHPzs6iKGeoJYEYRbI/c5NJ0K1ZgQKIhV58jjAEAEnUktEQDx4Q/2F/T+tpcLPc74zTKMYi
nehCFMWrYQpo7eY9PNatPEXzTYH0iGGLidbcRLEFxx0bAzm0agCKQNLsWKTBvpug0xV4SdArcvE6
aSHMdEEl7hkGqXITd6k2/9bO8GecMIoqqHQolBcMQCpYXv+CxUeEZJI0kFw75YOyeEkQW3a4ix3o
/3od/yN4Ky4uG81//SffvxYldaEgbH/59r8eioz//efyN//8zM9/8V+n6LUuGpAJf/up7Vtx/S17
a3790E9H5uyXq3O/td9++maTt1E73XZv9XT3hitC+3EV3Mfyyf/pL//x9nGUh6l8+/OPVyyv2+Vo
QVTkf1x+tf/+5x9IWfzTi2Q5+uVXy+X/+cf/RnU9xa1kPdLl42/fmvbPP2T1E4GarpiIY+GYjH7N
H/8AJ8hvJOmTbmBXYuHAQ1EHkaM//pEXdRv++YegfsKTCPA3+kEYc0rSoszWFFAV+J1kfhKRchZh
XujolICv/OOv2/7p9f336/xH3mU3RZS3zZ9/6D/LUmD/p3AaFAe5RowM2Ep+pnFALGnRaDPIkeVW
3NbpbIGEp/BDCWVrKql4k/m9dg8cJKZmjd/CfhQsTXDkypq+B4JuwEVF+vNbBcuGBalJxqd6Dofz
BKTluY1UuSCjCYfHOjYgSTV4PV+TPIeIMmNKnjmq1S9+CFktvIJ0Q33EWuwllqmbxw6MV83Cc3BK
aRAmnXUfa2MHwUI2xdExl21y0yN1BRYaXLj1KEaLTcMsdeoDerdLLpGE/nuQiCAskiAbp42UsrM7
ItHLl2mKq2ITCRFnMKIyfjA0RCQcC6fqggpBmqLd7ndd7PZ0GWLA3hiUOZBiisoxy0rsnSiX2i/q
gIzdoRySnCy9Mdgzq6DQLEjxI/aiJ0w40y3MUSgsLhyLcs6QPpDjaJPh7pC//zDkLm/2xzf5M1eA
F4lNLwyBRS1O1xQIAz+/yKEsZ5lG+j4Sc+OMNcHw6PujVf5GwuXX4WKZ6IbKHwQnTaLux6D9UbQT
iFrb9bJ0HvpEUVwB35JsVxddE+568JTRb8hU+i+GUKYkaoxNRiUN9UUcTJF+Pl+ezYmPTP+LTvsr
dSslSZ9yy8i+RZbVFLsZdlR4sOj3VxsDuHTuyHpogRefSAE34RiVR9TWlhisDYevcW2qoYvUWFQ1
bylAcql4CgLoN9sylYKbMemKzm6D1hSpcUwIhyuTBFRPb5qJOET3GXtg5msF4LWSTnZUj8RbVA4l
cMxpGOMHEJQnSyLJvlFaqXg0wXAqtkmndnDxnDM384ymppMKFRZr3TxomR0MkWQ++INSYjBSq5C7
ZmNWak80y9pVQQ3PgKLbutyltTJMByPS+9IVAGFLnhYX3Xe0zI0nAj8zcbTajOFGTGof7ppI1Hek
wVO5qyJ4Q0RCqfbWmqF2GLSSsvmiDDDbcQIu2Go3VTNC4HHlqhxBYTiFPMW5E4e4KdTGJGD7Ocsj
hJhkzl4S0IiqjXhAlNnNqAu9qyrliH8cqgA3Y5431iHSIwVdhplHgDFKkry0QR/kHjFmZDqzDGzA
NTTJrxwiXXAvPkykb1IYTIPTJRliIzoa5ardhIKfYeJDdeVuxv/YIvMPjYHHUXQUTrJGu1o4fY2D
8p9/QMUzsGxgSYl1rOXUpAFvqd1jqFiwEChZlrlTYO5jHNDdXlJAZv/VTIKR7eNa6B7Qoo0CWwgs
VfZmCI6Pcy835E1Q8CZHRg++pWTZANhK1Cxc7sqEMzA21dAeyK94FLpmjfdl4MvQxIJSiWyxa0XV
npTcHLfURSIkA/rYbxzU+4aMoTMFxkHJE+MKp0USh5AoVdgTrsd0oucyKrcxLPTSMfJQROF5qMR8
04FFRwilgLCSBH31Bmc6eQtVs5upI7B3MBtnvTrglZDtSa86zUnMhoSCpW/etYidXZkWXgr2XEPF
aWbtWo6xDTqUUR1Lnkln9jBXI4lxM83aowKG+jM6LeUhE4d2U44tAs2G3D1GPEWZRKeOS6qyKmDn
YFAS2U7nrKP3q6lqA/Gnr290M5lgmqfUe9Amn2LZljqzx5BC1sxzK83qq84zfsQIO8Cho7QstLtr
ibh/mqZe2GIpH1LfqboW260o4G2kcmQargjotAS6lQ/3gAeyziuhOFONxPWoc+DDIokmdgOEbnOK
Eq8dDHPf6nP1nrLA5HaMVJDkVq1WfwZfCiknV+T6QQqT8U3rBkW2B6Tm99pIkXxLW7LWnIn98I23
mFBynYKhsa1EwDPKnPpCdatJ928LVDXjHW5dfQhjYhZAIOPjN9tQTNra7eXCfDEhDp8Q0ofY1M2l
+T7ShTpTICnf4DGW9UaoFC13xTrF6TOo6gg6F3SLGa0xJfmMFUh9Msp5fO8yFj0bxwj/qcx6EjKG
R2S6gbQgimdpkO8ttSnvJoithc0kArEid2D83CkqjXMgJnLgAtOGl5K2Bt4v5lQGrzmdtEclxObQ
bo0Zx+pakFPLnU2lhTgF+AQRaDOLdo0y9xK98sK6A9wpZiR7kcgD68eOy51UscK0QazQra1EmD+J
6r9R5NFjW5cVWbcLK8USD7kr84rEriBNhyOc4PYDJzOzfYYrnxnwkbiihlrcis1YRrScxqreWSmY
O8UOMO4stgrCpvJ89OW5NZ2wawt0SURN6A8VQjdIWQtyJbiajOSzzfIAaVbNLOOYpNMswEGpy1t5
KuG3YPlFDdPM5eg8G9qAkWkhBKcxRr6cJrqmP8NgyMydMKX5W6QHiubpQTh9rivB1/EFF3LcBM06
2lE6b3DM0ROMhYsgls16S4ZUXltT3xmu3uSRiL/lNEnbNAnKzBmqQi8PoUIs4AKPKQIXHs0cABs3
xS9D00pvtV+Z3zU0Vngf1F/PcBiEJwQZ4ZyoSDa/x9gMzbavp1V3GGidaI7RVBCOKqj3TCEUSjsM
r8LuPZcRQHYDIaJGacLMqm11whHMTpGCgJWlVg02ulGEk1Y/+3NjU7AdY8Bpuirbva/7k91bFqt/
NM35Q1gGwisgH/WrNbftGS1747Goa/E1932/gkTblEQ99CYn5qmZR27aSEPrSLXYA/0BBz7ZJs+9
cYzajx9RNRRoGtLjj1y174fCUcTYF225yLRqE6mq8hLqmSwjcDcNhHAITtiVILZnn+U3dwLIvS1d
Ntz2jlpWkA2KbXTfMt4pSE9aclsnpIB2mYr+eWwx/3CttqOpIUQIrLhhkg5fSxLI1OmEOSzcCdNT
lNiyMjtoI7PLXvRIA5dNMLkZYjjixBNWoTlRErY36MMQT6JSmb5mSl7WtkSY9F71Xf6U9IH/3Uxo
RyH9HphPZt/x8iXyZB1hswytJJk603d66w1R5FhOqk2lKpfx3h31B/r/+rc26IKvGZr8EV6qbRKQ
azZV62kkpWgf0JgZHWoO0KkQNSKW6eECP5G36k8kNbPmwWUGegnlJqnG9JgMQzlQKqdWR3jQo2kL
Y8OQ2MQa+Xpklj0XpaG8asbQznbIftvbhj6HgUtZtUrcLE2M/qo0jbRmTx/C+qYxrfipJwmgiBQl
8Q6HqCl1IUh01d7AOSpxxqpP6bf5HR70VmL2s9P4iZEDKDSTEtRxRdFLxoROutKUcTa2RpsK7dGa
m7J8nAIFWyEQzEJ/N4a4BDkBxIB7TVB8+Zo+wFjtamHG+djOAYjXZBsFvMkRniDqkL1T6rUmveQ+
ziOxLcrBBLkO3rpIYEZ6nGvdNqliearsToaIW3IZwOoeExr86aHSymzCiqQxgwQ8bUDXzuvynnSB
blQ9Ry+RBsV8hzSEQieh8H3tKi0laKzEfPQ/AqLG3s9uBCrF8GsFwgjZQVZCQyAnxY0wHpyMqFVQ
4MtFsnAzzd2cXJnA4v3AGcVmDr/L2A0IyGFgrH4DGk7Tv5Oncj9UkqNIxVCSlXEvmj2MYFuiqCJ2
gF1za+HzmIh6lL5cY99TjdyFFqEIbDhJBHxy2xhdFX1urDnUUjeGbtF9macKgceoCzPZo3Mq+g8d
+h+KBFxzjnSPUESud7S64ooCZVab8m0UKug/25Kh1fpdNJN8BGjFj8Te9hCDq94IgIZrFzhNEtKv
8PWi+TwhU2QtFj86JUe4lzPedGKgNichLML8Kq/qfjhBDDeo6ZWCmSCDEI4kvntfrSvxDAhcSxw0
RpXhtix7X76Xm9LUT1lNSdkBedV/gS/FmiYlPo4zyZQR3pjDDE3Uj1XlcQjH6b1BJRN0c1L3tDDh
G6a7PFCGp0YqO3+jjZSsK32KTLtJ/IHwRKnZDXOzER4EYuvRzmNx1jeRn8USAV4rB1egfRuRhXJC
MbCwkmGbSTLWuRBg5SeoiGXl1k2nSjv0S9N5g0iGVu4tDVPMgzTQEXbQUK4L0HA8fMaXr7NGtUZD
0qpO9G5mdK5gZrUpAg6tH/fJZqoJyV1Qm2p5iKEiRJvYKoP3Am1N2Q7N3IqhhTX1nahl0bxDYSWT
N6ovEtpPUtrejKbClRXHuM8Cla3bgNNJyB6RJuBxRYLtgy5ykdpI7wZJ617l2FK+z+S9wZMgVtFT
WtbBbVDkPl00aLKtrStNPTozzgTfZRGzmxu/QMYFc5bQqLAHg0fArRd0aCGtM00Z2m/Yg5YLAGuM
dmY9z72d1LBj7HIhBAMkAtSy70Oj+zyqSvtlwXrFoM2qHMPnPtINu4ia4ZauShODgdBFeRs2CipI
AtkuzS5UCs9SbCSmK1JIfRBrPfs6Ey7ptsUOIQDjLJXUq0IhZAph/P0yoyEc2OUYpmhTAPNn9RCh
yO5lLTZfMfwLbn0dtxQ3LmfIaailZuRlmCezKcWZ4TNFpPEibfxvldT+Z/Wyc/mW37f121t7+lb+
P1A0W/QK/u9VM/stj36qsS0fX6tmyieEU8jpLIAflo5XNcWMtWomfjKQfwZKiUoulTMNxbx/ls0k
+ZNiUWqz2H1lFVFXJHMuVTP9k0wvEknlxe6Bdcow/52imfKLYjnGz4s8MC4qKJaISwntl2KLPKHQ
geLDogOnjSh7kXzDBkbHTsq9eZJ1rxm7oUK+aa6Y5NKACu0GWcLijc5Dyko7NOOrmkkD5P2hmQwX
gn+B+/oIysVuTAx9qRLg7+kOeYVYUjVXsrZBkTGR2HCkUXDl3JQe2lHTr0OlFsINxOg5peZsVvKx
Hmv0IIauS/ITPDzSdU5cGoB1OeRuDv2pWIDaS/qgpXTeMamNRlvFxrDbg/6Ww5u4WjQtyzZOMqfX
qaA5hoDmgtNg3/Eoh0EC+xLDa/PQDMNoQYVuOshO7Ffk0GXvjVJJrWaUuHgIHOp0HFGSQvlARlvR
keIoescMO76DfYDfG4dQG6dDl0xzAnhVoVcpavUAGMwq4fnW/mcfEg4ZH+s18gSpptY2pObmnspp
KThYINDqV0s8yxcD6+Eb0KdahjAl1cpmFMUcn9gZ3LMbqY30DsKi7igadgHL3hyn1ZamgFpsRhyn
CK+7bjTPGfIqqiNBxykh0Whx50EZALiSyAZbQtLIk12jcZGyBnXll7ZSsmI7dpJIjVLtAxV4T1/Q
RqJq4EA7DTVXUHsBof6BZAOi8ORPG7luGnkrm3TSPUVQJcNDHseAgdUNpyiWu7dezOX0qKGe0J6j
qkCoY5RrOK+GgJbP3qp6o91B5+5aj25VHS2JF+smC/kk23EXGohAdKaib3Oz898RORjl7cgTfUIb
pNUwVAyz50KD0Uzg3se5yWpcGaT7Y0N7BoSJApRabuPAmSOjTbwkavzYgYhVNyC++uxGGzFO3NDj
jb8y2BvCxoRSADkM/VvbaFrluZhK4xuSNpK2HWelukEsvye8b3Flt2PLpMXmdyWs6spMiszNQPJf
mb1Wpq7Y9MTJdBGXBqeJ7JltATs0cBLFVNBWQDf4Z63T4Io0QXovBr54j6pZDPaj7cPPGvzW+65X
CsujJBawfWQJGi7pOJrf475RH+OhGGbqDIYf4ZkA8VyUOuGakNEXHasLxgTIRw8OyOql/KmfZeWJ
oDEkZ6oEUzwJ5ajscFL334cgxde7T4Pv4GzluxaHjG9tr7BRDnnuv7SAht8jts+vctdXhyaq1c8+
kKSvojI11U6J+0Bi2lD08uBDyfGmRlXuIOqNMAVUVWgV2yp2sqbb9kbKwGRCDg7EyugrCcSEXaY/
UlyLajksXUi2GUDQHsQwEhGZhYSZGOsE2w36XLaJaNBEKaLqaC5KERjZysL23ghS6m9LTwlOO+57
SNkrPVo2CtxjAtvwpYB0/gTot/08sLbch5QRMrcKaxIxeGrdm/7xrlupaq6DbJBveL2IUDVSu8/C
sn6pY63NXBm4xIsQV9xUHcWDxNhQeir6gyBQzmsM7Y1ctqX6hcwVbFWQAI2d9JGEj1bRHlsswBKy
NZXmaGgGvsEFB+AAEgkGmDMYXfcQiS0+zbrQKP5VPtYhoVw195YrxTGqU6xZpLtwkdrpTBNWyWYP
3nadUkmDCYuHIhX76CbXVGVLwJecG1HHENaAOlR5Q9jUL6JKawfOd9moFNfipPbmIMhOSLeq+hX+
sSBs1LJWHZjmUnwXVVZBWRbOZLkF7yR0ewXlZkyYi5IOZzxVQLjRnCuScYMWRl+5raaaQBHwY9vQ
Hdc/Z1JZEFn3saRXn825ykRXN8xwL0QE26eq6a1wi/SIiQSPP9XSI3K30vQ6IRT3VQG4Um7klOVt
ZyEec4MOSl7biUnV0ilaAeP0hOroOSxJ8LDe7RG+8gfyFaQh5EqxNdyVvwWBKOebWasomPsDyuA2
GzhGIMGAjVkECvg58GP/i5zq/g1Dncniy1L2PhhTeM2ei37IPPaGdCWHvXb9ERn8/xjpD4XW3t/E
SPU3gGM/dhaXz69BEopXhEkG4dHikSDSRvxnbxEW1ycY+SKeHxbGFbj7/HdzUfuE4RrNRRM6qIXT
gE7H76/eoqJ8ovQuQVijLymqhDn/Tpj0c69Iw2xkicUMSTVo4aDX90vvRhEQ7paDmiVHI6dx5rBt
6y2erWpxCGYt/jctQjgddSETVy1T/jBf+aWTWQpL2aEF0CYlzaR9H9MEzJado4+m3ge4Gc+vP7yJ
3zbclttTNZG2DXfIzqotz/HHVhjOuTC/02pcKlP5XUt3/qGC7rj9zVnEnxt7miHzeg2FVUjiNevI
+P98Hn6Ejnco3R73Z++8cz3Ptr3jyfNc1zs5fH9y+X/XdewdX7mno7e393zmdOLbg+vyu5174Heb
A1/yaW+/P7s7fnvij/d81HH2HM3b2hySwy8f8Qr+fv/gnfd7jmZzOHuz/Nrbe84zH+ESbGf5CV/z
zca2nZ2z47x8liPebM8c/ui6HOqZn+w39mbDEZ/ck73fP9j7jcPfbDYbZ+M4zvKxDX/P8ZaDOVd8
ceJOuKK75fTbnXP4sjksH90c9vbGuXZcvuaud9uCm3e4Om+zu3Icb3/ylgvl2rb85Z3zjaPu+Ojh
+n63u18eEw9q+Wv3dMrs5bT3Dj/++1f2Abf4wT7k1zdm/eKJlcV1o4qxdHvyzs9774Gb2jjfnN3B
uf/NmX4VYfyXM/0yxdqmhvfP2PDc26eXc2Cf7c3Xa0e0f3MeZbniv7ujX50kYFyFxnIeXtHT/u6O
9+zwvHklu+PJPTrO8e8f4a/+cP9yY8rPg95HsQk9ex6h+/zAaOE9/eYEyi/6qf9yhmXa/WA/CVHP
8Ik1bk+3R++4DGjv9PFf/n1+9pgbZ8bq6fnkPZ/Olc3EOT0/8y7tqy0Da3+33W+32812e2VfM8IO
znHHcP56dfUxHK9s53rH+2bmMS1c5/bo2MzPzeHWOR4ZfYfdbxx7fjsQlrX4h7uBt9GDYJZu3Sf3
gXnDE/vdqNZ+Wc7/5YEtD/SHU9CQo4rKKY7e8znYMC2Z7udlwvPY7vjP3t7y1TKrA5s7PLzvSmew
393dbvc+2Lf3vxsi2rLA/t2g/GUBzlqaltkyKM/7h7PnvO/2ke1tveWhnzzWOPf+tCyTvBhexMZm
DXSWb92z9+A+7O9O7lPB2ra1n44vHgfgVs5be/tw0/P4XFaRu/2Wcbc5MM5Le3P9LbYP97xq15Vt
95YB8WzZnzfXrCSea+/czS3r0OG0LDB/P1S1Zaz/3X1S8fjxwSeFMCoSI5UF+2Q/seb2Ntf9devZ
d+vKzO2xiB4d9+hxERvW3b+/AgAXv7mEX/ag2QBjMCyP+onl/cRTOC3r2unePbvOcb9ntd49M1tY
rFnx2SW2m03F8up5PHO2nt2yC7hPvBzv2d2fzyzYjJvzXWDbj4wij3fCLrE5MAufWLUP9sdatt/u
z/u7t31gv90tB315OD9H9sNsvwT2nsWOdeh8x7dvb4xG1vydc33PGsu/b3f3m/vdu8OSv7u3H9hF
RtsO7C1T9fHq+vrx+rDbfN4fdt/vb9kpnFu2A2ezuXftb1dsRLvbo3vPFLU3h8MVa/Zhx6N3eaof
j5k7f+dxs7lyRvaW3Yl9+XR0dptrpvrHB7/c8+NlUbh3j7dPTwxE5/tv3sjfr17yr/6ZpEMFfgDL
mPCO/MPY3Z7c/8PZee3GrSVr+IkILGbylmQHSU6SZTncEPa2N3NYzOTTn4+eAxw1u083NAPsGQMa
7xJXrFX1B648tr7nB/f/ueT8G+sAsuvVdaCJzX0DN8IeKsISk+F4/5H9z1Zbo663t/TYRd6v9a7n
uGRf3Hn8Hzkd9k/rrcxEM/H86Ym/cOd9ICHY86f1797dHT7wv8fPDFpw7z/+TWwY1v16a7KjPrBz
7/6mC8f7ezbkutT36xr8uF+P09g7soQYfk7rfcB5/LBOY3D89p5MJzh+DPg71ydgvR3+b0+ueD7g
fJpKLZI6I4pJ689fHYbDsriR6Evs2rEcCeauHnwbrOfuepTTWf7fKDrpn7G6NyGnfBqlQtMvdMC6
eGGZuruwV1Ze9pT/iKYFa+DMVf7zzDoBd/7/GLK/KEVghVQ0Yb44PG7Xk+jVV+VQLACyOA3aWa6x
T4Dz7vEZUL3rX3U+diY0W9vGgJqnC9jH0yiUppK0AdaN1VisAduTxV1XQ7O5HuV87IjimqbNI4T0
fJs2NzIXcYfSlTdlRownuUtzheaDafZgEWZE+VQ5xs/XY55ekX/HD8QaPm7gOQHlik2aBLhbAsyY
EbKWpXYPVQEJiTZL3wtYyjc+70KotTCOTg1FGp4Im0HU6kJURQ8MqcqBn4MrX/Z10lOjTYv8/vpX
XRhJy+BxpdkMI+X3zeFv1lYJ4AGbsgEO+F2fpNbR4vkGvUF3P45NZR+vx7uwPl7Hszfp84x0eGWt
tmg42S41XWYkAXYp8LEbcS4NISbQLhhaPs9aOwmvV3tYUBpLqL+hvCvjwU9TTLKDDlj8Dx181Y1g
lwYRJyQH3tZqteysP3+1tVzZWE5LEciL8PoO+qHRPsSWFfrUgObAmkCXXh/Eix+HuzqNWbpolrXZ
ygP+lE6XUK4D9GpQ30m1XdLRxI1WtMnbQ1kCxXt2s8p7dXMpqGBmM2USEqCdyMF35daHNl1gLxVR
c2ODnaZ8fzeY9TrUZoMNi02zQeWrzKX6GMd2dABlJl8gMmJuCqn0pXH6b9e/7tJqfB3ybCDR2Bkz
lYGMBYDlJjT3SdtFN7bzxSgq3SmLhz7mi5u12LpYLy4rALpO3P5TVtWprzil/vG/+BYWO5vZAmDu
bHYWBoyGjF16tRVYIU+fKmufDJV1o2RxaalbMBsoSq3I3e3zt3HtpEkk/iMKMkCW77h5do8KXfhv
Ubfxs8t51d3YXJcWO0PHcUjHEKuezXelSpw3iaVL2hO2dcAZ5zs4xF8aFji7tw+gLXAEXW8uR7PX
X+TVLgbIH0ejyZGBUaHtj0Xr4OCodjc21Ob1uy5zijquQWPRstaLZHPixmBKoYlQwJU6cOO21FcJ
8zhFUbyODuVY6UhVmQekJ7KDDlFO8eRQ9uDgjPjGKXK+LLGpN+ir06pZf63156++l6I/D8tVIFst
u9x6LFsjbrHd6Iv2xgyq6zY6TaiIZJHr4PhjmtDyTyNNLZK26lQ1Xgw37F4AId1LWevP1dC8jyxl
um/aehX2r1RPJz6u8JjhMQed2rl3/azIG6nQ+UnjcrmyI4FSwP/VN78PkGrDUYZJ0htzRt0bIxqe
NJlGOocAN7Wa7stgPbU9jKUbs38+5kTW8FdBCUs/T49mTZ+KXuWmmIBJ+g19B3/R+/LGzF78vldR
NktsxmBigZUkPZ51QwAxVAObGCpIgEbe7H5f/UOCt+4dvosJZuDgKYmtG6ljjyVwFEZUnx2aM+5k
+IMBlOx6lPPDhyhwWQQiBBiUnHkXVxo9dLuT6Mq71lPlzHKnZ216EH2e/uqSZtlfj3dpHFmyFlmz
yT7ZnggIGlLAN7mRrHQ06mCQjvKANXDkO/Re3mvD7MJLi8gCb3znrbibfMKiWSkl9AsP+HjzQF+z
QjEKsYK0V5oH6PMGuCcUwq9/7KXBXbNNmEIk8HDONpu0dgqZN7T1URcxv3VKP/U7jRbyASgaGqRx
qXRfr0dc/42nx4K7NiQgDxlk1u42F0SjYSwRgpIgUltcz6RsAh2irqeU09vTTlJpMhgLXzlhAe04
/bjMWJZstEAGzmOf7wBR9fupM9+eTANbgaVH78XR1qbNaZQSaHZlgEH2FLseD+jVFF6W2o9CZsiF
Nm8jBq4n9mm0dRW9Or8RurPayeK0Qqc+VH2E6DLLByu4zDdWxpqfbObJBlYj1tWBHdBfwMyrQOxj
NKNQVQC2Jdr72FGKQwUN9B5AL1xU2xqeJ7q+mYc/XDy+fSvgI0O3ivyaB7m++Uh0IZwl67j9sYZ3
P+fS1D4iytJjEGPKu6qxkH2o49C88cUXViYGTzyUybCxKoeGdzK0vEmsTgfW58Fl6VFDw+u1VlNc
uAUU+Oub4MJexwz+b3YN9Inr8TSUU7czuvb4YICdHB6sXvZ3BfrZ9wku08cO5usKUADNfT3qhSml
xEHdgUQEctnfLserKW1iCca+I6reW1rk5QlUA6Q42nuz0vsPk1HBeHJcKC3JkNwIfXYFrpeuZegA
1DWujL+V31ehzXAsayk5UaIUFI6GuMeeWsxww0/sbAaJQvUBSpuASHl2tjQhAsbjwppdkpWr1PYp
VOCkzY+wscp31wfz0hdxupB+Oja1HHWToWa4Hydm3dVeBtIDYBPI8x8DRAv7xlK5+E2GrjNlVAag
HZ0ulWRJAaOKvmZVZig7gzF/QNe8uJNT3964+S6Fsln/QrfWi9behMJVqKyqAhlcTHmxOBhmJaiX
+XuM2OqN5PDS4JELsQVUU+CItK7UV8tBFk6cTFoNCMwQya5RyHXjMZa7N0/Res1wNTJ42KltnrFt
hDK5TACiQNDG5dZqERupCuftE0RCvdbziIFV9ibKrKIWkbYo2IzmQHLJQYW0h5M+gltfvl//oAsT
pFOlhHjMNcNdszmhbK0A+RpleCHIPtx3Wdf6mT6kPiWRG72YCxN0Emn9+asJKqsZ++UZhxPXGl4c
u9R3pRbWN9bbWfKBZAg29uv5x7lLi/80iNpNErsYBYkqq8KkNZ3kZ+RfqjtYJAYuNuM0Ha6P38Zv
kNtzjajCwYYBjfbc9hm2yDzFkZaIRuQygDgUozEDyyF0B+xJYjPEiXAaotUmxD2UQmr/KrNy35pl
DYp+zJ6u/zqXBpmJhNyrUp8FUnH6/Vg9Fr0TsnJsd1gCjLzTHSWCP28PgpCrZtgmr09qEadBLIkK
Z1tDpJpAlyHfOiJbFbQChfwb++DSbMKzoGykAdcFkXIaKMSOEzAci7NMywmyKR6NAFT3qjkcESCf
b0S7NHYOSAmUkw3LZpufRuun1pqKocLPojPDh2yY5V3NKRq8ffCQZobeAUeKM3FzTtm53ehzxImY
Yt/zroJhsZtMPblRjr3wLQwbjyhORCZqO3JZWSn48EC0gOUR43DoglaFn/LWUhH4H/Bt1KJ03jaA
RU9HzFkGpVPWtQ9DpnhfzJOG3XLp3DhzzysdaxjwQSbKFRYvt/VjX50cBVZDpihsOLV9mLxTZkff
qzJHpAxeviWGD85oPtWKCHcytsMH6t33llvXN+6Xs/yKX0IFHk6bgGqLs31kLFL0bhflJALWoKm7
borb8pMxIUCOjNI46v40unly12Ale6tMe2Eb8BoAi6XpFj6u29QOCo0poHVW3ow9T+ajGjgHY528
043I8Ps25L/fvEa5fADrOUgdMeibWxvy01QsglPEiGMYFC1kc7tYbu2E86tHZUqpkLGCTMvdPgeo
OUcwtJhWK04iuLh2dTeXi43FkxvfWELnI0goRydN5P2hobBxuoI4Ky3RmIxglZmJEsxVjmChADvy
xW1183c8FmN4Y5+vY3Ty2HEpVWnGWmnk+DJAyZ0s2hidyCmSOsSlslACw5XmC9Dt5Zfs7TxQ1VL7
RRlkeqhjvToWjdb+uD6F58tV1SmgILYE+EzlVDsNX5QoYw4jkHuRNxB6Lft33tg/kATC7tgtC683
bmWV50fOGpFHK900qqz6Zpe2Y5Immop3G2hRHq2y749slfLGTK7H42ZYDYP6LRtBW++ezfGppR0o
uAo+WJNib+/DIk2+yWUujKCpQ+OTzAY4P5kTUzOyc1C6N3bGhTVrChQo1hyQ6pG2mdVmwUa5pL3t
KXko9yas0853QzV+rtpGT28Eu3Dw0SrhqWxbKnUU3gSnk6hrMKTHTrDxrRZ4vJE9q6GbBYPR5Gpg
tLH5OQOMDfU0HNsOwHcY2p7StvJL3BhocF9fURdGnn4sGE3kQ6DObF8NWt52zSLhimYSXDT18+7X
CM48QEDJhdsdZu9b50WVUfzmq4xBoI1O5Uxl+1qbdSUKF+3qmpVszkZe+V0U6ssB7H3S3hjuS3PL
wwsMKuxFE6r/6WivcjKouZSVF7V9+GWYU8Q1Z9UNH5Co6e3D9dG8FMylbEUFElsP9HVOg3WwP9EA
QcJ0obJ+X+Np8WEsbSVABXN8vh7qwuFnrSEEDUWbZp9+GkoNDXO2S77LTu3wd9qp8xens4dDVub5
kYZm/PV6vAufRo0e1LFJRcABKnAaL0f0tUC5l3MdcbgAg/XQb+ANwe15ewOTW4OWM1cin0a1eLM2
EquoI/SCkOWejQan0anvofgspX6naiW1wOsfduFMhWXGh60CWmvB8fTDUhxG86hX4HAVeI+FVQzh
EJ2WkWTfabXf3dwM4iC5a268nC7FpdxISFzNAZNs1goKbmqOOBNxIcf3eFomxgdtptHYlEn8BTvq
CmJMrNxI7i5MIwAFUgCb5Is/bLbDYA9GgcsPR11HlSAsVxJXJjFTRUTnxtFyYYVCkgA4AA0evSBn
M7Bowvf2MMJQCdtlwSpp0Q6zNTjHHh0A6G2IkV6fyEufxrN6bZ9QL+axeDqRcrQjOTmwpCtkyu80
ZdGCAg/GJ0ys8huHyroCN/eVQxZFr8EGTs8FeRrKsKTWRXOIW1aU5B9QRFmC1DDj/fUPuhiFexd5
J7qB7t+L5FWGLIoaMyuT00TCV9vJUDgP8FnHN9fCVJqOVCSwKBKmZmun34KyIYVS7EVWhh2GliDR
8/lopPTVgtl0hLxxRF5aFVSo1ncMSYXhbIZOQKxu+oRzC3LO56FbHotKorREPuXZMpU3JupSNGp8
K4SKMjHvutOPq8sW55Gazd3MMrovk0bft7DD7sQ01Q9Y0PU3vu7ClHEiU4l2sdKjdbo5JTNbq8cJ
UgDiKHVNXzYW2oDBDMz0Gx92YbETYi2MUaM1kP46/bCpNtS4Q97Bm4bBXnl0OFrbGdaqiD6Ezefr
C/HCKDKItCbptONLvg0G5WwqO4ygPMuNUavh15H/lI1hhqi3UMil8m/Ebz8dubGplpKTkHJvr+2l
coopnjR0ewYosZkSBYYGc6/tTQWeezN5mH2MwfXPvDSmJNWY7MEhps60DsOr/RZ3KfpaCmxetHfv
NbqJGFjr2IMb2q0C+61I693wKhIO6GjLWgxo3XfJcMdR3eW7cs6GGqmRmqm8/mEXrhoXox0K3uQm
3CmbD8MuFQWtVi29DgWPA7rqyqfFCt1AIkeyU7AEurdlEn79L4LCUvsLQeK1tAmKxzpyrw6EMiSO
Iy8BCvIFKfIv+MggcmZJfT+2sXEj5oXnGQc/WTX4VGALxmZcMVRDLkBvShQJpIoKbnnv1lP+FU/2
9J+q0IsfZiGawFREc6eNU3FjT57n0mtXiCOUjBre1XbzC6OyJ3zPSq9HGeMRux0UceIm+qmEsn+P
6FS4a0OJDEbd3rj5zk+ddbmyU8ijKShsr6OyM9ykoz4JKw/gEC2NaJfqqfZ4fULPTwFenTZ1SGBl
1NG29+tgl30CR5yCTdjHP1CkWSW9kAIt8Wieqh9db0Y/r0c8H9D1nUtJzba4A8+EDeOuUGLRkEEU
iM7hYJmU5icXARW8h2ir7E29hHRcRmKA0Rumt1ALl6L/zeJVE5Fp8uzTTToouENBF10dcus4D2yF
jUntvkL92MXtTPUSNLMRtJ8E8tMUi9U/17/+/JDQuUPg6dGWQCfrL/Hj9SFBR4I0mUNCmzL9jn9+
ZrUxHrTYcfZvjkSJlMoQrZy/BfbTL+XtoLlLzi1Zhq5dBuWCTxlqZ/T00e4z5/jGcXS+SzGd4xlB
XsicUlY4DdemSpZOHeJZlpbL36tUVTamWYCeCxW4rqwOUTHL7/Voo4U368bL9Y893yxEp5TukHzb
KgWx0+hdb1lZv0p3gRxLH9TaEohxl9qbt+QaxaHRT7cHiOkmEWCHOKC0RzJExN3vsW37MDjo/P0X
n+Ig/rmykTU0Y08/pQXrp4BKYyDHpf4EKB3lrkSI4RYW7MLOp7itUaq00QA9ayfRPzWLscS6OxKG
GbgSqqOrFtEdeL/p3nE65c0pKfAFsTY78OzgdbTJ2nD/Qil9nSJFSfUdwnH5B5O6166IJuPT9SG8
tBZBXor/FCzBpZ8OYZEmgvfWzJ1vj+2dSJGqpZgAgR3D6zsUs8W9pN/+iCBD/R0eXH1jK1w4Y0jj
GFKqTgDit9hgM89QoBYk3+GEJzyqF678ZDg5vj9isptnTcMy1zONBFmMJJqbGx9/nheQYUFhpdlD
BdzaIqYqZak1k/KLpy6V+M5kJJZXamxGv48jtMxiYIZPEZ6E/8WBQ2DwBUwyx8629t8lSYvyAo+A
GRkBX+E3vBucJf6m2n12I3fdbHd2HqK4oAp5AHCGk9mdTnCIOFnhIscaiLE1A9XJWzynh/TGCbot
6v1vGIfzDKUqDu3NOkJouhCJrifoB9VHhOf6AFVcZVeJFLcDqxUf6CeW95mufAqncNpLup2PYd+9
cTmf/RqbE8GokewkuU2CpGkKbzLt5kBiOB4qG7mnzF12laV3HruZwhtgxt31zbS5sf5GB+AHYkWl
kkoF53Ss0XKoMK/uE5Qpov7eRGJrJ6J+2FfJcKvNcGlaX4da9/Xry3HR7dlEmCTokQ/ddShDoTnR
VjemdXPw/f0gVIiYUrI5Hj7rz19FUYY4M+MEZdYwwfzqXoCCDf12rrPmTp9TV3y2cVx6Yza3BgVJ
z26EY47MsrNJYvXZkI2JHAT6kHH03gTeFKyVqxvJ6oVPw1aIywP4DP/ZpsoIv+WhsqqyutPsFA/Y
EenZscPzQEMoqGvhANk1J/71BbI5cP5+Gq3LFalFbB4jp+NZhXYYJzMOv1hm4/5apqiNL769tKOK
ZMVkT66PVPEwHqJe0m2/HvxsydDPZ+2DiwBsz1m7uZKbobMNJSwR85ZddBRNOPsWwNcbUTYnurEK
UAmNNIo2rU4veBOlx/d4KCpN9aNkjgb06vLqYyond6dgWrZrZ27roqzLva4t0Y3j/Gz7Edqh+Qwe
TqOdskpnvV6tblqJMEPB0VdFFaufNLMe5EvSdZqCqHJkt92NbtSleOwL7nxyOeDqmz0YL0auhUqN
KF+GL0o+Lk6A7EPum+hPB9fn7kIoavcuJXwATuzDzaeh5xmj7IkFV8irYxfKcgkm7mWONNncmMBN
RrBOICgIWuz8g4n6luiY4hSnIuHFV7WieojDsj4golL4mmJHT91Ajz8c+9THq11/N+rmeGMSz/bl
Gp7WCEkdyB1W6ukkaoqLDRZulj6L1Dmgeqlhm9FQmBaKTn5QicfrI3u+K3QyLIaVxUO++Jf/++qI
w/kjQ9qFY03LM+OY5eWwk0nc3RjU8686iaJtdkXm6q4iMz306ejbfuRYlZ+vQkZq7D4Og27eOGcu
haM6u4KzV104dXOEmogUI5djRQGHmCjxyzWaOYlxvsl1ZEidcvXt2s1dnhj7t48mwCHKAKT+FL63
W4JSIxh+TfF1p7K+xxltzKp9IxyISULtBFA0FR06QOz40yWSIzIdI3Zn+DOf890VVYk/Q1nfqMCd
LwwIEMKiAsdLhlx8M4a4IYXRmLppoGl0fUwnqXbIEal3bx0woqw1IlqiFKa2pam2wjm2Rk8vqA2N
zAzKK25P7a31cH58WByJPHGhaNJx/WuF8WqRU6oPZx0J1EDB+hbBW8H1NqrpcUIH8sawnV1xK6KJ
nAqjDmQCqUKdTk5TrSzbJMkCCVXsnwURsmfTjOReYmER4BKm3EcUUW+s90vfBxIC6xDKs8Rff/7q
+5qFAY4ko5gmsaRlDJS91bDEQPR4vLGTL4ViR3G/8F6hLrJZFmYeDwnULzo4i959rOOq8KvBUb8b
AAzfvJlW9h4YJCrqa1lvs87FIpO57p0sqMelOrht/m+jW7egB+fzxXqgHQHuf702t+dtq6soB8Fs
ZQHa8xeEhZdgUYz4HbzX9r2I6/x9uSjIir512Z9G3ZwToTVXULbCJNDVYTkOddJhrTZox+tRznMR
mppU0Lg2oaDT3zxdFuaEEL7Egz5QnD75hCAe6rD2VPqFUWsPapyG+BGMoX404i78eT30+elBaMiu
dJTIgQBan4ae0HVWlGniPWRZU2D1WvYu68StStLFKBS16e5T7YVGdhoFiUYQTyFS4rY2DHu9rjIw
ZOqtuu75kudNw0GIiCglEIywT6Ng0Vhg+RKngeiXsD9UI75q+yVFIvYoC63rbhyJ67J+1VzkMwgH
IQUBLV5RvCZPw+GYYUi5GGkQLtI4RPhuPJZIrAVps9aq3H5wbyyTC1uAqh8+K2vdnPR4M1dxZxjK
gDVc4NhkG12n0rOylco58lDp9gO48neD3bbF7voSuTCsnMeAbohqcWduJq9T1uRLDikuBo69N8t0
ucPvhZJuxWP+Fmn+wqCS/Fu05Nh4vKo2g+qWYrbdSKZB23VRBf2M1M8HfeBYfmK5mNhkRoWbx5u/
kGccZSwuOGTCnE0uZ9jjiENbXwQlzVCf2lL4bI2dflz0avjneqgLO4HGFducQjHt3C2CquttugDx
UATg6G1/UAfTx9Dp938ThEo0dQ6oYNvnsFBXa9MKeUcA0JjslEIE5eguN27Qs3VB+YRrjL4fNZsV
6Hq6/icebzQX0yqAWy4fc8ruaIM24yGeVevr9Q86OyBZ79hokXqwvw3ea6ehyqZsVnC1DNLK1J9D
kFnhXbJg6IgvZtgIN+DmHp3YN8ZaZj/SsXf1G0uEFurZ1PF+AipJgrwiQSDTn/4SPOcySJ+Z3M2m
yOCBK5i7avmnAbPqCDPOwmiLxbOSYkE2G/4k4p6ecAphoahL6y6UOzcRaqF+XgrcLn8mGOe5xt2Y
O7XyEtslFYqv4YxJRXq08VRVfpfYnoboaCciRMY4wZQ+S3dijESo+/GMOqVAe5R2b3ro3LTRn4ep
djHts+IYFWEvQddY/y7tuOj+VTtRj18XbbH0D01hN8VvmRld72v9jAU55qoJSsOp2qXFfV+nyb2w
U0xBejsd5m/I/Hc0yMs+wh9srxlJ2fuzmg2j69Fhc5r3Il/VElI9zp0Xyjua8WDBpRS/3Rbu05eM
B6GOBDq0KLX0GZnCxstPSfuSX76awvu6SYvOp3OLW4yKDyB0yQrf7DAoaJJnfoqjYLMqjzfpx6bC
aOCYu25IgZBvqczvMp97fQl0iauheWzkEi36rhvSSen8XOSuYR+buFXGQ1cAtfJacv4p3qkoykOm
LVzpFt4816EIqjjU56eqX9Tyd16Xloa+LkqBX2XLc3YI8qaqlQ/gZavwQ5e4C2DnXm1xEjKHll/V
AlnyDQtBAalVx01n+VxbNZhWN0I6Yje1QnZ+j5Rz+tiuOjRFoOhK7341w9luf9R9k8coSwuj7D+3
VUrR1RvKNG9inrKhqx5xPe6mJ0TPu4xXRLT0OHXkqVCM1Mu1pl++WpOdR18S0xmkskdBYBzyu7wf
+vjRjvt6QPw3Jmt7HEe7ykevw18Gz8S1K0uOnczWVH1tENMWvLvK2u1wH9BHbD2TwVyUR6fVo/wf
gxtbi/xCUZyoDRA0xkaFjr8w+8/YOQvzD+a8RpRRlG5XEf04Guw09hNnaNTWn3uJqV4QudUYEZ6N
7D6n4VyAWe9ry1kOc2SW5XcHR7g088BL4KaJZkpvjz84KwdNeF1vZMsn2TvAIA9K686tjqdpiZq1
n0Wd3jeYbSxa+KdtSmTi6XtaLbQF3HxU8Q3F5aWFs25MS4NfRarI+Xsdu4t6P2q1sXwxyqaPPutu
2JXPsFunPDDdEC1faBGL7TmiC8tgqJJZvC+QdILwTzEe624F9AhG9b1F8GaU9jvs6izjpcMCeNk7
GL+6ug/sro1FAJVIjZSjnHM6r14pjXn+Xho4osb7QszINCDOLBYgImWqlI140ButqF1/bYG7Iog7
JW4HLEYdyoDeomX0Ah56BSan66sITC+/TYRsYwevmhYUkKdWs6iMPRCh0oExpyrLrGJ7uZTjdxCW
Ck4YsMrD8p2mRQooVXR+gCV7c4Wvxk9TNnj6+HYkFvGEuRXiCbB25hATA+zZIGx6HLC4EBTpvEou
K1rkNrgLgodo23tbzaXRfcgqbNabu6bL47o/NBPU4NYfeBTYVlDrFr4cpZ5auEIlThKX8R1+g30K
Rlp1u9rT0bAxfc1QlDrzk350au1u0QuOry9hbs59/1RmGJ+4uxazjlH90oQVbx+yO8fU07UnqWAP
2i3T9ICA9dJquxpHotHD2xqX1radkQUKXGVMm08FmsfyKNHzSHDUKbAvTT0ciUb3t1No9Dz2XTpb
/3Z1MtoPKhYv4oedaG31XNgw8kH9AVYCeAiRtPqt6ZzJnjaQLfjjlAzDg7BQLnyeeSD3L6KrsBjM
88jSHloHPSpkn03xy+4KBI6Sfq7vmnDJD6MZqohEjDLCACLCmdAKtfijC/Ngj9dT9pG+Gs65fmG7
rfnsJGaR7Sg3NZPm0fSu4o9WPYyQd2tdGso3Taf2/Q/flOjfOvzlKQv0CDof+LVoOeCl1c8+OIRc
PwC3FvlDO5ehGVgjabqfpa4mv+k9JvPCU4pC1u8UM3PzJy1LcvlO5QYOP0kjmeZ3nHf1t8VQ5/gl
Kl0Z/mMviVM84lnn2I+dxGH2G1ggWe3xVk/sIFbrYT6Qq86dN0wloNGdxCjrT+W2avMJ2GpS7Kco
mdxfLFmUy71QBe7y2GAaWP52QyO1IBY2jMOuWoZG/5MYA9VpT6kajVXNGhHTo4mEdPxNKefO+lzi
UrHcx0pqQO03pjDPXsLI6UR5NMbWau29MJtoUo8TD4UQzwzc6Jt/B5xZxJ8hM2Q5enGnGr3it51i
aL80zATxuIrLcrKWAIbG0OY+SkhRNHmuGycmXI0qXlGpTazLqfWtuZTlH7svBB5DlSNb2LJxhOvx
T2mkon6xEwNPEHC6LPTYAxm2WJqfVTNGY16v9kVXcpA6U3NwnCGHg07fQ75PFHPUPYAySAY51cR5
DvSg7b8X4EIbDw4V+thaqmZ4CIEDAWOpVgqNpAlPOnrcWWI4L1NE4/QFbenid1TWqUO1Mh+wH+pr
9UVVqJj5OmtR922JT90/bb84TwC8uLHdQsTTI67j0zFif4XvsliPy9UmWH5zVBq/XLBD9r0F1POU
z1X620rQGD/W1aQ/1uNoPUI8jbq/18L3yFHxKdHU1rovMV7pP5MpOJSkY9MtDrjfpOMBQZOw22GJ
goMQevGNeVxaAawFuG/xUqk2k4Vl2F3TzEINqI3GAoFyFA98gHjIEeBklKf71DLDd7xu5sKrMRL+
mSjc33d1p0ljV8ftCAS764pdI9VsbzmzauwNUUYHHh+ohtRzVgtAbaFEc70oK+EPgMaDhu5Ffxi5
3r5jITTluLRwx/hmNjApCV6oqY+fgNb5czP22V2bDPbsGYMDdgy1OBd3k2QahyCZcUy6j5C9mL00
Le1jVjTdhGTN6KiBULiGPHUN5feVloH5UHvMlxq1spRAn/ATB2QXxU8cd9rXFs+1wdNmt/2CPVH0
xcQn+t+Yzs6j2iB/wohgSbWPk4o+krAb3N/ghruj5zotySrCMbX1rsa2OnusqqVsD5rRpvXdVMHR
2fd6p01fcHTrZGBIG3On1GxH2kAVS9PCZcLYhTO+4X7K3/m4zgOV8DmrBr8LQ1yWyFEqOzAWchFw
iXPBJZLaxeBZZa/9dEezeIj0apkCkM0J3yCmTj8kyiJhlS9J+qNiahI/GfFe0mF+m/y2JZAi06xL
YH9FpmGK7RT71Mj5I2VYcvAoc8rVSFuNXposTcOjEa3uQVi0A/i0UsetfFfN649Zbjnx3tZSNG3c
trfwaqhaQUvfXTLXq5a2mv14ANmLwLwaG2z9Qpi7pS/qp9FuC/NzgaW46o+WknZeMdk12vj44U3v
TTuqoVrjch/5WFXZalAxn/UHuQjtiAddYd5Vej6F/CWsJ4Lc7tUFy1KXOexsXB28dkmMfF8Wg/JR
A1pV/VIrzG4UhzPTk9bUR0EcSf61ema72W5wBzI+y07MCKR4aT+4eWobB3JcR+kxxymzP9miT+Mf
C+GVb0Vec59gRY3xO2agbrPvlkjwLWpb+mRLBorcI3CP+3BqzBfNnFvnvgzhAfixPkRPix2VAj8o
OT1MQ0hyOYwjSd6w1K4WWJURYfwLExnZRcxdPyGpr/1oDTd+l+RVYXid0KOOw9BNcfcOBw7GEefQ
L40m5h9KlYWupwxGoj5pfYdkgQnEofiWNXKgNpa1XV9iZYC1E2KLEzefFSZC+RST1z4vCP7Xgai0
5KFSzd71K5S/SfizKouCKIod/chUmcN+6bFzYamW7tMA3STdhVPShV5Ejzo+JqMirX0GVCfzBmhM
9j7sQsrBC0an+LNXk/rNGJUVEAWbM91ThGx3rj6ABg2nODws2oDv22hGUXFQyKfrr3Gqjx7+bLgh
tFHP2UVnw87wGIYiiSsvfNdP1N60PKB/NKh3WG2pMMQU3izsLwubtQMC51N6LA2nqR/IVXi1ZUxL
iryfy79HpL3ZBu1kQIeHwBJ/pa1f/NHUJfodY7XyG/mX+OcYZfm70gSbt9d5pX9a0j57LkMlnwLB
gvrW66VoDyLTy+cmUwRnJq5x+t6erJykQIQubo0kFPrBUic1u9Pzon2mz25GC0bNDa833Ob0pwaO
Hf7NMqpx0kst7gKFW8sHxos+VpgbTkIyWPJAHXLd+kRXHnGKBTKTuwejjxW0YjcYnKSl62R3nZGR
DneDsHdLPnAPeW1S6nicoleX4I+lxN/TCOa8B2hNFM9pP49tMBQy1A8cxdV7QBQhFF99saDd9K7l
YaWFVgBACvdf0WjTv6JT3H9bw+Rli+ernP1e9CZNS6flPgNglye8Q3DqCk2e5+BeVsHISS3kz3Ec
YbpEsY55IZZt+j80S3gDda6akSIrzRcntKtfRTkr+r0OO/2gCstJfMrZjUSLgyrwHuYKRnupGYI9
iWOpvgxVOLBdqiX6YZX1+MFajPCn283KY69r/aOruGN2qMl4gE92Jqxiu6DphN1VigmGUbTJzlUn
J/TiPpnfjzKfxD43xukXDjC8p0xl7v5JdXQSUHopdSsIJ80+5KIZBIWbaPnZClxSuDmdcjoOWav/
wu6nt+H0zNXPmsNj2dn/Q9mZLMetJM36idIMQ2LaAlXFWRxEcdAGRlISpsScADLx9PerXnWrr522
f32ODCwMkRHuHu5LXN8RRev88ZZ2+7YKcPCTP87hx1qo+rkMcMlgpVHN10tY0CIFkClratH4rJcK
Ea49jFvV/jGjIz672dQe9c3a71WvsWWZ+12V93U1SmjTdu1+u2qebLbZpCFdTUilUG6q5Ua0hihH
v7PjnyKU+U/rD8XjwhH+EKpSv5c6iNt05a59RaOebkw7uvT6Hc88xYPFEOrcCPpARcgYa7vEezSM
eKTAQm2Wy7dkYgxPa9NopipLxtmBvZXqwfVa050GpwrOeW04Gp3WmdjQtCazObqAuXTfQ02yDv4k
s7iXU8Dn7rF2SWZLzwx/MKy1E+oZGbLzapQEMWyTsMlx8w0rHI0x/fUO5ytPm8dgf/RIliPfWmp9
Qdg7sTiJbnWY9Yu3kD86R7xk+SrlPfmj5QvKC/W8eQs4EIPfMqf+kIwOQdc9NYToJ/PUqCL4vRLr
erfN1Vxcm1L48pgQd92cJtPGOmuWM6Pi5G5x5Y6R0idjkuSZM72vDmtQdTc1G976aupV+LNffUH8
qiDE0o3L8rWgYV2uo2JKnsokJ3+b28uOARhLkGe2HMdj7JqouRxdSVI8EbbyVzz6BhFQl6sbcoP2
F7ktg86mYA47LI+s2FLLk7looSK300o011teGGtuqRZBe0q8xju2Mib0ljTIlXZ2KBjucn48d8cm
9o2h238OGr/43kws+qaVHgMvLQQ9wMFrrPNHkRF3w7rfuYSDXoVku5C7m7FFox8ibVfMe/F24Abs
W5jtrGXd4+tGoGQ57CEhrLEIx2NB2x5kQknnKlg3fmbCEgRekO0WRcThuvILhi//4QxyfpXI6X9C
E9ibQi21yXSpktd4W/tfIIHqYVqG9rMOdv+q52dOGSw546+BJcItA80/Orgtya/8blYx110sb5TI
9XYkkXslDlHm5NXQw2/gIF4wPynMPRj2PVQRVM9ofFiZUrcUI9/avRmsCH6uJBDeRWE9faiqka9+
BIWWzlLpz2bGeSo1Cvwzm9s+bCl7tfLSaZnjDxhmmuSlTIpbwmfMlFpu4h1hHqSgOoVZboeloElx
3MU92DxSPWtdowhTy9zxLpBmvcdVKPm7vYGVEIQb/YUcarKY7DqRwxyyVsrwv1f9eJG3YrvL43Mw
SAgVq9Ox9KKClEoCiY90TbbL5LzXb8j08wdvCbc1bZmP9qwtzl3bKNf+sgvxJEzXISQPvPBZ2L+O
Jzt9eKuVzyGx49RusXePfafj16DwXQK7mqJ5Jk6t/9JIrO+wj+jtiZj0xBDf6PhvjgFITT1OYJb/
q9F9UmvHEZCXWGdSYsPo0XRO9Lr4RLenqIjlS7muHB1bb9n6IaXQqGvt1P6NmhmS6X39fjn4nSve
qrjHmo6ZIWcgjSVmTjNdy227d5oMRqnGNeUTDz+F2FRxLMcN86NzKnimiqa573zmCXAgOOULNeb1
7bRjlHCRi8S9iucm+l20srtGv04Xo1ZaDFfH5hlkORoPyJBzMqvInyoPcTAgoFcAYthlsjd/V0E2
fW2k+IYnrXvvFIQrHX2n6/0cAj7N7864JQ8h4j609h2WJGkTtGrKEvwfb6Ay+yCFeKu+F22jh2wg
Q1dhyrrSe8UYR/mp9ov2O/GqEcGrG4nvmZauuZVxYROOQl09xTjxRmk76Co6+fHinnjGw07nxqpz
683iHXER6+4svXvzIVDBfKvYjtsuG1ii50hsU3mNcySHY0lbTcoWmXyXSemY9YJQ7yg6TEHMlnpQ
UGQkYNl17qr9ftZqTI67KZsb29kpYAALrJ8mws731RZyqnXRORFZLVN3WUUQRccd5eFbkA/7x5gY
ZzzwDJvbxWjPPSTbzMutmrx91aIZPskpl0VGbHP/Bclg72pifcsDM3P3TRsr1IODFYMunpIBEPhg
el+TzJMv1fTu+ral7agWuXyTxD6F5GLHo/1sduHMRN5pvgIRa56CQ6vOZDj7jX9xFgCw4lxNyVcY
kB92HKd53963fHG/xxCHl3Z1Sj6cfV3e+nZLvtqFpPRT7HbdC+bp8nXpRT1lmy/ad6fi1E0dJu4f
u6gTjJfCpD+5U8hbmoTLpo5iXpL4aJZ8qC6Jyq3n1Ouku98WKqFnIYZ4+B7KGXjRNR7OAD4AtjpU
QxObFLvS3hzjmIgvYA6//d4YjBOwT987kRIaZt61rGlDvcjtomOr+GMO/TpyaROP0Xxwdkv6FpaS
zLJW2ZFUWrrdI9v5LQF2cEIfwq5hXHyp/QwpWGccH+NakPjoYddDs7GNdiNKL+hApqJFO5mwZu85
VIZpyHo47T+ejYiyHXgOlXcZJNvwc8wXnE7zaBn9DIyZscZG/gLSI8J+uJ6lJxQ2nb4POoS5Hijx
NJRt1u178LDUW3O7OmLrDkZvjELFjmwvK82EkXw56WE7eR49BgqYAhkwsddTA0Fjuqd6WjyH/50A
Q5eMOq5Q70572kF9SevuqvCxVagGiMNeBhA3wlG/YUvnR6kewuUXC/GGxGDHOsMh5DEPh5ZoSgCr
ISkeVosxTgpQ0jgXK6rd7RAYHDrBoZN44tXx5J3K8/kJUqVltrd9557Lt/qojFwo01g18c8rumny
hd312dtlcj+0RpsL5Pr1w9wVrncI8Ih41AkGjnh6a1zfu3DzoKtcguKzyZk9V5yWBMjopS3rAo1H
Xawugc5dtd81smFUCzgGCQDXS2COwy4w7xRq39RNNcXu5TQMek0H+P/nkrdKo6xRMXFqbGkXFOOK
D6pCK1OkBrkXg2gYFBdETcb7AXPiASozr3WRxhiPE1q35OZDdko7FyVT6hWYqn/fR1v4pyRulAj3
jWRL0rNhcdJAqd05NXvR7Icp99bnLRCtIHm8sjPeGFJFkDBV1GZDOyD4tnhjmRjRhb9vwLzoYZtv
Gx5qQQZPu410+1t8B0k0/ciRyDkQ/kAh+NluRIXGroYIqLZxJ1szn9GPuhVnk3Kl+hRlRciolUnz
nMPQD8c2Eglx18wHD4mp6ZzYLprK1HHmHZzZquYq9z32erWBlkkDnBm6Q0TnOmULHF/Lk9x7BgAj
gykL6kF+TyaXudpl6fIJyscFwhjdhUaILNNUNzGclI308LBUtLwHPLmbq7Yp6THWQpCnt27l+unl
1lH0e9twS3ypcq88nYvnaZf+I9rfvU0DnScgrE43TccWtu9u7wMAsLII9I9/kQxkYibDb2+ZzL3o
cv0i8n4kzXwa69+B33CcDkSgf25WTPe+7crfY4+FB8MByZSD7UJKUN57L6uSePauoE+Xkdd7X4Qq
y1d+Ku8YvOi+HBbTTT+jTgDME4uM49YSl4qVZKxc8GurgyPnnLyHQZufGFX3IfOLwL4hkhY/O5gJ
DrKkNHOqFlfUdziWwicVely/DzYuLXr/neiDwYum35ODZwvdevhbYOToZAyj8TfP22qQ3snMP4Rp
6axLvTh3qj5XGlOW+WPH8amzTbvrDeQI27cImSOR5tXshncm2GUINdOqR+Na+l0u2d17RoRYG66c
d3G0UqymKHSexrirx5s5jzwDwdSuwaGIFDAlNtqxd7mMEqusAIeV4KDdzv7hDp2LFa1mkw3AqS/u
VgKWNgvTVhpIYI8Ca5LgkkPQBdduc4hwb2/7x+bsNHBKOs/eUvb8jvGD9j4NY9H/yUl5lVlnypFR
ePX7p5qoyS2DL6/mUyI7TF88U7mPEy2Ik4WofB5m2v+JchCXkE+sjyxsxhtnoskuDA7weTsQZU2t
Yz1prSJ7JdkI/B0HdS3T1l0kwblmt2/rUovnwq2nCip4mj66JgetXQmTa9LFrMNDiD3p18TJcw/S
7D7g2dt7DyNa+BzIrm2I3zgzxKbu3Ok1B/lzLmrfLg+t487tTR7qfU9HPq/wxDIi/F8tzqbHZ7/h
YzvP9PJEeCYVap5ZVBkS2/Kza8BmWaKcGGjF1DTQRENTPnhswy7HSa/TschnKH6DlI/7az2aikk5
4WPjNs3IrS7oFXrUoJ9OAzF97GZKcWZrwxsbEzH+R/uOfZJ2WecbAts5ciw7N24WrYH5AAePZDYj
Qr4Isb4tryqJPP58zOGJOQy9T/vXF+B22NB4eQasu7/VZnXfbaNiN129Rtyw9N7/DqMN4BmjZwxX
ayjg10VFK1HdTguHHxTReNWSGEvzPq0jLa2MVJCNTRz8gfcIYDtQEZzJ4padq07OjFkYxztfYCfA
4h1FbSUuE/n1rZ1a54cScvSOgsxCYkcrFZ9x5BwyPirBfw94yfVPzebbT4OS650fREoLw4bqjhHb
IWEmx3XWFxv+6dcAPs6W9rxC3+mWyHcu/FwQJR/vwr+wrvbfnaCrXlCplj8XsNl37Dzd8uIcuvsy
1lXwe9r70qQ0PQ6YP9zc59CP8s4k8bhNx2BN3C+E48OeenmNCQBpFLK5chq1vXbEdwXXXtnl00Gj
BuFFZrHzD9+jGUEPR3jialWWFg/lzXgMG1EOx3mq5M2M2wR0k+nk79xvQQLcPs6JbN3C7RRVO2rC
agkcwcTQi7m4K4K65TfDDIjM8L6ScLssvspant115/YOXDILmb+bYdOPQ7fT1Ip8zoPMAlf7x6AL
TJ0NjvKdmz1XU55iTBS8C8/ACHVF7OlTzQD7FDXCHbIkEMJeVVPpPSOHxRnAcUt6g6jHw6XXLuhM
ce4D0iLPh3vV+YOiuG/ddzFBj3FKk/iR7u4QPTpzuBanTej2ZzTQHWVVB1idKlEQWOx4anjWowl+
sXMBPtM1Sx+lk+5YvniTOBm6d7613n7bTLISqd/koE1rEUT3aHWH5hBzDu9Q7fFIURLBwnrdijvE
qSDARV3kaozqG4/yAfJcjto9klVZPddNYYF7gk1Uxx5dkgTO84CVBx0SYGwX1MNuszcv7HWFbdri
Z1Hwz6f9EHberlOOSDiOhZPm94yJLvm1QeJeh1ubN3hYJuF12MTCAOhv5nvJrXwZ9p0lY1MnVZ+J
htpHeLlXYjnc9eNwAhIqHuby7M+httB9EU65vLLvwefXLTkCFNsOZj6UMp5lVogBKYbMY+9qrvn+
PtAJUCBl1EF0eT7FtqHN4uPsvGlI3QqIAXMTxJH4Js4MsVU4arKBWte/UBrfN06DKD9KwxCRysYm
p27Vor4N7JaHaWwcU6XFijNRpjoA1cvYhsHvIRjL146SUnITouWqd2mJDjEaKPm0N2q5tdLpq1u6
s/B2G5youwjWbq2yIGgR1dA5gNa47upOh3b1BADMXvDylEHQv6924YeMflU8tgxdr4aZgBUf0WNw
sMdD/qOJC3KW3X2PIlKzS2gAqN7pZhhoU04tmHqTqcFOC+uz/vTNXbb+SygRVDfGC4NLtq+Xr3BV
wdHxymX8BnQP56VZirQUpTH8k6xt9cvCrf5WoK8vcgiRTuQDjj6Z3xR0b3qkNT9U6yDvNXIPFGJw
sPgordZAOayyyayHDTmmm9v0EdU9RXApQcs5SXQ0ZTV53zyKLeLV1/HQybQrZ/mSID36KJVrXpwx
ipe09Trz0WES7R7qchWP9BM7CpWRPz6K2x+SQPmXxvROklKr3ZodKHQnKMckKeLKFkOF5VHY7cxu
+6zTCgMYoAYc5IG5hmiKU3cx8iNwtfzhO9HyKAUDajrH6/zlOUVHP8IQNBxyaM2rlh9IS5cv/k1F
SxpmqlrnHs0KvtWYffoY064DIgs+/Xa44CwsPyO5BRp7abv7+DyNVXiQIoiqQ84NdAmaZgM+YyWm
abPK8ytky3iGwZ8PCLbSc01maYUHLNOJWKnbLgbuhJFrhhcMptSvxqxTjwp/V/edovM82rUYoLWg
d9tDUq/SnAi6H99GE7ZjZqNG8stytkSPe84BAzcem59D4zQfDATscVet2J/JenbYWhHj9iwLWz95
dnUBjdwNFo7jox8y9Bow0yrW/f2q8/FbKz3/x9Qx6T8CO/kyG1Fe/bRs1r0XvW2/z2FDi40CvEYT
VuX+SxnYng18W/nfBDR3edl3xfhRrv1ZgcgMQro5Nm76YnG6RqTrknBeCLvU0EmQic9hiKilLrG5
TLex079XFi5+hoygBf2Gz/fp0yTQTcBxJcc+3CqdjfNe/HC1i5hogNE5p2qU0BVBv3Gfqxb76XRZ
PPfR+Jt5bAknG4AuZf2Boo4hxOr1l0FZ3KblfH6L51lW/eU+NN1bDyHMC50oU2UCYMBJ4Q7KJAV0
Aoraw6a8K/XQRdkkvYlzeOMfncZSLiXxHiXguHKEVZeyzREOEfWtH4s5R2JRn4X2qZRbSXS2t4g3
ZnN17wdA3dz5WtwPky4eWKfBPDd3O3nluRoMeDpLlPjgggCDyKZf4kMEqPYCqDi8O8XmBcfIUeCy
61S539BMdmHGXgnAFfNaCCtdu5HNqLOIN2i9uke7EBFzEKPPAy81VPKBT4AtjwLF3pso/cEc/NI6
l5uAfqeGF+YjHoL8OaCL4T6FYvl0/R2WHwfPipgZN7AM6mIrX9y8CvJrLFm3+27EMebEp0BhQ5rH
WdkHZCHDwK5jQefuT+BN7UDSOvs0062Q1JY00oVuDlrJcU/JF8/v2bdYn1Yv1p+r1HK6dPEMuekU
VDydW59DS8rgAxxvo/xFU3HZ+2zYg8VW/YWzjSh7jBTDDT91RtoQeWWZWVaufle8P1wBD/fT7LTh
n0GWKjyKae0+zuWBKQ3OAy9vOomrKDcttobwpe9jvLnsO5R+0XFCiRh4Bozim5pYLkAeE+bf9kiR
6LcDxKFFKPd+PSR5Xwy0RLK63oMOBHvI0akDYKD+OI3CNt+apOfwbMd283h9Jv+6CeCc8LxxesUM
FTZPjjb119bv0c8SPTiCzNJ3Xud9ZCgKFK470pSobQrPYcewWJyctjxc/VfewvoWKf6XyWc1Zn43
0O1FFf15tMcejpCdci5rb0DPZHZITgp2PZbHOqZlT1fBJJrW0HWIjZLNu0KUU8ZHnO7IZgo74X90
iOGoVj7HcN2tzmU5j3wSAP/Jw+wN/sMAAt0d8s3f3kePU5OXT26fXkfcUFo3dXizzmi/0i7pq5fN
QpeBSW3BHTvYG2844sryuCDsm/CGGiTTfNTAYoST61zz4Ca0Go0Rz01iCoRsZwFiH5A4dLGOa0XB
zbv3iSXSt82f+2+dUxn/slaDc+qE0fKC4jo2WaR7XUpUE0CCxAGBJ6j1uungP90zk4imLk4jNkrX
S5MELXxDW4UzFcgD7CUohUUHvPKht1e/4XviIeQTOiYdhBAfa3zXbBWJZrMPPH7HUhnoQWeaMCJb
ZkKfCywBWsG5UerjOkTKP5EUBKRdL/701tfe9nvrOINw5IJxPtTajt+jxBXqFqFvdVNTLdos2s5T
FRwzfwRymapII3qvN3xIxQ1bi9DY0b7VH7KU2284Pq46NXOTHMCtVHw/yRZAmITDnXkA/1tY1y4O
plf24Ibgpgz66geiA61puNZhQTJTCTQjhlWWJpsGFFiXBZDafMs67Xy3IjRfshi4a78kIXGoynu4
VuM9o7DYP2m8VvTwJpL5/KKLhlWQ44QFV3QloPI/cPne3kzhm+UCTj7uDwlTMRqLReAOyXwNuF1E
u3hPsETDtisOk2/l0iQlarAyprnu++8zND7CKqdyPgXyiO6wV02QHxGHJEijGE3bg5zRCMF0nz8A
uVjMCr0uXscs5kwJ6bAjlGYwfcmz7sf4cV/8zYGs3PmZbCiPFyhtt7t9nXfgt53KcIAYWZ4KRNML
/JDbjGCacfNSYY/gH5a+n3D9QQVIk9m0Fqx4Dig5k9sw9McIQ1wkY1prdCmibKAYBK8N/C02js2w
R/nlCLZcYVJEg5v1jgdlCAXXhSdsxwa8mbBSi08g9w1nk+9BzUlk5HjGTTvjcjetHqSVL4rvNI/b
eixxUL3GTMYFYXE6IRiOZ17fzTi4Kox1a/O0sZR3eEQAnytcwRmmEZxEaLv22v0IGq9hf7jDRhO3
1bUxh9Zf5a9y76iBoiKNJhV+C0ab1GiA04Vi/TSpUf1AmOgPR6Z687IWZVteCRpvuI1q8B+jwsNh
y7gDb6QOO+3CGrru3UZz8zHWa/wdu+AE8RFpRflRJTsrnbvv6W9TXHk/y96LgkNdG+dqD4p+uJ+S
fnrcbBc4aDdiFOz9ubVvc7+ZMuksqMLoyAWb1104v3alYs6tsQWlyCPizA8g4/KRcgCHxI4Zkly/
U0IgfhPLA2VqXzO/btA4DjWORtv4r3NA6mRNe6fXd5RGeGJ0RPkbmxjq0uKsag4IHqAHkfmM75b9
uPkwIngbr8lNcf4Upov9C0eA8WXABC5HiROSIElxEfHR3XzGT4zH9a+28OaNhropXvDYXR9tOa2c
MENYfIza2j9FhMzu1ExJ85lwSE/HkA8LJmKs4xELmjpCF2ppOTPeeMhuWQq+G7YYaPwYvZsvMPru
ox+iaktdrOFfYHHBaLZZ27u+35IPvF9Q88AYByMswF4jWfZF/EvV7f5ZMVvxq1yFpm1po1VmdVUH
+kznBWvmVJH6WeHtSnCPu7NuL0HqYD2r807HvCaIRbt+bxGfOA4Pv4C2u5436+nUibwt4DuQokRl
VBfTMR4SZNecLUQqxYXciwxCdvxG8phjD5ETOrdB0RE2ULmb6i/oH5vXsacq08QhPVq8gdKP4LH9
Qm5aP7DXqtEZVl4rjijC8wdNfSoz2nyXMa3ql+8eWvEfA9zNcxDCI0hOx9u2V/5TrXzZPY71tmC1
k1SrvfTi1Xyfy3nGBnWffGyABqXzC9v79dMy+DPI02ZZWrHODtpI74Jp6u7FTXxkShLhsZI946KZ
x3A6eJqv5ljoylAfk23qrjppvIV13E3GCdhqQH0IfM1/Llnn+RqqfRAZXms9jga1a+vPuEc4cYFF
xprfrcw4CLpIqn8y6OZ+S0YDHrV7NnPpCrD2XJbIySwKGOQN2lGf22Ty55xO/xemUGeY1ZpNUgjo
AY+s4vjv7IOg9GhZD3ofK8NBPmk3uRjV1sCysiHUXhr0nU/MKgPBxrU3I58PWA7a3H10s1mxiZg2
nqcUChNAkkOesyZDHxlFD2DTdJsBWwE39YT87lARMRlDHiwcT4hr/BfPjtWniVH2ZkpFdLls/01j
Njpx/tDVEp0RnT9NLrRr2Zx6vw2/i9ZDyLNgGvIwC1fv2Rjny5ay/oaaaYic/rmJKvszXkL3ewih
5RzdfHfEoUwSyAmyoYoqa6aW1lQJv3t0Yx0/kd7YvztiDhAs9X3hZdRD4EPS4bpbVtJEx17z5H/g
J4/gEzluezWxeLUeXXzfdcbf4zzn7Dxf7/vWoxEBQP01N1Xx7oGmoagdTVvBxPKKpZ7fCotScD3r
LhG4IQ5AAv+ad7aUBxRJOzR8FA8XKOz5lz7aup5zD/aN5hhJfrr4+KQdi0lH33QdCEOpVm4A9lfX
b9PQVM9J3iQP0IYgLlue7+IMcJk+jUPBaoupJO2+pbJ90DQwanioLFPds+yQsliVf4YlUMVpTsZa
HixaiASdl7bXcg9bvC6c8wlTO6OqjnItgWUVig7/6LZxdH+eOwOKyrJfzf1cTFm+rGB7+Dd5t/O6
yx9FQxVLMbisSCBiLDnF00A7g3nz9Gdj4e+2GlvtHdbJgS+vYrYKuNO8kFmgx0Kl627FGwuIPGNj
sUSPq9199k2EVcuI7tIDGqNFS7em91i8abrkUTf5HqQM6yVNQ+66fBCOJ35slb//yKt1cRGEn3Fm
zOCWD1nP/pjtGzhMtpNAkZ99BS2EG5jRQ2uHQiCfZaxOrR+5d6yLTd/ipEBwHLktnX0hI01YVDJs
hkoPPe/NFqp3N82WnxCKyuJSuXPyKLoSF40kgbG/8dcNNgM6fD7klP2ZFQvO+iuvlolIZ02Wsu4m
wSyqod2PDKtdzRpi3fePnnWRBaAZm1miyR34LnbkluNoSjscJse4Mot3VqAz4yzLx+pvYjtuy+TW
p6RMGr6pMgnptBCg7sjniqI+uECC1S9TAMwcl124a9b2LMDTmNkGyUUyetU1/mNJe7etVfwQVI0a
D/66K9a0ejR296z8QGov7ClwM0a//eU2nTufbLnn5mANkNWpKGmMDy53cTrsFHF6ixqWihurBuGC
Cnn5UzVG9BIj0RcCoedKE2L5Vn+rzhCoXrH38dRri8PLOQbgjkAE/YZmVkJC9nN4Nwbwzpm/2wFp
cTzUeDHK3EV5S+VKBUTKNzd3kbwYkFSUeBuy7INif+hXnw/2R6/c+l6iSnfOgkGwY9DYiEG0H/7E
+crwB64LVgh6SMdVBxA2OlLOTzq+TWeMKB0t6DrF9+7gj+5FLuP9ZyE2544V09W5YZnM/7UFrn8G
ZxTyTLKEiiuA4XKHH3W6e5YLfBcNv7+U0OwEHGSIgPiiIlM7jyWhB03WS4cHtjpO8LzME7TyuITQ
u40zJ1dWFHq72Hje33dOcHMpQTOuatCTR+2vYEh4nC23CCI4JXvUJ9/oDjgulDP3a7rPgBgXcTVO
AFge2wTfwSQVLUi/euiluiZ+DNseMSzHTXE/KpTE6cpdfkWhvt6fBz2kOI5iH0yIfn5gTzL/agYQ
5Gz1DROGNLFCJkKkyntSWj7mYihthD5LAVe0Nca6R9zw5JcCbMMZ1hvK51J2msnXScZ3fIZCBcjW
qa/CHSdUEHkDpMQ2txrQpHfDs9ujAKDIor+QAZ7HaTUTSn7gK7Y/ExvuK328jxZkA6oNUOHQNqKT
lupJVuwyZLBQ4WcQT9EjZ9Dsn/q8gOfm1Z2Oji4mWvxp8IfsXJ3tyasBd4610cDYQbwjjCzj9v6s
QbWH0ozmjs6lm8PLAkbbHkvpxiPWcqO4m1dOzcum7/2rGEzES2MM5hnhezO49zPLgL+m3NnvQ7ZF
dbohrFgu9Q7+9sDuWY63qYh67k0pg/5IipeObncdquGFuUC8iARgFBpocNDnhzVdrt4G9111u3To
ARmPvpKiXkXK+IVGMXdZmroYRlTjrxGpoQmUS9IFFAkfaAydbQEIjwCosj9Ql67kbSSsLp38gV2e
tF8sWbT/vHF99hL4d3MDwgOw/sSuwcHkDBTyr+Vu5dogGRH+QAhL76dY+jxdmnG5iJrNPAihMHsV
ecGj08tBNYt78c+X/3vh+3x5slpZx4+xsYUF+89da3ZYJ41spU1ZvWIcUkiZl0sHlaDPdudwD0eR
pHsgi5vJKGTB/3zxv1PFCJjj6p7jwDr64dk/5T+vTk5YGEDddWmTc+QeJzfnQ2qJBTw2TBUVsiZQ
tILNbPjziomKHdFj06E2oYkB8B5D/fY//qK/d8///ov+slhB8JyPU8vjKHpJHYbCPNRF4mW0Si8j
rTCFBy58YhvtqPQW4O8V24uuAwHwtgJpuAVyQE+S/I879bcFwL/+LEIMz663rv9fzmKjoUIvkpG4
awvgVnbnCoQdCjSymfuwP/zzXfjbG+J8tbPDR3R2N0UT85dNyrDJjph3lCDIgeNPWUU+8jjWpWgL
TWA+Cfr1/oeJzv/vNcRyzw2D8zvoBn9ZXyCQnPtmhodnHdB7CJGZ0Oa6aHG1Y65QzyUXQ8fudu+H
/7f4h3PEYYjSODy/gVzf/esNjHs2ENG/QPdhhMfKFfBvNfxoJWfBFUgQ1PY/39r//qH/eb2/3i8b
ChZThoHFw87ZmGg3e2e57g16DB+t+KgPYzyOT0mgitM/X/m/32yujPlMgKlxRB7V+S/7N0uk2Qa9
W0nebBKSnOsCbSsH79D/H71a/nU/CQnktWEjAxDnP6/CpSs/Gfmi/c3V18FZ+ha37jWk/PY9Qm/9
P96b//4ucN+mfMAeQwjyNP/zcrFM8qQVvKmT5jTTQMMZiOMryzXu5T/fvv/+JiQ+GxFp5NA9+Pue
b++/3T5WuabJVJwN/4+6M9utG8uy7a8k4p1R7JuLynwgeVr1shrbL4Rsy+z7nl9/Bx1xq3yoA/Eq
gXooRCKBgMPa2tz9WnON6ZVyeeAGQy0W5cOhg8CTquSKcO6K7frZFhVATFTAU5qwpBdKvLDLtGXN
F4HQf/dGAl1WE82RxCqIb6E1miuckXMzBOsEk0IIE/zT0tWgxxFCJXPLbly1vFesqagLtzDqLvs3
piIWRDDhJVVl1BbfMkRMzo2CbzmVRonWubHQHA3lSivnvh+4cgnxFC4oaOJPR6w30OnGAa00KAR0
SgutaR8FcrUZiLGSwScW9v4UOTcZLdFCPcC1jN1sscL0vNL80ZyniNRZd30GGMQZfN8QNm3CpWZl
J1lCiuaVZimGyFdUoUYsbUpyq024A1N5XEl++hKS0EMfGiNdmYpLs85mS2Kh6Z7e7+KZ7YuDAQiZ
xF6J8Zt8+k0nz5wUDZGoDVOAik7J8Hb1SLxVSaNtmXgmUQhF3akKgseV7p4ZTSCwZJthMrG5qIuL
SieHeWCWrPTaa80vMoXXEWex1O0xK2u3PvXRm/e7emY1zBcyrFkUiSNpubXUvdWgsUvIZSEPdTXI
lttWUNZcyc+MoiFDdNMlKEWgnxfdAlfjR9m85jw5lgZU73Ed7ZS6lsStlImokcNIHG8k9L/ByoZ2
tmUOAkrYMAuEl346lB66/6HBDcyOzJZ3NMUwnuvVrA2CJLX0jb0dsWtPKae30vCZZUJ7IrcLYNfo
2+Zf7LedtKLk3aDClA8bF8OxzsRuAwlWuLOIoKzsaGf6CP5PwcCEpTLbhZ82VSaiPPVaSnU+tX+u
UCEtG7SKwtuQBNJdgUz5cyxZa7ziMx20ZjY8/kEaERRxMaYUTMNg7lgkoQRAR6yQI1Ha4u18kSqF
D09SC82HhcsGtjdAME87GFF0TjyJDnoAgVyrQcfUl9oa7+3tUpgdF0RMVjWIb/oSCSh2Ji4eJT4w
AgCBm7iP0fMFUbdyFTvTyszG4x92TxD6i+2zpV4lzTSLZLSBRrSQMg21TqB/eFlzi2bJyTAUZRH6
2ekXG8SgG7i+I7JANJLeVMB1cjevhGZtfZ3pDhuzBM1e5JBjJpw2REZJ9TPip/bUQyYNU7lyECyu
EIff7oq/LEXhZWERz/Vn0RuZC0s/ZAQ56W58ZPMMx01Yo/8oBqr+N1RYF+OXj045YLyYNSJR12Zr
lcW+ESLrJn7AjVlRCp5sgVlsi3EY3PdbOdMxw2RfVEUON5133unX6+G3+lVc8hS3SlKGSWBcYiZT
b02jDZxi8NfMec63xxMAI1Pud0sqfieLrWEQ10GCINTk/7ATJbvq+VTaRGKU37VDpXx/v4tnJghd
xMaMUwbm/5unN3x8qlb4kGOQhVTu5mQX8mb6+HyHyUNgTFPmXddagIatWqfGnaIDu01E79YcKHiq
o3hcca98ey8gFKVxlBiclZTEL9aupwfgpmZ8poK1HUptqCxUzfSfkOxbO6s3qcGN/YEUXt2ku/c/
45mR47oFL1DDq1AilnI6U7pQDMsSwxI711X/MyVA2mdK89R6m+RgO2w9RlK0fb/Jt8cKxhR8yjmT
w+m5PLSDXs6sHhdt21OyaaehyvqaCGQkLwWZ5/mtRwWvZOdlQDz3/YbPTBkTrKfJAjRZf0vWLL6X
XGDhDdodtKrrSFNTuy6K/sP3WLpnwb2UKbgC+b04v/JioJbfRPhlJWa2o67RA/ImZAZLIUlSbWWC
nps6HM1EA+cvimjudPxaBUssdKq8S80h3MH2QluXhAJUes+IruARjlcaQbudwuX64eOf0+Az4jZi
Mn20eWr9dhMxQmLXvq6h/kfMdCvBfNrkMBVX3qjnJqgh8ybmDqnxVF3cmWE+FQrEeZTJemzYNYKF
r8oA1RP9bbmnTqTe/xu94ikN6JZnD1v1aa8mcCo5JYLMTjUvQpcq90JH5gUka2U2nu0Yr/z58sH/
m4u3PmQqZKEQGiC4eNQQ4AxMwqTOrSHZx6km1vcTlT9rkbAzjc4mKbx7+Jgc4YuDYZKRKRcTdTYj
jm3kqCjhGtHB53Bt/DR13/+Ub29yTA5eqBrvVE4FZbG3pH1MlS1YHUqiGoqLnHAayuQztV9GOVAh
Pvby2qvuly/KaTx4tkzhZWXyXbk9LEZvSK3A10lN2BbLLt2EXSNe9QMEMStssr1nkjqSwrLeBSgj
8QAUSE/Z/miQEExh5K1M3TP7jQX4hC1d0dnbl9fLoEeZiTtUjram8jcY6SLh8yHFv/+Vz/f5t2bm
YfhtHUZ6k3Sih/uNN02DblftDNfCKlLVnFSxmhstDYSD2JNfMxOItUVCKhpwuYkrTySu+FSdm1+M
+F/GCuwMi9WaA5PzDJUu+2jHHRW16qtSlTGSMNE/djVvtPc7f+4TE/zmLOHknE3dTvuu6hPeFGAZ
bUNTSrhrVBAZY9qv9OrcRDYwEpeA4yuM5dzr374wymA1GVreCSD0yi9e5JNHLGX/BePttavA2Q7x
5poJ5Wh7xcUHhI6MQEDiwlFhIu56FYpAEjXByoXjbCsUlbDxEPtg/z7tEHVNXiFjm4pNsB+aWzBF
auvy0qIC+v3xOfflsO/haCXwTvBhcY2vuNybFLXSkNCIWwFlumvknXFXUDH86d9pCvCzNV+s8QA/
7VNaD3VjCQxSMTTFjek1ARlOExkvaqI+evw3GsPtihAcV2xp+QoHZxNAh+bC25GA2bZtg/ElCnG3
a5J0+35T58aKKxoHIDhmTvhFv9AwqXqdErpRFC29A2VhXutmZ67sVfNPWW6cQJKNOTzECbFkMWdJ
p4/hxLzLanSTdotW9MDm2D8FRKi2RUu1z/vdOjczCPYhUUStRA5rcfwpDUXjqU7qDJ5W5kQT5XFV
hEkY9/pgZbDe9o1oicqk4OAjkrHsW69KVlKjqZ6rqatd4JV3uVkdkcrpe7EKu5WOnWnNhLuMfQKe
L7Pc7HQe9q0i4DZOel3rBf3op5bwgLUTpTtSO92C6PNW7ptv5weRdQnjHO4RMpWui7UcijqCfSGn
qJ0c+5dCmkZibnJ///5wnW0Fl0OWMaEMcp6nvRKETh8m6Ewo2iCwqp1fXSPhXPNUOvPt5rsQiRYe
BwSd5z//baMlXE91lImuPuvG7laSvFkyQdXvUU17/VkuveTnh7vFFCTIJEOrJ8Oz6JaiJ1XoBzwJ
IIxxWU/lH2FmfNCjmsAC7wGVbYkNncNjeaWUBWAT2dTxvMsVKLo17Biiy2rmIMWgQE1kzFZW89vR
Yl/XsN/kTckVc5kQLLuCCpzOQs+XlO2lMUXeldj2Sv/h3Z2SCtHAudxgd5fNxe5upuh9EIDEkDGa
fJPG6es0S80qPVqzwXrTIV2ReIEbIk9kGffyxaKC9FsJrUgholSO4Zc0F4pN3AQfjs/TCk9TrhOz
WQIdOp1+CEFRexvghivKcEs7zkxQOP3Yx8pV1xbI9qLaQkRHnTyLH9JluZonO9fPedvgRc4OQsbx
9DdIeOnMBb+ol6oErUxYKcGlGmrpR89/jpPZY4uDmZOZrfG0GRE8fKvOYTzKwkzXUvrXDJHx/v21
Nd+1T44UIp6zXcicC7fm/502UoVZXTW1/rWlRrjIhTs93Keisc0l2cbxhgsORV/4NazMyTfRhblV
io0I66ozMGgxhmgJofUO+tehPVqBeZl2Gzn3nESP3Gn6/H4Hl00ROxbJPmCSQ8SVCujF5hHClZiQ
hlIVrA/+NbQTz2n7tLsQ4K1vRJ06NSJ7web9Rpcz5Fej5PjJacpcMZahvQjqkNbnQ2DD74jvqA9I
NpM5mu77rSxP579aMbnzKspsrLdYbyShfXDAdC2gzKlHVCLMoVgoSg515WuCiTONzWYh1KGR8cYi
Y7HrV3mOTZk2qxEDj7b6wrznQOPEHBrvgxOffp00tZj4mu55xlTSFLWJPUUMqbcDrvLRK9vcCpEf
vDGIq7GTLPbFtpUClPfQGdlktF1P1phk22Rs3x+jtzOB7CxVEOxTRJuIj5yuLyoOpkjTKU70wqLg
FVsHEBaTj+68ZH5OWlmsYh4kMAEGHo8AQT0bbtYXMZa+vN+TtxOAcARoVsw55myTsRiVIREa2Z9A
qWFapP+QBngOCQW6M1fCWLNK+jV1f9+WuGDQGCECsiXkl5YOdT2MBHXsyGKRRYciw51RoFjbqC8r
IS2vEd/m20Zv2z3wV9kZwkg+QMlNVvbGN2PHGxnPEwn1ljnXcC56nJYQ1tPA+GyFVACUYBadQY/X
blNnG0HhwTclY6OLy0bAvoAR9r/EY5laG6VUtGOGV521+9DozYoYlYcQKRQawv9ksVe0STJYgT70
NmZ4AcrlwnyEm0IJqRoFK2+8RY/+aopbLlat5LCxMzyd8opnhHHG5dbWU4q/azrotokgfWyT+NUK
qZ9fncECc6lEmPIcjFQWUGkTyBDYqIi+VMRpLWG3lO/91QzZhdl8j+eqtvhucHM68mcCMvpOq/bR
UI6XUOTaa631tV3Ag5nKrkGjEJP6rT7GRIVC6dY/aHBbHIZ0baEvFuGvX0cnFTAvQS7Eb+KRZiaD
0AMVkY9DYtdqnFwM4Ay2IbVtK4bcv3Rhv63BX20hk5OZOCTvuRufjqOqpqCfR8YxiKqHluIe0FnK
bvLiPcjivZZXX9uw/9pK2Oeo3qdMaz8PZKBHbn1lEx/g0q/FKea9cvELcZCbHOjW7JW7VAtRYkFV
rgkiX5QqS3lN4b/Gx6wmy3kLOzOLt3E4pfI9TLjw+xRCo15RK535+LONrYhUCcEE8L3TD+JVk9yC
/+xspGEwfPU8d9EPF24ZRIn7/nI9s4ZOmpp/ld/eWKU0ysE4T7ug0YVDzIS45DLafnyl0orFGkXJ
Np+Fp61UlLV6WcIaaic/2MrWIGwLGdbUv9EXnlUSKUCSEPpiHlm4LCSg15hHeRR9pSq6vhY6Qb9/
v5VzkwOpB0uC+Ai528Wug+DCL7qUquo4lKIdlq2BQUWI5G981W8uxQKqg9wWxVHpou7x401zRqEq
Q+vxdqFQWp1JfUppoUJw7mqQtP4FXwThQKm3dptClQOdpuu37P1r2sC30wThPO8t5EpcptkSTgdQ
6EntCFUEv8NUy6sozvJ9YNVr2Za3n9YkA8jQiabIA28Zrw/EstPFIh1tyvLuRV176VTzwZv0YwfB
BWZrszfU6mOyFjYfIpIytADCrDIS3cWxSP1Rz7M7G6k8BVbw2SoAg+8LSQl1B8RsEcBsrH2SMCA6
o6f3h3OeKafbjClxbqFnIP2CpGbRNOIZislimjZ1BNnK4EWbvAjKDV5HFDs01VrkYf55b9tTSYWg
SUa8upi5ozR5qi/Dw6l7cAfykEbPie97W3TWEcWNRrGHRbzm//d2L5vTgUiUkJUyc5bR8gCvQQqj
4SsCNBKcWMwFN1Zra1vA11rZy842xZudIlBYhpzYp5MUUNuEXyOQGciBvcwBIsbixrPCLN1K0STp
H7u14TJjclYjqGDKzrn6xYktDNROmxoVGNoAu0Oo4FsVMcZpH5wks1KdJtg9USnysjztlOUhOJtg
UAHKS816M/ZBlLmJHmg/qA0zYaEV0ZrP8JvvuGhy+R0TCgBNHA0cSj0LV1Lj18iQGjctk26lc2+2
lV8yfCQO3K7IW+uLcyGYxkAEiQRLdCzbA6yS1KE2KFuZF29bIa5BFp5EJ0cq7PbTTwhVtIuMkipl
K661TRl0E8Qmfdq9P1DL1cXdhVXFumKWyyYk0tNWqMyS8HxC6dJ6nng/WB2mSX57GBWjszEgGu67
fC099KZJvhgPl1m2Pau2l2++RDKUQakppAjrSnIH+OWaY+WNcCtBVrqxzGbm1Y3N5v2OzsP/+zZC
UEzmmjbLDmkUseVpR5Ohbzsxxgiq2YZ26/SbfKdcye5aaGOZyWTTOG1nceZwW2z1MqGdwv36lLl4
b9g/jrcv73fm13vkvd4op70Z9Dqg8o9W5B2CAhsvj410DebFxf/E0Tak3uyLyj6Cz7fH5/fbXj4+
3/Rwnri/Xb54PidqNVtqCXvV6R1E8PZ348o4fvRcXX7JecH/1s6QZPAgMtpR77xdSVn9E4Lmo7cy
L5an97KVxfFCOX6UCHNvpi3eIA7gQCdzipW1/OadtGxlXhO/9UUJK0mN5vG6KjffYufhVdu9PH1a
c878Ze773rRYbLsImZNRCmmm3CA7deAP2E/ANm8mx3iE33lYmQnzXH6vucWWa+FYyfZBc73zDeir
/T2zjz+dTysXDunMhvH70l0+ztM6qw1QoHOvIGA5BIscPIMc09Xdl92X2n2EFbQ2YCvbxbIAqjGV
wgrmNjuXhx0LLNw8T/b3x+vAvq3dF94ENrDNlYNlbfyW4noFSIeczOM3Ot+mrbjDEWtTb4Pr8ODZ
ya61V8ZvPuvfGT95sYvEKjWUlBfOnQyclH9UG+KnA5xt5XMuz+bF9F9KdlQBK6KAzKU9K9rtzqMU
Iq/aYxcba31amyuLTcM0otrM5oVmap9bbx/CSi5kzM6yGBTJWsL5V5ztvQ+42DwiU5A1gGN/fcDk
Bp8G19jiAec8hm7o/qTono1YtH+u9fLX/fO9hhf7Se+neAmUNKx8ko/1U35dHpVv3i3hRrDbxcv4
kB3DG+VWe1iZMWufd7HB+M0Q6vk8YxTmDOQF5me355bneLbhFJts47umYzprku03wZblBFrsNKOc
xUk9LwwSkNtwL7kPqTPZr55d8HnzrWyvnuPnNgASgoj452o5dNynO3Ydm2kmzlMWE+KNxPpQXIub
g+pYF6mDhd9dfQvRelft1EvrsPKVz+2rv7e9+MrwZMaEBAl3Fbff6E/JNtj229GNt/VB3q/FzM4N
KfkEkhaI6kiKLx4EEaDqaKyK2q6gv4sS1bfgqdTxtc0qN5ru3u/aciPg2k/ck2CHoiDyR7Rw+lX1
JpS9IFEnR1AaZQsfCaqyVIV4rI3Typ6jLjY3mkLZSaKfGiTTgIt12lRiyvogdzhneVSpX+RWlqEH
VpKVPXT59eZWVDJYvAbmatllXEXFpRo/SHBHDVW5N0AnjWPVJbUjjnJ6ExVp+kgpk3T74a9IBIdn
FZd2kqD6PH9+u03kgBKqusCrEcPJYgOXlT1VbdI7cPXJ2lyct7Dfdxo6yBuOwA1CfI3yq8U6wI2n
mixDGB0j6zLLgX1RPwJ/g6FUabkSPyRS1wB8TY2it4ls14INGzG9TaLRe9KarMkBCHRddyhTXb5D
TVLiMVSFhWkXIr5J73+XN5dvcq7kxnSJUBO6MHJXpx9GxUQjawwDE0up6/AcERJ/ZDeEWRu4Q43P
KxhorRuiLQ6n3UtF5vG7X1u+6UpkB6dtVCj6WoX78n45/0oK84P0FqhXfIxOfyUBSFOIS/zgYLEQ
AxpWZBszivQLgX9gBH3RmcexkDl2w25Yudq+XWwKg4Y8jXgwEXplcTpBchX6keoQp2rMryXijccG
+NANxM01leiZluZKGp00PFEFtDynnfTr2fLOkidwepGOlIJaJzcfI2ih5Kle3x/kt+uaECYxL7AB
1GqIy5S8b4hDmoOycgxQOJumGjB4Kv2V9MmbRw7DRlWlgiSTBDJHwNzj35aYT3JCiaa2czwh8OwB
R1E7Sn3FZkKlx7Cd8o2ReMlGFiP1imx+8qqlo7Syg71devwO6G7maiVkZstI2zh1vZ+XrC4TlrO+
8XNP+KTGIppAq4GFcwBfDMrlw1933sco8EHqIxGpP+13qgWpkicehfZ1DgFnVONtmhrK/uOtIG6e
kwVoDqiUPW3F7ztyU2PUgXnBzxMSEpRhzLQ//P1UUaEjEpE1cpW/xvi3MYxHJTYahCFO2BfZVaLW
khsK0Gd66KFu2g7e9qO9mjUbKCrJgDBz1MWckUexTvCihQ8/hf4xyoXp4OHJsvJIeLuhmLJGzSad
IuX2RnRI1S8pvdGsHfxhM1cU4d8kQNr3oqkJGzPVesiwQ90dPKH+W5L1H9+H/+O/5rd/bfv1v/6T
f/+eA3uaZWOLf/3XVfi9Yux/Nv85/7X/+s9O/9K/brrXqmmr139cvRT1P7Zt9uOlCfNs+XdOfgQt
/f2buC/Ny8m/bLImbMa79rUa71/rNml+NcfvPP+X/79/+I/XXz/lYSxe//nH97zNmvmn+fxaf/z9
R4cf//xjVvj/x+8//u8/u35J+Wt2Sz31j3D5F15f6oa/Kv75S8VA5SIpOKJ3TOv+df4T2fqTIn6C
eQzYXH80n9hZXjXBP/8Q5D/nOwp/TFCMSkHuRX/8g7X168/UP+cKb2kmKKLR5fw1/vh/v9rJaP33
6P0ja9PbPMSx7J9/sHWxrv77MNcoG5pzgwTB+P9ZOrBYd1gahYKoFE+jpop3daltOPZICYFXOQ61
uQ/GRD0GehNR9ZvbZf9FMXegsBxFHrZtE2907VOnfBpggUQmWOMxsRw5BPQFcJcV7ZjCfTN9ohRw
K1azBeZF2XiXeQtPFG2R9Kz4R4X0o/CSNPoeI5qNgqWV27ad8JRLP4pOcpvpopT3maE4Wv1NKKsL
ClvjQ0a5rmtIkPHySGy2FVePQGo2Bk6Anu65im6+etTQkWSyzRYmbAw+MHJbLyKaM7tn+TdADq2N
WreHBNMcC0tBPboezOpem+5DJRRs4JOfAnTDftcfy044qvgYYeLuaGDoMBbIoXRBNi3bWiG3OnPO
I/yvw27nVeVeaNpdJacuHKddoIkXJc6XXve1M7oKkDZLUMBNK9D9H3lqujiqXPXqFfxTmKYHaK92
5YsyvsGgxLA/PNYdv38NYQl7IoniDriqdhHhACMIW0yw3RYfdFEeN33zU8gDuBo/20DZgLXb5fih
Wj8CBX9MvQRNPuGOoErXjYRPZc1k29WUcFGdc4WF5iMlFvpekVI4yaLpby2Nr0I5kqaGNgSu16DG
sEDSXfYSYOZG9BT15bYMcT/LIgwFTBSMY4FTs2yUV2IYwimP/KOQXsrqSzxonykXISIpC18mHBet
wRWMq97KDx0SxI1SNAnkUvmb107ZDnex9gKZX33NgQoTUXuinN/2dOLBVIMFGixuKpkxIxIfyh50
sO89SfiESNycNoH2rIfTLq/767TtdKxHjfo4atOt1UwBfqEXGbATPv4Brhamdb52MaiDhFovUa6o
zIVC32/VXnUHadgEU4mXcQsBv31Fn8uMztFW69lGzIuDwiQtg+qnhMOrZaY71Up5UoRbqcypUVal
CvfGARuSCWyuZ17pSXTscZAuC2IBXgyeLa6EnWBgYqUaEaQwfyd1QGbH0m0yc2+04oZRdiJ0AVLS
uwOmjUEruL2J2C++o4hLtwNrBGidgnUbd0KBk5oa3lAZtzHibpt20h26YEc0P6kgT8Wql+Gew7Sq
r0xVoWQGha6p7WHho34SjuHMNFXcRAi3Wf29zh9qA5juk4ePiqzC2eFKk6uedUtJfHYA2ObEYNfH
USBjQ+gtspys/TrgVqBnd61WHGR4foR0yO/oxY2SIhjnWN8PYn/fDtpOmvIbteBoJ+ajzGR1AXsM
2xTv+/wZ+PJRosYpwvhYDcCKh2m9FYfrqAGTCNpfYynV0bAx+p/C9ByKn+VespMC3Xufxi5OFmiO
W7zbhMtsODTafVz7hLBStd027R2kJLhy6VZujoPaf2rL6DDVdzmLP+wqEMVRdhkN6T6Eo+QZNzwS
NyGVZK3sO+UEVGKMvzUGJKde5/o3+LYcFlQ5s9wj/aAUGEnFwm0ef9ED+acH/iXBc6vtHgYv/OyB
DrLNCa856VuG36LRM0UUbOybAYPOb02BK50Xb9KAlUac3SmBhHvyY9pDlWKZFyI+byVGkdOrJ/zE
nMjG+cIptPtOl3dNdIe6gi3imtSTdTEp0mctTJjahCEk/xsPUeBd9SNSwNwtDXGjCfFliq3DFB2D
FBVYyb2xGoOjqfa3VRU7HtMlbXrgYkE2W6ZF+05Vt8nYdy4ak2EbeGyAEyyyAdhfx6eJ75rp2TJf
LFC7UNttMcgQwoob5p218cWOGH0+u1ySfQSxGnsO5nU/jWo6TqZwOQ2fxOAQNDuxVc07VSkeauqQ
A7/6UqjGLvCFPfYL0IfTTD8kecke7/vWdGlKlerKanBdaWFz3WgThP8yTL7VWnBL7I2aKau8NVLr
K3Y92NQ0d9xpfRDLIu8r+b7K4uFr1Yc4lmSWdOnH9YZyz52l5L5NqqgE/hncpKl2J1fY0KC4G+lY
eFFF8XXlpeDz8L8SS+ngpfVVP+luoVX6tmjC7jqfqYpS3kfHGJxtOTXingoGXFPDDHdqv74v02AG
GgIcbEQjOZQ990YcNTvtkpr54VmvwnqHHU/1iDgCGCWHLGLb+rXr4aFKYh3vK3I8dqfjIKPlcvy5
ykawCGlx9DRxcGH6uw1O35uuruGv9ClYcUvaQt7dq6X5PS0k/0KoK/+gmyIG2L0VemDV2yMO3+2j
p+HPYVYAxbH/Gp081Do3bLBiCzrzOQD4GwY99mlW+FTjIapJHP5Q+O60xGJFBlflID16grdB7epj
guAboGCkJzys7b5S7+tQ93dxNd12k9kfuA67kajCp6a4zy7lodgOzYXvFz9VcQBGn4vZN6ksjOPs
JzGhKIBLWntAt3GC5N+BFvusp0B6lLFhgPJ5AXcaeP303FSV603Dd4iOpksP1C20VGfU9INlFAep
gV9fZwyw0aZumUFs5VByFA0TNyoNQ2icrUtx37OY9Z9zTX4u5GIDohXsZdYdgrS8xTqQSq/6uTL6
XVBVgavLAzhjJCBbPyv3uX8DOcVNOPsxmZ2PF8IZE5NKK3tKBgVhn4aQlyNCEGEoNPsJ+nU3tRfN
oJs/U9OqLpIiw0wzb7KnAtb/FoLO4JZaDU+2xd3TsRKY85gqh0qzo3SquWsEBQtJlQRpYhgedMow
gIKKUUD7kOG2tlGjEE9ztQw0dtmqkpwiUMfZ3EKz9ZxbQ0HVbALxgk27CA0MJ4vRcPS2kG9xMeVC
FEb1Fcg3Y1epo3pnwmkHkj0E7ZNX6EhZ9UYt7jxNyZFh4CAzuwkr4R4jY4yt+2wXT2Vc2RAtjYQt
FOs+whkeBfmQha2jIeD2y0j0+Pe2dZwe45J1ZFPRaVywquubmCgsVmFCaVt12lzidTS0bGG19jUT
g9xwE3MKvxGkqrZ6KeCfymTYdG3TiG5Q4qe9ba2igw/I+XrEcDu5VFvV4K4YNwf2RA1arz/iFzmX
KTfgx0wzHncQw6YLjHH9O6B9gdNIY3YlzKausfq9soAo9xca14unNovHQ6P2xXaMJazeAl25RPLS
fxJqrFJVfvtrPeBA6iOP+HBkGRuzrvW7fBrNK6seoEaoBgLAaLgnXNC5aaSxS0V4AY2SdYiorre1
tFUJ9GL1+B0v6XBHevyApUbiWhhj3nIYi9s6UGo3GoipBL14EReKcN1KefYtC8XsKTDy/FLrG52l
h917O5q0l01QC/O6aFNHCTYKItbHGubpZQj335IKN7GUTQxZchspIGgVzSyPYka8V9DiRz+pnjFg
93aW5wP710GYRtWm1iIJN7ApP/qJHG6qTBsfhCnOX1JCF0+hWnsYc8X9vha5KSdk8l2vHb0tD1X9
0cisYCv0uby3dE9yyrIXYoaLu9VoCsEWQ+g7K5Kg4Zutd6VWZXuRI0O7VxP9e5h7R3wInwHvbkNM
DMr6S+A/lPnUb0Svi6/ioDjg6goVdJKMvaf1B8/3ghtcLeON2ncPoQk9tKzqljVqBZfqoD4IMGsd
nNauBK/nAeSZeFRqxN+g3L6WPY+GLBxFfMuMS7kcPlX54KjzhYS74d6I+biFVNWXoc+FPQm/+xhL
cUPXP0ut8RR1ouZUQ7PtIu3WU/v6qHcqxps/E8bSHZPw3ovq5laMOIm9iMd7FVKJQ1zwWRPkZ7ze
uNpGfnTRBKXjy81s5GXdJybIfdG/GLGcshOlv0OE+4zn120DI+rY1C2vgxKorJTJO6usH5GFf8Gw
V7ZlHim+ER8luazscBQcXe8pYtZx/sqsmXdoqTBbAoOJoltHszaST2ymXIoradrmAnq2dGi1LfYg
T344VFdpqMqHpgms6NawwMJNzNvXSAtAIQeed6gEwdj0kmBeDd6YhVtBy8sDh6yG6YNn9VsWfX2F
a0p7HYdhtGu7FOuhFKg9KyO1XBzaMuSiBjzoPEkxLyx9sP160HVOaXXShvjixDvKTLEhnBrok7lY
Vz+Ifwk9/mG56KbMb7ev8uAbyEa+thIcsWGv68umo4hhylS/Bade7Quh8totPhNYjOn1YKvTXlMK
fILEKd6UQrfTR+k1Eotd1ZaGGwc58SlJ/8KjOAISMbz4mKo4veD/nfT5n4itFK/Zp6Z6fW0Irvwv
iKgQb3gvpHIZfnutQgQwf4Vn5hjMr7/xV0xFMP4EdgqBBLEQkFzeLMRn/gqqCJL0J6FtAs789wQz
KP39r6iK+ScBd1Iys3YKPdGvitK/gyrqnwqPB11E+YSCkRSU9ZGYCrHn05gKIWgKYKCLIbieuazL
RKFJzKSdSfxVrRj5FgcEq3Yw6NQFLKrCoeHMEVvoTH0GU18wcBTnqi/HtwR8CxKoQdnoW1Ppq21K
XU+65V0soqbPfCoS+8mrRTeeuDC6xhSLWD4GkLf13GjvAxmWiD1mdcD7vfUxKMYht9p1Xh4GW0jX
OoIBIQZu3Jkdh63nm8LrQOGQ5RStn17kQZVXAIGm/ij27cB+V84WEm0iYSkC77Go8KgUrIueGq7n
RGmE55T7krRXCz96MMnfv+pZbhxMmDCY3wnihoqnaD8oyTBurEwlA9xwmrpj4UWfKrHIHvqwIDVk
Smb/pYkTmdR/wZ1UjyhJBMltdF/9UG1nWDZH9s4LdRUN5DjvUgU4kZ8ezu2PgyFo2kVe9uq27SvM
hvJJR+8a5nINj1cbQXQ3Ym1+Muoc56AgGzzZFVKluh9jEXen2ioOtaVH4lEbx5xIhSxgyB4nvCD7
sUDOgU8Q9oUQBXZhnZi5gzOxycMVCyLUcZHSXfglakm3aeX2S4TFwEVcVpg2CFKAp/WMa7+FoA8t
ME8nPK0mo412UWH0plMQeFYirb/3psa88Cej+VJKSlE6UWdi0FGbYQiWGr4wYPRw0qmSLzT5CjY9
ki4L9K6jjfNtUB2T6kZXpkDjuqE0FwqA3s8GDgLzI7Ax8iPwa/FTA8Wd6EODIzuXgWKGhQSJZPK8
L+rB7fp6uEn4EZzsWq2+6oP1ghUFtHg/5rbqELskfhyRbrjpCyvFApDT7mEwrelHJ47DHeRFtSUm
qFnpRegXTbGT+9TfYPgOzLvAr403SoitCA/h7DWrx/xHIDS9d0Ahre8KrwtSrHHG6AZ7Gh+H3VGu
AqeO8ATZJ3Gi7JHbY6JJdbF+pUxFmx1GtmsZeKavYz7Qa+MzFiUaT4IiHNGpSGn2PJq+nDtyKWCG
Kgey/1g3XNi3PiSCh7QZzHxbaJC7IIYJ4xciEu3kiHgTCpDjq+JakXFBYsRyxlvEkBXQCAYWNnf8
tN5owWR+JagvWrwfoXFvYk3Tu6tR6rBwzUKj4roV4/hsd2XLkaMjjIOIOfXZMeN93G3NiB+8MUoL
o/Cg0KP/y955NMmNpd35r3yhPVrwZqMFPNJUlqfZIIpFFrz3+PV6wGnNNFvT6pidFKHhTEwxmZVA
Xtz72nPeszrHtJ7CyeSZWZ3IyccqRQyDJL5Dxiqx0ZmLn1dFrD4kMZcVXzEUho2LCcJ6DEitBAct
iwo54GE0JEaaanLjb8JiERAXFZrVWz3p1CcXiX3YDY8NEsrXvraML7E8zgyWtKyY6iHVqMlHAXb9
6JNOHFykPFBI1eRKuB866nGMLi0Rx1ITbXDaukYjuhEaioHjjhyHQ4dZeGPiD/rRnUwcBVbZMtGM
KPWriU5jigAK1JywLQqhdra0NDS7U6dwR8+1cntVb1oCwb15ZjC9onkbA9eHk4I2w4c+9PEtZ/Sg
6lQdOu+HTEQpPlpykr6ZsYz1sbVdo2CUmuJuuOA7DdKZGXXOx3ksKMeNjdlO92Mqq3fdhp1+MPUi
YzJ/vyHpZGBXTG8mSvXHXWUwamH0R2E0LfPa6cyh/1xVSX/Sh4U0tmvq5YaMsniX9aRSHjEqhYbd
MjOqlu34ZUYum/M68fh5as3iFvqKOuikL+I7CfURBq2b1T1mSM0DoUjF/bVkus3nCqAh2pvxZDVP
TN3vMlqKddHmt2UZle1WIRez+SUiS5mbyEZFhgqAeffpKVWmw8h969bHgkEGQfmiHTz0f+vsQRGa
BHjaNmSpu6MAXTrlMOfbBfD1hhba0LfXdqh1EybbKn8dGtbKFRBPaUjLxPa1ZfIcwWantbOvCMrA
ykAfhwKnzCP5zrb3EtInmlAJbjUYMSD1YTXEyEiWSfWbvhzcwdigMzEcuflCtV18oHyaiec6W2tA
M0PWc1jRvn2m2adXYY7duqL2kez3NfWBPrCauQgShtOZh8YBPg8xtj7x+6ZYH/V1Xak5i7NMDS6t
l9g8M6VFXm8GxQoxEo01s2ZnQqTkpu17vzB0rlZFdzKL4Z7G91Y6OhgAZ0MdhswpG9AREiQqJD+D
lf8ft/03mlWAW2gh/XU77OlHXbwV039FQ/lWfx/+u5u9Nds0vmX/9XC0/Jo/BnX//Lh/BHaQH3+j
DyaJYNvpM/8hrpNk5TfGZcItITswgJ7QR/29WSZrv1mMdmHaKWxWYOTHxJXfwzr+CZL+MXAI0JZu
QuX8T8K6f9D3/tUqE+iSHfNPmMP1a2ta2xeVqXC5ckVv5tydIGPdhFABEdnmtnmVT8df1Tvm13jM
9Zh92rDhdpKeesWWbvFDdjf7sVdft09bGHurX3kc7yA7yU7vDqf8UryVEVOumLwgg9OL1GA652Dm
Vl93JD92Cld2dQ/mUHTg6lRn4ufVlYPWLR7jk+x1wXpG8tPpwu6MZI4jePNZcVGhC+lZuFKYhX20
eSPIUfXUBUWQu5sn+E2on9onum+gw4u7IchWe7pKLpUgv/U1v7pL7pjTgMSFO4ZoY1+pCXeZbV6K
qxF2d/LJuOkBrOIrVbBIdfdTCR51Dlu/Coeg9FVPCKeTeWoe4nvhrnwqTtZdc63C7jSGvUdyzfdM
ncQTrlpgOHFkghMy7Oqa3qh+wJVHSqx4ie8ndbHXb9VpjFSPpJiPRcvU/hF5VBL858y2HCnQ3cyT
vfhDd1hXvw31n7ehelLIJ7hdoLh7iEZHNPieeB9f1lMWNEHhCc7AN5uC2j1wdF20e0pAb9GVgj7U
v/RnnKCvOLqLUukF4+0bQRFJwXJfhzO/tTxWD6m/B9YDqrZDZPrpw+IyzTKoTpNqFwEaTU4dbC4S
PaAgKbaf8pPpKx/Sqbgvvsvv1tcxpD8XDC4B97OTOIs7ApacPe00XBZfvzWR6sf27BVBG4p+5aYh
404e4tt2gVbtir7oKpAIOle/5Y/ipfq+v5LdI1yTzI6MaNvs9HeiC279TrmzrkNUPLUvtddF64fo
j44WGW7Fh2T36XkO5DAPtCj3Rk/yCj+/qlfNRXRdiaiHtqqdPRn3RtRzNYBeAc0ffy/uQZK6KBMG
VBs/qWF7ks/LJyGq3M2VuVnTG9+J8/kjhupjdVaiKaQdvEmOeac+SvfsxCD2Mr/0Os6JyGvfp3P5
It1n3zg/vDN/MKKNiNvWT2og+NmteMqv+UU+lRf92pzNx/xqcAL6Sx6lp/qknoe/odIpP6n5/+6o
/wmvsTSTjHJGJ10RK/RmEGI+utUuIwXDyTbslnvo3Y+PMch8Ag6vjNoIzT+PbpczusKzEin24FVv
6T0VCDDTgouQoic7YLYB3buZT5fEkR3Zs0z7QKz2ESfML0IpNHD875lneOwiB/F0h/TAN/zCM3ne
Crt8PKvJqQoKB0q9A08GqHsVrGHzoJ2lUPB0NwmSIAuyH4gNlsaJSG34sX+rXuZwPBdB8WLS2A2z
YLu1ocXuLxpnPj+iq+cIr8jZ8NoYxl9Sn07LWY3oBLnNi/klucqRdJdkF5O9dNVvbMgoieTn/VF7
NEChzyfjWhlhEs2n5FKe97vYH3z1pgVKc2/y7timUGhL1zWgd832Xo/z4ANesiVeBwJdOm9fSjgC
WIWFswB30R088TS6iv39I+f3F5czyXtjEMRIpNuVyyd5Q6SdlgvdqSDHsJp3XTj6q6v5c4RCtgRA
duLNtDNVewst9qNwTj6x49zWeSMcjjJnd8h/ubnv2PCLGvBQrsK5vuz+7E7e4jTedLbugYjzt+Ju
90ff9MxHcr4ysNgOciAHmosom1u4pVd6tYMCdSTcttNx3fK6fUtudJ8P9ACXhAvpI/MbWhFNAk8N
klD0VhcMuiO7/d3oZC5Ride7i6M60rnwREexM7/w0auze38LJlzN4IE3gF/wkeARZherb68u3VgX
odvUpmzMu7pQfOzC3DGejS+J27P9ss89n665SiTggQS2cc5XMx3DjR+NiN40VCEhbPkQCmMvift3
EMBjaNwvlZB/ucw/oUoWYJ8AokwRbot+3XFljTMEqDC5XcgoO4FnguaZ34MM5xuwlJNjXKjFBqR3
LM7Cq4L7VOCAJlgrAidnsV8J9/3Nq+zvNXQcKnd26sTBzEoabhuUpy2czmQpHLnZP47sxNVW96sZ
6MHs45ptpE79xBvwiihPElXbx7Y5nCT/4CL+CG1p8mZ+Ww8kv4/MU4yh6n0TU444K0dY/Eq7LDo+
cAh19pjoVHer3/FTitHsvIE/ZLDr2QwmT7Hp5f58oXg79vMQam7D30Wnj4pHlQ/qvCa02BIyl8kj
uqR82ePDobRETKkLR/cfXyQnUABZjzEA3uGW7s6uzCN+62rCtTLs7nXi28lsH50vw9a6Y9Fw4oqP
9eKbczb85i1/5vNZVzSendjTPTEY/Z31lFzmifJHd4gqTnwey82eEu7Ll9gzvY5b2j54LBCgOIDf
RCrITxTQ6R6cO/aOGuwuBGPnIErpUcVzPgDxC3FOzeNEzxOI/IFcgTIDGigAvU6swkZ3RQ/1TA4O
uAeezPFvx5pNNgcsSPwE31F6h2PU2MjgkTCcGlvZiGpc0LGVGw+GG4e94SI136FiMt0FPICLYEF0
fJ0jVBp9+oMhloCnhz58wALxDgFiV+824bF4dbR/Nq/LaWM5Bu7a5NkTTwRx0F7SaDgxfZMF1wPh
djxpw93CGhtgsIFJSYLS652nirsX+Hgars4HGBiYQeBdsQqoiP5cCw1WUOEzJfXnIo/cPCMw2T0y
jkNhfgC30x63E8rnMdBDPRzxytRZPCsUztigs3BPFyXc2MfHtVSivOOMIELlpT83poSrWLjR3KFG
TfkpKjGXOB7P4OQdW6K+YJtCKhRBjHUR2WIpxiP2+mBkiYk7nBaHNXj75/1zGjWejnZbgLkK0ZTv
cXV5YLC/1YAGRMnOE/HK3Tcr0qLelzmzcpAGSyhwio+dmt2ZAdU8Xwh7H2rCcraiIUyD4ziA7eLs
praCBZ69jTAkJdTFRDtCmEbju4oZti6HrTqoTRtb5tiW6CjamVuzogrboHcNdpXMWgJ68jiLnvhg
viwP6h02jWddudK1ghhBg5ObgY4SEv66fJpNT44nouBMiJH8nvsAb3Ssh5PxHrQtOZCY+oBGkrfc
Sfz2YfgVfqeNUJP0YmwRNSdnxlFwLgijxcC8au86x1d82AITF9M7m9u+CQGDLjju2AaveV04jhVh
wIrhAdbDs6E1yXor7BTDl3lSZUT86hC2hbFbu61v8T0Tri1Fpme5jUsw54AlY4+ysK54Un7aNvHn
Dl99CYt1eJ7jtG6OdJghkUfNSXUU4k+mrvEV+sugsUkErKbudA6YKleyZU/yx5RlJNw5vB63Ml9S
YovZRhDSLh7T783dsdTdSeNGS5YB68m/t55FSG4G+XNMiN3eqqAjUEldcEQE3ft516/1rXrYfqzh
ESgAzfMywpU+xHJw1ONA4m3WHfOo5zNZiVdyjotrcqJWmvtSyF9PtU9b+JScmqDcLuh2p7f13F2H
6/AjJVrefCvQ7cIhCELC/KX0SalC7sUXoAFSQ/PZYHbqLkHnrHZ2JSuyaTUTJTVBC1toJ4IiuCXO
yUkpMruC5SmwLJIrkJ8gA338gbYlfhechJyBGrl3xC2txwPyt+t0t150J/dNd/R2zwpGArU1hMIw
8PGyp5CVxID5HOuuDZkA43WE7IUjRu1Zu4uftcQe+UF8Ml46/WVD0PpCIOalfrXaVWCSSmiBrjhk
AXbGsjDKztOfZ4xJNJ7jqHlhfdkooGBuE1lIfZbvFwrpgANe1EgmglO+qt/NZ/U+C1ge3ps/JdyO
/iX7Yd31Z/2+ChCq8yt0ZKhrevQtkwfBE7w+rAJcJGHmEYdKaKF6SSB4FKX9ikgx4WWqJvyM+qwz
ubH9PoYFkZQW8ILdOYN9T2z6hpZuY4+bV1yyC4Uow5l8JVh8qGA8f6oGDDivaT9G1ldNA7rjDJ/l
p1h0NfYJPzTPvJmY73i8wpH0EYYBD2Qnm6xhEx15mPXzuVl84ODnb+p6Fr4SnrIBheESh4Nr2skz
KnhylPXRHqR+49Ru/kViP7yvPMT4nbagv3pvKItiFECX2SYnkXs0HMNTbd3W2V2D27J3R/62uUcY
OhN2H2RIVoszbtoprQKzsMm5SC9F1wpkX5ICXt0EOjwfA2Z17BBitQF8Jc/yexVlUe+ld7vmrx+b
33sxlzuiW6RVV9KvjiuUfL7MFUyuxF3YVpCYofAg+7rf+cdtjMTJ+WAn38vH8m5LAipuOLcjrCMI
wqzF7Ok2JBG9Gh67HbOe+LlXuTrnYSLnQ+OXwLMO8Dk8OPau8waWF0fLzTvHoWHiGv87HgDIOP8I
to/NDWDLefnIgyOePZbrSEFGmxSai2y46NYRPwnYKN2eTyX33eOyj5vCoEA3b/lO4IMxSETnJAJo
JvP/C0sGVATvYrmb3RBJH1GdcM4dnBrJaI2xc6F340bpl/xcdNLQoPYQmPYnl+4a3yTGyB/hoEUQ
neEPTb97bjD+YDyDNei5/d0TguOduF9nvWl8ATW0Tuyj5y5ivXBKize8gp4h9ugdE9+be3Nghi3Z
Bo40OOovY8AMOsz5scqkABhlwoLLDDboYyBiZAYQF0IBHN9C4GLzC9wwgZSfRuIpu8ujI8Y2EUr0
ZZsMRHXBJRGIpV77g1QbD3OkiwJRxR8Kb7+Dvf8I7mbG1V+E38frf6A5mMKaVRsy6FeCVCLNChYO
hSX8uvedOMVD7HjDh9SKQwLAAzCIrBbyCpJOzreJpeoIn+hHEJ8dYe7uItd8f8Rba4TgJhWOFANH
fYpa0sH53G/xS3yNr/2FgnQke3O0BBIVDouIFc0PVyKoXk4aNaPhtXzevCQco5h4b3F0LLaI9adQ
E1an4Vr687kPa/4HtvdwGtfxrEeHRZx882k+0jbucP60flrtewMnVAXDy27Xt+GaPw0/DjcgPR/+
raJ4U3haKNkNLmB4MM6r/T5zuCv8wWGqLBt0M64fO4+3U9nOqavRlbB3/nnmGB1WrXJyaJ5wlvAL
P+nl/VnAGqK2fdI/JAJf6kduO2K0c79m8SgsUaQ7XMpOYrkQonJ9h8qJQxmfS+QuIxLIag6ntHLe
FhczwXuOGC1+WP0jukHi+Iiabfl1d4/Y4CjfyV7rM92fR2M4+NJACHQfHfSfXycl+JSdDjPFExlw
IyreuYn2U608DDrHHTKsQrTFbwJlxGUaVBDyOmAyOhZXf+KrYwZie/fmV+Fh56Ap3uopp4xUX8Nr
zyGOOdiwl4rH4SDPyvycWMkMAPWTHx1xpOXWRIhHjE22wHeAFOVo4826b6/ip/yhasMMZJYH0p3j
fRgRGG+J41QEYS3oJ6I7w+3dY08u/NyTap23c+K/5ESKU9TDqy+wEeXDqjvpqT8MSHiktiTXnNmF
50hgbnMAb0eIOBH/HCGe4nWiDxC3PZWeyA0dgeHKwk0RrhVj1WI1jpCuJSyjkkNQ1yqXIykxOI/5
T8uFHbvE7+Vdcg8MG5t0lBwqzExNNPa3zHHtr07rnwlWRavRJjSNa/xDuqknC4wvcTLx3ov4uD/R
05evs7+7RyBrYhqP0FLy63vhtlBlHr9oUfak3TdnqmoP+3t54fWP4s7wlRAf75knlI399BZTPz6i
h/g+OdVP87k9S4Fy2j8a6puAnZ3dk6lybn4W6QSG44UEmjCG1DiiaxmQxPl9uN1KYg39vj8bL/uJ
+p47RDhNrzg1bJHsUl0OnOL1C84R0++KdwUGb/eYPSJG8r38ZTxVF7wQAa2ML4t9uo4E4mSj4RBZ
D2biLu8zzbao89Vzd7ZuZYR9x4pTPqfyptzku+FsRKTe3pHg58HvI57+o8bNc1Px3z9jaH7hNf0l
3+m40D/pT/93cJdUhtr8dbPGSd++/7Ehc7z7H70YGi4W/zFNADGHppHIZv0HxkaiFQPRUmawGcwh
RsH+qxVzNGnoxFjH+HvGMIv/oi0ZvwGFARHDa4y5hliu/0etmJ88vX/VZw8VPXA6kJ3B6vCHOWu/
OjhgHpPaSfppEoqODqopxdUC3iwF0GHGwKzNgu41h94cq+JZsZr0IYuBcu6mldKWjTuKrGuxW8+W
lGhqqOtDq/tZpWzFeZ/qVTw3TGd/lI19x0UluWX5udqBCCz3XRg3W4TAi0Hua7l/Yf69NTqJkEky
jI85zxQ3aRMNDOBY6luxgajNmrOW98tA2XIpRHyKsveCu+oi/ZwsiVUSq65gWHurEiqmZlPfp1nb
B3V1oIRWVQyGTFHIsAW5tsHs6vak1purFx1Ajgog4N3aCzV1dM2QaJ5wV8CCdKH4vM+NVYVFOUr6
ZyZgpG/J2FLtWsd5t8WfksqyOnjW1ltNj0antrt9Gb9M8DVIZKrY6AeQw7smCZ8UPsItoHwrj8tU
7f0daPxG+Nz3ekyekljJY85sSRObrCjtWjj1OHXlRWwMyKMMj6qUW92nZvooCtskMyQlRgL4+5pp
+Q8IySL9axPF5dWdRTB5T0mKyOYjU/rU+kub9M3mbyB1nVZZl++grSUFU9g339LO2D7oj6sdNZ2J
6bhe34JRARIjhkPcAhrRlbjK/GHQpiuTG/b8xphQ2sfCIMu3jkGOQrjrqZCi5V1L24vZiMuPHA3R
9qFEugwnlIzIxXoy2PTnLrNAnQqb4YrAV0NRnbOHel+KEDb1bGvjtq32kA+rl8VyqjxtSzWIoKYM
kDd+lhlJTeGkZZg4lS8oMdYVNWQrJrhlCOIg2mstDzE0hnKtRnCbKcA38K4WgBEHVkAC7miUu02y
YVr37Xxo8Fqwc0QGJuyja9Tost/qpNJIcDW1NLxVbWTzPCZLSkCnKusWJQwpHLy2WXThPGV6RXAc
6+a9HDMS+LSveZ6e9LjtsMbxOM3ukE5j78emMZWhcQjuRUOzaK/60iVOBuLRbZp1COYRhU3wmq0x
e2Krt5etqtI7oYK1M2rgOuzJ6qu7SUmgKazxLlxj4N29P5fK9rT1GwjiRtv6cKUB/4BEy3bLdUNz
5WJbhTtz6KaHpaklgpWBSR9ulZTJq8S47lBOG421qjkS3rBVQqDOE40qNe7LJ0Zx0pFLQctGbSer
D8xeaN+SOtG/xGwtwntD2IldygUxxE3cd80p60TY7J0xEG2kKTW4bTMrUgDQilUnjCMDtXLJp2L8
pMda+rxuHY3egpVGvaaLB+DkcooGx8s4ATlev6fymsdIlcWjmhrIIXSjwGlaHM4lpO13rIKqTKDY
us6gNJoroLiJhgDVsj/tRSysEsRuX68mvlnsxhUmlrQk+1dZkodFPjMMTRyfrCGfJQfwR6qLTpsI
ubx78drvTRUVcLSm5qPtF9DSCBYWMSQed6gYO3sR1zoHRQ61GvgfxTRrXAYyzxIWSnWOzamTRqDd
3UoDaZHWUfVBuohdggbsovqttdRW6awGi29DbSmeY4RLTemqLIO2LK9VnJqbAiy6Z8SxrbVpKQZZ
PSB9ZyetChJMn+WYIjgTI9KXJinHprVrWV/SN9VKhvrVQvtV/7KXalM8M4BuoVYtTU1/tYox6696
POyZZxVpDzauWaZ6uu/TdSK37HMwi2OxVG7dS1BU4l7T3yYogkCnis4IKyujaqkkdEcbsfqa8nBt
jamtaFfBeUu1smW8aSk8mVu9OnVaVvDYqrzw0Z5N3Q02EcEXH3Tdta4/mYVuPgKOSdxt3mnZZEpf
2qtpTkJgTWIdGusyfFEU6HZVL1tw25SdssECpj6bZlp+4lBLAVpe5Wu6acYtGbcael4jWp7cgOpU
xoQmeGqoUT2Wwm3S28VZerkIY73WA3B7ZiS2CzjGblu1r/M2EdEvVQptfdldEZ5ECCOtuViYcxK1
bt+ei15LV4gjGvNUc01x45/jXmV5pYPFAK0e/KBs+arS08qVodRoRfW4iyMwyqSaTu0kfuiqID0b
LbCzY2AqBdO+VyIrbevXcsv16gwmSqNZbHwbQS/1X9MES3ya8nnuvselMjTXNmtWGsu5wQMH1Du8
MoAlpRze4Gy/ZJVuNlR2a1TLUmgPanxd+1JNvoPhyt+YLSELn/V1KpILtK3a9OM8F2KXAyK7CkrM
6MqBipodK8mAVKrZUD+sxtYGWc+Mf7uZ9PpOL/ZVdNVaZYgN4mo18a0aZ6RcYmJeywzJOFcqsKVd
tZHbMIjS6fpRstfEAvXfWdV2D8FMBR1QT6LFvJAityJm+ZV64cHnoNpYoR0D3FOD8Tx3Qam05lcN
vK4LJFXOAeoJZD9DZ1zivNAfx343NGcorORgP9brt1JQYGAoRfsGan2nngt5yY9BKrXerm0FvGpG
azhTnI5vwCV59mGd4mbsHKbW/j6kWprexUWyGP4GHI66apZtZ6XU5UvVApex8ySjxmUI6ce2q8kW
DHvNBGMM5ARl/Gfg+B/Fzn8ZGP8xLv4ft//XwOo6se9fx9DXt3L8Fap+vP93RBOAJkNnXAhyZEw4
+ilq/3sUrf4mgSViALGJ0oGEuMc/w2hF/42A+5gAwDRfwOoWEfbviCZF+40Hjjgl+vXgsA6E1H9A
/udSv9SH+HygmAeoChE/xhCAqP81jGZicCUkBfVKTcnszDQ8GfrzpMVOrU8PdQt+ZXsbFeVeKt/2
9N6cXqYmGNnX+pY+iICZ4X05a36pGAQwDE9LXNjNEPbiKyIfoVLQga4kL+kaBwksuHmhKT0wDMM5
xFjbK/wy57j00j7La4D9AJEgtO9w2C0mV25h8qKvD2IZGD35mlvNkFrWOhqTDiy03cigUpmd3jTh
3pWB3gZ6nDhl2p8aXjJK0dWzyET6sQdcL3bUMvsfZZW7vUZtYbhH7Mke1R9qc6+Dic66/mmuc7do
PxAGt2Pr89YeoXX3TYq32yhukQBRTi2oTiRhrylXgnifsSH2Wn02i2+GJoM4Txwjo2I9yTYIdFei
QQkFtscnisW73LaXRnsSYxpl89uqNK+amXhwxnxt2xmctjRhFb9ac+1LbeJXTQquPPUMJfGlVYqE
ZmYRQZJIs98kFGEEgAfMOF6azZXWj3Wpgpkqh/GwZV/VLpoxZ2rzZUrO0GKRpBHwhHSl+rsqA5Bt
0QmA9r/E75VsV0StGjhr8Ye0v5v7s2C9STo99B7OYUVXe/um7bI9Jtm9FafPk5l6hRFqiD72RRGI
GMvV+CxmewRPz5lamkuqQAg6XuOZhrAUxJAQsfXDKrlWXToMOwrmZLqtNUuudo48rH6hSOg1KsE2
d06r0zxvKVStgLDF2h5kV5IbTywXL00Hm/THkRhNnHZvNbMRBKbELJnqiOdlTk9ZOgT5Duhlyt15
y86tKMPYf1LASeTfD/JBlycO9GtXHaPVZFxD/1VE105u6IlqVJZyKPu1zvNFC35gf2tUo43E0RVc
Hh+lJEOkA2CAVLRadaAuxkVHEcdg+g9cSUDRWbCbt3YEiEs1Bfh4LZenRH+d5y/t3tpVeS0HCiop
98BJOK6YaF+liZE6de5UNVIWEsvETlWiPHsnjvDaHviYAgGU02a25FjdTnrUI4BJlS2WHU0V/KFT
fDXb8QlUIC3wIgcDTVph7tLxVd6rIgvrCuz+SrZInOuM6eZD1bX1ZXWZp+SUxr3e88XFyyw9tcV6
q+K/qUAbR+nqj3n6TwOjoQQiMwUd8aI/4akYxSNb6QiEXC4/IGMZQ/VSLDxLaC364u7yfaLQBRUk
d+/NiwopfzMqT5qpjO+rDxsvYPCQv+qtPysUkRPdTtR7Yk2fGcn8GvR4SPXrIxIrO524H6kM7Iff
kWjkWXCjtxI+rb/khOsFBdUZjsvj3vkN0iiVTA2cAQbqAn5E+Ypmk6ysjBl4tQQQGZxmfU6dGbLH
ir7oftHV72meAc4WYIidu4p2xRDl6RuozQE5IRDLwvJcchM1U3gQTrN1/Takj9VICX0N/uBe/k1Z
X/q1Tvi71f7Dov4JjzohBVo06qGGWr6IY3EPet1NoSjs0PKr+uvGfIVa/KwbLEog0V1EJ+Vvnqvy
7xwHo7B0xOXVQ7LkT/WXehYEcxkYL1BIhqeA19xSp4CEPtyX5NP6t52uOUib1PC03hNNR5MfVT2q
hc+dEa2xVzAFArskv4rZhVMvbNGqnRMzKC2Q85kt6mEr0guabv/nlft1etbPhbOYZshePO78f9MU
lNgxGaKJNHqsb9NYuhPB1W5ctuLvBg3+OpDpf10ISgEiA8xl+rM045RM5SQeFHxOmVy6Jp0Emnor
M0jCpPubZ2H+HCj4yyEDMU2qTRwhMsMdFPWvXnwxxVVghuJkd8LFrPVHI5aibFjCpGrCWZ/dWt3h
dyIOlSufoSPhf5VA0qKi8bRKtIvlCn8cfhlk0mLLX0wKElJR+glk7a2sPhHDugl+PhWoRItVWNbN
U55U7qK8phzeJRu/C+ST2H8yjS7KZgYkHNZ8ggWb3C3Du6Rmwaht97vkDuZyXXUGqdwYNgSpwFPk
Homnhz6VbEMCzqZ/bJri9AxGSDiYgkHvL2eSIVQncbccK26/zpUSNeJ6WZkWrkqYkmX1jL5knMlr
CadhOlL/PnGFVAiT0sv3D1gsTHk49SBQBhrrJs0DiPXjfEfhhrzLTirZzSSJWEW2za53xvhZLKOM
drqGTEP90CgbVr31FwCpksFMTJbB+DInvb+0nwTt9XDDFEkCmEiIp8KaA2hU7aGV9s6sPrUGQyhA
V2+HYPMxPY0S1qWAM6bvi50KkCCAG5TfN7M6iZWn59ppm2a7sD5M6bvBEiiiJ3SZs9RvU5E5qXEz
JGpttxnwshgV4+OM59Cp53XCp6QAGtL99ABV82mcLLczQU9JmTsJrTPIl4VyUF4wZ4aZqaSIpQkc
Nd2CXaGYmLaOzmlllhzKPKciAavSrFhPmqA6yMTh0qmAVnTLHneypV2Jxr16Nks6o4mJ/8wY2TIv
bmmo4aoyaGHMnbwJN748yY1t4dr2aWJLvcPKssVSOu+S1zBLxsrCtA/gjzvUBANje88hD+cEPArn
pJGx9/i+qXc08KUJLViVsQbEZlyuTnXP6tUonw/5rtfC2E+LfpKHoFYCEiO7bijD6K9SnDAYoAsN
/X6cVEw5+HVcqoKeY7WiGk0gw3CEUISbRFbHkKE7LfseTzTjCi8uNc4M80l2yxcZeid/NgFFyBq/
NiWhsoLl1Exn1s4zk3kK5qhoZIcaTOXFBJrCBKWUknPPlIsa1XNZeyqVl1mbr4o62VTYT1IbxMmL
mQLkNimNJIqD1Flulm7BTMoqfkQSKjCF+xR+vDQ9dNP7sipEXzRqxdxWxdPMfNQZ8ADZ32IOp8GK
iWFy93+ydya7kSPpln6X3jPBwThtfXbXGKFZG0IKhThPRtJotKe/n2dmoSIy81Z2otHAbaAXtSmk
wiV3utk/nPMdFwLUHFCPBNuodb8y9tpW3Xx0anZi3WdrH4LxayfVivnHzHcr8ZzVLNjpltEqTp9z
BaGYOOMqZuHZuscsvqX8m6PvJoA2lFHXxesQ1KHrPPbRzeQ7G98cPCqu2uMSr2Muauvez58mfU8o
3tGK+HTm7A5/58pAjHGacS3dm8S28ErIwzR8s0hIGsQz5qF1FjNzmedTlqR355JyLtBTxs22HljQ
ZmqXdd+a4akru4NLrbmUNyJAzz69nKN1hS4xO9nroE+31HfecLCSqwEITfQI4GRlZLbO00+3o9T0
l7Wdo7dhSxCxakPOQ0G6jECDmSt6dYCnLuRRva1Kvi+aZ2VhKALRZHoK3SswIatBPSUOa3y8ZGTE
Y4xjERuA74o0I6Pn1j4N1haHIUCMaZO1x6ZBbGWNO8+9xZWArF6IrZs99lYG44Qzti0f41ltZ6x4
Uc7GleJjcqqbMMRE2S87rzH7/qxubMatxyhVTWJTZ6gY8bBr5hx2Mtz0Dm6uQB8KBFUVRCJ5Dluq
KUL4GsvXVKKWqvsjn9ZKz49T8eA0nw21klWkKz+AK2GLY7JQOxWPA5gg0zqb4q7SHz5tT99OB113
vPRXywr242JgB6H5SdB8ZPKLBdemBGroUvOGjNwlKtT8kBsUJOye02lcueTCGE9vI7aO9noA71uN
1b09X2SSp7Q6quiit96cufn1VxnbceNYt+UM341+JU3Zakt+05bhrQ/33/82z6wLHL62NntmntbR
Jo+y2xIVBxoMJhouNNyea+gH64l7qKSzjSRaUsRGbvjkL3e1aDbRUK1BVZyK6AOj9vnImxLngot9
f56YZH6NCCB8j8xJxYdZ+OvSv8JwfpGMD6V9mGb0TnJfqoOyX5hGrsrxsodl1YVIssWN5e+1CwPl
C0ueXB1SG5frSYxAQu7w3/XJoaIqiJzLUCIlH2v4X/EBn+VmsL4P+jmh96L2icF9DKXLWXDRlQhI
g/3cvxrQMOfXqavrWhavFjsD5fevQYQgakIG9Aj+exOVhuPF3Q36XobpZb7QSPDQxjYbA2ggTcqY
Sd+UPnIiPMnkHmOHC68t+u8RppvJDLPt9jUC5aIwS+v+YpyLbWV2gh62BOqk75322AbXqnxR4avj
4txAcyqcz9qjDGSJXrSbJUMBoHlOzS6DlQrrhlrQ3ZhXreS6NLukWSc0RFl+9CazghwURQOcxU0i
MJHYiIIxiTYlJxFR5PEXwwfGxGsdOOFGC25tHlU9obGgde2CVaFga3HJsB2L5Ljrk3YdKkB5zkly
mPrdvh69g3IeTCy+uK2/1RHeowBThFQ7bMyrLraeeo76uVW7hfYq6+70cDlNoIJIqKqS7tKp7gZu
5REwYjQjBQqfae6vvYg5Sf+Q6O+WtVwPXn20BE4CF9fBUH7aOT5XlCMmOzYxIJSWD+bF8lClxwjX
mOL6FSoqu7mKyZ9kfL9KSogkCe38/eyNcMt8xgtIGTz6FR7rLlArqX1QWmoVLfRHWbpyRLMK7HHd
9ul+aor7vO05Tc6XXHkyWMCZ8K9qlWwLjUEENwpjUyiQa92sa94f26D/5WEvmHlr3l2Pv9CHt9Wb
5soFfhRk6LC4YirFFlBxn59t+TGDdvuQ1cVptHE6dRDIs3y7VFRy7YVCneW166oUFCfovHN/XcNv
s/guZ8xVxuST7cJmcKtDBqzKD291fOoC9GTeWYnI3+IBxDP7VCCFYuRTuv6+lmy9ziuH2lx6dPxW
Unw/I1WUilZljTbA6w5iQOdgR9fZuUrxhhsWMQ9eZ29ycXCWercMatNVPD12dyXSdtMmgqYdkdj0
qJMas2ixBRlZm2KlLG+DJfu6Kik7y/qqG2/qkvKjllt97lp18+YW/fUERMuVZcKsftyUJP3W08fA
kamC6jQp55gGSHfFTLsqQazdmiXfDnWxKwJzJLfnhM876tJtGNQfXoiWiWO/B/g1ytdB653LghK/
7aoFgpfA0VpqZ126VJ+8RxHkQ2XtOIxH+4Loxo22WDnD7RPBSx3dTaNYq5Trr3nmaRbJ2lmwWtVM
i8dsU1oscNNsUyWvAzy7zKoPYqFVbs1mbh+la3YN+7QKbWnzQFPgdqD3UCqKynCG7SRbtCrcN+qq
NtZzKkt8bs5FXzyn0XNNwKc1q/28XHka/mE8VDfWLK9nbziasWezMO8ZwrGZPClKp7rJv/7a1f2j
yfP/iWrjp+H0/nt7xroOfxSA/A+UdjjwSs4JzT/0wGf27e/QlN/gtJdv3Zi9VT9qPP79Y7/NqCP7
F+DBbuCf433PlGd6/d9m1GH8S+yJCEa5H2Gzx0v77xk1XFsI+rBW6DjdgE733zNqm5l3SDfKiJpU
J8/2/8mMmsTVn0ZIv1mIQpsk9p+72iEmgV0hD9jDeWFwOTDg0BHplWV+bDqEbKDIXpph2ovFedGu
QKlYz5e9Zo2rho7TtGYm6bUvDty7odYv0CWeFwScU3mK3NdsGTDdTFD+Qu5Qp/6kZbu33OU5M/P9
6IAAULHZGDZ2KzF2wTodcoaLXnbdJulRW5yEssh28RhfTzMeiTgs9+DbUJyH7Kq7ZdjN1vImMr5o
MFGQKwSXppOrxpk6GFGfceGv0ja/TNTyijrj0AluXePcu0MQw6lPEFVH5zrdX4+F+tpI9TV15HM2
BN/Yy74sdv59irOLxeWKgijwVChzmCQ29zF6r3rOBG8pzndKCFkxhKBAJYEllES+O93zWwx0J4Ni
rOUW86bN8G9Xzn2a0h2Sn/d98OavVZvggGy3DBaRS8RfXN1MG24Vew294mqJFR0YOyQcbvQ6bhbs
ll5d206GEKemQ8rz9KOLbJsmxWwy4ez7LvdWlgW9D/3MJqEFdOnePf6NlXS++rpL1n41M0YLxi+R
IU6zDK5JpHeOsPGp88LsoYwNvWL8IuF5bRMXn08or4GdRVvdlfHG0A1sl2XBVhuMh3QpcUna431o
xnkHy12hx03pM/rQYHWecn2Z+WN+gMu7txVUhSWe1I1Jpf+hIzbehfct0310GLLF2qbasw4xDAvO
wTNXyr6NB2kBzxvB4VUc8dHSN9sirBDBJW5/EGVUZaykg8+MAQvchfi3TNV/dNz97y3a/vpQ/B94
khH6/p8OsfupyYefcVC//sTvOzbnF0D45Dl6IiBlVpy9vL+fX7+QThFzQtpRZIfsqP99fIXAoByX
ozAkK8NGSvbj8XVeu7GYc2KgoGRp/pPj65wo8uNo7hyyQNqDDcWbWGByY38+xAot2D8viDt8B/lB
VczZyYgcw2UyqbvZqqrNIo2+DRv6IceSw9+Mis/j9Z9fnjQEmzP9nP7Lgu88p/xBBy4WbwSNKrrV
1AfOdduY6T0fEn03hpn8G9L9n15KsMwMUOgQXx0THXM+xn94qdpK0FbNVCweK457PRZ4PqsJC75T
/V0y95/eVEFHQ8yJQ1QlC3D/j0sFBDJSatCRts8ye3QseN0lhxJuEuO3O8NL3geKo2i3oCX7PszD
4h1/eAD/agZ/nqn+9M7yVzJ19WBCsMYN/D/8uUM+pbMtYdKaRDHpmhlyAEZtqsnnoMwFwm+O2p1c
OnMCh1K9+CmayZViGvboVWIsdhaH0QeKqsHdNrNkpvWff8E//37h+Rn2QhGzgYbx/vPHkS9R5ZiA
O7PhzLvqrEKB4+7rv8nEcP/8qVMxEIbKbseFd/bHB6yfii7uHZom4D5neFekF3/lKdPyZkjXfgl1
mt/U8EvLtWAXZThvuzhlZFWLj7lOJLpM6WZfyKJWmA561VrbKM3pXaYacFUxtOG8nvinmYC2Vbgz
cHSv6zgcvVU4j5bcy3KBikS7SRneF5349p/fxT8vDFjeQ3AiZ5bj5Td/xQ8PdeSKemF5j+tyKhEF
lbBee75uq3mpcY2M2fybiIIK869x/M5fvGDso1VkTcGX6FfV7Y/fImQn0xy1hu1zRu3uV8iPvIAp
37Rxk/I1SuRdG/n7ose/0IqX2Q5OdoQjLRr3TdBcpec3cbDU3zzsHIY/PeusFYg3BZ9CpWUTpPOH
UyT0Ldu31AJ+HeTyXcdJBiNz+W4IxIKgrs7yVcYp//md/+PzSyZUQP3Il4JvON/2P3y/jALWlgpg
EHEZtccMEdauAWP0N4ntf/UqISkYPLtolsWva64fPt8p96OhcBFi9lRvaw/oEvkBQ/A3799fvQq3
gOCDJXIHMuDP38VFiyBRzflVVJUeHX8MNm0cVn+Ttf4Xr8IdF3Gv0cSzav1DvdzHTW1pKEnEefdv
tfDmV6eX4uNvPhb353KcCVhIWipNQuCwzbXhLP78x2gnoNdVPkjcicPeprE/p9ubuPseOJDJVWen
T0OKrPCQCmG5m6pE87RNHcUaqWf7NF9Po9e6jNlz4OuTXYbttQeUfDgMQbGkgM5HKKGjGFOID1qO
+ZqWOIeXAY3U/1Ir3eNBCKrIu0zdlJ8VU790jIx9RkUe8eX4PocEMCtMYkpxZMfMYMKsETemTxVr
CCq4GhAtbPO0lHG8BwWNyhqlNI3AUvsKP2BawGX3nRK5yDg3cL4YtgE7H7o5velU6h30InXF7scD
mDyyTR4uq6yezNfJ6439gOwhdfdqkqPZzrEjv6E3tHCLy9rg/B2Doj4AePPKDTAyMPfNYs9i1Ydu
DUiwdTt8dApd667vEInsF2Hkk91ZqmZbmaTjDhidf9P0kkToRaI9PCWmIwe4bHxGECMyg+UKrF+P
9dXVbKb8XITDRiROdh8FZmK742dgwa0lDqBwiAU6O+zJqN+7KDABQ7SS7YTt9RbXtzP4DvzWCgjj
oBzvYDuDDUbvLJY9EgjO+0MMsTlGCMP5mSG1X9ulZkbYwW3Edlz6Vo+AZQTwl3bnd9Cv6mrcLoGf
fhm1Pq9xuLOvFzeXjDF4S6m8u5FBIPnC0IBNYdSLJlXi+1nNOmzDtCgZpPHbP0gleQgqAU1mhEt8
wz/GfL9kKF8jTVG13rud7pZtXibmiW0KyzfdFhmIG93Y8S5eNEN/UTfJ0YUJb5/caGFUFkmvrG4t
NfRy55RumW/8IishwsPffnZQVS5bq+uRx3aVrF8iT9XvSZ6pCilfmOdXS6/Pbtci0MW105r+xdaq
gtISUdseZB4V7maw6/5DeT0JlLHLaDhnz7ps0j4w7ZoEouHYmgxBSOv4qFF5lhZnmyDAPAsRwho+
EMJDulVCFUbKRpLYIQ5q791v2wjzMDxAlOS1lU27LNROddE5JePxsIBIP5M59t4v3Frr1qQIfSF4
09rqsB/LdQrNj3OvGbik8zZM35awjzFF9GT6buvFct8jXWraXxvZN5BmbYlNatfjdd3rBjK1lzby
VJCMrm4hKvt8U4iYYO9duuhUzoBMnG5F5XibUMUh+JclC/Jt2nTuvPb98uxpMJ01XhNOLvS+WSYT
3k5qcF8Cq++622RY0uTBGQc/P1nAQ4/sa5lVT51iPcBmqIEWCbgT6OecBbhXB0u/FPNgQVxVWrUb
2mB0UwPC6NclzucvXlZljKPcJIwwbc+9j4+1THyMxsMYBNtOdQ7+wRZNwD4rOzTjKC3Hau9mJSEK
eeoM/UraKvQOUTOZEcxe1B3zdCihx/ihpgTizIzZLKHVRoJ6dmtowvKYjzaSRUc3KJfmt46btZlU
c10NVYYXDVw7SuKZ6eetG0GrozfvxYddeCxF4RTCb2UumT05FSrmdZeU3QcU+PDKbb283TLr5B6e
dFxsnSYeoFUXUXcROH1wz6+EL7MY2HOhsXUTdDDV4G101feHvJKKr20hG7YZfhPcIWcWLOxkPG8C
uxJXJfsMIClJWEPkaroy3eQVowaWZ118crMKeXZA4YDKNPNQBbt2l9yJ0PAXs6NPP+J0cq4tYUKy
u6MWEbyIKlTOqEkmsy8rTAwbz+/m/lYlowmOfoBOHDHWHAdgqZeK8Wow9G/Sj5YLu3Zq/PptGUIR
Uln16KCibrcdp9Xe5I0jVlWTMSjP4wgDml/U9Tr1EvzNoXFujGYese0sf5jXIMEDuKauD3iCCeaJ
72btXQaxBf2nn13DGxFj/6h7t9x1jQx61AHzzKooRJMOPttJMRlHxYjDWbvWJ9+F4XkRTvDWdi16
wNn0Hl7EOsNgqzQ0esq4jmCJMEp6heScwcQ6Ky3aQeKFYnQScc0aQ2O9eY1F6bjrjLyFAX2Sgo7v
DxmoQguF5u2irBZ6wGxZeHF5zW+imeFW9qLNHRw6WTSth7yWUCuKbna3KDbT54LLCTZWiq577Vtt
769kG1g3aVLHMZLxpb1LAkTfq8LJMx4cILf3JWzUh5hpzGc9xQVW0r7HSkQ3RS6DVy5QcE3WpZ9D
pDJx9Euvflyo4BBWpVhsNqgzF5RzOWpw1AhphM8+kfJqmpLh0uJLzawK1eJt0AUzFWOi3IcKXTN7
S7uOXhgUd198q2oe2nIQ55F35vprpDxdT9gFwEdWI8GybAX58dGXsCsqfXAmLcr9Mi+E6ZzfkGuv
CVu2xwN0cLDgciKS1e/nb7USDZ9EYPfs8BOLwBVO9Ym9T+GfZUrn7WwwgtitVa0iXjPmGHGdyYbx
R9XPNTXx+EINQY2CNtI9f61ilrSrUIGEvRbGafJNEJeYeFZTLoVeVXKxnJ3u7DC99VJ03nfWOeob
N3oQjuGp5f/DpbI46QLisgnPLgC3ClLUajrECnLsh9ZnMtC6+JfG62XwiHQSTr3RPXzPejuUeRD8
ruj6vzBV+n9Ovi2ot/97+fbl26h+ni2BsfqXftuNfoEdySnG6CZisBHR+vw2W3LtX0iR9Z34X8Ju
6uDfiZR+hH6bc4TZ+Lkn/jG9zfd/AQcekKFIKtx5/vSPQOMU9T93ZuR4kmJIjCj/o2lkIPJzMV5i
d2gIPQs5Sf3ms2Ye/dLUSEI3oJQxI1jp97JRfbOaUh29JKYqIUwtk76y+6EXO6Rw4pEsVxQ6FsMn
3DMFZsftAvseMS0cWHKiwOSufb649tZpXeRWraiqZpPEfftCueVDokLtGJxiPXE2ywlX1LYOy5DI
NWizE7hpBJgkyCbuhcdMdGYtnpX3vGuQxWVFWgteNb6+tS9GYom6s/YsJedlZqM0Q2uNPI07nFiT
Hopanzu7MhM2fm+d2LBb6qp49qqIdB8RKFa1w9JLhAq4qs4zCMt7q4gQgHKsA9GuTCukjXCktE6J
Q1wd14G5VXHSfA4ms05lzsYxUf05lcNIck1KUhBsc9Yo155bvaG4RACyOKR/EIhmx1ejWy/Xvruw
0p8LsTziAPSzrZ667BjHRKXschk5L0vjs/HmalPxrm8S8yyztGMbFzfdmy4HyR1VWpQjJZZZUqi8
gHsvU5Z0ttwy4YecrZzV+ZgJlgdd7l+FU0CmTE9pxm3cyOkz89P8kTPGV9vKg2+8xteDLrYgwqRa
VVwZV04Wo40izzl9WKhnkNsyh3lSeXW2YE0ZOpUpGkAxU9tM47oah/RxtAudronjiPu9VJHNJrxA
Kcyt1c7jKR88FOTC+ADZcZUyAyMIhUyhxFANzgvezzU+WOdjmmLv5HVWHWEokyn6flVO10PVZe6+
d/lz+Hg9v0WCm2h/1xk1nZbaZUNCGgOEsZI0KuySLhvszTiEfkozN6IZUu3kPMeQ0XHQhRJ1h+Vi
l2/xZm6dbmJ3iSMUyL3tDtPlxMCt2RD3yO+gwj6dD1MQLu+e5TfPAu8Yz0zU6nfR2RWeIMFEaTsJ
keUQ3YVO1uMEupqErNxAypia5lLaVpKdwcH9F8F18FQ4KIOYc/rlx5w0RAlleRg81HURIJWPiIzg
o6Jt2aq5Qa2OE+R5hE9drkRaBSQkh+ePvtVV3YF/nWS/1e1kPYmlL4ODou36tKNyXvYNntsAveWQ
lzcavDbcEcQO/aahx9lnPR5SDIauh7ATdvpjYlLiBgpRJAjrZIfvrBg980gHhoA5X1zUhOMyON3a
kpJkIoLA2EJbpZggJBBnMAK2n8fLoahm/BnpLK1V0Mfjq5567ymJpCRekcDDbN11MhmuvOi8AXfI
RgFOacriHPIYNuKYpu0kj6QwsPkeqgIFfu1qf9xXxZgXNwsNiX2YYVmjex8Mn7ljZe6wFjLpo7Wk
OPSRD4QpUMieBeXeiqoEsTcAcNjc7mD0STtZch8uiDNRhrYzPJIuV4QURa1zyi1R+QcttZjvuIVL
5zVvPFFvQ6siukVXju42vTTDs+RBgJLezrDQa0lDt0ZaIjErRs5SAJ0JilKCrxn4gG5whfrJl3R2
Q/xTBKlCYRwplS+nJfecfa0aEslKL84/x0BnLAIZSAOm01XKZ5uXHnbZwNiPbBziCCdjV3wrwWZj
6giCyN2EHkXBu7CUeJU0aB9EGXkfMqvtaps1YHAvMRCif8UDZj82oys2LPNSEugCB7ERU8ryyWm9
ABtPpop4JaMgfQprd+gvJwep27bp/PGpqROazUlIsaxyrVlOpQC52Uz4BQB60bqYeLzEDdIv7gI2
IvC6s/KuN+9krbBTpAk32VoH8wQXNjr7Qrwm9+5NIFK4iTZuzU1lhwQ2tYVCDetWdnIaW6ehcKqW
4akX1fDuzeWI6KTtB/TGSYtxP3FE26yH0UJoKv0piujXksnZhlnQ5juMdNlGkkBRHC3bCj+Za0AA
yQlWclD9cIofMWqTW+RjWMWZnJAMxeNUKnsViZ7cpZhEqnXUdTQwaaZj3DBZMIMgxhDynHMBOHuL
0N53SeciOTyKAM6aywDglBl6kkOWMyE6qrYbvw1EECGeG3u2xE6S3A8hiqVDHUUvVtgmJByIwuyr
LA1OJpHzuz+16cUUMJ9fFcOEqMZ3IWa1ur2XIhqvQAEg0uyXONqTmLccRospFdkgk/ONorT7RNdh
D6uKCRyXyVwxYXUCw002VwWEsL5K9SvHdxisQh7RZ38UznxvFU70FdHn+BT1pCiuVa6nWzb4kowC
k8xPZW61pKMKJm5rPiDAyzWfC5mlS3U0CzvZ9WJnS7uTfRAA1AkLjcOK6TomHIIampUzqr2QlX/X
TpVO8WOVbULiZmVDhm6soFq5th2/qA4D61ZgF3orh8lEq7YrbNwZZdwOO6jvyCVVpz2x4jgyn/w9
Sl4QdsYcDhp8JC6Txi76DYLMmTy6RuqbTGZLuvVLR5/FgDEaJFviIWZGkqB1xvJZntubLEMbPSdL
8NsU+v9Xxf/LPW+s/vuq+DH/PjZv9Y+6kV9/4veVqx1D+ggjG18jpwub0n+VxY7t/uLQgvkA1z38
hueF0b9A7d4vrNoxQ0SOzwj51z3t77ZGonkCQnuoYSExxxBC/lFZDGvkD0PqiDhldlGk/5x9kq7j
/2FIHU51xhA46g4d30nN7dKXrnloO/yKV4Na/PmGMNJGPs4EoHjMsZamEisOwIzikq9eheoswI2N
Cz/rsvgi8yeJokGY+ovCgJWdEtmNy2uY5J11HTNEClnoyoJICMIpxuZSzZg6ye1MqvbdzosYeOSS
40Ne+tGmjPFtHDpJJ3W9tUn8SE9R1HS3Ee7smzgcLEiG0yAZ5sKDeCcDtLzzgyWf1yZX1vw55bYN
GYt1p7W1Qzetb8bRt2OyMQORUJrypz47LUyGh87L7XxPIkQ9DFsE2FN0csMqBkNWWRZebhd13HBv
Tz2pa5JIdryAQd0/9qIL/AOTJRNgH1PIH4MhHMpjxpFc70eFmrtvLWanyND598PZjboTtorecLWO
UXJRkMImKjAbndvuk4x4mffJSUOFeYSR5iHXcR+ujVUxzRV+iY9Nt6G+ZY80R5eW5UVqH47SxviX
FQFlADiWCoZI2aJTh9kgvio36JztkM3hk2jczFwIvyXdNarOfq/EsS08V62nyEbk8EBLnY39dHQK
IbOD30TcAk0ytOfUVYbz+EAI1ll1s8yyy7Gow2zdWCkD79aG47CumEQTcVJIBjCnOqgQqQesJIF6
RuHMBCHXuCGWPEGYJyrLAX9VxwYBpl0i10tjxMxPVmu677YPfeaoiwE3XjO5HXuIbmytPUMaZ+Dk
5xb6aAciXnaOU8bJxg0xhiLSIZ92x3E/66PhvwFWpfOFqOEhwmyjGlbK5ESn/byuHbxoqcIMgtre
NW86qwVkY0bw2WOrJVlCodHZY770YYQjgcDlnR0kpr4ARCAveyVK/2Uo5uXdGeOkPDK+O08vkXlm
r2IsOWKTIhxheTgDNWRkkol7QgftXQYppLoa4043H71gOPq9aJAIHbssS83OsdoKjicLMXGK4Lz4
+Ff8/k5lJkUWLoUNdqAX1rjlnoy++ZVpQVn2jsYjL2dF4qolbTE/EslMzodfnwfkdhybt4QFs951
LulT0D+jxLvwGtYMu3FRKCfRO+TOJZvieblRUtrLapG97G9rz88cexf44bAQ/6xy1X5R1eiWDxmp
Rs3GJbGQTMWSFdLBc8uGVlT4MjSkZZq6oYxmNF7QSGYkPlbXLU765dKDymGBjFBnuFClMsoflOV1
S2U6k7q1GviVaMPyaHRImiyFrk80bTFxl+0Q3ZOymZL44uSGk6DU6TAdB42kZeNVFn6cpl9StZlz
mbQXZCVHd2UxTe56gXiUrmrTtXIrtHTcu8lbxFtjKgmQcTDYcLzRnvy7vkNe/Mi03buiaGVRg3YT
I4jKDQz4MOkBxRuKkz2TrgqWfZLqeT3EKo+8beVMvvzIfY11MtALDWASzLEEgNBhZBNyGjF7gCwi
UEHWqdnmIiDEs6/IxVlz5PYCDRVGGLrJ1kelX3mpvUtat1XrulJFsXdCh92GsXWLFNuuZMy8obWC
e2QqCx7XSY3kUI5kh5FnblNkqiQyrFnaWpxcryYTO426Jdj5bM7yleoLmT1LdFjnT8K1YdbAiCkP
Xh573/suIPt8MS3sM5s9GnJnY4Piz5NxIPWXMNkd820L5wIoB7EyYkSHVjvDCAu+WlDZBWwuGBn7
E7lNlmO8tyzo+YiEjBc8wsBwWKm4cffqLcxrVzYuujcAFQsz0DDVxZcFOTXY/IWVBJKQcHyowOyA
+BXLvcNs3o8X9g+Ba2crm8p0igrB6MSNH+q5RGQo0ng75QwfoTZcV6P6OmXdMa3m9FRa+Qn1SLSC
KYFiWMJ197yC6q3Zmrx/xEKAF9CCQduQ2lip4INpY3oD0MTy4AwlV5FdYcbUYbmxihxmoI+pPGPa
efB9cnTbNn8sLDIYC7LHoMuQ8s47NCXlZ4GReuOlwevSmGcvwiHnh4TG52qq7oqpQvDozcvJEm21
LfHIhH7wJW+al7rq36qqqK4s37Bi9S3voyxE8Jna4dWS2V/ph6dLMY3xZYspnVKYebkl66sEN9kK
muVz2aP38SYNJ5ORx74J/buwnyNCZUMAQLi2yeFEBESjEajrlH3LNCCcCDuw736iD2PckA/fpu56
AjPHRV6eCjvbs6juDiZFuVI3Hgr5AlKsjFCip/OtmxMnZdvTpefO4JDN2HxObcN/IOTeKcKAzsxl
49la58wFMa8sHou1aSCwLu431JQXqpDuLd6zAd+jRZi9rEuHPHhoAsA58ET4WzNqs3WmFKYJ3sRj
n3Br9GePlV9fOMTYb/xxJEeg8rCyDA1Mx9ipscnaFvg7mv955QzzuWclAcNuWeOQL4rhvfeRyzZ8
2LY7sTMk3sFNT2MNGsAPjNpXSX3yfDrrc/gbB9Te04N1pUMD3HApN4Pi1VJsJy3hi0ekO+ZrX+SI
4+n2UZS3W11Mw25KsRcNg7hYPKMfO4KqwMgQz+wvnE1Nmoxg2Gq9Kai4VprdP/M2WX4mvszJzmLv
FtrzCy769jJNlP+QxMM5RDX8tqhf7b9l2HwPWCIxwFe6e9ZL0HwEjfYL/HmR2lrGvYsdM+6VbQm4
L6p54g3O34eOMZZvqp3tNe5Xf57FfVXPlAqhvKgtaGl80bmQgRIxzVmIQ1nkTqcjmuJ0vFjOFhAU
AiWQHTxaulbOWzK3BssovxR+oN72iD6KcVTS1aL5R4dghMSJjxT4wlnENmijYY2iBN4wgqK1h9l4
J42DBMsM30FGBHR0fbDjGALvHSwQS5vkGhPm2f83LzsiJc9r8PzKlt5LPkEf6DToAZ044VH0nGir
1nb1lx5JGo/jOUayyUAv0E6x/sIisy16FmHDMJNWkpg3bCbha7U4T4hCepzgLhcRZAV6pjI4jnb8
GClxbNPi/Swf3Nh4DZiJaEzrdnuaaHt1BgdnglWxmUtI0n52I9vmv9g7s93Ikatbv4rhexrBKUhe
nJuclKlUapZK0g0hqUqc5+AQfPrzsdv/cUnd6EL73P42YBswulhkkhE79l7rWzXD6hZ9btMGD4LP
cj9GAmq+wDbb2xHGhk5+DIwyvJUdNzcTTohDmzdXQTPxm+cdU1BHX/Apb+1sxprXPpe+yQxS4xor
+NO3LrUBFv+JLo0xfdBmIEs9OGd3pueZVP2mc+Ta9dxztBx3w2yHe5rFMyCQ9IxZ03nkDMhKZPsy
zgZ+fW28jkLPZxz8Tz5JggEylcXqtq167b7UHYQA2xNrzrv6NbMmPJBOTiw0gZw4xQaz4S+YYdRq
0y3rRcghuW93xOECtE1mALEZCgxUXLRbbPtUZiHZOD5TJQLHyGkWr6ox7gliM3A4Na99gVHCcvLh
SJ/gOstb+8KN3JtOSwoxqlMvKCXtMBZZK/W6MwKyYCoHAekMET3xk1PMLoYk72oKETxmVkGEo5C9
e1NJb7EZgsFAONJtPA+nfweknxN5dR9V6DggAYAYg8t4BVEhOpOEqe0XrBVZ5+HerOtdFoXIzI1Z
fyts/zTWRk8C5tDeRyqyv4sw78GilPNxGarBB+M2n0Pl7km5fh7z7kgKHC7WMJnOhYNzLQyHaTvn
kfhRWANdpcCNx73RTyFtGMdCGJSFD+ynt4zJNE7iPAUYE8uJEg/XtKJXy2pNQF5Ay61a0xt2N2yS
h6ornlif/HNdQyUx5+mjcgXjv57eUiO7Ox0Z9n1uLnrxZODu/cSS864XPgnZXfNQNQ0zapn6V3Y6
BSffjoPXJCE7L2IyfGM40sDUrdCgbQewBteTI4zLwQjxTwXi2je7llUNu7qOqicnpZHMrW3J/o12
lk+9Z3VGuIfIUa5bBvyUeG+MkWwi9wxt7aPUvobOddUY4X0WOI8BjLoIlOA3FEzjeBaMLXn1yAAK
gVRGprE+6tCBRUIT0DtRxSAKGAismgzzMUsi6htK53ufyGx8vNZISiDoFl0Pd9iAd6O2vDM36mgA
+r0TlLsBL3dDH74c7L201QsSEvsZRW22ptnr4WPuh4s6FrxRZdw0V4UjTCoOH3B7Msl41dT9SzOD
CwAnFiA+8uMDU6ToXWmm0Gmpo30/j+9h5BTHJpSYyGxqxpfepLgWjrqLCyq/chlNZ2V5q2V9kxrx
npMUDriRGYbb2YfRpDfE4P2y8br7ssEiGQ1X6HSY1qBhekiQZV5lpmcwzrLvCtByq74j4aphm+bm
xFkWJPcBsjN6tKZ/nsci3XZpmdRrlAJSYvCbkzORw4jv02eKXwRPidWcyYaJQtQsn/qk3lSWIBaO
4DYjqHAt6mEEkPGPdsDmT3spWM+Y5O60zDRamiRkYgW7bRvTGeN8Hzq8AGOSv2U01J8WkcwAtdPE
vTe+RX3qHlNrkelEDRyjgajdM5Cg7D7hEPG8xJReEVm/DJ7BdiZSVSflgFBSnXqeKIXOyHl9GucS
ehwQh6rxxGYszXirO7nLLfMlKDL62D6+rKYwdhztacHlzyHeymIZd4TpTZZ410kZMCoLaBPmw4kx
EzNx3JRtcS/V1B/bUQdMIDjceiX6RIaF51qx8Oc6K88qkU3niTlhdeMkfTc2A8bESABFMXoYpzsZ
RBXpuyPntWxscOQE81FY4BTHbAqYipRXkSsOuTQPbo7OhnlFt/ASCdKQ/ttQdsVd0qCDXGVOccOC
sgjgNzNTlZaJSRPEj6g+PzrOt9AjywNlkjhHOlawPEU8sxR/79SVBBOYwdnk8DdLR3R6Wy/xIAJU
fM+I6qpOnyoBckTY3XPRTeHGGGukBOpaVKztiZPhgmvGW6MjLpfwYGpu4pOTMyP2sVk2pbduVDx/
hHZHFF/onQctsvaswXWdWDQbG8aTK5mLnGyNsXhyCoXXlFzzyLKvtDT2hQT+k+MysXiIO83Qb8XJ
iVoCwg0xHImYTsje4kvUfNR8pbmPWqZJzvDcJXN7bucpVti8Hs6bpK024ENrb2NOMqxWzFne7Sw6
7+P4PRFUb0PEvuRNjAwwffveMazhtEfsJwlMWJAQpKNPU6M2gsxaVHvavcpQXLxjskHQp5LxtTKK
7sioZVg7/NbhysMvU61prxW7EhQOFHiGvcdCsxOz019qVBZM7vwczGcboMJIpvSAMmU8MAfphl1e
RVtHowepao79TTxmx4ZotXfLqS5SsLiXiCfFpk6sYxpFJOLQtrosIk5NyVQzvCpt/RZqiv2Zd/+J
xNAOvJY3nk9JNSBI0ac2bfMX4LPMHpvyMjLxHY+BId573ts9a9DjEOXdDwt949YAo7sODBhgbSen
J+ijQIUmD1GS2z26suGYr0cBShKHlwoMHg/S60YT9y5j4d2g0+MMTEDphpze4oLeYXEJpKC4zK2c
vGHPGFa2cl/40J9yxDG4n59Dtj48tU0x3ZfoNM8y4ewyX9x6Sa3POdqyIkZvmAKsawYwULlFcVhC
vJEtbdlNknXRhh/JwjM2Va3XZZTPV2NRVRftgJ9bTSkJwHEW4VovLHtfpdK5p5NHrHcXXjipQ9a3
kfZrw22a88ZpgePK+qH1o+qsz2CCmDZ0hbadBSdUO5ugIRO5uYLOacBUNJghibjqvE2ZVCGZY64V
HUdlzRifquqb3Q7WdUWXY5sP84VJg+jCj+fu3M1C7Fd0RLZ5kFe7dArbS4Z91qVmoLf1FvaMdiLW
uKx7mlrtnUee96MXebrrocdSbOGe80HDRqG+yf1R3oVB6G/GVm7ydjy1s4r4iVMM/qkKyANJaUwv
YckYyhJPU4J3OP4W2kzkHCZVtrexP+a3Vuzh9J16u3Xh2tT2rrKNdFfrWg148OSk9l2xoNJ0QoR5
qlz2dbqP7J0WyAaEYacpi8tuHbWVsXMifwPcTOPijUL/JQurZh95LnU4urKVwhiwRobxTcvxXc2G
uC/BShErM0/B974ITHcriyxFLTC/IP+6LTPtYJuFjkaB+CBBomxdDqHXkUIjPllgHGVPKPY8EF5U
vyiGuCBQZLeyMgRpjBjPIFocnBHIAXojtBsKT5xF8UmmlG64hWgmOaRvPmwKiCsjY+hOTetcg6Jt
7/26+JFgQaI15k3MtsuwODRJOV9WI6rTtZFDo3aR4/md1d9WaqzXYwRWZ2l3UJG6H6rK92mH4aOc
yjc5OLdBleaXSmWXFUjWA4c0DMiZyyI3Ve6PyBlnMqSwMYyBOCYGODVX2rt8NkyK3PLg82uSrQx/
vlTpfe+lBMOU2oidzeB556rM4KvMwZRce7Jlo7SbRZTVIapYuY3Tf/dkh8SUww/zqYq2gbR4JQ9e
n2Y3gz+JH/QMwXjmMJ+mdZUa6biadVVcY1VCrpD0pfWR6N5+ZrPI7Y2D5HI9+cVwcEv0bGzS/m72
cJ2g1EpeCqtxt66tJtCDFkQd18iAlfiR5LOy86jat1DHqLcQjtCH6DiKrC2XI4QNCndT1qk5rQu3
h6tt9GN9MzltdYxLOqhZpWiJC4dur8prMngmkvP42Qsq05BI+XVrZhY8v3a4HJQgUzqD/uVuzaaX
94UFbXwdS93gak8WcsuQuROzzk5l0y7v0+h6UN1j7efNMbGNd7+YGHdrJzOYAKLQ21BRGdf2MDmw
V5jK3UVFJB4bO+l/4ASBkmqFHdJs0CuoI6rObZ+sWqCHd3E5MUm0AB1XsclbyqKX3meVK48ZBwjK
DzHfSNNP5hWca0qkqOFlQgMUPkmhLw3LwfcpIagr31iGyQ57UhWk/m2WBKBYfNZYoqyZoa46VNHg
qK1YHJqqopQUXndZLhCCUNRPA7ptYtIsQQcsySOUHvTuSZDVU3qbkcu9d4dm2JVxenSsdnrhuEHc
XiOKSzeML312j20w1NaxrXgTkVXcF41/UnlyNNL2jDexQPLX3Dpe2G35wsN9WTrOw6xLzX8Uam94
0zErU2fjucw2a7rJkeyN76movqUu5BnXoPlK/fy+lEoThpZ1WYtjg3UNKhj+MUrYCOzOAJs3kTNK
aXwi8BI5+uwzG7g74EFAN5M0ACUqzai38sEbWOkhs60I1YIreUpBcDBGg7rCj/zgWxIEz8joz7Ge
ER8obeD1HDQ2cW4pxuh0BHsgzWdGjwieFhfIHCoDxNGFP1Q7zyTpkoT7NEvOrdJGcBmgYu2Ugr2j
qD/TQMNhZv4R1nfIhQAWSavcSR9Fjk6bu3gST05Hj3QgEx56Ed0bODfJDfrZ+wYZxa1jWslz7CW0
MeScb1n+vFVQZyFPuQyja0PkgbkSfdneM3r3IFTNQRHjTVj4SHU6G7fO4I4XIzbhg92O6sZpM1CG
PToa3q9aG2x4mQSWE597xZwdMKhn29YVRKWOHTpLr+0hP/l1F55pM6ebrKtx/J4JGVOIF7rWq2lp
+aycANksjZrSIn2yHsA5sv7AH4JI4r9YOuy+AZ7sijOJw+7kDGoZJEUShWvLaBOEt5vsaPlxEa8N
dky6UpBEvisgp9ETgnmUWxsXjzlHeqs8hk4OCCOQFvfg0uIlo3diWV5LVUbDzs2Ypq3QN5/Vvqcu
YfyYL/1YQlKaGI8BX3Osp7pUycka2Eo3gvbrvlMAk2C5mUh6gzp5gCpFUnzaTeIVvcN7b6R4boKW
DY62msFRsOgK9ZYj1kC6O9rQN9j6fLW2Kequ/NT3iC6zknmrax8jDgs/RbeddtlqGFsTQlIXxgdL
LUz1hMo8warFk+tuWjFOiKMCFN05Hs1XZdbWLm1rasamMvVRWgGN0kWG9TblfQ8FskhGGrEs9UgP
BPGAVpbd5wwNER44M/E1SHZ6S45HfPt00nkLgI03QbCvzdRaFFkzqCIbTcFe8meR5QQvZjs18Rvn
uPNeQsLs886t1hknhX5b0P2GkFF51rnkdLoxLFQMpoqtPWKW6mp0nfRg5nSSQM6OM7ZNBNhPIb78
k1aD+zGlngeZfMLdQofoR892fOT1ADUUmxc1+n1i4Iz0UrWwbTIx9vee4SBJMUHKRWZGdzDRBO5M
TgdOtyzIKQTsd2QBXs+4KqDOyfBb38+MNGflqTvDaMLvkchyb6Pa3Fg+57HFaKIEf14/B9o4Gr1p
gO9BSP0m+kV4g5AwNAjEptipt0aZw2OdmLWCM5rG4bqdwKkDTaPmxJhBZkE2VjcO3Yy3OGsPkQ/W
u6P3taiJ3NsoLN0Tjo2DWSfeTecFmODHKd0GjIoIEOzMXLGFu/xdJkMQFQ5gJzbAGLRwtr6Xgand
nRry6SJl+n6m5iJGhV8m8iGHtf+mHGY/G8euiD+T7kNOq4jnVN2J2BfnvZrPQg/3ErMu9oKiNQ2G
V4Pd3foueQqCgfQlHfN01VndKw7Xb51IBL6eQdAdq9v8lPKNb2PN9DPw0Mh5FAdbDtBPZT0Fl7Fn
E6kej4w9RJEggC+sCz54UKJG0+YIXUv/IatHKGzaelHEMFxmpbhIU4Lq0tneys7FA4UGYJiuM6NL
aLFG/nU4dd98LxUn9OvzuivxcDCiA4WpvR9jZT37E6lmlGGvgR7vC9E8mW5abeOesQKaHTq+RmES
MYjclw2tIdBngqJQ93wrgq1qm3P83da5ixdiTEHtdjCtDCvw1xMr/13KW7qdoXFx0slUdsEo/Nl0
OFNhxn6sCtr+s5qtSxvLDLK6DklpwNGegsBU5KGATOJRztox0JXNFbBKhJsJjb60uRqC9jntSvew
sBRmpL11SA+47j2iFxv2IPi4Ad0/SO80ClUqOooSaT8Yc0mMRXesollcGtpwqBrpp91yMGTsOZa9
/dC3I+6gLvnAvtbZJ5Mea7MyhDD4k+00fakai/ktrHvw85G9aWc4HyoNQ3muGs38n09sbxpRWa6B
XjJWrzDVcrR1o+/2aM4enN8KFoTHIYVdl6+N6pIKA+HjXUqUCGMvKKAhiKo7qy04IcY9LxoapHzF
9FI9mr6R4gnpSpt7qKuDYfSXYZ7lJ2tsiSQdKW3YTOwnBSF1U2uaHvBSwT86RKOYZvAYRwZrl6Dn
hZsugcRjpwZcJE0Ds5XuFh5PuixlEVOkDlzJXCGlm6i15qFOr2l6ZNRL1jbqjM3AGr+W6eDuKN49
vnv2Xob0V25SEwRJdbxJcFRsWnsC6ZUkL36WwhLqI3cXFj7rQNCyJrlO+I1dxr0qipmAN4jZz/Zk
tU82RM7IM4C6ea275lglAEBl1i108OAUMbinH+mVt53lKgDUtXmYWzd86icxnVeD6TEzCO+K0Pqw
JjLqDeBPGL1WwDCKD4Z5HerfvkPBGFTRjeS8y3DKqXjf8/kSCcZFW4fhBuNOfvD49ngLolviJXrY
0mwMu1nJ+WryidXZNAMJA6tChNUDRm0M4UZGInnfP+boH+9ErelLVdOAUWjkQKlXceyEzk3T1+1F
OPWc1fzRZKpYphHcftdVgwfiUiJWSMyG0BTN4QrmXN30RETmMuZckbWobtpoVnc9zRMIoc2UXbpi
JielHPGqrrqqGhivDR0bQOcqt7nWdR5ZqNgc5dxz1KuR03uTZzHISskVYt5gIXqMSru4b0IMIOs+
x7a3ceSg27MJwf5ZpSTi+QGiBdznsR7h280TPYEwNTGnQG+e32xXmWjKZ8G8GqIDe2padEDxTBhu
+ZG55xyCqlLyWCdmWnDWhZbIzu42u2Di89smrcyd9Tx5xiUa3infOIWkL8iXika7ibLiAZ5ekm/s
yrcvBzey3w2IkDfZ6AdqF9px+5hCmY1Xo0NaCmrN/kJGLRKBatT2cy3rsrgIolAcOuxwKFUJsEEX
ha7iG2N9qDt+2OsfkT3aV00YIVomS4naonb6GStYDomwnl0ggVwzr7cpRIH6QpiqTfZ2Gticdnuj
eSsRoE3beHL4mKvEQFvk16hCEL/kCE6zquyqbStMNriWYv4t8ZAtrQpVoNaxC1EfiLbIbUpgYjnO
UgZhiHUYhcGd4coNupsJlZRfe8GTObpY29OR2TforKJ66tqsv1DIsolQiosZrQAbRLgzrKqHgIjG
/DlrLL41nY3f+Vs09CdZY5ZJWlCiYAwN09j5fU0zZFKV02xMJ6ToNlvdJVuoHFg4pc8ZcumJmt9N
BBsNFLsZoXpU8VOvancCWGlFoyzOdOZP0ZG3msO2QOExr2Kz8S9RYDbE45mexULi+waIAIGCaNsU
JpVSlI4g4OvS0u4NliSKa5c2wcdsBNN91NvB00x1PayJCmqak7YqYG11MyZYm+3S38++6DiNtlar
Vwx+1TsrnMKInaIF8EQYrwtUczXjcbTGK4zqbBCD20QfjS0s51UgAk1YjBER75qRw9k6t6qmPqCB
w3OY9zE8biRz+bpPJ5msg4kD7MTZ/CnwsLGxKhYjiHZ0q2I1j2qqeUg4rgls6dxuXYs25ZRk9m5w
OSK0g4RcV8GeZ494aG6SBEA8+tZuTZ7THDMD7HF10OuKM6agpalu9eioYMtBfWCAWhVxfBeauE92
89AW7nuZsezedmNCRxQlT1y3rw0eXvJtdEjs2JqQkPIGQAErNI47n1hls+z11m17TX6dOzJxcw2H
yIPOUiL5Bdf6iw2Ix2gTCoE138ahJMzFv/QzNcKJnaJSUaUP7jE5Z/H/N8b9f2Ww/wTe8Vcy2Lvk
R9u+/uPiR1X++KSFXf6x37Wwhgk/zVvYPji6fN+yLcSmv3vEDKLyeLEZAqPqh9hlLuTuf6thQavx
LwK/ftPP+h462X+LYeW/QA8hXvVdQrnAGjl/i5/2GdACnR3fmhA01RyX1BAobp9fjVYrdP+zf+g5
Xr/qwkFnn6levZlOXP0tzMVvlwL6BuGCpQUijr38VX6CaXSmmTZNMx1a1+nWbBYEq7vK/1tcm/+5
iLfgQXhCQny5HwvVn5qTCbWInDeulQACThv9i4v8yUMzA2SJPDVTeNL5chF6xv7c0IDn4arvZEGI
PV7Mka5dE/4taAdSBdQVC7EDDbMUizb68zOTcJ9iVCaH1PXdakX3KuMQkEFx/emt/RNc0aJ3/g+t
6H8u42M4oKoVvv3lhhTivdqLMKqHyr7v45ZOsSjV/q8vsvwhny8iiQSg9S5xfjnmwuH6+fdPg7mf
WET3boFnqYelwmSkkxTYGX+rA67C5hf0oT/eFe5iy7ICkyGvT8/g8wWtLmjp6jDclnA8FRyNtVG3
/vbv3xWfNrp0clxcIFqfL+IpzEWYxPeILLKlpctRbETt5RioCP02+9Uv9WcP8T+Xwyn6+XJ50c4D
3fE94jt3B68XbUZdqKt4BmtsmX5z89d3Zy1UmC8/mrtQHOkIsB1L+cVBOkO7wZdS7nM9lpy2RPJW
93OUrrGjp6RzJ6amnU3O+fUkBxlBIWoDUm6mvn0gQSuaN9pxBxD+Ze4914WpkdxVYWPsEUqNsLHy
Sj5wsuHkU3dxt++rTAyvGbR44wYDvcVlu64xf/GLff16iSBlseOgJ+lu8gEvt/zTOqQA6jpJ0+9h
POJyQWNxKrDj7rUdJhd//fT++GNh5gUNxVLEeuQty/vPV2KM3ZI01u3Rj4HptyOPOY0efuiqAoSj
5nr6m+vScmdchiQp6UMT+vrC582iFo/Ix07oiszjoM98fxr3uZiy+7++sz9+Wlwp8KTNS+8BwPry
GqJUxwoMNl/O89LHqAwCZJJh/bcvsqzgbH7sGOwHX36oPisloMpqb3MUOXM8o+JIDbTtry/yJ2+D
a/K8gJTa5Ht+XZU4KRpm7xV7WrU17T8mMEycx1WKSvL4X1yJC7hwWQXr0fJMf3rv3CjwbWOq9qnf
JhepqYxdtWjall7lL+q9P/l1XIuGMf/mRWfB/XwlhtPWZELw1ZbhQKjIyOny4v4X2/mfPTjLhwhr
CxCKf/DQJG7WiM4j4bREEDu6xB+hCGQLwY94/dcP7k9vh9LEItPGc5Avfb6dkcE/p+F8bwQJs/nR
JgHcQTz+1xf5XCMvW+ByJ9DSoGPxuf9mpf/p15G4RBGJpPvKC17dOten2uvr01hY8ra0BmI5IAa9
/BeXRDVFAWG7cMysz/cVi8i1Rp3us7mJ12kUlzsxmsVetrrcwyplZG0gOv/FfVJq8cd+XtKpRW3J
3og+ijiYL5+V5/Uqwql31kkz8reDHMV7VyUc2Ds+NmK34bozSCdSliFxrZ5tDk5vAapqYNN21bVb
KllxWVfliE03mzXS/6o9l5Nsn5auRImhkuM+GYJ1ndIDgEMygBr0kUR1zIhxTCbtemFX0SyOLecS
I33bX6dDNSQ7My+z7lYmpZ+vVIOPaYPXHrVXQK9IMQLJhvjVRdgjbjFjYONJeGmYODVWeGW1ZvqR
uEHTnWPzswn7DZE4GpOBhHGwACtt6GLvxaysfmVPsTgJq8cnRYysQjpiFuO5bS0MEtNHi7ntGFAx
IMmm5DDknX9ZmWn4LG3NFKQwB4sxdgas3HFpV0yZ0k8Yfzy1SfPMJ5EXBfwPgjagIHS9YNblJl62
iyITXXsSC33hV/heV5YXDjn5XlMvN1ExAdwJ6iYbVjXaWdIJYq/jB/Ey30QdplnEm3TQaE9mkq/X
ueOBuEdjnlhreH8g50Nvdp4GQRos6p2h+IhpMFwyAUOeF9oqvGsaHYo1QvZ6p3VEj80oJ/O7g56Z
nJdODs8iMmu05o41nbpcQV4rg1J/B6iE1Y0OxDIWioGjLAMBiP/axCWKhQUlbNjQSgKpS/OUIa0i
FKg0XGbac17q296R/XOAq/ct5APryGeJhIQg3w73qfaq27gOsVOocSpce99MBuNaZY0m/ugGofTF
4KEs3+uuyG5meoL2aY5HUPWxaVZnYKNy9PTAqc+YG91LvETh3qcVfFY3qha7xh0lkrMBAnQM42nA
Fz7qWx/cc7u2VWmf06TJHrXrzy95VJgnf5qib1T95Lo4Rpp1dMoLctjavizuI6mQTbhz4z0V2kdn
7LGjJ+teK04ytdcaxc4iBFzwQqruTYfMpTZTzISIPB2ZvAKTc78juyWKJwgjZjtOXdXFMUWfR/Yb
g71wZY5T/hHVHctal+eWt0lVEb+iyK3MAw60MHmojY6nPWP1o2GKniLZMBtJ75AbIW0zOEsqDm62
V617lhRSi2BsCQJZlvTihp7kKQJRhEoa98Shjspm2hBoMU2bwAGvQT0Efa/Hn/Roe0VkorfyQEVU
sPTI6GjJ9NjhFalf4iFI+JBED1aANa3bxt6i0PTzRJDcGJqGgKsj22+wpUhZlFMFDEDr3H/M0TpB
k4j17OwCZ+7jrRyy4FH3grmd3SQMU6tIOPXaFVGmNrGdFw+1xz9FGgKeslXq9Q4dqjgu3rNJJ3ck
s7rdVo986AST0/HZgMt3PnJdgd8gtHUJOyvqpQkVuogfAn6LiD4Q0e9riA8sJYlbhu+SoaRca4Lb
8B4iXMlJUeiwZKPcSouVJ+NBbfC9T++pj7Bjx3yL4UarLZ2AoEB1gxcDLPXjNNSOG2zqYqjIpsph
M4UXobZJlQEvS0QRrX4zPkmm9L/vwP/bdvknnuGfttI/UOsfykT9+P6PI7r+79VnE/LyD/7bhPyv
31oAQbBUWyaHQAqYf/dd/H8tB0NOokz5mZ5jBP5/fRcJuB4qPZxMG3qv+zP52Qn4v2hT+s7Sr6Hy
/Tvg59922Z92YUTeFrWgDzATpgPn+y/nRhwDaKkTSGS79I4oidXlen+8OW4+gs1+/MWxgGbB5y2f
iwEVwlbN35xHwc19rjSw4kE26wEFBpanG6xaVev5Owg6KBfK2ggMmsV5cET00xF80cbmI+mmCR99
7RyYF3vJ5TxG/keIyfYDUW11biRYN3Suvd1UeMm9H431duqqvL3jQDCdeWVTXwvDl0f0zM5TOTbt
WRXU9NFdxTxnTbC7eEkmlbxIrFJMZGpDfrPVonbwHWxTK4uByrBpGLGwfCU+Bi45Gs7diMUxuIKO
Q6IhqgIkX7M3odqNsPMOhyAqpLlDSYeXovcN9iNlDRBbSCnpd/QAgh91hU9xryI3qvAiGI69DbQw
JzDBIvXWzKIsC0FVNxJ/PjR1s4tYt9yD4TmDf0tQJVL4EL3zdKAp73nrZGBnOkfimfP4egLJWIsh
FBb0th7wbibdRuZNtFeB1FwimIrnuJrzK1x5i8xq9I1hT6VDDCI6pRCdk7HketWaEA3XD9M1Kvgc
3W+BGPWssJ0Qrj0u5HU5Rh7T8oalngOAR+h6OEhr5w4OfEaITfq7wjsWIgyW2j1Dd+S117APTLLo
U6FIOC29oF0lhs7vKmB6V5ZVT2ghyEM7WdoIcXnjKzd3VhMgXZWJUz4PNmPE8zaoGSLpeTZ3HcDs
N1ORzn2TB/DVdipO+Qu7XafwwkA636WghdCZ0Ae/ojIp+/sZETnOkaAuG/JxiqA7KOynb3BB9BmD
Aeb1rk6JOCvb1BuPyHf959iJvIzct2gkYQ3K4962hf0wmy1gx5SG9s0w1nYL2kei8lcehQrTs/J9
rN3x+4AL8wmooDg5Xg7J3428Y29kBUPxCOngZgzgf69isWSuIKvDfNEVt8E0NP1mBCyzsRmSHJ0+
IgArIY7prqbxsgsZNs9bpSui23BqZ4+ViW8YeVguCQUeu70Po0KQ1AZSk8nbEL66RTK9V43R+Wsc
fPNZD58RXYvXFgimpkA22z71KP6ZvYRr39AgF+YUXm5q2I+N2QfuJvfD6gepBt2iovMI+YkrDKrr
dvReoxjB6Jo4iOomaYkxan0XupYZe95Vg51Rk+srltSaJDArQLoReWGoSUaGinaYvvqGaVEapUa5
Y8Y+npAf2deZ7MtxN7oxsWatmZQnv3MJjqWH0YPfwgzrHiTsuZMxZVrsSj7bN6nNDBgT2qj6FyeV
z8c+z3GQ6dLDYIG2Be0T98s5pTAzhVFEYjbAcCrIu2ijX3Qk//QKnPhQQoFJo5X+eVkEBdNAAeQK
DI7b2duLKP3/vMKXhTeo+9Euaq7A+B4ww95T3X9zBYeDMZ+VTy/mS1cVNR1cZMNlguhtoBVxTmh/
cQVr2Yr+s1WRDUC/1vcD1/TZEJkjfdmqolrEjZ3iQcGu7UynuK/F3dwV/rckgj57FG1Tl9xZpGC6
+uWpdJJwa1G+nUxMbM3Gt2kW7ZqpL74xJXeocCNsdyggEOJQ9JctSdAuXocLVB1psTHzrLZ+8Sp9
PvL+lm5gm/RolxEHDQTvSxezQeTRyAZ/UDCbF0J994Ps3KnEtoIg9lMhcv37U/lH2RfXFZLj7v/8
83NX5PcrLfEQtlhC0/kfn18pg8jRGOs05ztd34PDSo+DN9+UjII3/82FFvggATs2P/znC3G8wlNV
xkxbOUAWnKlJCX9MgvHpry/zxyfn0dWGYkijBwz6149wknnlaxMzk0Aoag+C+K7Sf55KuTfG7BfX
+tyCWZ4d/HOTYSX/waDoa7+PY7JyBCiuVe+jFIdskVYI6Gf0rcfY2/31fX1BwPx2MW6KiAamaPz3
b6T9n/o9mSw7x59iHAAFRbt8FPaGPYJ0Z9y2r95w24JdKQA4lL8oxhAxfl52fru0zw0yOLIIiXC/
vo2jQwAt9Fh71Vgu4j9zSCUMiiD3OMz30VU5BpO9rnTufbfQ851DjJlv7XGotqqbsGsDKkmqPRt9
cpVWDsGSGZoKQG0VQqUVLhzjqR4L/GQuJPO1xZZ4TM2+ftABzNSV26fqPtSJCe6xC15CX0Ls6Pyi
gWnK8CLZmFBMkFgVfVRuE1uOeuNA5zbWKXEXF2k9q0PlU92tGvl/KTuP5riRLsr+oUFEJnxuUSjH
KrqiEaUNgpSB9yYB/Po51bOYltQhxbfp3nQTBZd4+d695+rpg+DQyt0xfdcvbuPP3qZrJagIp/cv
ABF0f4kHz8Yu3tog2ZDmCOsUN1p80BtKUYdGPeF+FlyrjXaN9UY0HlgRsAzpxRrj73wf8IXPosI1
G8+KzmxMU2wNaRTKJ93T/DiNfmNe4ZJx+9SuqB6Pc+N0u4W98rd0iYcHp2KKSZR3dSg90n7toZR4
Y7IFpnLfTGYHhR36hWVrbIMtxYmAQOLXaDEJmrBDpDaegD4jmw8YCMRpruPaUHgueTljl237sCHR
p7wtaeq/R/5Yn9q4tULMkuJRWb3/IDsT5T2d9DNMlGRjTJRTm7gcswwgp6jvTVVP5W5CuD8+gcSH
HMeEFAGFmxOuewujOtYnxMOTQTBq1IM2y1Duj3v07iN2lNzzFhoMtX5qyKJHi52SIKhWdZOx3h2c
eo52UG6tRwpD9aTxcJLqHEe7AgLXBvxDwGNnea+GKyPUyaolUzAa43ND0p6+4WaSENl6czjDHboB
V0a8g+hiGOyYYapnOjbW1oBDOO8qk+XjPKp8qgMTU41zHmJdXPNljdfGRKpGG3Hs6TNm0HFqHM3J
A8UDzrk+a31MrS5twiGtIQEP07rtDZovwWB16dFsALZdxgGr1W6OyGA6lVzKe5X47VFHio9HVUH3
fc55dqy95s+5cZDIMqdWwU/oq+fBTovtaMbrCXeIe6WT6OXg9DXPMga92t/FSw3vhwpR7/pBeMVN
q6ck2zvtpOl81Cmz+3ud45n9OiGxgLY+R4NxWBxV6CdXONl7j/cV+soceccCtAd6J1UTE4zdynlG
Okyjf7CQ+QR0rksnbIkqxTM7ZA2NhZFA3nDiq85oY2nJesyGgiQR2XnGseqEO0LZkN0nJmWdvUtN
aA8WrbxdZS/qCUFHvsN1PPXwxM3hHdZ9srOxjhyMRXcPM3IDyme7+WFKBq6ZKM1dmhk+9tpufPdb
obeQZfqrpr3wJzRGBeyWlJkYFixodAcE8cYLgCyTOFBd4gTL4jH5Vo/Kv+DgTtHS62r9hK+doFMk
6+u7SjKz3jiRqHaenpyb3mxQ+c+sujtcZ8ObayX++7K0gBEgGGMxcIcB9EXG7zAchElmR/QMempp
vNP3hJdY9UBHxthQRDTYERq0xpzx4Lo2gRKIR51xgiZZ9GcbXzpDlOS97MrqLKts/ZqlbuTvdXkl
gLMVxjhul3C79mSgZxBrG3ppS9rF1wB6o9s7NDW78AoyS7eiEOUPPbQ+lnZLq8uEVsPdC6Byzgnn
wWze40/o5VZaTUqwpdMN69mxU0GwrBEzXS4dBP0HI+1WVFoAOK5iR93e0pkuxtdydECAhjh97ZYu
Z9rYoagIeECqaRq7KEvEvElnc37md1eYjXz9DmV1aj4PV23yCLXX3lQuDHvk0hmabisDo3lIDIox
yCHZtK9aSZBihIhx73lZ/c0FxYvgKTO7m7Lt0JWOsKq2AL5SO5hEb1xwL5bxTqgqfVmj0nmpYJ5t
l6xqblQjkziETh+HrT8sr35jufj5+lTcGss6j89tJ3LssZBbHgYjS/aov7wPPWLpwT0Av5UonLWx
tqJOfOul8OmVktbSnIou7rxDPdi+BGYidbfN62VlYJyuS6Of2Ptl600h0hS7CVJk+8GjwVq+DVFL
8qydmmP66AoyHEQ5Iv9mDyi/oAqTxPWm+L0eNPXjFUc+PbIDW0n3bLUZgfQl1jKezPiOPFSGOc1o
om50m+Uashthgw7SAYXwli67G7+7oA+7O88eSVKmcTD7mMNXGR9m3S7m65DXDRstV88nr5viQ92T
VnS7gJokmCSaOuzLRv1UNpOi26mHtDhhU3Km0Be1eoDTZartDD2zuVnmsgCU5CkssHKIR3JGo64n
ticyFInv8eIWu6wvRMf7TbDeCSwOJrmM/sVlUrwtB5gjpnvg29AdHBov5R35E2TXMVL6VCKGKwEa
MDXYRXIaDitTpU+xode3lQWA7Gob2Vpv+EsWstpOxxYLNm+JC1EeeATQrFgwkkFGM3nnsklmubGn
JQau3F9RIfWirIs9rBVXdtb7puftoxvOyCdaovTJynvBlgC5t0tyznYd/RKFNlXFHg7QkhKYPlOO
BJ3jXnGbDisYEP56n6yoduCUeNaR+AQpz7kCxQkTqY6qi10jrtvm4ySeygTf1L5X3PegF53yyIVY
4ovBJqXa6WbFgZUkF5ZpmSHcnxhRt6h7s7c8j5W+K40i23h91d61jWH7Z4IZBG2irujGU22yi9qZ
bkaTgPkAv3oV3cLHVJCHWDYYBYnAnm8mnBaEZFBaMfkpyi/GXBS8d5Ovr7m+UJm2lZWCoZRYSbZE
eVTDBw4NuQWqLJj0WI04kNs05ucy0hmgDGbCeSi7TGoqz1gh/zVUu9CykU6vQeS/s5OHxCVR9L/q
QaZ8xrpC+XeuXLPy1M0+URGkc5r4K6IqPmYR9J+gm1bnbVWCPoQfD/V+ksLMWWu7HA95X6XOMV4Z
r9/0OSEtfquHZGuVfR5fZLSOGOpoBrUbn1ybsDSqeKcAA1FBNcuz31f99ETk2kamaXbjxy0QB3oz
oY4Z4OA/JGV3zfeRVgm+8aLdRJK025i3H1f7SCQwTO/5MAs6b4XvdFcQueufc1mI/kdrTFevb08f
jenPvodCyBzUybMhwGNXTo/oO9t8i449V4fRwfKUqEp8JmWkyVlIRpws67Scyr6BeOP/4wSmmzsv
O+32dvGm6Z9ArahLs0eYvcizOfT08JkkTmexDLWJZcc20d2OqvjI+LhSGBgqPla5i/GhzrV7mift
PmRw8R5mplf+u87J031VAu4N0GGV8Ulzvc9RHHW7BEg6cblAPBwE8p+N2fbJDvBV/zhbJkOKsuzd
k1lKn6aDj8dDoYcxsLMlvgkH1cC2uSQroxpIECM6AQB6N/ZqRB+liQJMYg4zPrONGpklYRo3njxI
Gh49p7SssdImyztDiHz5ZnpV1H5IvKfAcr0SN6Uo0q58cvKEJQSHP+OiTiXUWrRxw5ppI4Ak4ju2
plXjqUDoDNKXDJzncSnZJ5SNWG4WmoRHQ8JDD3wbNuuZL8a0KRIVZ4Fnt+2PygYs4l9nuHOWH5c8
P41jeTVWWDaGRDfpw2XtjGMOxnqH5yYmlT6L7udUFM+kCg+U8j2doSBVEy+AmK2hvF+dgU416EOo
h9SR6xpaawzxuSM86lGbWWuRrcGc1m+zassuw7kbxcIeyi7HH6iJihdeOX/vNQSS9QqrmeH3xg8Z
82ZtWJqXoxYq0jfYPltxWufGomqEZPDVtZtx367Ez7yMVm7NQVb7GIprRtDyWqOKnVzTZQ4XmTnT
a6MIpkiuRtUgn4cCd6HB6IptVkdOVJ6f+8LEUsJM4Jrm3NbmPurmaD2m67rER4h+kN1kX4p9qSvi
WMH6arDGrvbMY5e1cXW+whSYQvLQQjzwKmTQBYyv7bAyej3nwFZOdWJay5FlMTmyqSI4mjAXgXcJ
cuNXvgbM5nOcmaAHEmHexO1135X2JUetoCO6xeQdsniAVycatz80KBL0xZ9tj+aYa2YPC6Pfj9Yj
ZM1iwoD1imDVqFZYsswWx/t5NFL9JqYBvZdXzXo0w2pkcAqbc5i9rcZe255B4SUYt6MmK5+Hyqc9
Sd7V6G1bq8nfIEoDuqAWmS5EI1mPBjijL34vxVXK766nOBHDaXIK+30uTca4oGVEdbtqjX3STIcu
ubiRYOBGzh82Ums0lpMBWkxvW5uY8dwbqkNvT52+7k1yWFpYyoK0mbqvDRlf94bRVf2RrmP+Ycd2
O0BICQenUs2OnCWsfU6brJ+REnVeaA4d3DKUQ2wJlz77lA0SfjM6ecx6Ez36ImivHNhg4PszBFFv
qtBwwea5tdvyCei9hrByrd1jBqNlN2A8fCrVSNYnyeI7wFzTLsX3u8OnXFwa0NVbIcBVozq1UNpU
wt+rCVNQRnftGV4BabtVRIhSizf5se568crEsfmoVpHfO/SitsXs9ggyIDZ8NrvGo0En25Nvpt1d
skJrDucmbputnejpEwyR9AcSe+wL5qzmvbKT5Q73CftyPG7zHjldt4SVmw73JMmb+9xxZf8CCm4h
VwUu/oqUdd3xyhHzRP6Wu0GSz5zVNG5zeuuoJ2JRPVKS1p/HSdrYsjl5rLw9BZANeGJkmYjx2k6D
w06ToZB5JODC2bvT3J8B4xdnnmhJIjncU356+2iZtXzWdvEEgvCC6o9DZFYqFM9GIftwFu36g4VG
3mRKK3sHDlwfF+r3iqjhCixcRx7Dnr9m3+WJBS4HiBC0xKm2vvqgULa6a+ujXj2pMWf3Gqr41Q8T
oar+7LelcahnrO3IHfsxIYEa/X5QWNE6bz07YbQvB4S6LevBq2Hkake2RPzmJoNdEytmkCOct251
k5qNH6oC3WQwxW7+aKT+/Nno4vLithiAHCOeTwXDmrOG88lDJz15V/sugrXFyi+wWr2tYKC0qbyi
vh/6VB1c0PJArti8Bz37vTJ00fd+GUcHZoRn9u6B1FmHto5sHaLAEhL2to0w1N7ig2IEeuYHbFLC
KF5ad/b3qzSN0O0iyfRvof5uzeyUpP16gJieHbtZEeVWKwt6jwaMXi72/KwY5Twi0mDCoonicLdp
yjAepYOxhhN9+Kex0O5+nXpo/chGS5j96ZKjoY7oWGB62bTR2LtBPUq9kxr+ZADIP4JaRihuDrW3
GDd2J8jWA06UsU3vM863Atv/aJh+wja57WBFMrzHfI48KVnSvaNZ1xwJ5iNg5MD/1KuyfC2WzMz3
OevHEkiniHdWs6hQcyH8jYfr+lxJ1cFsGjpQFT1EfL701ZcRN8lAXtsl6qU13TYrma7X4vnFX3Lv
qRzrcqRs9cb86+qr5hPxQ/a0M7DGFA9cDl6fuZlwXcoZweEw+gX/XEvjXq6uy9Dv2hukDph98j3N
2gP+kA2IhqpYOu91aksWY/qiYWexsdilqdHpgPrV3IolFypUsvWyDQLufNcmE5+joZ2+TvBCtgCc
H2yZxe2mB6vDLzT0RP4Fr45ngBGceKcesHD6310iWe4J2tDWZsCl+oYT234jZU1faIKxlyScvDqR
HttL2pX9CGKzzdlCJ6PJMG5lYLPV6ZqCaFnBjVqkCyhZgR9rmEtDLyl4CLa4mUZIKl7SOhsjld7Z
mRiiEvfRxY+o32BtN0ziqX558gI2YvP0FK3Ei7waYPG8rNwL2eAfqxny73KgcGN/xgyWblVpfBuW
MVqDjv3492h0Dbk1olJuKqmTnRN160l3HjbPgejgBOli1797wPn3wqvtsB3rdDksg+TQurcW3mwx
dY9Y8uT9XHDjVC7GbU4+SoglWFMPySG6I2RLteAfiSrdiKpfndsm7Z/rZnz3/G66hay4wCZQ6Rnv
7MoqKxmt3Tj75JFsP8RNwJaHTWdTj+9xV45v+PlBm4ihnFlt67a+pSe/UB7WbJpmM06OmIfsiv1T
676yN9Q32q+ueBc9T4cYu+A3ZNY+LnHll+EEA5idiBaks9OdCpHo2GSQuPn0OlAHfyC/5j50LlvH
LeIhVFuJj4Yr8AR7stvKryt16LosHQPc5+MEAadqbxPts/pSstnWJluX6kWVMpFhykjpnmQLBfBp
tFg4WnsgBCtT7eTdWRbYHx+CWr+pe/YWiA4c/WGOOk33Re+NR0g0vdpH1Prv+Zi5+6SZ8nfDsv0m
9LQpCbHMZgEXBgMBTGh1z2v5mCd0DqAcqMBJZyc6qm60nZ3q0wINGnWy2nnUQ7dNPpCiEkcNtFqU
iW/kgNibrsccEBRIwT91bHnUxhx9DbuFW/bq0oSFPbFmvXWxaobFJDjbR9RDfJKFNsoo7DKfsslC
V7gg6Yt0HwxkNoOe0W53i8LL/0ZD83ttlo9RkqdO0M++eb84aS13KNiiYht7UfFkDfa4Tzsz/WEV
AIioEyIKT98osW16NRPnYFkURKksz5DZGRCzg7Z3KuYUbr28xw3o4w3bHuiIwDkhMOPpPUmL8INg
JBLDOpprI8b9uBrjtPF135VbjJxES45wdPMtorcOXJGRLHAwZMl8chDGFD3PRU98pJfG67RjwBxB
ZjUFPOBY4Zbs0ybv93lVWGcjHZBKKbS56pCU9PfvEumqBbmYM2OR9Jf0q6Q5Pm1yo0TubFetE0Y2
CK+DBffL2KNTcd+ROEhEelRObqjiYtwjK13zxxif4nPjloJQDJ7s8+iN/A6vgXJwRE1oGJvOocmC
tjIh4OLBVEQahfTsR1r/XLKATWqr32H8kyTXWm37PtGmW78NbLSKh4m690i6kDkfKgQD4JUb03yU
ce3maF8r+Wxcq13SaS3ZH1RtEfMzVBWiQKO87yJwkqPMHfrmrZDf19RKdkC6ZiNQTgWPpJ+t5spC
S7IzsIJpN1udSwcarji1SXoFgkTkgBhx99jH5njQSAnYRnVqvR+IrHqgrNN3ldUDg/EkirmlFx7/
lTtH3wi+FN3GyMjV2zCrjWFSVpkz70VdavtkAW4OE7ePXivLF2EZgSk+I5vBzuUPdOEvo8mLvUl5
iF9LiNMlEKjEoDSQcfmKBzGH6tiORbJdyRDgAYrpnwajEWevaUc7gLXZNcCeFFG4unZ/hkTFwuyB
Kee76zMBqud3DpZHW0Q/7ZOxGt0LoThXORxfrO92mWUPRZn5YcVaAZcXm+K2cF1Cvkq/T8pTTbvw
CZmhDTyihl9zTp1R/SgGdq6BiEa5kp8AuXYPQnhJd9g9EagmawOELx5UcZiRDV/lil5yhBphG1ya
qd7n6Fw/o+F0bqPRaI5CDfpJWCLj61rAbIu+q6YxHkuj73aZ+pbCcVIOsQoMOqFOzRSgBCZVoibf
iPiq773Uqt1MM8CZoCKs2TrlSZl8yiKsntt0JPOW+QjPMzNl9UJX8J4cyudIOnkdWm4StYGO+4a7
WKMggazIRqPJTmWygBmD0opMpV/GEzkTgm9ZZKt4B2mm7W6aQQ/Nccyq6qpFLPWdPUBh3FbjBHkA
Fj9a7c5cjfiENYQJYVmtw9kGuFrtuOMp/TO2FMW9qNClNBWDoRBNSxLxI5OYBv3C1ApFSdccBDPD
S3v96MYDlurAhb3TbXze7i8M+iS+1MrsUlh+q41BHOMrO/zVfO7LrLqfYEMeybqPr5Mrdm+7md5o
vs+8gu9C1ZJ2EECpX7IbYELeG7wqEEoa5gXE4IHUHGe2WnNTJfKGeHN4G6WuW5OU6rT9yCXxyzto
dIX+1DTMLIJWafiLXYMhXXSpB0/IiDSjOro2j42e1lOisjl/rBjPcWb+EBcPcnD8xzQ1h+qmAPlh
hGXlGS9r34h7gde3he9D2wg7Q0lemYD+Hqyma1LoKHe+LZvV+2SJayscK7NrktNauGeepWhHHSV2
8NnH6mYepP1BxckVchwJ8ohZ10tNwA3znMIavKAve2/dmwQCIROP48wEehS3cmOS2VfTWFxHjjca
QMB4tV2mBK6/4PQmlhc832S81tHcHjKPT2pQpsWCxtiXt7h8svwLEBJIXGVqGk8MRQuGK1OerDTu
POtJQ9C6Nh2jPsxlT0PAyTqdXWdP03EoVZzD1GkacsDIaX7OHFCGIfCW+WVYMFk0S2ydUbuWj0zR
sy/V0HaHa1Rad/TKockPSVehApsdk/AQnlWgTkCNtuQ4ZU+VXEDPa5yKa0hjQj3BMrGH22IwdHEZ
6gh4dekXK3vjCUjKDglDU+zIJ1A0EuEZCqoRz/1hIHopjjDmBoY15TXSz1JkPCQjNcRHwxBneTEg
RiSXPipzMmjVFRewLDYtfcfv9Ms0ZSX8L0zaL72eFTVy79NFZ7puGIDhaZtj3sbZ8DhEA7D0FPzg
ZyuOy2Mj1uSAAdYCYZkV6yuJdja6xzl/SpyGvpId6QjsloU1LqDPAdsga9O529COacR50LGEBkPq
kLgkycITnvFseSeHT/axLKHF3WRMmdmTQutljffN8R0F53AnoaQi6OqV+5iarMMb3Q7lgx97/ZPF
tt8mg2Bq0ptocJtH/ATzeNZ45HZFXsefXQohkrEJPvxsZCIFv6X65b3NoRRsxrjHmxUTdqI3Jt/t
+URoCYAxacczmvx5TIkhLaz1WDhRW39q10zfQTcS7MbjvPhUCRQIgZD98Dw4bve8uJ51jVRsDJr9
aX2DF7ZLwlXBTQ8UkagOcQrsITZlmxPhTCFcnmnoFY/8doNgBFsO9tcckMtpqpzuQboUJqbdrq9N
uyS3tWP6kCVkE8q1mG5c2iaC28nkAPxIZyzxfnGd9mpFKfwOMnqRefMlywYmn57ozMeM+JRv4PvU
FfpkTTvyjH3zc0oNSO9zQRdBcM/gHXrel2MHdOPMzM37IpvRP1l46mirg6oIYTFE+V53IoXP4KbW
zrQz8TjV5rQ3UzggvISL/RL1BSvsNLIgeUM7JoeRPTFTy7KXBxNsJgiYSg3tFu0suDeGEz/4ZBEp
s+JCDYmULt77setukRYmD/WcoyrksapqwpRbgqkrAyVkUCGYHS+t2ZoPMOHSXUrC/Z1QwnyT3SDP
7gw1rCXu9r1leh8R+N075TaFmRiC9cDs0dcLT4ldlRC5hDttyb3M/BtGPzOoF0YmVM5g+QGcDafO
SuJbz2m8VzG6GWMGc7xr9KgOaZwz7yyYQbNfkTENfAZjMBYjBv/feJei7QQt/SHrRjpVRcQPioE4
YqoQ97ACkVA25P6EJcvJp1FQ3AseTfw5jj+T8paAgYliar9zqtE63sS+2SdhRGRie6BIRwGb6AxK
sI5KmDy9/kKsHMAQGqM9VX2sOushwdbSH9DxVTfZYLuHWVHnQiGca55oYZSXBX0D40yyKb4LM1o/
m73DZEQwaesOtCuXl3YVg7hNmAByLeySFHFtjShutUqt7xav4T6CX05SyZB1cPWNvLjEsU/XASGL
vGh6mFRSdN2ICjfhbyQGY09VDgXUvtTyX8o1AnvlTqPXAqBOEblNZTmGZWat1TFSsZGQuOw1xo6K
ouk2BTPCQ1XEa/FMtOQcTEapzyZ1HVDTnFVuV/NJO6H7G+W+IHvmgQxs53aJpAXHrpKwcLm1eHXc
643bRT1F9T19Tj/+Mq2tyYvSYWxZBVMEnEdTfDumPWJpa6mG6dUlVmKv4qWfcfYYznwczdWm6+zT
SOMVb9lEGqsMPZZJgyw91wT97B1Wske27tLsWS9yKFcekMCc5IQL6CrG8tyKk+N46wvT9ri/wy0S
kfFYW/GB+Wf83Bgp75UeMyiuLk1qhHoxihLq9GznVQZbWDb1vBcrFwxwLdVzOK8GeXfLnHRfuykn
5MKth+mLkzksWlGblA99Pag5zJlvFRsa38SfMJWoLuRaM7xcqvKES8y7Ywvj3o/D3D3KdCHEwhQV
E4up7HcqMtiv+APeyXVs1LWmL+xdVvc2cG/TKQ+jzzq8Ab0hLgzOaPy2/K2aIBg7OkJ6MqebwXXH
e91O6BuLtrPiXef4oOdmOgtlkEZuTnSePdYPVmabt3NlJNYJbV09Hy03pcWFd7h+MGCcMtyBVgrY
pknZa7TdfdzZDu+GrvYZ9c1JRgmZR12un7oBISXMN0CIHSnq/bYp40iRiECBtWsUIk+YhcV0pHNt
vrpU3p+QnINGjByLsYPdyvexJgWYb0cR1Q9zc/VCYbrzKdEW+0bnaac+FbPozpWzzjkWP+ioO7yY
UGy6ARRNAFqVqZco8vts4gLtKBOkT2+p6gFc0XWvHplCJMsTSoKie6Ps6XqkZi3BW12S/+iF8Mn6
VdaUPLCVJ+hrpJ4Jrb5wy42YMOEHnV375fY6xnWCFvYPXXpkOBeWgRzlkqj5fhACsAcJbL7AepmZ
Fup6yxUXn5H2kdU9OXz/zJCdDAU/X27NJnZ1aEcwMy1Ylsspi5gP9cx0Vc24xpoHA5D3QAGQ0+g7
Z6lpn3ELtBlpqHHzYjWx/WpjkQ1zz0y++SY/5dDZcwPMa6z9jN0iYLzrL56T0+L38ye1ks+9S5VL
HjsrrkKIxccw/qT8zv+GO8zMjxW5Ig6ONCoswHM5HE6nqeUtlC5KG0kYyNtQ2dlHOlfWe+tPPSDm
vPK/JCibQDO2TdkxzY/9b3g2lWKJZ/5CC1V72P7QVLN0GR1joiQr7/F5YoWQ6DI0ELylWQ+4J9Qj
LUxkIGbsp09T2YnmLo+EBjW1ZA4Fi62biTiAZL2B7jp/FXxXv1t1mywgS03WHdJnr8955s9vZiPt
p6U1JHHlHaFK+FrpVjAtpLVE4hMihUCb0CiBfpPJgtPQlyJMTTW8AWYjKm5OIA7W/RR52NO6ZSHW
k2EyRgsSHBgmTHQPQApd6Wo2ZKqNaVtOvl3XiN53Hhv9K4lA9kdCTN2ysYok4mPCp5WI4mio3SOz
8/mRfOWx3v8fknYq4KITS3iaE2pC1Or0wweWNQQJHehLPlb+Xrpjdl7mWL+b2dDSgxXi859lqb/L
hwkG9dB9SJcqSti/CJVrLSci0wh0MvsLYMLbkheXeOa/WLf/Q2jLLBLShwU2xLftXwTdoskiYxky
pvFmshHGJQXAreo7ZrnN/+bd/kfrqmwTg7jF9EXgF/9Zpow+qyn6ko7umrBjE8Rc1NHj/3zNlCfA
e3gW5yN+NTc5VgNvIucQVvPYeM/kUdHE//MhfldB+8IWwkJf5uD/+sfM9W+xcFKjhUmILUNgHbZ4
QdN8L5DJron1F3mwz/X4SWuPexrgC19z5WGqv5rW/g0JqFrPUlEKuW1poiCjradTEqt9zJRfS/8G
/vFfjid/E/dzQGxNCo0IKnL3aoX79wHrZs07dLYkAxUrCdzkjMmbqtun6jZLb+N4OzHudf8ivv79
Kb/KntGwmY4vXYz3Px/ThBE4K7RxQT1dzHo8TFAvwa7++Z79Ixf/+VIqQQfc5Xbh22Um9/NRgEbU
CEmooZuQ4Lqtu8eUGxqBEUDq29YbisxQbeg7btpw2gzbeaNDggwDCsOA8OuQ8cPWC51w/ItD4Hf1
Nz+LYASJ+tsD4PLLyTd+AZXd5WdJdT+Pr4P/F+iIZXJev503V9Y0Jc5GLA8/n7dBvI4mMlcH7fZ6
3lNIFPUGCD7nvQb//7zxr22YkG7Qx4T/76zRWm7iMNrQS900f3mDrpGvP/+qq9geT4/nCuJf//FV
/vs5k7opIr+U8FuXY8pQIg6ZeGb9xn3qd/IuAmhzcoORO/CSBE/f/nbRzd/e4F8Of33v/vUGTwLC
AIxEyqgkwONmPvrepjp+ua83Q4DtDIRFeox2zeErUpYAonRwtwQ/wIBssr/c/isJ7JcL4UsWKseS
CNhdVvqff0lP250gDtcN7H7ctFJspisQ3MVYDGraJDjdIIXQmt7N/pVgsi0t6WOaebd/fjl+W2Yw
p+Dk4RtjElYOGe7nHyHrEjeAAoC6WM59nQBPFsNlyVzAXIZ8IEEnZAL1F5bVP5aKnx7M60HBnLlS
OD4v/i8vpEtse9EnktlKpu669lOjKSJ7Wz/2Rn1eCOAbtXvHHJfWttMhj7WHh5mopN7Kz1V7zQmI
b5t4vvz5SvzX/eBXWQ7fEC4GtpOfL0XXLww7cX8F0fBRNzYJNdONk9ltMNW3vjtuCDUKjGp8USZh
CUAwqtL6MG35F+/Lf94QJejzAGQjGfmXG+JB/VviGal1W6LUdQzCpYpAt3FIg+yQ07lDNPb1z2f+
WxVwvR3/OuQvrwSMRnQfFYfsePAdGmWETJIxFoydPtTJX5b831a9Xw72y70n9gFhvOZgE6Iq6jzm
3x670D+f0W/fFQ7Cm+U5ps3HjJv5861ER7uAUbW8QCzOllnTviEboWUL8efD/L6W4P4mitph/Vbg
aH55g0HhDoMxWBGbPf9hqcQPCO601Mr+ZSUQ4vXPB/vtwvng3yxFK8W7QpDEdbX/18JlOt3UO1mu
gqr+bNmnzP3LyfzX36dy4vHnsrEi/PL4NwppaVyjWSMD9WOgpbFq7y+n8Nv14hT+fYjrT/jXKRiZ
MaFn4RACSRVb0SDT3sYbwwGhxJ8v1u8PgIKnA8COuwKAAjTiT0dqSqs1BseLAiMVe8mGJLamV175
hz8f5veXlcPAowIXZLk4464n/K8TgqVpgu9SpCDJ1yHbETpHvKJocQCMb17jbP58tN/fU4p1iVHt
aovDIffLSWljSgbVAmqBQzQEdjoeJ+g0+Vw+5mrdTtX6l+P9drs8jgeBwWSd5t+/LkVpSjRnLs0I
AP7H5Mq7Yh4u1QKvtYr/QsT67UjsD3iBOCnFRQSB+fN1NK6T4CpzvSDpvUf+y/oQTwQStZnlh8kg
/vKk/1aBUBGZRMhTxMN2wAb689FEN3cjalfWu3HT20/S+aHxWgFtXzJvW05v1aS3f75zvz2O1yPa
kN/gXiJT+3U9GtuSLDLBEevM3jgpKALne7Tk/+tDD0mCfQnPO+seftBfzotW7kJcgouQY76bm88O
0JU8/0u98B93imP43CuYluyFflklGBY3PnZ8Nj7EBtMos7sb7/+Sdl7NcSNJtP5FiIA3r0BbGpEU
KZLSC0IjSvDe49ffD9q7q240biM0d1bjQrNMVFVWVlbWyXPit6F5vT5h0hTNzlIErgQqGSKvlZZs
6trsZtrWymBKEHbDDClId/T715vCgDM0RlXidmg0pNa6Gpw89dy8TQ/RQEtjyQvpVg7dfsU7L/ad
yXVV5z1iirok67Ow1VVFbPWGpNmhrHaAc8C0mImqvChqGx/HWqbYpzbpSvbO/rqcAjoYp1Zu0On4
6WyqC9CQrVLQErrZbG43m/vN7T3/tJt+7Xb27ni0bf52v9vt+Cf7aO9r+7jf25/3/OW/f+i0n/xj
f7b3/PaRv3/mv+O/3U6/z1+c6ZfDH5vpL45jb5ynp82BX7cHbG2mv/Cnw6/pP5n+0+lfNh+3r0+v
tx+3+Sbn325v+fVxO/1f+M7bld166XGKKkK2ohlwkpjQsZzvVrWhdMyzKgifGt7t8gcqPjsX0QL9
5brLXa6yMpGhKRrdx8CW5w3b3qBBR1WDGs7wujZv6UXUbhPAXTmk49av68aWBsUmVUVdNVTszgaV
KG2H2BSVxyjOH2kUP9JfDci4u2tl4XDd1KUbKTA06rLIwKDuVKZxn5xRkaeE7eilhp3E0SZzX6ui
2FAgdGh/2Kb1DxAI1+1dxjroE1ktXdN5s2bjnNvzpUjJldA3bGTJylvRhZMJiEJ20wtJuxJWLwM5
pib+XYt8RSOFPTcVVGgTaVVEWyJCekdY3AP0xYdkgw505tu8furIFQztLTCcVwMUzkq8/T1150EK
LN+UZhDUlekEO7ffan4q9jEampqd2d/+c6tWHgBN2cOWT9m3O/pQN4nzExpzQI1b95mutn1329mN
/ZpvRPvXh+l4O2ODEPrKrpli0vzTFC7alDymPSNPq3Sy6iMIzdCoMtNuJnYuGVYAZS3HujShoPj8
mxICHueLDdMjAg4grEHCGRUHXaAteI2397ImxXXs1MTMl3JI+AwJNUOeWaX0kLXCsNGGrDmWAGyd
YgDnokjpRyS0hYPe0YPSiIVz3ZsXNuoUeLitTtTLpELn85jEruurLV8g8STnQG5yl+kZWR5Uf0ax
smZLtkBsQQNFPZar+Ow6QUfGwLMJV6O49jeScCNa90lCtvV31MGkWszqqZ3p7D3xjVJo6QmHz5qz
FZCzdO+CIApgpinilWRhyUMsCeVaKO84PsXZ/iiQQPEaCdQLWk5PRe79CI01P1+INjQ2k+5IlFAm
Vz8fS+dHYIpjSgkQ7OZ2pbSOJvcVomfFymaXptk/31EszImlmSf0UAiYPhqxdqPS4Rg8jjie/7OG
WFXSEkcoqQk33ytw/rqwZnohhGNa4/zjIYB/mA0ybOA7AMI4CQy+BN4DUAtVPBTVYyfvRYAManCX
tTdiv8/pCUbUsrwDWNVY6ILZY/b9+n74XXe+nIY/3zKbBjWsA6ivmAa+Zcj2Xv0pE7+5cMIo2h0N
37q2D/rn2L11Q8Rdo62OnO2wkhotuBWZoS6D6NVxrnlGILW6kukl05GXosTrWs55DV7t+kAXNqMu
qRyYkMBRopsXxhoA+XBP8F5Gr+EvOdN29Er8pEl5W0CQ+temJio5NJEov8PQJp/7cOF1hZoj5Wfz
IP/WBsNTXmkoBsY/3ChfC9qX+4UbApRzPPZwKhjzdyWhk4sCDiW8GA2ZojBRB5ZhdbC+/u2QMMOF
WBZ585Gk3+n9SYgZWkCZA0y7NoIqd36fgPah+yMbttQeVqqJS6fwdNOf3ksol/2HZeXElqUKVZG3
PsU5ygnmU84L6xFhZaF7i+u8CHcKSoXllpdI802FvjEEXDFyWgnwwA4OLx7BkaZ4/TWGBMO4d8u8
+wnTnTXe0eZF75EBECLZZJC30qI28ni7A7kQ/xpc2kg3+hhorzJN6Y9iGVs3uExfcx/p2pfcL2kZ
7BU9pb6bp/FeRVMeEKAflF8MHXH2CsGsrzwc18cQ6tefrhHWR/rD+vCvD5Xp2eNPIjDbr4jDdh2N
hCb9v0jCJVHvOWEmoqEHfcS2ysT+5frKLwQIXrllicSMOhVsyrOgn6UAtxsztWxgk7au5Dd5BKln
3MF6AqIJmihwVS+QbHxWQwSUfHqTMtS/aM036HqR5PDp+vdcpvU6D44QCRg0akHNPztUrXIM48AQ
YFZN1c+q6tGlXMJHUB3C0X83R2kl+72MTYybJh8etbi34ZLne9mLcl2QG1EAlBC4d2Fl/OoQU1tx
+YtNzMPRdFGBCh3eSH0+pgLt4iZU4MTjSrSRGuTa8FNz+FvPmVmZhaUBiqyxDbGC5hR4C99B8Koe
eDVDrOf6Gs3HQzQiQ0AOgm0s8iYys+TmLmrJcYEwOc1qDlpo5hZFrd5GVnAlI7k4xX+bgg2d9Ipb
HsId5+uT0EYWGAq9XEmt3wfeB/wBNzLdEaIfbcPol6GFjkAjiSE3x0xs/9I5fhtnc+jTm77Etf7c
uCmFChgyjOcIRAeh9jkCp/wvpvLExGz3yZAqiNlYVU7DyYvU3UGMQVz4+fa6mYvMfD6U6Wp2EnSV
lFWKG+yE8Z3if+lgnOr1p0reRMUNTQ9OLL4LXr3iJ/Mz+T9GqYZQg+He95vd9MRoWljwRVY1b4VN
4OiJu0tDmqUy2RZMf4U5f83UzCUb6JUHT8UUPMbbvgdvMnQgg2g4Moy/LCL/Z1QGoDwu6ZzMs5AR
xb3VehpTSedbEr7W6S5t4f8wvpTJP5rp/as5/GNtdh6UXgQHQsjAXOleRwkvD4/0/SNotqK5Mo+7
81HNfJ1cBxqlgVENXrLvfVDV+S9LrG56/60VpL+8pc2Nzbw+82kUiDMGJdTbILbuI+Of2u0eqjW3
n7z6NPmd25l5vQwdMU0LDZ2gQ2BtCs+NeMGqn2qje/fk7lMzdAGULep4G+uhurZyi8antAoSaVXX
tZnxlpo2UE2Ma0GzEfJN3/8QqqOVBDS+Psf5Ly/crWzyxbj8x+I8WCKvR09u01VO9F3d6jfyVjW3
2ud8O+zSz0Vuc3b7e/FWWzl3Lp6Hf8/yidnpjD3Z5h60ucjETmZfs23sb4SDu1Xvu1f1Z7KHCARo
f+OUv+A211Z24uJ4CS2EFwlJBGWeK+gKrfF08TmmfG9JNCUUGzoZ1oY3hY4LJzqxMgstglwHdJRh
BfVwDWVOb3Bge4e2YiOWmxwUHu+VBRqDRFGrfbm+pIth7cT27PhLE6MNcgHbXq3eDjFGxOIO2O2+
DPTDdVOLAeDE1GwVkzgVabPEVCp0SMTS9ALFUYHIdKZDFqZqX66bW1u76fdPnKbP3byJU8xJ1tdc
esp4XenWduDa7M1ip0Z3S+kP0+zR3xPkT4i7ewZtDyshenEoBpVanj90BINmobOqldo3I8Rxh5SO
/02Z//DVlQxy+fyGB5jXPR6k1DlbbFG3eWLKpCJa/UaV7abr8nLTjV9Hobrn8r9tx/ydFsgozZ6v
r9MUii+8/8TwLFQHVcrPnE47mikqGumykUBSu3Q8QMwfTkKe2kq5YNERTyzO4iYc2sEAxpnDQQTd
S5fHLoS41G2fpEIAuyuuTO3k11cGqM+K0pSEfb+dDtgQypO88b63NHWteMiajVmgSktum0nIkGAQ
3ZDOojU2iGsgikVv/zNv+ixODXGtqU2FkabJNwHwaseVzS0cGOQM2doJfoG++R30kWkxeCrF9edZ
UFEVkMtS5qIp85CN+yCDX+mrC7Gf9wLmGkqxN1mj/fEx9wEsf73uk8u3ghPjs43ddXUG8wvG1Xgb
abfA8D39TaPJBSay+Nkv6FyACnTltFk8zxHaA/9HXZH3mfOINRY5BXp4TwiQECLDtmYiXkwj1zbX
AGHCe5HD4CAmwu7fDPbE7mywfeWbPV0S0M1PVARBZOu6R9P4sO2zV2NiARpeU7+B0+FVi9ae3pdn
+sT4LLY1VawY45TC01BhC+p9ln4ytB8DRKiBcdMY+wIO//LgGitVgEVfPjE7izqCN3qW32JWkGm8
MZ+Khi4yt9hJaxCXxdh9YmgWbEANd2XtY8inBxnmWRv5gZ0Kauf6Iq6M53d4PzntwloLYbidzPSg
T4quf/MVKHTpLpaaNcjk2pr9/v0TY35EmSoqMBbKv1Cdh5PY9Y6ux2kuWIj/7MRmR8m9ZY9cH+Ry
IghiAqE00KKgoc93SJYk0AZ7ZLx1STsycrtUrzYqnAEm/KhKmR1kiC1BihxVMaQvP4VcxXiOwRLG
1uug/MyTtbfN/8dU/PmiWUzMy0QYB4BYTps/+XBZtQ9oN6WFf0O3iW3QclvRnFlvrTWCemU6NS5O
lZOpmCVuVZyrWkobgjMWX+Es3dOBDGmr/qAPcOkmEPcIHoyKT3Uy3NAj5Ih0yml+clTEZ9odbizN
fSn0fzrza1rJcP7KuIl/0xrw2XWyv0eG6mcVl1vPi6anGrSYq3RqnSUrLYzP1xd18TQ+GcgsLZR1
K6ITn4HE7WNbH73wRyFLtipuvH44Xje1HGD/LNYswJZu3lrudGEq5Ntafq5cSBLyJ6l+ULlTCHT9
GC/XDS5v/j8GZ5HV4w1KV2E/QqQc0BTkhJUoOXrfb6+bWfXCeRBN1Uxp22lfJA8mnGk8IkPC54lO
Vx6jCPBZs2lHu4MGdsXw5GXnXqhNIsH0igBW0nh8Od+QuYUkmCySAOfBXeUG6EXd6Hg815cm/AdC
aqMPnTa9o95f8trudq8r9i8nGPvAhnVdlCygQbOBC3qrVMp0M/SK2rYqijK7SLyFEHbjQtYLxYNj
ZI8lqhhx6ozVZ01QNrH/IA7p7vqHXDrx+XfMjhPIQsrGL/gOnx7eHRUBAOJw6SGpUj7QzAQJlWwM
KzYXx06HHgUmoBzSHA7U0Q/mRZpCOmZ9itWDV9BBc7g+rOmzL5YXXQQe9blhi3PAXztWkgl2gtqQ
njtD6+1FLds2JjhdyZc3lntX+XQsXre5NCzeh4Dj/YZ5zZGatPbjUCrD6uGXo5E7GXZe//O6jct0
mRPkxMZsX/a0yiLmrnKh8hFXwW3C+P9zFDPHDIYidvtpcQAJtBSWh09F/H59ENNHzhfndBAzn2uo
DFiCgAkjfRDQFIvdre7d1dVfFz7P52qWwPDKjDwD28zpi3ul/8i6Nzd5MpWVOvzyiljARnjFnSCf
54EkGfTOg94LZ5bpJvR2Ub2y5Muz9T8DxuwW5gaDOYgRBvLhuSz3ifHqu89y666s++URw2yBj4Vs
z5QAjc2OZc8IdNWaZsttPUgiYA4g8I65q33AZpm+eZoQfYxqXr+MEHvD/4TUwcotYlKNv/QLS6Ir
jadj3ttmrjeGYAiHEc2Vcpd9Kvbu0fumeXalOclxG7/CB+jon27HD+UZsaN30N20spR38BRd905p
+TOA21OZ5HyY9/cphTLqXh7UXKE28k2/QdHra0MfjWsndxHsQFvrBT7i60bXbMrnXoRuluoXll9P
x5HevqDZdf3nL8YmAML/HdNsdWllDtH75Of7yh3UOLr1xVp7nl0zMQ3xJLdO6COEfxoTuvlJgI3Z
jGgHWnkTWtwLFkBSQP1TwWe22VozgHE6xAb0746Xfud62cMgWZm769O1ZAeQFFhNyNenTXE+FjFq
erw8qp2mheUbtvIWIIgJT39jNvI/feRn2YoDLJ3DEySeQhlP3NwQzi1yo4+UuhQqx4ozUtpfni5C
zYvXG62tqf3b9fEtuRvNUvTm0LXIq+tsHi1LKSY2CKoEfbZPYLtCAe/fDIhSCM9AIBmAWZ8PyBjF
UEl0TmBJ7mFX3cJ6bZeIRik/1Pr5+mh+L/v8QAGiSeFhape9XK4KtpC4qvHuo3Wo3+V7ZdOjs/Pe
fYoc17flH+ax242fdPtLeq8/DI/Dw9fSGQ7WAeCYXTvZ9vr3LM3u6efMNnMBLTrgcj5nWsTehe9r
eL1uQZ4c8NqIZ/sZpmpFdmtMKDvtk3uf7cVHwJoH41Ny03wVNu1Nfq/bCOYwyuQu3dbuSn61tEFO
hzhz11qu4IYQsa9m3FFjAPSfXGioMi5a10e6ZEiivwFVZ1ocEKk8d6M0VDsxU/FUeCKdpjgmiNHB
2peox+t2FqPXBFiEcoE68hyx2BvIyFajQRXZ/2a2rW26sT3oK7WbpU3OY/n/jMwcQ/cNoagnIypB
Bdxd9xy3r9xEYDesVrbfkg+empo5SOa5UjzCwOaY7p1uweAPHfH1GZtmfu6CpxZmLuDKPXRJLRY6
9T0JDn3wQK4o5V9g41XD96xbCf1LGT0BmXY4Wq8M2ZoNqO6rMgs1i9t29pIqkS3AclH6H37+QzW+
BemKOyxO34m1+eBc5HCoCfE+PxyK+B8hX6nkL06eSc5o0nRHt/gs1YmUyOu8lnCvtW+1R1fIpwjs
n259NdT3cHCK7sf1xVp075PUavr9k8M5bcUhMafUKmzVLWQ0MESG20RZu02umZl284mZEl2XpMsx
E2tHCP9swjU8cf/CtU8P59kuGgvFE+i9q5ENfWtzsMVfrs/VUsg5/fkzTxsjCd1j2DAcyDLz9lcH
u7w17NvVzr6laCBz/ccW+EzYf88na5CkkGZ/fEDsN3D52pp8aMUjtKZciFbC9dK6nJqaubPgp7Hq
FqxLrlDeHKON4r8VZrC5PnFrVqbfP1l9tMBqD/qe2jHFGzTlHSt6Q8N8ZfWXjdASq0vgZQE/nRsZ
G4CntTUNRf5wCwf0moNU64qRRRcAl/ZfI7MbaumBrPJ8jAR1bI8QB+ro2EaRZPvNy/U5W7RkwIsC
Uh4onDUbjpxT7Q6RBWUgNEK6D2F/cEU6IJ3rZhZeSbnSca9TuN8BL//9aHWyNoibBnLAe4XTGqpT
aMZrqBq2qkBBbemVjfQiAl/anqfLnV4J79eNT941PylObc+8zxxqJetcXoFlGjsbCPJGS1q5hS/F
UzoNIIeYOFmMebbp+aOf4i8TRscj5DRpu1Gho92grQwMLtOMYw2B+EY2UR9Tu2bloXTJJ7lZ4TBo
3NFWN9vJrSG7xhhwWhghmYOXQXlu3sG0tXJBXvIVhQoDHTq0XyrGNAkna9jEArw0PSm1jhhpHPNe
kG1qj5auYnd9wRbH88eQOSs5FANcqvmUuysiHLHot7n1c5rknUiRAwq4lc227Jsn5ma3LUr02ZBk
ZBI6ekkR5DBxKB7MnkOezhQ7DFKnhvvQ6B+afFzLk5bSCgqR6IFSiETAcrZ0Siq5ML+alD2ow6rW
5zz34W0p7nyozFTpo4ZY4/rcLkX904vezKCBuIhap1PU17rSFmvfczwtQHkKOsSw5fW0WNl9Fw2o
4PBAh4IZptkeD1VmYTmMwR9WXVs7RKB3gZ0eDelG71XU6dx9nJCuNTU8cYG4LeKfYEI2Yobc4PVR
L64x0vR8A1Uy6iqzOBe70lioIMWdMGpuoHQ7orSN9EQDpy+afbEHY9hj6COV639ct7zky6eGZ6Gc
x/iCEg+GeygWm+CQCoVd9yvp4tLOhGyAvkTKvzwrzKYYbs4yQuqgdgRjP7p7Mdyb+j/auLaSk2/M
AymoArQa0PyFZ2VmJmo6VYVukszEe0SOzslQ6ENB5NBK1bGN6kOgDc96/jWSSoc+SUdCJERO/RU4
5OJYYYhQgHiK4FdnUUgQEPcDMVs7XT1xaG9DKPGTcovk5fWFW9qZxh8787pnn4qVCcIGj0nDz0oQ
bgsp/za64gbdOzsvPoZgDa63dIjAVCLCizXRRlmzkaljErdQlNeOGygwCitjcigz7oFh7z4qSnbf
o6TpyJngOrIkZyvTuhQXQHHTSMu7EIDqWVxAPa8KyyHjRq/9E3aPbfJz7Jy+2vVr7UBL82rCFgBs
HOiqMr9RBzC7e5HM1V033/LqGIZfq+BHlH9txB/u5+tLuPC8BxBepW2DDhqFVGw2qLBLm4Ewx4xS
UoY7fuBNCwEU/0HSdqa0M+Fqy+U3ee1quljCPbU7yzj6KFLQuagIeeruo3eehAOM6Oa3z8KrCbN5
tS1fV6LM4urRXonDwlTLg9750ayPMa8xckPqC+WYqd3RWKdI38Xwi9+v+MnS9qMn+X+WZvEs1rrM
ROyEhJFGcku2cxHNNuibVxKqBRQTS3diZ7YZ6BdTkHjATlqDlJUOrQ2J1I3yRIMGnYGPhetoL9e9
ZWVkv4+Qk/QG7cD/O4cBFZHahUr9LUN2zUrWvHJxsbhywVhmynAyzPKNsTKyVs16ild73ZEO0suO
PljEWx6kb97z6IT74jHncmmPX68PcOkoojr5P7vyuZPUsSvUmdnhldU/XnuEptazdtdNyNPPmB8R
pzZmO64VYzQLBGzQsyjb8mtx4276o3msNu5z9iJ18KEpjmhrG+977NwCmnfWEH1rszvbe7BXCwqN
a7UzyvJjNIq7PBkdHUDHaCJUUR6vD3gezTgIJ2ZBmZI19HMkOudzquXxoBQBzOxJ8U9Arh+aH0Uw
YUs+heHRkFd2xXxsv61xVRfpB+OeOXdRSB0USMtrGvTM8aAo7hPkuVTr23uV9mZldJ3rg5vviMkc
LSKTn6K5zr+dD07U0eOVKsuETGa6em41pdsZI8LZa9fDuWdK5sQlR54IDcrEZjYLX5AVupkHb7yt
tt+DTESHxtgJSraywS9nDyug/ZHupO51cQeNcmRE+4CEN6+kH3We7l3kN3vBQCas7EhXKnN/ff6W
hqXQuwnHC4cq2+J8/sYmHejQQF3SoGaYI64ZGI6kr03eBbhr4iQ0yBkmJjgVMp5ZWhbLfZlkQuw7
t++JHdmeDUvJjzdn6zyt1EAvzjUsQXDHm4qBnIiCrfMB+VzvXQhwyUL25Qa+lP3+rtrENlQm1yfu
98ychpG5oZnndYo8VQwQeKfU/ptsEkg1vIH6VuHfFAY5/Znwv9v39829tb1/2NnHfhr4/vGHat+p
drHRtvlW2/6wHxHasyFmtd/222fn8PTxcbvGF3S5Uc7nZbYCSKRFXgkukvy7DZ2gSYN9KuWIZXvR
Z0PrpJXq7aUjT+ZMLvq6PnEQzM5gCOplqYOj2gmb/gbO/p1YAJ5HF7vv6x09qivLfunGcKXByqHA
VgQViTwzlzdyCqbXDxwkQW6qQkTpb+huc1lYqS9MR/rlov8Z1iwKcDwZtVkwLN90bcV9R+tjG1U0
2Db9QQH4qWuxZOv+Wtp9MTzeICdyswkcSaZ4UdEDzqKYfREB/eKgAG2lRbptKitokCUrFsumUzKE
h1aZ5TOy61tlV8M73VV32iSSO0YIta3sm2lbnM3gxIOqcs+WIDdQoQA7359FVOSikpKPGU1z0JDk
IBQerm/NhXEwBB1fIFrTUzELAc3oNUpcMo7RbV+ROtxV8JmJsfH3Psfxxi2BmgjotHkDkepq3Jyn
VtmQd3wNGbxGvIvWgECXh/d0hv4xMkuIUFAchhgWAqcPmDPJQxWoih214/ympz92f/l9+Xx9+i6u
JEQ22KhpaSaMqlMJ+XyJaBrqUOroA9g1gie/k3cq2PS+FH9IkvfURy1SOuIbCjYwchWbQI1WPOQi
dNDrCUieOiUN3NRjZm7YoMQct5Mubie2FCI644eVGtr3QmkkR4KLcxMX6fDl+pgXXIaNNd1qAR5P
vn8+5L6bCjx6FjhlKBdbXcuiA23jwdbrVtHc8lQanO2AKQ3DGg0Ql8UmPzRptaukgELsDpF5myaS
bTq+unF7qKLXJu7RCrpDGvHWj6epdhIEIfq9noS7PBKPQvOpdH8axlHrVvLEC3ARKEseWeg2hItN
459nkzCWQxcVqh44Y4qgK0ROIVmUlVZcTD1JT+6jIQt0B3EWNKICQW/qQ5bJ2qMfy8JWDMrGPSSB
6fk3JSfDwMOWq2zQ85CfOsRD2k3ZDjnSyUIv3JpikKqOFKEM5CCW3Xu0ihXKe2MEyFxAwho2m+vL
e+nSBNCJNkYSRZgI2FDn61tqLmqfKXDZEJUmtGQl3xn1o5g67bgz5HRTNLltlVs/XTG84FfYVSG8
EA14kOdv5mPhp66QI2eCgKWjRNomq4SNZ0jb6+O7ADuwdNPZwBMCubBEOnw+Pr3qLS0pU9r3wcZ4
uQ/hxZNlflHLbYTwJriSOtgW7o3i7dvsldbj3nwGOeu33/P8Vp1kMrZ98wCS9/pnLcR68nIIoKdN
BWfmbNZRnCy0AD0oBAtBD1u2RNi6buGiaPp74Ccmpk84uRE3fQEnUYWJ/EeoQtXkoAHd3gzv3T/9
1zWGo4XApEHXhP+gBEaFcRaLrbHoizjDlomy+YAOU/VQyyoNuZtqjXlxyW8gfJiAz9w5oPM+H5Zn
0KaDwChHmJcfUA/cgAY+mpm4Mn0XSSE/npwJPhrckzP5Ip2R214Qy9DJ4aO6Kwpz3OSdmzvi2IoH
KfDW2kQX7cEoyYEGi9vF4R+VI3VYHRUNy49v5PqrF8g7j9xQXbmELkwfRNtQcNI8zUEyz5eCGIU8
L6gY11B84sT6UbvF3hPMl+vetzSciS2S29PUWTl/bSIOjj6pMwQI4TdJ+2jbna585P77v7EyocBJ
ASc5qnNfCAJR8ptADh1PPNbjx4jzef1j0H5cN7M0Z4QqA4pb7rgkNedmwrgmuXWtgGJy0OyFQEtu
kkINeNkPwmzlNXApXv0mHyZb5+p++eAC/2JmBFHoyH4nvvaJYbV26ofSUz+IaP4MSA7JtijI4j9V
2hm7FM2ZLzHqpHcJslDGI3rceULs5qa8h8pWRINGrNyPyi37l9H34h+GUWkHw0xRRRpa0/iq0sT4
/e/nCxonkVSFajQtS+fzVTScU53oBk6jDhvXRxvNyg6Wa22um1nysVMzs3w5ld2I0jFmUE9BG/7g
1aKjRRGqvq//wpAKSJsnKOK1NIsFllrI+aiS7zeJASd42qsqzcJR8ZmijfJj1H0Sg+sWFzyO53xq
KcQfWF/niV4uJtJg5kGM2Fp0FBBuUhGPdutgf93MRQo9Udtw/BC5GR4R73yhlFJ21br2Y8dVSxTy
kP2FMOZmsBokhKHUyYt60zS//o1NerqR1uA6Oj/3a7d0B8/AphXADtnitsdceuKpxFaSRyq2160t
HEy6OfE+QausTTRp5yOE+1HTMyWKHVhHbkWSxKQ1NnrzK6jhszfa3XVrS8tGZYXs3ASMYV3c4FwT
IR4N7StvNG9EDbIlU9vK1UqIWPB7IO4SFRzYnLhdzcbUaCj+WgIatGKm76ciQpjkdoe6r512K6fF
wvTh71x7AfoSY+cOUlmhQkChmwkyK0RWxVa4J4j806dVjYijmG47SNtW6iMLw/sPtTvcWbz4/k5Y
T/IWwTWFApZg9KQ65S4sOicRBRRfkoPbJSs1izVTs7TFHJWQ0gGF3yh7zdGxRUIM4bR3X12JVAt+
cTak2T4LRLHWlBQ7qHFtvKraGnVwaEb176MGl5QJNU2tgvvhLE6JgViqJVJyzJy5aaQSVC1PEUG5
4uUqe2Z2S4OnCmJtpJIIHHNeBqUFSxk2k8Bw+NbpJRf857/eRhOXLejGidDuogceCovI17MmcnS/
Y6cmu0wJbWTI/t65J25tYPqcspCizc4PUatMX9A96i1xdgeDHeSf4k2TfkCli/bp8PeLc7ZrJ188
cetARYbU0tm1Smm9xGWuxHaujcOm1Ify2/X5W1ggTBEeQPlw8Zl31AdtFhA/MKUVwtEcjIdBWpNl
WjMxG82g+a2Xu5go8976PHplSFnR8z5fH8jC/jwbyMyhffgqpNHCitkJ9kjsUXnB+KyAf7luZyHM
YWci34euWaKv4XxtutIQxxRhLico1OeJ5ZaG2cMo+9tiiO4VwVyr4yyduyf25uiEwVT82HMzzsAc
Xcmq9DMnaz3D9uTiq+uaOy/w9n4WrezbRau6RKZM3yhIdWU2ytjTKi8oYmfM4hvehfL4p4wAEBJn
iSLRnLJibukCSvLyx97kQyceL3epUQkF9rxWdoZysIVKs2ngghrqudMeEurE2rC1wu31xbyALHEz
PLM7Ox9VKfdE0ceuhLY8evRq8TQoL526rxktXK1ZNcD5gCB4ddTXyg2LnnQy5tm+0F0hQe8W27wq
4Tm6Zou98DjE3r2k8SasJX9fmD4b62yHqL3FwZ9NY5XvPCmxi8rf6Wi5Xp/SxX14MqrJs05WcsxD
ryknzxksa9tr9beuatAqg/ogD8bNdVuXD2LT8lFhBdhOiQTO+3NjcR17baVSyq01OuX8hmfmwviR
TrW+wH2BFaWx1eEuhXpIEY+itvfD766uO6333mYr8WfBlUgeoeCiDwkECji/828RTURyY7fT7K60
lM/pKInT64l222tjCXTSqu0mG2MncmVOkTTxt03jNnbYhB0am4H5bxbbtNTprRpK+Tk3TCtLtdHk
AKf6oPqZmMhmN2j+xqa3cjAuLveJnZkTK7BPUmpmBQRZggxJhk4OPfrxW/CvnjzYCRQjqLEAmpqF
JK8g08v7hu0iDJatZBaq6Va2Et0Xsi/uUmjeaSgALPAkK2KfiH4XQ9zJm4qX32mxe9fU5ut1x12a
Na40Fi8SvLYDtDv3FSNvBZ/XfLwh1NMXXRziY+l6zZ1PO8qrlkRv180tFW51i2KbhCtMRBIz3/Tb
gCeQABq4WIg2UEhQBsnarzqXueGmEWK7MO7jblO5u+t2px87y/4YI1uU8phBE+Vse2Zdim6zJ3JW
CsGdWefqPqoG0RYhs3o06xs/fu2brLSNVcbt6QefG6YVX6JILVNS4EY3M1xY4wBjXKPZXmVRkh5r
407w+3ehUuRtRKXdThrzTUDk4a3u8mFTh1CCVFHw2VOUb53kvSpmGX0S9GHcR6jfIZXNO8L1qblM
ivg+ZgbiX053YIDnHhALYiVMAmN2obzU+VuXvl//+ZcH+PnPn4XhNKl8NfEl6qrSPhJeDfmlj5/i
ZK+Z8OWt0d1c7ppzYzP3UsNUHXPKYbYbb0TPt2MEm6EMXAGkLUVYOAb5xQ194nOczZlc1S0PXtSK
ZVW1VQOupW+K8kVIe7vQ7iL5S9HdVu1OdO/laBV6sbBeU41XRluHOjKFvfP1So02iwul1mxZ+ipF
mxi0ZtFuDRX6WwfATFl1jqZ1W6v74kbVzrXuV9+Vf2tuzpyaTwBmMmkJAQqYDV/QM0SbW5wareGt
lG8iqIuK4KZWEatAb0V4aPzIbkO2sQ4TgeSk2a6Xt2OzFcZNpz7KuVP5h4IMfHDtSO6cOty3SL72
zx3i7OIkZhvRsOHvOlN1BtdFeOlZLQ9DGtg9pKdp9R0Rq00k3Nf5t0T9WZXPlvmgWvtwEPceyBcK
jHHy3Bg3abp2yVtID6cQ8mfoM28OAsMd05ihI1S88SFD7LmCeYPtq8iAbhTI1obws9aswaIWNtGZ
2dmih30vCHGH2XbYNYBkwaaoz9TgcDbvjhLbSup0GS7PRvmb0Og0deq6yKw8zGVDil70YIvxTdT3
dt2CA/ZtffgQzTVt0YWtezrE+fN7kNetLqSthky57nj5aMvwvAfjGg3kBVwQpRfsGFyYuEJPmjrn
+8cdBkTbG+wMY+/AxIdw4nMa/7S0G6l5MgzBjqwN7WL58NaV0UaXdrLyQdnC7jTdlpMO3jPLzpX7
rt9XIj2ZwhpN7e8j93J3/fnA2Q3ETdDFySQmXwO+X5s3IR1LqZpgjj1vAE35GQ+SXcby1vAex+Bb
lqM3kNi1mG7SHk6vILVF6wnpGDRdHszWs0vjk1zpK+XyS6r4aR5PssxZEKAOKQ5DxTx6o7wRDFrf
vgT+sQCoBR4ptOD6Mj4DPfappFvFG++xTf+B7vv2+umy6DUnXzHbj3Lh9kbk8hUiSiWq+1EAG1xv
/F1I7xksXfaWiVIBqk/zwYrWmKdSr9lx8ZTIO788Kmps+0FiG9amsd6N7KvIhHMz5s/vWp9tRetr
V4Ifebk+3t+x9cI7Tr5kNmAEbBRFqfiSCrKSsDg0wDHTqLg15RvLJektN5Iy5cAPYvVZFHfe+Kkf
vqgCzHzhoeEBMgwHW25uSt6vK3ObaDQbBIpNgw4SU++GHnDXzPfXv3kh6ZtmT0XKUUdriffs8y0n
RHFnWN2gAep8d+W9YXwVFN8uK3Xfgxtw29GpwRMgayGtNeEsugdLNimLI8Q9P6k8s9WzNvg/pF3Z
kts4sv0iRnAn8QoukkpSLS67Fr8wXGUX933n19+D6hlbgjhCtK/b4/aMY5zElkhknjxnMWifjYDj
d23p5tLwU+9QM78+yMtAmo3xjyVuXUI7CHStgSVU/PAwgKhM5HfGtDNBVvj/s8TdBWqORQtSWAo1
2Q1wVS4FyhDZvd4LguZPlN3lXvs9Jv4a0IvatuYIbicGs6MN9XcVv81uqn5x8/ihlxJPhW8KFWeR
bhV5o2o3YbzXCcKQp4y8aNWTZS/4L9/H+Yi0OxQb7wqSO0ntleoTQs2ZPFyfmXWfxDKIjAQLgmls
kU7uLVPLAlQK8cGmFNxOEfghGushVCw8yyfNT1Xdn+QFmRzLzQn5ngbvTSMBmwsytIUMbtmJNM7W
d/7JB3F+Y4n0egKE1qCFufjlXDmK3NGIgItLdYhUIaOzb+X7sTOpFbvXJ2Nl6wNCwoRiMB9ogeW2
Sa7m0hjncBRFFyFfJR2DIfO6TNTWvzZE1n+Kkh+DAF5AnKU2haCGBQ88GRIaT0OwxScztKjzuQNm
NmglH//fYBNASw7Uy7jS8nRGcXiws78ZMAM8IQcDN81XmIIailhFAi8DcZZdZo1+vBRe2YlAMJeI
ZMT8SGb8tsMFEJkWzGjbg52kaX9MoeaWRHnSOtNVp9IhpfEYhOPOltMDkQdQFEcP5qjcxbruG0Mq
KKqtT/7Jt3CxQp+SDNpuWOSeJTuMDeg0ZfNYQgebhHfa6DRyfmMZhz4XnDT293KewYDQMCzD5bHG
3PODlqHUocTMbprcmErokE5QDVgf2YkFzp8qgz7HcoFZzsltaD1P2q7Nt+n4rE0PeXkD9JquHsZS
sIXWwvuzcXGHBrX5MNJtjMuwvinLcyChXVS+kYr7Jv7IOqAogG3592Vz7Ce0Fqq4oyxWgj2fS6PD
qxWCFQbVTZyLQN/mUkfLgggerWzCLpbsxAw3oY0M9nOLmZnC3KnGDTRTgsLTpi+lZgL9JMgqXDRT
IVQ6GxU3k4iy1U6qcEul5b2S+1JyBGg8Dn9lEUGmwcsL3IxOWfxE7xBUugQRx6rv+z1WtKeeT2mW
5JnSZXC7Wht5I5HvBvQyDpktOAUiM8q5mSVLkePKMMbK+NJ2d4n5soj6CVcP2slIuNCpjOVI7ies
WrpIVB5rZ5C+/MU9cWKBc2dp2ckQG4aFPoo22oTH5RTekLL1rpthu5jffkClAWsHpS+GRT6fq7CG
hCiaaxG3NpoX1wlIq49K3QHYuJdMEQ5uLUpGDMCQBkiSoFeKrdxJIBDqdmW0CVYG/cDD/GFE6rbo
tnU5oS0rwQV8Jy+9U0+ISawMym0b2Wo39vRI+m1v/CT6raz9LK2fYCDV1XvSFW5blq4+7iXrh202
Ttqpgphuzd2dfTAXuZQJKp8V20pJqrZ3ajIjA1J27xqBiBz+ACR8dR4/hWFS7KN5iR1plO/sqBcS
E7DV5pYJPojRpOF1DAwqt0xWXyqBHikG7aYq9yKb1K6qNfJBCSDKOhghodBpGB2dJI9RlueOOS7o
mIkNFVc9gGyKJToAay4ZTWboMAW6GuCUz5k7WUoJi9ZYHVh1luyVZOjjK17CFCIU9TfT3tUTGCis
R0mX/v12PVsPbh6QYsP7tsR6RDVSIKrZgZuu7oddmqNoDEhJRcMuEWl7Mp94Mfknu5Zz0WGu2nEn
wWi+eAVSaGMx0yYuPODDwNGrU1n7Zlsi1rr1rYdY+TObp0Kd/vysoC1UK8wJJ5OxM7Q3SWbDyQDR
6dq3mXVXzM2HbuZfGlPaXfcIa1lU7LXfhnnOjXDQsgyzzB7VX/vxVVE/QiK7lf21bHZdgl6V5aGy
9nU/0V4kcLTiuc+2OTfTkdq3SGDCtAn5z3x4HdEaMxQCz7qCirTPrPAza5r1EMywkuCKHdJ2E89P
UKHEbetq9o/GBjNvQZEjtcoOe8pZ0shdwN1dzo9V0rlp7Jfdi0qQKQUjj5BZgV1OF5vtE0DA5BcJ
n29ri6LKqxknvey/TfM+03Za5g9oe5mWbTgDe7nPdScVsYytpd8wJwxH8I9Z7kJLF/S5kAIPyZEg
mZh6KfxKnMVeh9ahpnVBA+GUwY8h2ShRA+VBVIMsB+hROoebTPqSq65qOUHmJEhDdva+FX3fSpTE
dMoBHkPKANcVf+6hzFdHEmYFXOBuMoMCqRso6e8Da9emr/Mi2CKKyB63EaUyzMq4xXQk8bRFDkeJ
RxopflXtMukmrr4N9qNhHLtxG009k1yYwQSYhL8ScLQqD2YlFMpl03+xK07Gz21ZczFBY5Ww5TFe
in7ZNdniK3B5ffxNlZy0f5p1FcmUr/WMLxL43P/h6n9PPo8wYXI3E0g4DGRVO8RUhyyofDM4Bih8
5Xg+VT9JBBViQZaDdwUg7ERvMzCNuF6YTAH785P7pVRte4i0CETzILAOzNoxtOcuFTWO8OvMW+Hu
96wpdDmdYEVO3lvFa3u3jt6N1JtT0P2IeGkvXDpvjdvFhoT2XAiqQzEDYnSz5RjdvWxBBqZ3+9aN
Src3Kt/qnuJQlLwWTSa3ndW+liUDoE6n6zdqsp+yX1MkQnGJppLbop02l0pewwZR6bi8jPkO+lQ2
3jKNpfqLKQB2sr/t9EBwU/nZ/XWyPYy5ifuBLVxue1LvQb1NLn5KQbJbVFCNkv0kba5fixe3Bm+R
e1VUNiS94gaLl+1AxaTeQCS6OnR74mU0PrY+uH8158vsfwPX6c1IUYQTPIL5Jwdvn/PQBlmCCFhG
bJ6080LLciBqeH2IbPtdzqmBCqll6sB1cU+OoZcAelATMHWWT320s8i+q5+izLM0wVBEhthQTxdv
QvSYBzBUzX4d/VzkmwI1n9HtTREFBDu/14bEeRFzAKJp0mFJLt/LkZqWgwiSliLKnPW1gW4sYKbQ
tOdRrHOCFqPMTKHmgjpHDoifLWKFXT9dfyxwJ3iWI3WxTcYnoSR0jms6xqUTWPphKCUKMJ7bjpYg
1/PZgHo5eX9scifaNqKI1DJsxkX9nKpWiVpEUaOEkuVbq61AVEIQGyOxl6Tza9zruZO2eb03M0sa
aRFL2pvaL+17P5XSoUH65iCPU/VdR4/Al0FK9COqtsgy2GSItzn0i9ykMhu0CHb2R4aOj6ce8ltv
YPIBM0896e4MJh2U0ToJDf9mGKJDwwr8HFjoktoVSY/WEA5HZFLCXSyb01PSdce2Yy+gudQntyZa
/D7Yc7WzU2JsQX2r/4JOHzpjxjSvHVMyvESbHuXKyjdpbTxqk0S2OvouvUaK70sSi8Ls1TOAvhac
M4NYgKefnwEJahYN2ukhu6G86jVacWJo3UDg5DBZ3vVjfXF/f3qOE1PsU06Om9mMxJakHJ45UXem
hIe2va3Iq6RDG9rap1FFZd3LTOe62TUPDRQGa9tmVFI8V0Ddj4lU6DgTIJRCCJn5aAx1xrLfNUax
iVD2mnN09HXy83Wza/MK0VfAvRndhs53GRRA3PaznYFGr8Vhtx4GI0mxQdq3BJgLWRHxPazdrKfm
OFcWRJYhyRPMpfLDmLVea39Lun8LM2ALeGqE82JWY5OlHGAkLH+hbSsGRCt7qBuFZuVeDUyBd754
AH6awxUANRrW6spzyMXZMgKIXYEFMQVUJ/gxAt7bEFcDKmT82uP8oWGD4A1MZsh5Km/X1291QsEK
xqyDWYBH8WWSXiU2U1Kz1J9A9TsxIFi1wLOtOVOwlvy2wS1anYNGIJ0g1JhGKrAMmxH8nFaCCOJV
7X8KpQLWR4TuRbT4Aw7OP+RtLS1DY8RJLzSNylC40t8moxTEQ2s30KfY3j9G+Ed7OuqyLqUlwuWy
fYoKwy8a4v3NyvweB09WZVaLVPQSxtFWMVJQkGOfQd0m6o/8H0Hy71uHH8kcLFZjtrh1itCTqo0+
LTRPeoT/LzUouKTDUn6zgPSGctm/Hx67wP9zh/PDK+ZIUfsSoUIRLFQBujOAS0wt+v+zwkVxkpUV
S5nCK9azZxg9qux+FPy6bmN9CjWcH+AHcUZ4bG9YEz0tZhjpk8dw2cjjt8XYpHiaB+Emj32pfWui
b3jRXje7dqrQQPbbKnej6ZJatqADYZ73R1w/xQqYC4e9NOy09DE1RNzba6fq1Bp3qWVWDEyDBmuS
9BpDygEEEovw5uSTMf/cnH+GxEddkPQIAwIjSfUQ9HcquZ1k4BXKmzly2xDZIRDsAvJWSYK9uHaJ
QZXqd3DABn9yY1cRuDmWDje21QSbZZqcPI5u+zG8baz5B/Qk/yLwRyoXLSuMaU/jHT7ROhLHKJs6
g/LUpY5qgrloSVwk66k1iOrBa9vk1Bi3TbROW9QyhTEyPAbmvQLE2mi82Vnpghs56v4lzJ2tIOYR
fSoIBeDzuVdb0BeVFSiQddPUahNaDSg0Da9IBZcW+2Y+Uj61wp3qRE4MQJZxaZXkNkg7vDM2qXqf
ZAIzayHVqRnugdaP0wIhdJgJl2KbdfqmHXraaDYYS5D9QQq6mO5kpRPEA2sn7dQqd1uSNAjJCIyO
E6qvpP9QuxuVfL3uOkTzx+332CJai4YEOKxugtoFmSNa2eorYEj7Vvly3dbqcMBYa7BcJxDUnOMo
rCzvBn2AWgR2ArjabkbdeG3QgH/dzOqQCMg42JWPxlrOTNWVyQwEP3QV8HQDEQi57yv9QwuhcjNN
m+u2VtwFqgSgYsIlDz5VHmLRJLFeF2nTOIa9vVObyhmHWy0WFaFWQowzK9zBLWa9RAWqbZys2VZL
RxtRWLayvWEA6V1Q5IGdmQ/dZ3OO5zSAASNt3Tyx6KLoftl/XRrgCAPpPYKAQ2uL+EVX/BEaAVSw
GoL5C+1C3EKRIDK1sOkap7YQNckBnUz9wQK3S1IcukNlJA/XF2tlY5zZ4++U0FBs0G82SAKC35sm
bbnN8t0i5Da5AMTA9Z0Z4p7vRWSaWRvBkFLvKn1nQJ7ARH+Fl5InoHBUJO+zdDslG2PpadfbeAQu
gjOwctROv4BPHONhZIyVii+Y52MGuLJqb9Nie3061163Z0Y4D5+HPV5HbP1SafaCKXf0hNB4ag8t
QG2plXg9vEmkjI8lnjyCAf4P48RWQLKigoOHOxPpYi3zqPaNoyFoBJ0V6Dj9LAaz/2MLvQlUJ1AL
p4lIGG71oJA/VrktC6YjdZStoXGs3ldCt1DBR9T6MrhXSlrlqQ/Cj+uTvL6Qfwxye3YMtAIivRhm
0x5r+45MKNILHjCrUwkeAoXRVqITnMfyzroVVGE1YrvKcXc7kWhy5XoOvEDRcnciRUU1U+0piVTI
6OoLKndQbP2LcQLZAngeuEHRo8jdQ7nZzVI6oh0vxPM2CFVHXW4jUfPRmrc+NcLtGSlDZ9IyzA00
jkNnSl8ydSMHLoEwcLO5vmyfZCJcXAI+mz/j4TZKJ5OmCTKMx5y8EE0f1UNsPEfV49RtyIRCduVl
6THK3jR5s/RbdLUtGrrVUct7vf4haz7v9Du4/dPF6MbKGnyHlAPXqT0V8gxdNPThE5GowdpORQsQ
XsEG+GIuxJlSlI2MqFYxYs1wZlC5oDxWlf714Sir4zmxwoVEEamiTM9gJTEgFNC60/wGpZlB3kcQ
izT2g5X7gXqI06NiOVP/aqQfwfKGbtrrn8Fm7WJ1T76C263geZPHDtQMjhZ71ozlLJ2+BkQksqjZ
IG/Z/c3pYELBig7lBI2XNkGjbZBJFqP0X0jlZq2B+o6l/jA6Q/RK1tZiDcC2QVkEM9DT4+6uLKmj
tIowwcCXuLU3uQAo0RkcsOktCq27hdbe6MU3fUKzD7Qg+fEhef5Vefmdehu7ygaX2XPmRAd5+2/b
YdilevJhPPYauVQAH0Z8WG0/plD005ZdKiIIXXMQKsSg4QdBXIhuzPPX36KNc5YVWuPkzVMtw0ck
226+MRZPUUWF5bV5PjXFNvrJQzOeiTItGobTtZ6MukWqisqCIgucC8rrLhvTBRbKfKatUtNUVE1a
vTlOB8F5F3Rh5bE+wESc7IxmH+nemP+I5G2ie710E7QHRUR9v+ZlVFVGgRrUJTYypefT1jdFPicK
2wW6L9teHR+IyMRnBZM/3VBFwIucoH0djJnnNgD3wssBlDkOMGY3rd9uCHHb93jzPLvQgKW5GzgB
RSUyt2i7LT1JcB+vubhT89zOkMrcQD8Tm9SqcWT4aUTGFpRalr+xg1gf6udo+sJ+Px+mbY5y0sYY
5jzdxaarJ29meWeoj9dd5eqCnVjhHLasSiNjyoPDTmR0IWwhq+u0osaMC3Atcw4aOsMBUAE7FH5/
PpZRzXrWBorUhp3fSvKmQW+e/RSET/1CNaPcp+Q+h33d9qGDSEQnbc28ilZmRseNJ5TK5zqy2Qwj
pZyhbjXdtcDJTNaDFT0b07tafIXWTLS4rXkDDspeu1NFYmgrx5ylj4AIBE4EZHPciWgtvD/BHN8C
2i79tKsazETGIIi212yoaCoz0CoOrjadi/T7FDoaM0TCnLoC0E+ZDd+wUsHrbOVOBQwWqXqEDqg+
8KhveVTMtBmiDuqbNl1ib1l02tgffey1U0NjEa/Jyik7M8e5LhPa73K8wJw0gpNNskHzMdFmQExv
TNvrR+DzauIcigp6NhApgsbHROrjfHdG0NFuoCYJuZybkqKL1wnckhoRTd3+ptygO3ChpfdmuzU1
vgxORC0Hje3ue+6mBybUYL2KuJ/W5vrkg/i7VCKZPi46PgigXzX+NVuRC5cdNRmFIEXVzAImirUH
MSYAAq4g/QfpBV9aGkKj1K0C9hSFEiqhCQTku857+xJtSUpfx5yWFig5BFGTxk795bz/Mcv5HrUZ
kJ5sYfYp9yaZhjXtN+hIocFOv48Py5b4wx4Ny5R45DtS9Dn9QXY/2m0A0Uoa+u3bbbm4nT87gXd9
Q6xFsZgPCx1CeLpCrpg7T2EXQ8EpwIcF3yS/OoRu997X1HaDQ+gpYEqBrjlikJ2IAGbtGJ+aVc/3
YRBmkrJoMBu2GlU06NQ9Xx/YRasulvdsYJwf1uTRGGoLFqb3wdW2uhfflrfJS/stdoJHAzlgGj7q
LxXCScAR3JvIS+nH//MTuEXPq9QIszDvnNlpae91b8pBd8tv9/nx/bU6Qt/wOXCw0pJrQwFl3tuC
TbeGVjqbAi56ICrUBwmbZGl7nO7yD8A3t4a5tXfvL5BoBsy/oNJ39Ko/ko31MNOf14e/9vA8M89F
D1MDHJEeY/jG3Z3tmJvhTXEnCs7kh3fFqZzO05xmoqLmlpVbHqpnaGTF8uM24j0cSasYEi9MLD3w
2soHrzqy42C4McEH7cjdUQpvUDqUE8eG8s33OPImUSFg9Q5m7D4m6xsC2QQ373NlVaY1Yt6XDo9r
raMpWC/glB293mjariR3dkvDHiih4naxbyvR+3ftQgGNC4QZ0WBhyfwdKU3qUuo97INYyE7QXbwr
SIh88NP1BRaZ4c7wiCYFtZWxvgGIW5a6PKiK+S410RelCwQNUhdNI5+nGchk8LOhQUWXOTcVFVGn
GGwvkbvA6dxoEzzYXrabvtpflY22HfbTF+lYfDwaPxF1+LhK/NaFkp/TPotO1brHPPkUbthN0lpj
KGF20xnHdsAbGE/TxM8dNM5MoH9wVDpsZH+5sXbX53vtjcNiHjCMKGDsR/Li3GlOsyKDrAWCe6QD
4Zg1bUAO43QNlnbKF3S8z3dIsP7oOg0UoaPAmaw5bKTGIciDowWqNy62y6RGq0Fe10H5HKDfX4Oo
l2Tt2JqQE2F8NzIeU9zfL88GGUN2QarRPE/gVS+t0J+UMEMvfB7W3vWpZH8bdx1DdwHxHbLGClK+
3EyCKywqLBk13ZyJe0nksW5sJzYyasffh0rEMM6CqmvWOEfYBEoDinGGvSpCp8iOeeMEgeWW5pcU
8sppe9Q1wVZZt4jEC5DyrHLNjQ+YHb1IWzg8K868tsE7UX9OIArV59rj2H9kQegMqaiothZbMTUl
xJYotgLvxV25iZ4MnWkAHKJ0TmuA2CKkqlpQMOPL407NQDEDOQ0JRfMfRl/SJt3VmiC+XVlX9XQX
caF0EtbtXE/YRVnX7YrG9LtW82Z7QBuUTufo9fouWj0T2LJAe4JWFJDP8/PYWko49iNEEu0uBjSx
PUxyJngZr82pioZpJhKDLB8y4+c2wgSqmrIGFciynCmIOCkYoiGfYHtpUO6HorgJxhDNB/HWakAC
0KJvU8mQRNYc1RA15qhrDh/YVuhDM83fi9qcOuShNvTQTywk26smKNYRdKLM2WYKpq2SqX5RZL41
PiqlCY5dbZP1865QFVrbFW2M5IBuQCeSyl0Pmpw++J4UP1IUK40enLJpdpxjGwwu0PMFia/Aea16
TvQb4t2jGSCm5vMoqa5GUijjy5X6xRoPCqFq91rZmz66Nyo6FXsTvf/XN8cago4RQf22yZ16MzAa
WW5hM2T0r0AdFJrkhCN07iVfLu8mclSgmkx6oBP9/i/SwmfGuW0TZYE6JTOM96P0rWvRCW5/bZXO
S7KcTqCE0uc3wXDXjt7pcPmjV9hGO3VsuBWwlsjxRcVrioS0qbtmaNKxdrVmK4PhUdORduloJm9i
Cd7w1zjvLfJL8DXM1XAu92z8zEGe5DRRF8tCecLXWOgEJNPhEzFsgAbAW4LUs4L7uniRQWJUpM+Q
GZbsR4F9XniGxSsWkrfgJNd1FOM5V2hA9LZGJxvmX/3aIMrVoydkX1R1Z5joa/VJCqyhqDa/9pQ+
tck9N/RYUapJh7Jymz1Ggw86x1mCKKfmD1NFy1DgmVac35mz56xF86hJIcGlplnlS9GiK4p0aiOI
+1Y21ZkR7h7T41EKQRAI9PkQ7sIwdkzjoQE5PipJfqf/BXgN1lD2Y4I8bPtwmybprHxacGsSqE9b
KqRT42cljr9CJtOfEwQISrW7vk/Y93Pb9NSiwTXDI2xTkqFniE3geSs12wZQUUizv8jwwwzwOzqi
HrTpct5AAhX7WCYA80p4ktFKWr7L8o/rI1nZfGcmuOMfqFo1qgx7KifFFolRak4+gx2ADW6CVpwq
vVy3t7ozQOMHDQ1o3OKIna+VNsUAkJU1hlTQQdL8Fgqt8cYGG3Yxu9dNrd3BYPv/Y4vb6kNBZlD3
wZa1lPL93FVHEpsP/UI21QB0tKZKj6oet1RBRplObTbfB8j3eKDJu+mzPLnr7Dz/JvimFQd39k3c
ySBDNQ4kxjcFefKkle33XK5usyx9D8anHAXANAjcERQZRprQRUfnahC+q2Yo8jkrIQEhSMfitQuu
RdBAny9DFWqAideA1oFBcqx/9J1L0ucc5GuC4bKjxx+UUzvc+w95jDqQW2gadS7ooUIv3gZuj2I2
1amx+SEdZ7e9W7zcDR+lg+ldN752SE9tcw++gQzJbJXMtppujCyBihXZ5aBbv25mbSpPdxkXL5Sl
0Sc2Q9y3xe3AKO9aUGVOT1a//Rs7EB0D6yoo3fkOr6UtSpT8YCcOHVveWGG6K9HCJgSUfnoVfs1Q
CvhtiDs2ujFMsdZjiw72uxz1G3PukF0OrG9hVGy17NUk9laxJ6rNnZu3z6063PcGea6wWZUivU1m
2Y1JLvC4q37q5KO4c1MCCzGByxt+ijH2HXSEZhB6zS1AldH0M82CRV3bO6dzwC2qJEm91KiY7H5G
GaFzIc5WApr0NyuK1QSSES0ifCVylKeimRIgJ+vKiazKD8qCGsCxpYrgOl6fvD+G2J+fRFVlYgbD
nLTomSh+6sZyb4FpzPYhE9jP71ogEslbPxB/rHHXcTNGbQzULg6EpiEJQGXSbiSIUICI4Pr8rTkX
kEb/d/74W7iECI8BSbfWieLXFgWITHbzLnc647mOXMtO95OIBOeCDQ3xIaIMhIg2Hsw6ZIDOZzIN
AAL97KNY8mk71RNVgAwp4opmenmbapMjmZVvGz+hlmMUv1R0IuPxReWCuGafb64Pf22Pnn4Lt6qL
odYgqcTV3Y4JWFcAxXDHWotcPY7S7XVTa0t6aopb0sooMzvRYSodw102KDSM+12y5M4yqc51U4JR
8c3Bc19N6oRuBMdQpGNZo3iiqVvTerhuZTU2OBnRZw7+5Ehg12SlFcBMIGWbPtafpRLgeaPzpFCj
GZi/UgWgwNHcTBbK20PiWSC4b3WdxqOIb3PtdMLZqmD+Mkxknbk70pbHXqoNbOM2HJ0MlNlmZzkt
MQ5j9xYrYPAtFtGdtRaFgf4FIBUbSUmNrzaPCPiayIY31WbtG2n6mLZlksFoUbu1pkKbJlQEh/Vi
lAqwgSq0s0AfBPgF/7Ia5BHSxpINbQt5ZySzM0KnwDhoylMzfBH29F4uLyoITMcSsGAZeRi+i4Yp
eA2LVEbOi//m737dv3u3j6Erosa+oJpghQp0boHsnUnUQIv13B2EUqX10ZLHzpNBIaRN6QHS1dTx
toLqCLk4gKwiwmYQyU8kPgl3J6uBmpVqWMWOe4Ri98vxnx++f/SPFGbxEz+8//wHv9nQHcVPyGn/
58+o51GvoIeD424fHrYfD1t3//D08PTzSeAqPkkQz8IHFGeZ+DvKhCBBQZx/PicADRl6UPbQpnVa
x/f92Pn8sY0Et+clyIYZAmQeoDbknrGvzg3JY5mn+YzJd/eu67s+Bu1RgTdaW2Fw3IOUFzrMJp6W
nMNvNJLndVzHqDfu90979/jd3zy/6/TZEyzxZeMXG86JJXaATjySXIRKQCJY2h+PWDYIvwtc3sV1
CQOsBqEiFajB13BDiUuCDrkYRFf7o+u+HP1fdIPt4GwFB/0zCc9vgFM73ECUIS+jtISd4/fvb1+/
fg3pQr9C1R1BJGAK7J+vMO0dPGf7+FE5jx+PI2X/fMwoWkfsXwJn/1k7vPwioPGIjW4OUJ6cTy3A
LUYRMTlhlx2X3d0O08vk7p3t1nEEw//8y64Z40LH0SoAna+ZMRe7n/pfNjiZsORuXYEpk7mXC1Mo
7SCzCh+HLPP5uOSpDeeOtMzUkZ0Af8eOPXMEGB7G57Kf13fR+lye2FTPbYYknfq27mAzB8YBv6AQ
j1+fMNrUiZ1fm+fN/eH+cPAEi3gZerHte2KYvaxPzkdfD2okpzAMD1hS3/+6eXVuRU5l9byfWtHP
rVihokJMgw3PPYLxE97zfoOd+k20TS7TzNxwuD1pxlnDwPIw9OL6uw29FVm4xK4wC6augxQKyiDQ
Xj0fipaUhZRCKoOt1N6iL4Pfe66/uX+vvPdPV+ls2RkQvDXWj/+JWe74p1qQIz0Gs2x/pPSld16e
Wm/EdTAjC9B6g+taOBUUN6VOO/yT4bfPANEAWQAmEWpS9MLhdLqCi4lc5Ha5+eDuC7uIIGGj/7O0
7Bp1j5+/4OCww8NuVFyj7LCyX/Arfhzw78/DhOOEHy47xtfPk8nOy8UZ/jNd/CNGqoO6l8++6vPb
fPef25t9BfsW/MSNwH6IvuASr415AQQXyHuIcCKO4ealLEF4qzdQmWCGEVF8/oCL/EKfMfpb54a5
SffBFwU1FzEN+FnBMYF2PlaIuxC41Zo20gYbdod+bmhvoseIoEckNTwtEwnIfaqJnk0zZ4zzyl1S
SElka7j8SnoX0pCCo84Z6C/8bgF+i/0viNw8jJdi2JvDvfNl92Wz8zwM/+Pj4SemZeezg/T0sN8+
uA9PT/uHbU8/QnekP0Vps4vwHPExmxQEBOhLgjrv+ck10jEvQJGBBwl62gAinpEx9RZFQ0K9noLe
2qB1Kd6FTZEJnOzKkoA2wsArFyA71As5p4Tetnpe9DF1JgXc5ECLgt2qXF6M2Uhu0gKkFYLNz+99
4GwQO2P3Q99L0flHWNOXVjMsE3gCgWeqochOPJUwsVTvup1L7AczhMonaMENC61Q3LjCMZbR5AVD
CtoRFRPVnQnEOBFdoPSh+ZH0Egbf2sKfimfV2kArY1YfM8mzzY3gO9jtwe3Cs+/gd2E6EbkP8B1m
ElBbDfyM+FZ+D7yvXqE5C8iugwXHqXh1AWgdkOmSgN2aOd9rH8DtrHZB/9ms4gN0JQL+xA6pIUPd
wYAkfCGnXh4GXgPenOvDXtnOZ6PmboRAq3ojGWG0myIvqW4akMpkkS8NW2l6/QtTQBtBJAj9Jyrf
ftEGpFchd5+CCb4EcfqmUr2sQVPU4AYibBPbMxdTiRSCCSVwS8HzHX9+Eo/YaWnpYQO9t4ncLR30
hJ8XEWP3ugkIJOMVC4ANj55KZH0oahU8mtFcA2PvzspHFr5cn7HLQISdDWg//9cIF9BFTRQs0B5N
HbmFQjgEP+TWk7Swf8kHIN1N5H22YbrIj8WEFHpWVeOhq8Dk6k29FO/SLDZED6HVQ3LyQVygh/rr
UsWg9nMiMLvIThMhn267RrC3QDoQPZB4VxM/7pFSs46x4TSK6AOYgcuVtVBLBBrQxgPzfGXVLtUX
C8UQVoR2OsXJJU/Td6Z8NFAvMWJaSi5B/+YIIaZ33dgJ1uMiTPlcjz/WufWQZn025hpbuJQ3UXe7
WAFV4zd7dsfxWUaHauO3jWDE6/vsj0luxsmY1kPRYMBa8D1Lv8zVMdc/rg9r1QeAK+u/c8rF1WUt
L0rFTEBdR27eUeTO7bthgUiVSOlbNBj25yfnUs9LVJlLzJ+WzLdl/10isq9G/5p8klslzpOTFPwl
zcCsANYXARWrb0bbsUB9azWeRQRum4Vg13Yk57ZLUqQGYCnwNcv9OFKd3JrmYSo2MYTCuhuohVxf
rMsSEDc6zmPX0CtNegn2CjCzvAQfLdW2y1v2Fu7KXfIFqKBN+hUb8s0QRMNra6eh/QUycEjsg/3j
fO1Mrc6aoCSpU6HbdfwRJlDZEPGCC2x8Yo5O9kevpkqOGizIwNMAEkcpVdE9C1mL61O4FkmdjOQz
23NiRYVOzWjWsJJn2ld11DyUWOVhTAGaFxzetSsd8Tsk44DugrI9d3ihqKU3JIJmDUSrwsbPIYwx
v/RxT3tjPwab68NanbwTY9wxVjLDnAYFxsZg9MzwIdEhXD28XTeyOncnRthHnMxdAA+IqBBGLFx7
6nDMTT9D5l0ORK52dTQQT2Idx2ha518+dleEy9ziCq8A7ynfp2Gks5G7huI1terZ0WMGOSClxBOh
cPrGnbW7aPrR9ILPWB3un6/4zHOeDBdwgyGWKnxFkRzy8cdk3GjZYyAJjtaaFdaeDzlKE9y8n9mC
EyuE4A43U0hNd8utnrrEvpUm1xapBKzNKMJrRvMMXSogcs6XzqyGqB0BzkUtY4J49msL/dExEfAC
XabY4J5s1BKgcgOSu4uX4zwqkFBnVhQZ+jh9Vmc61JpKMFSoNTSp4P/B4wM93sYLU7s/2vZSoXNg
nMvjZFoteq7tzK5/jRJypdBULEOiOksS9a4dZuovuc2MBAp2IfQVS6OQa7+dIeDl6Xb+f6R9167j
OrDsFxFQDq+SLNvLXjnOehEmKgdKIhW+/pQWzt3bpnVNzD7AzNMA0ybVbDa7q6v6/si5PirbojRH
ZCat0RiBoVexrLO59rEwQA0oro7S3gXOuQD6krAUAr9U1YIq2pQq5MQcj01/CwZbNtIEThVQNxWZ
vnCvNI2qU2JjI2kbYzA1s/8UjSkj2lhignh5OSAJgNDAIiEkQn4iZiQEQrl49NTdIYWCaFwlkhi4
ul8uVLUWOdhFD01wO54wOs8ptGiB9QjG8bPFDJQ1mmAqoDJY0dpy0K/HrOYCR8CgxrmtCH0HOoFq
AnMEpefUj7x4uB7+Vg2gYqcCHaUB/SUsBpyqJikKLAbD+bic9ln/878YgNYQ2LUQC75qJaehIM7G
2DUSMEYM9i+3UHwHOjaSp/3XBSd+dUwFY8Ia396E3PL5NtWtVtI2Q1Nx7KKtmm5cDS/aMiBWoJtv
cTYElBwrZ2EFlFhe375/DS//frI63sTg5yjywrdp9R2Mor4Ra5Jjs+Zup2sTLii1KxwISWNtYNXC
ZHKgjxvimOFkSm7bJVpe7OGCMjAsW8VDU/AEjJHbDrrshd/aauQn9Oe4DI0M7y3PHtwRpCBGVRyV
XJaFrS4PYm+YNDXgI2JXs0T7sY84zE7cSgC91oM8s38UNbg/yK/rrrjuJrgnFrJ49PHEppSCYnFl
Lbr1vNF9Kzra9f1k3SXpXtN/13Rnmo9Ee7H57rrZ5YxebKyFiwPtaMXA+/3cR4y0npAUYIVWmzxo
GOisflGIjzr51hjC66ZWb0Sw23yxARigDDo3RRNDw1g3Qjmh7t2Qar466Mc+zjfXzax9MxT6/zEj
ZOxFZ7C6x6QqxH117ukDaAfB+ZxCsixjhWT3ZLaES97IwaMNFnx8s+qbUxyq/LZo7phM5PoS/L9c
Tui6AqEIEfULEZW4TKdOx23s4zHym3WZTxXm2UWCUrHhlUn7kFdFUNMfaSsThF4NIdaXeAGqklBj
O/9mtcETm2pwD9rjedepLQZ6pbBvmRHhnZ8pdgXPgJF0yN+GSHmxwUp/3SlW3Rx3FUYql/xSHBIm
k+2OM8FNMhH2m8bpvhkmYIndnTN80pZLPH3tIQJw1D/WhAXpCh75gCsXPlNnJNIK26Dk6sXDdych
7xF371Tz/fr6LmEecBHM+UPYF3P/kCkXDpdp66RMCUzWSfM4AI+kNumrDQp8kBR5AwTLzUoN+qpp
vEj/0N0p0JgRMKfZ2K2MRGF9r//9KcIBjAA2LQqKa8c1B58SHL27nm4YEEWFbE50ZaNtqEKiaI6b
AS9lwT27Vptp+aX9OELwvdtmdpCYwEgBRut8EtkEocya8FlT5vR8LiscQ7yXrfmVxh9jrKFPgyeT
e2PJOOFWggsoUwC1AIQE+D1LCC5d05qzNjBc36a9Rd2PkV9m/+TMNLjuOyt3q40sDg+IBXl5MRRl
jOCGb0te+DlUWdoXa9iZ5KYyMA/VeS24ylgjaYyu7SPYvDSwFWJluFfPg4pTMigeR7jpivlhpH5S
jQdts2fZhvedhC1hxRcxLoAKOKa+XA1LPDelEKuNlQZ3Tsecw4i8whsZpNVNQBGj3H6wjL/VWwSg
CwYx7KbrGCIEwP3c4BzXY5QThOps0LaMOF6PlsaAc3b9m635xomZrw7vSWrXdlpj9ouZCM+irLsF
PjdqtHDUJJFsLSsBrT8gZFBtwyTQ17+fGKKuyfpmXjjVmhaqshgbzr2+0uhhKoxHMnbpo5NO+s+I
WsAnVnUeJpnFEkwLWRX1r6957RpEW9ZFOxDfcsFVne8tSRyt7B1MB87ZscEAujlgQD1acndP10Oi
IKChn+LS79ftrrrridnl+jrZAujglSNPNOTvI3mkNQ5iYr3VibMl7vxA7QxKalKp0GUpQlp2tlQh
rzajMdK7Si/8Rvs9NpuRbzVjH7tH293bxr3bv7IypJj2NbP9EEmekGvx4HSbhaCKoTLVBh0kruPx
M1U+By0s5kVf+cZU/NjtvFRWZJVtsBBX5y6iaW3BYD0RyD+90/m1BG+IVmf+UH6qye7691yNCY5l
AbCoQ2ZeRIOwoZ/reBky7RUMnna73saAmeMrPPaGTlKuvmRSWOIBagoYCMe4NkYpz50nj8eIkxRr
061GQW08BQBkmKBIVhoYZlajn0acNZs8GbQbMAE+E/BEBoPdWz4KwC4u8UQ2PrC2eoAMoIyDpjae
1kKAcoeGZmZlwLMiZ2ObzcHItlkXOiTfUkgdXd9qbfl0oh+fWBMrenWmx32DsXSMUd0zFWwdtAVx
TP+I4OUntREMZRZUrXZLk7BRA82391b60mRHBGlSPilgHX0YAxKomeSHraScNr4M+uAony1asuef
hegdQUkNuzCiL5rT5h5Xw/762tdCNFiRMHWF+oKDScpzEyCcTkBeuESrPLXzYMKgVQu5LMyRtzNN
w3R0++e/twjwLUCNIFtDSUbwNU7RMXMq6NfNaZvds7hDnUyZ81vK1TSI4r7zrttbViB+XLxGAF0B
RgK0zcIm4vFhEiCZ8SjvSBCx/QyPTX5ft7F6AZ0aEaIvhBM6ZUhghBPX9cYm88eYbApTD/ps8Go+
bmdUUqrMfRxtNwXZ1S/JD1jpQoKp69/vuHznk/BvsD7XkM8jmXczv6bfOXu15s2gAizxPmq3ZYKH
xLfrNle9E4EJHohDaoj0K6VC4jxr4TrFAIKlsjsOkWwUftU7AX1FYRVlKQB6z1elRmo+A1iDSfvu
qBQHG+wj2tYdHq8vZDXYYIIYaH4VjB+2cAacWm+pVS/BJq4ecp3c0IQ+T066iRm7S+I2uG5udd9s
ZJUgrcMsjIh1V/p46EuIJvvL0Nahs2r3aM3O23Uja14Pd/jHiOAP0HWBmBOHEdMcMStIPZLlAdW+
X7eymux8MbsD72BrF+SMBZLZKsst+L1RPraD6mdus0+HZEeiBiHF2LHGPQzmb9v9T3kWyq02IiSc
T3eEcw0CjMSNUhcPD4ZTln5TMYSdtFrIkwg8sOW2ND+HetwCpS2JypeYUxCafdlcZu6Qdy5n8eSs
qSMDu6I5L6mHu6srkAuMdhCnb/qk7QixbrrmpY2TA1orgWuAOVIzoKWFKcMMCUpvvxpZsjOYAUjP
z+tfQ79IUb5+GErd6lLDRYfg/Ie1ccZrwJkLiMqRLiAszm8Ss1Y0v3DT7E2LlPmb4xbuHuOCAxg7
pzxoWY/+NHjDcz/u58ijEGB9r9pGeagiLYsCkN6ay7R0zgyvHsYe4nEYCYY8q6UHtpY0v1jG4yHQ
SDn+KqoMOl9Rm4adMYJbZkgt7QcYAsx9NUz5YYodNvpR3M5PzG3Vl6ZX8m9RRxdgXNKF0HbuyiNU
b9zbXOG1pEa/tjMqqoc2XgdrgDJANnnZwU9tiH9tiTVrG3R7903Ttntdr8tgcpxoUS/jklfkxWFf
6K0XkirDxuQJAG3nn2R0EjubZ8jN981LVKHMoMvAhxcnXbAg3KcDaHemrExKFCwbZL1Hi91EMr2e
iwi52DDQr0aRDUPsIs9NOQHP7g4ZVqEelTFg/Bu3Qz3fT4MkbH256Nlt/WUJTTTwyygg1hIiPtMz
O54iZAcMhHJ9sEDV7RDhy9Oe0/3sN4/gmpK8JC6rUoLNxXlOzrNTaT238Gb0x9D4kx+GjRPM2/pY
3NE9aDZCcy/7ZBdvF8GgkN0WZt9aNodBZRs/la/pMd+Pm8ZXnq7HgxWnx1f7Zy/FtNZs0sQa2iUp
Ce0Q9M1daGI5XJIGyKwI/pdVCWrzS341/pyD+DE6gu+UBH/NtHS+ZV8p/Ok3irUI5Mawkh0jMDom
713AN2loSzpFlxeaYEe4VZhq9Gi3wY7xqIZ81x/aDeLCR7GVJR2rx/bk4yyB42RBs2aXyA9gyFJ2
cxTE7T7SXq9//8usFAkvuoYqnpCIejjC5zbQYeBKP6cosxbfGrAzI5Wp+WayniI7dFzI5vyxlbC2
JdWsi6Tty+rymFzOrytO75gJiyzImpd+tMhbp72XRjuKS6CWndvFs4RYgeWBfnfh/kMdS/A8tWBF
p2GmzO8stql1Ctjhe6184Nb3oEO0cTg4wzvCtkA4BPEspR9c+YJIehxQfUBABTy5gvnGiDLXqJFi
QTFt2DRhtauPeuY3h2i31Fu3YDyqtupz/H79q65s75lZoQ5RZL1qJM3yWO1uZu4T/RdwEpCJljyb
LjFlSCYwYYBBg2Vx4DM5dx4UfXmPbhgK5LyFMnuSJPwW6cHwJ2UoRygGAxjZypvxh1MZ7K4ahwaK
ezxHmQC6ZDeDPbZPBeZWY/C+zeVrmxr5Ay0I+9G4ZJbc7pf1C/xW1DFVPCjBxHbROEnLxlzQJ4Wv
PbI31ys3uuYlgbKfb+qw5p7y0u2uf4SVa/3MoPARoEC1lI1h0O0edRAS2jIyjLWvfLoiIQ71Rtw7
BMmar+ob0FjXBC2RVPEzI7i+kDUnRhEYqBIbdeeLYRJCOWWpivzEsdD9YPldpaOWzlsJBGhlv/A8
Rpq+sACCVlG41quS02zAmITPnCFICRLP0b++kLUUBZO94NnQl9lP8RE3gLFx4C0Wok2AGG+0asOZ
5nXA5beqTLpk5eOgVrKgplR0s1C3Pz8aXDGagmMQHcUhj1ef7Xjf15ssl3n16pJOzAhXBB8GCnIx
5ELT1n0GpYzm10/2obiPHlK//1PFXp56GsSwSUAlofWyIoZr0IEYPKA5eNuDEu98hYae91GeY4Xq
s/ls3Bgbssl+GI8/zDvUH0Hzt3cqj0FV1vPTve5Puwy6npIAtOIyZz9BOGK56aaaMy2bXH2znNtM
Jpi0djueGRC+Yqak3ExdGDB/6qnXR17qcc8IUg3CoRv2w5IVWdcSpdM9FT5nkhYJzxJ4aLJntzXG
5kD+PG8N5s03lac+ku30Dokq/01/6SUp2mqGe2p6iQInyQYhhV4YGpbafoCkdp86AX83PFp76uJI
fv+Uh38fIM82dzlCJxYTIEJ5kS5xZaw8hWzi8a+b/oKLCiEFOoBWXy5rqrR8b/FsVzeSNawf838P
wfJBT9ZAITxD5wlroFUcujro9MZ3CxOQang9dK3aAQH+MtG3KFsJjmhyFNBBO4IJN/VxNtGCd773
+p2bJZIQuRLrIRrwrx3BAS2Ia0KDBC/FmDxM/LYb3gmTedoSGISc7MyG4Gm5FWkd+lBgGomfsghd
uHJTofkUD7t+vtXax7TaK+736T9cl2dmBXdD+dwlqbMEC8NnGPtgVIEU0UGXfSrZFopOl9QY4GZY
XuQ8m819C9SsngfX3UFmQ3C7qZ6jUutho42fZmdXg8TTkM5Nr0ZXDHOC8AFP94siJMMcZ2wA7etT
UFYzM3DB9AUK+qLybeUV8nFG+tYWzx2oyyMVKqzFC5FlHqtPLUwNAC8E+gnwdwtuX3e07HgNt2c0
1CEeXoaVCi5iCqo1FyREg6eMx0IqJ7W2u2gUA32Pk7A8H84PdW8mVjstZcM2GINo3/yYMRJPPReT
zPG96Te3yhP0iGVSRmsZ6tKf/ses8FEzomfYBfDmWVsb78oxjD2vPYw++6DP9CB7xq5FlFNrwsPP
tvJ5alUbFcpy1xi3mEl1OuD+N9cddfnN4lk/sSKS0rVu6YAuHFbM9qNqAmO+daAVArbnbgyj8uO6
sdWU5NSakJKohI4z1WANnO7bMYjxybJ7+w4pUOaVW7x/tI8Y9aLk6Vm/gW5mFkDejsv0FNZqv6ff
8Ws8/OROqEfW9BEkg/35/jP18tt5BzqrZ3fzW9t3YYRBmwadw8NBNie57rXATVkATYMXXPDauVHz
2lGQChZt0LYtysi+TZ6u7/D/x0f/NSL46DAD9N1OWFsf8sDcsTvUFL+XxyGIwLQ+7Jgsw1vNwBCD
/lmV4KYMRB9ap8KgtlWLMNqOL/Fj/THOvmp5iicrYq7uITD6KlJ3EMOI5QKMExguXfK9tELyfOyz
3SB75qyb+KfaK8rP10ObDemIkGaUmQfA9pjHXscl1/hK6D4rewiJMc9zhTgpyh51OnqVc6fKsv+V
6IHy69J81wAdhhTAeYgsbGj/DA4KOB2CcE7+jGi7JbeJ7AJY2awzM8I6+kTv09aFGT0+xtmRJzsz
Cq+79OpWnaxEuGJmjTg0zsvSh1RDMHSK18Qv1y3IFrH8gpN4QNq4RT0Ci0DfBfi6PwnvPbP5vG5k
7WRaC8+xije6s0g+nVuZgXTGxBGsZLHhQXjDi5ICPNdeVd2hNAN7oxnM3aapX0f2GskmNJdjKMT5
M+tCcpUTnWcYLkR+yrNt59rPCgeyChLYsW5tQMwWZAA0VU63vb7qJaZdMyvEvLTIYry+sehZf+qi
Y2Hejuo3vf3UZ8mBuvyGKBzYIB4DhTR6mCKEsQTnrNUpNoTYawUSTYzelRYBcXYiKYxe7iNwHMCE
GRDsQNHgIs/vGe2rycKMYYW5bXbbgCuOgllN3ys9BmsfqkHSfFpbGCbel6EAA6dAhPmNTWlhANzO
/QJwdvU1T55I9+36R5KYECF+JrMqN6phojHZtjU+dGYFnWyEZ+X96ljgvwMVFBQqgXMQ/D9S3R5P
JIwkzRBz+eM0fvnH9ZoDNI361rM/ya31nAf17vrSLoPHuVHB7SfS2MMwwii1MTsJfvNBFslXchqY
AEUlXAIgJ5TLz8817fs4SWkEE5vqhYeFX4bZttq7x2LfAa7rg7+1erO3jf84eO4x27pH2fj6Zaw/
/wVCEC4NYlVKil9gcxBW701tw3WOO+vt+l6umAFTzVJghIDDEkzOF4rjBXYClmKB7NV0D/oY2soL
k0H0vmBh5yEDVGnwEBeCtJgP/creTqKx0mkuLYsSGalXPuVvKvfiTab6KOt46U26jYLC02M/u+Wb
OCyfXWl2uHIazuwLCQ0tZq2DEhS6lzdzqAZFaHxT76ZQ84pX5/aXvf3+6/q2rlwMZwsWW3wATrVl
5sBg9Gmq3qD4+Rs/QHFtY96yMVT/APbpSUxehmU0PFwAxgBpX2qfwp2aKRNpTcCH8YAiz9kDvePP
ALRbR6tB+Wzeup+qD6RJ5EMTWNbQXPMiZ6F4QCt/qfQKYcAkk6Xm0DTDkHZUeDONngqF3Q0z6fYq
ROsl539toafWll9z4ky5bWYz0TE4WKU094zm+1gVL1r8zZm13dT/ub6tK54DRRfMYuCCMDERKe5q
1iQRpfiQbg0RWuX7ODHPap6vG1mJaM5yBFUQMEKzSqyRj+rY17bLkJcuaCgPzUH7ESmgI/HKNTOW
jmwFjETAl198ptQpM5sMeGKj0A9BmMb5+1TeQeECNMwgR8SooogSSN2UlFoOoMtcdYFmv2G42Etk
Y3VrnwQUoUChLrYwCnb+/Q27SJvBQaONOI+8CwsWAM53/YOsZASOAQoAsLpieumiQTslbqlS3gOW
EoX5/JG0g5dh6gdtWjXE7BiaC6Xs+H6pAwkxEjcOuiQY1sKqxL5eMpPSTWLMh+hAp8+eYkSTX0ZK
9DDqNvzcTlBJw2Y2hm87nAXukAweVR1gV1D6grgGdp50vjEQVPzTuRv2w0CMtzLq8BpJFd7sskbP
54DrSKgUqLwnWzYU4DrmSK6OXTuwI9qN7R1Vp5gdGjs1HqzZws0zT3Oo9VNysLRS+dSmGqMQqdPt
GQ5i6qsqJjg9YzZUisGWnLQejV3rT6nUYzgbzvQjJZP5WHdR+ZyQLn9vMEh+MEB+GJqw8dg4sXVo
qkpLgnJ0+Y1RWNYHB85vq+VTssxbDP0UqDGp7urU4cGsFFCImFqFf0feDeSxFqsQ1LHgb147gAJq
qNp+PgCbNkQPLlH0+2x0oX80uLrbQ+gmqfe2mUxvDWuT0E65G3u12mMIYsitbZLqc4pmdd2AuJdN
AIjO0M25L8Ae9pHTOXqs+y4Fbsw2KWiKSBbYzTS0N9wAnxjK0Ul1qJq8vsFn1OON7ubTb41qdenN
Q16+pExrUD4zFSWsui790/UUikHEbisUgWyb5Si3gSxIM4b+Wz3HPPF44mQ/1LjVNxgqN6AcWBX6
0Ug6VNV7K5KN+y5FBNH9YFxF5RGDepggPT9VKXLVhNAab/5y9g0opmik384ZVGr6xscU6++MyOoM
2lpAwnANWnVI8BEwBJu8pDSJe8Q98owCVXX8qCEx4ZW3BshO7/gBcifP5l2+oQF7KH8kGwdpmLYo
gl4/7Ku/AkPoIKcF0TEGaM9XbkaxbVQlDruehxZYq9kozT9WLkgHTCz/mBCuLH2IxtrpYcKNQpN5
2u3k/0Ad2fa0B7cK9Ee6T4+t5+5lF7NsaUJ611SFXfcD7MY6wD8FZvmq/f9t84TaVD+pDCwjS6TE
+erSu1F7vG5gLZVCSoG8AgDgL2D6+efp8f6oq35C7lhr5NPmtv2tSmIUEalToevjzl0RlpELPgSj
tPjs9UmUagFg1+WvNtYz+G/aHZp04LLJt7XNPb1OhdSgiKNxiA1cpwN7JUhprUTSnF/zmlMDyw84
SXScts9rDXJuPh20t1yrttQFnfvU3FTaf7B0eqUKrw23rBBRMsAwu/EzN60gY03QVgNALDKqQtnl
LWyaUrO6GQgu727aqe1Nh6e2jPl+JT/EwISBfBRjE+bF2H3KJ40jmiEbzauwNOuw3FrPYBffGJG6
ve6cMlPCvo21UuYTQe07atIdKP2rArDEPuiV2+Sv544MpFYnqxI2blTtmOcRGhUYEQx6C4J7RlDU
b4ZCg4pY/vV1rV0GENyDUDRkWS2oqJ57Ho1rzjoXWzg0ftqlXpP4urFzW90zx/2QyZxizdFPzQmO
3qm5MVWQwvanEt1+HkzKn4h7vHi7vqqVJsEiN4HGFuQBDMsUxxagKtMmQ8PxDNywjb1zn3+jh/wT
V06LXlPq6VtlNxzcXfMxuIEMW7rm+EjyUbZdlHkvAD0WG5lZmLCdkN4DttsBTkSd6831JUqsiO/O
CRQ6VjrhRs2SynMSjKg+WSy8bmPta52sRCyOlDMmkPIJKzEb09oO4G9Dg1C9Ba+qirZylD3/38wJ
ZyydDFp0Bczp+s/C/gmNRQyfjV6SvV+381WsFTOg03UJTp/R0lHJ8gpLv7svCmqN3nxE0QyX59He
oKEF3pU7J0x/SMwuSPMLs0g7kAYBHQVe1fOz1iKEtBHDLA3HDVqamHt/YtqzOqGMmwZJHfaTHNmw
dr4XgKS5VAowSS0s1U3UZIiXyRq9rhq/mfVDzdgzG5oSoud3HE1m4kpQU2uhEtoLFpaouDYgWufL
RCY86PYyF0oGg4EY88HMGbhb00rZNw79gAKCrJe+anHB9qOVDuE3UejJYr3R0RxXTT0VNvAAajrv
8iFVP7U8IolPDRoV2xIjKZKuwEpegPkTTEiC/RfPChHdi09c5RZIE/wqMfc1u7Ujur3uMyunHMq9
AA9D5gB9OnF0jgBw7RgM+GElz8uNOStJYLXdCCSi/fu6pYs9BHsSELSofyxUAvhz/tUwIDepg8sq
3+h7T4PKKfvVGo9m+tOSkdteRJXF0qLYjfcvpofEr8Uy1ttqzSufg0I1U/pAT3cWKmaR5BK4cH3B
jrCirHMZKqJYkW5DrJXlPx1M1oIILcwL95sZGTdNLgMMykwun/Mkj7OrARWrGSbxyAAhWpAkT90E
BeIanAk/E2jaXv9m6zsJnCCIgLRLMo8Jk5uFZg8VmlLolvC7Zsg8nj6a+V8nWstWmvCMpdSDlo9Q
iJkhhqUpJQx1xbtZ3pIibFFbqNwNHVLJmla38MSUcAlUzejaow5TEwFRk+ZpJdsUxU0MzqE8P5p/
jWETVibERz3VE8Vtly0EbV2eRId4GHbXv9JlMiLYEByxhLZbarBl96bPynqaVJCvjJ4z3fTZTTuH
+QAaJ69oduiHE3PyrfR1cJ+s/gGNKqDnXyS/ZtnAs1tI+DWCj2Yaq2vFwK9pOSgaDxCv81CR9Dhw
4o11cKPW05QQY5FJtZGK9V7iDRbjqEli9hFT7mimnh8QYtE8drqpAnpL+5YjjQD94B0BEYSj5tvJ
hehzBVRQ+1m5BXLRqJR9iuX/v1g8CB1R39WgciReh3gtTENKFnJK1cLYGaDJoFus2KtioUNR6jsC
nBcvo++G1X4YiuRivGyiYfVQlUflBVeVhlHX89XXOuNW4WD1fHgfKiuINFBkOqVvxvQtcrW9Xdub
ZoSo8DRuYjP/GIZqE1n9sS2hc3fdDdZCx+lPEY6ZGZk61MOxEeCrbeJko7i/9eRWofF/2fFTQ8IB
gyKogic5DFG78Yv8TXe2mtJAPevFQm2T4KnLOy9rHvREqkt9kW99bfdydYKvW0FJ4Xy7XVDVcupi
u5eaiN5sTOuXrjyCKz4bzU2e3SfTXalt/su+/mtzCW8nN8Bs4GQxCpugqpjpRgPpSRFYWTls2yId
v3G3GZ6uW1y7uLHQ/13lBeUdn1tWGEgiQXcOTfSI4ua2b6v0uXQrHyXd4Lq1S/Lzr03FACIEKJD1
iBpSBQhXaqYo+L8Tx0tmX1EeTaPwGvvFsX5kixwb1NuNjzq6Z39NdHRuWpz67UZi5s4E0z0dQ9CN
lIwFpY4aeC6Lkaues8jLWdC7R5IgeI7djmRuNVgq67ckCtvJ1+JbVJrBRXwDXJs9+7OMYG81NKIB
9Y9NwXPseS4qtYZNC0q7uR0WiuGT6OhkITEPFt3O0cYiQap+l3zQ5QCKIfHUrtAxTblDWKHCLkZE
/Nbdt/2daSEQ+v1wLBmQ430QFSGeJxjmiCzZDMBqHMJbDD0qELeCAOX8vKhdNuVuaVSLjN8rGzKQ
WEP4JnkriEwofvmfLtZ5Ymn5JScnsx95oYwDLNVgOWuSJNB5Gjbkr2ms4aRLyg7C4EUU5AKApvIR
PC4qFkRQYrezLPacGDGnMozPXGWSkYa17UONQ4cyNP4aoqM6tC1VopDKJ1rlgwvIc/sE7Pv0MTJk
0n1r+3dqSvBPHV2YWEd7BmWNsg1yHVSrkLi0gsaSkXhevs+XPTxZleCSNogFOC9hqq4OnfapuQ8W
6BLpMWl+oq+lQ9RbfVOjncbf6/xJHQHU314/FGsx9eQHiMWVagQcCdNfSBPqX2V5ozhH1ch8R3so
U1k3f9k20S1PTQk5AaeR0blxXPvdbP/Jk7e8wnC/xYMGTRinSUJuFJLFrVnEBv9zLQq7m8xpU/Ll
wjCNXxk55I1HotpLRl9XbrNCdsDX3OZfa4in58cuUumUaQ3uf7uqb9K62zVdhITz9/UPtmYFurY4
cRhGNYE7ObdCMovkHY/gnJW5dzv2ypokoDzaXDezetxOzAhZk+4kRaoaMIMs8tDXRjjDRDqau7bU
JFC1la+E8XtMVQK8aFkYSxFWlBb/64K2O3SbIjLcYFDKFiMJ9kPWEyUw2zHxABRtJfnE8hoRHNKE
iBI4rjXYt0RSmaphVlKWSY0uTEqedFbaIEZ1uMQJFycTrUDFGe9JhH0H44Lny5upHtWljodxSd+g
maSkx2n2uujTcScPk8ueKgMGX7YgwbKOOjcg/uDNXUi2zi3SmoPkjyq1nzqNp2OIrmDcY7PtTwyl
uMHcudq8STXDy02y15nq2Xa8Mft0288gN4+Hu7QCDtsaNrNlvyi16jlOsS3cPMzcPGgq189BpH3d
3VZ8wMI30OHVSEKQG5z/5DlHPaEgKnR5bKTJhUedjRVtKPsW6xR6AhJrl+MgCywF0Fb0AlC4Bo/f
ubnWQUFBW8zZJeZqfgyY50Y7yjIf7XmnDpuBbYnpX1/hSqBFHLJBAormHuYchdeBWTuOUcxG7YOR
IUhjNPnsTR3ftc6RGqlkfSuHFw7g4poEm9GCvjlf3jQOBR0bLA9d+aCJkK9mXpH9KvvH62ta+Wom
huHRdcDYNmaelzWfJBo2r0iac6xp7Lemhlpdso+HFy3HC7Pf2Yj0/zdzy885MVer7azYyxaO8Wvt
Jp7q3mX8Poleq4F75X95VGF1GEpfWhtQSxR2sWxoOnaKVfsgnSkciGj3XparQae9pY7Xmfu5vq0j
7/oS176cjc+GM4CjANra8yXGGjPHpBhqn7dBD7LDqvhdTS+D0kq2csUbQWbwrx0hvMelCwUSFUHJ
dHYcTK2WZxIDvRu/aKQooMWzxQCIewq8WhpAQOi8na9pise2NVLYstWH0Xggo6+hHAFtP9Zzz3RD
Ww3qJmwB3Mr0rcN/X9/RtbMO54RpsAHjjyiYV1p2ZpXT+OWkvfIzp5+2GWp817i+YgLIwrbFKDkX
S7S6WPGJScFRkz4aq87CV7QgKDHP7nOpywZoVj/giQkhgiWWPg0mhwlCkyM125DENORtemvmxTtP
Jgm6e+3NdrqLIvZas4qucXrsok2HX21ybxcKdNrie1QUbyB0/UxiJ3RR9u2Nj86RZVZrT/Ez68Kx
cGu3nxoXq026fU43NAPjU/NE2K8ofnOSY908Qxew1V8aQ/LquERq4C498R5XOCgp0bRqcmC5pVlA
WvTP+uRoWtl9a9WvXVOE0/A06cmWxBxM+M+TDiBwIQnn0s0X7o5ct6Z6aLD5Of1VRI+MDkHv+mV2
z6lf8H0147X+3smAj6uxaOkqIxQBRCUmLtMUK2NlwGqiBlX/bHcP0RBmlSQJW7tDwMD0/6wYQtac
ZxGriQkrpoEMiSFXCWd1p5mf2oJ+e7keDFZyMZSNoJyykLhg/EI4Nak9VYYKxi/fdV5JlW+t5m1y
yXOrgIezto6ZCfS0KRMgkRgVizlgsFHJ0MMor0GJ8wqxugwlhwT6HcrRjlPPkumPLQFVCD8YcUUj
FGx54CETnwgYsnJjrUX+hxnvptc8rd1PwN5d38oV7zgzIhwMs7TKqAevuz+PDz3qOGC6hPQJtk9y
U8kWI/h+Shy1tpvFjvMDmFV0FtBhlfF2rkRTpJ+YXEEVAwPKoqtXFJOIOVp1PjqrRvHm1htn3kDY
FOVa2cdZ3beTTFdYj6thAKJWYKqJ7mf+mw7Pdvxs9pI31ZrPgUgHHx8QmwXBfn7nOl1Sa5GDVKku
E6/O9676mtQfzjh6Zv9zBvoSMePv/QGpOwA9uOIBORSO1kStAsotsAjErUf6CFoC8VEF25RW/DW0
Btn7iSmxZoGeQ27SfDEFQnswAO2I9g6ORG+unYfri7oUh/0yhSfUIjiHnqCQ4XagAmvG2Kz9qW+L
X1UU1z+cRiUfg9Y1z52tReZmqosYtJNJcSzm2T5aEyi5t6rqJvuc2XXtOWNq9A9AV6tsk84J5YGi
l/9D2pXtxq0Dyy8SoIXaXqltNo93x86LYDux9n3X19+SgXszwxGG8LkBznkJkB5SzWazu7qq52Qc
K1EUjWwZYvXAd6PdxOx+qY5j0016gZwKolqyqzV3KsiIUsyEKkVIh/rt+sasHRigHgAFkJGlomF/
7l+B1pV92cBe2FY0KYAMfhuRQGrinRGFnOtvdW1o+6Jpj0r8RXNDIHXRKcva5qqWQDAbTo6slzd1
UGLOci6PSVpEGyyeA3lYe0ZDkxItvEXq8/LFFqZKFaGoWWLkXPNfDMhGPOgBkR7naJQlS+nT9m3Q
lGQjk0z9qtTOfDfHsHeaHsSCdETPZwsQtfqKB0swUfCHGA9GnKiJJxRkGGyt6sPQqXst+aWGkFvL
NKWxY6GWvoJZQb1DkgKJm4qvVPvB8IyZNuhtQT2KBUT7JXhUhgTg57J4k8mNbEIFQ7sv5XtZHu1w
3DXEQUvyuqusfL4zm0tAPHm1EX2ue2I0pSWkaHqms51N70tdVU1T2gK+26Kdf93iWvfxzCRzasdp
CEadLCZrRwQrF/HA4730YCV9U0ogiSu3ZnCDOlNbuXl5X5ov13/A+pJBZgaVJMQMNs3AZQvOprQD
y6J4UxZ20z4YLfpy4EhG7wHOcN3aWo6K5f6fOTbBSDAyVPoSvmosAtMobwrzOPXbrrIETKctAgC+
9lKC+Q9NHu3PWPM03NZeWGf2mcsGmqpgZwiw3GDexpCPjn6BkzoQrSl6DpXNqL6WQcxZ80pWcGaS
iT/Q7EZTYtlhWb4P+78idAu7r+vbunKFnplgLuqy79N5FLGrIUSGC+AzRMlV0V41s0022/XyZZ3r
FleCKtivQBWigCENdHjMPgqDZA6zMoPM2NxNBiRBDWrWH5Hv6dxvtmYK738InBBQraIHcX4ozTrD
KE4AJOwo/C5yW4UYj5GAyS6j48yD1KxkPJj8wWwT8irJvKhpkBZsOiDqgQ5uhi5mfkBu6sTxZ19t
rm/fmh9iqgRvCcS2BVnMHHupFzW/T6XSIp0K/HKuky6lJCWhPTRtMdOpEeWQQmY9P2iC0Q52FmNc
yK6CMeNgz9fcUwJ5LQQKIHV5MYLaB6Fv5FMM36kw5BOA3xUD9L6hc3Ljla8ITQwJug0Yd5Xg8udf
USSi0UpzUqKRSlMwKovyIxqnZvKh8BhE1w4DCDIUEZNjKNGz/Dl9jikjAupDywDzZf5STjEVmx2I
9TJh9LIi3OLi43zNxduZV8xCeQdWTxPCjSjdnC/OEOq6rKQC16/4JSYeUloqdRHFjH4/Jm5ivhXF
S6C8xDmPlnV1V/8Z1pkX6Vh2idgqMEyE3qo6kB0Idmzeqf67nPa0GtzI35mVp86byLQaclfrr1Hw
NhfHhsvks1JIOt0DNiKM7ZT1nYafIgi1pcJ5BwlAIqjQiu+x3lhKvZGzQzDb+UQDAdhly8/H/xBp
8VImGFfBZXYxeaArvhIQpcI/bZhOrN6GIfhSijfOx15LTIDrW2hcdeQgLHuArLdy5muw0qMbMbip
/O5nnrE4cu3G066Oe0vTO87SLusqi+CF9E+uYTnGJ6lJAelkIc3A0hIImUtyT5/fAv9IJq9tAqer
72XxyVC+oBF+fbUXX5UxuwTME7NN3SpGpgBMq8aFK6DmqY0/TZkXC8BdQSoBrKoAQ59bqAMpUJoG
80ULvFCRHKl/jgWPCJsuia004k2bXUR4mEOrAdO7OKzAHzEXlzqDdt4IAfeWpAPuMCtuidXEvwsh
4gSFtZ07NcRc+02p5kGjYxaXlPljN+dPCvcdexG6l7WA1F5HLxJMbt8jrScfJyJ+qhg9MN1h+2pA
YLUCVQYnbF+kh4yJZZUnJlSxTavsW05oeIZqhh6BkpGoVhcA7nNX8WAvqx/nZEGMk5uJKVaRj48z
JTsJSEhBL+lg4IXCgxLwDDFuPQoAXPYJdi72d5Lx3Kc3dfOgh9vrh2ft+0A3FbNzS6QgLOZ+jGdj
1paZoSA1wIgqvJVlhTGl/P66mTVPW6Am4JCV8R9bQ/NDUZ2JjtBgJDHZi77U0aCV4ufrVi5fKnAF
ANFNtL4JCO9ZUJDYxnoOvCzmMzrhd1cpniwoVAD57qQmdBjDw9AgBhp2NdWu2QVOgCNllIGVdsZ/
CYYYEFfQIkHSckGRp5TagCkjvBjquSU0j/qRJpgarUkBCYbCGgQTJFAgrysj2sSzVcwa5xcsQens
wv/ei38/gDkWmlmlmb6MwmiQD8k7N9H3OXhKIL8eZKIDLC/EqDgncc1lT9fMnA3VH/C+D4BeMuvR
jdqPJvKKQbHn9oPznZfAdG1tzNlQc3OKdAlrm1RIWuTgKS0HEFno9S4ABzzFE9LW2w9lTrwFCRvL
yHMUHhB29bo7XS2TH5Okl41h2eAGI2mp7JEho8T4O6uflfYxhTctYJUJ8ZqO0zxai3eoEaEwBZZf
oCCYXTaUKUyghI6QKsWbQDepWYC5P35sDTsGkrK3r2/2Rf727Uf/zDF7XRVQZxGgfmwF4fwrnyqn
J9qu7NBOWEQOJfPrurlVH1KRtyx005jnZZJwjOLGJsobEIvsDHuq0Ms8zqIXT7xkcHVZGJcEIcmC
6maT/TCai45EsFNlj8uh6CtvlALbqG4MnkbbqikTVE5A5YiADzD3eVlnoVbHFUKBKFlisFEEOyvc
yX+PFE6Bdc01lvF0VZXRaUfOcn4VRpMxth0kuS2pdVrV1qT7PrkVtQG94kPTck772tVxamz5MSf3
rhQlwH/rMJb3Te71sSRSzBy1W7lTWo4P8kwxCViSzBXJJJhShqM+fabCHWTHODbWHA8ELsjwgJfB
ZDDzlaQGgPMihkOUHWqwHbrNYPEoZQHISI6l1dWcWFqi28nGxdAems0ClgJMTAkKMEv+se/frp+j
tfB/uhzmHMVVT0RM7iErJhGtQMNWRVRSUUl/yqaKNuNtVTnXLa5uoEkAEAQFDR7rjPPhsgm6fMKc
/xgeSeGW4jYC6U7M8TqeFcbr8IIzu7GCFVCCmBS0H79RBN1Fknybhjz4yGWjHEqgOLF4rGE9CEjL
lzz5UiFwg1JsYH4/Q7JQ56BkMkuqVSntyJeeCluQrcu4ftRd0PUQAZGA/6g51/jKkV7GTsQFXoJm
K3ukxxJtwHL5CTr5knUHQJZS3fZFTUX9E0T2HNdcCVXLOBjAdVAtRIuGOWioKxWAk4pYsNqj4Ci4
KEA9EW3cmEKxzwJM2133GYINZC7yZWMJ7jPIWV+MKc5SPXaKgq85i5ozaIYDWc7rFlYOmyHLBJom
Sx0Q5KHnnxCQrXSq0V0A+vh3GRwBXaFxyuHc59lgfJKkkahnwNlBKbYGm+LvRBcOkjG611ey4vln
K2G+zRAlqhKU8IQ6RvW7sVJQgiiPUqtzduy6HYxrnO8YiGVQHwMFvCWSnhbibRhBOhnVaB7l2zd3
C/vxURMAbBD/M3WWVFGGhHOl1HhWzzVoX2lXT2VCQyKZti+N6HuZRhEWTtZVpuOD6mkbDuOwHRtw
QgSRkm9I1AE7OWmoTaZDmNizUQ3eHIaxC2vd31xMxIjWKBneGa3pZ05SxxAijMY50Gk2Jf7gtDh1
+qaDDK4I3bVGcZK0lAHdmsdf/jCLb3HQBAczKqffY5Dq/n3SycobQW/MLkIBYpuDqAeekUraHz9K
5js9lTPZFow+98qyzAeqjcEQo6Nfd75X+63eH8w6EUCZ3SRS6ElBEP6qgTr6JdSVolh5UYRv5WRI
ERUCP8stowWuCqrLuTvEdWxyjvpaYAGKdqFwAIQBowfMZy5xDWYSBrz9HHQUqlcjfS3JZqwOJXHQ
XbvuvGtH5NSafG4tiLsIcG5YA+CJAmONnjZm91DcuG5mzXdPzTC3XpOAZcqcYEZS/kjZfeI/9N1n
xVVPXvaG9Vx0osD4hhzVRL51vpraV0NTCTWk/tVnqdhy5inkNgljEHPthdjTi1uzutO0++uLW3tx
gEL2n9ll9SfX0dCGQYr3AHgAlD99r9Iie0ibhGq9o2IYUyS3jeC0kSV0W47hla9nLnVxhE9QCwMI
fW7YqOZWMEkLvnc9+iTF77kHOZd6H/TPHQSDtGByDDwIgkTdju1xTgD81QDoDIvdpOje9d+yckOd
/RRmD9raSCF6i59CBklDN161BRUE5koLLnwgM0CmxTknK4kUFo4bSgICXMSo0fnafc3PI5INGQaN
tMciBZbFKBNLzfxjJxRf0BndNFPzWBIeFd83MyrjZKeGWf1BNZOSAaRBKNAX89YXUyQ7BjD1rUDa
G4ydjgNSoCTexzOAA7skFPy9CN67yAKSIPzyJ0UUrDbRJIhsZv2dKE/xJgZ9RUGJkKQynTq/fQsT
dXzpA4hx05iE1S4cenU3iWJ6J8a4kPOAJ+a45sLIStFlAaUoWAxZ9GoczE0b9iN0zYS+RxG8uxGN
RkVUIG/A+idOXSdPqMjcqakHChGFQrHz67oDXU5VY8IKz2aw1oj4nKBhOP+geqDqzWh2maVNz2op
uqGUvZhDTvs4fTTRFgkMETNYvSU1NZXC8S4C5L9Vo8dWfiRdfONLTyMmUgWFx+e6sjfQ6wLroo5z
BtZCdm+grKyQWqwg8pGDdK5SWtmK9PkWtSXqF6FTziKNp48Ragtp8+lX6uP1jVk75GC+gdIm6EFF
PPjP94WEOjgzIxEiN0L2SwEI02z0F01Kf55egORjqYqhDIO3AnvvDPGoqRXcehpmqkH0ddH8CL0M
s9zX17PyoZeKI4gmwUqBIQG23dNI6ABLxgQCH/ltxMubvAIyWEt2Nu968Zl0rt9RkDAp1UhTqIGA
CTCNtmGwERULnFqcX3O5u0slH2UNiLvi0tWYHFFMwUiKg4VynAr69xAIG0z68ZS0VmIGvhyCK9pc
Bkq62pJvn9wQQmoiwQ2hb2u7N7dPy58Hj1JrZz1OdBPSzYaT+V7et9BSUzGDAVZAnGuW3bkLe10Z
K9xIAQRyIQI+Amgqv4wtB/Ry+Uw4N8MEfaSPStUsen3gYqEDOU4mj3vp8lpZLODds1BZieh2n2+c
mk6RlKmwgFl7ZxKf89lOcozpzI7/Yz687/iDZyU6gEBgsd0kTZt9uALiT2LG7V2bR5DfbrOfg5Ng
5jSaMHsGZg+119oawq+V6fYVWq2TMIHiJjzO/lfdRO4ESCGd8Z4YeTW8tc1E/wrXJS5NBHnmyiwK
X1JAt4kIiydz1N+gxbokR/64n5MfAyWXZf6zxaIXowFosxD6w5YytyBnMEB+tleivcF7rayuSVVQ
WQNmjshsXTIJNdS2ATsDQ0tLJbGg4IbppmPa/s4FjxO4LtNLrOnEFnOKx540oE6FLTxekZP/FSXk
5BvNLyyif8wocEfELRS3H5+uG15ZI55iJjg2oB+BJTJpnmwaUaOTIreG7CsAa6yc42YmVIx3uhk7
/8EWygwLwRTgc9+X4WmkGuosB4dgbplApkvEk2VPLFVMJHS0/XlDVcJsB3rTyDkAjWfT17KdKjmY
KthqPA00ZImJApiEWRXO/q30n84NMWeuVKZaS0cY6rJ9Et7MpTcqf2TDAUFjjn57n+/RcxHll6LY
Go3TJZwHwmWqCvMEvTzcehhUY2tFuWqmAZJRkKSogy1kjdVGmjUs/VD9MQd+T1b+JLyZ65Ub4Mwm
c68piGZyRmBzJqlrxq6U+Rtd2aktr6PGWxwTVMqqVeNyrNGABx4UzPhY1ERBziSpIDskvRWJbmS8
XXfSyzfy2Yay0xS4yyEuLmNxuY6a265t7Jn8nhuCR741xvX259aQloogBMMTCwxX53fQNIp9jTI6
Hv5F5ChTZSX1QUClLwFrRdUNFFAaTlKyduBPLTIfT1U7zKbqoHAQpNJrRgBJE2swNDcKM3DB8rKT
VWsyXrBot0ggVmEyPwBV4jCpsT4MPtlTrlMVWh3RVNhy8JILvEf6xbcDPA76lxhUW5JMJF3nu+kP
8tB3nSSg3WqB9VoC22GoyQB13hjxPV5s17/dRYayWIO8CyQhkN5dXA9hpOZN6sOaYL43WWANhJMC
fV9kZ89BxgJzKfghaasiRj9C8+bPaJNu3XnzV/GEXfkSWR89TSwgiWxsrvtj8RNY1nSEFGAOkRx9
S2GchOq+aPSoSnWB5iJeQqg+tMemeIkBWkswAZFhMn/4sW4NY5L5eGkG6vJehnsE0+8UXU5MFBUx
zVO3lN57A2PXPufsXaTnjEFmd+VubvscdVs6jkdDdhUooUuRd91HLkIlY4O5Xv05mDM9hI0QIdmH
LuXQUUDVK8JZy5ov4nGFSg0KnfBGJo4A9t+EcgQ7dfmUKiCR5okarW/WPwNM2NCSdpqzYjEwPqIi
IUn34chJD3hrMM9Pb6tOSpy0MGGE4MsFDeRMeD7GMcHOYBYSyJWyZZsaYPBI8CKanO+wvk1gDAAf
AoTfCJMN+KOs9RiixRriZoHh1fWDrD1c96nvMMaGBQ3DzaiOGCCxZHObQQs1QeuxCu1Z9l4xNfmS
gtbfk7xkm3vNhosKXnXiE3vMoqpc7US5hL3elR6l1/5Vth4Sy4eWw91hOMgH3RY93eYsUsbXvrZI
xqNJOychAGbYySCxg0q16tqezX3fQVVbp5p+Gy6qAoCzJo0t8qg0V/0EOGuA8VTUAVlKYClItESv
sWLdv6myW6P56Rt6CQsn/z5zmoK+72OQZeDqmDSLKL0zGVScb1KeKAZvHcyRqjQlUKclxBV1SjNp
44s8RMDlfNf5Ulisb006IR4CmECdQw/s39H9fOg3nyDIDb/yfUo1N3PLZ57oHdcsk1hEvhnN4wCz
pmxND/fZl2hFNENGuB/efk12tn027Uzl5E7fr9gLp8Snk6AqiTSDfcF0YieI6CUJdDZptVM/ZW/y
jJvqq7Wf7uKUTrchzkJg1zR+Fvc81dxLdP6y1SfWlyNzcimD5x2YCB9HYlLpHDrFC9SNazr6juDJ
v0LOzfVNB3W5VtC7oNQDBAuLOSqySCrmJQWID9VX9SJbKIfvta3kjQ9QfdzVFDiafSJSns+uLnNB
FENLHX8ggXy+TCOex3kYscwxKaim2iXaDPGxVixl2paqHfvHitf/XF0seGYR5EAxgnosY7NJ/L4r
BSw2y0ACLjp5Rysv36sPmAU8TC4m8++HzejFzo+xDfimp4aZ2Ko1VVv1Igwn5rEV6SQ9EeAWK3Vz
PZyuBYJTM0w0xbdEn0CGGVF+w/wa+kd/rxtYzVVPLTAhTdB9X/aB98SAmlVReVe65K6lNDg0ga1R
gz43m9y7V7bqHe9crFxPCtqZIgE3DAoZ7NCKPJahOteTQKvmWUKvpgIJ/nbkTaSt3OywgstggUpg
Jo0JOEqcmWpaz4hzxMnRPAnrBO1rnuj3yndC0QJj4SKqkkChMAFb9Gtd6XJIGsfms6nfiyFnsO97
bPnsVKMCCQ5gzO5DK2lRFjo/XL1UqZhszkJrP9qGFWzMW4UaXmz7bkVbN9onTrvP7okVOKPVWvPL
3eCpRw0vjZxmd80tYs3ed8jxOHtgXNvKNLCfU+u6K13sNPMTlz06CXOhEbUCAL0hpkeOybBPNEfx
f3ocYALfEA9uUAlhaJ3Z5j7AdDGIfEOrjA9i+kAUzr+/HCd2lzX0dDQA8zQdMJTzJQi9GETZUIRW
q3xJ9ePQ7obQBSVUGHEMXfj+spATQ8xeBaaPcxFAiEHGdNbg7yL9N0kdLtmNvJxedkHfuZCiIKu9
OGPpjLKkUnRYkK29jBTUswcMux1/lzaAFVbgtYdo11vZNqTxUb1PH8xtZiMD8ISnwuE1zS7OCCDr
IjpgqNpjOh9diPPNVbIc3Gb5EFqS/NVGdoeBl+sOuLKpZwaWzThxwKyNJW2KYEDVb2ffDbNtCUQq
D7ew4iPousH3VLQFIOnO+GDiZ5KvtouV6ib1G5rLm4XiwkjRUbGvL2jlRJ2aYqW/pdEsFGmEqXG+
I4XXNbve4GS0a6tBNeRbMRKj3uylnRYhGbpWwUchn6SEjsXeb6A+hpZqwnH5tc9/aom5MXNZm4Ev
gqUCmnhxji42dxz34u0BDzs1wXiYmRuiWJQE++XqMo0aKju+XTpN4E1gZkDcnP9c/0CXTzrGIuNy
gQmMUzrCYi24i8wCJVZl5fvgUCHVIp+qYfHA0JeFa8Yk43+tMOOKIDDZ7XLhpkTL1PprWqMlvkJC
QJ2olNmCPXnXF7riiahUw9+BagS4hG0etsPQJ6RRwTuKCl3yTDQnrjmA6O9mGhOrYAOTR+AdICqi
1vnxVQRt7vNRC63ero4B1amx02+zB+jdWWDf+dJsqLtZLU0O+fFLcQZ6BOwNIh4ZfR9o8HF9vZcv
BkyQnv4YxluNOmtUyDiG1mTF0Dk1Q5tgYN+eD8QKP1rHd3M6VlZh+5ZMtYL6nPt+JZSdmWc8GfNZ
vtH62ItU+WsQGpQqreKHAvzt19d52YVm1sk4cLxoUjUzDE2OQjPaHGtXdtInMOg8tBtpM3vPvUVc
CLo6xG6Ppmfuug2aM5zJ09XlKuBlwCsJmbzO3LuGMZigujFDTHvasQKpA1szbmce181KBEK3GHhn
EAOBFY0d5e0iRY60uYsstQWm5SnKnq9v5uVrBJt5amD5AScXUB2gnhe1MNB+NghyJk230T5wjG34
MR/FW9ULrCx0HHMrbTmW187nqeWLsxNVctXDcuMUKe1fyVfnzbeQ6wTO+Ub4XR2aCPc6L4PnbShz
SHq5y0OQu0RWmbhNdteWX9eXdekWy3A3WtPfxeyLdC8KIfTY1AFQp7Hcbky/PRpkbrZtASBtNYY8
+NjlWwgNgaUngJ4xIhDwRuffL03nMul6FERCxRocoP0xBdfaw/tMDbvNnJpObkxfkieUDALrj4gu
D+c4LrH7PATiB2CIB/EbM6yEMJ+RGKMAHU78gD5CsFmiHbkN7gbKLRJcfrlzQ8xKKxKnqRzBkPqY
HoDKnSmQ8uU+2mbWL/lTdg2T8kjVvjFR1xbHxLQky2e10WAT4NUncSda5K3Dfv41biMLAF2affCE
P9a281taFmJMOHos6Uuvy5DIXWbP1EqlJHby0B7NO0AgxdiGkiL1eUDdVQ/CNWmCgAyItQtiXXHq
tViYQ0yCHhQ73mbO4JgObg50RyBIFn8FT/pNb1gT1e3xswNnEceBVi7RBa737wcwHzYyNcxX6/gB
GVVcYQMFVOlgfLWH1z+GO+1GO9iPe0wnOMBwFzTfJ08EeEJL3B3b2ap8ClwG5xetnuGTH8R8dbyB
xtmMIxQXJkdrwKJYuxFSZQztX48Vy7/DehfgeOhVGshiZbaT0qRz53cdBLOj8VYKG8B93aG86+TG
LYf366bW3AocsyBmwlMUzM3MbZVUKhCYBKaMojPvk1wc74e02c9TUm+KvokseRo+lGYa90k0fl63
vXpwRc3UwYANbRN2zGUIlFGoDWynitjk67nT8Kamlxuf3UhQAS6PeYyyAH55HgSDGHxmuRYDXqVC
Vk9A7qO3IBCPfrX6ZPVA7uhgL/8PizqJu0zYi5UuCssWkSGq7mIwN7c/RiIDYXfKj8JkOU3aErFX
RMgfhuN9M38W0WsLdYcpAb/9zMvQLzx+MWYqGKXHWKSIEbXzDURfNqjjDmQseH0jM9QFgum+/LUw
9VchBRz1+t6tWFvUdsGas+RPwJOcWxMjHTxlRVxZo5H9Msq238iRUTshrrL73p94wIeLRAMUiuAj
WwpdAEleHLMw6COjMpPKEjGOTrsqgXqNJCd0bPEi+fnKQE6+zIYvwCOWgS5Kg94MxbrCgEDphXXu
5H2/HSN903YNJ/+8OFVY1TJ2hIsXHg/PP9/EbhhAst7AlBG3m0wfvVBv7OurWds4zDQhXKA1v/To
z034oSCirZNXoIgALWAfNH/0UOhsedb/Xjd0WYfHYpBFY89wiHERLeHrJAutkP2WZT1U0C+B0pvY
7SGK4Zi9vy1F3RPb+pjI1U5KSlfyeUD4i8iICTHMWOD6IWAowBuOMW0qUzAXIDwSO+UopIYjFW/m
+KDLL/LcZVTtwOlU/Xy6GwvG9A9BmijCX9hrHmTOXQxEdGXJ/uS0/uwUbbqVst7VqvoGXVdQnjU0
ExQ7y1Qvn8KY82kvrp7FPtoPgAwDcqiwVcm6y1ulUsTKKgcN+ORx0jH82h/B/hw6JBYyzP91knP9
K6+504lNlvmsE3qcBFSFwdFlQwPvtwgipDyFnvZ1M2vRRceKljoXQIaECZyZ3qfoEMiVFUWmJw7j
ZyWpG1TtN6gouddNXWLqsY1AVKExjqCJlyCTKUS1mZIZ6GGrgIjwMjFKemIHkNCSotZOoEtvdJWd
9S8JCNb6PvD+n+aZpRojZIaCCuabbtSdLAPDOYkGJBEEoiTQvbdwg9wib5nwEg8+dDU++Eb9wfkR
K2xAQIMDVYazg3YC26iM0KmAFoSKGlIY32kqROsH8DOYfvUuTfIu9hWvg0JeF2LoADGLg1ta+9hQ
a1SBUJCgGi8ypzc36smoTb2ywIl0MzTjQxnMD0Igvlaz+XZ9oWvue2LqO4adxKhlThYiKAZMtWVn
F1Oe3cY9qhBaTXiSB2uxHf0CTH6hBq7icXUek+SpNRSIKOLGgu6AUpVvA1E/r6/mu3JwljPBdU0A
AZdZdHRo2OCeYeYE2Z9cgl15WxHgGpAM/umSTZoqNG9ew1bba8HzVG798bGS/sRmaVXpjVC62bzR
c49MUPFyysBTS3dQttd/3OVXxdQuAHsY5EFejHGO8/U3oxqQoo9KS6psWZppB8jbJH/G5sN/sPPd
mwEBIdgumAtuNHulB1V4aRWpT1VwFcfATKXKjuQ8PevVFWFJSxIMCC3b9A2FsvaHKC2tCZMM7fyg
k9fJvx0zTpp/6TiQSkUpFSyvYHoFlvx848xRJYPhg2OuHVLNqoRWs3wfWf/Ptw0nAS1sTLiAu5px
z6YT1KYOQbbYl2O6B0OfcFPUsmbLEMjCtFfDoUe+PHgLVS7m05fuFihsma8kAUkyzj7oxmrdR9LW
eWqnW1rBS7jX9g5AAKSjaLpewriRzStJuuCYR32T+X/k9PX6ri3B+PzAYRkgqsJaMAOPlPr82+hJ
2E9a1pcYfreVkvqYySDhXpJVtBW2pPt73dr6av5ZW/7+JFpJkh8paQJr0aA6sxgctJSHm1pO4cWC
/i9zupBQUlKj0tBVKsE2tGk6N1S9SbSEMfMiDXIRgEsBfn99USueICuouC5TbBKqI0xcMMYwNvtR
ASMuGj7m7AqzaIMD57qRy6IPDo4JEqmFIWahx2b8zR+HYgLXBNj61czWitHSDQETSDHeyPGvKdae
+uIFT1k78e9BrfA5ieUe4pi1qdiVzBtnu+SIYH6MfP4dmwHklP6Sg5vmvTAj4rZOAFnuBLcRbY1f
eVfse4gsmLPgpMPNOE6ciLKy5XgQApyGewjKyGx7WR5RN4gL9A2ywHjCuy2wwBvWWEmT8pKpJWow
7kSg7gNJoQVagZTifKVFKUURZoZqqGUTjJkKLRxoFu8qPfhUte42qUAxdf1Lf0OLWZPIwVWwemFY
EBXbc5NozOfGoLe1lR/k30vFNHI+32IbnMNOYoVu7YB+w+k2zwNV6f3PBwgNTGJKmBgBXB3pC5s8
EkMIVXnoaquZaFPT4JjfzTBrq05w01vKi5JSvOqO2dMmoQIvc138hlk62IIwzLd02FEPYnY7QNov
KAUUT+Sb8gBcxs7YJtav4rXYJi5PnmzNiUFPBDIGnAc88dguxqj4IENqsc/CY2PNG6hheCAj3c4O
gB2bmHNdcK0xoS9M9WDWTCytcrRdsAMg+ja1I0g33L6Rfc57Sa28XXEwThbHOJFuppUk9VjcdA/2
FAzCUYAWUlv3Yn49erkjLr7aia0lzTiJ6poU46h2sDXsOucDxTqve4V0PQU3kjve8tKwtUh4tjTm
opdIh1nQZWntK8YW3/V9T/sdBrgILWnw2Hr1833GO5OXz4nz7WTeNDlkxwapgE3jPtuENojA7MkK
DyZ10dyo7NYh7ui9QRnYzb2X6/HgsjWO0QoUIJYCGN4yAD2fb++QmkIz1bAtfZp/knfXv5HRz+hc
VAfmXbHlthdWQt6ZPcZT1agTk3L5nOQGT+5bqNSic9u+VkC5zAGVb6EcY6U3hpVzrriVm/vMLuOy
7TCZEOOE3c4qXbBLfjyonijy3XV9fZA4ALx5gbAy/pNKchlKZo8It5O97m92o9ihDeCjZVq1079H
2/dw1+0n7nDqSvKD9f2zy/iQmWOIi8QDVAlfk3dUGQLqH+qP2pGs0clT+nzPEyFdNYi6OoTqTLTB
vh3r5FyqraLm8uI4gzAfMC6+b3Me/5WyGrFPbDDO0s8YyM4jXBeTRdDNbpxbaTtZtw+vPhB16JJQ
/Shvb6Lnvxqd3oD/ooHrhfvIJkfz6dn4eSamYpSTGCAEQdGMLdgNkRoZsSzjpBRP5fSQ5t7EOx0r
TyaU/ZDtmcDnLiol54dxVo2k8hO1tlIy2uBglGSwcvg3Qc+7ClcNfQ+k4hWMZwZzGoQilookJzUa
3da0izYzld8IVe81iLEMtLGrg4je13zXiZxNXL06kGLipasYwE6wvdOQVF3VTIDQjW5vbMq7AGmH
o90KHqYNr4e21TWeWFr+/sRBwbuAAfQRlhaCRQvQLwplyP9gAsI8qCkaQK2yZyDq0j4YUnyvqn8O
wSfiK5sq2hq8zGV1JQuvBtqjSCbYXKLOUbDuJ3heIBy0/EGu0DC0Jp6m92VXFFcBKko4zRKoXnG0
zjcsMTB16usarr7P0QbDIU083QmotjUOYUpnp92F9DjQYuPf6FueyOricew1j3eHjG4WqjPgszg3
bk5hOVY6PFI3urtJMzZda7rRQDhfbH2R/+woDBdXNksQ8RphZ9phiL5XLPBTCZbkIUY+DJ7pzCoN
BcCWCidcWq4mtFzsnqcO8d1culwtCKlRS5CRkyrnq+3yKJSSAo6j3TTvxkOAR9cBxLn29Km79SZ8
V2aq/K6d4EncgJfvM4J0HWcjVn0KL45FdRCIZRbLkwQkg1ANfkE2b4fxXvcrDAM4BgQW/sMRObHD
hPApq4ypCGHHzxQ3BKcRPOy5izOMH06c9tDaFb+wdPzvkpigtrC5xUYHU5NQ32iS7w6qaRdVYclS
/1Jrn2ldYtqRk7ytJlCnVplTI7S5Mvc1rM4LF0qCiZm/k0QrzBqjraiTLXhm0FZoQT1jyFu5ca5v
78otjDE4E0wbCwQVY//njlQj58/j3Icj6bEFwTMI9/78A+roMAMJjNIAWlaMqwJGC/r3hd4/l0I6
QV9QfwOtTzTb1xeyto+oRIF3ZLkYFmLX85WUcgDIRBc1VgZeJre8JVvfVW/EP63TO9CpgBYQz+JK
2n1mkflyujx1ZgOyEKCx/oe061pyG9e2X8Qq5vDKKKmlVid3emHZbZsBzATj199F31vHFMQr1MyZ
x3FVLwHY2NjcYa0MXTzyw/BgtTaaPdpdwyNM2Dqn9eqYsLCXSVeVC1ZSozfScAbk9W5v4IYDvVgN
EwDKfTvTPAJCZe01sFwILUQReVu2mBPjty5AGC+dV6PeNRb6NsRAf4zdzoPmZOYN7vMUGD9vr2cr
UsAsCAgmoG+12AVjeHPeZmJTphg0/8KpYPIlt/EQjXYT6Kf5gwO2EWkiqjPRR4GpbFlli5NjAm2H
SMtaRw6ss+jNd6FvORUmzb5DYy/gdvxvmsMKjjG9WqmUQcsLUE72ittCPEIyeUe1kXu9WBFjcSRU
ixl6OS2YwNzhUQ3i0k79xrClwHQ7y6ae8rh8klR2eUx+ay+c/eQtkLFG0DTW+lwAvXPKJbV0/6P3
RSd8gGrQc/mzceJftwE3PrsuVssYpjB24lhX2NDBekgyTyhsWYEacmgXCqfndwsJTCBor0D3IRQ6
l5WvwkplHOHtxbJ1pvyuASl0iBTozzJxKW+K5rq5GdNWayTGI8qCXM+CDCT9lAr2cNADzTs/nMXK
rnajHQWZfYDoU2eHXscrKG9UeS+xGQOdm8aQqQXs8rG3JdtywjMJeu93h5bO3e2j2zLU9TIZQ61J
JINttGod9bM4xme6E07CY8sB4Z0aY4+0y+OkKbEeC6/YIC2DiEoN4TMI9PF4ybaCO5zbMmcGTnm0
MTMLotCKSSRSLwuafVDGRMhVQcveG/fN7iP2y3frJL/ET9NdiiQB+UEmTmi3lcO6+AHMYkHQ2jbW
gB9ghui5b97r8n4Zay2/tMktQF81fKnq19zeo4iraI0NwXCuWsP1SNMf4/27CcyFbPK5g5DVsgmn
dD896oF0ZwYjJlzFn/m+t9H65Pf2iA59CbOuiW9g4C0OxrNlvxr7f9wAfflb2AGdOm86cZrwW2ZI
pPf6o1py5LT+ZHXYd1FfxKd0pEJAkMIcOWmSek7EpnV6pCUQwgS53d3HiGGiGFlRdYc5qt38IAa8
u7OV+AXj/l9g5qgLAaPF7QhgzIXOexHfuiK6hCF1u/j4pOK2JC/3/tZCmWMVwIBOmhx4VJLtAZWL
JrRlCRzNlnfbKyx/6AYQO/huChMYu0ycmTg5huS04Z2aHJZaNerUmuor8ddtvOuBncVI/u4kW3JF
q1eaggW8dT6jQ1vbv/CC4NbODoJeV7Q7yKRyAjbeCpeQZPWQlCWoSCMdK+zSXVG5jYq6j59rmHmw
q/y3wYPbig/X62PCKVODKK1GF0sBH5jojs2PiD5w9nArol5jMG+jNtZ5p0nAwNyn0/0KX7I74TO1
9XvlX5RFL06LeRtbqrQqlbB5tHPAuJpL91nPscBrEgTGIpg3MNNVGv3vjvnQj3PkQ+HmAVp6KCyC
7Fsf3fA7+U19ur2Jf7I515YPejVMFoAKgW0V1eqMUN3A0qxn/WDcKW8Wsset/dAjFwPqOL9y3uA5
nQypXXEnutLHv0g3YW///gDmFIc6JUmR4BQlaLnVRxD1x0ow8ujqtiJEVJvRwqyg3VL5s/sr84fg
oSHMyAWC9kuEaH1uW9xBw8Wkr3ZSNZBKxbwIqBYYk4+tMRM7EwvRA9TFnPRnDIm+++RBcDMvC4Z9
5N4+uu2oaQXI7FyXmmkYWwDUEGDY02C/fch2+zztyt3A8R7bZrLCYm9AjVReEwKr9MTQ08GrQGzR
GW11T1Gxt3UbwtoP4cNX9RR5FMUrclQglcL5FRuHCMUXsAOgDgDxxT/ZttUhEtKEWS2DWE1H8dpG
2dXttZEngrS8YcwxYl7LRBcRelXw1DHHqBpkpqmlokRUN66gBw15R0vu3GNApTvHPP3zrSWZi6oj
MMWlUnzplutM1ecmRiOanonzs07rbxOOlFew3fiQRvcgSgkoXoIVg2UiAPF4PeODBu9n5Iajm7W5
G+l2K77K9J1mnjkeofs782hEN96ANSr7qOYzFJbaTkGhsfxZZdqb3Mie2Rbvt6/BBgpapf7uIBOT
dOD9KssMDYpDAr5nVT5QXcW3mL67DbNhFmDJRcZ6YZ1GCZMJReo0lNKij7GFyGT6dW9ADJNATaQo
ynPdWOZTqNb1S5Jx2T42Hm40ziHIQ9cGWjdYrnrax2FnQiEadDj7yPQ666FBeJueavIJSSBCHm+v
c+PT5QKOeYbUCMs3VMA1E2656BGh8tK6QX7RlWCmt8E2rB/DnSA90GGZ6DhivEqkWlWXL+XLud73
4C7MIIJ9G2EjgrxAYJZjZJlWxXTEciroXRcEQoxPan4q29G9DbS1b+ulMBc5HvAmkBRAuvjYDhij
iipvru+kMgfl3r9Ic1+sirH5Sm+msRRRfu1moT7nMRm9Tqijx2q2HsWCypy1bVwxXLCl0xtUPssL
eumkprxTq0kDXG89Fvm+SX5yCwRb24fMMlygCq+LrttLiL4mYz7JMwrZ5UOi2UO3Gwik0Z/7ghPw
bMVZoC3/i8Ts3RhCmXOugDQFYZD/nn1692NGUcbwtCf1OXqoAjVC1u+2dWx5jzUos4Ng04HKJgGo
me5yuCfxwehdtXOn+CnuOZ+HW5fqLxYSjJdbaXYgUohLYNHxORkOJq9OvvXBD7++hDhoghWhtnwJ
EBXGHEoEfn0+l6YjevlpCMaFYx9fS3j4B3zAWC4+YHg8YVtmuMaVL3GnKB6REAZuEi3ySW9pmLmi
wKmwbIP856lkP8yGMrOqfMBTic/NgFQIwrPyoJg8oaYtgwBL7NIejubwK2Wq0ILoWqRiLYb4u8x2
Q/40l8TuGxB6413+cdv6Nm1+jcZ4QRmiPJQkQMNQh/5ppiPZ6xakVtApG85gRlEUb4R1PlAp0hww
oZZHA2LLe8wKtR40gRNnzPp2H6e57g4NNT1Kqp+3f+JWpRTN8lAqx6QHKD9YWYGkVIop1ycYFZG9
nr51+PjuYtlNU8sf6i/ZAEkb+AKhp+VIYn+iyqTaQ42MV/cxmw9Z3OwFST2ganTWRPB7WDwdr809
XP9AxvrGpgRpv4UfqJ9GPwWVUrTL8IWmUifcqc/5vjjEuNgBJppu78zWdV7jMvHoEBtyHaaoCZTk
jaqnnJfU2bLE9d9f8FdBdammKlFVuAsZt0pBzyDtXSM+pOlD2NtWzqmabl2vNdry7yu0ouqhi4tZ
IUz+fk7Nkjd/1XjsXltv/hqDsXa9M+ehrrBjQuan5EVB/oa48vR0+1y2KkYYNgCzF8bLwKPEfjlD
yisf8wxLmeVXkCY6Tb1vJGqXyChqgd4eVLQT1Lykx9ba1qDMabWWUpuhBisc+m8ZedEyfC2fdN5X
yaaLh2uHYh00yJepvctjUtHLkkxQd3MaFxdvds9tkBgeTsurTqFnIuc32OoTr2y5ZRyY1jZQEMPY
3NWQbGJ0fS6b2NGhIl5SowLX9q9zoXNqKlsWv4ZhbrKZm6FIathHTIO5dHGn7X7GpDv4yEWR2KrC
eZC3LWW1LuYKC43eDuIfg5yoM4K9XsWgGD4mjrmSukMpGmB0ic/QJrKtuudEHrw9ZQxGjiFYr4jY
01B8TLoP0gXNyBG03Yrd1vvJGIsgG+UsEhhLMmZPvQltIhPUtUbz0sS9h04izvFt5U6tNR5zv9Eg
QM0wA57y7KqHzDfeFUjOPbf+7Ex71Bf9dnJv3/Vlk5icgGUoYCfDHCJmSdkGNhTGtKQNgahnwq8p
HX4UmcqB2DontMkvE374TL9iqVWSTKWDhXYoNX8YyH1mvIgiz2NtHdQaY7kYK+erIMhu+wIYhuyM
d5j3fRKcxNP3Q2rPj92+P0CZKBg/pJ885qLNxZnoGwHjPpqt2IJFb2aRSXLEH9rc+mFPErtsKzsP
Q06i45q5CIlljOTgW0vDhAMGVC9XOGkGnfRxAB/Bsx6UnvQlnEPcaCe6jxNkyFzJRaN6IO7Nzp4n
W31HG/DB/BK/4lfTTzgnujH8sPwYCHGisQBM3mwmiSZGpENEjaJ9QfNLfG2ASAUKnIYv3WOgNLUj
0Ce1R+WXtI8yuwjSQP/Gc3XXG3/5ExbDXp04prqmBtT2YPBID5bsyeiu433aXL9IgMAgIWbhwNoJ
0oFLiLxVpVosl1VWP7vmt6X2doJMVv/79hW8tt1LGMZ2CertsVgDJoP4R/9DHPZheSrl0Z5EHl/K
Rn1twcIXDpJlyMqzQ35kJuMch8CKxjTIup+zqt9R+Tvy844+VLYEQWY0t4NhnvyieuIaU3+yNGhL
NOgyT01fyB7GiLzcXv/GI3L5oxivp0KlPOzFmjr4doH0SOsJ6PKe9lPiKvr7XO9M8V7hCaIs5nHp
94BpLrQOYD+6ntgTG2sqFRlpptwUH0muP2epwQlvrx/jSwhmWUpMhHGqG+rIheI1qTNIgUhcoYr2
k3CIQd17exs3L8RqRYy1tp1FhbgFHJTS7AHTe3HWgpu+5sBsWusKhrHWQa8gfBdi43Qi7aLWL1OU
TpRleA8DLPt/sSQwYcDLyBh2YjuXoqGP0x7yKo6EQqJWgwufehhWvw2yaX4WBK/AlA2CS5HVptGL
JqNjjhU10u8YXUTI1CGwTkIHMlV2njqxbsvy7jbolvlZ6HbERCoy/lAduXQtxjzqtanhsKocA7eN
cp8NDSeY2PJeawj5EkKoQZRSJ1iWkKSOgDkmqFQgNa5U324vZcsg1jhMCJjUBLtaAacwCMLaMz6s
Z7TcQx+XChx74EExPr+WS4m0KqCIXLixaVeNjFZup6HHLPm6vSqZd0LLdVu9L01B9CkXKbZv14EK
UbbNE92rnuXIZ8xsOuCNBduw5M3BwTzHT99S51vkau7tH7HlQdZby3gQtFsMnUgXy+wKLy+8YS79
Af0ImnQnRK4g/LwNt+VB1nCMB6nBsTGVJuAw5PQiyDNSepimrCvkK24DbZrm0t6BrkRcApa8SkJ2
QxG6jjpq7c8KFMROZvR95lnL5u6tUBhPZVlJlmPglDpJHgxmvxNA7pSEd2Obe5X5EHX+7UVttJlh
rGWFx2RCi7quDPCzUwyh2uZvI7Lzd8UVH5U3Lbej3q4iR3hFC8ROvq99ivmw6Pn2D9g8PkVB2g2D
FOiYYiy2VzRhjCesV0ihuRMlTqI6Ok8SYvNarEAYk4wmPRb+bGqIVj1Rfks63gOz0YqzjActc60L
Z7TENkrPBKwgY4h9LIRzXT4U0UcTBcb4lag/m/6spwe9OkVCQMSXf7F/K9xl6asbH4ItgsTLjW/n
yJUgt6oZiIjyp9soixWwgcd6dcwpCU2f93MIlLq4V8tf6nSUkVhDYS+qCoiEZF6p/2Oek8v9ZI5s
LKvaQnYKdtEerPQDqodR+6Hx3uqNO710/IIKA+3ZiJiZZ6BHFmCmMlCqUHBSQ/EzlIqIee6lhPMK
bKRwALGCYg4qgkjwYBT4FIJSnvUs9fa8S05zIJzUh6ax8z0IP+6sD4nTlLPhTlAFQyIUCTEUWdgZ
paoVOgWi6dSh1ckMR1uH0AuUYVWpRELd60pO6mHjNl/AMYukypBBAQFwlXzMhScp3UkCxxSvZWjB
97FeEmOLo14NZi0Co9GeIP8nNOAbOnWZ2xcQ6ks8qf9NVb8x70TzsenvtOKhTc7QSejg2GLO7m59
UuK3mNhaFTMLBlsMlloR6vYDwXrd6F45dzjZ8rvqPCXH/kh38VPn54Id7hY6ZN0+xN9ansTFRnBx
8QOYa1KEAir5BD9gDP1w9KvYja2P3rqvYsO57QK4a2Ue2qYWkyzRAKVEbp3uRA1TpurP2P9Fjl+p
n76VkpvsIxChFsfOTl6qAJTPt38Cb7HM22ia5WjUEHmFHKQ7qK4KxrAm95LoU0lf/zsk5lXMjHKi
BXS5HLD+9OFdnR2m7KmdnsOE93AsN4LxrOsDZLtTVTAiqWkDpEY+NuonJZyAeqMrCUODKprJwPZg
LjwTlw9Eq1aQDlEz6kzjWQvPmHEZM79W/Lm4m0YXi1OiGGKTPDmfP6xjzMIwVI5LoYB0Dc3QzMdC
HLVtBdZ16lhUcRv4txH052mQUsuWBy8zwT1EnMjSd3l1F/UnIb6DRvSk3enK/aC968MjutBseYL0
XxSQ0E3L3gPZ9CDekdkfSteY8eWj2FAjSc3wrgsnOzFHr4f2OS0Ep4UMe1xh7uq73AVZrjtGPtkV
uZuas0FFf4wdCx9MEfjneR5ww0ZlKPpIYAtCKHAlXIiEDFo7Zw1xADwgOmRL60SIY4lerTXubSPd
8O0XUIyzLQd1ppm8QCXHRHfbGIx20LIFhz6ouSuOZ98Ew7Qi6iv474r4PZqHLssVgGWgzB7z2RcF
3abSuzAcy+4+rah/e3EbL/MC9B88xrF17QTqMQl4RHgVMcSiyC9Rq/tz593G4a2L8WoSuGaqVl/W
pYXQXsx9U/4qtUCZ46AyzL058zpgNgCVhRZp6f1aFCqYkEOQYzOUdbNzpMYTo2qfzJ8TPQlFfU4k
75+PlCMJIWOiDglY5MrZ5z8vDNDCRVbnyFroTNW3CeXlWPeHgmMdG+/+BQ5jipWkxGoLBkWnsM4j
OWXSS9JzXPKGo7yAYJ59ZVasBMW2zqGhCuXdwdF5Oo+biwDDKBKMcFfoArj0lPKs6FERY7PUuHuj
UCzvq/ipSDkxw+Y6ViiLfawC9l4yBT0RgQJuPVtB52tZ7m6bNG8djMdPhdiS0XnUOXX+q6qhfItc
F9Kk/xUIO0mtaqUS4YKgAwCSWlTbD6YKz8upTnP2iuXsMXP09aklViJ22jnuZRfze+7tdWwllzFi
+J9T/8NCsTqPpiE11cAxg5H6+ZToR2j6OUMJzrpJcaukOOYUxYB4wMe4CB47w6shuDvGkhv3ha0N
YhAOz5Tw6gTLETGP58WPYpxEgZYhagnY3bz7ZpbP9XQfRXegr+6jk0S8vuM0GW442wu45RxWe5CG
Yl+k8mKTyRD0iWULyVsmByHhVF5558nc4a63zLayljtM0oeuqe/y4uX2cfIQmGejrCPLHEUgDOp7
WAQylTh2v5V4vdgrxkvoSTZjCAZ7lWnii5mmEM+eB7AsW9PD2AueRUx/TEqbtk9WRP5bcMZ5xNGM
kYEhxIUQX/KwsWNc8u6czw+tfhhTC2wsd4Ugc1A3jRFZLzz9qDlgpO3SOtrG1CNViCFBBY8VFl6i
pmj1cYwR1JHf9SeR/rp9hlvW+EfJHnlm9D+pzA6bo9pWowW8zup/5035MiIX1kmFKyrcDZU3Ltoa
i9nQgYLzoCYJRnCPaMJuIvTLVd+NU/j8TX5qvkpOM9tG0xImmaEgrP3f0hjXbIZqBkFywPVf4n3y
ajyT++lXbUHVAbztiudq+1ftkTuYsHQYst5khcryEFeGDB37DKj4OvWG32id107qHqwesV3x2ME4
h8dK+ZlSVYrFCCwUOt0ClOdz4ZD0yeSRFm49cus1LQe7clmxlmJQJgVOrlh7PVPv4gESRBMvQcSD
YRxxJ8WNktMFRhMdczikyK7xsvYb5AcXVqEx7ncyJ2PqFhABxHdm0LynL8VRcou78l19TnU74bjh
zTdvvXnMjQabjdiT5ZDa4jX6DsXfTwreMcFLgt5B26jwq7qTX9D8aD1mr7fvNm8/Gf8Mv5k1SQNk
RfkazFdZae1a/HYbg7s8xoH0E5EEcbEN/aSgHfBTsuldctAKtxuwpPJ9PowPxNUqWw5M3uc2x6Fo
jEPBq63HYw1s1MXRMSWdVRTibR2D9pH3IaKtwODESBvtNzpY1WVtocD9Q051eRPCKU+sikqYta0S
fNuf8+xAUi9TXIz/u0n6PNWnItx1XVBPrlDfpyTgbPfyJX/pXpYfgCZudIujMM1+0UBRNrKyQsXI
2tDYpEcXZqU5k2jjbMGRlWIAONa9OfTyyuMgG8tu3oJmbk5pRmaChgHQc+p3aPmjTQ4GoR0Z9gk5
CdY5L49N/V4qQWO8WhB7khNbKD1F/CVJ33V8o2i2OJJHa+FtiURPoV4ynMw63M09cYzqBVkSWXjP
y8a1qtRuQXVIm88xFh1KzxFojdVqp8gxCpT7XsVAINIX7bGdCQo1nyboSQWqOuPkS/IuBY1pvtfq
QykUXj3sCyEI071ezDZFg6cZ6FPQ9M9kPIXKWYsKSPJGbl78jCBMlYPGEVFFjr64+SFLz4Xs6rKP
hsMKNADFOc336eSLFPFq8Zqj+zvcpcbOtF7L6lGhyAhAJnp6zKBlIxHXbHZG/WxSPyeKXfVHTT+k
0aNeHgUQWBlvFgr+85E0d6UCJRiyN8qnnARF+z0cXlA3Kaxno9+Vum1MAVHOBe6P2IMgKvlqobdG
z8PsQ8zHS0DJnr+L7UdpJA5KIjaCIqKfYtNRpW9F+iyU35WpdS0MpyNgoXqE7QLBW60eWsG1ki+5
1Bw1+hCn+zw9CxWIdVFIkXv06Zs+zM9Jy29hDb5if6a/KZQarKMYnpHG6ttvJvkxNBBiqo89BAwo
JIZBuGmNDun9SPVasd0LXX2k0RRo8jlTBlsszcAk7+gW8vPEyy1e3WmjugauM3RtYnpNRFmIJRbJ
tShstLhbmnEcaW/sG5+CNiWxs2OLMVxbfFBOxrfGg4U9Yzpv4gRuW/CYIYWwjyWhhRsNX5euoc60
smtkwKfHzJWdwYHU7LkB76H99qwfI7c4fKFw9NZ6vNGAjflEpOhXyMzF1MtJNxo8an/ag0JPPtT2
/BbVdo7Q1XkyPOMEycfjtIv3hlu5aSCMtuhC75bjIDb8w8XPWJ6jdZTQtyWNoJ3pyAsVCaBDVw/g
jAfwMHwrbLxwrnEk9rv18zbwdRR0uXzmmesrYk6igXrZGLlx/lnJXltVdqfw1rf8fsb/XayPeelE
kg+1oaF+ldv5veood7FPsM7a7QPoH961u87hpZQ2ClmXa2NeuDwGszw1saf5a23H+8KvVRA6IP/o
fqen+yzQnIETNvNWyUTNmdKApnwxY8M6KFoQjveKsLt9YFuv6GonMVrIWAropXXSACPVox+itpvF
Yl+lrd0O31Fxcq1s/E4H2QapObGhKeFMEmQfkv6REN4X5h+mvf//UFG0u/wplpXJlbWU5BEMPlox
NMKKfeqS+9D9QYLRnZ/wqkGKrbBb37R76G5SZ3APWmo/396TKyOGPhKE7sCVvBAZ62zT+SDEUybK
IcKoCYKTGDas4Vxb48Rt3b86XwD9od1F4z5cOCsqamVzVunQ8UDiDXR8emFXgqfI/u3VXJ8wg8Lc
SblX5mxsgdIktonBHsRndpkGxS58LveKU4x2ieIVj96XtzbmhhaYSjCiOh0coXyk6Uul+YPk3F7Z
8icu7IVZGHMhkbEUWrHDwoRUFPcZqfM3WVD01BvLqTwZXZr9Frp05OQxt6wD/OigmoHYN/o2GCsl
Kdpk+jkbUA4MRJDdiZi6aO5k5f324q4/mf+s7i8O86E3qzJ0MdDj7ViI61xp9PUgOsgfguVER/O5
eKrutBPZa07L64S8/ixbkMH1hF5LZWHxZo4uMmZrsBICkuI9bt3eEO03TCZ4StDuUw9RGo9TlwvI
HGQX1V3SdADUT9D8RmY4sBzt0fgcQAAdH8x7bjriKjHArJBxrII2FYMRA7DWwFxTOj3YXOwGkZpf
OFwZ2+vC/SXan8za6jHuiqzsJxFooyudzaD/ggpqC4ZNZ/k+mwP93CIwggr6d1jTtOO9W5sXEd8C
EKKALL3IluonqSwLec4HNFahpbXfDUsWS9N5IdfmtVDA/4zBOeiFsEUEnZpGZWFbEWx10HcVoecq
HOtD9SN8MDyIl833+UPkU57g+bbtgLYDpYsl1GMfDcxYdZFuAheFpS/1EY31fuhmP+QXzBM69bn7
wbmWy7W7cjorPOZaaoKc0TguQRQro5OFUhv9p04StK7oDiDMwdcfZ2ev+w8W81khMsGs0YWZngtY
ofkZQd8JeWq/8IUevHZQn4KgwHkC2ZKwT0Gz9BsSFp/VQTjyqPaXsPVq1RgTBR+mhZ1mewCbrGrN
UlmcUXZUpd8mT8Rke5ErAMYFoLNsyCMKX05HHV3epQ0VWCcVzaeiQ3tqV1nod0Epv8nsdFKRgo7t
cESRe4h3UZVChE+zZT2EUkh9HqphT0zFlobm2dR6pPqEhPeBcR3mL2ey+rmMA+kJKKtFeXnd9L3+
uYjwlrofP1e7pwo8muZX7s+Dmx6Uw+hIujs6k/v8jztgLn+CxQRuiqCOTaZhx0BlW4ufQvdoJpB4
eoPQGscCNw9/4Rlcshz4mGPeg7TX6iRt4b9m1LqKubofRzHgXKtN94GxI8mERsZCEXIZ+42Fgc/T
xSODp0kDUd19d+9rdwroZD6oHb1oB2gQoEfSb/zbwDxc5nstDRuiJBS4ViLv1Wo+okrtROXkxTyq
re1d/LvCxU+vXoE+nbSZRkAyrbckeVUT7/ZKlhvCXlF0uaDlBc0DCFqZuMRoqzgaohomGWlBi6RH
+AB1w6EIoDF8n/PaPbZWs0Zj3GCuV3PcZkCbrLcu8hfB4tvL4QEwBqEbiTZKC4BuPqvST0iH3v77
W8HjH/ZyfP2gUcdgbrAkT4qi983g9MaPVoPictAmPqZZrIgTpW7G3yskk7mo5QjuX4MAKVHEHtp5
MTLOJD3l0c8oJH4kK2guzahb9NbbkBSgKyroq9hjmkEzy/swazkWf92xC8cBBhco0ixan2jrvjTE
KVJrpS/we8hvUJFYLkVTUQs+1Hs0KSEhQkXOV+zWFQMjJOYJQfmNDhrGfaiJoppx3Q5OFIJowjhW
So7pGq9s3dsnehXoLGpr0vIlZUDVCTo7l+vq8xT0N3UF5WHI68wuqR/xGt+GuE4sLRjQYNU1CL+K
6He6xDBoLVS92EKt/nM8p3ilgt73a7vfoefZcjB65YEWeAKDeu7y2vC3sXUT7GiQ75VB932JberN
KCUmzRyySzt7fC7A1RtDCr5FEtIRkPuwfs26M58if5zt9o4bpW/u7198lkYJhYVKUUfgI7fyiOHy
BvOMpjs7ZTB4+9kZYldynjn7fXVLl/1eYTJnmox92qHDBqL34PHdJzY5QKe4tH8Qp/5CMxvELzyw
ab5VJ97ren1Llq8fCH2a+A4yIGfNWG0llx3ysxGySsmbETpisq/73QgVRDOyS+Gh74gLTutCF9EG
Htxe9dWFYaCZWKiio0QTBdCyMe5HyRsk3Rv7p5nLa73c9IsngwFiLIomshQWM4AgDPWz8ef3/KDu
lROm3zSI7ySIuzhO95pd4xKRtaGUtmqaiUAEv6X6We5GNz1Pp+ip32V2fkKwhKC9eBT95BsiW+NQ
cXb2ukLG4DP2VKTQGEx04Md74Ww9R6/Zvn5FjulovkyRB71LCNU69Yt8Pwsc13F9ey7syWAeTCmj
w0ilmCCIymydvMVF5VOBs77lwG4cqMG49iZMhrQdsLwZPKVFhyyeXD21FjI8VHyNQAqRL5msgScI
cp2rYLZ1ecxXsc2IdRHM9+NYg/4opjukmJzk12TZKDwu4kbjQb4zfctVXm7flM1NXZoJQYdmiRDQ
u8SthpaIs4pNDTOoKKVBU76GGmdPN28j4io8XJiWsFi3K9dRL/QLRm3p+HrWrF9kls5UmKod9AM4
j/Pmgv6CsfejtxQCUhqAxcovDYTsaDyJeB0E1508y2mtQJhLYMTomdQx8OqowjFU3V4/pkbvFVCq
aORDiym56gvlv9snxdlF1vzjdLYmKQQm4uzCbbL0pPVgziFWKXgY7e3/cSxwuUTGMHIxLEajRKO1
qDzG4UONnhpeBMw7KsbmYyuNZyNKcFTmD1O1FdRFjYjjL7cvFoTSwXUnySANXX7E6mJp6E9XBw3r
0KyTIIGe7lSqNsXrr+zCbK8lL4YQORGSDpFfa2c1c9E1IVNebX8xiCu3svoVy+GufgVUtqrJGPAr
xmYvKrYMOQK58QzyPR7PoL61B1SXYqi488KtTaNZ4RqXuDEasKSqBe6UPsu6I5PdXCWunnC8yOaF
AAzIxORFopFNkbVzl2pFCBxBhZipinVIerMLw9KFaPtox1Pu1KLkCq1yiBtOOnkxE3ZvwWQHsjlo
mCuQM7lcY62kCQLnEmYUTSjv1B7JeBnAZZuuIJb5eYgsQ32K1deqExD1SDKWR2rzoBrggRVRORmV
T0jr7iPeG389eAH3AonN/4ODyN7likYMMpeTjOb/DIoZxq9qlNwItfH2qYIAXVM0blz6eTHsETD+
cx+zBma2Et3F7SRHAC5SaHkp+j5KGt+Qw6c+4kp6Ls/11Z5iJGBpDwSjDhseZl07Qs4IWGabRzZK
LBCAn+1Cy9xJx5dbNXrL/29a5Z5I2Q7G584mh2Rke6NXv4GJE+tuoEU24DcIRhq+NIYw3OV6Ibjp
XOI7U6wkdxCiOYhGczpUidyc87EJqGkOvE6c7c3QoKkkKTookxgvJcVZDj0T/BBRT52Qun2HZowv
gfpEQwMCUmMQ1sImod1k5HnILReBGhooAE1M+oEt99LY5Mmy8kGvsQfJp0nQn/HTgj6u5ty2rC1f
j3wfiGNMyMchX3CJkgqjIpRVs8QZ2qHTy13cIYk+/biNcp0pwM3RRRB5LSwmhsj6AiOrEslMEUbJ
PVzsGJqvhQG5SI1WKOB3mfwtVBQ/pXnohObwY6zK97Y1Hms1tBwpV76FVFU43mnTNWLIDwOUYB1C
ixPjgvtMwMPUgBKVYBA7VMKnxEDWe64dYaDQRU4e1S73tDH3Ip6K9masvhCaqSAjkoDPHi1q/L0i
ZICuHhp9DJJG/ZFNxM7p0yxRV4riXybBZ6H1rcfMe1990BSv0NDI+1YjCNRkW7c+bp/QcqPYW49z
QccZJA8QCjIeZjLauqYTnHUypgfSP+bKFGSaYocozZdF74eEx0y7Zd9rROazoeqtbJpAyehU6Vzb
CsK1Vsw+Eo06mlBy/OeWla+xGCuXBDqP8gAsgmjaGhLbqF6rgRPSbD1Ga5DlPVzFEo0G2hPJAsgE
/5imtZ1EgWAdQnzI86jst76G1lCMAZUZ7eIyrsC1S2V0fHpWZhvJZ0giV8Z3HpS/waTN8cnbkCr6
BsDuDnaS5d9Xq0uHKiG9jtWJYQ2k1GmIvJ8sFIZ06z7UW1vLz0SYOX2tf4ZOruwSYoyQ5V5idzYt
lYWdjroU/JMaJG+qM/0PaV/WYymudPuLkBiMDa9Me8x5qqwXlFV1Cgxmnvn1d9G659ROJ9qo63to
dUup3oGncDhixVoOnrHn4sZwhHtS/MkND/Z59NCo4mU3pTc74TOkZ8lhPPLn8Fv1i2ys8VpMw9DB
aepUB3DelDYSSKLNKdbglJEvAkGqdcujzZhtdbOC99DWQeKA+ElyTEWezSaUq+CSH8ijFhTHyO9t
VFr0wNxFQeqVgwOR3evHf23vLosKAn+Qg4IM5vPqFiVyB0XTIsCgbCrvs6kfMi+F1zQ9LsrBTaLW
fGyagm2Rfq4NFhriJqyCbx4cyJ8N12WGux7QZTeb7lIjaHOo+WxFiWuexkIq1gI1OyCtcr+s2o5D
zs0hdbvuQ5lvo/iF2y/UCq5P4epIIHyAJdOQE5Y96MzGSeA6xQGx+FPX9a9JHTvWMPvXzaym7yzc
o4tirQ4OR8lTt3YYRuqIliZh35ixT9PTkAM9uqu7e9X0C8038FCiZ61/vm54dXwXdiV/HY9aFw/x
vPhQ5GfT5GBUj0W2pVWxdg9djk7aiEnE5ygbMIsxI6VbG+w/i9G9zUnu6mXOAl52mlfl+QY5xbpd
Ey8l0A/iTpbcmznkldG0GN3MM+AJrFPPqDfNILeD9FiuKQGlv6/P55orgQf5r0UiPSbCNuO9katw
JUUEhptbu9uqr6+GOJcmpK2CFx6paAQTFkp/ZYeT5cfRfTS8lRTNzHsd8mpQmLw+rLV7AmAMDTLE
C8+4PJGhWZrNnJjYJn3hW+b7kBcg5Bw8o29vOYgxW5Kd1WE6/J+sypNJcL+nfQ+r1ng3l3dJd6/H
r7Vy35A9EBoV2dgta2fhYpByQcY27C5VDJgbkqdCnGKDgEl5w5+s7chLG9J5K0CHTCMdNkiKshrE
nEns6IqAaoA3tf78N/m5S3PSwZsyK50qFeZY/CFycHSNft1trNJXSAvRwVyCexzbfqHVkYwYadRW
DQIJt5uE4MDR99E75HTpTz6ndmAXWv40FlZ6C27sGlSjdaTcZblKUQ5Jo+EcV0KcWnTLbQmsrSwn
rnPU/8GMbaoojHy+hKzc5mWL9/UikhBCLQpaTVa/pee5dhrBHkBUPKkRPqBT/LOVGkTGhdEjUTgM
lXlWrEq/jzLzJEZQ8aPAt5t6ffAQw92gNDQ5cVLM7vVDsjZMUAGiTQjVUQr4m/QBDJX0TOAxG1pP
FrkvrL22CVpa2bX00obkcoy+nHMbOXO3Bdtbms4+aQtnmFWPhbXfcuWst8yJe3RAaVDUNWw3zXpH
zTUHyg77KRfeaOjA0X9nyAleH/1KFPDpy6TzZDFIsTdL4rSOfNt4HTqcoWO0VeFa8erY3BYl6DmH
hI6ccKO9aJBGwKtSr3+n9XNcv1wfxdrvG6DNXCgCEQPInocWeMNTht+HFijoVnMXF/51C6v7FHwG
6BjD55tfQrJorsLWjPC4KOjJbvdj41uFK9g7QZsMeLfHASmXjUL6Wn4A+aY/NpdtdfG6qGOTar0N
8RDjydYcdHM4mkPegZa8BYls8tqcbY9s5H7XTgPoByDxB/ILzOby9wuTgqILkBTLc005C7pT8Gjb
1NdduQzppY1lT17YqDU1BJHXMqzK01TkiLw5uwn5iwotdt3ptkLQr3hM+FfUP4AW1BAYfuGGglgV
05oRz5PO7T31ZeRO76AM4lqQGeNn605FBV85teAg3gK1rM7mIrYLYuDlhSjF8U0zRYtwBPIH2pHE
x3L8bm32OC5uWHoLArj+x4a0SaBUSLo8wsNI3TGH7yNffw/PXWDvYoc+giptI0O0PiQKj4281YIq
+bx4WUV4HM8YkqXhVvg5ZDdTu2ECaJy1MeE9DeUhvBxwpj8baaFnM6VcSVyh8OpFxf30A8J+/Sux
snLflaH+XTS5fQh5otyyPGmPSaZlfgIlmX1YqPEhSur2nYyh+lElRbhXtWgOEsVEXw4edMau6KMw
GCO9O6p07iF/yPL5PZ3QxkajUWB7jEQtHaWyQLk1Jd1NywX2SENLlzedftNMTLmrKwASHdWa5l2l
VdGHnmjihmZd+RCWzXgmCW/vhVJ3yErFpQ0kQ2aPAe9A0BWp+g9rTrvERy9hqDs6rtnnruMct0LP
b01Wg9OXmzyZ3dIACgSsDKyxnLmYmteWpmSHiRsecaVEB82sNB8dZvHsdJ1F9nEJPjmUpqr6zA1j
+TK03/WWbXp61eU5WITiBP1txRBU1KwDNR9sdJwDjr1HqWA40DDjkavOsfESidk6DhSim2gdzA3u
o6N7KtHxppKzXqL7LhrsMXHKRm0gW41JDIYMrZhmPSvvowb86r7voN/RoWnHDhLa81022/Rb1sbA
HKiq8pzgivs+h1Z415QD8RUtNjpITRFDOLxlE/EMEZHeB45aezNmyKKP0UhPIuu0D7TW6v8hBVfv
ByYSNJVpHG/KUM+Ep+SFeMtSirb9yC7Erzw0x2NiKNlrovX9ocg10CkNU3aD/71Dr56Vu61gxk2o
TBoKsEZ8sEY9udG5WXl1MUNatEJZ6M2udPow5JGdOHZXG5AmJpYYgjCLIrHrylg/FGArfkCvQBWg
z8RGd41hTEdlyIfvrI9Vnyk1ikqWUkS7QSMqoDTcFPegJ29uRVgl6Jq1lzDHHqOnKM3yxyKfaeEl
ZVweuqKq3iNCYxTZtXr4IH2i1I7Qptk86rFovyUpU4IErSXHsFON57wrjfBAhpTvu1SfH7TByNEI
OZmuEirswWRVeEAXrYnSPUEN36+6KtQcmqN44pIknfqdaJrxQZT9BAFGYYfnwVSyPQ2Vbh/yUgGR
+FgVP3IAdZ4NzEvsVHGtPEWa2eReznrxXCRkfNKjVvtul3biRsIGVXZSJvlzbvTVhymQeXT0HBBy
J07j6q0YhP0Q2qA9cvLSMHadQrKTNYwAaHT9GIiiGZ71atJrJ1Lq4vfYD6OvAfHwrFMO7W1hoajs
ZHoxlj5ahOMnIw2Tc8bNGLLAeL8+65OuBEXYGbGjFqoA+204Dq9GHYHLW2S17eQDpacB/GG3kdHi
ABeqOeIUgXMrzsr+NAyp+g5CauhEphXBp5tWmHlTX7DbrEbiy9Gwyw5VyBW4Dlqn045D5+lIaiW9
n5K5g7wCiatDhcarIDdb5NXNGYJuTWuOZwWx1y/gcIeXEtwsh8wSNgBtKBag7zT282iqYq+si/oj
ssL4Ft6w85Q6m36wTAc7KzEUPCHzMUa7Ugl42jxN0Yn3HK87e6LhDqDq7GmEuw7UpNGXrgcSHQq7
rALLsNIbUhbJoxJO8Z7GhonjkJY4SDRu/cjIRzTUzn1QzDR9R8eo4pAp7vxsStl+UFkPisXI7L26
niCBp2h6UwUMFIwBmRhoJUk1+DzJiV/0qTnsSkpr27UyYkLBw9Aa2xkKXrWeDkxpjLxFDfiKWUKZ
w+mJkfsd463hsoilPtVSAfYRA6nUvBmVGS7MrCd3bshcgm2sSX/HNIda6VhU7WtV2KE/GXX5zkjY
7vtYpMFERPNuREq7r0Bl7dZK1/o1q0tQ7GDS41yZ34jWqb8HkloOY2nxAJgYO0ctmmSZZc0HDRvx
pcsUINKuh5SrofeSGFNxf+OdJQcHptqEU4ObNLP9qkLLtXCmyrPA6nbdztqNbULJHc8sgK3hxD5f
poOe4G2ZInI1wqOu/AdKH5bYSINvmVji84uITjUndH6NMNFZT3bPna721Gmj6rhlY/n7hY0irXtw
tiAytYrfVeqnxd1YPl6fqfUV+TNTXwJTq8NlhGGUcBWV+WYV30NgV+ut9O7ac+VyRaSV55oeR9SE
nbw7msZL0v/7RAy9/H0pJIQi32CHBFNVZX4VC7cxXzXr9fpcbS2HFAcmqW70osQY2uaYdG+1/ZSG
D9dNbEzTP0+yixW3w5xRrYYJnXyLRYVd9W/Z3PAwgNyqyZDfwH/JNYVJ7dJJBS2Om2lHPkLYgDtq
uPWIW4vPL41Ii9EbYmBqCyP0IfuobqPbea+41OuCoUdnXfmh7q/P2uqr8dKgtDKpAGR1IftBZ5aG
u+1+3t/3J0Cv7o3di+2p561HzlqwDvbOpXMWOjUgiP18MFVL0Su7hR+bMuA9hntLeejMm8i6Azr5
+tC+dgwvL7mLd4GUrTCIGOshxbvAdABhDepv7eFu8CPLpbvknnoMqgrO8K09Usfelb9zF1fEC9Gc
/YDEin/9W9bQGJ++RRp2zJUpNawwcXvjceaBCjiIxt51+23pucPQFYgRTwHpg+t21w4FIMo2kO+o
Dn15zIJrPi60BTGoNLtqzBxR1xuzvPo8v7AgOfOoK/XIXuCCdjd9L7Vf4AFzbDV0qIGKF/8JQtF7
0m7ptq/mV6C/BbkPICJMTS55NUljNFryz9Lq4N50TCQe9pDLgRjKHf9xfQ43jUlnsmpY0o0KjKUW
cmv8YPZBh8NvmQGP9yN/C8mvpPq9YXTZnPJD/XKE0rks6gTJ/wxGIQlk7Otf2RFpZZf8VD10MO/y
lw1zyxi+msNjwwRfM+p80iVD1KqKQmUBlzzUZ8MThx/cjW5ah2UOd/X7MGgOKEJYt9HdVrVqbQMB
l/U/y9Ls2vUcR+GyRWsRlAfxOzqrP+vXZJMR6B/Bz2tDlGY0t1Me1jEMgdUXlF+vwbzjDuj8HeLQ
X9mN+Rj/wHPvFi3M9LZ+sTbOyWqWAggesJyBdhhgPilL0eBRp5MSC3pTPLZ31j0pQWpVIcxy0bPt
Jt+L++mER7XtZW9/s7YXliU/aNpxYcfLVmq/WaZzh7BY21HPYE7x04qdKagd7jUn/iPZ9Tn4WDas
r27kC+uS5+OKoeQInBO3Qie8E+3vNOaI18FDI+qOB1t9KGvXCwAW0KlFDLvgLD5fL7yJBVo9schF
eMu5M9CgLXdDcxNulZbWIppLQ5Lf66d6svsF4KvUz139zYgOnbqxZdac96WJ5RMuIpqkwnbli2ud
2WHMAFzQjL8IaVBmRz3JMGzIyUtHorCRtdMXnKI9nIYJTUq+bW6kiJcoWD51F8UMGSCvNVmjaj1K
BspsnQdLHFueelrBXSPZEoBeW/vL0EJakgrP0DiPl9BC3RG0/taWQ+jDnO4K29vY1EuZ58uoTBB8
AXYBhQ5ZZz0RmUn7DKbCh+SOaT7un/4IdRLdN36Fj9eNre20haf4/9uSA1tdK8MqBxm622ueRW5n
EvTD38TOzEAWHwWEhZ/o806rR6oLLQSYDnoIpg2azi2ljNVd8MeAzLUo8ragVryUdPqXfAhofCrC
HTU2gtnVmQKEGa2ERMM/0oFhKs+rpltKBWw3RIFSpQ6asK+vxtpIQMiC7lagHEDkLjmYopwtdNIC
OhLHuZMBS0QnR0DDL/Gv21nDqNBLQ9JuVpWkJlm7GGra8oyEcHrMkZD0Wds096xG11ndQ7Clp2g2
VLXGo7MZCMoNtyN8K95aO1koxuHVAwQqxOaku0u0xlzMOh4JLA1UHY1Y8WOknlp03o3aBlptzeld
mpIuq7zUKwQLMLU07XDjYYi3oEzrFijA9Ah0qCaHOoYQGUuWMkvb7Mri1ug3DtPqDkGB+r+/Lwc0
OSRj6hG/X+W/ki7xohyZTpv5Bi833NBaw9w/rBYgOFQBUpE7urARAdkAV7Nr9dRD4w6iUSUwo8wp
kW8GLTOw1szRI+5HaXFGU9LthLz93HTIaoMhAv3zxqw6fLD3nXbbhTaS1htzsTgO2U8utBv//UBp
E7d90c3dMhed8mbR+5ges9iPQcXVHivQBG4BLFen/sKc5ABQL0Cww1HdSoH3aHgLhsnJ1Yt9hOTu
9eO55mouB7Z8ycXdnNuJqYgJA0vQsWC8tMqtqm54gNV9akEDCuE4yqvyPh2UfJGHAp4w0c9xqqHm
vgluWp+vPyakrTrRgqCAgfkCx3Xlxpnb3eZB5IPO26N33UHx8t/8uXvapAPdGpp03/Qzi8FhCLvo
YOO37b2uOCi8OL/Us+4paBQuQfJ1fb1WPdifyZT5MHgu7ALoTCD+uOqK5rlhQS6+ieasZFvdZasV
ZHphS/KW4RC2aQz6TDAkzWfjZHjIr9/abunzQwMVV9ClgeLPRPj/OG/UQjfm1ZacZ2jTeqh0bJmY
l/si4WdKxF/csZeDk+6/xtCnMQkxkTbtdoUxoPKQO4KJjc2/tV6S46j6tCYa6Degz6IA2+KwvHeq
1CP905AI7/reWD/L/zsFMtHaVKr61FPMmt4SjxYvGU0dam3M2z8o66+u8I8VyWOg85Y0Kuo9bvpq
n8nD6NlBiHbq4b09hYE49o+Ts7Ud1r3vH5PLJF84qVDVOLMbrFUEYSL019TNzTTcVBSJN+rl2s42
guszuW4QqHoERuBFl12W1lE+mqLDi+XbAPXg9Jzez0cQIL1dN7MeG9kQ8jVBrGt/ackrkykdCIEd
Bo2X7BiOdwLdY7r2Rod9B5gGcYjmAinnAF+04UhWN8sC30fh1bC+9Fzm45yiOAnTcXPMu9hVUeWN
k93GAFe3/4UVabP0CUvNeLHS+MBYPZnOHPBj+ZaXfkTd+jQdqqfkRVnU7bfe61vjk/ZMT/JJocut
Y1u7hO3qrEHL6N+4qYvRSddOlfPZnE3YGLMIaHk4/27jSK86wgsL0gUTDWXJFQUWsIxOqIDDbavp
6yvJE7LLaEACHAVK6MD8LxN5cbiy0NbnvB2BpHGHHX8UnhmAx2xPX4MCGZ3+hn7jQYxLzQqa8wuI
uPYbD5G17t9PHyDtkdHkFtCt+IDRuwk9+yc/1QeojtFDcms4igfCyGPhX9+Xq+f7YszS5ihM8I8U
GboAcit5ThADOVk2NGfIh0NLyphQlhTTI2AKH+hGOFw3vTlcadMYOh9bWsE2WJN7NFN79h04znb8
IX8zb1jsKjtiO5rPA7axl1a9DaTDkSNZlJcgkf55pat0aBJrWWluRg+ZBUYe+3loKpSsy3PfMHBk
qg/1+GNuX9HD6hNlSxtpWUj55mA6Ojw0MGwBcipduYOSDXqtYeRZoqVJoLJJ3ZNeMX/ZogQ3hVVo
L9fnes0HYGNT4N+gUYbW488DHvmgtXGPAYNmVUvB057fzSCXu25kzcVdGpG2L2yPvCQwEhs/OQNu
Yy8QE3X1c9O9Xre0On8Xw5F27ThWU9R3eEmXI0TyBiA6AJYCDbxrtO/XLW1NnLRHEQ5RAbwFnpb2
RxSBL+SJbUpcL9Hjl90AKiP0PEK4Dtm7z4tDAKRolOXYV8ybzwQUw9lZ+Y95HJ67U7y7Pp7lt77a
slAfBOoAUZ9kS9erCtSw6OjIww8GAiwGTFsJlBNEye0PQwmq6Md1g+sT+D+Dcg+CJTp0MoIsHo82
w6cj4J4UvOwAVl03s36kjT92pBAdKg+6NlWLnWPdu89N4um/wPDZA9MZtY6WeP+aSQ63BdDM/51J
on9etbIwtVrPlz2YBjT3CfFy8WSQDVe1du1dWpE8hZnrRdZVsGLU3zKk88uNZO7W7y9/v7jzGKfz
GGUqkjOjm7SRMyRb4dXqjlvCOiBvQe4kJwr7pBEQbNQQ+LCnup3cZHytVQJIFNBcBz6hXMo39sKq
H0JjGxq4QdcLfrDPY4raggH9AIu2duagdc6TII/AYt1pyCAE1/fd6vxd2JJ2gW4JxTRrzF8Mph0F
JX5jw9WtlvOXVvf/jkbaAbk15aQeYaFC61VyLOunInqsQcxY7TrA3JBFSI5aFAwA5mloYMq3gpJl
BF88BmqIOmj1detLZB4OGdUgO4l0f6xBdjFj/fRCuALYXJ1YBYj0whwl8LF6FIxmd+BaSgt3QVLe
aGAzqR0gzrZO3qpLQXM6+rJVSA3IcRrTo6FqQgNf1D8lYJwfjq3tX1/WLRPLBXRxLIzMniouCELB
hN2mXQ45qOQ2r7ONnbp6Ni5GIt1juFx6i88w0/SiPZkMosyhoh2TcZG5NJOjZQtoGCfRiVTFVr5r
NfwCpO5/0yhdbUNdahN4hFP3ERIu5p3uh+8Qa8j36sl4gESUrz/Cee63XrCrh/PCqnQBDW3Hzb5c
hmwsXNpBnT4V8a6ANOtWK/3q0fxj6Z9U68UaJknTW1ENSzGkfmoCVbstqvWNXSI7GmYUjNUFLAiC
N1UZ6EBLk2wDW7c1DMnD2KNWAvuLZeq1VwZpkPHp+lZfXRDLgJQ7SCjQ2bIM8mKa8iTJR7NCOY8j
Pa+abgaONnGjhPdoPbpuabXRDc8zvLPhz9DWLA0lFVoioBuLK9OanNA49f1vEYKb/laphdtCssvY
s+x9Cm9K8x6NUBvW1waKQsfSt4AECpVDn5yk8cwL1CGGBzsgu+Jx3hepQw6tfwajMhBFzrl2Owht
bwAX1+0CImBBPAjB9/L3iwkOqZInSggYG67CjzpG0+z4HS0Bd6P5bICA9Poo1zwKmHjAWIGma4Ik
/WdjRYH8hrW0Z+hEdcf5lCU/RsNyzMKN81Ofes2WiN2qQWjlLZLvFL8tGVRKhCgl0qOA0hSnqXlv
LKRBx9vYArVvGD3P2eRF4EW4PsrlR+U7CUGDtdCPo1VJrnIz5GtYrqE/PiVo4kkPen+a+q3AZdUI
iD8Bs0JzJpHJ5qCv2KGohFxbDdGjJgTrcqzumoj618eyCiQDhsTGcNAfbMowknrQU5pCTd7NuLiB
cPM8IXFfN7cGpT6asYK4iu8J0x6nBMpT4uO69TXvAuomC29g6OaiHPh5v1B7zmllL28P0G4r47kv
fl03sDqL1pJhwHlHG6lkINVJNaoGwgcWzrsF81oqahABsnfdzNqL0LowI13YqiEs0DAgStIZyDd0
tJFlQZc8kb/gnKKXdqTDrBXa0IODHvEyYlgO/F0KUKcGdpYtrOPquboYkHQ7cyukXTlj3gpdBefN
B8BFRDy15K5jXl7wfWP9BXIEIR6uAWtRQpFhHeXQ2WpdwT1G6XGav6l0r9V/gUsGCzHA7qAtMaHp
/XmzKUaCTLWCHKidJJDVBAUh7uatEtjajr40Il0yNJ0TEucwklHrXqXdg50/Xt9rWxaMz8MwjDwr
pgzepwJpswa1ebGxFKuPWaA2IMdLkIYEqPazhVSdeDTUOJWN9aYWIEE4TfqT0r0k8QNUeeMb5QZZ
8HnrDb12hi6syi+1GLG2MJf8zZDO6IZ+bWvmlJYHEbfr87dsXdl7X9qRtkFUq8OYQ5DO1Sqa77g+
PfTjWz3b93T+mYGoBOJDP65bXHNClxblPZGnRpEWOEwp1C1pk7lG95hW/nUjW9MnbYtMb/SoDjGs
3t7NaezM1KmYY8QbL/YtM8vuvAgnCtYMxshgpsSLU4yTk9Ef7bAvt2i8V0Gyl5MmeW4yaYLpgCO4
JnL60fQxh1iwm7B8rCGIG6UltNZ1RHJ/AeZAuQmiOqgGgQdMhpPbSYRWpeU6FL16bHN223fP1xdq
7XgtFS3bxj+Lu5OceGgWw4iuSZhg1W21pAXK2eFx52SJgfbxCumwIzNybzC/jdE3vfwLEjtgSSAn
gRZrcO/I/Hm077SM67hEVFTLh2KXoL9B/W7yjXO2sus/mZHuRFQ4IpIymGlbtO61411Lqt9tvqUs
vnKcP5mRZrPt5qrnC0mMaJIbAqI8hm7Xh5HZN3UBiQ6kB64v38rNyPDuB34ClEJfURQJNE+rpMFV
n9DqleiFH3e/4xCsYsMTthQ6wX7YUPe+bnN1jBc2pdtYIcpgVq2+uCyvnp/q9MFxDMiQJu0GWGp1
zfBOQFwL3nfwgXw+3WVTZxFfDA1TseusOOjn7FjN0cabZMuMNB5jrCM2qDAztruK3idNIOL99Slb
vlTy8ky1IO0BwCkOs4xkasOqzFO0PLr9gC4U7ts1slZorc6cdqu4ujoakD+AqBHBGUocnyfNVqHs
0C2mxnjwOro3RqiWb+VL1o2YFn4Nqigg6P1spMkMNLeaFrJO4JcAN+MEqgkz2rj51/aZpgK9i1Ac
0yZzrkTRqCtRpwDRnmi7MEZlIyEgnieTZ/cQERUjEqe82FiptZFp4Eaw8JKCT5KfcMlA8TAuI5Du
t5bq2nVWeczuh4Ab88bwVu4ucNL+sSR5pHlmFO2kGF5sE1AvkTNEMA5RHnu4aQ7Xt9/aoHQgrdDy
iLrKl4cwiCxDYadIApcj9QcVXOEJ9afa3riN13a5TvEOxV6neMVJl37FOlsUHCkgO80dPu0IZtE6
UeZMSXB9QGtzd2lJuvdjJZtBXYUB5UoA3kaHsh+97ffG03UzK8EtuzSzzOtFeKEpuhphuDBjznds
sHdFUW448PWRMDzbcZQgMySdJJEJhpIoMlpZ/nsC95X9xjp/MP9mA4Cp979WJBfHU82o4iVL3JX3
RQdtZn8cd9fnaq0fjYGoFJkd8DZh8aXJKsc+S9WF1itDK5/4VZ7543R8VlxxGvdmUJ/4gR1Rz70D
Of8t0Munh4VqZKsbZG2nX36EdKh4ltndsHxEO92O5qvScVdtNpZsy4a0ZPU41LhxYcMiAYm+DRpY
srcAfWu+DwV5m4HKHSywcupqFHoKLmncSWC++FFm8bk3slNqJIEQwjUry7E0SOlcX8G1WGJplFiy
c2AgkiMxE01ZQxthXLwvwUVzm+DaqLLCaerIpaUP9o5hK3e15jEuTUrL1Ze6iEoVHqPK2C0Qca4+
ZD/7UoMssxX0LNtw7lsjlFaO1EBGhxSzOhVl4bZk/AhLpTmIvvlW9Oq7akeFH3L7NgMeeWNy10pX
6BBQwS65cLjgX599SdLHSVVOmF1AyAKD8wO4tV2tz/2etXtcNshGJh6IlR773giAH/Wt6ENVonsR
b/iCrx4H1C8m5Byg5IPISs4XDgI8Dhzyaa7obFAMHHj5PbG+URZc303rO/jPbpJcjoJ+4lGUGO/M
tHGnlsgXguKz9zKmfIxF+K4W2k1sblVUvg4OVRp0FS3QNVC5yGQ50ZzpU6ksV9BwwmvNGFNn5m4d
/r4+uLU8JexQptGlhQl4wM+rScD6MYJpC85OpzdqSt1JUA8CULtKSU5Z+t5akH4HaYcZTfvI7H5e
N796bJb8IRLXoMgzjM/Wad/3NSie8GYqfrZphpPCAz3qEUl8oBFuY+euTumFMemuNUyVh6DaRi4M
bPIlfU3n9GA3UWAqf/OYwc/9b1jSpJqgrUhojWFNMdiHVOvEcoZwnO27sbhLWtWr49ax5s1elK0R
Ln+/uOZzfBKI4WE3Tso9qITdxIQQH2goQEB9M06TC3z6fYTuQT1R92HXPmUlvWN8aB2lFbsq7RwN
sgl/scR/3IXMEgfqGVEP3XJ8UDAQcWBHHiUeaNec6cd1S6sH9cKSNPqB1WBVjDF6Mn4nhpOJvUDx
CyCRcOkV7Te27urleWFNcsHFBHowYxkXlNEcdfoWIj2tRVt7dsuK5HziITUVUyw7yUQDiA+aFAdB
8MYSrd4mF0NZ/n6xbYzW7GJt8ehz134z7PYcd9Trw1f0NfqEcp/HHzmaY66v1sbIqPS8gwYbDdEt
ueTcdQ/S2dBg4LtSaTdinLXIF6J1eAWB+x7iP5IZJprStCH06UYM4tUJ3YNTafc3I/ljQv88fWjs
4WOkwK80fXRMWAw0f/wazvOGmdXDfTESyVcWRltY7YSRkCk61E15o/WPWm4B47MpA7z8lPzKR7QG
klB0GgJUJk0asdtGMWIbwSfo1cfRmc1HAdZz45WRb+McdOGdCQV3AqqLzm+2OnbXCsrA6v6xLs1n
jLC8ITUGqiORVpAHGh9jyx3KE+RqRPcDpEE4BVAI7HVABAf/+mKuOpEL49IsN2younpJCBQcPNOJ
O0Owm3delL3ktkO2WHzW0rGfxirdSVEUl3GGJ60bz7dm75fA/Jv9buY1wrdHQ3kUujduyQCvbqQF
C70cCOMLb6dii0G1C9gsw/iQ1z2EzBo/t5RdhyFen83V+32hZQYHFUFqVtpI/WRmU6gjNWDGPSCJ
mq90ZCfwkJnJN8SW/zogBHM+ohlbZSoYPeWa61RExFRIgXeFwRqnTsWvtrJ7V48od2bdfLk+ttWE
M8JPdBCCiwGCutJWiQrbalQT5gB8JBBrLc9tUxWe2UbjAbS2dNdR42fLq8YZra7wjBGig2U4P0F2
dUve7Os8IxReaPoRRKHWLDvToaiNDohC4RJr8PVRgJ8g9eKGOMJ4j0biXh/5V9f92Zp0QOde75Ok
hrV2Bj+5rvuC3Vfjv05mLkbAug9IwJIVXj7i4lLS43SMmM3RupoNP4eRjvcW61+KpC02kj0ro8Fm
QaWeGmhUMeX6pUmUeEQYLFxb+d6AdKzjPt2iCPh6wxoLjAJEyCqgDZacZtS6cRDoNcMxpz9EeJgF
pHQONQNNSXoqirfx9V8v0IL7geYKMi7IOEoXutqqSMNFE0RGJ1+x9qb1NP97lJRxaULGYZX6YKqs
hIm6uhHRewWh+Dz4t6PQGaISIIsIjtgXvR49a40RAbtwE2EfSQeti4rdiM0MxYoPRu16maoFP7TI
237eaW0S9VDl6FEG4I9W/lH2DwWkjqbeBfIyzv1GUZaS3/WxffXBsInkNvoVDNDHywAKxdJjXoSw
mWSu1jxxq4bA0qEYtpi4t+wsf784RUzvkgiEoIgfmdt2T1MesPmuJm//t9Es7unCSpkMkDu0MBoT
HD+xhYZ77YmowLY8X7ezclQxa/C5C+Mv1EIkj1vxGBKY7TIa8TT0D7l6V23pKq540k8mpAs5NsvZ
thcTI/sRsYNWe1EBQNLveauO9zUwxflUIWqBvjgAcGUAWQuiSGVamjfG8iGq7UfV6jaqTqsWLDyt
kSnH7SRD4wwtiUMeoqTW1W6bvBFjA8O4trcgRUehqIkkBYonn1e9i8upGf8pn7GXxgiMsHDS8C5H
O/f1Vd+yI72B9DEH3HVA8ppmXiSEEzEQ2aKcSzbGszZfKB6jfIvML8jApWCla/EaKSlyy7V9pxf/
EYO+cW/+kzn+HFcjK4DEJNgMwCwEXM7nGaMKK9Wxx2uuPKMn6vBdjxzmVX74vdlNfuaozuuNfjQC
00fH6ey8Zeh26I+Rh1yBg2wIcNofoR8BKQK9qt31OV6hPcKnYREX1bKlwiJdtzX6I/Mpx3OsM8v/
x9l3LcttA9t+EauYCb6C5KSdc3hhSdrezAEgGL/+LOrcY81geIcll11+kFzTBNDdaHRYizbDs9qG
NAaqFMZYKK9uXPfbtNMHYbSbLH1Qu2aH6ulzqxu+qnEALFdwX2zt8btgi8jtgV4GVw1gQmRz520e
NkDYxBPRzq/Cqb3iibY1mLUZYZbjtIbptyQONLSwShQYoNHSFlQV+AJ6B3rGm6n+GJ0Q2KHFRBzd
q/K8yWk6aibA0lpm7UqlwNSqaXYOnQanP0Tglw3cdsoJBdBIVYLdk8wgy2nXvITIDd9bVWda/uUz
W/CGuIJBlY42TaTX5bIisGsnYSh97iXTbjTf1PSarzVFLYqA+7BVgGGgYVIy8bjTNT45uOW74QnF
vDG7Rjx9eRVL1y9Gbv7IkMx7tAC0DUx1xF/8ffo0cbro1rX+0ZPPtnvII06ttliRubwsA67XxaSP
ISs7q0VrVkhMeRbfR9F3AqJs48flZZ2/I6G0oAL9PxHSxRtqKilw6IDpDINe2WXfjeWn5e3kBnrz
HwLYY1HSIbljlMdmC1EuSKkjbdcnn6jyXV7Ogm2cLEc6pKwd+0ZTIYMlI01yajqvIymoq10Za15y
wd2fiJLCMc1hPNRqiOqrX5pyyJvvevD6aHt5QedqR+CI56BPQ4UI3kUSk6hxo7Sgg8TLOx+wJAE2
LtAjkCT5J4vRsuvEtY+LrwwQPkU+c3r+ffkLzpQQH4AfwKAq8M9xHcx/fxQ0VeOg17nAB2isiyj+
Z5Rsxv5nqDRrFHpnuvhbEiqZ6IzCS1xGYZxz/Cm6hLjnmuFbmXed5wKdPBBIXA4WmuXRIUq55Ywr
/ulMZySxks6kKE2FhgaxDC2HQH1PHN/MchqXIY3+GkBTkiWdZsk5JmsUbGbSALauxIHWu/9yXP9u
4tmDh6PAlkKOl5BbgGnTvr/iax2NZ6p/ugr5KUpa1Z1CgR2LAOjCFXSv6bRSozvBuhWfMe/HSSQy
S0LLBoIQTZ9vfEn59DHLWxOrydAh7rQDine4rtzXyRi9JsnuC17TsWErnSJrUiWnqNpJbIVmA41I
Dz3YF2r7GjMqdNS8YQY5qjexKDaXj21RCY8WOv/9kZWpce+oKIsCBb/T/brSgBnbPmUl81VLwXTK
Why1eIJH4iSdT1rgWRMX4nJrBNHn3u4eWDN6xtrFvChHx9Fh5gbTe6a0LPSRldo4IrC33eoqDh3P
6opAqQGIUq6N2Czu4JEoaUlAWXE7qxPwUw3wBH7Ywy7JBtRYSo/ba7nfZVl4FaPvBoGy/BRvddLX
RQkDsIyW0LH64cT5ARmm2EeObcfN1eGlOaY/s4P5Gf6/An9zch6ph+Uobdmp8BsYMdqrtXmwk+aq
idR92b6LmN1hkoSipnTNChVmku8vK+fiFTAXCoHpiNSQ7JjZkFdhjnwzGFFqP2WgoJ1+hla44ocX
deVIinSAFUgUWpFCihonvtJ2ezVONy1Id3OrWjHwxVsVeB5oAMIwgHOW1yBAWudRAVmKCPQuB68m
2ilzX4/Ad2BSEoHww6DmGt7F4j4C8w6FbFzkZ3e53tqsyPsefmUEBYzd11QzUt9WxEpOctF//ZEj
99KPsdKHhdJxr8pcLzc+QUfbl2AtBgQLJpIt/styzeCyisyHc6agRyKlR+lA9NJSDIjMcWBu7OO+
7gqvYZ+pVlLVXjm/NWlyZpfUmLwm2Eizp3r4FCmPtnsTm09Ig0Vrz+21zZQew71d2mapQpbdsWBS
fOSmxIRg5LXsMLek+Rneu5f3ck3inAA4MvYMNCdo+YNEDX18AjwXqRsFPXLYESwbxciXPBnuMKDz
dVns/LOXjlC6a7VSSzpSQWyEXpWC5X4MZOPLIs6xzOb7HKEkkItNdHLIjRR6iWZuJxkRnSjXcffK
2btorgwQRek7MIjwcleYm2nKaZg+EBUcUhgjtK6cdm+AeDRK/vZ5JX2MtM8c/C3dmGPBnf1YtGNQ
Z1fI6K0IWdzVoxVLu5ob6I7rGVacZQeDDwEbhX95Uxf9Jibk59IVcErlKToHR5WLboIvwxZq3Vdj
hjPEGWFr9dZF93UkaP6QY700jbBOGQT1taBVB3Id41WzV3zXuRAwMGEEAxOdYNRQ5diS55qeowEY
jgRJDAXUTVVrboAs/NfHcipG8iCKk0RGZuDsgZXYoaqogrslEWtQcOdHcypF8h0KgA1EJ7AYMul+
kb5y8Hux8Gdvff6tCsxykKTHoCiiBHlshQy1leY2Yh9T2FtQIe+464CKqxfb3tbXMiHn7gnC5jFm
KJsGzZZcvU6yqUYlCuPKUIN4fDJSjzh+PPOhpgHeHrDaFbdxbkOnEqXDKmLDzqJcxX1mT7dOw6lw
o4fLO7iodnP3xf+m1FxJtztnwATniEUpRv6zLHvzLTOdcBtm4JC6LOk8dkRBG4M3GLDA4CumEU+t
KK+VadBGE01PWQUOrV0njFuz0Sn7QJr1sqhzlAVMfYPPYG4vxVDl2cxj21R6RgobYePoae8b9Wmg
+kPl1Vfoncso8/v3yGt/amuzfL9T9qdXyalc6cA0PM3IaFvcc+gzOeTX030TTHfd5kEDTbpDW1pu
W/yxE1GXPlvB4HVvzVYJiG8FoCTdpa+aZ1PVd73quvJF0L8ZX5d3Rp+/4NIXSpZJqoqDqmz+wrt4
Gz/Xb04Qe8R3A3zBVR30SGZPB0L1R8CexVuDrgK+nYcwp1s06/yRM51UQEu3Az4A7Iycv2n2s5bu
zeJ+NHBTrCj3Qrh7Kky6hBJVjyplgjA99zXzxrCCCHRhKlp++Sasn3gYTPWKS1pU8yPVkwxq7Lu0
TBKo3lxrM1p0NjggRq9oF+6ctRtwaS8NW1NRc4P9guz1dC8xMhB2leLApCo6KAbFfB0dO8DnRZ3f
8qu1nvfzZlSY1bE8Sb3LBEToKdA3vDJ7EWheUG+L+hOvP8+tbpQRnUgb0nrNGkr8kt9FLhBzHng5
ACxcchxDPShxlofQmOEOzIpK4tI8CjRQ82XoolRfyFqfypJPNOf+FGQeUf2Vy/NuAuSsEawBnsg2
Pf90qtchXLHD8yYqbOWRDDldxSy91gVXcHNx/jSVk9+2P7os+TTB/cpH7V6rzavayn2V9JgVi4Js
esP4xopLPm+Rkb5CUqA0T2J8Blba97VXWz9ZWD4UQ7XRMD+Y6K9TH+Epc60oyZZ3LUop+d+mrSX5
kkJllWYVboldsDFVwwCJNplvk3ZtpffOsAKWuaRFxxsuOb6q7GrmNFiqimwnr0Gh4fhG+2U0GwTb
WbNzuv/ifI4lSp6usozUaSZIzMbnlG2HwouqgqLG6IvupXGiACTGXP37TOupYkkubwDWiTnNUgfn
pQKUo7kWc61tpOTgSKFZTVNDQFNOMY0AwqMABb0pE4yOVIFhhK+lUtKptB4vX11Lzu54OyU3oDRh
XRPHhRswQFQ0PJkZaHWE49XxP2m6T/4+KzPvI3IkDrrwwDUj6cskMO6aq1DNqPjuRYdkDC1BKvPX
GJG/LeCPGElJdBZ2mjNbgJjSXdiMN6YwA1VnK6+LpYD8eDWSVliJiNTGgBi1eSz7+VIyNmXtOWi4
vXxK/x+X8mdBknoYLBzTSIEkHtfekIvASt7sydedLZiswK0wP+Etb4p9w1rrZly8n+YxXgI0WQ2o
wpI7I0OjVZMZNV6fW/0/RWYO2xmZYl/WDkit2iLsHpXabN7AnMv8jrfVwbTqPuBpscbGtBQFmJqO
mVLNBOaGOivzUZRj5HabODxuvKIz/Th9rgHugFeCaQZOslIq+F0LkEO6Y1mzwR7JCgerS7IGq3Z4
6wNmEjIhbEpfGMZFuPtRGKOPZV4JK9sy3f5wwDeqosezG/prtftWSLGB+u9z9ZerxR7Go7fGoGzT
JHxkPAU7BRjX3bVB0bX9kaxLiesMTd/4ZkX9Zyj3Pd/UylWFJK669hZYkyQZmAvqvDQuIIm4kVc5
QVk/V+p7xOKgAi7OZeVfdI1Hpy5ZWYQElgliYuTh843gwA7xMEQMZOaaFlbiKe2blrxelrgY4R4f
vmRuiF4UZ7JhbpazTa290gaYxldS2ws5WCse3BH5pZauCJ1P55LGSa7YBetuKxzsqVE/OC20ybrK
m7d80oIGoIglF7SdU4YPI6HcPYCQb0X+YoAGSF0LxWHMl8mz08wYQ6cRSeNZ2jUuPK+3Wwqmoim9
hZnX/JNEDWbeH7XBs/vn3j3YKoZd15hk9WXN+vMV0tab2djWvY6vcO7u7A8M72y5n+7R2KxS0xOI
3mjvq/vK+1XTmH6jXKhuMl/Z5IHrTx+Xd2TxbjzaEOlANDZ1HB6n8QYFoPt6/4kkBvjuytFvVba3
zMYfWmutR3LxLWkeSZWcXB5FbtxokMp9h5abOKb/fLq3CQ2/Yjwj0fyPDQB3CMVYJ6a49spuWHtw
rymC5PoSvciqHEwlXsYpBo+9Pvareo21x5ij0HN1//egXWmiskICPM0tSAESWRG0Ox2Ed/b+J3jq
f1rU+Bq9KKjfQoUSP9mXhy4QFA0RH8bjL81LNtUenRJ+5q8b4Yr+yfmothEG6ebPigYN6Pm8tq1N
mMWaV0V8eFE6oj1qADPoPaePxaFpEwzypkXS/mNqqQlq0nB0fwINJr3qGs29UUVBBI1K1xwfpiEU
H1WXsWuta0KMpzlW84gW7XYzxikGSvQ+c/3KxctWJIMCusi6dlsaxyyMApBps0OUWmIH0FLjqgLz
OVWZoj0Mams/IfuQIFnrOOYujGvyVjR9eMh4NEYUzbWtD5NCxtvop9vScfNtqgzutimbKmCKgrFg
0pbXBQb1fCSX0WJWcPGSV2N/CG039gadVcigu6S8yYnp3lUYw/0BdjtyU7RT3YKtm+ipr1adY29C
yywPRjxkGyt0VL9EzykF6Y+JFG9jfCQia+8rqHbhgxy+Rh16Kv1JFPGzknY2xWAruRd5NwJoyORt
Q+1p0naiJhYm98Ro/1KxgVcxi0qBDGGrRl7v1qpBmRsPO3QdhnuQ3jhArk3B39O6Ln8lUzc+A3qP
3ZNhiO8aFXBg6NfV9gzJzyDvO/U7YToanyuufnRCd/ddGeMXQ8KLTT06DOTcoyb2HMWoQ5SZ6oMa
9pHhozpFXjq1EzcxG+3aZ0wtv8IJ1PVhbLfhPHRl7DRS1GhujHJuHlo00dlUj4VbbpDKMlvKw9Aq
UGzK2oGiHKSPlKQ6cPGGJnowQx2U6lWdh7eNa+v3eKjHBrUZKT4dHoUNUCYj4LU0DlfQeMccd6ea
pXmvhpk4xIWh3Li2yIVXq8B753Y4ftuNbXrVlJZie9lB/k6fX7Jh6aVpTsgUZiqMRb9JHhELfqb+
fXYI/V8AkNjqd9U+8d/6K2c/bmIKEtkV6bOHuCRdCneKuKncbvaUZPuzRVJtFz8Bz2R6KKn+MQUk
SB8w9OlcO3fhrTP7zbUp/8XAxMUMMZiXUYSVy09jDrM2owyrF5VJxchubHMiQdj2P4qU/Mp4e+2U
ODSrGveXl74ck8+Q0DA5gILId3XCDKeoB6DE51qzCQ0gO1bE/ZHFzNxwo8PNYCsIOhWkZdWcJVTR
kEiqqnIl0TDfxWcHcPQV0l3tCF4RFXUvDzWp21AZtqayn4otCNT9y+tddMpHgqSbuEPrqoLiWuO1
rEW6t806WqfhtaUqH21CaLeKH7cYAaI1GIz2QB9FF6j06FHyzLUGEzCVor8ycOOMxOfOkwbfLCI8
bfxuuEnX0POXVgloghkvB+EunsjY7qMnhylGvc1naEyV/ywd3PPWm80tSto3a62TZnl9yMTZukGA
lik/xKMYRN4Nx47a6nM0YNL+ysKwtNL6BM1qjrlJmJ9oa0TTS4EFUMw1jPgb6JKQixWdm0R1J8oG
zqhEg2t6FYskqPE8v6wti2Iw/gpCit+TQJJfiNqxYF2IQLqadjxzqa3c6OL7soz5gSOrvnUkQ3oA
4e0LpkcdMiKnZhuNi27PsigMLktZMrBjKfNKjzQiHEejZRqkdD2GPzNGe4yb9LrPh2jlkbWsEAaS
MiiZo/QnT54ldlmnigJRVs+DqUeYjTuEsMljTbUHYJhNS+TZYk58szbWXPnSiWGGD63WM4icJg8G
4XUcoQ9bABQWjRAYA01UmxpRt5JFWfLXsOh/lyi5q0lzs5b1eEhmyjWMzQeU6zsmF15SJf/UQhh5
btJarFXolnfWtOeCGWYVof+nh2hleC1gxLXxar4LDZpp2w6gzbo36Z49DZRp4LFeQ2Nf2lD0z4Bs
FJAlqNVJDtNsRwXzI1iqazxa0JdiBOf5yiW0KAMNazYGCfGPzPwyFGxyqxrryu3oiulbvat3df3P
ZQtYvOnA6/mvFMnQUkF4LnpISTBzqo0xrrHskYFUqzGJBxK2zis4B/Va7/fcenZ5qfyHu+f4A+Zt
OLbBGoOnVYEoQ2Tjuz0g/TYlvxSj3qkgOOVi7QG8aPJH65WU1Cq0ru9CrLeMt6J7TYY3kbx27Yop
LLTOIHGJuXpMQ7soPzmSUoZFXGhVi9hlarOvSSVfQF4JLCejRhNdd+avjoF4G1hMtDWSg6kXlBRZ
QsFg21PXjlNaD1810W4S0FibYi2uWHp4H30ckZ6GpWOLJAqx5f1EWXI1kW0L2iqr8VIV5CdruCXL
eozJUYwtOATTkKcHrGPuP4zmrQA/Ba1LzedKtTfLciVZvOh95unR/ydGUuTB1HowVEFM2r2J+q6d
Un80NyQngDMCPgOyxmsA6msLkzR3FFrI4g4S1WLyBIlyStB0XImBrUTia4IknY1iuza1Zt5B5yWz
bgcwlNSAH73sCRb3D82Vczs/en9lUGfTyepkJuwG9y4eP9lbn95GY+o34Q9MKeKCog2eYpdFLtoi
0P2JhjFp5JulgCyv29YO9Qq+x9oQRkDVDhqvm7HVNpflLO4fumEtQPyBN0mGC8sQ+E0A9cXdi67p
ydzHyPkBOTG4LGUxvDySIp1SQWYArQkbyKz6usTs0SYSyocjyER1vX2oIqAKXpZ4jpqFOszxvS6J
HISb9XbV4YWm/BItZc51jOIZCZmnaCg3GRQxtc19NQ30+DNiA8D9nZXmzqUzPP4E6SYcjDjP0xif
4LDCV2Nrk5mPoznc8/bh8mLPthc9TBgzwW0IfC5Q4s6HfHxPTF0I9ETM7Y2ABaNhpvpozTmQpLoe
FPFVJu1fR2y/BUJp5u5fzPRI2olZHWeIyIwYonB44Ub1e6O9Bsuq70yjz5kLFK0CPOP9Fswha2OD
84+fxL+zcAwpmgQzPGg+loSDaBKDRBMwLobO9Xmv7hTV3Tgq+HIsa6O0xsuU9MC+AGmO/tzV0UrZ
efaVZ9LRnjh/AeD45UGOEuMBEzgOMXod/exjNNY0a92JZ2qD9aFVARN6Dt5H8ACnp5l30cCMLgRK
YBiY8Z5pV0MZtOX7ZZ05jw0lMVICBTS1Cqqh2Eb1tdaD6MX4qX6MPkDJzIiO28vCzryMJEu654Yy
1oQVQVbn7PGAoAm7c8maxc8/Ip8MHl54/aD1DR25khU0fEom3gCAtbSGDaZtaop8tuY5Qhu38AYZ
La0+8/MqQ1N8KoZbkDkgE4qr8dAU7UMnpnHti+YtlL4I6QHwvaKT0bLPaCGmtMcLuMWk5ciyALBr
qNJqNGy7K4ehnqPznePWt5gZ2o5WeBM70UPM/rZ5ad54C1CQmA/Af+WRVSMJexM0H0CN0L+BF0oL
chuqyn3r9kAkHVburPOA+bc0BHUzng+eHNIxG10D8OoZy6fW8NoAk+C1GxroR2MV++gSO90ATeBO
RJNzqxvqTUoUx0+nbMVAf5+ztOvzUwsPcA3+CUwMp/YTWiQeujAGkElt93hIdoWhIitVmM+Km+o+
UsEc7XpDVsZXYGqAkSVphuQd2sanveOk/HkwsnaiQnHMH6RD0jVTjAk3iFlkB5WNZYzeHfwSbYTd
PFduovl1WCNt2pRiDKLJLl50W2DCVVTasypM5ZuVDdu6qaK/WmHIdrkYCz+Nzek6TswCSKNhiLYL
pNnvW+T5//p9i1IvStbzTgBuBSml091QE0ftRi2B6emTj3EKNHV9htMaWdy5gZ9KkSLM0C0Lq84h
JTGu4vSpRUdCNnqXnci5X4QM3HNg/yFA/5FHsGpeVOHkQgZD58YEAlnA+wB1PgaU2WVB59fpqaD5
jXB0nWZuKUI09+OC0cEbpvyK2I1rBBOnbK235yywnFMOgMAxHF1DIlceuFfCNkfRBS4LUHNWedcl
vnCeuuoWppJVvlOsvAPOHjewzzmKBbwLcDDQIiwtbEB7nN6VOXrFQdiqO/el9UsAsjXTOG2JsRnW
aGsWPQJAfox5wn9uFJYkorhi9q2D5zOmElzygAGJsn0rnee4+9G6DwmA6HDfNGstAufaiHVCU/Ck
mrtGZGCBPtdHy8mBWIY62W7QQkQo2Z3NzZXtXF4dcV2kjgD2fJapTcEIwPsZ/6oKe1DY/GxGAPVf
TS5FWpOYge4cOtBE12sx+7nWYHku0piY2ANMqvwcIaZwQhvDEp4tXqb2aahRnrsWCs2UF5XvtDXg
lPMOIKgNGmBVZGxNcBfKSNNt1dYFSDkAdiVeis4fDE/N/DAJREad9N3IMWez0+xbUm8v2+FSqHUs
V7LDVI9LpSdYJ2nENnGGXT+usVOdmzqWhhEAbCameM7QCrnohZ6XOEEwwdfNnvW7kRUzDREa9Fce
kUtKeSxKireyKkIKAJgXHokExuvtHbFyqhb55vKmra1I8vdRCvpWHkNMqCGlONwP2btbVF44fsWr
HRNL/gTUBMj1uXAoqEWd+pMZxbIpe4GbFpRz7qObutS1Hnj41GLEwV4DsNSX9MGGJ8ErFehetuxM
NKYgNWTMAR5oYYRG3fpJn3BygcIemvAVxOyKedNGP8bKK8jOAAREfRtjfERLt6S7Us0vrjBa1E/5
tCttPymLx7/f+uPvk/TVZo2RWRECD3TCpyrtxg13Hozmp0hWQpzz4icsEu4UNOeon8DFSU8Eg5NG
iy3sBMcNVSbbfATaM2UxBkqyB2aPfqwh2yvKIK/g2fPPGnX70MvZL8s4ZMNrSQZqD55qP6wn82f9
kqOv40+T1LzVMYwwzJvAiqtRLbD5AQoHKFsZ7nNabGzUr7Jdpfh5VPjlfwBJQ+YZ4kG/gKS3/Dhj
DAhMKLPnaEdU0TUBins0AKgrhrzkfo+FzHHKcXjQ1G4JflbcLtqHENQSW6fYGPFzb+2K8E5fS+Kf
hz0466M1SVcoY6MVJUAP8GwL80k2NY3bAaSf7tqzc8lxANwHqVkb0RVqMafLQtoeKlfB2xpZB8LW
PZ8eYzxbTO1HvjZNtuA3cF3+piUCWcZZwQe8wmhbMSEqSZ/siIMNF93b1V2k0czAqO9KOLdwXifS
pPPqUz3KlRlvMEv3E6tA0R0D6MGktk4L89MA6S8Ymy97ggVffyJSOrMUPM6l1UGkzo1AFa3fVzfq
mmIsHNiJEMndTH2ahnxGhYz6grL8gDgY20oJ+gTXuo31xRODPaEmBdwxNFCfKkdRpmZujvMe5k/J
sO+TW1EaaKPxrSgwy+ckNb0YA5vlV2Jfh9POMbjfmyikqfMACSDrRbThIUZ22gBEjegiRnNRt0FE
kZm0iu969+8vQVSG/nyutDXwj22pJ/h9jjYMF+1qGt867GevkMD5unzU5+UM0OUcy5rV78gdcALK
v2mOUkL2s7L8RnlLgM3mCprFe3UMeLKpjWtXC/TqXtiHYiw9pj+61ntexNt67Qo6H0M5+RqUxk6/
plHzsFdVfI2LbQZ0cXRjYVA+U2nT7e0yomH/3vJha1n3ZeH3w3+AP8Rm/IvtKRccFeQEGlTn5s24
H9xnfUIDVXUY4pULcNG+/oiRh22UKVTcJoGYsnlPeO9H9a5k5YoRL/mN4+yN5DdqkBCA+xjZG4Ps
u/Efu3vWDcA6Hlj0syKbRN2uKNLsYKWbE3xqeAwC448gtJcit86d4qHXLLyVeOKhCTdPXpwqyMPD
YE6YBHszkFIRCHFWlvn7TM7kggQWCUdUiVEmPlUZp1BGHlY2RuVp89r+KALjp+HHXxVa52iy5xmN
vlD6fBM35Gpckb1wjmD8AU8NukHAKPw7zjmynYwLFjqAZZ0R1QjxC7HthuDyti6cInqmNUx8qA6Y
7FXJPOvCqQeWKLg+WYJKFIaDtmhpAyQdtRIfvihdg7dduK+PBf7Oux6tydZLrtVDCLUxU5qnGIFK
9lN7nRorefClvTta2O/H6ZGcTgX9q1m4eE8oEboSkUwaMLTzHw7oWIgu6UbdWmUJz+3FoB9zQ89w
33q+UiZZuMdA2AvI4RkOFpog3S2ZrUyFkUH/gBV43VStZzBMKfRJUM2MiV26sm8LV9mJOOluSBQ8
IRQVOpfrXxka1BJdo7kSMHIg2Ms1HsY1aZL6catFWbaENN32efoDZC7U5Lsh8y39IWu/L+v6wjWN
zNWMhgRkFlzUcurTsXKXoUss864AeLntNvlztR0PfN8EZO96ykvimXfRNejQbpVPAOAG9Ta99uFw
aBNE/uVvOVfP00+RtllVQ7tsHQUMtQ3DY+MgzA5tPCv3/LmtQQhwApAQRGvX2XyQNRWoBA1Yrw64
SLP1GYaBC+fRUfaXF3PuRCBnRtkBmRzq6HL4k05RpdYJ5Gjad+YESGNN7E0vU9rZD4XTe7G1csGd
t6jPadsjidL24V2damEIicbdZ+IZ703whJm4bRs8/3Lp9J48/iqaIPHQnpWgcYiafnJd0/xQPUWb
KTACpPa2awWWczs9/SRJlXO1r7SxmDc7DABw0rmHRny4ll+uTUEvlKaOJaGRSPI6rlr35azGEzqM
kOQNw2TjiDC6AcpQukncwkLkxKsvM7ajx1gj8dZu3ez58pmfYw6cHAHYLE6/Qh21qO9tfEXvcbwa
MFbvBuJnrtL70a+BOZDAbK6UnbNiOIvbbII3hsyTGMAaOxUbcpcbhYrss2A3DVhAcv2BOB+D5TO+
4gkXtfpI0mxdRzdIYaUqL+c8d9YDehGjWwBaUcE+UZm7uH/rzAdTrIy2LdrrkUTJ1RMzBB+uAYmG
s636YNIdlCPuwvo/VKKgQX+qHjIUsznE5TDO9QjV8RIbY0WYHwLoI3IBvP0OzUc1eR7cW1DVXNaZ
5bP7U2yRFDeM1DSyy3l9mg8QdcqVe9sNSjdQ+5Xc86J7/bNAuQiuRRwEzBUkKWaA9tl+utfG98uL
WTbDIxnS5a8pSo1hsBg8KzNDdxUUSGaLqQncMAFpxkuXUmXcd2uMyQsrs4HGggQ+ElzIb0k6ksbo
viRZgtg+vXa0+9x6L/4+4kD28EiE5FwTtC2m/YgcVVbeC/2edy+swrzFnd6uuPGFlOWpJMlnDgxd
NygR4iH6nv0wPV7SnHavmB/ZRNfGLWW9Z9L4xwExz11zMFL6/a1+5iv5j98trKcB/pwsRQEQ9yQA
2+TC+Aj0FjK0KAJrGgAsqLklB/UHy2n2Wm3zqzL2psPwPTQbfSV4XLCGE7mSf2EtkpROB7kkvM/V
p5R5hHgmHHo67v5eVU9ESUoDXGji1Db2meTfQnm3/4l7jLGMtGlvNPaqpTdRuDavteDLTkRKSpQr
plmSFKtDOqnX3id1y93rcq3WM//KpbOTFKgbs2YaCRbmal9j98NQ/NB9ZPFjnuxCfcWnLK6IAJ0U
+NZzDlV6gKpt38R9j0yjiURBh6oc2iCj/NpY6wBdtPAjOebpvZP1nW5kAnKi6U63/LB+7tZilfkn
5G2DwsODzHlySw7YSkHiSg9BZYEeOiC6fhtrmeZlAUQFN7OKBij5WWkQZAecCZSakWYADkZ/mlax
HRdFAGV8rkyhsUtussLgn9Vj0bOX+qrqRxvUUJetZum8Zxjz/xMg+fdYaPowlQVQuYsHFcV0Pbtz
8sd4LZxbOu5jMZJa8ZR1uKmwjrjZT+Wrw2gartj/kqc5FiFpVBw1EUb/sBJSvSrJB5CdiYIE3JjR
fA2ddfFUgMxDCNqzdE1u2SWZ2WuNivqalaCTv/aaYq2ldU2CtJgMwUpVzVVlgSsBeaDaWonCFg/k
aAnz3x/FfVzUyOG5aANQ4pfEfDbGwUv7lRNZlAEmoZnRDEk/uTQYhVPJsgEl+Gq4UxSfVNdG8X1Z
fRfC15lm+18Rs3ofLSPnUZOZNUTU460gtHV9E/1c9Q1Tdm3NfMybrtjLki/WCToOUbsAf4h8j6K7
QUNZHlnHeNwwu/H1Ck+u0Vfsa/hntoqeuajUR+Kk9QnLjcEuD3GEX/faLnFeHcMf+Q7ojpc3cvms
/qxLujz7jrAumSCoHT7tdMsAZ2+uqNziWlDEmnnJ5kqxdI0R5hYgmUFC3qif+/olifdmhFa8pzRd
ibhWBDlSBM7avi0KBsevjruueEbUmtdeh74s+28nvdC6o/9ZkTwxF+kEjYVoePPs+E3JAfnJk8Bd
azxf9NAuOBPAvw7WGlnjVDBZpOBUhooDxBdUWRiBUlvQRK5EiIse50iMpGmaSFMtjiBGVx8U5Z2t
zbEsvSRmslkcMUHnCgL7U1OtUjstw7lRgE0FJr/jK5JmvpHoO8yzX6n97VCW6CXRSwZInmZlUnSh
JIIsgYXudmeOgUE6dSo8LY3EIWKCK7rVrootUr6+qlAUbgGLQgEYl9JhReTv+oMcfhyLnD3JkWuC
p2iBNgSR+rbcJ4/P5R4AFtqb6zG//kb2YBvfag/ap+EpmPigytdle17SGqC6Ga4FDjT8K+22MArX
mEoY20DuKsxUWumuV9Dztb8sZsltoA9jjh+QmcU08OkiY9EZU0NgAZW21cN/uvFuxKzzZRkLLVbz
ENm/QizJnjE91oLhG0La2kMLjY/h/9D5MJ2ta3nAGZzKxxSAAvmKcS8ZxLFUKfUTjQaKtrPUprxK
MGdVm2+X17V4RA4MAbaNqRI5P8F1zA1PNQxCAOCj9UxM4GwBgqIzjzmZLTwLzASFf1nm0n1poHNS
Q+c8eAvlyGUwJgAPYj7fC4VZjhTMhSlgvmqFeU4iyNbqdQD2N3Vyo4gQub2x0LaXP2BRYf4s2pTO
EgXkJiPzoln1o3D2jHy07eayiGVPcyRDOjmGATZWT5Ch2XtgmdD/4ezLduTWlWW/SABFihpeNdTc
c7fd9otgu92aZ1HT15+Qce92FUsowWtj7ScDnUWKzExmRkZgMg/gk8e0fZxQIm58t1DAxuXdtroU
dDAID9k8xIS5RX55E9JUMZlIYVRDKpUyr8Kl863UVtIvNF9JrBZPztwhRIUfVX4yb/KZayEZE51l
CbTM6sgFsQIIMNvKDlOKPHGVEWbxi50Zm3/MmbGpyFN/qCANQ8rHUXPb/i0xV77Y4t5Z4GacKZ/R
upC8iIJx8DRPe3ywKocitmIb5g88rIHBg7pZyFf8yeId+GtNZn6p9KoFBgYLGiOQrJvfpvo9sKan
LCdHkpvIFTAloK2BDK8jEML3TJUL7Shg1ziX1ljEGK5HVlI4+bgZtAdMOHegVwHHj9OBJUHcwZcJ
89Osaxtyq67K114UV59xtg/ZCnNu76rUkuz7Sg7ZqrYDLI4e+uiXVj2FwUrMuQaJXti4qtmPBve5
XsNGY2lPGOqyM6E5A/kVc2hYxXTHovx7G4zfYqHYVKj7MllTnr5Kz6VfIF19EEu1emriF8wgSwvQ
hqa5L8P2qLeDy5Gdj9Gq/vscSS/iPEyqOogasLULAw9VOk8KqFrhKCWA/1sFA+zvYpqJUsjYt88h
78qniig821BeglfG50YQnNRAS3ZGWXRsI1KNHGLL7Nce3VcRDL9szrhQzJmBrfLghz50xVAwLQdJ
Hd8qk7kpo3/OGmcTOoawMKyxgP7s9CwZDYR8jMoG+4qaDu2alZB15exmE6AE0FEtmvNfKZMhYqys
CS1op8yyHa0CWxlOdUShy/DvdAcIiyqUYgFLw+P3ar+KOE2gWwyW1BiScxCgKqwDL56CtVCxtCKU
c8BygLwJaAQpVGDmVmuAxcB3ychRJb9IVe2agUDsjisrUWnxSiLbRgIFfPOMs7j03hST4lpoJDMa
9t7v3wY+2STcqWniZMWDUrzp4ij4IeveQn3lubd0Fc8tS/lvl9M6Cuu0wCvszqju1HxPVcXh7N4I
39RpJSJe54g4JTN9A54XDMOPshhzrIVBNpICdOAAEGgFfR67V6srvSAoNmXc2i3r7whJTqZiHhrV
/3Y7+C+tFXwiFoVmIrDJf77CWYwEcR4X1ZAXDvrGX0Ye2rRgGys2nbAm7zisxzbQVq7F8opN3D6q
A6kCsdzLL6sMIwv9ACseEv46UHJQRtUd1BatPD046Wpvj4l1ICVzuP+Raf9huBZuD3sNtAbalIYc
UJgfqkbX4rYUzcks7bbZmz2GezHEjkKSaXmmtbX8TcogFQDdC8yyrH3yOVWUHS8g4DMKHK9iKr++
ayvyG0HgGPp4r2YgLOMYQ1U+Q/gGXdml417z74be+fcvDTUWhgEkQK6R7V3uOkTiwTI5BxgM/MWn
pK0zyLm15R1qGy+TiO6N2Afls9Wu4GOWXIaFyQFoJgN/eSUkobI6TyPwPDlahSqAgHyYPj5EQ28T
NVjpAFwlY8gOZhIWQA84VGZlMhS/1GpiFBil7fgvqxFbjC+6bdHYVlvvDTTBb+/ndbI+m0NDCrJ8
MIp+9+WGQm5UiGSeTkDq8zKAws6kmVOQxFPNChPvj51FnE74m0BdU6ZZ2NMLy9KnVAo9rnoFlhv/
sfdjp81rZOvBBiMia3eVXh9VmELw0sAeMAvRXi5SGcFUZmXwD+3EDloU24j8p1AJXFbWXpJpmEgI
N4X5POnhcer1bUPWyMIWFztDu+dBjXlc+/IX5BOo5sIci52U7y2/axTMJLXPELj49/sB5LiOCh/A
OJBKk1YqzMxvcCeR5qriUJudB1cN2J36S8nbnZINezwmtitHaPHEArqINy3GAolcWdJKw8hNBTaT
aM+LXcQParCt051GoIWyCyc3M75y5ZRbGxq/KXj2tv2OGw9ircS1EAVACgxSezjkedxXSrEFs4ZQ
GfE7YkinJVuNvRr8zqx9JwmPVso3t5e9+EX/WpOrIt0wVlFcwf/nRee05GvVhO4wYN5nzeUtbS81
keD9Ic5CSevy6PiYpOuFmECBQkDrp0RObInnXC2PIUueB6t+ur2upZQFT0EQXqBeh+l32a83ZCAR
BOoLYAFHSKuWdtlsQGJka+VdnjnQ0PSjZz//EpmRAwjHbePawkU9tz1f5LNAnnS9Smpot2ESOHAm
Pz6p4Rpr4cJDDN0DDJbr6CFogLxemuiasgxN3wQBM5DoZiwcTkZkgdH+9koWyC9ATIDgPHMXQf5Q
7k5yofEONFNwb7VVbKMg1EDEn2Hm0wwst+NDusUwGFjkdBgHmK0ZAVUNgxGJYcDfFASbfVdk44on
XDhLM5MJ/g9YOry95IaAptay0cBjqUgaoTt4BPknM0zAxGnRFLm9UbPkyBU/XuNSme+elCyg44AU
DUReRCdyT0CPEl0UKC9Aecuj9X2vVy6ddAATSyc1f2QN6PvXPsCC078wKX3oSORW3w0waZiDW5Vv
Vk0cMmSepiSPGI7A0APkb5HZDHZKyTa1LKf36Upb53pKDOGVz/+ps+QtoOWXpy0bkaTFApepZpHd
pSiGQUO74h8da48ayRw/QcDTfliRjtpRvdUEhNrUfBdlj7Wp7xLe2j64XWM9Ovqmvg2pYg/laoF3
6dZxqJ1oDE88lEikU9E1Ig5GC7cu70xkcweRvMe+jU6X3wRvsVbutehdbQB9B/MzxbRkHNcgZF4b
+V66mLiO8zAtKjVcDl24ABiRn5D4RExpnUhTh13Ns9xhTb3yNFq2hHemCbwz3oDSyVABh03FXDKI
Nboz1XDXdKmnp8ZKYFyKEAZGn2fgO7ilZA8wEKaAUTcrHTNEZbCBhOhHVBQbbY3tbdFjA0CE4ifG
ykGJIh2yfIx43MZV6RSV71MvjEi24aRukbgpwIiZo/FVFaq6yzCJeWqMRj2Zeq0etbyE6iDI91Yi
yMK68dRVMU+Afib+NzuhMyeOt1hXxxOIutJofI9S9OSU+q5VyN5s1gbmFtNXDLEh3qOmN1N8XNoq
lBJYKx+Niaa2u+jkFx9C+aStZ2jvnG5RzkRz+LZjv24szeW7M5Pz8s+WF8UCbMcJTEIGy62/oiDy
/BPcjHjb2uKIUVD78RD+Br+HY7jZijtZ2NkL09LOjmFZN1bclU6cf6sI0PMpdG0eetauvAoWwsSF
nTnTOluin/mkaATsKDQFhZDiJNbgKEOzh3i4zZRwZUuXErfzHZUSt55hbiLqsaNp+z7Vgz2VL330
TBS38IEcWhtMw1wDfr4UjFCjQJKDYXoomslRcIqz2MgZUjdU1gwBBsFhqLdNhUaaB8+gH+qWVswL
LMPajFlbfyFlTR8Vbo3s0BoZ0N59qQ4bPWEYzBGovwUbbRrHJzoWgLqyibH0EU622gJBrRm7yE+G
H4k6FMDAjgHzwimAtw/MIDk2ldX2Lq1DDcQWeleE3sCV+pASdEii+XaynPqKkwmiflgtaXa06ZPR
JZmlRG4XxrnhNINv3nOlirmtqmb5yAKNvFZUTd85yUwCpi1zwuMR7NfE0SLVp3ZYtPFeZD3Dc2i0
Elc1whq/wRT3neEzDgUqJfih1lHpophev7CKAZqMFmDvibgl39HrhEvTSKRDTS0D+duGhxU9BH0x
ZHZbzh1mEJDzELTuSrYv4V4gcKqmmgsUHdlZFQUAuE0FnTA7PqBBEw95BQ9Mxu7QJ6EFeYcgNj8K
FcMoozCszyQo1X3GrAjka2R0rRQs2wfolYCbox077FuBTbaDJgYbXGUIAWKEVvcdQbTsd1WO4k4H
T2XjqEnsi03kixD023XMPzPLb3+oUTuaDjQz6l9ASuYvRVRMvs0r8P22pmJ9phzb+2wURnBfqwPG
R4MxLZjdgzhGa6fK62oMtCKmIXT2mH3vcp8OTli2+6wV8WHq+3yP+indk3Ywf1RDCU4WmodZsakb
nDClHlh+4Hxk2V3OC9Oj0KgM3DoV+ZEVnX9HaKnUuzFXjQCqwkQB6TrOLjSiafFO69EH0ZgF/K5T
j1MFAT6DW8VTOcThUa9HpjnowlWTnQ9Vhc5+VzQQx0vCYBOHfXOv8El90eohAsdi1U1gI2cFVR9L
3uWlJ3pVBOhB1uw09LTxGN5WPztrBIWOruccvViqZysv18Uohlo5eHNnb37FU1LXLU5PViIqk5mZ
aRtWd7T/lkT3DA2heMeKz3pyR3bSwVh326UvmcZjGaVD00IYBX/Vpb8rutaqmgQJUBvxU9N19zz4
SMB6yZNyS2EOAnSbgvbHCrO9DYAmrbY2RbPgAkGsg2kDQD/BECS3p3KFTFmIFNkRimpTZ8tPotdw
K4kTRvnm9nIXvDsDWlJHikXBcS1XLlUl5Y3aKqhcClvX78tMd6JmN/qvPltTxV1aFmpmM0Ps3JyV
i1nl2MNtVmD79xsNVdJKKw4qGURqA+sEBnx4EeFOgZpA20rofb/yXRfC5UUiIoWxVAHIVdGRiFRD
tTMrDiFwfGKM5Abs8faWLqwThN2ahQo/BrMhn3J5gNgwWrU5gsEq7nLPBw+TS5XiRRl6LzYyz8Rs
2zCsDTkuZO0XNqU8xABhY9jFsJmK3s5rhoT95faqFvJkUJYhI8ezAG11GTHml1akNWOD1g8Hf08O
tPpQQx5hhR9tce/+WpGfhnkYi27qBaj7hYWgqnyJEgie5LqjGOnGCLRtFyjbf14YBsaBW8RlA3e/
/LlaNjYRdPgQxsDn0BCBRMPfp5H67+ka+KTAVwqFalRv5LJjiw6EWYYQ34jV1qv5DoRjyKheMax2
ezlLr0zMqeHZhCuGxE32HiN4iVkZRCVkkfr+vRoSAzX4EXJxTtulUF7ACBV+RRgn42Trvebr9ogk
5Lvfia6C7mOQnPJANY5h01m7MNBDz/fL4BhGveKpWtqhVtnoie8mbV88DqluVjatOwyl3F7GUo3g
7LjJhaeiBdfylIAtAHA+PX00/U867COIvaaPYfaid79vm1v0Dmfnbs4Sz5LcuI0oRrxgLvTvzGEH
wPJUf9HWhk8Xb+mZFXZpJeIocbP5dNcGyml9jCpPEq7NIS89g3DOUFuhgHDAAc2/4mwtVhflnIga
epM6yqvhBDAKiGem7yHLbTX83mezWGumqSuJ+4KDuDArub2kyTNaxzAreO+VGWDM4zYVK0aWdpBA
YAMC3gQEX/ITr01ZM3YEr9sOjb2AhQ9JsDYjtGZCcqVqUSNWBjCRZQnuhh8+0XZNUm5hr+BoVHTR
QdY0t+wuP1EN1ZkubYBWN0n5nDfKj8BPN5lfrjy+ly7RuRnpVIsorfXWhJkZsZo+FG2GDOIOrFCp
5bHua6avuNKFZALLwpJAkjpT5EhHIKvQbsk4ynjtCJ2oon2IZwWjQTtAAhXseWsyZYvmTPxN8IvO
cATJXDzplS5UvEx9tKfUKfV4pbu0BOkSC+/KtZnjpdAE0M7/rEnnouqGQYlHWKuVh6lvbEo/muSu
5ZsQLW2IQN12SEufTtWBEQIkwTKuGKW0JKJT2E+wpv/WDM8ytkP/mcavVu+7lfgYAK2/bXBpMzla
UiiGY6YaNf3LI6mxAY3GIKnADjN4vPDBk5Bqgy2S2BlDY3SELn7etrh0CYDVsQAEAsKDyeRQWTgU
VmGUaFoXga0O+kMQ8C2Ur8L/sDI8fGaOPqQuuszGbI6jEeGu5SAn8brpCIlasI16YY1nzxqybGkT
zyrbcpLEfJR+pxRJplG/F4TYRfQ26pgY8XfjWoPruvQEwDvah/8fqCerk9W5WWnpBKDe9EBCJ3jO
Ub9DVnZvedN95ET74NXaQocbYgguYvh9sV8bV7pylNIPkLxLGlQKDVT8gAz8b/PsRbc2vrtAhXK5
RilgGgrJlCEGPHDYqBv+Er6Godu52gHllGMV21PoGAcn+AZchw3q6c3t83n1Mf+sD84ez6K5PSTd
iCwDcT2yaqBI4082KfbU26iIWPkbX+OEXbMk7ST4L4awmWGdgoD7GHJnlsOip64DQcq3/7ImXLkZ
UDCPyl3e8hYkdazVB+DxQEFktPd15XTmK1gqO9yK26aurje27w9HpcFQXIO4+KUpHepmEcvm88k7
L4EKbCUw0ka/3LZy/VyXzEhuOQqVuKA1zCg7/674gV768KyhkX/qXQ6xNxuIl9sW5z94UTD8YxC8
gng3/6GKvVxXgY46RJtGDJwZP2L2OaCrV/kPjb6CMlk6E3MC/4ctGkA46fSJRvRBHeJLBcpJBHtC
79P+SIsnoa88uf50OK4WdGZJOn0k44UI2/lMqOV2qq1j3IIti+UMfcBSuGoHIfqi2lKUB4em+Sj5
+3/YUKyQgCIaoDiZb0bU5jS11ryhNRRFFM0NKq8F4Dj4vG1n8UCe2ZkD/FlebCpKCgoggh01jzE/
avFGWcNH/qG8vN7Lv2uR7lemjkgNkIo45El/UvdhZ9On5jdGEtud/tIarvLmB/bkRC5G8Lzby7vK
GOZz+Xd5TELzJ4NeonaObRy6r6hA2NWwiwc07dnnCLoOOt4TtrttcfEmgNcd2ACID6ryETXMkfaq
jw3NQP0BHV5d/QxHN6BrhaPFqwDuARNUd+iayqCHbIwEjdEkdxKIeMU/yuhV6b2mfOBrw92LC5on
CeeCGCpv0p1LRdBA+oLiJqTKXq8/Tav7ZaWANtTVyu1esyTduTr1o9GvYamnT5aJNuBX1hgOaCxX
DsViBNXOliRFUIwrAsPmq1hSZd5NXWEzvXa6PH5D9/+5TsQpIpAxCl9pCbWt8BE1BVuJJq83v2mo
bY6ARE165BhVvNe6cP8fzs/Zb5sTjLMLKVLk61qF36ZWbmN5pXZHQsxfPd+2cpW3z/dCB24CcxPo
Jstj20Fl9VTtQONmDt9T8dl1DgTLSXUYS6f/uG1qkdnh3Jb0WcMMcRADYJhT8vJ3zJo9gFURiidu
0LpIxyBu4gDbVvxc0/9YysS0GesK0jhA3w3pI2tjrPZmMl+Q4aFQH5p2bUxj8bieGZC+VMKUckwq
GKj01I3ZaWzdtGKbbg0lv+iiz+zM/352IgxadJkuYIdH36Nssjmm8pKftz/Sojc5szGv9cyGoino
28w2RpHZcfI+lIGTQJc9Fs/mGqPP4r6B81z7g0IDMdalrT7oMCw3wlYNiWqYwhwCwRDGSmlx8YSf
WZECW1g3PRgR4PlDXFk99lrgNQpPEFTNNpr5env7FsPMmTEpwkHFtmfqrKERkTsf9J0NGEQ3lvoa
Bmi776ro221zKzsoI+tyPAEoH/8kB++i2A4Y1WSvAXFvW1mO20iLZ1EQIInlh5tWjmwK2Ry3s6Ox
6d6JF9gkhryuPT7mdvPIt/qLcH9Am3clm1w88X8NywVvtSwSkRcw3CjmdlITt9LbO781Vlztooc4
MyNFNh6BHsOPYSaEUl0UQhb368oOXiHAZzd7ZkFyfRVjWaIJWJjopwaEYFXveuuLpj3T6msISj9F
PZjFWnRbvMtnRiXHN4Qd0bUERnmJaIZxZWTjbhKFNh4/LjM+BNS6wvxZ6HiBWN+GKHQU8bUg+WsH
XY8qBphK699ub8TigT37SZKrVKBGzTF8lDpox2B27qUswav7XK91LZY+KFjXQdAIyNIs+3TpWbKy
zboC81VOS91ohPLhNK2czMWX1ZmJq6vHo8AsMA3oBPeJN0CE0/Y30du0FZvkA5VyFIZu79yqQemQ
6kUAYMLMzRifxGe+9w8dZjVstJmmT2JTYGs2tw0ufarzBUpH1goSvc4iE3vYfR2IOxhPqvHO/7nx
iItxbkU6o36M48AqrGpMfw/QpwoSux2+t9bn7cUsORKQ0swoUw4JDNmD6X3RxKC3QjKO+WE8OLi2
mf5deG9ey18jsrcyaUlCoEOQB6D5nQUvVuVa8ZNZ2018bIrYLSGudntZS7Ht3KJ0JggNLMiHwKJe
bbTAERR3nNpjfuo/knyNS2ZlDw3pQJiW6ICvhjGleE2EO3RvbCWcLZEYosSK3j4+EsZkZLhR2ypa
PQrgYnjdvBqQKNgNI90Y1fRuFWpiJ73Zb4emHt0o6OjB1NP3vqgwhR57VvSLY56KZ/2GDVO7kkMs
eVLwZ6DOpRO4cbnfZlGhhaRACcrsFIzcRhBo8jGB8SPW7XZN3Hppm89tSdtcBwVRMsAsnbLqbRCl
OVP9S1sj5Fu63OdGpGuHlCgwRwEjOYRi+0B1i7S7z5TEnv4T99QfZd1ZuwTQ3nm9Zxkl0j4zbIIB
oU91+ZDYYf7j9iVY/DizdO//MzCv9cwAiQETNzIYCFQQX4L1monI9rsvheap+RqCdCmyQC/MME0D
GA0AUS6NCVMbSTRoM1PQ97L/VfWb24tZ+vrnf19aTBUKzQh8hhcpyrcBa9zQeG2HNQTR0padW5n/
/WzLcoxg+hlI8p0i3nd86xNPUzvAy/HCffkP64GiEtBOiMZgj7i0lPZZYZozXTdA+07VbBgGpKix
4jcWP8pfI396vufL4X5HGwIjPmjVTWMLsMeKo126LwboTRnFUQY1i7SMvAad7BAjTLFqN0EsOgdW
7Dn+LzRtZ1au5Xw5OgYU66DBJlM/Byit3f4a16MWCFHAtkHHAm9+EEtL6xCCw7+MsKCDXyLX9qgt
6ALjeVuocJr+vqy/4oYm7RYQCdAEuhyvzNu/YHkj//cDdKkOB+X0uAambS6nhk5t2r7+VjTvw9pI
w+I1+rtOecg2IJFaqA3WqaqYXEBsSF+stdRl8RKhc4YZS+ApMe14ebT9kTW0i1GgyekXXr/waE/y
fdF48VrtcinKA6jwP0OyT6DFGMQhymGoItL+ru/fRmWnte91ttPWCDvoHF7kGu25Mck1aIUlakBP
kfYJe9oYL5Yd2WNso0/3eLK/fp0c2zt5nm7v2FqfZ/EWny1Teqj3RZynowHLMbCuEwYAy2gljC8S
nJ4vTjr+cdbHVjDABHsQmds8K45yrzjVNrgzvMqt9qXj2YMXvPRu/qadAnftPbv4kj77AfLxz81a
DycFZ8b8rr4E98UXyDG2dvzyW/nePKpPB+FiXuRubQJ65QDJt6GgA8BpJqzSLIQiNIhLTqY4Va2r
Jd9T/V8BfnAx5iy8htFCTBnI85tTYGmpmJ3xkBSbiFJHGHwvpnrXqBa0pga7rcsVBqtFt2YyUPdB
RVkFYkRKZ1jrR5GfIjUtIsdnxAYxCsMUUas8+NWem3bk/0aubMfVfUJPRuK2q5OdSw/8818wH+6z
EKSYdadGHX5BUNzTAUhNkHhsyvQuDO5qnK/42ceD97YrvYYyzTutQQ8OfQ064yAubYJxr20jYeFR
A4rzXkOn+TEqH5X6GOoQ/9Yhs1MkNuRkVszOf1b2ECAvQPSA+gaALJKHSE0zz3IdZi0QtXyUydSg
lWL1RzEAxZ43M3EuuEa3FaQsoNUeMzxIaI9HqjkR/DJwN3Wi/y+kgHMzEPN6kGUAMPlyK0QMWfCa
BpgSq58b9jUFxjPCRMTtlS/FrnMjs+s8+8Y0n8Y288PM0RTPDA+6+YB0CQQct60sucFzK9JXTcfJ
6BSCpeCdYRsVwKpr/KNr65DOqk/UjOQqLPDkqc9QNYQNqI2HawCFpQBpQVsX4On5YsrJRmKSoirr
OHOUoP4SG9ZjrSr3TB+Opi62DW13tzduKeZDZxsVfigkQk9Ccu4Vyq65Nc3aKaSw8/a9Mj9LwCBu
G1n8On+NyKnmgBai1luQGDEb4dQaJkXWUs0FiaZ5rg9IcMBt0fSVH5tF0PtB7mMdYWRXmZ19Kg/R
cTiWm/yIx010MrweoWLy9PvwwPe3l7fY7sYsGtD9QAQBeidtoopCiVk1OBtF6HSWjQB1Su6q/iXZ
J268BUbhtr3FI/L33sqFOp5A6jJoowzlH6j2BL8ENA8T6yMvH1f1AxaPx19TcsFO1UazjyKsbAhS
N4qnUzSELh36ld7l4gH5e+jlCJ9kUcwnHyvquNgO6vA0Ifzd3rTFlWCKD2xOM4Je1iHSVZ93QQYT
TfmLQWEpCb0++HbbxhKACvBLQKTRu4bOriF5+UxPa0BJIS/aO9PGOmlOcAh+17vwa/BU/kThkT2D
SoV+QEBw7tkDppbvk6+3f8PCOi9+gpQQCr0JeKWUmUOa0dcANiXkEULLseFqOUhGvNvWlgqspsoB
ZsLrhM7o4Ev3Tljqs07DijUMDsUKghc/+QBvCQMAHaecEtsUMyHRI6vbDea7Vq7CQpJ2YV6KLqSj
caInNb6qtlHQmoIob4cZrsph5IEoK5nwUu5wYU2KMg3kGJIkgjXGnluUGybA7sGhboRfBENgRwHu
5Lf/IbRdGJUCDx8tTcPAIHC25UMZ9Ejy156XS8+XCxPzmTqL0QEzi0xJsS5FefL5pjE9FgauRu64
/57Mo4KKXX+wTMFoF6Z/v2KiYubbRVXHMUA9Gh17/RcJvo3Vq9mtkXYt77nOKbzqfMZkalcoiWRV
NOC3ifJLBr3X7gefNn1pbrP6VZtcHD4wT6+KiyzcIhOTxeiEzM31K1YyFvEiDU1s+nggv7VvFVin
d5XLneQVPH5HdV95PQGx7MplWnDseMYTVBsAz4U7lL5DGCttrlDc3WEzevSH/516E7SAMM8X/M7v
9U32YOFk7+OntfC5uFwO8l4wsaHYL0dPMmp+pUJtxPEHO2ZfdBBHtJvbi1tcG5424NVGSdOQpe9S
hbAB07C4qZRtjeEXJn/HoHGGfDvE29umFlK1mZ/lf6akG1OBKdPUC5gKVTdVQKe8s/LtaKwsaCFm
XViRPhYk5+apPlgxk+1AHxpzjTdh8aOcLWNe5tmt7GNe0DKCgZg6evAWdZtwbWhgKXOZ2ePQDplx
v1ciCmFYK3XUgbjfiIgHJQrbVL0s+YlhnEg9MQhsJBsQU0FUZ432euleX1iW4pTCUqgIs1kyoHoS
aItngLL8RHFwQp+idGs06dbKW4smMUFAwaY2g8TlN5hqxX7KOjRKUKVJm9cCYlNgqkzAHjcKOwbF
mDLi/eDePowLX3EeW/ifUXmdxIzHZGbEzafHQn8k6qc+/LptYiEIXpiQ0s/aDyZWDTARmA4Z7dqw
9X0AuoDRXIm2f3CT0iv23JLcrGu6loNBB5ZY2b9yUR1if+aDi8ExPGIjmduyzzp919UXvCYq/ZQN
IYi+gLsxbZLEtsnDfdTpmHqv3UB/oz4BXemvCBJRAFHaHc8fh54/xFB4u71BCw7h4mfLSUrUhSpv
8LM71DNosenVLxbwkrl328zid4AiLTCFFkho5NpmoIV+iXlGlO31SfsSWVb2PcAxhPixxkI8Qzg8
e5vrIFkjmET/90cWh5YY7rA6jzLB+UnuIq0yCKpFQGylLwU55unK6q4PMv6+geAEExyco/O/n7mj
rAO9qB/j7zdo1GLoFnPUycYi77f3cAFdCDMA7qJSgj4dbF2amQEfvOBQjkmjZ1CM9MmGsO0QuHoQ
gNv5gU9u1dmGdWqd6pVrdus41OblZlpzjUvL1TFnjrRjVgGQkahtWKrxSLHcqvhdJPqpHZXtKOga
Uvo6LIKvCP/DZK+OxphcZWzTXK3StkIRbrT5K9l2LvmSHfyTccdrp7WNu+wjd7JjeljToPvDunN5
l2EZPCoELBQYr5Ix0hMhQikJHHCv61NoK3hef6qAGx4x/j9zFqctsPztzGAcFax5KoYUkkFTptbM
VaOoeATxA3LsIG0iyDBZje4y8Bt5fVN3QMjrIsttsHsEGGavkvDVN0Tz2k8Fvh0jibmjfrwWj+eD
cbUeYL1BKYZ6JsZyLg9OJbJU1+IanXYtQG2mNISXWqnqGIpp2hXNTmOdIkVPoUyDPGsNzng9I4vE
DSNBeAuh4XU9BqH6KXDmNS5/vKff/R/MLk8KatSWo+3BSP7eoUS9wwR6bh+yB+0eDC4r6ci1j7uw
/yf4nV1PRQVVG7Fgv0g/A/3oR9vO/8qzldRq8Vb8XeWffOLMCggLupjPkhhm85yA26OGJqf6dtsF
LF0JzOkCYQtyn5lx/fJDigZM+SXr5iGg8pEKfhdabKv7E0J0YZuKvxKgr/M44IUxQA3mbBCNXnGW
gShDCVSBJWH8CULi1KbhSq990QLqzciy9DksyJ7TLyil4ZwCGPrG0jBtV6+IGSxu2ZkFKVUcKyBM
wLaN9kHx1PngmHwh8dFKQMyyNrN/HeOwW9asw4pqFxhfJPcs/K6GFFaPYz7dYxyAVDs/9PLe5iDD
XUWaz+9p+UqfGbuickdmU+fzOFhduRm968dtVnkmuEODna5tBuYWzUMWYbp+Z4LE4/YpXBDavVip
PAznK9k80wjj1X3zRAZbebOc0eu3H+kdd+/A7Ra6xvarurODfWmrGGgBY5OdO2A48zIgc1d+ztLF
O98KenkpMLYMxNe876Q61ehoWrsgXPEgSw703IRU3ShDy/fVefpPpK4Y9hSQx8ntW3QWN4rpNKsE
v4vXAowsDPUqHCa5dDTkSaLlQJE6Qblp2kcyvdN4ZzYPI0bw2t8m26fa91IBz3GeOAX50fB/Ljri
0qPAzg0g3PEgkK6lX+lBLBjWm0EYFUogdkdXvOXSCoHOBwAYzNGYRJIskKksE6rPEFkGbZjsDsSX
K8diof6GRaCNBT40iCsw+T7WlUIqP8HADBQHfP2Yjc+qtVOSu6D1Ct0NrMSuGgDd8N9K+3DJEZwZ
lu9mYnRB23UwjGE1S9mq7Gfc3qvjW1Me1H/H8F8sUr6K8QhXVM6LLEH33Yw/yokelDByb9/4tRXJ
V6zKU32ch7lCxmx9ekjzI14ivv6TtDsAnVesLV3o8/2TbpsAbK9JyLwmYK+M7017iPtvtxe0FBUg
PENmHTsMs8svgrLkdV210BExfQ2QlTr6HXVgeOyLafTCIZg8CMyusSwubeJcpkODFah3ECBe+qlB
CVlkzUC8LHlpW9DSOwp5K1R7tEC/9Xp7fQtbCCJ/sMKDHB7MjjJFuSY6tVB02GotFH6ppr+WrT5t
UiMaV67ZgmucyU/QYcTDbibiuVxVQHw8fKEH6UR5ZKtjdB8UjxhmulfU8lCy+5CwjcmRHt9e39X3
Q1kdjTkT+STGcMBuemm1YD4FqDzH/QX+qxDfqj9sMtE+F8EBde/9bWtXX06yNv/7WWqH9CjWRQVr
XbVX1Le4PvA+fJrqHrQLsc3MaMU5rq1O2tM8m7o4qmEvbYZNZrDHUm+gWJR6URvfDwW4B2+v7ypB
vlyfjBMzW5oaRgSqtk5tUed8rZvPyvgY1mbDrktqkh2p2NCafhSXOey0Fv3eJHFo13GuHKE0fqJZ
BpXlYdBBXD1AOQGSF15Lu0+lLZMV97K2WsmZNZE5qur/kfZlO27jXLdPJEASNd5qsDyUq8o1JzdC
KulopgZqfvqzVOf8HZvWMZH+PyBfN9BAlkltbm7uYa1ltY20US2vQktsh1GeUUh+vvoZIYkA+0Q6
FOTKl2YDzYRCtSd8xrg6FvVmzE5w1Y7RvMeiCvyqgZ4haZdIg2TadB6BZKtvKCSBIpGi2wqs7l1m
OdEgOvOrOwjCU6TDwQOCdMQlnCYNeZuA1c5tayAlilfggLezejQwNf0fTPMMavkpZ0cvbbJKrgig
KlN5tsBKl+rIRA7GrtFFApdXPnOxzjMozqewVKJUbbGJWmSfQCuL3vfuU7OYYEXrp+AMh/MmqYZq
/BBXDAOoPpk9Ch4xNa48Ctuo8xfMYheQ68JEtihUEH01zqtkZjx2ZYOtrAmSQ6pdOnnToQe+9Aaq
i1zK9XDm126CmUaBLMmysZcfri7KaqGKZJDgGf/JK8VFw9SDNUa7tkg+Qlog28i63ylIQTKb3sWW
jH4R5qV16KFU/K5hbva2IS14Fw+my9/D19F7yaTV0H3tOoiZ5Ma1tN7JYwPsKxvJ8MDRU7HhP3ga
3L6oHSDvgmufsyipzHUy0gZfWi4hWEFNXysnb64aD1eK4J17ncLHAs/BOLPKe6m0QLrNMJJyIP0B
TI5acjcUXmm+gvQ0t99jFA9u7+l1RpLD5D5yUc8tRgaBqSl7mjwULTay8tr0OUOY2HlaeYzkbZb6
DOR17XGytsqwj9snM0F8dUgiUcfn2gk+2wJeYk+SIAxDcvwcpkffh4z9MtQsqMbwb19HX6tGJyJa
txcJbM79KQi1SVICJjXRkmHQb8j3nW7v7NrVgXzIvxCc27MjYoSYvsHGpsxh2oHh8p+lRyV7C2VB
CkYExRmpYbeLlisORgPBwLg4ManeVCao6CketoKdW/9Af5bF2WjL4rDI0Q/kwhGBEd6LJDTzaQIZ
l3WQhcwc6Uak/LkFZaNtJUzCqcsYelnSGLT+4aEiVPCJ1u5cMBn+C8OtpUnyMqxnxtyZHsfmxZDY
B6P3Zd5uDKREYhCGC6K01YvjHJE7bTMEzeS0BWJHQXVbbu1/sDhyP1XOPpHcGaxR/d8TlsKpLCJq
X6TNoCy99OIt4tC2G7GXctTepWjXkszBz9t7jCC3RMANf911u5yrMzAuiqnyiEZ6gvUlFfFHEPbG
BZqpq8YNq00fKY7SY6zkrbRPmHaFEHCnOLmIk2J9j89+A3e2IzrnyBZjwYbh2OH3UXsC2WLRQroA
NxgEOIbGsbQHZn67fd6FuNyBh5BLbKJAgFOIviBUHuT+VIJVRN1UYBCW8sKpDFA+aZ6CyOA29Opx
OVsxd1xo0UspnYBcoSog9/vZGINe9KJZPh1/+6JUBGeJwAk5Ui7ylwaoC0hRx1x1lj0wJuDV1HYf
txfyFU/fAuEC+8FuWtMeWzBO2w9gVGvVd9sOGumu0O7B0ujW77YasPbeKn+2tmATV53B2fq4cyLV
mSb1NqBJ3oKSUXZm0KbEGGkAjbBhbyvJFFVV1uIZiJDpkBRHURVcp5cnU69oKkczEKXqZeqPre2Y
ySasBicntdO1W/H491VL+nI8/yDyt2tvqTmbKBB7M2hV3ygfp2zGYFzp0XhhMMJcaoXamGhaZdU+
CbSb0LqJxiN+1BbjPRnVR5T8SumOjacsPNJod9tyVq3zDwRfu486WpfLKJNbQyIJSg3ekIsI/wSr
4NuICiUcpHxZhY5yfpOVXjQd4vif2+tYjwE1SBYtUlfQYePMUI6UPJEsoORZ/A3/HiiNtW3Myk/D
GTznJBiME0V9CYGviBN59QScQXPOe26KYkYDA6CVt2qMHTvvnSHpdl34jQzfWS3SPVy1/zO8ZcPP
HoY12hbSoV821J4DMo8B2O39qlSdwu4fotoI5IV7IRfxroqWyfnpYuxHIi+wqi29SeFnn9cxGDCn
TUm+K33hD2olei+umg4K7V9z7WjR5T5qF2uF3c7Y2USdNqo6QkOyOiZgD7Os+T5VXhNl2o7Q5nPM
KakQZ6OZ1pbe5cx2LBYGpSEaKV09LQvhtoLOKLC2c55HQ896l+pW4871GORq9zTGRHAgV2PSfyEM
mZvq6ys8SOcYEKRzBv0ej5c0CywNo9iCgHTtTYzg5v+tBW+HSyuSOt0s7NFEiAHhggQtfh2qVxhB
2VJhyW79M/6B4m4nTNWXibx8xr7d9sbJGt5bRXQp/H8cwB8Qzlao0c7y1GI9ZhEhmwe9BDThZvk+
CVGsoj6Gy9UIz18mGmURAnPHH/MFXQVZTKxObsFhjXYIAoqpbY/pHciKTMaW1Pe1KQjBRVvK+QCI
UWZWKgGUqp6JxvUwCkzWC8LuVRBMZoNPHH/QonlpIoTmxWgt342iOWNMqkCbDB+UPe5t371q8mcw
nGOpVWOyUgMwSLM7XfXZYNYqKtG1lm7CcBSArZr9GRgX8yl2a5bNBLB6os6U31e95k7RD1aKSjki
oMWdnnlpI1IavJEAlNDHdAgULMq0ID8uqLiJvhHnkvQKF0CWwhBkE/mPqHiO5WlT1Oz59jdah0Gj
NUZnMRbGk5vVVRkXbIZbUjAMOJAJeeznEWw7/zsUzlHQrGoilD4ad2z1rWLHL5A7DFJqC57JqzcZ
RtD/ZzGcq+gSM486y4aPxbt/jgMtpL6ebFs8J+vIm0WvV9HecQ4CYpCD1pWAw0BjrLqV2jtpImoF
EK2JO6tI1sS2MWLrCnSteY1qxyn0LoofSW7Nfos+S4YJqIH4JJ+7l9tfbfX8GgRtOejMAz8Bt76m
Znlr2CGg9QOi41FpPNJ6JHZl5b+kMsF+8C8Ut0qWY+iEVoBSSHdHogliak9jgfKb3EWffZPvCAqY
QwXBodtLXP2EZ7ici9LkbOzTTELsA+vowFKE1utoHASJzNVveIbC+SaSgXSbLKuzNK/Nnyqwoygo
pIP6u2psX9jaseqhzuA4DzV3fWcrBRaVR36PRHBfBYR914xOsHkiHM5FKfnQW7WMZal164xL1Fgn
SD5nz12ZiiLGJWq5egj/uyaFD58gCVuEiQUsO35Nhl0MHsoMYgudOw+hk2fPs/17lF9KTTQxeT2O
vjwRz4C5cGqUjNyYCwAnzELT+m8W2tHGGiE7BVdWZ1JQVM99Pzl2b3kDgtWqB3sHVL1UAk7r3nwC
0frjVMiiys5tk0Jh/PIWoq2poe6Ob9ymr21/0K1TW8b7NH8zjO9ZI1LGW77k9e5jXh26Rpgf5QfW
iTJVVZPDCTW57EAZpC9HJyHMocpupD+mHC3C8X+5z79GcqBygBk+ziOMWaiqSQPnigc6Zq581n5j
5J9axJK8nmE5w+E8gNRNacpCLM0EtwHdFQmI9H7mzbboT5MSKOpurH413WudnzA24932PuspMrwF
ZBROkfTgeza0TorbYYBxNa2vN4e580Gw7ZDyvir3duulptPVjROBcOQ28OK5r7/nv7hfk41nMQyN
5nrqMyx6VlQnR0d/OIoO7Gpq5c/S+AnMqZfaPFcAYVE032MVlbk1EMliGjKDaNLUbYxpk0d/3Rf/
dVz/rIw7Fyal6HLuYTa6ZOLTdW9zkwe3N2/9zvgDwUUZupF0TIYIgGuXxwaSokn5YuL6vw2yfuL+
gHB3LxiGLWkCC7OLGp+jSTu28BSoxGH4YMb41Gb7WdrehhQZBXfi8kEuaKcCkoboYTbzfVjS77ch
1m+MP6viDptBQjRlWAhqa7QS0+ZIwzLojGMCNqr/AvQnnuC+EcSshlAjcI+aiUnwIo1clVp+P1Kn
tLT321irrvjMg3C3u2bVamssJgfio9xAD1n2xlCB7qxNF2EcTTQhurqHZ3Dc7W5UTIECFOAiSBIm
91rl1tYD1QWuadUYzlC4ux3CoAZGtoDSZ/NO17tfSqcKovXbC0HZ8fIKy+XUrmgCiKRuvBjRiUSc
RnrM683t77N6Xq2lDKPImmbzMiHg4FbbtMD0oTqWR0kjR6OQ34zGfLoNs+7Mz3A448YMSdaFBH6B
DO8oZSnET5MNUZxWj3y5gVzcFox4MZhNBbiLLV858zNczv7USWKsm5dLBC1VTV/vw5k4eDx6IR0d
mjV+bP9gNP5ZQWamqk2HduzONEFqd/t3rH7Os5/B2SUJZ0qGdolI8m5fadWBoamrGEdHlUQjzMuK
bq2YM87C1qsBr6/G7YpfOgynSfG4Q1vx8A7aVoFXFCzrihWfZSFFIy6OW7OJ4sQFlj25sibwjKtO
ZLm7wDkGkhyL+4iaNhqpOcBI6ynQ2D/o1KkwJJnInt6+NjITnO7V2+UMjftWdmdmrTniW8nDd7V5
NfqDar8NYYyZhQOtNlPbCc6gCJD7YhkLJQ0qPVgeTZ3IcKl0VDB80ZT3BfF1wyeidNCq//qzQr5h
WY9jyBSpMQ69BVoEZBrmtH25bfDrrSJnGNzTIGRo96EjFiXn8slOBnuR8+wx3Kr2npKP9/WQPsgt
+9mQYXZNbX5l4byTrBD5w+QhaRZ2tyZP/TInIcTSQS8zTCUYxW2I9Ap+qbpyYBY1yaVxT1+EyjlX
G0qtXEDEyM0JyvosCjDvheGostqqKaYy62wf922gVRkYNeGp0mE3trYoCXRNPIC9WiT5dJCno7/2
KxQ/izqjCkrD3fJNJhcUsxgDdc0P/AONYua9zpzW/yZ/tq78JN3RoH0Fa0x+ku6m4PZerN0G5z9i
MZyzH9ESMHlUEraiBhXmOCibUnMNYgqc4RoKiKf+5zjbywc5QwkxZgghY5hGKs97CXWjvNLuoxrK
3n+/mnMcLs6BWGpapSYOMrK4WxKWfm1i9kATJeHXvRMYjkwZ1VmD5w3CqF2JtjYsxzRee2N2WOF1
LQYzJx/sLbIhmoVfv0oxtA2FHPChoqv9cvuiwRzDTIOl5Jmbm5NTdncFasCQmRjj40Ahr5g6UgsK
I11wUlbdxhkwZx1RYkt5iYYNdzLrAIqrwSCS3Vq9T84Q+KMYFzpCKWzlaCEEnjeVASlMc1tCdvq2
aaxekuAKxLQN5PSQwLvcQ9CK2WM5wDRo/KTXfoKGCxlRqeZjPloAtWrtZ1DcroWj2suULlD1SVMG
x2AyyJ1TwR0iQuF2DurgUK9ZcnVScmejMSBBt6eQvHb1okJzMziMTYLmfw4EYtZSTRg+jwIy5Si5
myC3IYPKhz3YuZ9muVMTwc1/zei8uMVlogcZVlOHjtLlh6ryPisyE5AtdbKj/jQ9Gi/sXn0MN7K3
CJNhxr/fRb8R1N02kLVDfYbLRzZqk9FU+XojzTvL9HU0zqaPanToFG9KBWWt64HZy0XydQYo8GY9
AmHclYHtRL4ZORH8PwRkH4t9ATE2e3beZSd/rTcQJ28dKKdKgufG2nk4X656uc0oIpPE0GA+87jp
0sM0Ibf8YjWeofy4va+rhcNzJO7k6YVN1SECkpoe4JK7qfOIfNB1dJaQbWNsamhk16J5vmtONG6H
uUNoWX2k9hJ2mDnlcUaYj6lQZ4wgwePE7+1r+HRoiYOZFu9H6Eei6jYRGRN3btQ5S+Q+hccGSd4m
fDEe03fmmX7iowoXRPigp9SzPIjL7/Sn2pO+t2CtCNhHBeuuXLZF2GSDSjTdbcm3ZiOfpEMieiet
ufaF0AACjioEVfhBY0x7zRn07nGHjfdhMoK2QXRtrTmo8yiL++4NLdpcnnB50NDRwa4iFUEoHFRY
TVieo3Dfucn1RJuXK6qAQ4c+nZkfwTShxb9Ih16KXIKWil/Lr7McDPZGn2T/tnWLFrncb2eRjYaq
LhoXAa+Up0HCqCHaBwsqKrKuRgDnq+TfQ20hQQ8E9oT0Q2NtGLubhzdDgrh8/sHSV7nc6vWunp9u
L27tcj5H5d5FUjWi37vA4rRa2mezeRjy36CifWeT9Os2kmgbOaff9HJJKVjfXXN61JXXqX9uw9//
Kwj+CZR2eUfNCItRs9lVExW0r/Nmzql3G0b0qfh5zdmyY70blk0DKxuyDwg0OmvXqA+97g/Kr1Q5
lIonG8XuNq5gB/kQO4rHXpFjwEb6R4MUdq+cdPX9Nsa6V/v33cTHoboFboKiwldKBjST9qDjGqQP
yxoOja5+ptYzs5LtbcR1L/UHkTvdk501uRYCsamPoYwQt4DEiODiX8WAkCwGNjEIfdV9RZnFlGHx
IGoX35f2gFSQrZXdz9srWd07RbMtDeRmls7vnYxuJwhvLCgQVZ4kZ4LcUz55qkQgUfQQIXH+v8Pj
dq6I5ikDORE8Rv3UaA9htsmmu9T6VoSnEaw8t8FWje9scct/P/OCppykmWwAbOohj67tmoyBBUDQ
Pb7qjc5AOFebRf2A8j5AwqH2QXDlyomNXIP1gKYWgdmJPhbnbo2IpmomAwqcpsRGe47fzp/T+EzU
g9QKquGre/cnDcAXE82WTVUeIlAxwQA9DXvF8pJaxDewHnCeoXDmQDW88tEyCvG8Y/zQbOct6u27
4lhBuSp1UEMpncQjO+pKx2IjF05+tHxV8P2uSXeWkOzsN3BW0nYaSGIyHIH+5wPUj6I39C/++nhR
dSj61V7v6oHpzu70bvmdS/az7rYbTfAbvh4sfK70/DdwRoQ88FiwCPvQga/CKwZXfxoPLOi36Wf9
Mz4REHf6KNwr/u0Dsh6Onq2ds6icqpPBauBCJMuSHORaDu1W/RX+6oiDari8UZ36E30dDxUa502/
ENUfVw/PGf5i8WcnNNS0LLMT4OvPRxsUHe/h3ZD6+PbyBiJsT90hfFLvQTMTfd5euAiXu9hTg1W6
QfHNQWaeID+iHWfJF4r7ClC+niBnqzMzzCOMBKtLms80PEAsIkt7Z64Fb9Plx94wnq+r/wxG1VlI
UnvZRJAC57H5D8EbArIUjkx+z7GMZ42MHLWoPXjVGf35dF8sGGeoGp2buJ+A2lW/pFDz8gy0MzkI
7l4M5EgTtrn9xa78Eaicl8QoyL/QYW7z4/5zZRuZLIGsPS2ZBznVzgwqtRach68q08VWLoTR6tJK
gmo/niDc4wCilFFcLAKBoKydfO0IYuUd8egBRXA8jGZ4hNgbXaekLmqHNPB+7F3L399e6XXGmvsR
nFNMTJBEaIvQ4xSA1RWa6J/2IfTYMdmVO/sI4qxf2T93qpM9VJ4lCK2vgg4OmvOFGPKJm6xZlPaM
yRnBMEkGwR127W45iOXQnNkNqRurtxZhbVAjIVOjff+eboxvP/W99TBvIYp+au+S78WpfGnv508U
aiPNVfxQ8Ppf/Nqt78z5PXNGYCoT/AiQ2NbpYypvFLItirsSCiGCrynaUs7FRblMofkEKNPJv2Gm
yhid6rN4vevfpN/WVkOTgG8+3sZchYSqOMSdQOuKGPJyizM60smaFtYUBUzIne1WsSBsXGGd/KIH
+heC/4pJIlNpBkSZe8oDBh6KoPUkx3x4QTvMT8xU/zZe3htHst3GL4LaGyrHAgP1Jvk07rtDKgl2
+crTwqgMsBZpYO3SoEvCFXmyITUrUhEoyyh7ddhTzZ+s36UuislXlo1QHKSA+H+Ip121Aul50U2J
bMN406Tc2F3UbymaCmbHpLoReaYdW8dELuL7yI670mvKor4fhjx/TmaS7PNCLcoghHpA6tQ1kryq
EebPqmTVd2o6QsVb1cYaNFo6dHHZMLDQSUswb/pGkkwq+D0T/RmMdilaBplq7FLG0LAj5Yokeixe
XSiQAcL0PF4FYC+CBgrnBcMpi8KmwSpJpsv+NNDQ1RiTdkO7ANYtiJDVQQv0qRsClLL/ejBwgbdM
kCdh9EpGW9ml+RbmMCRZhbssUdV605pZ9GFNpELCphGNmV7fKoBa+GNQ6wLllcGtdLRTJaUplDDy
Dt2BpkKTXVwZFnK54yAw0TUofLlFJs4mKrL9l6tKKyKVQw4+53iq2KG0jOqkpq31aVUkGQVY10U8
TDsaGHcGD5UKlhyeSHLE8OzAqhrXlEtf7IdyO3q64nU5NJBY6mR3GJXYZHdRYHm6n/twRO80EGWu
VxZ88Rs4x6dkXTtEA35Dn97p+ltsfstASnfb04kwuE2dMjnqSgsYM30Iu4cm3qTJ822Ia2d6sZV8
Ar4ZZ9ZKMyC0edooSr5FzOP9PQR4jDCZjT9guFtWeXYlmoNGa7B945kDBs7EMB8HmglWcZ2Q/Jp/
/YPBOey+BdNmKwGj9vPYTx+LV+tO3qmRr+ztIHaUyplFH2dt586XxZ1jlpgxmN4Amc+NY4OhthcE
vtdtv9yiOBOLkEgupQWhuTOfY1dtUK3QnzTPcIrN4DE83qwHc09dWfReW/7iy/hhmSb+s5uc3Ung
s7LHuAG14Cl/XPoIXOubflAfE9famT46ajb2m/LWH0NX1PK1iqypYK1E7UsBEdWlrRh6D62kGshG
mTgafUk/SjNz9NFDwVceP28b5spFADIDMO0uEi4IvDkwuBc775oWohjKw9QvPEnolYvc0YDGXjCF
mHUUjRisHWhsLca10V0DiXvOIXdpXNpVCd1hitBPHvdF+gPD27dXdR0sAOEMY7Hbs+PWkEYC9S4w
JOokv3v2LkdeGosO3FVr7VKHR/IOTDTQKEQx4xKF6a2l6tpI3fBV3lfPxmIW6qa2UN2ZBM/olc90
AcUtKB7UcGwk0PlgBEQyUqeInw0QUsa2oxhIgrr1LKjSrewgjhZYU3ULhHIKP72Y672NLmHQ4FfV
Q00GJ9OQ2UVLVCXqiVkFAtcTejsIRsD5loZINWqTZj0qJ5irnxLFsUEqDcICn2n1022rWPFWMiq7
/wPFP9bDSivluQXUtBAwMfowddW32xArxg2LWPRdwe9sX71ha61ATFcBYugjrwjJY4Z8U5yJmmfW
fD0q41ApJQu1LVZ1aXod+iOGKJ8KjF1suvkpyQ9S+hapOx26HAl6MurDPLpDel/ljyB+ur3G65Te
oiFJ8K10EBARBOOX4Earm1kcaoWrnlBWQ0bpztr5WZAFyL1OzrSxTxLesdBM6ZxXKQgFZ3vtKyKf
J6N+iDe8yj99ZEky+yTTC1fBHGrR4Ugkm9sLXPuIGHBfWgDQtQEassv16Z1ehgaeFiALedPL/aye
hKHiNSHJsocaqKuR8wCDNa8CpyX9ZBSKgbepfsgGz3bopnfGU3KcTy2aG6TND3Vbb2+vS107ayDJ
hsqJBcWTqyHDudLLVq+xsMJhTrf/YH6bOhgaAaFb5xTOQ++pgX2PBqb7cNtAamZXuBmkhZzIjTai
H3OdmFx24OzHqJe7nM1FU+UMPwYND4rtIG0Wuug5cNrHdIPnpPxhPkG8Gg+kxL3/JdiI5e/mLvcL
bM5zd5iFUED9AOWrj+z3tPeUyK8d7bH79tP6NQfjFj0g2+HOMJ30ZAZl6SiukN9q1cjOlr+Y+dkV
1dVaWjXLtyh9+5l89A6KWkc9gNG5oy8dT+qpEuT7r/shoAcOl4R3NEybgFCag8RlP0RNCaXZNgDd
7+SzI/JeD4z52eMoAFtZ3vJKtyCvuaiQ8zKXU5SVzdygID5kW7mQnHneJhAzvf0dV1wB9PrQrgMv
iNCav4AtvayTylJgQpPiYmoQjMMChOu0PcL1ZTgblyBCFsh2X+5ZCFUtRksTAjr3LIjftcEJ79TO
kZ8fs4/Yj9ItEhLMub2staNxAbqc4zPbUKW4oFYB0MFlQbRVHAvx75Z9q97No7pVH8Bx02ziY3FQ
FpUCAfhKqAHtaFCgop/RUBH/XYKb9jxWYWFBNMMLg/qY7qx9pDnjp/qIsPBE3xJP3yXfsvfkOQ3a
b7fBVxwUSGwh/2SiWw7Q3ChCUUPnIA5jxIb0GMb3SX007d+DKvCDK2azMMIboG42kOT5ut/OttfK
EtpmFGOLQ/2maB9G/ve2jzwDQS7bQpPvVcqBsq6dQLJNQXtUO0PmqfQB07S3d2rlK+F9QGD5IOgh
uAsvv5Kah5ox9MtjD8NxxctgBaUJasOdrD+FYFyUhJXWNe8BqkH4D2hkYvaQH99Iin4C7e9E3bYN
Bh90XT/s3qNOCvZ10Qto7dRdYHEHQEKHkBo3wMLkcXFfHK1f8cbwuo26UR9ccMAf5U9Z9NJcsYoL
TC6kUsoa2q8KMEs/hiRIiSsy9jK4Y3KM71tnb0WiY77iIy8Ql4fgmR1KsoKh5w6ChCYu4J/yWxa5
rTPtJod5th8+K26+73YiBZJlGdzVdwHKGc7A1BJMkcsy7edZOmBsaTBc0hYORYvlbRtdi1LPsfjE
Sln0utGOwMIzjPkQSUKt2dWe6SH1Hs0Te46824CrGwr2BFgpHIjC54hBu0nh1WQ4y25yZ1w3qfZS
o/XuL1EWRZ6FaQzjISAB5AmiZTmUZzxS0MLXZqCl9ioFg7EiVrOrpXAgnG3UFYg0whEgegilLOgD
ExowkaO6MvlF9AfiKQTPcExk8Y88WRlGYxyh+pOqMHbiDVElMIErh/6FAAzo3SziIlzWvu2qCuzn
IJ0ba9ujtWfZT0qO5onPv/4kiAAgJoKueFNWNf6WLpsK78gKKkmYgM/rERMc79FfPwsg9aKBJEmR
8dXxAOHWIrEy1hsTxOc0JifS9Z5OlUCNBH5o5cNfoKiXTmHKh7BLwwWFZDvM9QZK0j0QkwV/v2Pa
wriGmoqGNDznBvoRSXljBrd6n+t37UiOpomZ4KL7DzA6csQqej3B1MvXdKdZUo1GR1mcQeYaAc0i
Ei2JWLeXs3Dh0vBhoC6HWxByylBH4W4LtawpMvoG1JR1fTPYiQ+q/WCIDI/l6dMoDV4cizLfV9cv
B8ldFqmFAb6xNUG4n2hoTPeT6kcUtl42ImOXb7QmgD7n7Q925beRNUYBA2EoBKsgVMmZuDmXRqW3
qKhaFkNQjafJUIHjoQqM2Xrqw0IQI113Ey54iHiR2ALrArJbl3YYh6QLuwI6HUNYB13uV8a+sIMS
bfjma5a9Kcopjj/sSFAZX1sl5qI0DSkNBE+8MBeiqiEpGiRbSbOPYrccW4clBzZC3rkXZHhXXBOq
e4iz1UVvDI+iywWqNMvnugQUguBdQcK7Ls8w+1r/7uz2dPvbrUGpCAgx+YVbA5fTJZQGXvpB72Et
utHLGB2vuqMVT+1dxWrJaaPpP3gqCLxg2gSsNMZS+rrEG1Q0FoYqDkSjGj4mHhzLRDlSlIhZ+1ZQ
cEKUi2QMBjrJJYptZxOsBzXEUslMzM5EpoOu1lOi5BraJ8rNROnH7X1cRyTL2pbbna/l1WbT501t
Lb0b+j/5BGI+rXbmqGFOamUbJmwkF+Et9+dZgMZG1pZmDLyqSH7LcesyOu5HKKpjOOVkNKJ4acX1
g/f+z/K4Iz7hnVnnGTbUosOmkl4UQ9+UIu3oVRC8fsCut5CK8u2gtJxsKPdiDWOm7mpyatEdbCjZ
39/7pnqGwu1cVHRNli69PGOsbuQm/Oja+kjmn1HSCDoh1taDYiucIu4XcJtztk5m8IbM6QRP3D/l
g+1GkuTEIue7csN8TSEp+B8q5vzVr6Xa1IQQ1sMYoeLF8rucvIeostKQnerkR2EK/MUqHHhXLSKD
RAvywJd2N42xLGvVcmvO1d7M7nLyq0HrqfFPNUS7njzfPlUrUaAJqRoEAQhssIucp2/koZNZj4gj
s+2fEkhWCU0EL+I1B4jwjKDkgzDtapoLh0jWVAZfizTOTu6o1w3Td9Q00IGoC+7JNXtAlGaitLSU
/PmCVqLUeMOZaFtJzS3mGp1c3i4D8Le37Dp9i9vxHIW7PAwtKahdY0FtrhW/pFk39uFImkeIOE6v
ijSbW1RXqgBdKzmS8yY7pBVq5aDaSO0H1R76Z6Pw1aHf3f5Za18SW2wjdwPm3iuGhS6vZprHGhJ8
dvhIkupxrF9vI6x+SAJpbjgQvLH4YUY10qk9NQtCUmfJvpcLJQ1GooBzKq308Ecb96JM6RokEm9Q
OYFipgwTujwMYUtIyHQ4YUxOfgzy+5yRU4V6OuYAis3t1V3nOLjPyh08O5n0MDZgPBIU9vIhMDrf
mDHYEDtG6pU1wXhPwET36NppR1cTrmoIgmoq39ypSFFjzjo6m6qm3SUG2c1Jdxfm43aCKwubbp9p
jXd7oSJIbk/70phCGgESUlVOqxnOaP1sQy+PQh9dlzT5D/4M70sdolF4ZF5NVvbT1GuRBH/W0iTo
TPmDytW+rFCTNdVjO4GXqDD92ytcsxqI5pJFXBJS27xTi+t51FMbIZeJApw2o9m4oAetRJ3F0gWp
uNVQGedt8Z8AxJ9LC1XNNNPLDhYaonRDsgFTk8CNNmn2czTBpnJfh8+muhFOFq+6OlgMbEZDtxHP
WhWjXXbOtKUljpmOQovHps02oZDDZy0KQnb9f2B4kipmTRH0QAEjN5EftW8SihZ1uYmn2elF/HJr
n02HmCy6w6CfdkUAHOmSkqoQkEXkH/ZQHrZ+2fVgulI7xhAzy4LbRrJ63s99C3f1RSCLQ8MWvpbR
kfukeSots3SycghyPdqoc/5tnDHUVDyAx0hwI659O3RAoCKBwBlJMs5mzLqnYZTCZrJaz5xK137b
bbFHZbkWRGJrdwJ60uCq/y9nAOfSkpbQch4lxEfd9K2s7dghk0gEePWr6dCPwPALGCXIstizODnt
xmJA69EitTo5GDZyyjTFVQ/CbCFN3FXPBTw03vpI8cCNLMTVl1BWKU3zMKOdz2hbS9m3NonyI4LN
anQgG2obQdynzHKMQc3utVaPn9RY7Q5W18SCPM31mvGcg2fBL0EKxeLL0DoZ9KFCFOCikuEPhjOF
IF5vdYfSp9tGen38AGSh+qShYx1z6dyKST/oHbGR6Q/ZHTW+j5A3yukWT1V0lAnCmmujvIRa1nz2
HaFlWBHwJFKwYoJx3/btEmGUKIQQgXAG2es6q5WlFa7A/DP7tKXeyXRBILSGgV4meEXkSzBbx52u
xOobeYzQLgPCW8/I+21h5hsiiZIkKzBovcaNZiGLQFDNv9yvSUG4UCnIN1Nm/gDVSGCG8B9RFf11
TIt3xx8cXkSASEiHDQSFAqOAiEAlbZg0+qGuCNzh6nJszGR/EVWgrelyOZKNCg+rDezaFPaubJWW
YxslddpOJHO04nghHolAFXk7ZHrQ1n0JFdUNznBug7QP2iOF5VsmBmeOVpl4VvPdqOKNpdTuLOoh
vw57lnIfXnJI4mL0gyd3MhIWp2ECVCvPX6qmeVMr3NIyelRkyhxdghxLZPu3j++Kn1DQIGYskrsG
spCcjfQkSvNuTko3NOVNTz7zaQhmxFqTLiLPX/6myzQoDPEPEm8l4OGI2DgCqbVedcvGFepLoe7P
43cdM8etX4vKB9f2Al+MNhmk3E3zut9ZTyqQPKNW7WZN+4qUAhQC1NSjpBKJna2YCxAWqXc4fjhB
vn0WnDcxtJ0QzSETsCdWCuL5qPZDFn8P++HXDGlCzPS4akkfFWSEbn9A0bZypyJvyxC98tjWmNWO
OSCMu0+HjaG+J6blM+nDNAQ39v8h7cp25NZ17RcZ8Gzr1XbN1fOU9IuR7iSe59lff5dyz01cKl0L
ycEOsB8aKJoSRVHk4iLXYsD0bBIMJbmOgTpL74yxSQpXMYGmCh9GdfJk3+ktQdzKOw2Aff5HDkoJ
l2ewxhS90jehGNhHkLl+08ns+rErGV8y8mZLIh7/60BEgSiD4ODTu4xlHrHQhhwGNZxlZZ5UkGFo
wd8X5hQ6uBWxI6oANKy6VGisUiQaOviv0lZl9DmjzzBpM+JUVpkLTjVPGeSOwcD0y5uwxXBU1FIp
VS0An4PSMYx7YUj1K6pmTrNBUNSi4FK0aLCBTlfLSVL78FWj0eRO6RsnKzParTTFd6Es3WWNbhx9
dTgrknS07fogqcVLVc03pRoEnpTD1zThPWpIOmLZ/liomKYsISILZK3frh+QX32AV5+Kqcq07Ipo
iIVwDnUPEF0SFph6am5LJdvLIRCwpuyVPXGjMUT/le/K42cwG16sBC7p/xpTTEsFGsbSIFeGhBlb
NmhKHxXICWPlCuUY9JYT1I+qIporfu3uqBCiAKCCZL7FlsyyNKuycgrgCOCE/EbemSqelvl+fTV/
FcWZ1QQHsWoAOoU742rGXJPqc6wSHMtxa2yl24/Ry76BTxKsLFXj7KbP+u2Rgt7z0zm5q5309Ul6
Do/lu+UJQabXsTYUxtsZLz8LLSZsWN/FVa5oCRQuxmSTdy/WRNug2nE/g5yurjtv8utHpaxtxxDO
t+QuNl6dVDpiOHaIO8LuSosMyNZj8m0aW3cslVMaimDOnHMMFf+IYSPevMZY7Q5iogKVptS8bcPo
6/qGcu4PWpxEMgKNawbm2l56Jbsq5ySTsJ9m/aj7t33+RQPIcXy0my+6vu98QazIyUYoF/Ko218E
8e2EWchTFBeYoeMV9W0yYVSROyreMB916Z1oTju8SL3AajkJUUilCRCDAqoI29GV9CWpQE2OqfR7
qd3ZD/KmcNWveA+Znu5lh36XfH5fX1eehSwlMnpqiKmyEjBDFGfku0krjmNg3EXSl7+XgsIdALrA
OiNJx9z+ZkUoFV1WgKVx2tTtdKjqxkMTmeAu5vlQGIiCYw/MMVilqbbLXSNDMmI6NXbtLjyP2/4A
/gxXeS/O+ida5QWlT6E0xuxlRfaRJYe0douezr25wzivE3jPb1MHD2nRfALeIdMIkNQyIm/AAJg1
HGI7rBDP45CBQl5rfuDtur5J13gx+P+lBPVy9SyrNDo5gwTQ/KaH9osKRjMZpVXHVLzkjMGD7jfk
j/++XgdEC24cFWBavJau8n4xmql7s4GPkp8V46ipmyEV2QW1YvY2AKgBLX4yHrQIfS81841a9etx
KNz8EN/ZN8/md/VAbuej/JR4rg2kGPriQMTnrS8o72wBXGjC/QJdCNfFSE2msAAAAD4rq728Np1A
Q4ZDlDa6ZtzDti3FUMNZGP2UB1ZYlz2cxl0xOb2HiLBw7Wfga5OddVOc61dzX53IYRa4jl9Ufter
+kc/5rQZJVppygz6qbv3EYLnu/w8wGtttSfk/36U5wrYvx6DxwG2ReX8TTpuus5Nv03e5BgHIRSe
d0Us14E5jqYUm4Fs4nPaZmPsrScQlZxMr9yoT2XhNdtxQzx9X52ju+TNBSnf+l5zhQMEhsImrAwv
yMtNCEy7IEh54nSapy7dZQ3avYeHJPRy/0c9eJloUC/HooE2Q8MUHo4YjMhGFWlf1zpJ2tLVIhnI
R/BSD5iZcR/ZkZPGEVofBBcix5YttOQA4gEeU7TlUP0XRiZNvVEhG1S4SQ6OoNb+7AOEqpr6172Q
uPmQzAUGjT4LkI6/lJNrSumHkUyf37V0nAe1RUnaEPEpX1NHQAwwHagzYAERcTNHMw6twMxAUOya
L/a7dW49C6hK/55EDhCyo9t58xFjo6Qbe4tpbOuWwnOzF7KZ81rF9VR1FWSrbvMze63P6b12yirH
hpGSEhQ6GuiyX+S3dbH0V5nDeiGVOax2UsFgUkhtstPYvxZ/PeKBrijyJrB+DKySWYyiChLuAnCc
wpXqTSmjQJQATvKsNGfM6VOD3SRqTuTFShcCmduqBCFOW5ZU4MnctWflbJ3mE9lIPxpv8tABJ5+a
/foScs44MjU0A4XEF+VPuLRNYAqNoZVhm1YxHjsy7lD9c0zyU7M+8M50fMXagUBJMDmNu2+gXrZQ
kZbxJmP2bejzakjwLEUI3+6tYLjNJN1b14trkVBLAb8G9k9nH356p4WFgf8whAGIdP01jQ6RfNMi
i9G5df+igmJovlfxIIy+pd2uR3Alinx5Wi6/gNnMxMDYzirXcSb8WTpqVqfe6ZXxua7ntc9Ugf2D
g8bYBFSMNPoRCx+WSYYfjE1TosnlSc5RjD62oHHS7yT5qOs/1mVRW7g8bpeymG0DZEEqMuqfp+6b
pe/AoRmPZyW6IbFg8+gPXQoCSmOxd4wnq7VEgXVg70DhtpHw/6ZvD1Ykut/o5cmKoVgQtEkCPYkw
6nLtJgIq0JFQv4xXZFvaroKRDEp0VxXFdn3leAotJP3KYi52yajnKAozpQC7+7zPdPAvkHgzD+bj
uhieQiBIAmQA9XQU3Jh1SxOlijuUmzAJIbuzSPAx1tGNjNQLWv4EdycvQqMUzAaqhxb6TdjFA8g+
S7UAstS4PHVdcD9P5s4CEyLSF9skafeydq+gOz2tVIeMt6ryhDmT56AxwM/8USeJQHXe43b5PewS
txWy3E2H75kN/63olY1eK0cMrD7GSXjfoJCQApBvIV0BLELojPlfn0NEEWgcwiteRVTO+tGhV6dk
aIGSzxviZBi6pbjgbwK7optJeNR/Xd9ojj1hjgdS2gA2K2jbYyKK2QzqKSsx5iufR0wv2U3pt7kX
OGmRDMZ9GX6RpMQPS4xCyJ3Z3+VT4FVCiiSOyV5owphsUJWjrDTQRMes3farhA7v1Avjzfp6iaQw
XjIsSdfqHXQxJzcPgJo7IP+o2s/rUvgrhje6Bpoe1CMYf2Irc2zBDEtMowaphr4naKCdiMCV8FX5
LcRgcvPh2A3yXNOtl25y/S6z9vHkjp0AhHB9rcCckcBGCzl4eICpvXSNVW758WhhwaQGtIdDeyi1
6tzpZer0qeoOir9TB1HVgbd8tAKA7jiEyegku5SZxlZSkywvgWPHBLKJnDHtakda5WV9l+heM17f
RliHHkabYqBZ+DomPMQYllfBFkz1ZprRxet/rEu4vidpmgsRFUjrwPnDFhPBUN+ptYZ3hWVHmTf0
IVjjwyHbKE3+PkxxB78YZAL/d71hl3czNZvFDUOLpp1e4G5uwS5g38b+C/HR5v9Y5OdRFUDxOUU3
YNLALIQCLUFaXacfsxBGZLT4J2itcMPIPhThm6wZbpxNrmmBMy+HOxo/5SB98okoqrteWRXjJpBr
A+ABiD+2ej8j3GmJjvi4jbyefNW1jd8dB/29k92/3UIIQpqdNlHCrbO3W+QrWtcUiFDL7stofvXr
Q9C91upxFpFQXVvjhSD22sLQOMtIB0QGSv0F3AnOOO7WNbkO8FUk1wCZQoLNxGuXnrrFXjV6Pxdt
ayKWGk9ze2/mOyl8q4N9NZxK9RQ0ggQib4eW4hg7LEBT29UdxKXl5E7yYZ7qnR+9S+O+jUVYW64s
UD0A9A/kMAAwl6r1M+bYwJ/gypdfWzve68b8UGj1Rqo7B3AVQcRz7Z4oNyTFxduYBQlyrUtphtTG
QUHvw2HIHMvaDvaLX27WN+vauVMZ6L4iqOth1C5zgxRxb0/FkCCaL34Y02MVn8MJUEhB6pBnc2iI
wrMPUGggLZh1U5QqyzWLSlEeTD9C2v9hXQ2uM8LVgZfdL//HLFUnV2VeVnHpFrlnli+q/xnod1p8
yEC5n4hyrTwrwBn9LYxxRsjthl2X4kK0MSA4Sg6G9WAYpWPJh0b0PueZAJoX8DgBHB4pV2Z72sEe
ciPEwlUV2DHqHQGntIFpz+urx5WCuTpgcUEkibvq0tDCujBQpU1Ll0gPEykdlTxKlmjWAs/SEKj8
FsKsml0NEjwthMw4nMWhiT5n5Shjosq6LtzNQUkfUTFSxlecqnlZNlYSQYydGKcMDC17ZBUaRw/G
dwtjJdXAzwRHiCvRQFUS7k5G2wKzR6ER5obs427ys+80kGgst5IO0lB6bbFbV467hr9FAX5yuVG9
nrdNXBQwh2nfJIcKPJfEQPAqEMO1h4UY5riavlF13QAxfrox+69d+FhGr+uacBcNdRILBS3LuoJh
kzjUa4DoS1dVH/p42xpHmfjAarqmCPDNVQbOR0aHEbwD248bgstp0DIoMzTRtpw0NwZ2f9Qnwf3N
3ZqFGPr3xa2XZoNtxlRM0oE5PMbwrc2kmE5b/IMrpc2l/6cOXdiFHPD1paqSQE5thAets1/zOfiX
7V+IYE4qksdBjoILRjoHjwam0pG7eRQEdPzt/6MFc2YanXSVQQ25UZJtiPlCya4KQFapF04vTBxQ
c72MvxGp/tGHfcCAWnRoKh3CujwEed1AW/TmnWS8m53ttVa26Wcd8we6GGzP/T6ZyX+3nmzUYFro
oa4CyId77dTnXt/5jSjjL7ByQ700CzUFD5VdQkZaE88KMWOQOJYIkyuwcbbjpjKLAVPHIUQJPNJu
entrqEdLlLri2gb6fYGxQ67HNunfFxauyVMYKiOkDOWnnzvVtOnTBwwHcC0QOK97IU7OFqaxkMWY
eqgM0Wj1kKXulG13jG6L2+IFVa69NTsgmkHwcN/trb9+tVOhaI7CYuGCYglvQ91q8Mgp4V7lZw0E
mdkPS+TB6XdfmfxCBA3IFmsYB2mr2T70MvNXO/8YlW8JcXv7yR5UB9hgwSpyD9hCGjXOhTQ/bFMl
raBQCXoqjLn/mp9qx7qRdpFHdtr3dWl88/izeoyjtXpM4xt0vKZrzAbWos4LxxEkG85gfBTG67qs
a3o5PP2WW8XYYtKOjdGEECZP+2wju9Gr7mJS2W1/rPfJgbxIDtn0m/Yo7bRd/Rh5GFyw/gWijWQM
tAmCXq4KLG1YG3uACvrxDfMxdor2VS1vevUfXhxLdRm3DPhfUgc6pKm5/oEhi5ED8NN2qpXDulac
3OnFuv4Cni0sBo1QJQCFWNc22NT+s5F7FpBIc7wfO68w90WEOzTc+7IlWE6qwMq5YIGfszKGRgl2
Dtevk9eexAcyPhs+lYl2exKDjSx2q/pfHid/jofG+ObCn5swSCC0G+ptBjK1anDBX6A2X4cMw3wG
QWKYexUsxDEJTvRhVYlM3UveoVEJRBd1Wz6mkiXQSrSUjItRpdaY+wxi5OLTiN2yPVqdj+zjPhzc
CWNvRe8HkVqMkwnSMpRGDfL86cZqb4viWa2e1s2SfvKadTCupa/SsiJUxDw8jdOHNgmiHm4aa3G+
rlDBth+YcQ8B9ti+zpP0qJDYKZXwAfyZm8k0TlF+V6boRcxM0Ym7BlBenjjGkdS2WslxBNGY2/qq
Zd05ToMTRn4fUz061kR2Z4zBKRRzY4yy4H7g+zBE+RaeR5Tm7PJ6yMHd0WktLqNY0t1U/pTjcBdm
81aZfS+r4xvQiQhyQlxbQQCBViU8mkEZcilRQyvimMb0xBnDxqyGTa7oYD8TwfG5V9FCDHOw9c6u
STxhTduo32a27dZDdNdHqpdpP0IiosnhFMCwhYvKK6OViZdfpGfIuPrvUujQsRXmobqp9wHYcg64
gY7x6Chf44OoYs/dv4VcRk2zbrUejBMI+1pMrs8Sl3S7FuMG5NlRi7ekF/ho/qr+KTAz/ks34rlR
JRSY/eJVAp7XfmsKb262muhu5YWzNCMPFgDTAgUFc7kbZmN0M8BXLsZLHEaJnHD4H+LavOnDUGQq
PG+5lMUcP0xNyAs5xxkY1WQXBt5QPHTzHlmdDZEcTLEFB7D9D+u4FEk/aXHH6llQVmkE9Zr0Z2af
pO7n2L6ALNcNMW5t3XHyLIQ+rjEEBMhUVAgvRdVd344p+LXcOdlaPjgv3lX77E/FVlU9OxBS8vF8
2VIcY5BZYWll10BchYjI0g9pqDqS/WADZTSTs11syuxHZ5oCJbnmslCStcswba1So1sIRNO46wu8
DgBYMUWUkDzntdSOuVi1Aj3cLfJYbjG8J7Irh/eJiMKbd9HR/Dxm8KFseDX7HUWiLjAr+MfCLm77
0n9EvCC4cEQimLs0L6TSLtoa4UHpn1HZ2VSN6KHIXSjaiQryZ8ohwxg4kkpVlNtwFBralpXwayOP
TixiXeUe3N9CrjqTkAiL7GaE87Om6X1unyMSHiIkfMePRnqKI+XBBnnn+mniLh0AoSjqWgStLEyk
kwNSYfsNdieZ3mtyr/89iwWKaYvfZ7ZmlPOpl2iAGJnm3ibRXZgAMRAU0saf/iX3AdZdGxgFYBE1
jdkjM+yjATwo2CNQWTiBJWVO1LXHKhTVz/jG8FuQzqRGO2tM1cSAILnEk6J8+99+YYFL5bqAP9qw
cYWMuMmK8NIFAh+MAKljg3ene4lCwTOMA6zEDoEUG9sEYA3oHC79KSreqt0DjuxOD+D78B+88bM4
gmrf32aH/C3Yjcd8N3nJwXfSowgBzPXlC9mMc82lpp1sDTpOtJsmSEM3zCI0lo2ROxNMk0rS/YDX
0rrJc+58sBmiOxoU/4DlX+GIciMO0d8GxHWKWfSe3oO6y6kLTyKv64J4L08g2EEABPgt5chgDlcC
JjAzMwmQgEa30adsJ6Xz1k/QyF7P+1b/AVDArYEEWjyZ59gQoRx4egIuBawxpZXA/y831pzlIR9i
YIb0rsIE8FTNN8qQEKdLitbFIco9OQRl5LrOHH+ChjR0BwCBgG5EFvyo5l0++QqKY6mPmTxk/hgm
UC+sy+AASTF0QqNZ6V/Djdg0ez8bjZl1qFSZk36f9YBlQVp7shU7P0rThOf1KN0jL2WdFMQfrjrH
38CuAQCX2SdOFGB4Vvz3BH70kwBmBzsQyBHYQnQ5qXI2atC7Nz6N6ikJEg+DnrDqk+ObROC0Of7n
QhjjVDuUgeXShLAxGAFdkozJVc3acKRw+lhfas6NBEmopOJlg8cHe1byCskK0iCuq6c+wQRGhP9p
FEmeMkmHaoqMbZ0SxQFh3I92LJ7XZfO0BJcTBi6guobYgXFMeejbLSDrcIBWeMgDcAPlSMB1ov5c
kRiVOSZKPs2FBRWB1q3VzNG7wBlEjZocZ36xjvTYLOLjNp86cDqiUijNpoteYEv1ylbb6MVmfc14
Z365X1TZhZwpRqKywchoN5iaWwtRY4XpV2XtSuA1H0QzbnnGYYASmNK1obuJdW9hO9dqOkKprml6
t9JUkIDK5vha5Oh/k/X8e5RiAkhR9/GLXHeZ4N3NW1KgGW2036GpGuzcl6q2I+jMu1ECHHQuayee
6/beaJvKi4y8ced57ATyeEsLAgWDUoBhiABLaADugj7QE2hbgYyi715Jc+z8vRLcRK3gePNSN+hA
/S2KZTSYi0w3Ih3+TR8N31GM3p2K8IvRmm6i+m9JVx8Ae/2cSvUwyaKH6q8CPJOYUpbHjnl6zAmZ
g4A+PYy77Da9a7fEiTb3+RaUpDNmLtIyRfPR34BAyxCxy3LCgQvRzCnJe7MyI1o8M6Z7RXXV/qFt
HtXknCEhLhoQLJLFmE/aV8o8NpAVjMM570ynxvRpvW82fRzexz3BDNZesK88kcttZR1aYyDBjtwi
0GTxfa+AMcVQ7qSidpMe/YezZTm9Id2vOwTeKaFjrsAGpiBHxb6W7biyy4HCLTr8M2VX8l+UKPEm
0dhhrm4LOYwXRRW/6WMNcmx/8G5yr8jR717dS8nWVgU+jisKtwJQ4GDMBZD+8uBbUpd0mgGHXYD4
OsB4ThCwVq3X1sre0E+2qBWRK47GxVhD3IQsWM43ysz4VSLs5CDaV7OpgCUPaK8pK6ZbkhHFSyP/
pkyHv6d1QBc8mh7AQ4w36xVSRqvQARlNCI7L7I4yOmJAn1zt1s2Dq9xCBv374r6Ik1zz5QEyxtj6
aPvk5EeRixfhEwLoA5oUHU0SEfHzRFqYuwb+XfBwX3EU9dlQ2TNFKw/KsyS5JPhqzYdmeM5QLhQm
i3hX1FIY41GKTvVDC6lo1HNjN+y/6zFmiP2aH/0tRV7TH06R8dfIcoyORpYAaBPkFdGwdrmkZRj1
ckxFSsq8HZX2OLfRthvM7frOcXqZIUeljX0yFhJU85dyZjSkNRUNAtWhc0ztKYhQdAU7HdohPDX4
RIkLmSkJYzAzUS8eb1ExBIACR3EcDLY3N5ZjNJ2UOOsyqqGSHW2y6EW2XjvzGFiPuRYBWiMIBXle
7BctHhr/6Hgd+kULMwVTQRA3EtZUCdWnDmQXXaZuQjQZ1rmIK4l7+S5ksQgOewwBfUqwrnryPcQM
hwyzcFwA9F7qINpEeXFQ27Fy5JLc2XLwur6pvBiDEmUDIgk696tqPYpofdPJuPhJCq4L/5EgpAJY
ziFS4OalAN0jEsacjXlGl2asQFivfZJgp7apl8ZvVbUZ0c64rhf9KTamWOrFXLb13IDUhWIye+VV
Tb+Bw+gffh9leiCB0SiG3qBL+wjkNrBLgt9vSPakhP2Hmknev4gggBFhCBtIuBkRpVxrpEDRDhz0
XgrGbbkMBeEBh/oGJxpzZv4jgiWczEs5k9MEwbt1V0RueR4PyW66r77oW/PJdL6VPzEtfFNsmo29
kwZHO6wrSPfgao8AKabDtS2w77D+xG/7IUYu2LXk1jVyZ2owuULUNchz/hS3/H9CmDABPOaaXdMy
iEZeKuuQpZ4622hK1txsvMs+1zXiWt1CGBPJgkpzqowcwtRRchRw+umiIJK7ZiCRBmQaHE9Xvc8o
tESWWiO7OQXA34HuB5Pb0hclbgT2zZcDwgU4BdBJs3uD4Yo4rBQlZ9vhsJPxwtkkaLzwFKURZce4
O0QwcAGOFkEj+8yR5DjBdDq4PyLXm9Y8xph71f4wysSR82fNf/z7LaJ0X2h3AODjiluIzBhRkVsw
+XJ6a5HklERJMN7K/RGANshLzzBVs52lNgSYwzcLSlTWMRRdGSIZzMkJUeVu8hgyJnNL4gfNuEWg
vb5OvAtwqQZzbkq5k1GFgoihP4cxiG8PZecJB7CJFGEOjIEpQmqnQUqtNdusSrYTkH1ZW2/WleFd
PIsXJvtytySVtAN1AnQGuu2E5CUBuDgxP3Pyc10SV6E/KSSLLusibohJNyG0hqQS04RMTILIzF3a
CAI+bjpyqQ/VdyGlQnPkVA5Ytj6aHwxbcoYK13aoeKaevPRK64WkxcZNqP2CFWhueycvom2axrd1
NYo+RrS4TESfymmT6/T53h2lO/I0PWCGM6bYOorlkJ188PeTl2/iF/tNNNueGzgtl4G5ISfdaNQp
xmKPNnkd0KMbzcU2BeGpVYTHUdcdOK8d+CG8MPsHCOJF4oA55SHeuJ1OwaJBdDOOHxUIE4cNCNgm
UJwoT+s29f/oaSPvBf5bjJBi9KyrtpgqindEB5d/SCct2yJn+MXKgkNcjQjW0s5wEyN+Kgg5ytVU
btc/gOOh8XjC6wl3NHrU2Adpb/uhVgBn5QZFiNP5ORQ2rMs1hp3eH2ORc+OpC3G6CdgCUvqoZVxa
d1oNMTFjpA/sULrVFcTFRoucV+S2mG6WgIZyCs3NJDeOPKX7dU05x/dCNHN8U71umzqFpplyE5eb
tHrNfYEIznGBCKBjNZphRlPSpXa5WfrRSAEgcfUQd56kb2Ky9ftTqwnwWFxdMLUXvTXIVmKM8KWg
fkoUI7KwjL25V6djWLzGw/P6cnF1WYig8dDCD6WSGSR+BBF5tIm7mwqUoODLncc9EQ1coAvPxIpo
7PujDLNqcz2QMSmxMSBez6LjVL6PAVorPtb1oQfpSgparGgrOEa3si/pNJP6Rk1mXHqpo/QOcfNv
2qY7qxiYuy6I95YGBxle7eDkRXPuL96kxcolKE6nRUht+2Y6Bo/TbQTCQekQHDJI60QVV05cupR2
BUjFHHg5lGTUyM7hLj6X53Ab3dhneRvs5p2xq4XjRbkC0bZP6BxLoI8Yj2UleR3OFtQjmKDao/7Y
DoJjxLNubNB/JFwhFxI1IqPSQYIs3feYi90cMt/7l01ayGDCLBvTRQa/h4zpYfam2xR8IN/rzbT1
38J3afsP7z0VvHcgUILzo4xDl4cJbH9qP9PSdJDJI0CS4OZHGJ4560rxDtJCCpvpt8pOk8sBD4hO
/9Lqbqae8vitnXfrUng3xlIKs3K6n3VSGEGXmIBDHVOqxlMab6X4jWi3+fywLoxnCpSlA5luOsqA
PUt2B5oMUBcBRT7VKnJuZuMMcxluLDS0ClaPJ8qGOSt0TDGY8BiHV2rKjMFjcENFskd5d4rfOxHy
mLdBNqFdY+im19Bwe2kG5Tj0epP3wK+E32vNs/Nt1KDHWETWwoMKgC7otxzWEAL0D6sDYG3gCtwo
22CDKUtIqt0b/ibdSOdSBPvhrtxCHGMRZRJlRg3ySlduAIUvQbpKYeKCEysSwjxaSEt6NarpfTQ8
VcM+bR7j4PD3xrZcNuZWlYo0sCOgnF3FgAKYvaaG6NMXmBnPfSLUA/QLBg1cMbNYUoeHPaI+Wm4f
vGZuT5Msgi7xTiiK7EhfWWChhx+9NDPDDvtMBZO4G2LYTumPbjEVOxWZ27ggD3r4YWuZYOV4wQIo
o2nfE9goMMjhUmKLh94Q0JRCNYLpvq8cVXo00sAxJsmJDAHhhkgYYwmVBmhbqtAXX74pwCg4jcdm
jreTgrE723WLoCvFBg1LvRiLoFBAO6Edsv14K4NuG3N/HT/eZJnX+C06W+4lPDnXRXLtfLGUjBuq
h6Sf+hbvP+Buj0lOvrTg3tD0UIR74RkJbARFKEwrA7SdMZJ+xlM8kHBZjMBGq8lrZb0SQM2tgxLt
/VDwkOSv429hbDKyaLOpsFQIK4NwP6Q5evW7PWbzHiI9dyRr/qGaY+fYkizqLuR63D9asgwmoRwP
Zkw7WArDdrrqZQxUZ45uMDZGsG3X4+ZBbLtYT5Wxys6H0+2pioNafgsVvXbkxsBdMp2tctxksubF
cng32l9l0/cK+wUh2y5uVKc1hzu1fA5GHSXVyJExEvcfDIoONQCrMPJwV6BMTUq10sLZHM1g3zSI
C6L2ZzXXgrCAeypRZ/g1zoUO+L10AUoDoL0m4aY25efGf2q1uzrfzd+D6e0f1FER8iqU1v+KkWEg
VS9VM/xnEuvuhPQHsdC5LoIqcbVZBAOMNlXaZGGlQ4psJg/4FjfBFFwfnGdZWhxbRRR78G/shTzG
euZinuHKcLshiaM6tfx9Dt+LMXPlTt+i6nkzK9OzL79YTe2aqWi6EfeQLIQzXi4ZpT5NAtx7qpye
bOMpk/2nJJy3Flb27zcPI1zw9sdRkcEOcmkkQZZ0vlZAUlGdMa2srs6haGYZN8UAQCYskVJOg9D4
UkZUouxhjTJuP/uzm56D0HIwxQwd2rcdDGaMHTV+ssG3ua4Z71pfSqUGtXj04YE7EQxohIfD2K1W
dk10R6xL4OwSFEKKCPBwzE5nAVIV4AvYJBwwfVRfEg2Pr0gLPrrRAFypFeHYOPYPwKWuoBih4N3C
XujDZM5m28D+JeU7eBA8c0oOUj55ttE4Wvy5rhnnyrsQxhi/NQaKGg4QlqXHbqxxCTnDIKhPcldv
oRBj4xjqOGtKj9TMDJDXrL6o6WOCXvZQ+r6uC+emu9CFub6HRpKbEv/cSB1fQBWwtVrgjUjl1Ta5
mTrtBQOVNmYsMj/REtK/L8zPnFXSD7TDSkKR1wSgJCtA535Y141j4xe6MSfLtrtAKWvoFoAGJbMr
Z2hFuDiRHswx6gDYGtMAesSjdkJvDrqLCBRJBX6IE/xcaEL/vliuEPM3C4wehzVYO7M92+12rFV6
nhyjzdxCYBP8dQNbLeihER+zz742UzKDNHDuoKv1tOZURaKc06/OeyZQhUK/RbAvvrSUMFVZgghj
q+3RxrrR3dHJT9LLrXw3fA3OwC0/A39zU+78TVI7yUf2MxF9BO8Su/gI5tI0mtqmLSDIDIVONzhE
OY+GC84pC6NXwEjQKS5Ks6ZILN9V/VGd8R4h6aVWKSA1rQyn0R6y7Gs5nvtwdIJR4EQEG2kxTkQb
o6SpaNrVxMCtYdrZkujpzncff5ShX7AwzEICpUNDqAS8NOzBGYPNEO+yhA5Ew9iX3SCalCJaPcZx
RChjjnMGgRh0ga7Web6PhsTtIm/Q3te9B/9o/1GN8R5DTrI6kyEJQ1+mDlk9xckVUTaU1mbWzgHj
Pyo9b9ouQoAhT0BHe2b0VufvLXpoe/k9j71JdXoRa5zIKBhfgjZNdDDo0EtTXjv/XZiqFK0bEzMp
VY+5RiN+vyXhN2ka9uB6fGtLY7u+Pby4aXl6babs1WJgXD9T4y4DHU2JW7DENQFYeEHmHd6YuZer
R0NE6cerdl4IZVxGVJtj1plwxDB0+xBt5NJR9vkpOsB/6Kpb3UnP8CF5660ry40GQFUO9nwDYO/r
HDYiH1+FWHsIvCiTDxoSFZb0aaFpaF0S1zp+S7rKZddKJGddB0lTjY7LunDK5l/O1UICs4SFZXWd
TO+yGpzrVv+JoauBiM2Ne18uZLA+1q6auNZgG0b61SRPc3ALaMKYgjdfA4JcsGRcl0QHFlnocjAI
WyNUpMGq0PqOM6w+aAqqNbY3Nucuuiul3frmcI/WQhLjkmQSd12iU2/RPMqGZ8gbUoo8Et8A/mjD
eCQtUKNiHqDNICFg6jeS1m5ydaOUrVMpblEPmNyIySCAW74m2deid4dOcLJFX8A4KBC4IrZuoWVT
fDe1T/S9rK8i985arCLjoOaUzH42Ug3z12B4JAoG+t37HQ6ulzWYHleKWhoEBkIYT2XMua/nmJHu
BiCytGTXn90hAG9i6PaiUpRIFHO4zKFW506htojEkUT360s0femToyHiqRZJYo6Yhj66wWqopEEC
UPoUSaGrNI45fo4icAXX+4HuH3hpMAgjAXgZZFTzBApwWh6Q7TepxTg786M17hsRHJx7uhZi2NOl
RmkT0EzNbH1D11o/nE1fkFfkmvZCBHO4WrtXOou+HAf7KWx/Tvph3bRFKjBHx4grE8TtWCk1xwCp
JPDkbqf5P/87Icz5mfTKHnq6TmpvYvBnBlKOnRZ8+a+EsLd7VtdxizwB3qW4h2J1M0uGY0UiDkvB
erFpg7rXYr2haSzFegn19yjYpSICvl+J1KsQ78+e28xBwczKKk2oJpbikD0IZo27d/Uec53uldvK
i99AZuqlraN7zfklaDHg2alOksClcg/r4huYh0BlA4Fs05gP5Buu0b9GfeXWxTmJzgo6jdd3jute
F7LoGVg8CaRIDROrgqyg/OZjiulcpa9yrHndIG9aQryqyraGmX1dlypcZsZJhH6RK7geEXZulbOC
RmNn3mI218/MjQfPPMy74uyf6k3+Km8fgo/m+LounxtxLLRmnEfbKmY60zdzMLzr5YuEYRB9bW5T
RUGBybSdPEkiwULTn1wzLMaZFGHvDzYNctryf0h7syVJcSVa9IswAwQCvQqIKSPnrBzqBeusQczz
/PVnkfeeXREKLLCqY9v6ZVd3ebhwubt8WAsESgFnvgdsQq6sbW6tXRLJqVg0q7RhVk0f9zaIKfu3
VUqXNRGSS2mqyVAR82GfbGMNT1nyubra8AUyc+W45Cg8AggwZxPUiI61k2+1p5BjTO4BSWg1ueLW
3GaaU7zpG/8peqNvKu93+l3rMPcb2aZuulYFWNFYbj+Uma2Mrfj6eC9J+8DqJyNcCTbLIrAxMrc5
8XaQ7KNJSF+q840Yp5YH0S72v2HD97rZLzuWPzIk22ip7g+aDRlhMn4L04aHg7GJB58XRf6RGWtz
KYu3DAMpgHMEzD/qU+e+pazAjJcSJB0W1piAkslZu+mq0C2LQxDt1bUe/nKFCI1vA+PZWPqS14xS
mtXpkI6o9D7Vr5jQhomERyz2mTx9MO7qtabc4o0+ESeFisrH/uloQb1Q/TDGg13ug9xJ7f31b7YE
bwUesT9aSdEAeBiZ3efQStnZj6On3oYHkrvJW/G94to+2kaH+MF0fO+62EVzPJEqxQUzTjBlkkFq
Q46YZ1SHt0BZ0Wx2ExdXHFuDGhoAAI+XX2J9leg0FWhqJFhPVnda7NXACNYHtxZbwxr4FL/9g04n
AiWvX7W6EhMFOiX2qB8pUmLHb00M46jjGljX4vGdiJJu82QXcTRMmAdsWfw4ZYETCusmGVb2vBct
8ESKdJ91XN1atJBCk61NwL/wkKp35toizBIaLAZ4/3wo2d9TMNAMbB5unISLjfVErTgN7srCG/JX
UEPa4Q3W6kL/pqufxgiwQxv2T29pa97BBCbZjI197kp6A8DYPZ0bYOhMkeFojt/pmndctMcTGdJp
EowqGCZ6EPN7PSBumn5azX/N5Gn+z9LwyjVIgsWPdyJOOtVaEY1a+VDJMN7N8Yemv1B2s1p4W3zD
gJsP6GMGWm4yarA9Jmaezd+uHgenKz8Df8UGFy39RIB0ar0RGGFhQUDVbOP0AIi/VVLDpTiC8hAw
j+fQhc78+ccH+oAS2AKOlox59lQEzYGZmMeZ2sg8NFijuxMqSIt0o0531x3G0icCVoqNGUFge5gX
CDFDNpgsG+Aw6JNlPWIKcdBv4rUKytIJEnCDEMCxYJ5XnpUBC6VSlAGZr5fu+sDcE+YEeniyva7M
giVgzhHL2WjkoOwltxdqMAMooW0mjortd8Cn+SoHruc/EMOcSZHiRsdKa2gppADp5aEogF1eJhvQ
7zzXaNVQ9GquK7VwdiAVJICDmlHbQAdxbhpAWE4Me7ASx2oDL6/qH6QZHKqoK62ZRTEEhXYyo7tc
sDBZIDkAZo6dOF1UvGcd1ma06oGt4lstfSIwP2KpEcYGm5t/xsljzAppahqBkji+nZmeXcbRk0qD
9ykWkReS9pj6xV0c0bccw768m+itL1LC1WYq+eCXbB/X5hrO2+xYpSA9L/cS/CbLpNgdPv9JqVlo
4VQGKTZvA96DYiOe7szG0eJDyl6uf8uF2wYkNAwgzEiJKkgvzkVlWEQP6jhKHWzIYImiFb7jZ4jR
2hj7iNS10qz1w5bOG9O4/x8tBqjiJBes+alSEa1OnbYbOq5GtN42RV6vrFMswZRQE4vSuHpAEsCH
PVdMnWq/yke0fotgq6uHrvICdpspTlpuReKi4LCt1AMtKl4bP3zbC4yPoNr77UO4hhW8BKB29kuk
I44jEYpoaFMnfq3nh1T1WbolSGF/tdsYFch9cDQfAs/22h29WwNXXLIk3cSEGGY4QZQn4zN1nQ7c
jdmS5sn+nuUTzxqqcQvvVQfcpwGfj/+6RS2KnLEcgfqDm/v1YDi5T8FgiTLT0tQZhg1rD2Dqxj/f
R1N3irW1rqUGF/3Cjfz/ZUmvASOkXUQNyBoByZ8Gu6yLeB066nTXTC4hjyMQjirFu66gvnRnTqVK
/o/6IsrrIQFiUhrP2HuDFd3qWl5/9317vLWbkNxrPjV/+f1gFxvRtHXGE6r6e6Fq3WM/JhmasroG
Lm1lUPdM66rOqasa0xcFabXMSRSm/QhqQb0+FAhRDTasBp7opNj5cSi+BZkxJm6pNNgL8Ttzpfm0
pB0sZkZItkzsj0kPSLPEVI1pw1yVaB6b3oFqOxSvbFoRM1u97OPAPQ0cORNIEcBnOr+frE/KUQO2
OqjUtW01aBu7DrzRJysfa9FEQFyFTTgdnDh4EJ/LESbt6r5CTOxHgCZ4aR+Yv5WuamM++nrkb1jY
+h4QLpunBC7QcroMeyxcxGmw1qH8GueSVSYqoibmqQH8IQ+NTGPUmaQFtQjZAHza32susPf44P3Q
XIGh/vZReORgjVxJuG7z6BDtwbHupTtgqu2Hm9HLti1vvWf9WD5nzj/sdWN3/H8/Th43IVreK8rM
ezKZIBsnzy3b40cGxra3brNuZd576eOfCpNsrBdwWMp8EgAQ0XXeK5X6SwPuy1OrhMnH9et6EW8w
l4gkHD4QlFVYFJMMTQNhQZiKHAagkjdrrB9rZC5/L0I3NYxBqoAdQiHk3MbUoW8HFo/Iu4qWOgDm
aRxF1CtZ11Jj/ewLSc6uSCeLpvMXoo9V4Gk3ume7HeY6ONYaNtmd76nu7+t6rX0mydGNoRLnZTwb
rHhqjH2hbf145eiWQC3OtJLitGHmtKh7yLCe30Nv2ndu/B1rQfdHzXmYdg8+TwNuHMMN8cTmunar
Byq5BnNiVV3qEN3+tl6m9+7+E5jlW6B8Hx7S7eDExcoXXD7Oee8Ji3ZwrJLV6wXBenSLYJyYv4fs
QW9vVkmdF0WgbKBi+Ri4Rl9Z0UnwbVkehX2FZFY1x23cqxzTEmjXro0XLy1EArmIMWCqzNuxtmQZ
etLGevtlGWHOx9H4FNmPtE2Oeg0XNSY/K81yNCNyzDTeTeBNFXH4sPL1ZhEX3vQkSZa+XpyojVaR
2TjBTOeBPfVNZUq/MRl2ncskUra+aTyrlZ1wVQ1vBjNUPqwoeUq1lnqAp1RWDHkpbALfE0eCqEbx
MpJ8gJ31MZkT6Yj8ajSvx+BhOe3o2iTFmhjJCfhtVPZaATFxfudHbuHfthG+wBpI1fIHBjM4BpEo
0jg5PLd9Eod1GaeOiK1o04FMJ2LRMRrHF9a+BVlyWyWtU6rhW0uVTZZMe1N/X/nACxUISk5+wvzn
J7asaVEgUgM/wRJu8GIXPAp48nv0Su9eV/hb74pnbeT1nu27nkcrEWopi51JQ2cQOcvGat+58E7U
aWeYyCwbA0R6rzA2PuTbKvyZro0xL6p5IklygEQHF1wx57BVY7osfg+ClseDygMUv8K23xd+v9L1
uIiIgMXHkw90qGBuw8KapJsixq4ic/6KysjA03gY3ao1/qF9g9IKfB3m9YEMe3EhxtBoVDXDCaKF
G38b0BtQJ3fFRhaGA8EUqs4r+jbQDuRNGGyNWEapILtTBfBLD8P42tqbajragF8HgZ9mudYaJM3S
WtCZzPmKntilCH1QVDLI1MFYm8euBldT/NeRO+JvSt2d6H1QOiM8kfJe6k4C9LVcdZt0T/M9y9dq
MYvxE1A8M/4u3vHAaD//NSyr5+rtnN/mN4Jx0/jlD4+gflJ83uvP1Acop6eBiLS6N+Mb9DB8AKqU
h7b1iv4jCb08WomqSw7KwDIIZaA3ZMAEln7PkKOOkuD5YKq/pvq9oBbAu21AK61uXS5Kwm6vgXVI
Qi/wfy3mi6CikFR7iZvvjC3Shw3QFo8dRkJ35ua959rGug85u1N4vW0Bq8Jz5yPwACbl2Hy40bx4
n93Z4L/gu+Z9RJLRvU5bnz8Wrn8beK/XbXUpNJuwVIMZ6MpdJIltXNeDafRI3/Dmg+VM4YO9BgO0
LAMYZxrBuxgvnvPDr0M7b7HHnTrZaO4ss7y1cm2naPWKc1wo2lP4kLmwghoqnMm5mD5OcpEw1Fb6
OmMhn3pNve+AJX6o1DJ1SdWoj12rt4d0bFTqjGmQvV0/y+VXnWVBRywdwcgkK0OgVSqUyfBI3YGA
puXD50Bds9pgzz/jZCXVWDpVEAaDMAhoxuCokGKuFjWt5ccdnkb9hpHvWcpVZW07ZykKnMqQjjTG
FHUZTPO1Ee5k8Vjf6QlgyPMN8HHo2tbH0iQIWhN/NJJiDhrHWRAJaBRWeGFCXMkBLvvxnm9TLgCb
kG8tEMcmDirKx8k5mD/H3Rrt2lIQsgBbCihIQCyhynluQy2A51EjxE+oJlyGVo941EYrZrL44U5k
zB7k1FOnyoAgDhm+jeVIUJ5re70OPq20Xit6XUiyZ1gQGKSKrg/unXSggaoYtAu7zJl8axtqwtGt
1I3raXPd7i/E4NYBIQYGjyE/gv+dKwTi6nCiLS6eUu5F96H623TNrS4Z4qkIKesqCzKiSA4RJR5e
in+cqBdi+KNTsb9jgwbB+weNTsq0ksciZUxqu5rFdbpjpOw2GExvDKen62IWtToRI13htsT4cVPi
egHqHwxOVlXxTHmj9QtT9sXqvuL8t8lPk9Pas3SZdRHqk9FDGioNTfI+CYsH6TfkzkHx1thenqvc
/qWWe/A78Ot6zgYgSz69VZKBoGdsKSJDkEle6vyONvfDdKtG9+HzdTFLx3kqRjKS1O5LrMRBQT9+
FrXBk9ypDRf81pOxRda8otRSuAH4AZlxfkyAu0rX2OiGTBcdVmer9xSN7wCkntHBfxoF/4cBDICD
qih+6sgrgF97fr8qs6GgD4Uk1byxo22iP9J/QPo/FfEV2U58kj6SquzL+Qv1b1P/U69drXLStdXt
Re/6R5GLUkOox6TtoUij5o7e1hxIZ9dNYMkVYQ8G+Dd0Ji+5ICyLC/QWTA2pBjmagIhIsZqz1j1d
+vBfzVMVxWjUTKV7xAY42hrzKuijo4GwnQChkOJ1pBeCD8W2yWI36lf80WJmcSpT8uQ0izWKojFc
rADtbnZsRAX4ixs13fSjU4s7UD9gwP/6WS7c2jl+YAeYqOBtl0vuSiOiCguMeFFgRayb8XzTX9GI
YZzqk6wBmn119CQXAWF40yOEmAA0k2wcnAuiDSsfPRPHcLrn3uBpykcsMryGN82ebNLD5GRPLOGA
qisf2J5t24wzl/LIM2pn7Z29VIQ7/TlUmvynuQ/0KQW6Z0d7S53sRXjxrb/jym1wQw7hs/p0/axX
BUoRR/SATM8j6B9Sjv0kbrvisdlZEDW8+k6yL7Y/VyTOZnrlxKl+7lWmPvVJF0NijzlwrvDYGQ7R
5mFCtT8D2XO8cjOXnoRnRypdm6Dte2zDQx5A74/kOHUO4zHPeXZvOOp/+Z3gb7Ry7/CJsUhfw52u
ZCmrRyzdoSyoclrnXz+gvq31DWyMbn6IwxvaGr6F3jkHBc/KVs6CXQOdDbUqIPEzuCT5SWCKpM2s
DrggrYnpQCByULvjY+x1Ft005k8byO69+V6gZMREgPfoBgV7HrPfJJpuU1Qx23pnDEdmPTfqntpP
os08pUpcC0ina7tXl/d9/qnMBkiLheRX9p1qyMZiSvFTk9oL+yct/UD5olPxSh9+Xbe9+aTPTA/E
PBTsbciwVSA0ykWYmoFPpg5o4rR5jrfEZDQ8TqZixWlexIJZCjPn5hEi54X/AsZXQbMQkxqA9poO
dV5/G5gOVvuMfvt7dSyd6qDZIximkcvOHWl80I+gaagG4r8UFd1JF851ERepDXSZEZTRuMbAjiaP
BGeNQhLU/dCaKj5G8txMoMJCW0AInoWvJv2Hk0PRH+USLJLrlgyGRrJijCezQucorF5NTRztoHpl
Yg3Kfc6Qzs0A7/S51YqRKoiSEQXjelCm2EobZ0g2keJm/kNcuz1buYJrUiTPapuDEQxJ1qBmvDPH
3w17iDJXsGklWq6JkdypXVjZqGlJ44CBpdmrdfhD6bLyDZj8vzQMzKx8oTVpkjNNk8Zm8N0NUt3f
dPRY+ELrQ7LWi7q8p/hAyNeQAmBUBY/i8xBhWrXNgjFqnEQEoH0qqHCNMVyztkVdTqTMf36Se4YD
w4pdEjcAkbPdtLW3+kxfoMxdms3f3qJZH6QYFKYNKgjpHZInaQhsDkhCaRJlZkdpHT/9r4FpsHtA
Da5EvMs7ey5Neo5MRhsAsBwWMVTNDfG7mpdFHfKi05oNxlRGTnvgMKWMrVVtlg/0j5pSLoVNU4sw
ATWr8blINdBJMp5NeDeQFa90kQmDTwPjWQxPf/BWApjv/MsZVtc2WYirldk+p42FN2TIR13xYsQz
zDq5qc2cnqwB7C4dLCYnZtq6L68oGX8ZGiLWKhh/M4DKBuhoz0Lbi/QzKEbwIVkrSl7m3l9a/hEn
5Q3gBdM7tYM4wO54sXlnYUUvV3c+eTD7b2G4SVsHOf/fW+qpitLN6wp0L5IEMkXzxd+bVch8gdAu
PNV6tNfeZZfrEl8qYrAPk7UahUc+/5DDADRb2wTBIgu/mSp6l9ta2ceZ4BE5ajqiDgZCbNdCuLmu
5uUUmiRYvvt96VOlgODOz45q9T2y/8uLb6VSOyCdxDwc7gdR9mMDUA9abBkSxNxst11KtnWAJRJs
kfhF5KoZ2VDMhVz/cbPScnjCePn/DkWy7qasRUYUWDeAg7nuP2X0PRpWZFzkXLP+mjYPipkoOcp9
kqqqqF+NkAFwzoqPDNtTddB3vKNJ641tdofn51pr77JVJAmVHFOXWpM6CGxLj1b+LRr6rRW0bpH1
PAzBR4250Q5tt6j8KNChjszfJJ5uDe1bomJd2OrczBxdg0zHys+21w982QxPTkNyXCoV7YCEs3EI
wJlq5U1vd123TcYfIJbjWe+J4tZKD127vy538UNj5hOsXJiBQtvq3Poz4J8HEfbkAdqV7Uyr2ek2
AOyyYk29i7bg17lj/AHeHTRLpuS3sMOWov2JS91Vo+N3CYaaOq9BTdsEYYFm6C9GkLudFT+OU7Ai
eymSz9B8/1e05MOMHtP0bPZhLe0OYVnuibkWDJZP8Y8IyYdkvR63RYyPx5oBKEcGXAjInAztn1zG
iSqSy+hppurRCFVKlEDceIce2u9whxHaY7XLdpntPOjPNmc9x/NiNz79i6n8UVIylSJrRJ9gFNkJ
YywnschLaO31Y7qSsy4G1hMdpRtq+XVr1XNgtcO9OW3s/Ikh9MRHYL1X6q6NH//ftJLvXcMIppJx
pInm1v0tpUc6/LwuYsUA5YJKFPk9K+b0WMlfBnK/mkQu/v14TqKXieEM+NLzO0xqA8kqoEadJLtv
queS7a7//sWcw8DUCcqvgMaTUx2adrmV1PARjRof+5hyokXPZvFCjWJX0eSmG+rP6xJnU7oIPycS
JRsoU6qWTIdEOqJJ74zKQ6nszPyn36wY2+LFPREkff2eqSLGUiFgZu37FlCiRotl0LU5wUVt8N4H
IDEazReTO3E/KZFBSjigHuEtTYY9iBdyHqjv6lg6zaSufK+lHBgDYPPYE5pfwMg/twejzX0/T6tZ
qV1tvNmgNWGbZo1RYNEqAACJ1BcsQJoMM6mgmiRsiqMTNHGrBgM/SYnYXTua2KHexJV88w9G8Ueg
vAsdNDnGRnsILPOtrd9VIDvKf6n2i0ZXYuLi9zoRJL2ahWKXYihnzYAmQxt3BJZb/KlrDptW5n6+
OCRkQ0fdF9MH6FKifiLZX2qNQoxBg5Qv44GD9YcDdYYNHXm4C3nH471522/uosPHg+8yp31/rm9a
N7kxt+Um4zhyB/X3lStx2YpGqD75TYZU/y3UvqoIrUHJe/+ueOJAds1N/pi8AdjuZrqL3sL95D3G
KjcfyhsBXlIk5yuZ4WW5cv4J85oNSBLBrSfzSMRVAYgO1tbOiLrggWwHN3BBONQ5jYfVmwfC9W2w
MkFxWaOVZOrnt2ZMfGAf2JD5KSYHqHpv6sP4oL6X7gf4cNzRAeO8GxyMG5z6zlyxuMvtZkm4lB71
jESMZR0UPsxzM7nnj068VZx+0z+YWzxjj8kd0MLWznk2rwvzOzlnKTUSeN76RQyx6BO6pWdyoGHH
oO2ofxzLF+Pe5opLby1XdfVtueKkvtZ9rsmWvFQzlr06Epw3djM2E3+17ofN5xPl7Ya62kF9UO+Z
Q7aGO/L47bndIENfA8pdfAycmpmUTnVZU/XUx08A+LcGE2u8p4kPG8X5unrZJn0vttaBeKsr+ovn
bgHOCS1ULHnJ2TBmIMZadDh3iwMvD+NSmLfg3TvZAOxrAyLBm2jEaFRUOunGR4trJY1cyhfIiXT5
q9cJ1hNtSPd1gxudp7PxHyQYADwgaJ2BelteciqUJIQ5D9iRTiIH08ZOtNrRWDpCA0NVGPAAPc8F
4raWJX0UqhBRY//fLXdw0s0nLOfmR/Za8F9iL15GHuxbJ3m11w5wKcCeypbsxqg1Mmk+ZLO4A3aK
IzI3QOkAFI/XI95iiQBzeBqCOBBNLyiIaFdVcQnSa4e0fPrBeD1TfP8n0K8yHxNuVg4YZJ38AwWS
no/bVa+0lB2dipcMBaRoYUqH+YxHbv4Y3uPbCPimgIvBliC3nfg/godGev9zReult6KFPVxQ3xBM
zcv7IVHTRX7ZExyv9mol3I5/UevYxS+x/hqZbhAfOmPloBdj3qlIKeG0QtIH2AeunSrk8WO3w0Le
PdAYb4p9vOtNTsHlfGfGCEAAhEZXMvKw3R18Q+/muuoLRm3ibYz1GNRo8V6VMg+/qtNgKNFUH+i3
PHdYel8YW9QUwcMGYP17ey0zXfjAqGzP++QY+gIvmiRP10c7o1pZOZgS7LYDw4Cb4UcdHkJgm7mu
2oLTAQHbvD6OQptpyoNSSViEnaECWh1N941djP8BPWclm1rU5kSE9BGzsEOqDYBcQLqVvMknt+nv
u3F7XY+Fuw9OkbmlNpNFY4PzPE2gZRuRsICQiaAUKmKvhTrg1PI/rstZKr3ObDzYkcKbQUPp6VyQ
0FJSK21TgXX7MCA9BN5vZwAYjQsFkC57O7ktgufrMpe+kQ3AeINgEgEDCZJugkRFFHdt5dR2usn8
Yp9Y1YoZLNW5oNYfGfq5WpMZ0CyJISMuMGUDMEhSOXlW8IZsqsadRi4mN2g2gVhZP14yjpl7HkaO
2RV2EZJYVoTMxqwIGe98/1c4POft7+vHt2gawN0HRQsuFYajzlVTh3zMxq6rgG31UjKsLBJgnUaI
sK/X5Syr8keO5JaDLEQ7tIEc8E3E5M5o77Q19MfLbRN8IxuzjagAY6MHnOHnuihWmAy+Oltfmj9O
kT8vuuav1URajJEbYjeKacK+dpEdcy3YV4x8MKzRutkk0qfr2n7Np0uJIn4KgA10tFkQ6aVj1Qww
3mvxUDldMoiE18yqX/s8EA9WMhQ/RiMbdMClFVbKwUkXu12d2XdBHGDtr1Xi0oFDy3b4y/NtBsoC
TNAgLzkOdt1bvGJU5DwEHrNg2A4MlWLYhnlTHotANN9MqtKKJ32BpS1VmOFDNhjmT2HH7K0ZdfQ5
h9F6DRmWf1yAf7SPoR9rMOCKD/oAKoRGj+7zdi5Z+cVoc73swg2YSvLffaDg0WTbuuoJzNE/aFmJ
l3OptfpBb1t7DXHta8RcOj+G/WAD+xjgkgM4+vmn7JVmGu1qrJyMKkAK/4Yj9kB7sZnYtKttjZMR
mDlR+CnM32rZPAMUiAd69IaA4aYmJlIwdZpV32NdcKPusXysoZvW/S2yBLjG53aajvLwvEEmmVuC
ARK1NPGN9Sa86TGdkufDYbDerpvSQng9kzJf4NNu62RnralCCquL/g6QLVXAAxvzrlyl4bRXszp+
isEUJSxMyoBI7OG6+MV7CzoVQGdgeO4im8MiQi5UG/cWgyHHRMP8s5IdfSH+IQziU2NRbKZWxzrR
uZbmIFJaRFPlBK11X6idizXrAGsoqzgdC3kawz4W6hYqRhnwTD8XNJVa31np7O/YSD3WJuhOjRRQ
Chj6ea4EksZJ5LqjJ1rPqV1nnt5m4uX6mS743JlNbo4oiFmgrDn/DWU3RuD5mv0U8qWu/V0BX8Aw
vWENP3RNjhS2qjxLC4IhZUfTkw2j5VE1/dcosQ89GLGd6zot1J+gDGK+DeqdOf8+1ynwhyKJZjOt
cpQLyXMEFmxwnHY9mJXGzXVZS3qdypL0MvwAb9ERshR2YNXWDJpbVRwTaw3lbFEO+ktI6FEuxFDS
uU5RBw8/gVkFrHw68Nt0pM6mUmu/GW2xeEPN7Nt1vRZSGZCyobkIPwpHLYMMZEMcTtijw1VPsYdG
+qe0XyuULVznMxGzyifepGuMko0MfrUvc+yYahumjW7T1f/gGrEsj7VHZC1YZ5VOToS2lo/zdTaq
zyrNnMF/jpRf109Lm6/qRYw4ESKZQSoCs8Z8a+WU1lffRY35EL9n6l7TvpFka9oDZjecvrlr2RYD
+telL1SScZB486hALtKxPXZ+kBOgfjLMwCGlpjW3jB1IO4E1fRejGBq4dbdGyrYUBTTk1ZiOmydi
ZLibtANOx1jNJl/0ez8yttowfMdMxU0uuqNhZAArMfYm6V+va7lkkTNGE1YwMfUHd3muZeELJaY1
tIwG4Ovo+R02bf/e88+LZv8TISWGSRelhM6mYqrhY6emT1EwD7iu7XguGT6+FgDHULwyTJldEbWr
GBwGGXxhxVywam30YtqzdHSvH5i1ZBd4ASEbmNnzsMp9fmKlhYqsbuSV0wZamfOE4YPxCiA5rprG
lbnpApNu7K4cngHm2d0VSRK7iV76+JcU/EgeqmEzcksNap1HQ1NavBmq3FXNShmdKogAGAnatlsF
BVAvmfRiO8MeFNxX1eHod9Z0MDCU/DZMeoTNceaXb43PUs8ONECGYi0hPPZ1NT0yoy9e6ohNhw6z
bm7XFJPNUTexsIo6NfhPSVFEgAOkJDW5QHHjBwFrY+flep7vlExjrhgC/8Hu9RKxUrf6TWIMmWMW
Rrcl5cDApYV9HLRUggdAP4cbVSt90ET5+zhX9L2lmIC5n8gmK6xxM/UFw5gaG++Zrk5Y/FCMo1ni
tcWDpM1Tj2Sx+kgGmgGhczDIbpzq6XWsqJby3oqKBzKhP86TIWh8DmL4xLPNoHsZkkHbtmUafygi
1JyxDSlmjhQfg0/Xv/jSmxfzVEgq4Oiwqio/QHUGhp3EwsNQtQzrGPplcdf2VbMHCbTxitE2P+JV
1g5uoQz2HSBco4wP0ditXKOlWAWERdRhkFoAqEpyhgAQjNRMwa9oIpXnY+cY/TOxvbFeyQeX4vyp
HMm+cYBkHFJUX+xKgGx3k7MYMERu2T93nb1ytGs6Sa4BfLhJ18TIX9Q05C3AiwLMOqdeWa90jxbl
gBIOvLsUD0HZl7eCNUSvoRNpAjfP3Mq8LQybW9ruuqksedNTS5G+UYKeWtGb+EbIv45DbD3FWbu9
LmIpTsz7NKgoASMb8FLn7qfHM642UIHFhJ/mTC1A33KsuQQAkFKS/DPHGo8f2fuCrrVvl8wCeCSo
lMH0sLs4//lJXsFYr3RkPsJMO+qhkyuC6yg3RskOrbl/MItTWVLJLG2jIbU6HGMB9HMOytd0o1D1
pUnK6gmj6uRfbtZJti5ZvEjLsU4sFM9M5n9SvH65wOhXXSU273Pr6fr3WzbFP08DyeRHoKWUAJqa
U1tQSgpe0dgr9Bc/WDvEyw+Ghed57gIt3LmfI+UvVQjiT3D2po6WoCzevxAMrwjzSTEIioQrOKOX
SmHCAzrpKAqiQi4bR+inHRsTAwmSDSiB34rmptNDO7z+7dEBZ0SbITCANWtgkeDcBEezBwRGbs4g
DsNjRD5BGHdbZLZb0rXR8YXMcyZvmlEp5prqxSOyNARNMwuigPzjDu2hI6g07RhCo3Gjmc4weRSQ
CVH/EVk3iLt/ryeKgng7msD/QsA515O16D8XHZJqFRExsLaWvceGPQpBa5wNl+4KDxFMY2Di3zBw
tyUTsUmYFGyEIMCaO2PU3g3CeLyuy7II5EoAFcSTXMYA1XO1Cgwzy5xyFHtkMuhUdMWP6zKWrG/m
MwEMHSrTF0PPImhD2/DBbT6ZnzZALayPqgRnR78i5jLBVOdPosLyYOnAvTv/LKKN4h7zrjgt4yYv
2W1qWC64b1c+/poUyfcBlagnWggpmDbYTmF1jEzjZ5qlK1F+8cywVY9zA2wNEJrOlWlCM2J5BzGC
vofZ55D4vKzdVTLdhcI6Du1/crCQcy6noE1uRj3kJFntKuV2Gr6T/DAFqObRmJvsLseGdekkfz8H
dC5XMm29ZMhm/Vmu0Xgg63OyjiFY2V43oLtMnpBKOX9thUyFA6RYCZ5JiqVbmw1+2AxNjByZGY4Y
UMHF9JFPXv1h5em98OnOBEkRhIIeSCMjBNUkSZ/RJNT3QBLMb8aq+B5bwdoi8uV7R0VzApz1DBU1
rIFKerUKmHs1AidRF/GrWqKYINqWg4mOIx+9JQAW8A39H84Sj2GgPWAIyb7AlowtTbHDqM0wdkyd
vsP0deCybOR++df9F+zTosD7hf+KyCUpF3Z9VdoWXAeQeg52mgWcakAEIngm/b11nAI/SILYqBZd
H0OjESgWof7SsUeSeGG1NvO7FLnOECakIDn4AQbwUgjyp8yN48kh/aa2PDo6BT1oKKAUgVMqbg1e
yXa6CcmKcS64L6aD1w+fDlt+plzGyFg+44IC4IKBaUhTYk8fDU/T85UsaiG5ORUjcxr5RqslSgIx
IsAslv+9J+WzoeZuo2u7vFizkkVpc4ScYU6B8SU5y3AoB6W3JyiF76UW+Y1qfIbhL9HVboDVzOuW
shAxUSBHHR7gUdi7/vrAJ4m2ptQqsHihGgmzByUlR6v877qExW90IkFyIKU6ViJlkGBFnZNhbGLS
micjTjbXxSwqYppYKCQMFmFIp9aE2Zh2ag/HYYtH1RqeSbjyrFs2diw7AeIey6NMrvXnIf7vNDdh
7IP/5M+oxfmLBYQBo+D2c4bSfvdoGbfWLxXvyixtttcVXHLE6EKiADrnHiiNn8e2zKhL3xzHzIns
+4jiZdT/CFvPV6cVb7jkgQnwhGY1bR1rCudyKjPtNT0E4G9ErFuwV7hDTrk/YiSOJdsOvbIwXYsx
C6N/mI/CdjT6QiCIQc3hXGYy/R/SvqRJUp0J8hdhxi64suVe+37Burqr2cUmkODXj/NsZjqTwhLr
/g7vXdqsIiVCoVCEuwenlE9lRzBFX/VI7Myk6D5Irh0qZpxo15ruqMdPZkMeEi64Y2Sxsmt0Lu/D
ot4ZeqMFFauhEqRoz9d3fbJ8WRRGlwrhZSJGQdBpXn9rKkPhyYBWWMPRJWxdVGejOqiKrxCUlMF+
6uIVP176zNNzG0gcPAnwFS63AnxxIzGbiLpQF3HC7pMQlLVG8A1WPvPiws7szDI/qyaxZJUSxFL6
ZybuerqTDYFm57ayT0oVVPwf7j6AHlBNmk4PKs+X60rgvFLIY6TmVopiEpQsABVrG2VlWUvR5tzM
tL1n8UxnLG0VC9tn2neclA7DnBLLfrruFEtHBBUDfKbJX4GnuDRiJW0BZG5CXUXchPGpaHTHIltg
ehj14+FfNu7M2OxDxXJTtkWeIuroslPXBzXZtHm1sm3fhemhzQC0FZ5lk4qTPq9nQzsN6jkaYltd
t44Raw43IY+Ayo/DRbpTyzAwuA5AOyokRpq5CoRVDXrKMParxxSdvuZObfw26rXRjkteinQSFHTg
f8DYnXkNwnzI0xgPOsqIB0F+nPDfWdVuSuWZjuCSnKrCu/5tlxwIZU8dclJoNeHcX37bikgM+o05
vm1dpNtaznXgS2JxKrXc/BdT2Hdk77aM9tYs6unwo5DaWFzZjCd7gDSikJ9Mwh+vr2gBSQ5iIaxg
sAjExr9zYyAPVgDQjhcrNTYki597lpza/msIf2mc76yYoTXeyS50AB+VRPiG2lSepMpOb3Rr9K2l
5Ob86MzWnLVRi+kNODoDZPEImLMYsxeXR5Y8q/2/RNI/B2eO4e8BruN5BFOR8l5ZW5HdN+pTXe2u
7+5ivD6zMruWTZtnojVgxbZ2dvU6VLeYCdLzlct/6RxMLJMJCydDtnTmlXqEvlZS4BUWaZFnd18y
iqKwRlrMeZaSAD1g1xrWEtGlo2Cj/GAD+oQy2PwoJGmpFg1B5EEW79vA56So0Vvk/voG/sdZmV+x
52amzO4sZDOlTjvJhhkJ3crnLjN6AK3ahKV+b5DhUcegujAAA50aDuAPXeFVit3/QKziQHUoEWbK
WX0uuUgJlPLBUiX2IjolmbRGAZPCQALAfoIhhhCp3ZTksxhG+6E3m7xCJUCxHtMwte+FCW58X4Tt
e42/AtE/4Ofe8toSGxYD3xhEkt4zKDxhxLYTM4hM3TcclS4Ph7YVbprWpeWqmpwFPBYa9TnQO21A
2tx0+DhqXtuQ6q4K67EAgD8HUrmrGHGJMKqghshcETFMgWz1koLkHXeVDeEjXt/YDVNGxzQF/SV1
JHkb5AxCPQmBvrGD0el4VQkdKjq0raPO1dNKNfdZTzRPJZH8yOtepKdOH8w7JS5s4WMuM0eHRaj5
baYmnQfd78h0Yh3zwvQcwqCYRCmHL3FlC3KKCwgFAk+mkVv0hJtdHDUkEGmP7GDQq1Te6NRmpmsP
KXnmaY3hp13X5xulYWVQ6FZFg9RmLSS+Ep0fIFosfoRynHYuF1Llx4Za5SuRdOkQnrvQ7JpoRj42
fYrjUUCqqg1vuvCBoOhjZU/XfXWhOYd+GMTF7WlEBBTGZobaVNZjZSowDuKWltuY+KkcDPWzhWmU
VXoIyU6TttdtLp7CM5OzjEaApECohIpIA432Sq0BgY2r+6ga36/bWdxDKH1AZw4SGTjzl8fQbuux
pznsoEG85RixUNbpc6qZD1XHVz7X8jb+sfXfv58deTFQnihTKXg0t4r1KQ/3TE/cwfqhV/44+m12
nzZroyQWHhkTuA7KH5CaQSZhzSI1xEyjBurhKNLZp6i+K/mpET+j+McA5IoRDDiwyRPOuYPpg6Bd
OqXqJdkbyz+vb/P3SH75K9TLbca0KCtkMX5Fn4FBED42Q+ZRWbjhxO56jRM3WWtHfncgWJww59ML
H+X32bqpgfmDScyom4HaX9VSoCfWjodrZhaKr7CDTA1SVyYkl+aqQSHvzSofS9yE3HzU7f4+6eNm
y2J7b2pJ6RRqxt1YwyOPJc0uKevat4CpW3Gt7/mFAtk/UIoAo8QMl7mI1QhkapVMldikbU/IZeNN
WFidxwaJOfY4oBprxOrfR4Vp5SY2V0HmjB9w+U1DBbLlSgajRQ0w7FcWD47W4EtK71Lxox9uMGJy
GNf6Nouf9cyofmlULsI8anQ4kjDGbaqYbyzughK8++v+unBWsbipBQFJY8wjm1c9ZAwOCUu9RT0A
0mxFcdPYTwWyjQJMDMCx/KI9FeGafvj3WDTZnJA12FLcvTOXLQDXsLsGLtsWX02buSnGCoSgg61h
vhb38MzO7DCG0N4Z0ItFbG33Zf7JCl/hK+nN9Bkus5vLpcx8o0ntDnqUWApr7ke5dMSwNsBjbbNm
jmCpLTFiikVkEFjHTbHLEuue5AcLszCc686wGLzO9mvaz7O4XVRWihYLFkOtW4n8klrTGcVOw9Ml
VI5cCZ2WqSsml1aHEzUJ9gPICC2qS5O2VneCW6gwq0z34uJ2SG4oUOTa2rj3JVc4szOfNMTjVhvk
GHZihR5MhfoMlO4xj7zrO7hmZu7ZIu/1ToaZDuO+bYwIiYvGq4rVQXOT587dDpGIQIEeIlNIHy63
jde8SoCzpm6VcJCAIh7qgcq6ZACmkWnFCYNSUDOzaukGCLHe1yBC82Hxoj+oLeScHd5A6PPvVw5d
QZDkNcRl3EWXv6jq7cpOZGjyRiYYCE2Rt25U89DvKuXr7y2dr33amzMvJVqj45mAtVth/1iGyq+W
6B4pV57VS2fh3MrsYCu0HashxJck/NVmlaOUGF5X3wPtEMsjUs83tO3/YV0WCk6ohEzJ08xiVCVZ
FasocSeJFQZpLRv7EhKe6G3mxsrHWopaE/8OdHxcpEh2L7eQtTkDbB2muk6D0k95l1DTvb6axYsF
3TA8pZBOg20/W04cZil0H9DnqEXnRBMpaavKW9YHGvMV+041Y4d1fw2+ASNX0SBVjnIXUsCZTUmy
5aESKG6DIQBAFuRCxmFX6LpvUrbytb4XCWEKZXpA6NDGB9z7cgtJZtfNmKgUHcXCGSVv7CNHMd8b
9UT5njbP13dzKUyeW5tVCUnB2VgUsBajbGzRjSYz1FVap0xWdnCBFTWRmvEfJK+B4p1TaaSxyVs6
rWswZM8yWKDZhZdAzJm1kpsSxePDK+bouUMtTmFOgjAdVjxnaa34ASgjQxFz8p7LnS0KYNAEhjxg
DlwbhMXPzoq9AsLlsp2sfMOlMz5ph4J4ZU8UC+PSkgTUm2lLkPe2U62HUsnIGyfkCgFZptUhVWYO
7a2RRByyNmhP4jmIHPEffgLYdMiE0J2efPfyJ0BZ36LQFJ0gLbe9xYNJh5ndGdZRS3dcJA4hzcrZ
X3JctH8wZh709akrc2nRMiOhtHlSusL6MSrIYu8KiKm3SuwQ4UXt3zM9EEVlvEsmn0L7bvY11bqs
MJED9AG1s+pDPejWHmM0AFATepr4GqogG8asdhVnO92A8xsSZFyMmwD+FKNqZjekkfRYaEZQfaWh
o2kcAxIea9sR9MMYbpMMrONb09yMNQuun9Rp+77bRTXNxLB7CL/NtlexSKdHULFymfRD0tUDRXWE
Rmu9yqUAjoQdNQoA1DUwoC4/ogkpbdWAgLBL1Nhphk1Z3on03ixQU9vE5lZuj6oajInucuRSynsh
r+Q5Cw2F/zp5mDA9vbjB5rr8AeWoyJktyQDbbtoHy+V+f1AO5o46+jY8YkAgBDXkA9mpD3+7u5NZ
QEdQEASobf5y4FHYF1zTwbGprVcgBbdKaZ6s2Fhb3rR/l1/x0s4sx1CM0qqbHHZizLtv62dobO5M
kD9bdcBFBsC8tFH77rFNoFrHW6diCQq0+fP1xX4PT5c/YvaRdVIoCZdBHjYG7bYLYzfRWz/N9aNk
RhiMbvno2XglzF83+92DL81OvneWX/WZCk3dGmazRkPGrzmVQvxiTYFobXGzc4KSAYt6G1aa3LWw
DPEM4L+mvQ3hjzw7hGLtbfP9Vrlc1cxh5dLM6hi5o9vofgyd7til9qu8JiC3aMXACLNJAxA83tkn
o3ksI9qBeIMBBbLYYK4O7yC88nb9C/1H7frmnmdmZp9oGC2CRyfM6KfxjXSO9gkYP3L9PXs1d+y+
ejCRjHxJa6fie0zFHk6vdkAUJmDuLOdJItISjIjB6QNPWgeIdN/8JqZH1Nu+dEjuiR7Vtu31tU5/
89tSz2zOMp+ItRoZKthURJClv4XROVMGkt6weK3k8v1mBEZ3gnCBFw6w8xx4XMaMFE2LQ29Yp4ae
uvjU6LesetHG+15f2cslRzm3NVtWp0rj0JWwpYO4Gpt+FXp6WTkS313fvrU1za7fRNGT0gQLGEzZ
HJRo9AHKX4mpBilljkk11+ws/7rFlZUZM5DmyKOubqJpF6vbMvoi/XMypo69dgMt+QXSM3BYULwC
i3/miw3NZS4R6MMYJHOs/Mbke+htOpDPA8vp+oqWAuK5qdm3Enouys6EqSzdheUPmeyM6Ot/MzH7
TLSswLQ0YIIrAn2VO6n6WeMJc93I4pf5s2XzGojdYq5lqEw+l3Q6Ohu0AeTYAOIntMxbxQ7XBsMt
+p4Gmgw0h4Gtmdd2TFZZDSa5wJ5QX8Y0jdAPEF7Dh4OcU2dotVfT/nuwJ84wqrR4uiAr+pYg2Ojf
RA0PobtRNkAs4iKB7mvs5frjP+wlGFzIMIH3/AZ5jkqlARGYgHxL+S5HCRNtBluK3GpNjGXpnkQ0
x/MACAlwSGf3ZML1tG1HbGLd/2irAxAejlZuBEZMNB56kYpYcfbFc3Vmb3Kis9u/qGjEVQF76rgt
uaOpXsTeiXKi1cf1HVxQfpooEWgmgIFh4rk+P8FqwhHZsYX8ZN+gFqG8Zttqm5yaff6suK3kQODq
DmPSv+xum31KwYr5pcvs3PzsVGtt3Mr2ZL4PypsOohmorn7mB2mTeO02Lt3r5r6fPVRawHYC4x2A
Ikz0u9xWtZCgjpqkrQttCSBoOTuFozeoK9F+0Qq0h8HowraSeS8Ig2sNdRhReqvTrTCOZvTcCE+y
X66v5T/0+eWdrEHmE0MlUbMFfGf+Qh+4MooCBC5I+UlO4qv4f7tRDtqNuocKZ+SUm1ZzZJSwnHhP
domHET6HxKtXHkHfPRW/AlNy8b4DbhLEpNmW6naKucr42zlUC0dPUpyiCuLyrmpWPHX6Q9+We2Zo
2vWzI8GtKEbDEcsV2k8oExU95rN8rmzpmo3ZYTB72WJShsXI9+xYu+bOCrRNj21NXLbtgmgTu5Wf
baiDHMFLfWMnbyxfP629rxYySw2FF0DzJ2bK9HC+XKs+jCGXIR3jRi/NT8yshijbrbmJHOmL+HQL
yZSTsh9WYN4LyNtLo7OjmBi2SNTJKPsJZLlHnHHbHBNH37WB9NHcDNvrm7201+drnF22ipXJsdTD
XDococ9g9j/LNcTC2j7Os6CuUtW6HWHjpdpZJ+IU95KjyE54fLUx9ImdlNP9/7QoY1bvEHaXMXUy
qA671Nhp8kZay+y+X0UXn8mYPYqHoiRhmMMEedRekT56lZM80Q1ZcYclmdJzH/wmHSmDU94N0/fZ
NaWjQBfPVYI80J9wFvxyNwTd9tnyqRNtcidMViVD1e95y+U6Z6+ryIxCvZ3ckfuhGx/1Gxak74WP
19VBPPRbhjNIcBblXbK7+S3u1FvMX/aTzxCOujZ5fXUvZkGulGmqhaiP4Tx2vubFxzSgEMsPbB9y
4Z8YdfwibdKbx/jE3XSz9vZaqPJc7sQs8tnGYBjZ9CWGvemHGwvFycPgK9AO/DoCf/MTdPl7a2uv
vI2m/Z3HW7SSptsFBCjw/C5jUCXVg8wUq3FJIm9yVhyaqFyRwl0KAecmZhEHMnCymCSjXBCRt1UV
bROclrqjK+DepSsKlxNI4haZeCyzcgDRcoZ+KrLRkhs/srhAPaUgAJvGxgPnzAqooa5cJEtnFMIb
BD0dKAvjcr7cO30ILchDTO89FHTz6Ga0zU3f+/G4i4H6BRO5yFYCz1LOcWZxPuYprA156PrpdVS+
RGXtizr56Ok0w7VfqyUvHUyMD5yo9xaE0uaXEyrIWRJODwowhg5ZxB7MIsNsu9p8Ejx86KADhZL9
8/W4ungGzo3OXAUEmropZOSJJBrvgLLzzML6aaWja5OPAdMdsigJhgZHoxyke7Nsb0CT3MjkWc6h
Z633e2qQoMqih+s/a8GzUL0HGVKdOG3fnr+lETXWmCYQEJUAxDmlUO8klWfiQW+tdUkWkD+o3aPP
hZKPgmnv8ycI5urJdlkhd41TDA6BSGsleUpfOVUyBAke9kQrFTBkB5SFxgdqpP71pS6e1bOvPnPp
mgJHHRb4AAobg7BrbgSv3DKuVz70onNhJSb6ong8zp8jgGtDmU4gJBTiw2RAEg2RK6euKd+NYtsS
ybm+qoUPCC2g6Z060Zkh33R5UJncjHJqYVV58c40GlhKfV+Mv2kPUoyxpoK9uLYzY7Obu4YIIKl7
GAtbqLvQbJu1aKe5Znxo2U5Bf+362ha/2Jm5WdhrAMQzmgZbOYZAvffcTyEdLBJp5QGwtqrZPd1B
xkHqQ4QDgQErkvYDI74k+YeSvvbWgUi/rq9pMcydrWla89kjoBd2YycttrDMVQfpqlezX5Gguxy8
pP/N0uzSbSXaJPL04jfp7xLiq5LqZO0ThT7VdTvLXwkkREg6oP85b9BDMkAnqWKjsqDpDmB/NwzA
jbjNttfNLN7miNX/z8zsK9U4bQapcAdWLJO9sEyU7cAjzb9uZdkX/liZfR6aQHjX6rAYsz1ChCvQ
yFvPdxXbQBCytt6vG1v2BTDGLMBpUemfnV1MHh7tUIJ/M0vClDm8B8Eb0yC+FFN1JVFZXBcaxOjW
Ah2FR/2l29WmULQQQ6RQFIQwkPmg1a9ESM5YQg1GcZU1sNlSVEJZGjhPaBKgeTrfRg39aCNGqKeN
4WTNTQPpurK6H/q3Rv9rmY9JBBo1OsCtwYObA5KpjhQf+kuoiESKse2bCHm0miYbWhl3OUSknq5/
syU3hKwImvwTtubbUNKelqVesAg6403qF2p0M0QiuG4ChT98jVnmCmEgjCXF5Dqo7s+lGtPSKgYj
y1rXQnFrb6Rp/E4ijINVGAdoKFez7ImGEvdlLSp3UqIVP1lpmW6vheVjX1nxUwgk63000NbPqIQ5
gmlioJBjSUeuNf1NxxROHTQnsU2VltU/hVW0b1kuNNdoleoNOvJW7AqlktzQKsWnLEnGQwtO+k2T
2yHgq0W8VfpIfCWdWWg3ItTjXUSmPC0fZfO3KVjZeloeq7tqFJLPozHfjXJMCo/ZmREe9CxOj0aF
foJTiMLAfIyeqYM3iMHEBAVJx4yxzCxtFZPcVLBmw7HQYx+jtzTqtDJp8YzgMfdz2ex9vCT7330n
7BbzgFPgou20szU35CPdDYomDqkiFcc2L/iTlY3VSyvVz1BVvYOpfitKCk79II9j7zBiQ+krVguA
zkJVC8DCzz86wix3VKr8oUN/dBu1tgL8uQqdPSrQMYZEbNJUvm5mvHeHQjYhI5ZrvpnK6U7Jqern
ysRy1wTZw5Mkn/ZNu5Oavt4bkK3aDeDM9+g5iBi0C+hX/8zCTon2ej7mLn51Ze0bZialX+sNge5s
LFS3GLHlDlK2EPGCyph6kDfZpAg9VI96k6RIXjPcXuDbvxRVMzhMsu1A9CGkPmtido6lt/KHACED
CkZ5OZiebkcCc2hAbwmAD0grt6766LEbW2Y95rnoBrc3qPpKOSu2lS4qxTUhFhlwRRl+ySSCWlCj
VJVfQBnuebDxzTyFhmYJQIQOm2pjxK86pIWtvR7V9hMy72I7sK5VQwdDnrXTCCKa7UDf17S2VOnY
UaiYkLpv0V7AOItJ95fWMkb4lbYVGg7UgobeKalNRqdLKlR4NF72QUep/pIUUYYBEDmle6mQ5W0V
Zs1W1NDFsZoRiFcweXQ8mzKVUCeLwiejxxyLXsjs1GmYRBYjku3bmNbbUGL2UeN5osJ2lKUekVm0
ZZih8ABM/rjTOBqqwLMmil+GLNnoYoRgUmX30OM2DB55VU76Xd9kAOOIRGDgArQHfmtJH6VO2ydI
L3pVYA5mJMKjJkn5o0xK/oWpb4k/2COmuvGSbS2A0r5iSUDFT6TWeMhoGkKYydDu61aR3KRAHdzR
sObAqHsMmBmlqPkAfz5RHVJU0buapuhlVUll8buQ0mLfhDmUeiyZ5fc6b+1HptbRXaHR4Z0P7UAC
OdPszcjVkG5HIrXHWMkJLkCglvyCZeY9RNHkzuOWlCtHJufVgyExelAlM/1dGkiewGCy0QbUoXvs
g1eLUaJmZvX8kXGKkRYQnt2bIxk8qHGnGI6pkGHl3l6gbeBhDEI/VMtRcAST4fKC4zYpDKvFtGuM
Q5Q9aQQuSWBMPLE92yQ+br1no/7S8wY8QkTPzsn2n0NUerQ8Qeb483oAXwC/Xf6YWa7SynLVRtl0
J+WQgu6fIJXjpeRDCM0bu+h3Wf+sI+MYh0jHGHOSVbDU4lPrfDdm92+uSLlFxVTA5+k+pZ3X1ZjR
0KpuU+hgvClbHQo0Zg5AHNq5oGO/rmzAlLnMLzB8DFQr7Ale8w39J9UpZPNxgZnNZxYDkd3GgUbb
jy5/LWUw85u+BHK6jLy8ih27EiuX9EJiBQrrBDIAPR7k69nyMb9cEzmpYZ7Vtwbo8Tgq+57uKTrW
Kyud2tDfVnpmavopZ/l8KXUjYV2DuUBV7SW2L6e1j/qm08ju0L+YyUbE+05dyYUXsrlpVDlel8A2
6ki6L41moBuHaOchvcI9aIz8BZTI7TjKGGhIiVs12YM0/Li+0IWMDoRvaH9ABxYvW32Wq8aRJI15
B5NJm7hcr51IjUHO34U5tB83120t5FiQZrVQW1eQ1WOO3uXyehq3eqUNKBRoP4FJdwjzrhtY8o9z
A9P+nn00hEHgCS0Y6FidYHaZXtxQHr7laTbgtZTXK+Ymd5v7CJhVEIFF3QM9u9nn0o0UV7gx4nP1
jw1/idPXyFypEC5u2R8T88GJ8SANlcRhQmjCMwVUs9am/64swpw5AA1HnZsqLHTNp9VvO/L8Dz1q
qEeiAwboOoIHuMSXn0UbJWPIMgW5dRIXjtXhrofMgKQob1Stjn3M7sc4dqqaryEals4TcN7od0Iy
ENy/2QfKtBxSSLLaun2rOGHxKRc+cjYpBscwfxLySr1h8XrAPQWJ76nwZs6Pr1SIQQJPBeHpg3qg
wuS3zatygyxqV/6qmTOs2FvydjCkoHdDQKvAibrcVtrVXatNV2OmPNUl9Hs/JXIQa5FwyQrIBkDN
Q08fYX9mpYvx4JM1+EdKb9vGHULh1BpSiL8H4GlAOP+xMzu7RmUznmQyVoNpC3JJtu2YH0skqjmV
Vxq2S4cKmi4YqQE1OhTzZm4hpIYbaQy3QLpxzK3xOGRrkXzpVEGVClFhei7jQXn5bYZe1pEqwBXA
3Y6c3qSgooskhKwLWu/Xg97SdAvg0HG2UIaGdLg92zk8N2rJKGxkJb54w8MHMN8D29S+7o6HCrPU
zMcwID55Rv/dGUqn2dOVIsTiYs9+wGw/ud1keU6mH5BDclrsKf3K1hS3l+rsZ6sEc+RyR23ok4hs
hBFpi7S/9k+Fzz4xwG2TB+au/Bk+tXf8FSPEV4AZS81n2IVsBnhLqFHN674G0buGSuhxtY3zMW4x
YyX5iBU32j3WsqNui8xdhZ5MzjG/V85Nzj6ohsEyPAuxVNntd8o26jzzrgeB1Vdc6d3c6g/pXr2R
7uTtWgd3MdueJB9Q27PBWpk3pFSjGmKNhaB2bsRRfUYJKfWSTbgFrmADBfEao7+aDT+8XPfgxfN4
ZnX697Nre1DyrrbTaeq7uMtkwwnVFdbK5IDfN/TPsiYHPjMwWj3exhEMNEeo7vWH9Dd9SQIbrK1f
11eyeAWcb+AUTc8sUWq2WaJjAwtMTL1hb/SY+BKAlYGxsfdsk71et7d88v4sbBZmojhKegYVCszf
azxTMRwdUjw5f7puZUFCRsMZ+GNm5pB4H1dE6WGGecWN4chu7b+B1iTvwkc5+NFuk5VlLZDDLg3O
IopuiqTvMQfb1X4C0FucRtlVudO9tU+YjaWtLW8p10eBEe8K/b8ptLM3pm6USkpquAcQ/Oyt3ajv
gLOcrFtjb6z5x9JtClk/7OaU4OMRc+kfbdrW9gjFDxeVtQftsfeAdGTH9M3axQ/goXUHK2A/0s3a
/OrFg31ud+aX4O9pWYSWqKv8zPz4hXqJgDKkIx6AzzZc9Ub/SCVHxkjZtREhi75DoB+uQykLkPf5
TWgmSR2XGPvgdqlcb1uaoVhtsGHwpDiVdnHJsfyxRiOo0owCcdXS08exltvnkoNNFhaK2JbaSE9V
U8mlf92x9YW4cP7bZn7NRquh0E1AXKC9q0J4rpR4cN3Eoiuj2IupU3jZTYjGyy9eyykmK1oEec2o
owaoPSr1O1fjbVb0bkWBLii+qkq+7414pVqxvLj/b3g+LBrubrXJgI0PUyXgJA6okm9WFrfozn8W
N5/MEpuo/E0UepfvqyOYtii/4JqUnzGsMfo6SqfxR/5bdrS15uhSPD/bU3uqs59FWTaWsVKZBuYz
U/mFVeo2CtvNSICBIzpGg9aRa9XmXVvp79fXuxRuz+3OAkWuNUD+yNjSAuPY889a2pPq+bqJxR3V
QYVTMF5EgRDg5dJoPQiLhNjRAogC1C+NWxN4cvntupVF3zizMnP8LpF0DH2fvlvyy6p23RokfjFr
mmh1eJyAS/iNt09TjDZOImRNGmYaQwS2dsiNfFd75s86sHfdVqx1phZXhCcm8vqJc/Zf5ezMJUaT
Ig0vcWP06ovEj5m8co4XPz0kMUEum1i9825oAy4B1JOwoK4pAT4WEGm678e/F+TGYw7IXPAg8aZD
Ke3y63MeIxJCnMUd2oeS+/Vw12Qrr8bFhQCkgXcJKhfy3MEixWI947js6uG/t/hNCG5Qytt/8eMz
MzMPs8YCf3e6wesUCp2ZU4Rb3XyRi5Wnx+JxOTMz2zA7l1Gan+7TYdgW1TEju07ysrVHwPRj5/nj
BGz5v3umz94e3E4otCBgRSXumB7l5iMnno0JpMJX1gZHL1+YeDZCdQsis9qcgCvlRq/zOmZu98Pq
/Lr3xd6ijrbJ94kHSfHUsXoP6gbaSmxbPrJndqetPjtBCm0gI9NMdvd8Q26lB7znTmXnshPzmcve
u+31GLT46aaZjGBTgcc9FzrW5c4UGoTe3FQ5JqPhQlhylza/Mqla6SQvJuWTDMb/tTT/fAbaOxbu
YXy+we2qwDIPRvWqDK8x3WW0RLFhx9L7onLaaA3pspx3nZmeVde0RuFE7rBIG2M6Hfs1flQeIL8R
OXQrIA3gZpIbn+QDRjIR5/r2LvrsmeXZHYmRDjgWNGNQxgO88KFgR62DNN5NkR5Fvca2WsIzY6Qs
YpcMaCEwAFPUOXMeOY0xZ6TGOlvitScI86JJth/94Y5sqi1ajietcopb9eH6Ghf7IQTyhOj1AAkK
Ic1Ls1pJ68wY4bPM618R+53wMdq9xyd7O96tmFrczz+m5k6UcsuOwhErrN4639zUN8Zn9lWehlvR
OEOgB8ZdFsgf0XvsrNYDprTiW/g5Mz13ooFrZTetsvcUx3aKTX4gN3T7/hy6kAdfc5xlnz0zN/Mc
pYcAavPfpga2o2zvejc59Q5xtYfciVxyzE/F5xqQeUprri1xnllNAlsUDEuwbm8b6ZDJdw13JBN4
IP/6d1y8/qZKJoioEDiZz3XB+zgtUkxPcBMbdG1dcbj92ce760YWk5EzI7NQmpkN6+wUAUcyQkcR
D+hSXjewtF0T6gcDv+SJOjfzCEhQFoUV4XCP6NawIXbHKD+VwnYjqONS0qx0IZZC9bm5mUdETANV
r4K5Lg2dXI+CrjlJVVCs0aMXi3znhmZuoDYijRIVGycCbZeWTr01HOGJA9S3mwPAdcZHd5C23KH3
Yu18r23p9E3PIliF0e+oqMO0vjF+AiNQOqOX+bav3zaVa9/rQb6JdqMf+nTtNbNmeR47rYZpXYHd
ta0fRbzPydOQA/yw7dYG0C/5/vnuztzS7rjBGYMhA/DEmjplvFExJOe6ay5eBbZigTs34Tu+s8Db
orPYlMPW1I+kEkCYQ5S/NvoOY1+69CDHGAuFyRBQKzim6hNUO8N4pdy3tKHnv2AK5WefUobQOOFT
FZMVt/nwCASBAywLmq6Ona7Nll7aU+B5EE6mxo81r5gSOStGSyA1TIZbVfpVF4G21jZdMzHzTKlp
e1WaTAylck9TFMDMMICgq7vy4aagMY/B50uZ+WHWY8AvxhPjMsWE0/xHJ/mN6kflb804AYHsxYNb
2LeiX0kDF+5VuAlEG6EZiRRiTkwaBc+Rd8Oq0tSOonz20BIqCkdXHkUIyHgXXF/lQii7MDcLZX2Z
5DmwY3iYRs1dTamnszToQZbF425lQxdugQtTs2A24rVocXN6afWF37BsH7Wm/7+tZuYaTS8RbWAw
0Re3o/I6KI/W+Ej/4cmIhZimhpnaYDTPSSM1hxZUOSUEgj8ChGMkO7omi7NUJju3MaeJKBILKatw
Lw9W7oEp7dlR4YBb+s4g469GtT8NcR0Tsa2T4f76Ji69uC5sz27TQVWFbXDYlvW3tPJ5ts+rbZm8
jLXfxs+RsWXa41DveOXp8r1mrgTMhWh1YX3mkZCX1/Ua80YhBK27sfyrsWMnizH9oZRfyqpf8Zg1
a3OnxCD0PJteXZ19p2hfep+6FoUUbXEAonNlX6dfPgsoqHkiddNB8tdR1riMwxpEqXsrxMqMAely
LR1ltHY5i+7qNEabN3wvKQCnTHlAt+vW0pNJNu/6T5hC1rVfMLsJysKSbOX/MPclW3LbWra/cpfn
cLEDm7fKd8AmmmwjGzWZE66UlCJAgAQJEiDIr387bNezlNayXtWoRvfKmRkRDBLAOfvsRuBqWwdm
UpouPghu2i8Sf/yZJ9APv9hvLvZNKxKHcAf3elys4fSSkWY3RPQizGwuAgmboC//kwsD+QQnLGJh
3sJRXrMx2fu4MDoeI4cIYpAW9//8Fj++oL/e4s3eIrkda+LwFj54oS7JB+Q7bf2VsPtWvP/nt/rx
CoS9/X9dzvk+fnNi+wGDqYCP4mu9wOCsvvZ303X6BZOYE0zR6UV0kHc/O1WDH27PZy52jCxqEAzf
rPrMd8K3HO85P5qqLREWcgANljQ5LzDmrcJ9V7qq2w05u4hv8IMrPLuX4Wn6GUnlB0YHOP2++SBv
NoBR4LFcJD4IvZXFe3EJx5cuLoK5TK8goirWw4sohzEnj/278Mh+Utr/8Pj95s3f7AceGL9cU9zl
VR70Unjh5VwXUVDx/n6Ix59sdT+qDb+71DfPlHJaZIs6f+e7oYTBwf4jDPTtoS2ze/9+ruAxt+7r
nxzDP364Urj2BOD2n6Mwvn+48O2OS+BJHF9xnE+QG6n4zIfecuQmX0uKwBOo8oK4qWLeFNIP4P0t
SkM/Q1n3k77wh0vqm0/y5k4z5rtps+c+Chqy5TrKYFIaQSmty+VnQUI/fqq+ea83N5angxj8FVcd
XfRX15jK2FN7mg/xIxopkcd5WPCd+ULKuxba3X9ezj+7zDd32QsW5AMwvDVJwFqIoUOZRalh6d7a
V7ZEP3uofjC+hXHgX/f3zeYxtD1P6YC3W8kHx2huxqNODl0Nj6voMYtPsNXI+fiTa/xhHZkiFgoO
exg3vBU9ki2IjdJ40xo2yyvg+jQe7uAu4aufuWGfP/7fzrBv3un8Sb7ZGykd4TkV4Z0aDJ44LCyQ
MOIlP9kGfvwmcFpBxFYKZcqb04un0yyo183FMqMURsBzO6U75k3l70/Gf3x2/6d5Vac/Pvb07//E
vz+rYdW8YfObf/77dnjt/3WSL59fp/88/+H/+8Xv/+zf+1d189L9/Ze++xu8+J9vXr7ML9/9o+pn
hNvfmVe93r9ORs6/vz4+5vk3/39/+K/X31/lcR1ef/vlszL9fH61hqv+lz9/dPzy2y/+mfr5H9++
/p8/PF/Ab79cK60+f1Z/+4vXl2n+7Rfi/3o2wDznDQUxWIP0fBItr3/8KPn1bLcKTBXdKXjXEZZS
r/TMfvslpL/C7gecRlRX5/Am3NFJmfNPAu9XTJBAOoP9CaiPIC398l8f7bs79Ncd+1dvupPi/Tz9
9ksUn5frXw8gxdD6bGxPIVjyQWgDLej7BzDdsob0a/OiTUS2yw5kue5miNpVFB0Qk/GIkJ0WxVsz
d9FQzi4EkyofXJxNUCZuaUsl30N10cdeYUJICNbT4mY91FcCZfGYFZ4OzZhHXqe/gkC5CZejCU3n
RwSQEJTCgwpVVB/h0eqQPQ5pQ2IQTTVO2fihCYSSYVTWPmVOl2PAnWjgFk88N6Vl0NnGpI8RaRRi
HVjGvLm/zuA1BY9hs1FpHjRSSeRpRcQo/YhgLBlUg3KhOsUJrCPzGPBG9gJJRtdeIDYgOTMRjYur
rHMKsm6IZOQOSg3Pu2iCidS5s7MHefsa6a81I+Dpmiiw+oGGOhvugb148+0Qd/KJjIokx2QJJn3w
EFoIsQJMV1/abjEjBE6IR8Hx37dJnjSpg4Zqq7XAf9cBWlWC3Fw69eMOgo01QWwTavddD7tBdZtY
5Y25sEOb7LJoFeQw6y6Ud6oNe12kdjRxyfRMhz2nIz3AwDbIijka4V3NGhOjTpWCMKx9Kj5OqViv
w9r3mvN+4L4OcT2Zz1FjRH8z1M7zL30+NY9kCmNViDSsP0OMPrX70PFheTdQj2fgczTtOokKPuQb
f+k8FkYXYadl+jqCZNZ+zBBfo2+TocmmS8/ilSozqUxVzCY2vOjWMbqDVGtId1Gq3acu6Lqmmvta
zHkbRt49UTRhVeRbiHaInIO64lufiGJoGLwhNY2Zgwmor+t8w4jtmfa8f9i6qQlL7Rr7OGOpiV3X
2rSFjrFJTklQuwgHRjyt1ZoKKDrwI4lMQaWCrzZIZwxSPGsfeKg4z7ekh2RZIJ3tVidLinkON9BS
tVUCdcgw7kA2RwpkLWCsnrNxVP2+52u68z0uQQMLxhXsMI8HUzVNo9yu5z4luto8LOZ8dcSnFeN9
Jm5a4w9iZ325vhuMN1xDale3Fx0dHIoXnvLmNpl40JRNChF8Pg+x/yxTM8KW3/O3rx4kg+EeVsVY
MN5IwvhaRmEA/RWEPvfdsKC8WRZC6d7KAHfaayBp38cR1zsueUtLzpS8l8kCVZatSRbkDddE7eI4
2rbcxUm95essapl7mYMvMZ1mrfeKYtZW9BRJanszrCo9mHrwn7hGJi1ulMqirQhoPYZHxCJBOUgD
YXHbgqwGud0YAMyVt1iic9lKluW4KSM/LooyvYsQ9PNujALW7UkbiDvGFJwG0s2NYzHiO7F5BN1i
C8Fg3DdlV7uF57KT5EoGYbPmaTpiVDMKnrQIsGuYzAWkAin0RFAzwvcw8R+x3TYPUW8Sl9ep0WkV
YBofPSIez4NBsKGLvOHEM6xsasB++bbUJiiCzvemXUsYZR+tddbHBQyC43kkIi3hhOW/4FtelhOS
NKO7dp49ly9LQMhDNlp7wIWTClK39MVfYIZ8RDhiFOMLRwpG2aaRSAoEdA+AUmGBFO5sDzZOvpie
i7wdfLHN+TK5Xh+4U3ba8WT2JZz+R5kgJQokWljPdGkwPCO5tEeSLKjrp2BYJrWbEMADuqCb+yxH
4ix/2TSld51NsJPD380ke7UNS5hHbTN+TaYoOFjs8sOHziw+q1IfBrt7PiJN8ErMPcwiQzQSzd6Y
IINFa60eo2bCt9UuZHBXkGUj1idOQOkrYMyftjvt6IIHHr4ZWcEtqJlwgIzNym4WO0TBdStJssI0
bIiD92ZIkhfoG4X5MIGEAcNxfDVDWTvovR5o7bIw18QL+WGJuU/RDMfO7mhDibrpnfIeRBJCbED7
Nm4vWDR73o4j3Akzn5A2eSaQEln5WojwFuDEgntHhkmVOgQLvYzWhATYlrYtKD0DzloxjcJFr+PK
ok7lS+dvFv5wvmjcmtMmS4c195gAa4O1kWmTou4mbgSklbwGqjlvKygkecBrZYJcM2RAXKQyaRiE
sxtHC7aJeE6uaNsRSDGapm7CIqu1ltgUpF5CTJO6ZvgSzC5FyelNKvocC+W9m1K9YlayUtvWDoYf
XY2NxSbBmNzqxqwRfPpkt+4SMc5eubSRZYcWEuKmxMkH+L21bWdOFkkS6x4xujgfy0hb0zY5eqEa
ACkNWrsi4EwE912cGkxAg2UTlXPO98uGIIDmpp3Q2hzh2A06xArGdLNXBudZAfJdcAfrjGRxuejC
sTl6Ddn8PfVZIHK5thO9AgWCmf3WNEB/hLJbgAC2puU2QFKTQlOXM2gQJsxg2o7Nr7whq7qcQBNO
EmAeg5P9Dtmi6fwCykkPA1NIw+ce/iM8AmtiGtegf9/K1sGoEED9WZoc4uYOR4DAoSfhq7outauy
eWbrNWLVk7qijCEII5rMlF5MZF2g/g06jhu3Me1Fa5F0zrgqwik31QU2iDSqoJQParjte/5gBNRi
SPiQeRL6ZzdaZ3rf7lcg+CuoaUZ62xGPboO9KVizhF3LLiTx8zjTdbq2vjeY26XXC1rvkCDJ6MMQ
hAO9gt1REFwHRpMY2FI7i1M6C9WX2bgkiUQDqTZ7GuKerI9jrT37NCvhbSInGmmW8AZwKz+uQFHB
Xm94p/U9rZN4mPI+acKvSA1q60s5LaTHkETL+qnOKJx6OpYmj7AszJADHCdAX5Oo/zQkph6hLBgR
CPe80Elmec/qZr3MBhFHFxzVgHhcmWb2Rdi5+zT2cz0cpLLSXrkYy/hYe+3Cqz6Lo+UkusHSwqLI
jQ/CAA68XJsw6i7gnrD0h0T02/yxw5OOpxB0Mv3BdS190EgcfzrHBgXv4s5vJeJoVgQfDZs38EMj
6GqLxfV2xJYSSK8M7KLN0U8XTh6llOBCLJmiHcH6Hbk+pBELZW5n5uNDzeNyzzxs+n90i/+tvuea
f0ZWq/o6/2PXc+6OHmb9+jpfvwxvf/N/YeuDmc0/tT4Pwwv/rlX6/ff/aHyiX+GMCuUS+IEhHEVh
9fBX35P+isRJuC2jHY2QXXomfvzZ90QhuhvoFHE0JAh/gJ7sr8Yn+TX2oIhKEyjyzpln8X+n8XmD
oMA4P4ZvFWRCZ2Vkgo7qDYKC2CHdsJH3OZUWqGTfQIh3SAio1GARdQgHaMTkIcVn9XWeWOJM6WK7
mbIRa62r2dRS563r8F+Cmma6imTXTJXpeKorjoYiKtSq66FUHrTdZdYtLL3/5rv+s5f7tncDfPo9
vve7+z8ohdHZ+eSc4fW7V+c36MGAc4ILab8ihiq1d3hTzA2nbMFJAFecCRrMboMTWLyuW+WTcLuq
Od326RJEr3UWyOap7msT7mO0EqZQ6baKD7AK2nw43fc4IQX6tcK3YWheDCQlJtejH4tChytcFFAD
aqB7kpp45/Mt0A8DqbO8BQlanUiCtO696zjMHoyLKPi7tsaE2IH7bfMgRvRu0W9d3BUZigFatTF8
NTm28LHg/jCeSMCyFHEnZPVLb2w1OjyvdXO+tbWJyrEeyDsWr8hHazpso/s5pf1XKJWhbsnjoB1v
OCqYpzQQsX85uzXb10zDMCFe+qyDLlUqWdi6hYjZGL6ZCs4+gSwHdJZgBkzsqoaDNWwg+mW9X7yh
Q4KEG9YnEiivKd1kDQGFvVFi11KbxRerW5a1kqLlj9yPh6qJJV/2rG/WMFepxveoiehZOc1udM/4
a8KREers8sgyFZO7bHSD2ekafVUB1wTvvu1ggHBteYNjPZynRZR2w8wsH6d6fJrhfmwKYicEW7DV
asykWZ08IEY5hGSD0mE7pPBCQ3Dp4pYnNEZS7li6+jAndg3bTib0R7FLRyKQtD76TZNv3M94Ec0+
u6CLneEx0SfJTeOFY3ifbKPlZY14WlbObTA8KTOy7CiWOrhDh0EV/FvYfDHM29ZUkbXM7dYM23Ux
NtaNcGkPBziBLFO0lmmTjV0VUoswFxnHSuWYqWwXKGR4mHeeTD8a1KFZaW1UyzKkhoHBB640GCmD
iCpaLz1sOJoJOnTb9h1o9ryDjcHAINZXfdT4XxTV7pTMbGsLYxWGG3nQRy/+CHXlBdDjpd7V09yl
xZyufEVvZtqx1FhTrPLgqMbQ2YrlU6BalG8q8GasJBijbAiKrAeg9zW6gdtNg6x20TgfLwZv9WkF
c2Xtse5HTnBw5SMuDN+u3eL6UrkRG8gYLam/67PMnfps9GAskaABepARetRjSnwsNhz/sDJRXYcX
NZBLsdLXzp1c4Ik1Kv5YivOsLWd521q8xED7yT07VdPowMgKc22QPUKnmmIOFYZREaSx25LPmYEY
MieCK9XmA2VZ9t4xFbuo5LHDG2+ZG57SCdahtxKChXr3x+O6wUOQfjS+wU2HRQi2hj8eOr0gbHaX
DhZWe8G09f0VE0uI1RFLgN6AFF/Az7e0jDgZ8dDbhn4MdKqQCxItLfrLNQmLgbbTHb4TxJBxtkZP
GAyLKyqT+Tb2FzKiL2TRJ0cW4OZ9rb60QnoH0DPaS9Zg17VTQI8AErCU+2GW6IwDe2i6/mtjgBBt
PWD+XUw6cZPIAH1ghC6c7VqlzYqWaw4ndM50qeDK4X1AJ4e0cymCqt3a9ckN8MlRide/y2wqzsdB
o54X6WWXcuU8BPgM0X5hBDpC09ddqZWS7716yI4jXeBGYdZ1yVG/t6dwmQdTrG0aHhofqYsIBUzY
O+noQwoYy8ed4hhERJ6d57s0WIwpMZ1WsIdpkjbA9zMBijK94fBsoQRftJJZU051wLdCZGgT0QmM
I2KSk/VeKE1YGayWnmK/U1d+OuAehMQ8wlpnLKZ6ohdoSjAD1qlBmPS80LKhmt+vAxMO32G63m4A
+a6aBVZjKfVXbMfzO5HMLWIt168o5fSH1FeKVhutCezwsM+So+1U/cGJFoYzujnOo9FXuHoJSMWY
J4d4qJxbXh8xCwJgI43ao1+GLm8ewqlMeNtfbBEWNAJEZ5AAXeoXasiGsID0FSu39e24VJtAA+9R
yb4atXYP2LG7Jh/qLO7RF0/j3ssgd8qHpGO3SzZmolrg04i+cOoy7BfxNhYMZ0JQtMh5v9qyqGFF
ygBypQzYB/AdDmgB/Xn9orYsPPhdHzybTiuWRyQZP3EOc7mqrr31YVzGeI/idCS5BK4uymSd4S6U
RW1QqSaObzYpxdGbunSPncRcdQta+n6KmgsI1seD7JPt2a494H0TmG43siEO88Zr1SccjS1wonHm
hxYzswOCr3SJwa8v8znto+CCo3xJDrJrwbKyBncsd7OwX4hCjxoz+7X2Nn3dSNhxzKim3q1RVj9B
uJ08kxTYSBlNw6e5X/oBgzBIk7VXp2gPEuuXHM8F3kpkyWXbDm0GQ347Qp+21iUGIo6XOluGV7iw
Tl9TKNpO2OGh8Eix9m4AI8+ffX9OHgyzBm7+sCzJVb0lV6aPtqHUEuPwsA7SuyFYk5dOQ0fRkpjf
Y8Psqok32wfhL/RyTpmP3Waor1Mpts+TB3qLQcW1C6ZpvoMqN4OXPnz9em9VZRcPDXqemsOqZkgy
Pd10Adset24I22IQ6bkcm/RgDwI2BdmTQlHZ5IEkLeynhN+LHDPQFLol9LnXTNXxkxAbFnuw2Qzw
IaLGKxL5Acz8GyO/gtwWRVBMDNP7VMc4+7EdpBKpfNuG86TeVM74HOx6dJEGU9wIh3ELF50w7xGo
kewW3jq3w2kgPqDdt/FuFhvaTdrbpBy8TO6neYJL15jAoKlQo5q9O6Bo02GeO/ratY262BD36XIa
hi7GuDKW2575iQ8OaLDyroKmwERoO3EP0nc289cJgXCm89pcJpDToz+m6cdgxIcunEcB83UUfdmh
DpAyX5LJsqlCESRKBUAc54zfD1mpamSvBolh3g5u57wuG7lmtqAkGEubuRn8gLrZCjZYnuG4G7B3
+yQB98EzQeehLMnM1UCV4SXUf5MppzGIyf2ScH8qlc2SpkpxboL3FfvSf1Y88p9NmKzuZLLVK7o1
ioY9RVAJwRngWS/vFzuySm92MKcYlRK/8hETjwzueg3mi4aazOFOzKG4ytps+sgRW36HEzm1FxGH
s1Reo+pAQrzkOLlWPQxfzDpTuYfrAMzJgPAYtUtciONDZn54CNula/Yt4P08YlkyFHZD0wgMj8bA
qIAi1DlsW2L/To7IUs95Zu2JLkkHNB4ytb0JRXYJZl0GOBEFHlDOfvEO67nvwGbC48u1BpZQcOHa
Q1g37X1gHM7VaIjoVxRHN4A0/RHfIfCcCz+c4DGVxBsoOwjUxPAcGz7pdqR27eUiVHjZTekQ7T2D
sWQhm0lEl6pzeP4J4kBFnpFFc9gQZuMTkPc6zaMNUfMCZyi6cKfuopp1LbAuD4OXcPBQdDgburms
CUqxvCfRGhaYDWCxS7RuFfoZFOsbyoAXDeLgg2w3HMvbpMW19k382iArb7cSMAcB0TheuTYmN0J2
w3PmNxm6Iybx9zVGE+C1R8MCbf2MIPdcrD3wsgkTxgAucTwGiD5hDHvoewXzkAVuW2lOu6UHgu9t
47hH5n0Q5hjqgGLUt+kINyZKfIAREjn1Q2j4+8wCaiqarE8/Lp1uSk4jYPAL4+n7MfTgSrJN2HuK
Oc6GYwts8CIY0hSYU5dg+eq4x8dkoQrep5g2X2U94IV8DWcqigQ431Vsz/1d45noXQhc5imSg92L
OWufIw4YJ/elcsDtYOGajkqsuGJWR1AqxeGxD8JpOXrS60VBjfGe66mBi8LyexPApO8CuFOI920T
pnWls23cdnZbAKvP6TIAniURI2hV6oXmSOAFV3Phlx733BHnf3qEq8d8lU29aouRSDOUHQu3sDSI
ZoPuODOw4tmCcPvAfL29N/6K3Bc/NttDYnUyVSzrwktJBf8SwIFwBk7s0tOS4gnLexn5hXfeLKiv
w6DAiG066KDRDyi/AfRj+efpunD4tZ0bQqbgkoYvXlzDOUUdJ4ZxB3BddmQD+0JjzKA8cPuOWHSL
X8i0wTRKex1u8kziA+O12JF0YHcRp+2rjrroq7GU3MMXTT9njmUPzVo3FZR7YRkkpCMF7TF4zD2o
e08xlu9rvTiCUSJalo+zafqzP/DGwrLnixz3o16TJ1+r0Jbx5K05OfdfYI3E+Ddy3hC8GGSsCJiC
4SISAyHjkQrzCWeJKMI+tAcbRP3FOnO3x2G55Ct6SuC6CbgBYUOGPPbcyUPlsW8z/YEnSfPOJ0F8
GWioDzjizA9b5w6o3tbbiIzBRzos4KZ048IufTVtYYXiRO9jAJmngIRa53jaRbN3kTNHt8ppx1bf
vnPST/ZJgwJ+9MKd6qi9RRoz7DnrKcyuNpl8Uc4nWy5qzEHzDSL0SwyNWgSublgjNZDgtoDNXHrB
lQuOOH3A1GiaLzEZ7WFlfljBPdUBcFQkvvLaRIclMDsEDM60zfxiljO7xy4JaUhqumoZeIYtYsDT
ibM+6xskLMKwcFnb+KPiWVOYqWnLcPBR2oLXAV7x2EEoaPWp47yvWLjY62WTr3TGX1kQXI86DuVl
1BKMIeq44DjQomqEmeJr2g5hxZNpvM3kFG+o8JSmu1Z356RD0c83kZqmu76uxT4ZfHKhSdPIaspq
VJYmYQksyxpYTuh5xHRZZlu4k6RDfV1PkhVtqtoLb67tHXKRX7ZmcBcoL+aDWGN9JU3i5SnCZm+D
bpLvbccsxr+phrKe4qD/sLRu3TNaTygvAowPdZrxZRdKjmcJz+exHjQPD66HACXqubrvJ2/GzQ9r
mw8a7JlLkMJqoJR89LJqBgb/VeoRjYuPqgb7ZCaQ7IhM4P1C4vVTskTydhqGwVzQmNrTlBAsIhZs
2O7JBlmd55hGwSzmDcXsHH7QM3rCSBu/34skcZ9qgbTTvEXVgdULBz3kmBA0KHiMN9TkOmq8HHmj
5iFKO3JEMT614KrSugiHRi04ET1awceTRdVkIrsb6+ApGkf/sm8VB03An2FouLTxzhHy7DkvQTwi
sjf9tnWXrCbN0aH/yMVMhgo1Cs5W3c6w0BR+fcSwBb2BP/frQQNSf+fmhMObjMRUVPGMz+xi3/8w
pH0NVpnLHOCoTJwap8Zn2vRI8eZiUo+rqx/11My3EoNLfVw0wcJJBKY0j9D+YxKWZMYDLytulxOP
LKlvMU5JC6tt9r73pK6Q/7LsV7j/bTvXLOcJ3eytJVBweY96cNv5SxhA5OxTGOPRXr8Y0WggZqP9
7JZZ6NKEUMNxIve2kxHml4ykeZot0YWz41BNnSU3OADHT8Yn4sRoMxa6tgotGMwbrwO0/mpPgBYe
FymXo0KThFmd3QH8T7cSHrLyE6RpAwZUINgdfdZdijBdc4y/QbCNOmwU0I8dEgUMZUGxboo+Numr
Xrx1QkAamrZyTlaDGiAmCFx1XrzdJZs1H0cKXS2mVdN8WrVYd1BoPeM47h5a2BBWqejkqVvZ0eBq
9wbOpQgfjoV5jZZ4oRfbOeD5oklSeEeOnSPPGDGOH9NuvhnaoKsU8FvYmiX8I296717rtivoJgIA
aB5/gsngcCANDCfbhCDGO3J5C6hsPaBmzlbAGATVNvpkhUy8uLuyZhNHtJOIPtZ1/Ew67peiCdl1
i7s0Kxu35RzX1uVso/0RWM9cLhOiUAyLIHRtcRKh5qFYCuG9nxhzAdCvKRiOqZ0mJLquo3m9Ujwh
rAq2ucdoAbGDAuwWHyyYhBp+42lw1WuwPA6YrmrkmguiLjNlHbC5oX9OWIgaTq5f/c4tuzGQ/H0g
Q4PCquZwz6XthcuYhjB0i2+CRL6DZVoPW7n+S6JS75FOE1YQrL76W5ktebS46f0c9YxfkbSf308R
JRdjn85Pae/VHK2BUMGpRR3hnnuaNgBhE+PB26Q2rSnRD8WAuxbe+Fs+dBGuEVBfP5741gFMTSRO
npJ54/SYdDEqQBgiL5j0n5GgOuLeuGehBXA5hg2q1GxWHjKeJPHegbFhytEy8FcaZqNL0mOiWqKx
j08rhtqPOHG1BTOCo5ZSi2poDhdNwAMWzUhX+oMeh0vEYdSsVAxFVc5SgTkRdb6DtcQKPV05zhrb
jIvAgshxT8+5z6wT9id8wh8h5qDBURSUiOTCEOB7utMIttECpekrZl7rRQpSNz2sW8QE5DdQqUTK
1AqAvl5vEkiVP/4zYH+mUn1DtYqhSUwzeD/+bvmPfK43XL80ttPoq+0lVVN/zbPQ7JvVb8sNoGvJ
/dHACkWae1KLqCtaQ35mcvD3kUea4MTKggjReCmYYG+unSUU5rQxkGQQSBirOg/2KAeWcb5+rruI
2sfhrOXGzp/hFjjieZ/atkUMt06AblaLNsBnUPOPbblSkLGOtSGrvDSqqYM9hQkzKSMxje6EfOA0
zv21DclP0oHesH0x8EDdEcGLEQI0iv95y4wnLPYBZkcyD/xaxHtMIoGDk74PYKZlgc5Vs/BhhIIa
CjMd1qcYxjTSP49qiFveY0DZdftNEwet7e9TGzKSWP5MbPiGUnf+kPA2B6cuy/CM4XN+/4yFITbb
pB4xuR10a/c1RsDqEnw1fC4c3HczW/hrJmbMalqx4Uv+fYoEG2Y0cjD4DeKKQScJuCfRbAV8SLfs
J4vgjRKTxikcG2HZczYkDiJ4P52v4Ju5EYBtNtQgy+SzkZm9/2PRTcHUur0/AKO6wb5Bp13MgdeX
idJrfITj9CZvsp45BAWM6+yjO4Zl21TKscfjMrnwHNg+On+97PgYwu1xXuY4/YkjRPg9lfX8yQPc
dYpVFCCl7G9GcUNLN5mxES7VkcTTG4pVps+ygQF2RVYs7JduxP0uF8Iicd0EQePn2C5Ze9OssWKX
NAmh+JESRtOFDhiXO4zAQJbArDvacqoZNs32PA0CEsAo+HFr8J5SxEzkmZbxABSsFdFuRN3syq5D
q4FaGlwZkioEyWssga/omNp75AMDa+UjZiaF21LyMrAlXe6WicWPmQupzMN5HtRPVkfwPW35/OXA
JBeJMGcePP7fWze7DYOJLsFQJ4cZq2M3hKdobQy0VXXBUTOpqqcqCkEXn/8vdWe2HDeSbdlfuT+A
NMyAvwIxkBRJSRzE4cVNJCXAAccMx/T1vcDsvlWZZtXX8q3brExWJqWkUATC/Zx91t6HhqpXyl2/
sCIoK68Cu+b/+zRtX1H/B3UWNSPatHYCv73gEC1xdoZr7J8qHMsWidS+Oxy60jC6iauM38oCt0ZR
IdW2mA9xb4r4JzhkuV2iuhTPCPz2+vBPDtMIehReLg5hmohe4lj62yMMzbOufimLpAIm2CvoLC3V
oi8ru2qvQlwPacbaZ2oJf3SPqyWq/2lT9t8sJrwC3mRgalJWyKUJxedw9t++RFu+BGtdDOjJuYK5
CjPHp4jcYjSFP0c6vM2RfykI2n9WVjMuic77/WR1Mvc9yIO2TnUbKP/gIs4Cm2i0ylPlzeYVPrSi
+KavubSmWXbHHS8+B6bU7aGj2WUHWLBZ1ZRUrrSOgY9Qef6/v7ufSPi/7irMmrbHKsnYcbAERruh
/q8nRJCHmS3D8YPOpLtBaSEQ3DWaV49CIDCju0YmyiHhXkZl/rO1QSIPUdSXAH5xLL3jLOqRYQfZ
QV9XlNHDtBbFvbss48pMyQnuhVmLL6EheeXWlvBbmI9cUu5se3ZuFCFJKZIwsnm8egX+mLo2WGU4
ko6VaPs7Ivjaf2iQ/fwXgyqELsFGHNpgC3/9F2uriXTQ6I/R2+dqHlMPeohm2LUzqAS8HEhP04ln
rLnRU7aoc9Cgu1KT09aMnZcvf1Ilf4Hp/328/7fh/v6CgHQDB2iTbDcw8b+VC5XvK+4ZuKJx5jq/
bExr3RcFWdFJZhzZHRaPfVdTNzlMckct1XEO1lheC1Erhdo0DizLZlBdJE4WiN91HhfjsWDfwW3k
lZ5zMm1Z/WZXD6PKoO2qGzPVHbn2c7zQX+0DTg6a9sVth+ABEjkHU7Nt1LvPn7WmAHTVtXGopms2
qQlSLIaYHiR8WtKMXZZA/dK+BUNTeknQVhSLa+UAes2MsbNUbp5S56pZBp7oqUat0xTlOX/kDIRV
cYqMz6Ju+MNIwEfHdSvfyy6gw7sLovecU8zYn0aSlHB5JBN6bxRK2SxHr9AdyHVUCf+yXot91G65
5fWqW+dxECt/UtDQ+yRl0UNWTZW40TZgLcmtjhZHb6woXwOtQ6ZlvLtWsjqGcdPnd+sf4UIPTcX/
/k4A/cUv8R+Jov8HOaG9DvvPDom7X6150+r9v5rf/zXmv/4rbersL36J/bf/SQ058R9YHtH5d9ME
Z9C+ZvJPt4Tj/MHtFu07YzzucXwR/w0NwQzZ+4ZWii4GNaBh3AX/2y1hBX/ADEGxUflG+9dJ/BNo
CCyIQ+BfxyJB01ytBP3B4zHoxzP9t9KO1QlOWPQtmPS6HNjjsmZonqvnkbqzdfX1BKzKwoZtKDUn
IDfE1eIu/XPuG8XM2nObLhXGiiHsVuSyA4SxKRj6BZqpx9SEzcEU6yoY9DbVPQRvICj/CtKfy2Hd
W0ozC2R/fBTHxmUYf/DKXP6ug9LuTzyo/sMQcd0mJo/MDSSAbNKNbGfvwlBMe+fIb9bpCBMckfUa
bdl8WES2/OhUJKpLMw1EJsVR361XDpJcf5gs5puHTjn+hevQy7FSZAlV2hYWoxiUJ/nqU1i0eNsM
BEbRVn2bbFvfIEOpBnVqCWjfKMEDdSOsNagBc0zbJ5uzbhbzTKt8Q32PXlkHQ+1OSbQyqERE+7Gp
Qj13vanXU7aI8baM61YipmjndzOOkmMo6tGkhA9YAOKyLxxWjf6WN07cHL3WbeJdtXLVcfOtZj1m
szPaiWoU8CzwevvAgK7v+ScxNjqEXodQ4zOju5+VwsJS14E8bXNAqTT3/GOYkGkrPOJ8MAx4W9PD
0Hrj66AmzANMoxGgqQ1vaxO6rDgeuJMhQnGEJPCWpWHKj0iaqFAXP3sBl9mEmVoT/NkYK3o9T+sh
2iLvGpV5M2fmMVjEjaNq1rHksVkoAETvnHo76qqz24X7nCgOi+Ju6acxvNsQkdWFgsYYLldjRe3l
TrSgx/lumR8z4RgsmLV2bO7MHruc204k/g7tULInq7fY2ThNuG7OQaj89Rhk42adrUDZ43WpBUtd
VFgwe8rDsF0ORIfZ8YHl1nV3xTYW6xkE3Sre4rUARs55Hd3BWIKpm+uEnYN2W4IhZ4VHq1gtfhan
defhYtZj5+CEx/JsrtciZ//7oLxuR9T12h67tl/6C6uaG3BmBkVOMjFydOJk4z6xHppmDoNThmdC
kwdnDcVVX87Wk6q6fROMIj6bFVk0TteqhZm7U6YbzCO2nwLbSzuu80uliqpNcz2N6kFb+VzclNT+
V8scTdUXCG13us0WFJiv/Uha+SWFFi65FkACeMGUnnweAQD837xuqzmLVcVwcjxAwWlYV0fRJrks
ywrmqQZLs1dXnXLiHhmLrXOALpNno7p0iritEkADPpsKgE3fBn0VxV913eO6yOvF8q68LWsE24AC
2znnYg1+R0E9zrTWqi6PdgAqldplMXgU8JVuTt0U5g7bWWbWOzHVtImXZYlTkwJML/ABcrIpMyVI
4627ZJxcMnNG96MpakIaK1ua8RvrkZhQmmWpc3Rcu8CJI9coTID0mjrNB22PRKfi+Ty29f6rrteU
6sIj16C6cfU8FBez3Q/Nretw8lywYknnlwP+AMDgsVbkz/IcySuY4Sk+19gOiJ0eAijjyKBgIiE5
CAeBh3320Aw+Jg7wPOXf+wX4Olsm/SU4DMsa//AFTDTzfs1vqiPwbbljwIccFf+ldKP+d7fK4Pda
sgGLpSlr82TP+99eDR4/YeUTZp3FljZ4p1NBqMW+bCXnG1T3YQpdjhsG+yWfhN+JYydjuDnfWsav
iIkO49itjW5zhPAPBrdNd4FPDlxjlkXeI3dF6pfDAPe2XHlf2fRlmqc8bPrfo73ZEjMWpjGMP8Hv
wnUwZJRdUwRJ7Qw+X9ZcN0+xM8QuhcnQfMjG5fHRVFc9hxFOtwSDTV8k3hYofHfb+iJmm/EkGJfN
licKamCFJSsQwoNtNyh4Jo4vXUMZRUUF63PZx3FhTlstlx+z7efdtVOp8qEdm5zhQtDP8DwMNRj1
eI3VHjzpe8+BHZSedZG5TeAxQlEO6A9mwObarKXtJmON3pz6BQ8bWlE1PVZO7P1SM7jVIaSuv5vQ
iPD5L3Y2p5k09kOeB8FlKN2gOzF7kOLCdwZ5w2DN++iNBhhanXBl25MzDgwuJaOVg2RMzwYpduhe
u02IXOqItapP+RA3t2Y2LqVlsHoPTaZ7lU6eu8Miru+7qV9X/XXVSqZXxqvW770b+/55VAKxOepk
yVm0oksfnMXz6i+dFIA1erHdh46/Hut0VQf5aTOr+0VmQJpwHYLdKQY/oEpsq9oeWtxx39n/FT5R
XrpM0kUfXWVSVWMivSl/ZjWfx2GGEe3V5Szn8156DX8HSYS9QHQb5kPog4fN7svr0O4wzFh90bMH
NM5uZjE7NWMkWd528K1P7VjNT7W23Gdsj6JOJG6FbwaDZJaya83huumMjI6TzBhPuaqvHp2xYx+s
55Qed0xcRQNUhpVf9kXRdNbZXy1WtaUEg+DpcqMu5GwD1cmO7VYFiOph4YZpRzPygTmksU/LHE7f
GeYMDygvsEQUQIBXYd4WFYr9HH+lCBhxOg45jo6sJr4laWPoLQgCR9oprGp0a5YGoKJaVH83urJ5
K028Bw6FS8zF7HldmYqpY17VwpUB7RXRsiSjo5wnH6/Eu673jxKPtPoW+qFVnjP21FUpUT/LXeT5
9pubrepRK2RMrJYoT4CuCjUoFsy+z55wmltspLyzQ5cPh9YtEQJkF/SvsbLFGyiBfnCzJvji5Iv3
oxEai4e/6OYD5yxwS8VAT+BSXRD4Xf5gzH/Mh4HB+sB/6jiHu0NcZ/uHzJzqount3kpN7A7Vwd0v
jh1nG96ZCrMsyl0aOFsb4gYhoEDZuPBjv1uPY+jrJonscbm3lG7d1IP5mg6WX0zfOnciN5znKfsV
BCZbr/Q65S91NpsqsZiIEzJNJUUhuK6xOgRjONDw2HH+PgDpgYL0lv9tnBdYlChrWNAnrK4sT5u3
MD/HXElUg80coTgi5EE2bVxGV7jurDpZmFLHB8eGC3S6VkIQaVF8a9rRnU+64yub2vt1mth4AZeU
fN75RQU6/GIK12NRlLDUkvYbFOS5nzu/JSugKZYTkCmACxhMF52wohDE4GHtv7GyGmrW8TFvEJoQ
6SNMhPxWofMNR1FvmZ9AkQ4dVYjyC84KlT1bFtaW3s6XCskAAZUHs+DlLJlVPVL4zV8hhJkxwrau
NwIru5+MK+uk4IY8Nqiveecxkp62mpa1VSypy6s1s5jMzvVPxb6C6tI33gz+pAl5SjoRR684Y/0f
kHok0No5qyuxMTWs6FqQ2o8irxvNpjddzimAl4g5ypb1VzGamUROY2SqQ7XeNYEe3j2NMsKmjmV6
Rl3g+vCFV7npKhQjJ4pm6lQVukuXQIUXzSEawupbP1jqPfar4MWJCwBo9ojH/qHkgKXOhiZsj4sM
clAwPHvul4Za83tWob4BZXQoZIY1nH6qvS78ng159AIxCvrW2WH+Yec+y9YYzm+PDvD54zYw/jzI
ng0qmN0QPxJb9u0HtkpWjlFEcQmJqSl1sugs9kALjTclCmjotagi0u5z0MWGu02FWK2CurrLDNca
xKM9+QntSXmLpS9kw4edd0y4yZHYIEkqCnqZZf57u8CRsZGvmZ7HboAtXlkg+Y5LWYLzdGWYMcp3
m+3Yc8E57M8z84gLLIaoW5e2ImwOpTpP4sC2nhp/lOHdEAz5Wy+q6XXd5gxf1Vpu34OQiWxSb/Mc
Jjl2PevAeNBQrgdj/X0VIyMgrWriYnAACztFh5bXPaEBXuKa0L4aAmCrs6yX3uKt3XpzADXNiI4C
v0/mrNFMSea5eFftYv/KXSCOBPw7ZG0aAu31aIHr8WDOuArl6s03Y4yR6RR65XBfhKt6V7VDU7JK
Pf9gfmCeSM7p3tyJ2XpScDv/aEzvdqltxvJ+aLRkFTmx4hjKWCn4VGw1DZFV8OiQ5pgTbFgL9xbw
On6pShZMpfsWp+DsjvH0QrYYHgAm6To7sIkQ9XbqKFy6bluYerZe/iYaeobEwhrrpdnKGDOZAn/8
ie1RvVm5V7wNgxifs7JnWKstB+bQREFx7fQZHSE/Xd9Vcdm+0t7oCRvXbL4GvT88k52JJfmAF6Mw
zwafA8v0WCIeJzLAvJaw16t8LBcRPtp1Y73ZYvLalLD74JnMtcyiAXZ57AlS34pT5ufmrm8YJcIs
qeBmnavq9zYvC3x3tr1Fy6DlkY5++GVyEIUTD1Z1FdU1VpJOT8WYxMWuI2UDy5DTGdztWXeiecVZ
G0RMfkenQOTMTcyCbgbyGM+ZHHCTcd2CKNfh4+h6/XwrCux2adFqEV+ZalTDAdth8Hu2ljw72spy
PnBOtjrdvMwvvuebQjVzmynYD7BqOuX1Rj2IV4afqCEwaT3Rgm+XvF4rCoaxefIDQ7XeOlJkx4H1
se9DOTn92R/y8itFseuyHFbyHksDcXTERd9s9/5MN5WIDLcwp89I/J7nroN7YKkiX5RebXxx87DF
2NhijjZfuFTDo+w2wv2VaVgnH3cUiizL3Rp5I7Z6YChcjn58R7I9CGuiltx+wU5aUEtZg7GcKc1G
rbd0hvmXRw9HiPukgkV9y9p4dYFwgnKs/px4/CMp7T/qZH9R0/5/c97tWSD/WVE7/Kqa9/7niKb2
P4tr/El/imue84dn7zNUnHluLJig/Le45v7hCIZG6ECMjQgC/JcjL/gD4QzdLGQ50h6lFTNR/z/i
muP94ZO6xPxjnxR8qnX/IIuESd5fJ+TM9liozTySRXIOwSb25/j330YqE4EXlgUrkShcVZKUwLWs
ksGotW1+N/ZAJz7wRSLb1Kt0B7UAFHmwe9d9aUliRJsOodqo2QTfbMY2peQmC/PLaRQ1+LFg7S4r
RwC5WVFsR998zryfoTHZfV5aln30Sr6YRwzDhvyFXueKncK24yWcP/ZlEJRYvlVM6Z0UDu1XujV2
7B2ycFbXPrZkjk9hpiwxeKyf2Ibc41xvtH4cqLyyY+MhBaWhzPw+9aZlswBntx4uBcfViGLH14wE
oC18z3O5vPCmj/EX9qqUVrJQWnzIPirH09Q0+Y1h5QgjgZI9oHSlhAE3XrG1cNkhC4j7GPHkWK87
uDv3nXxUnqrf4SE2czEFMd6HVdE2JPZAAzI0MwSa5aNtcfZZ9avxN5YLL4Pjntm1OBIDsbY1bv4x
4iAJxvneKjHCJeMooi6po7l76mh+Woy1RWcnDtUCPxImugsIzoyZZAeMzk21IVkAR7f4o+hvnufa
pdTxS1L7kEqVfo39pnIOk9vz90R68n+vdrl9rdx1FwBKP7tbtLX5F/Rw7e/Iii3K8lJNyyUpX1Z9
YUlbbSexdlmN3kk6bUIQQgNQNPaBe1IDWSrH2i3Mvb3UNihqaNk0M2XwqqKJ07wox/hHAOs6nfF+
cb3KYXgv2aY5ksPEFsGN5u2X12fTj8lDhuDJkBuVFhMbAqF8/yMyUwfpqeCDkwVfCFVNMDnjwbAL
szhuU0P37hqzAxET60+/56PsyOvya9+Sl9VMtlXJ4JJ8ypsSpcVJ/CqjIquazmYdgIztU1jZrQdY
FlivKF3rrV1g15bM6eu8vgj7NlsTLUfUMC8TIdYbG+fGDRelavjmbFmd+JoWMSm4NYkJi2YFKUjx
MsTf5RB1C56Xsu7taxguAuXTpasCeUuV1cnjZPv8GIsO8bmmqISenPDIXSJ2lr69+3HW4HV1ff6d
wu9xWDcw6sWXrRBiurYBe8Ege0EX2bqdZXjFnSFzWdcE7HRd6TZXbWxNrB6cQijRsbToVUOpS/uG
QKLAffZq38/uNwr2IJWh8QNmbfE2H4wELH+cmNJs6VS7uXzVrlDVD6JR3PnWztew/QKgVQTPNTiq
/lLPtDdu0pqupeHLoHjJPamn/LQITqA7u6LaTvMZIOJsL5g5b+Eso+lLW7LO77CUJhK8YcKyOAlM
PDPaHNbZvvc7yhq0raLYEhxl/deCD5G/BsCMGGLsCcGLtmZskQY754AipcK3yq/a/IAmX4cvGZ0l
Qnwx6x8zwPCcWqLHspjtwuwGChdfs91nRqkfEeeqWTvjpVMPI5meZRXfzBEUfZJVqHBp2TeL9RXo
m3mb5JgZMZPmeHbJsdju8W6CKnPuFuqAuNmqG6erfHkMp64a7uyaLeipbmL/ewR2Xp5yAQ4bLq7L
gmEBYEqYtEeItByD+VrJcJ5/ZyByJ1dizgAMK+gplcdHmqCYUrljBHDvGf4U1X1QKHWnyt5dUoz+
2cWMJ4KoIoDcCUvySPDRaYdnvjPaGN43FZtnFsy39MqFbU5zsMxvZRbT2zH97NneMBYqX15QJoYx
AUWpcFOUIRCCEFRgiQkVr4T6IyLWeFZ6+M4QlIGEqRf2bGuCvyRB6oo3y6JzQIWSzkgKMYXzV56B
wSf+BY8Yypxf3eQu2u7BCvMNACJj8/hBsHX9K34yQZBI0nZi/e22oGnnAq2Nbi2TCyxpTBjNaWhI
5jtPk62vyrYghJv305e3kMrlI1V+3R+XkJF9IqQdftNlSPptrRdPpZ3Ag5FmeANpfCbvRUery6+F
Tvvih0UYHOe1BmFuQj10dzRP7XWwhSMb550qXPgAcboyU9pycdB8nX84HTrc0ZkQABLjqhnJoIju
0XD74UDh7qw3TpuVtwpz8++G0jpK6jjbUNOwG587hwfvIvR2W7yMc9jgAC/og8wi+l21YLVMeu4c
wSTGWaLUdyYWnlPkN2evM2JMomJ/qUQlaZXmxajYnxBk7K6XteBRYvGzi6osWz0dS+lpfZyqeP2e
V3p96QYO6mNeFgEAztigJCjfsrMrMqhyHJIV4Utp5i0BxobcRI+Ll4MFuGs0KfI0vDFPeXK9i8Ya
BNczrAF6mWfmCp5qHfnRamyUQXuMyL0RtWDoq4YwHRlmkU8xL/sq6NaeaqJEZstBIxvC9oB2F52X
ACMnBug2fnAb5LTEzKu40z7wOFKOKt40N3OdzlvBcVZhEvs2wKdJXKCO9zi1G4aWctbDV54J+7Xo
AD4PcavWLRl4N96oaALrNEfj8oLnvHpzyCvIuZHdmbeY8cj+GHvWQz7AkWxlJz4QTmZ0UsqDkGFK
xosIurUZ6RUqm2szjy8LVr3Uaan9LmCfTcdHiJ0XljKyQ0J6RTxvPPdLtSSDK9z6CE9r4U/lOzMf
7NoBgrIyKHV0926orunrs4od5I71q8yGsDlhJC38UwbPfbll8YxdGsddmGKqEM+TKJqvZimDCivR
wNSzEE3/1UUaidOC61od3aUw34hi6UCRW/K20mWkuKK3zWqBhKkrorcyzqYeWrQ7enljvKS0nIoR
01Tb6ui3Hv+5VOx9THEMgSSorqVOKZcll6cM5+j1DD/YXhAqRIFGcNC6keawyfqWzmt9mXqvms7B
NG2/vT5C4PYHxaof2kNZXQ9LHC77s7ddh73XftC/WE+ldLOHbM3aMMEeKN5a5Co/4Yxcf5FxJM1h
48F8IelJVKd5s7zrnkCgCcUJ1TLhJ9XFBDz30+tNHOzGRB+7wA4FpltsMy8YWGOMPSfi81ndIbrV
uD1NqhYOk3TWDI/Q8frii7d0kEyd6uSVHUydh8Q8jd9rytkPliS1yCFqqO6HXnevYlqKj2xcMPrZ
U4TWgc9LvbKBGam9InDq0dBb/sKA1X4jrQW0Pt5s8dCz+/2qm2fzk/JV8vk5c//Ordx/b9pwYVzY
ONFE/dMWP1SgnN9uv273oum2i9mqWCWkOst9ndDI7+gG6z5hEOQTGITl9t0fRhxG/pCJN/ru7GkF
tfkZmQxBdDEDuTMbQUjYq1dxPXoh9ZXMJUwu1SXCBU/KzcKwiESNnLAfEuLmsUrrUW89Ex2m4vt0
Jr6eo5XUrjUrlm43sswVEmXUvoVdN7PYuGwjLxl70z6QaTRfVGCMJS5vLE89UwNIGbffcwq3Tdwz
NA1UGg3beulw5DPchlV+4kyDhWZAyByp5uDOUmuDEmd0PRA+TexFgOlpf1qIPKM97kKly2NU9aFK
iHAK5hPOyfFXSy7gq28VQ00aBXL3kZ1gmPN9d7Se5FLN7yGDnYeCE4NJ5TjCryiK/Me1KHuUrq3A
u0j66sbaeIkNE/cvdhsvI6AwleMSMsYNxilKyjZX5C5Iu28u2mDzReLOa5aRrdGXNSsuMK9djEXv
UTAzLMgxRFNPp31Rhpz1jd8WqVyxgiTUx9aDHOQ4p47lt1f8FgkwUGD6damziGera3YOO2WceUeU
htW/WbSsqwusbGGQYEqbKS/DKXwKHX9wEmjSFvPVRMWeEh/UugnTfS73qSqaX8syheIo4f1J9Yl7
n5J1Fdws+OiKnyNPSQWTs3D5tONkv5IRQAcIjz6EnA7VECSxjHBmtzZ/6VHNi/fM59x+Ix88eOlj
y8OWZNBqLEvoZ4l3yk2iTYzxEUkj/5FXWRefoo3l4V/oLRuS68RIlh37LOdfm43uxktyoL0wn4/Z
ia+LuZCNMMFRMgFdkw0ZfA+yt92Bu9Fum0O8+DSQrQQRTCvtkFaFbB7mJ3+Zq/UwyY7GcnCJLEyt
UbtsUSIhk1VOwYh/KyzryCLujrPmNAS6YPQAvslHk2dWftABHqHzsO5hArsN+ASjveJKCkesnMwI
BADKbjVjDrmZ/tYKRggmLYbqhiiAyT0VGZb+lFQ42SRVwFF2GM1KJp6eFofQ4Nqn3oxIJRyOZSjx
fLRo1+G9hqxyD56V0ZJG86YyYPWGa2oBEmwTAgym4lxtJf4EONN9pOoRc3k5xjpmGl6XtAjYr7nQ
bWAXavFNCnMIuFmAw7ylrs8UM8MDw6WmvJKhHQPI6pY0SL9kFeRBty2nLIESwS3WNi8+MAGx7oiX
icbzAGxKPFpoSnFj1mbFIpTF/NPKWYiPAjhvgtHd+2HHdlt5auk2SGxHAl6vSul06oIojumx06Wx
zm3YYmtuxOC6Vy4YfPZoi260jxix5o4YHa0pYPMA3/6qmQIyLrOZDm3Diik1WnqfSVbGNYQkrURz
7jSP1qkPJ8W8iLxJyk5P8/z6n7PuAUzZOtASdvIwBRJ1oDfT5KRTrmFNQOW0vMq9AQh5qHTJLL2L
ivzSjfIsusi4mJtbOeu+uNjirGUOX0mlLrj/Vcb3e5/VC7ik8bL9nOEPn/P8sdt/dfyc8xPxx8fs
BhbeH8rsmcleKDr3Q3pR257a0K6rWwT5rU5tK9MdYqTHTenoaivOxSdr0H5yB7zAsjmRsdl7ZETs
bMJogrEHWBrIPsp2fKGwZzLhov16x6tjCe8K8IPahz2fQfzV0KvrWytS43YgHQg6giQ+xtYiWDGc
ZJ8EhbXtNIX/SVZMLk//9wFoCLu5LmVwauOCVbKWsGVz9gFpI2yHQDpoSG7Xx6fJM1hwZ1Jd568r
gUnTrR6JryPjdF70d0HqgnqQUafbdFRyml+mION5RPbdtugOLkfm1wAVwCXrXA4LfkWO+LWd+uJq
5qnWKZGuQXDyhJLywfzJq9SxKbiOTQdU0NHi9rTpKCdHHihglwVd3sX2nm+GdMVPIOZPOOYTlKGH
b/HCVOGYX7hEMjpHV4+ANQJkvzsMOab6Y8g6zOKtJLDoOY6qqrtqcZIyrcN8uxxW3uIKPrIex+ve
G9aRG1Wt1nkke209bp2Z23PoVXSZsY91EFhqx4KwyghiTnEA2cd59vgwXKL68iPTrJYd890Stpeq
rMxwyQVveNKCvg/vOs/PizsT1aBJHvxBdY5Kr3NO2JTBl6Y/UaZPrAn7LYiTB/uOqWkx64GxMRBU
+wlETajod8VOSc11Bl7eDsSGpOsnSNV/QlXNJ2AVtnq4jXfqyl6YbyXrpM1rPKKEb8QyxWcYTmCt
5RPcqnnFrE3Yea4sb3jW59pf75VDDAam84IMnNXVHZ/MzoSFdiMWJAAHVAz5sV6PBYKgOvYYguNU
faJlvtr0N+QB5isBw/9LpDemVgAfYcY+z6J6iRcSefCrwayprSG7yaLRfVY9TJuAcIWO+0TdJOL6
q6P88m39ROE6bKj0WZ+InIakvSK+QhEM4vI+c1ruQF35Cdctn6Cd34NKHdxKiFdtjaB4mxNSrTif
iJ5VMCZNeuaKH3z5gfhEtAN90yfc13+CfuvO/BlTTaB8YQ8HQwW/UIqW02wa1LCsNMUNX6a6r3l/
l3G+1a1RRp9V07MEMCUFcaxgaOocOpCsHaWXxGpD+razNA781shTMt+ibhXZA8NMSotvvRM23u1g
OWJi9Qvm3rI9laJqx5MdmgCt1sI/3d7bpdgImkVQCol7Ksr53cSb6zCkAbnJevKNbYvCXSq8pglh
zXb94GCF7o6xt4SY08LSV0QCoRe1J7LXbAlq55tu1cmQu61vnfxQInXmUz6pE9CLZbgBhA6xwXpE
Tk0dmwOu6AWn7YiPyUWl8Ayq+NnHBhH352KMNufntGdj3OkM//qFn0OK82GHWXRXl/a6/Br28CpA
Fm3oKr/MQGnNGWHApoWpuizg5qFBzjkuynaOzXsu8mm+sduezq73IntykqjB6gCUEWGr8EihcN2S
AW5HYvKbLPpVvo4uHsyHUlYj4qWyJV1CYpoQYSypm2EsVkwYIvCfKajz4SHIsMqTHeLG+YerrJkA
fUCxJbyPWkHxLaAEcPT5oyBYSGGNLb5mPBoNCZKULl1S9UVLGqvTjUd/091VQdTuY587S3GeYq8Z
WVcK4GH3u8BbQLTviQXbBa1/BzrqWnhO+eCqS9lsYXeFhXQkRixfJgbTS65/2avsfrWNcn4waEPp
UXNn10evIw2SZgLIhMN1KVqIjxKITzj1Zl3uGFxNohpRqlE79g7LfMRCWmsbsxFsdsgQSBavjpdz
7IGuJln2GVdCH84pZrXr/WDFYADAIPMIaWdwhjEbz6lhWdRBVdTVTnWIhShd2jJnIJBJoCYhD9nd
s8Aa9WEVOiBZmwTu+zYn0ZphQFthMEFhYhJb8sW+JJg2/za5/EkEe1vjDTJRNjO+ni1+bEaCKBmL
Bd9qt3Fx6hAnxFQ78yQZqvmsPxq8tz+GTczWQWkCnZL/xd55NMmNpEH2v+wdNCAQUNdE6qwsrS+w
EiS0FgHg1+9Ddc9Mk9vTbX1dmwv7MOSkAhAR/rk/H7Ro7HmutHADGieIfxiooHwEJ9Io3m1w5foo
mEz2mF6EcGhLd/iozU4CjBNmxWYw6Axjk0yqeWaEjQXXzQZxm6huCcF1k/HBMS2ELZylt2kxRspX
bqThubTrB6x1xHYhbzjDuutIySOkL7MVY1CJu9YrN9yqtgtgLyiX0/gIWw4zSDU7r+WorArTiWi+
D05vd+taH9KbCZdLCA3G4TIb9Lnap1z/t0FBiHgzIbHfSg4o5ZpDXvS9Y4t4ixzCtzN0jbrrvKlH
DNSaIOUraa1rLQ5J0PTzSLu8lnAn0/qRJ/G2Imw+rUiiLsYurVRPuaXbnDEqOZ89J67xXxLJynhq
BexEZ/i4XI4R0t86Z/kDaZ5isfYJCLhvWuypkUdelf/AaNZ9H8wQGh4i0XqqeVBcYNLEz4rrKuCM
jhANZiyeaBDMmXu/SHbDZMjLELVfQZq9x8fkRQeAh1ivA5izQOyNOlE+zCl1Hj1CgqicMvnOOSq2
+HZL9yJPE6VtikC31sDMbUGVfaWNBxEDl/IzL4t/WIWOKzvpCsY1FmA49BEzYZ+cKAN2XVLpDs+U
LJXJOpZ2LTcaKomxaXj6RcemD0GsNbiqV2UK+WvV6imGtppno76aa824h6YAkKdMcAVvvdxtAwbK
wpSrSsPwtmIWhiUVhYZxkA0agRF1oyF8cOi17wJl6o9uF3jzNp/N6MZs9JqrCNoarCKUps+Uhzty
iHIh7RVLlBrvRC71I8Se+sMb6/HB4E6SkNuM9rLqc0wPjl1qN7goYLQnTjnhFGk7pl59Jsj/SyMg
+R6aUMzMRuMwX3sMQS7ZEro31VjCjRwxli7SfOvVqxDd19nPNoG2dZ/V0TMYRswF+WDa+zmQiiJh
F2XY10VdI+WQik996DV9fuDsJ+44uTlHLCshSASZWOMaFlyOV3JkLrcSQ2LMfmIXs+2bNQnrl3Yu
ux8JSeh0pefZ8OnIOU9v7a7tvLXQFwEYGYZBkOuW/W1XgXs82U5hXpIdH51VLbvkmXIB/UZx/up2
wIOa+KLl/V3gHvQWYngwPxLgNWAWRsLU0XuK6oesyrn3dSUw3Lea3owrQK3R7ZC35RvJBgjkEznw
RwwP4bjSq6z8+Oc5l/9Ph/N/WQjiUwsC/+8nMK7kX/yecLG/MUNnjk4bouPYAN3/NYR3v0mPcL5n
43sVrm2YpGJ+x+IyaGeYbCLG6vStSXuJ6/0+hDe+MbCHpasbpF9IzRBT/Acz+J/jtQ65VCFgi0Gy
8HSPWOUv+ZYybY3ArNgMAbne0wsxn4jyDmyH52n7B8PCn9Brf86q/uuVeCG+DZr+fg2jdwZLSFAA
4SpcWm6jGjA6NSExCUhHf7cJVqd/E3r+Ofn/2wsu2SJ7CfBYJIZ+zvdxklORhDMQRWm8a7qRJ3fC
PPXHBCyBvMYyFmWDLkkLYF98/OsP+2dfq00eHHCdR+v7r4nwQBlxGdkYVIE3UUzM/Tvt8ECDMsdh
GWZ/89X+2au5NtYEUwo4yd4v2U1k8K7g5l9XyE54EYKmYF+slr2EYgg6/E3c/c++V56FfDRh25b8
FaSMtSlSZQZV30nyneRhs+5Sh2FeYrHvc5CRq8S8TgV//PV3utAK/hPF+vo9JT+mtCwq3mAr/JLX
HEDEALsoMe8Dt4UT5uMvsnnqmh9Bk7UQO+e/63L7k09KqloXSCHMZYj+/nwFicJlAN1As2CDOaMQ
ON4+hUV8Tp0lBm+lxgVrLidn7Ll/E3u3vwrIf/q00pSsSETf+JME3C83Ju16pRxTsR06DY884t9M
KEAKBP1+sdErGk6AGy7eeufLZ290kX2IFvO99uXDV87iya8te7qdNAE4vVhM+0Y3Dw/Wl5O/ipth
Xja2OPypwikvzBYejp8affGuGsf2VtgB5bXm2c24G0Vr5A8yw2QOf1C1+HLaMSw3lltj1bfHANzh
RITrCvLrcBsh/o9rcgjFDSAqTCJ9k1nBJgur6ghVOTbXaZKR7NJjB4Uwk7M1cYqHebqeUwfiKlaG
ihJU2BnlCUBhivFvbJjobQWTo4jkTe6lExhRIsaw+Ctp4y43SXL6I4Ink6W+oADHGVT+SfX5+Iwo
GNs7ENHpLdp4a98MXmVtlWzqgpgOp8h1pGb6CWpAemv86eypMFCg7EZTjJZTIcgsVvMie3SxU+Pe
zxbIZ2mBfnIkj/WVglr1Ug5tUm7BH2VI01gUX6GF8qBpJBcY7NHCeFCVIYud17Y240GNUplt4mbM
dVqBBoWVJewuLcxEOHdb4r86897vuFQ6HOOul3zimMT1WQdtMm+ENOyjbSVDAEtUDvLRjMKCY+MY
psUh91pI1zMHiOkFXhN6vYIYazx7ZsQhl/NC6+SXFpO9aUUaxJgYZoxtET1ilAd4zZgL9PF67Kqw
umHTomunqeYMhFzSo3oEq3SQaf2s0XngbDnaRtHlUAotqKBy9HWKEjB2sr5KBbPoVS5LmWyjLmd/
m8Wo6L5RjrbiWVjgwGU70rnprW7FcXTMdcU0IYqGkikpUJMSeqDFMEpiHU7ykBRLZWnP2Cc7fBD6
qHXLsD23oRCsAYRY04sI42y6INEomAfWJnPtLhmG+rOGU6AYTGMMCDlQARwyC34gfpdLQwZx+KH3
WmncSXcMzK3LhpEZVlVrjrUm0Diq51knj7KqPMaqa4GfNXjh/sK2mvY6XT2T0zWcyrrS+dFnUtS4
kNLU8ydjVtyOngt3iPlzilfSVsM9sAa27XpootqY+GBxINhyeo4GT8G0Gi3S5UzoFW7cOXJXMZzO
O+at6pkzbX3bS1Zq35gp58BwP9D3AEs1OGdOY78wEgqQ4w0QhjoE3Wo1aQkHwpFY9KVetT2eiHKM
mDvNnKQBc5Z2dIEOVHL3JZNxF9nG/EC91PShGaPx5jVp9mKS5vmohcdZtOY9dZuSCMl1WET6e9O6
3idY/OpNwcIffIhafbcdictD7+6ngHBrbms3NlxEkOiOZX6EjmMJzPiFvCMlUdV4zT2+T84G6pGq
IJ47ZCjw2INXS3+YAlaCj5jOyJChX+ijEYKAljid8lfo4eSA8OoyNSgOgyySF6Mn9o55y5GfJH3C
illcMkebtATG5IEFARRRYKWfvbqExNqnSPi5lQQalgEGsZVucYKwO/4DlzKiIkVhk3hMw5ISJoXC
SCqgFhgcIoivFJKEc7d4loMZ6dCsAtQqkfLDeblAqZ0CszwuKITFMWbE93CfEGoBQrAxb+LBeq6g
oOkrL3JQ05pAo3SprT3ntmPeg0nCrQOudynz1xbCpbfR0RfyrUzKsF/ZnP+7jWXOyBmgo/LyFCQT
iTxyLwHqgBYBaGiMcDoHGHsJhsEVvGUiTigg52MdXHT+6Ao/Y6w2eetFjIH4d/R9xEThpmuM54jw
pkFk9zjmvaAOSY6OOi5OPXu3WBOgvXG3BRBeKyZOjbYcC0WdxWcYmUjhnvK0eSt1ahF4uuMOuctj
SYSqqO1G569PHDdz1ZrhWiaqmXyttsdsE0cYzDcq01xsPi3CTPjdq4bQewgrJwwvIh3L+naOZkC6
jlNa/alLMsyPJHOy6JMR49BcNDV5gpUTu5LxbY3lC07CpOrrtOoqeeKZ68TciGXF6Rv+WL5PU62t
PrypSi8WbUfbBOwHFYZH+EfFaZJVLs98rnl+bvulsa2juWdiOZHUqt6m9BGIq8FBv9y4cYsSzU6l
GU52K/TpGOlzkgGL8WJQnKEy6/AdoZQKKR4Esq2w502WOgxqMAl+D20erys8ZHcwwQhtVzz60pU1
iIeQ8PgPUJowGEkpn3BjxjieSk37bOu+3RsuhnRSMQzHd8lInsM3Jnu582TcgjhoQoDi1FlO1ja1
LCQozw2bU+kyrGF8mHPAbmfSo1BG67HdkX0omzUqlvMxuDV2m5EGtx1VxBportzqXsh1ysfYLoLI
hzbrfrRTUfL8idv6XUUs5ZvUa2vIpaER5vtQdzsJPrgIHu1sCgZKdMDSYu+iyujZtGHPYtnV0pOJ
RLb83lAhmVgx072a5mw+svrHFR4eO3DHNbH7/sIjTTKfVVIYxp05Ru5jGy5uYbdy3Jk2b3QkaiXU
IFArE0QnZQEEvhsIcLiHmXIBZx3CrRowshtOfhyoy8jPJUHMpVXU6vKnuIHQ9szDm9ZPCG89bNcq
cBtfjZ7zGRqu9VzPnfdGzkq7JFhe8Et2tnGJUZGZMvGUaU+JQ0XsntE6FCcL2XvbQVDswBiOOIRn
rHvNugg0AB0lC9Psm1oX5bTFGVa1lzzloatx+6jVnE3L18qsZPBbuxaJH5ZD+CotZzozf0cnHwY2
P0xdIu1VVLY4M09EmautCJYe/UAUlZqBPX8iNLQXZYrB+FxDlVd+KiNH29pWN+a+lodu86TQZbUt
Xh3Tfh/dySt2jkb8ZM+M2mZu1OOJYAjP4PtIc+CYHkdoRxFD3aQOtlEKNXGrdcuwmyljbZ3qBovQ
PQ0obn/B1GuIANZiqolXqO/APHMArWzJIrYSfkjnYOszE+RohBCEx2HNQFY+S55VATGLLvF8M5Vt
xs6ACCLGyyyI2Ki14ZHUkmP6nRdV79SPTY4fOmJiQ+pN53kaoH41AUsRO5089bZ4kSdocl3KYzgZ
Y1wQpPRN7AsVzDz7E4eQUTMwLmUjfNppwuBHYpZDsxM2I+Y1HQJx8pR7aKlYp/j63A+PbHy2ybjE
HoEwle8a2Rg+jphw2ArdKRfnitDfSmLg8xHTphOvkyiiaXDM4stOGeNLW5ONmiPLM9VtjCUH6Bxj
O89vi5jzE+Qsa0sce9rNjmtre4cGrktK4ZJX2zaLJ8twGrzokvHEuo8HVm13CONXxjUCsorMInRv
3awuR9d1f9hzyZhTIza/xYnVYKGcEpw0qcLNYstO5hcM+qarqBnYAPL8JQY3TWmYrtNq5HZvoR2T
6h8IKsbEf7vd0JSY6dkaQzbIyla8AWyYnzL6NAtfm5z40yVNRmaxqAW/oW6pMxWJrcMr1u5bH3n1
nSdrzYJh0+r7ziiTcgO8Zr6Oc5RMFvxG3886BlKML6HqKDEwtPdIUYQOaJEh3ah0Gno0zveM3aY0
e+tbuu6lYpQNjTafBkKurOXRwWxTt0VhXXKw+lcmlrEa4UA8bvUG8xtWf5vDBfNmZMwQngTB2kBf
MrZJ0JrP5RK8rZYIrlzCuOzIyOWyEQ3PQUNYd3JAFm4ZMaQX1hLmZXiOJg8Aypp8ABPMgETlEQuN
UexeeVyRCPZMwsEqMPJuJZbIcPyVHm5FYD8ZSd/etGqe77uvnDFcko7hzFf+eFqiyNZXKrlqloRy
lETmPd5r5O0Kf19xSqJROmv7K9vcfuWc66/Mc8BCfgPpbInPSlbGXOB08vvfstJfuWm5RKg7taSp
yRJXl/pXxtr4ylsXX9Fr2y2wkX8lsv8nDnbTb3XBKBX/Pbpzfsvin7uC+eu/SYPyGwqK88dirH9J
g5ohvgk4Nki6loFkiGb2b21QgLhZaDlIh2ghOkio/2iD+sLMcXXPA1jDH/o/6gomBoTA8R8Rwl0g
O0RPCA6Z/Jdw9aLp/SGe4xpaB0q63cp21K09w6G2WJOdj7tncHc66Q04kW6xoVV3ZmzujYZaczCs
65Pnab23s+y6Gm7NsRLOOWecmtAXGHTDj6gWZXtyVDBQv+tU/aHF4doeyGyYxTas7Ww8UN3JIdaY
dSyelYU+8Qifs2V7Ys7K2DOMKQ0S/TxenmsnhjJKtBJH+J1Lk1L66arRhkhljk5k42/N8/YzQQS8
ys22qdb0oKr4kwFal8CCbxrvkEA0lVdR3ACRiWiQ8MncSOcmjmbSEiPIsmTdWpER3OuO8mgCLvtx
jcWCO8n7KD11HpyASHaT3gRSw4MRm7DctCyBHsjuFm9P3xlInnrXVe3ZLT33Udeb196rDEjJHOrw
5dgsNbPuPMg4epJ15x3nGs77prJG8g9aMrv5jg4Ad2LYZrKfLEKnXbGKmlAyypasLO7SUW6xTXXh
SXlpfXTcOGofGcpr885uo9YHyD6ox5nsJllNPkFTHNKxNK9oLw4uehzI7bZMGTURdgeuVTDkPLQC
9zlKbWPcsywsholoIDHi9oEbHGZsJ6Uf1NK4NTnme74BVILRM9vS8T2hVWTclgFIiB0VymZ4PWt1
YBLl9Np3pKTg0gyS2blp1BwxewubDJ9qOokXUffTW4p/8kbFNqSLLDqTrLTXbWqSkY3d2r71tIGH
eicOU2yY37MW9/KO7QVYklU12lG0LUaOJh/w1BFVZNSmyY52gLE/V8nIKqN13vAck28jGTS1+Q77
cJO9JvFYTzs2QEG3TqizlpupU3VwS3+CezV2OAHNtTGEqfOdcGxmfKdQxB7v0qmr1WFqWq+5zEbw
qoKpY2ayKOsG2cduZ0L7YXNctsacmvuWTDwzXUckqc62d4zFB7W7To0lcNJVsiHim0dPFVEJ58Uh
1RNfM+0N+u+xRkckVmQzaujubYayGHacwNm526uuJky1Bj4cnvtZBE6z1Rn1NcynGdxyBG7b8h06
eh8erGGsnTvW+CZ+QC5g872CvMQkjExWSfCEBFDXXrc68+9LbHxOBmpF1zNjHzB/NjZEii28e3GP
qcPwTQdXIU0FyG6OONgAgE9pYru71Fq2UaotLt3aI3HfmufIInaPWpJMd90ckqtP65CjqyG2oWMN
r6RqW5+oIngohasxZixP2k3H548hS/m8M28LX4LYV5rmMPcZIfjMTOx2NS0Vk36iQVAI1DifBJGM
ceVMRXpPJSxcLMLqXL5p3z9OWEFPPOMSeNOzfQRjnq4DT/3ASRlejlVwnzWGe1umc3jU6dq9zsuQ
2F/aM7pZDSS8kY08+yqvRvPepWmKvUpBRaXOk/BIoIvUWh8kioTfAMPKGAkyW818A4agPeLZwZY1
NQOeocbGIOeyw86AB/ou+4Mnyg9AV2DuxoYYezxM8ZM3+q4WKIcdu4+TTscS7pB6KnZJ6g57mC/l
iygYHQ4MhTfuIKutE7lUostY4KQyA3xh5Pb9rtKhNVBlfhBZrAH7a6+RiPm+2IZtw0JxaKlnUIdQ
de3V2NiuL4Qc7x2rwk4HyOA0NqO3yRSR8dnAom9TpgPTZny3Bk3tLasG7tGO8R7blMt2A4ywBp1m
K2Qa+JrUjJOM3e7IqCB6JtTp+AzmnTUpmGbrjH1wgOJEl28TAFbD0K9cO9zNFl7JMOuTyzi3yotE
A6AVa1V8GGCUv+T4e3DKmpp2T6nSu6CiYxuPqn8OXae/gSVN0XxYmvg6poxvRO0EO/cT/SFi44IX
9AEVDgd28W/hjN9lZfCXl0veOIczdg5GVozToWmsx7EX27xqJxAkwDCwL3r7iLjWoR8dcR4jTT4L
mCkn6Q7VgcF5dSSJfRoEQZvZJtrJkmVtaCAr9rL1YKZaGH56OzSPI6bPc1hGwc7ULLEfq7J544jc
bIzWrA+YAIM1/uB+780dRxxUXysW4rZWwzbPs+giDZNib9iTeZJz4L5kWByW2bLnbGWqxbkvg670
PSjF11WRJfeKoeOLiAGkrjK3DuHhAEovnc68NqKp9Bnnu/oBF3cPXy1UxSN29psSpIYP0E7capIg
hdZG0E/0alprIs9uBke/Gxoaqsw8sV8bxpN+HitzG+stMG0A9UclC/PJm1BOE6ICUB3GDy3DjEli
rKHLg+q3JPBtgk82XcESlEmQmJjA8KALd4QIyW6ovwX34GwihcDKo8vF/2D00JkA6GuASs5d6CJH
Nuglq7Apu8vIWFZxqVsF8kRCRee2wKR/U4d2fSGo4PlBIM9sL3oIHqjJXAS0x0B3ojop5n7cTshD
UdfvFDkDs5KYGlh2wmf8Oyhp13Gj+gE1EWurrW3wYidQ0AjGEnJTiT/ApUKcXLmRQyRkXpku+3R9
+cGbSL8j6iZaeltUjwfNH1I96nEyam3+XQIpD94WgSalcCK0uteuNcoDOEH0GUYQW2A0tNPn3WuG
C4yMj0r28LPia7fVCDxB0LinkiCDQUykX9/qQMgJWSL7bItCLe4dNy9vu0W/xsxunBPP7rB/WGRZ
KkCCW6trMWxhhForcwh95VAzMNFzvyL+BL+mc83mYMT9cNC0Kb7gxJo/Yr3Dx5BVTvmB3svGyioj
jOC0DK6DonC2Zp09FABzl/CWczTjkvAQ6ekz9qTkDdKo+aD1FbaWrrPovUwxYmU0TtP4BXKGW9+b
nuBKlBSipTn8odn6DhOR7LSItV04O28qwBGuh45x4w6ZB8Pd7m6dvuSxwf8hl03SO/3BIy6Ihd51
CrZnAo0rte+q1nXXFjMiD5Oh5n6IEUWX3KLzUFv5cxBM3R3NbYsNNkqcG6Yw5rZeHlo6RViK+GiQ
bbNOWd0Ju22DrBg24k5J+spZdLIi2ZFUNc99PUev4+jdGRQsX1fsfrd2BHqKKWlyXScaTT7jsHij
cxJwqP4FAEgbfu/rOJA9jBObwpjSqs4m9d2o2nW8yyIn25fRIEgsYG26d2N7vIhDUp2RtjhoiG4N
BxhfFKVZtc2CMaNH4PPrBkPQVSKL586ZyLMEjLlWdAeM1moW+LNWRcycZN+RfsLzk3nmDV5Y/bkH
JIIKbVT9wBOU6IZya/kx09P8wMo4FNRwfLk0+/QyKiKe4bi+yJslxn00ueKMwhg+LiCn97SZwnEd
9uX4gFu73jvj4uXiWB0RUNfEeYI8dI7sUT/nBnw40FOGhxeq0i/mfLbvaRWpTzRSxRl1DKmUa2Ne
aoWsKXpw6Jc6k9oaZ1BGWncHAVfsOquh8j0l9uf67DWCloHbAJeQnLFU38e8cG95p0/NEntIykCl
pk/BiiHe3brurHNDKHu6YlYxhk81cTNxlfTG4Lood+48roAgqP4euTSuzppWBgIXv0ufYYSMsWRg
OcGQssnKNBmOXl6znvcNxLezgc2t3ZDT1VNiINVoHCWDsgK+oZdi7RNuGu5da8g2i9eCYqUs88c2
DvaNkR9cs2ZB5lwAL69+4nPRLasIGDYVdxTlFToE5qyuDiCj6wsNi9lJ9dZ7GqTjeZot76atZXLK
U4azeU7mv1O4/G3I9KvckWRGDdT4zsCQa1XUa1r0VzoRzL4uivODzTwC5EH+MqTZTS/A7GWSRd+Z
hheycLnPAKokGp0BFLNC72D3IvrkBjXvQh7ddMkq8dJh8Xwgh5oeF0rDLoY1duZharPltox5S9w1
fkPZzE4Mi803YstOd6n0cvwYW/Lte8mIIOKoNCrjMEwcB9dGZjfJJbt4+9UCRjEf1WBQBiUTqJJX
Rtcn2VMONoJaMsnSF4+ESPYMK4b6EGUB76yoHLGvB+W89iFi08aUgUeLa46386ATzABQ7EnroBh0
JidGzhxh59yomg2TyCHxKfgFPNAHNvQ/Wo2QMl2njHvOXhGXsJOzMztAv0rlUYyWQsF2p3p8k6EM
xCYCAfUREyhECK5L8kKgjYiTI1vnLs2JFIQy2aKr4xxEGPpvNGfgq3NDCim8tDd5nFs2KNnZI9a2
sg3KfqjMjAMHUFkFl8wy+9C5yYLAyPwEm2h4YwBcD85oPhXsxCGIZj+fY2VtND7Ud4wTRXkJpK0h
splqs7Xth7kN9szggUrNmsavrTmRvIiWWc/KEEyafL0lTLGvoaYytumnfq8l/aPFgOEYSAk4eeqD
bZx4+hWm2Hhb46DbC/zKH/rcRa/9QMbMmTP7ScP/B2qOWiJmXdUuKZZOGUfgxqyFg/QW5WP2PoHX
weBtmtle6pk4uSPBUGhVz0DXBq58He0+Aol1DLEHb6wU/2aqpc46IeS8gkFXvg+CVMQqY1vwkceD
TX5KQHfOJ3iZyLxZsydk331O2VwedWUF7xUKCs9AqzK9darPEppuBewOZaWeCBoycNqEkkNggqq6
03S8UDY6iMbktjR2IhTdTR4YwYmW5QHt3BPXk17MG0UPxtYJu0esihBNM9vY6EHanAYS16RfCnHh
Tqk4h4BFklVbNe4zFIN2Mwu9ewfG2J8yvQFSACzDz1NXfGr4nU8RGs1tOAm8zXrtqi3JHiKkDHIo
s7Z60FNgg0YfSwjnd274rZVD2wpn3eUbDm7MCZdTPprBCcw2mTamnwfKa9oOaJAke9kBJQ6swLoD
bJw+dGGYHiiumrHGsqc5WEE9regLMg4THoB11o/BCe+PWgtkVrRc2BdgZKsNKZjuTKOzG+yDoK5e
EsCaFJBpQ9F7V3qbFd2x0zTLYiNJ2OaoWWblXFUUS1PRYzTS40xMsLG7+p/i+JviaGF9+u+Co0/1
RFO2f9Qcl3/wu+Qov4H8MRmGM5Gw0A7/jQSS5rdFMxREwgVxaeKN/1YcNVjc+OgMm//ZY3hmeriR
frcjLkqlFGiY3lJ+YsrF6/YP/IjyZ8+Vi9hJXw6zdkdiNMFl9IvLi2WZpFdKaW4V9o0NgXPZslCY
fdvPsX5rdqG1Rc6wjI00aOPSC/DbAXmZO1G0Frh7jgaHsihesqwY8RfSSMQMR/bRetALILnRbOOC
UMASr4OWqnbfsyLnXJDd5zwMAoZYZRv294oKkMfMUDFHb9T+16op8ouyaMp+TdCFqrm8mdchq+qZ
5IW32K5xhQEymZ+nyJF3Pf5roP1tScV99EAav3zSlFk2GCUq0t06c7adjsYe+qVyN6mrAsBZZfEx
eo2t+X/47f/EdimWL+wPGi5fqIWJzOX3I7DqmWKx1f1Bw6X10ZiyfLKw02TG/Yzyd7Sky4MDs457
U06t8dkBK9jYs5xJVLCMU2IeQJ1gQpA+TbQ6/5gZh2OS7sic5wExT2wk8V0j8lGtaWIfjhR/WiZE
Bawaf/3mf/aMLheDJS0on5ZwDNyuv5rgoACFGdIHY0/oxRvlWcGuENO4sWk62dS41Nd//XrGzx7D
//cFfxG8zUCPIkfh4MJZRMhAv8pxPBkADc1e3lA/QjUSMQc5ukciPlstKi4yCi2yTBybYHqCkrJB
u/THVO3/+o2B8Pr1R8QnZrku957j4Qz++UdEXRgVF7zFOJP0A8aN8gibKfgb1+GfvoohHCpA+Npx
K//8KhUCe+s4FZeKZqFaNUazqc1++Jsf1fyTL9lexh66tB2O5r8aOU0zneF6ejbgEFdDSyulRkmi
EYQnstXBY9Rzql/CnNMTcpH+2Fg2gFJAjEDVzbn+Eel4CWNewfQB8nN8o5iOtBD8y++GyFq8CHNg
bOYeMXjTR9h3lrzPsNc9EP0BBzZqn68Nc8xJKONIvAP5WTzX+ACPEzhCCvSCbEPtOhk95ueKCnmM
SbgMjOww6oPIVkYyzgdOfnAnv37j/7Ht/o9hcR/99wWLCdmb+mVGxj/4bcEyrW8eRgt7aTeSOLkX
u/FvBRGm+GY7wnYdriDWCxaz/yxYHusVLnMPoq6wcNF7XIP/XrCcb5DoqBSDbmexGBrGP1mwANr/
bL/GjWyh2eCDXhy7uvv1Pv74hM2DhQkllkPj6IKVDBZExgXLmL4N6Ch5jApdqRWfQW0Qahv0Hdc6
REXeXjO7tTGWivzUioaZche72zHVmmO9ZHmKsDIuWo+orWUvYO25hQ4uB2wZQCnKA7OeaW17iV+o
+tTY6mTZufgOy+glHxqfHfktW84Nb4563HJw17bi4tXH6lFSdck7gTgrannMePWqp/NVqSuzgb0O
Aq4+aB5mPBJQ5NDSyttyIDpBrwZkbWg/NOE99fB7w7nfIEmxOSS7DkAYdDmhyw3h0upYKUVCKonL
zew1BLpadz2lTXBf128TbYPpGFv7XkAIDqXN69fGXZjjVzDLy45E4XbW8/vRznYEvtbROO9BdcGv
6NZeQ3/l0kDckx3dDKptV3UUXRW4nBrO0+sI82wf22eppQ8UJbUtWwA8blccfZ8iTuS1OUJYWbhl
EpBf9RrYy/GG9DyMEfFdb9voRQ9xE+sIS/vJMrQ1nJXZ7+vMPKDAIA6QOhup/naILu3xmlDdWkTp
bdFEJ1nGH41u0tWJxr/RegjQBSTkVdPrH6TzCEJan1FlYxLTbqr8HuAuBtMtHXZn6DPrPFPqDWpI
v7NMAHiu0VzWaXusuqcCQAKMh3XSYmTUTaCsQpUH1RnPXFGFP7nDSXjdLW1KF5UikWYiHO2y3r6e
Qb40DgEIsy0O3jAOe6sc30M17dMuhV8QpEfVc1Rs5vwzjvuPUFpXs8211Lg4WnWaJZIYzkg+qR9Y
8mkolHiLiVebDGrwbtGtW1K4uh8ziubBwG6aBMJtOpBYWVVFk1wlOiw6FKXsmLXzhaB7cFdgaNsq
M7htbNhZhYH7lPNsEMTpHpfqZUuMHHpd/UGy+KMo5bqfpoOZ9kd4q9jCiL/hcMTMw04ESSJMrvs0
/Q7N6oa+6x9CEcrj9DVuSiP+LoHXeYKY00y9ilV5MFza+MGV3QNVCpdhpd9Jjb+Ru1gHyURyoqkz
GB7mxgmiQznXx8gu3gFRzhtnDu23QTbvchigHZkpCJjEuII6BtG2ufdKc226GMcW37cRCT8JOlA8
INhAepi6fRc3Y3Fdh6AYTZPm7pXeG/skFB9pZIojqg5wi9FjdglzZ42ueKxT601AnWs45jbI81Bp
6AknaHg9hycrXEA10OViiMGM5lIPK7DxaU/WUQThjr7gftjOxrgaRovktSZcbn5yLnED6D4/FM3O
dAi9zc2aVtMtqYJXw+SaUa5R80N3K5UN2Cf/L3tnshw5kmXZX0mpPVIAKBQKLNsMNhtpnOnkBsIR
8zzj6/vAQ7rKwyMrsmtfWxcnaYZBVd97956rn/P0WTT3xag8MFCr2AKkHfHZeeXXSfU2WLuGxpUq
n/EofoYwcpNVwXyA/2SvZkSE5AuLFdo9Vb5yoDQIOa1B+5LM588mPamkjgPKdfScaFomEU53jj5p
+NYZTtOyFNghPxC3Wy4QCFYdOr05B74lWW3Uw1cQSvaAzYSudX6r242VXxTj6uqFHklmkC+OqvuI
upjm3Qqpe6n2/mROhEAT9JWcENol9qoZqOI9XV8U21YfhnyoNhDvdZk5F91FCeAZ9EVu27CztLUp
rfIwxgVRDmLOerlukV3Sx2hjJ9yFlSWe0yQdTcRnOLt3qCHtj0AP8DTXeUzgd4MMndU5nqtWrOw6
qNw1/H8872meVqQEBQL6e9NPWrZpO2QD25n9hj6O2Y2rkhxr313lrdAXjkha3NABVhtqF2cXYuN9
gc2M9CHlhXckU+cQHKpt9TmipeaQ8pbLqU1+pDBY3prZuM7j9GI5sXZFIKl4KAg0X5e0bmlu2tO9
MJiASNpyLwWiDo+D5pMA2byOhu7TtcgFbMsxo/HW8+ogS2KkwAxz3OdmfdSy0D2SZT8NyPvG5AQ9
8MqKSNGIgnUGKtkmP4IJ5L6P402Q9Fz44mYQDQRVd5cI7jv4Ney52YaVdtoH89EYyILzGWmQ/37V
u2OMOq19iKKICMvef2lEtHH9Up2Hnn/omq/ZSveKOd9qsMM9mJj9UDMnMqXjjTQj6rVKtgulEX5F
sYbSiOSY9v5RC1OAscOOM658VUzDVibWzNUIWmc78xYd6Po82ZSNNfCwtRUdmyX/CAsQLX1eSbMK
7+zIv3LKYDv36T2uXSCZmHlgh4XZeUSMvjYX1V0w3iKrgDGfpqeshnITWSOTMEk2OGl/O+4mQ4sO
N+3UfPlp+u0k4EQEgM192AN/AEqV7jHip2tO5xusNCOs+An4FO/eTOXm+GF2A2Voa/QEvHUaeNp2
59vgamr92glfhDU15HBEp6wpb9pcroUI14SswYaNd11wyVObGTTYCtJizwxl7uwUsAXni96r64xN
x+4ZJye7tJz3Sq+/9am9USJLL4iCM2+05h1CaGdjjNq5l921qhdhTQIKhkN7ET241vjmDxc/QeMi
Y83dDZlB9kq2duczgxCvy3uv57jEVur0nxCRnqw4hlahWPxx7YUbLTPbLWkNjHVzNDFT9dgquqOk
s1wz1d3beh2cbcFoKzJvWknBD2kcjPmY3WQySXa9FT/M4Vvet3Dvum0/DweFQQ+NKYhCHEn+GL+A
rF1PQEk1inzSIjr3YLTxySkISgLMwGeJ7hoirepuZyvW5VHP9gSTANgqbfekJeG3IhA8tbT3FAKX
wxjaBOQCb8YrCxIp3YqJWMUDQCM12SXR9FSa1XYqAi/QjX2gspfAr6/KItxD798EusK+kX/Fy3gu
yzZpz1nM4q9GRfIsZLu30Q63fn4Bu8BrqAfQyuWYH4Qcd6Iq9hPUmiF033HleYRoNP55gYOVVbXS
pmXUzmLsPjTEMGN/4HzzCMJiw2B+1w7PlWj2+mSnTx0E5AJmIJi4HeaWQ+VrexN9Acg7RJc/U8af
9eqtz7QPkuvZ+s+F3+tfEa4EMyGTBeO4hE6V+u6uizQCYzJ/A5HS3OWJkz2Vg/tsDHp6zzuJowLU
Gzrx/gpqyy5I7W87FhvEUnd5BRRhbdKEYasc13mIHiBsqmkRYxUrWT5rFcW2pNhzpiHfYZjzOUPn
XkAWqO5MK058PkZoEhlAM7uvNklGyamJbnEjbWIsVwRzzXTWozm4GcriGVzydRfriSdba8ejRgcn
JKos8rsT8VuceIq30SpPZetcw33QDlUEW2GM632CZheas443bTWxgm3SutlmcTP/GCLokkX9Cim+
gG1kBBsXc22ndkHDRt7r11ar5WtF+2bvA+B9jAd/70b7Mh9/zJl9mxrN6GmF9eJW7z16HKYu+76Y
Wmwm6lbhHfB0obMyYMEnsgDIatI129hmUBAOwzpCmmrFPD+TucLwc40ndxe4OBchQWGehDHzSKeM
ibZuW/NHiTAN+jITn7MY+9jrKqZtDvEfnmFqyRVDr9SrSuuhrtlijFLeQLwZXyiO5+8IMlbUgfoy
loR2nqFN3d0wZ32cJ9RFsXtUc3XAAIg5yoSnZSAXqBBIT8FZpGrbl/YWDL4nYY5IK20RqSvtFjB1
u3KzsH9Kw/khMzlhMe+q2qGBjlB3kAHTtR8ZmF3tE5AMRAn9oW5rL3Vg1WXKPTtjeI4jFyBrfK3l
znOXjR9lEzPDvHWZmkHPWjaXH9VoeGHmbPyu28QO29MAQfxBGrkGK0CicbfSgxaADWqLkxHPV8TO
Gqz+gHEQnK+jLt/gNrg3bPOSgZkdcQ/NFr13tCI2ynBGKCXwNaQMfPEAbNkg1U2JBChkvulO7QeN
SHtP9RCuG6gIlR3smwboHMko654G+arBUrAK+mTC9TE+Ch1ZVJE5jALa5MFdpNZQaWvTPzCsfOQg
eOzoDW99CAWrCg5QtMS2GM+V07lrPZTmhXH3h4y048D6BbbvnfAVeiSpv5unaNPKW7aVB8kP1VY3
bBJhtit8ciAtJXTx3u+O5dg9o8Rb21F3PZdGvJa18T3U0Re0um0XxE+d2527UM8REEY/UI1eWVhn
isDdT9wW29+36cSJ49VX26imJrA43gJUYn/VEYWbBIVR3G3o3T5XRec+IeBqz8ICvJOpcV2l3Rad
0WWO2JEZL2LTi6kJAzE826V4zVOLuHs3AvelvVUzMKc8ewyrEX12tqgTjc+uJU1RVOrY9BdU8WvU
cvuqrnSQZ5U3lNaNo8L6vrLyLTR4ZE/morhW5W0KKnCYFcP7CBzyjC2l882CJWJGgmCyruouKxYw
+E01mm+MfLpVNolPELZkhZH7u67HDPnaCFpdkoDjt1sb/gWCEYoPociiM8aGU6L1ZqmcdcRFghDI
6d6ZxTsilwfKe8Ni8Kn6kd7Ctu26LTD8BE0k2p8iuBs6pj6+eTcQ1dabaiOREsJQ/cybeo8S9h4b
xo+SgzsDYI5K1Ego6Crn5KbWtm7TR7845012C72guvOl8qK+39cWg0tUAWX43s2goIZnBpqKmTkd
SAR08WuSYLkAwAGJRwurOybvHZXCDejs8AOoMVZcwK7hVyC6+QrECWmEOr6bA0+Uhvwfg+5zxYGE
VLNBHMLedzek65kPjWGWNzoKqnOS8OxVqEvXqR51z1kOH4yutX5IlT15NVmCnj/PV1XGEdcqlb1u
iHDccp4Pqah5gCNywD1bDc1unruGvULfDq7+jhFvIudGD4xDkqE+qGQ17hEQp7u69181M8wfDa3W
KOgC8z0d0+q5UYYidZ7UDjdQ0S73S/IjLaeBS9RB/cWXdIv2dmDuZUsMNH3Itc8qsQ1DRzwK0jCH
tRbqxJdrzPCwH/skf3D6pczRaDTB2pThscwVUEEtt5KFtsIyn/bAVvxETmwaEBLPbC1JtVPxjGhn
aXOQctRdYRAzLrntD0ekDrgEdfB0n7aLHaxmEH1gBSoOQRNOh74ItOMMG9muW4wgTU2fFfzTdiID
Z6OHanyGw5UdZGKOP5pSjQGMnIINgI95ZwNA+/Y5T3kRdIsdtj5/rwPSu4x+Nn0m0qXo1bNpMxU5
QL0mDxx3rWKqIKj6aPiSOAg3RlHOuzYMxrWqA2RLPA9vqCjsnSun5J2F/IjoINxUc6/vkaTjHGen
Gr8s6ZQ/2r6HvmQyD0LR1k7AY3PrLMQI178AtL3v8f/u9coyvYxSvYlr0iNkLxLSpUvq3yp7cNgP
iSWNYn+LSFNeZTkoVj3QyjWEZJ0mkupxpi79RfCFDKfuacKQFZ/M8to2W/U+mln8oGc48SdbAD1z
9VLblqbuP/T4304oesWZmXPiZYZ+QomX4PrCmboRWESTNQKH9lZZpf4ayLB7CQkZZ01t2/kWMBEF
iTNk6XsA4UqtwP9qnsnpdq+q1sYyNYl9ZY0UsRlRgJ+5nvb4daBzhGvfb5NDJaP6VCcNYe5aEZ9j
jkc/GORMB1T0Ej1DFBCu4LsMlArT9I+Cv7qanbZCJl7UkuN6UYln6ieSjxcSka+rQxQRrA7En3AQ
JAU8A4QA3I1d8Wb69a6qfQiIdbCjO9+jlDNUy4GjcbJD67fA1aemowNQqMJx1mkmpxMQTZYRyACU
SqMI43kd5u7OiYbeo5DvH2xtML3aQReyInchzD27VZLaI/dB3mr62qKcRm7CNNMjAcG/K4Y83Olc
lUlOvQcstNslfhukXpd0FDvBoPk7jb+zrZ3S8LImJIfJUcObQ6BO37vGDYl6FueA/JSSwlRqKl+Z
BJ17ievGtwv98Uqz1F1hZdvMIRZqJCCiFXPb7QuIQAG5Zp0CS9xWmQduolv0JYiXjeVNHcL2QDpa
gyHJnEoFaaqOTpVuSiK0EpbU1JnrXTla79JHmkuXyBmvAom7CaxoZp85ISPpnzS6rZkwcctFfVsd
jbKoEOq3/s6uXRKaBAoFSOAzPU/E5wF3dNRRHeVI5XWO2qZJLcVhpOtfwjLDI4/EDwz2jGtgpRF4
4HuRQSgYocX1I3MeYj0UvxekUR1vAIml5xl35J7QiANpHyCIAr27AnXpbITRmw/Cmpejx+z0B+ZQ
+CGE8qdjS6OC7TUpm6vRt5otyGZ5BrpqEvvbG+5WDFSIvFuzQVOlbQ80ZfCKUAbi/t/0QafvatV3
70bVRV6DG2QV24C7WvKPXbtnuiZ2XTWcESAMd2abUd13Qh8/0AqAxgVFgdx5SuRMfU0eWMwmTixu
Un2hUiHQ0WnilE8R1GtyosKrES//abYb2iWmGfbVuuyK4GhPxY10ZMnhJwvqWzRx5mtADUZYGjDP
nBrS4m2Lg5MwWLHxK/YXrIpPVlc9Iq2nsdiivSH8Y52T6OBVc7EWZKzsaHdYXN54WBVGzdMt7ltz
R4Ly8OL6WnFOBZ02BPYIh3CVCzN6FYYW7qG7vthZfGOM7QMMrG+WEXh46BudmDpcu+5rRRbVVNCt
sQb4as0PWmD8l4mgWqRAGzt1hiWfgmepANZGYg1Yb8qw7lmmkA/8BXdeEQZXWPd0koydX1cWmFFx
M4wKv/hQ7DJCsJqk0PZoh56aKg2JqrbaW/pMN1E+biN6q7H+IGZDnQuZvI+sf0Za0+/VpFWha9Kq
W40cBZZgDScN5ggk1hxOet4kR9NIyqBfF07DNjR989WfipARq2WD0e/VY1TbGxSua7AKD9OCW8fM
eBmJjl9JN/sArXCtW0UJfphMgg5ynyXjCWeQXnxInpWSVdkTXXrRk34JKCbFJAMFr4b7FM/jbiaF
8a7vSFgxrfFcJeYzMuGPprXf2vix8dUaluwmmnuxS9VzAbB9i9SFnlObpesgQQFtyLfZtbmIkXoc
dBclfAaomgZAPYE/AIKzqnSDZkpMuhbZvQg61zIobnq6fH1TIvYuN3zVrWRF8Jm+ZK2+pW5+GifF
vp6hhfarGN0cyGviqknatKw7VeUY+vP6Yei6C/RkUstiGl6z2EUMqdcRkWqbaEoXRAiIvxZ2rV7F
+4Rz2pl+w74AnHKVGBzyHEdshZb7N+SokwLp1l8Cnyuq0yK/oUF8N3LqX9k9tbI/yHtbyuNU0txe
csI3rW5QJQ97ZjrWj67oqQrKpwVrTV1Uea2TfQ1RPCBZLVuPnYmBeRTn2qMwnfwwuL6d7YStvdA5
OHU5vWrDGZ4cs1vPahz3et/cEmPwWXZdtJ79gSNakX038Nzpr3yPufHsVIhlC9EEPPExBolAAnJy
wmRLR+VxiOia60F1G+hlcqT9PF9pkV9tsyHAsJaS/Kxs0MBYUM5Aol/tND24gcGVoxu2GrLigW48
nLRMhz8dtbt6JCyEaBKGRwwzDpIotsJqKgW0QhZX8GiF5ya2NzfkgiMT8HSj4sr566KHoMd1lvRy
xh8TXBUv791zghvnSmuAXCaaM9yOnaGtW50qloTn7TQX1obKgIBiUv34hrPDnjufyyq99UukDWNg
Piizchg2x+ZrJ8Nhr+ODxXgeBNHKdaf4Qlg38XxkEBKnSHbw2H46dSMPs5Y099PcJy9s5OOJmIr3
WfMj4ISBcw3ZfZ93PC6BZlOeVMt4JAavUVZHqiIM7czVfQe47JLwLjDSbiKnmc62m2hbIUyP3NKz
36GwnsuN4bhvY0XDjraHRkuKwZgrpqtWGqthHL5M1mUY2z9C5jBYzNC1jsl+povDikY6plnoGyI9
5JVp854ik900VvIJgHibE7lkcMxbYQ/cpiJ5rOrWPqSQ7iyDRjX23s2gadwkeGEadZwvHvFHYf4I
24Z+NNS9piI1w4XirGJvQjYOnpBNhRPGSgTQrM0IaawVH/NKPzSGpKvNEo1JaSFA96+yQnTc+5gW
/Nx5nAfx0avohDHiaMRqH6fJzk04VyUNLZVmHw7ZSiZ+dY60oELNavjrxEWUiOGxRELszx4jjQly
SIAnOXJZ1GK+JL2rojxX3XwwGyfl1NrJveGeAbFne6tMEyi1xJ2uSgKQMHk8TH72rInxmykWX3e+
kF2NgcNaTghQDGkwdV06eiKrOeqTU4Sp63GsNWJx8/BgVfNhQrXn58aVrO1dzBBrxdTvFFnDkY0R
F1UEinWZa25bZHlejKp5hjnOZifoOOruKTWglpqzfG4W8EkwDM7KGaVxZBzygIUdwTKspkojD4Pp
tocV0rpK+CZb4LraulzUiI7k3EbQFljE4btqGHZoPPqhMSNknCP51aLwhc+2qpW1LzJhMMDKafgi
hXkspMiOEtQN85prkNIPRRS9FXr9ooN7Jnml3HQ4dYbguupTbmsF+GTGDr8w7x1CIXhXDG1lik5b
+RzPODYEBhwbdsXGuO0r7IAZ1yGOkFVCWKFFta50/dQGVrYnMBsoqkOrISlwUuH7IT5I30hjO9jV
GggT8HVIvU1ZLKHY2AYp+6+zkVwzeP1MuqLxOMJr24WZ5TyqhP4yVPQQe6xqLhbMso5pR99ou2XE
2WtkX5ATFHpVaOTg4uZXGRe3cXweknGTAfX05tSigEmLh4qrcJ4TgwXcsB+MhM83xWx5pEt7Cezk
aUk0mz3Z69+2/hH39fDeMj/cSpXwx290W1OrpvDda6WcWxT060SJS1zSBxoW6g15uQTUomiz+3uN
s8Yebz4LTvdW83wtIM/hSdCQjSuHJnVr38JA2s8E7PDfdvRUGWqEFhNytvaRdVw37hZaKQINuNV1
/FgRdY9FXgAp2OYN33hlVVjxYEv/MOt4OyBI3jVEq84Zw8YR8XwVzHc+RxBLD5k7MyIJsu9g4flH
5ErY+jzsZMexla3mAjn+VZX5Dp+iV3Vk1Ljo6wjqOgVDdhKkna3VDDVaJdkePM3BLdmrE8SpH2wo
wbp3MdLlWrMrIrrrzQJFcU3QsVQnHA6y/MKrlXhdMd9RC+HCYSgH5Njy2hr7ZZGmPeHawwMdYNpd
Xbn38WMYxicH/30Wald5SW0fq/QzaIYrO62fLZcczkm4OCgxeWLm40lOgOliFSVicKrOOYfC7Dkd
uoPhM0gh0Jf6vYueMiPdinkKvKg1/DvSVj8Gkd41A2+ZbusHy25pPkYnt0QwYAQ/EsUEvzTK7wyC
ByUGRjC2kLUBlpBR2UTTXwYT/NLoKguN9y6xiyuzqxfJm3XSg67zUoGWoSddIB+mV1vP6udobvsd
3LB4rWgK4UFR+3bSXkYr2eRhRYtODh46kGFdE5TWqORoZZ9p7F+3eb92wXLk/fgQWoFHCMF9YRSb
2my/6XUyz9R9Xix/ehycOEJDnt9MFKtDTYMaj2TSa5RDTnVy2vZklt1NPr8E+rwunQztAMkYqbql
bbcToYVVOtosyhiTZ9EX9W40aN4VamJ1bhzC1odD2rImianxgF9ft72zymCme5nTXjfIvguS6JEr
XBgPHMrY2OKT/oD8xupXt1d5r59r1ni3Ihaque3JJBtoWJd50F1EDixKPME8AchB6he0K1Uc20k/
huFyFLAGf82eTQWoE6XCjuhoP7QqY65s9KdGDah/ph3aNE5KzRnTypZd1nN6KPyGCRYPEZuTcYjk
2YucXTuFHxMMj7bAyowXK+Xy6axxaaAeGnr58K/SXWfJrQXRnxninYmrJJwqkvcCErJwo0gSBtgg
w28RsMoGgDNGOzlQ46/qzN7MM5KmoA0OtT1dNUbEm2WSjZ0Ez2DZj4lBayW75bg5bGOmxGOcwkGO
3yQc+cDCG4+yXe/JmfcZ7c6Lkp7aojYYG5inrrYOpT23mA8EXVwAGQ0fMzNBLRaNHq5lH+1zME9i
JAm8mXeG3xwzvIn+DDAkzd5kaj33arrQc0u9kd6+nZ/6utrnLpuXrMJbkIm+xvwHqShGavr0cTl9
EUVvMiu3vlHMr1PwXaks73Q3uZ/lEWKXN6XmfZT31wNDExb2moqqbDajGyErThJkEcWOUSMxEz3k
kdnhyZ7YHzd5lVyLtJofG46nLJAhDVfaKRhBjnLKN06Ht3025o+Gg1NUJ/cEO9w7zbCPOoc5eeZe
xbNTnSsd3yuSpPkCGfk0mjNHHf/zF1Xdv5ACG3+WAv8UqpmGWPqkC47GcRft9S9S4NLtZz/JeTTg
dMrLlPh2tZD4ks9c1elzNQ40UiPcKeexB8K1QphBANWQMurd/JtPgpb8Fz0rar5FeQf0SsKxXUyp
v9EtI9yXdtYaKIlN2by5KVnrWHIbWMpplid3VQbsira985ACgLp3WjFsGVw2rafNdvL188P8r+7y
PySqx/9edrl+K7/+8fRVf3K9vnLyN37STJaf+UN5qZkILJFXEh+shGE7rsVd+kN6iU8DgaWOvFLa
pm2COPpP6aWBunJJ08VdgEqFB+0XOon1T54803CZJZimQrT5PxFeWr89Q/w8TiFUnPiRXNSf1m90
1iCzzUHChqJa1OQhschWAifk2i+yLCx6yrN4LacpAOxZC3NThhXkdjcRYkuXOnsrjPgILtWuNtj7
CMGN08YkSVhPL3bZMopxCtYpRyesio4lgjiUS9W8gpXn/PA5VOIWJITcS6Yie174CmdtBJpZME2t
SKwR+Plc7bmrCjoVcTHt0BHJ91i3tDeL0RDiCmPYWITerqWNlZnjw3RQujMQMGRGj7/c1H/x1pvL
dfgvAwBgJKhPloM1wwWGbFhiUX3/8tZDSWValItvCYKRESIEjyblXefkRCVmBSmpj0QXhHs6khWV
kN19yMlFspVaitGlFgTjvRbFUAuZ3/dPup1kgEP7scYFG14BAi5TcNE62PiW2TBHB8r5TZ5Y8x/R
34R2B1/F/+/3QPtuQao2Xd21f9fm9w3AiKH4Rqsd3mW+/xUKdsu0jDm525oEn1R81nRZ1woo/C7o
Q1ghOJ5B3DYgrtQSctYGxruf+v3RZ8bPeFk/9/Fg4oMP61OS99aNyMP4EBhFdPz7m7B8tt/uAUML
xzXxYYDSMX5beWuhp6Jxg+8c/8Q51x3r/NPtN7W9eV6IVd7f/7nfV3ruuWvYML25p9xVZSxgn1/u
OaqgaMLq89WJFFSrfAzT2djg+2z3LZOakz8MNFOLiAhLsNGc1LPt338A8ZeXkw+gbB15tqVsC7r5
nz8A6oeRkq74IkSHFhLZvPTLuiauPgs/N79nzir62m8gMmitjDYVaE/Cck0SQCgIp7fBqMJ+k9W4
JRHWXWSuOE0xiaxeex/v7JzgoPQsvS3Jc8i06NQ7pp2j+1TaUxFpm97WE0n4VhuSHVuLO/D6Wrcn
DTx4znEg3mm+EySrjrSN099/bXO5j3+6z2xljiPRw7KrSXIm/vy1LTEUQRi2HwJMS7UqTHs6Tpoa
ftRjRTLerEfFthCRjodhZIhise0ta4HfXKdOat+H4GsonCB0UEAOxXTdtTnnNIIEu2dSrMEdoNSY
t6N0bm2nkU8jfNpr/qmGzEMvl2WoOORlWF8xvIkeaKDewkRVh7//jn95lF3D5AlWvIRo4a3FQPbr
o8XLgVanlu9lBZsXswS6p0QD1RSwmwOxsP5wRfy3r734V3+PP2mwgBnL47w8ab88ylWso4+Zqnem
9+MP6QdyMyURNWPaZvGhy1zzTSSu2vfafApbH5pB4jd3JnkINXUN6xEN+/5M6peWoQ7I7X1j5PTo
asvSdin4jIOmO5VYw+BuOwIpXVqRk9ncghrqH0y1aJ4IABwejLH0WmW3J4NB2UkvlCBbGwoRvAzR
w8Vx66Mroo6a2zIudKRB1sU1Fpe/v/Z/fbyIEbCAhePEQ5XjsO3+ei3IK7HGMZs/qHd7Lwlqckm4
YosIKTzB/OUYzdr893+SPf63J5o/aYMhYxuxdf135xEBxaqV5fgB49c5uMkSFJYqPOTkr/y7Resv
awbvDIskt3mxGcIP+/O3Y6vONJxOHwQu/bDrAtBE2Tbpi5H7JMm6QBaxQcCusCUStshR6WtUx8nV
ZNnD+G8+ChkKv3/rnw+cLk1QoWS///ZRCKtSTmi67zDY9ZdkmilROteqb8wYqRLSiBKic0j3/jGm
by3AAQewqfNmgA2DOyFPh+oyiq5IPUOnzYf2KP+Sji8dag6GeyuFmGbfV2XdgHio85PpR6JcgQVi
JGwiJeBPZqr+N3dyOa79disFZSLXlkwCZng/Dwq/vEk6CboVgWlvKYgEZMKEmn3qTY0BgFf90k9t
S9Xr5JxygDsam5K352usHZcBAIoHj2wfPIOot9wVk93hei7GdmPAyoSxkRs5Dp+AbAVAtGCBtXnk
JDGb97A8m+skmKwf8yj6pwqQwoW1uCcI3djTOI1uk3BptClsDIsTjMofbdPStK39It+bwBBfyCQ1
rU2pafcp2K3jwsA4WWXRnSn5MxiMfUy9DJBzUUox4bg1bNGSE45QO/83V9D86xMqDKEUxjUHzh7P
xp+fUNETl90E5ltthvqLhT81XxuhhfNFDzNQME0+1Qq57pidENyNOK1HBlowgY9xRsvAkw6SMDT2
NMCz9FmZrbyroroB09wylyhLfNmrMbC7E60rWgha2xS3P9/m/611/kPytP9NrUOBU7+l//g/33X0
8Zb/4+6r7N7JIf5T5cNv+KPyMdU/SZrA1GwZKPdwzXKf/yh8DOuf1rJEcZAzBNAJwc/8v8gWY8Ey
Qi2wSIr4aVX7T8sZLMc/3jtpSZPoDE5D/wOLNCq4Zfn5r2OGMvkAGHk5CXPCYD5t/7YncpBCI0Kz
C9ROFpBWNMhGaEwyYOYygLWAaeivdgO7QC/d7tWadUBU6GcuJVz9ZwMh2aUGegGHGBHENvAN94ko
vXfEw7XvzSWdMEgq9o75GToKf+CYGNW6/FIino4SRoT38zeOVYQ6tYPfkJioqZs2JCdeOcVzOGZt
dJisvDwgWByfAlm250qK5M4aanm2jYnGuVOU/DRDLCQJmIXQCNmPfhhOT4hP1brtmk9rMviNjTTD
QyMZvqBHF1fo+8U6MvhZmjs5JoA0v0rzxmv8tIXgmCWXSHaf6ALVtUozKNLg+A400JHJps1nFvja
c5Rn7QXcq0JtqHBmjyTahTJgrBVq/SGbIsW5q2y+4bW+I3CGLMtP4hkg9y4R8kHrhk+0MNMJDnoK
RJ+PPAz88RH8y3el4T3ApaD2zhy/KxYyDwRgciHBbRaI1PgaCIvtfRlynX5+SqTLyUU3K3U9TOUn
09R3hgWoWUpheFHTNR78HiSidFG8gLPytxXjJnc7i3U7NIf20gFn20tSWS/SxbpkGuHIQYXfMCr5
zV3F5mfUfAldI/p11VSGsQO+lVAIcpnjLNS3JCIM2wjTxDVRGzRzTT7v5Nf+hijF5DKQrkEznSfu
erZNvonGx5eq1E8d51SkvHaayFUdpvqeJNtxkxv8ACArNaB0DM3PrON3At9hrmBL6gDGbNy8amqB
whcq2S0XNwZysZ/HDERKOfkkyKr0vUKZfD2L4ZNIwnfgH+barGRxWC4rYa9q71p8ZXpVhkdv/30O
9Hzdc9L2VBnY344z1d/SCiDaF9yQFFf+PhbNpyC9+NqSyXQ9abX1ahYmV9HprxMMKzf5pKO6hXeO
GbB50n39xkj9oieHpDAP8DQZyXVDld7XVas2cTioiwat8GS0frQjbMQFpNgZsD1BWniJX+sX2U7O
poTid85cYlYD20X1CQC62FI6afDQBnldkRW50UtGdFARxBXdOY6ptOBfomQc1rY1RgcsZ7REpei9
UGGuWWmNCj5n0JD7XOV0HaRZ+HvVOeJT6AVRku1UUBeRyFDg/qylJ4q5AZxWYtcpnPYrHiTWrX4Z
U8JSx9ZSI81VjtNcBh54p1DxaoLkitRkFnKnrMS+rfRBPJedM9zFlqJjH5gh9i0xhW9Bz4swz3Z9
chh7wX+fhjtmrvE1T333XIeLsGm0qh5ZB2FwRaUH141tlCjCGfcb8ONWdsPIg42bRkxhDua1NoHd
dAvFRGxq3ZsOGIRXxQmTJb0yrwiMn3HvjSTs+SDlrKRvyVXQMW+wbITrGjjmOoDwuQ91ffi/7J3H
kutIlkR/ZX4AbQgAAbElqJkkU4u3gaV6kAER0Pj6OezuxVibzWL2s6wqq6QCEBF+3Y+TLETq2aX2
khHYzNxL5/b21Syj8ckEGUtVb2+GdB3GdEoqCM6GP7nnsc/tL8XLko4rJFu36rv33PZR8KgcVyC3
5RF3m2QgElzc1DaI6UbUmjTtsyj5bTdjXuqNbUb2xo5qzKn849YeuCVsM5BrK7WcAz7TCOOWGo8o
ya8VfWz3SS/EhR1M+pKbkT5apeF8tYwiAFzdHIMGvdPMsZsuPyqorLClY98+iFq8tMzX3oLCk289
2VKb6BhNjmPy7KVlBSaBaVBg425ehJr36TIywsNF1x2dso1epQVQLs27eQ87sLvv4ZbtOXJT8RMp
xvejnXfhmNXEuQSRMReb/SOSFVbyqMZApc2e85/LUX3VQpnd1gA6SO34afFT19Gv7hiiECja24mg
G8iFGNG3abDvKeU0QwpyvI7lB1cm5rV2ZSXafWuz0iJ3U6pwpFdvr6fE27S9qS98//2qZy+Jf1tl
V2p5yq3f+M1LPLJbdSchjwnVNfdIVUZIGZa/1tKZPiab0X2yRJgPYIZvyM8yAJ7A7E25VWwSC8hb
r+kLMiuLIVPsxZ9Lb/GZdMJW1Gq6tbkY7/kSodBNujK4VaYqPy7+os4E6uK1pS3r0FM8vNYpBkhd
luRxRjEAL1KwM0k37mOn5vaGefw9OP1Zw8VdVR2f1zfkqZgmQgBtMRxMdw7IOBdTxy0qq1OhFPnP
ftbnvKn4OQTtICTLBlucEhghp9lKMMMJbXFBCWzbiVknWDC8MVQmgteMIHnQ5uC+4atXGwPl/NuY
Y589QP3cDmV60FWtXto6WF4RcP3TPMUQC4kDXpj800JbO7N1RJ3H7Q3Aq2PSOhrygZgHfQcLWutE
0fMd/q1lb0tv2GAvLdbgqnEiGJG3sRZRXEgX3NCIbbNTvBEwmnjTBrPihvBZkPWACX9p7KOL9/tq
yaDbTA0gek7pyYH1Ljswusse0B4fi76fL7EcgxON4flPP6JJVpGciY+WzxSY8HwW1gigzFKQwOby
7Cp8le1ccxVnTrXV/VLdq6J9UvFMHKQiHbNVNC782jpm8AZ4MmtDHvjtPogYTfklxTUmroVoxZXq
HV1eEJLL0FwZqZo/GUfFU0vN+6vlTh/GfBuTzoNEHnb6cgsaUj0U1CHczTEPNchht8KmZeRyTKtH
27QcDGOCY4kFzevaVc3D5JgAperkzGm/eUg9WhyIWnG1687aS/7+VhrY6o2pxJdfDk/l2N7qVYxx
R/QO9pZ8RQqbcLaiB+huoECniTmZUhEJVxoQhq3O3KtzGDdcxLRKHUcPxIWqa3X1dHPf2iwAqbKe
kwz7rVq+wNnMEP7SZFsF8k8QCS5TkJCbWpsGN23KVJs+5LD2iic79cRW6yDGyTSZRzXD+Gd/Y4RY
PdtXPLHeiSdNuREjjg7aOKmC4dT8tQxT9YeWU7wZWI30dZHkLA0VOde2xLQCUyd4TOkq3rUVCAEw
XctfjbiiR3N4ErJlzg8X8iKJCm6cxoq3Q2zPa9Wwzrmjb+8wJtBKlhK8saqbk8co7E0yEg7MsG9v
67F3vu0UZDmQxbnZzPYkV0XXvrgsbiDKp6ZmQki2y7H6uaZf2SD/1IyWDKFONut5Ls0Xf1Lu9yym
AqsSUTfptbSmB269nqO+xc7RNVvEiWlrcz7e+oOPuZBUznrIpyPAq44MBrf0kRzfmfCmjX2mcDct
7JdjlpVqV1XqXDgU7DTa7XbBAEkZd5OzpmzGfbGpLMm0NW4WYTWbznOMA1O0eicl6eM0mdUGFdEJ
YZlqik1ltMJi/QCAjuKCgCJUFocpFPHNCNLwiIsrueyr0pi3i6NEiADghD6O71NKX/YJJjGENGfs
976AYV7PWbrDdGT+zEmOj6glUW+2FMzzmSJaVvrlJOk3uZ/YFJR503zH5M3xPOk/LboY/r05e1jY
r+yohHcw5Dnshgf/UsvkauDODAVFxCvw8ubTbIorRAZMwhbU16qf/R0LA9ajmfHDZgiMlrLYxflA
8+++o2QOkDwHrq7KXMQBBKovtjSB1zzHc8M+U65iEM6XHL3X9tCPp4D29YPnYHvljq0PYnEkAV5t
M9kWXfpuei0ND2ZSXaIh6iIqJ+T0PHRG85nWNB3WFiHNYOGR0rcAcEU1ZGfQDcuJLM+CXbNOXTp9
aH9d9QMGQeno8kGhPn8QjdMEjaQb7Qg+D9WGVQXOm8NA6X6IG+Ox5xbFZlTZ0ZesclIW9dS+ysjM
UWpaGABG2jovKf321zQgnkyUoYGv72FyphIJ81RW+/79GNTm3jNM0ku67JqHISHhtbJdIq6IE0N/
WMDtf9mu8n5YKDD6E/ax1p0bJ/dUYZLSqLjyEuH3u6IZvddxysYNDW9jtTKHClRyUMAQiILsPrXL
GibA0GJBT307Oye5PAtDJ4Ru2uWYQMQk0iY9G8aPRcMmR6VHQ3Rr0bGxcnvHX2FS/8wzQhqqbYcb
8i/deAlJ7cll9BQPaQSXWL7DxsTeZYgXBes+LL3hR/Ov4GsiusXVzEOadZo4Vu7AHeF0ohZG9o3n
f3Y14MFGD/0+1slAItos7oa4+8x7eAaN6I3tNLAbjw026xEX7c/QOTS6qOHRW+qdn9Mux3t9nWdP
h9aYH+PeHTcDcnPoJ40BOKKvkAHlecra9Iz/d/zKXZ1figR/gYDs/zDi1LwLrCwl34wkRsAu3kBW
wFg2mw9eOf+ZRaZJlA3xeeJ+pQqNyN08Ru7REzLGndgZJPAItqR9czcpKosYd7RrHTvVrjaS5UJj
V76fvUG8RtIA7+DNlGEamNal1d2RGPzh2Ynrqkz8PfzPbaWTfGMGalsYwWuk1XM+zU8KA8K2cwE4
Z+n8XFaQT3RLe9swvkwooGGbZs5HPSbLqVKZd2/PUflikCVAVLdfF6IGkVrK+14CjJxdzI8Wt8K5
rjNW8/4nrWW1IWb1RYYFPkwfDBi3STeY2u0JNtOUldmLfjGNSt1lfLZDxX4XlGT2hMSAdkYnk5OP
0AtSYMtAl64oCPZ6SvUXvosvBiPQ4g37WU+skkFEfw07W4S2nJIImf8x8jILOyHppTYwE3MNLtW1
MqcPWPXD1p3GeyDjCzYfDK4orsYR51S0XbD5FoAQ6EZL+PglbAycu2/0n/OAMZa7sfex8Qy5x+Om
yTaAaq2znWFPahanOuYkNWHX1/Jo5D6CBWbOnR/j65hgXzD9pWoGfheZKyzgtRvXhwU2ewiA+s6W
Q/U9YVGih6o3CUIQmlgHLHJrph7TswF75uQvQ/AHbbddD74k6lfERzImnPYD+9tk5Tpin1tZ0qTE
sDrnUskrrZPDLmMvHCID/Z07OMnjDHClM7L5Zl+zthGwIn4aOmXc4A9Nkk/LLfrnBtY5TYPTkA5/
R9l/27G7xeZyhBw2rAR7irSTATy86IRiO55Rci5JEO0IcK4NOztlDXEVxyS6PhGSJzYwv5aFcTIC
vPZpDRmino1H4N9+KKzqr0ujZq+tH2ksB7KPCS5GTnKdzC891Oh10tcadj7jwE6It8YM3phsRmFn
NfuhlKc6Z5kj3xqvKh/aPgiYtoBTlI6G+zSwSOZcEIRZjI/cn2DxBDkZaEodR7NcK0PggeJYGLsj
jX4ZI0Gjr3aR41GKQTrc8hOMd5nCBNdRaof5iQyqjxuoJvPMBQ6+N5upKajMXaSm1zqW6sGGNbgD
nnTECFEjABQvpoh3qjAy2AMgja3mlQKKuxrH7tEy+1/0OTwwNSJ36TClTlr7mS7NN2Uby0OdmR+k
9Xhcje27IFtRSfGrHPXWBMHXOMd/M8e/GxQnF5sJuB38jQtx8Gv23VZhWTglO9jCTvK49N1nUjXj
CVI0V1tt91t6PQ5x5+p3VHWmEULk147RD3tFM7rzMF9upGGTW4qTnI0mfVx54ZLy0E2wZ8XD2tyq
eUfv1DqwfXCGIOIo0tsNtTpOrb3T2C9UGXOqM9w9Ds6fcpmmkLeD4bJZTlnUfPBlPnVlgt23upR+
Mm2SYtgyrGZZ7SEtQarFNokikOtiXyxw6Iuycq9lb1Ah4mFOHsVTYLkE0ZthSwMbPmLTrLdVGtAL
Vj/m7M1jWqPQPDk2Fd49hVO7KlBHf3APGvq/y6liFYwwVAOXvsMkfb21CgIgboHdxp83AEHjmTa7
PuAgnRe9eB2hUkfe2JOWWg2DV+/Zxz8Yi3HmftjxVx7dJbtaqPn45uTFiTLYFXoEz1S8ZXH7ONQs
lFF1kiYb6aDp11W2vNQL5ss5oQEszlEzWid5UKxbqzSfX60poYsiujpA2aPYNndFnmCgzINDElOx
4Kf9nrBUTIoh6CB09B8ApbG6cuIYSgU9vRLJni4SsaMjjBkz5sJbfwuScFXDkV6WwvvUWC9XgFqD
sPMoYAyN3Kof23p4QSQUEH4McUziwgw733R2eUkgaBOVWftKVFXbGO4rBIygNDj8+CSmao+nIhWV
y7kCLnroK7PbDmlPWX3ZeGsKLUr66JGGNjiHxNHNu+C3oLLjEFGmuKaicvrCmhCsOhgSRydohzM7
1fJnzp3ibQlijVd/SY+dhzKMRgAcbKVhfD95ZOe/o1aJDyQ2Z09RkHWPKaF90djqV5lesH93GNxH
ZLpj4eXzMb5xpYL2n2+pemVn4oX0spQ00XHca9morueq+13gOZ24beV28EDRmHM8byPfne79ntwg
zwmmNuBjEI06l6NcIvSWFsdhQ1Pbcs2XOjrPluNsLPyA90nDSdmpRfCe9z0OO9OFSD8kzas3JOUz
OcX8M54J+E5+he29YFWyx846mrTzPgwpFEq+1j7dWaIX6crGt/zBvDciLjnhS9IWFqMWMOEWzop5
NPuOOA6xujtO6wgOLdkHctQf9LehOtQDMaIUL9iaSGn05Fm0ZQZjI0JPTc2+lU2xHRJP7nHGOw/+
vPzOcRad+UjRIavaYRtVmIVcM+bAKwAcHehWo+PDbtoThQTNjh5FjN6etsU74bfhzKGj3CQsvtvZ
QSIYDVJ8XAP5IyGY+SnBSHDwvKb46XviS4ls320psdN6vUFM17ChXLGNp/thISJtPbiaDsqyJxRN
ATg3d4OioXlDn5hh56da0mtSkxJcIXVNO7Yx/ceCbsAkzofpbCm9dxptQIHy2bh6oj3p2CheGtod
QqLgJS9BJy7dUOZdz/p317qGs3YCzz7GOZnaADd71cv24Jf0VeUw0kIZOMYVW++f0cExPbvp02Jz
bFF1c+0KM74jk8Ygwy+fU6ezHocgs9CaS5zxPWHDBKPjgvhlSpID1kjKzcnKA4YEOkHzJQeMQxlo
NnZgjVQj1riiBGGFpBwoDqqr7yUf+hMFQMQoqt7YQFnjhwU3pY+x7gfmKnwPXJmbOHLFeSRQQN/d
CGPP7jYgThpW8ykiYazkofRURribVr64ncnSQsxdBb5gwq76cu1MQ3xMs0J8ToIzYodLfxPfnipW
59ZnulKIdzoI1cDLPezfZrYln9ft0gAolE9VbRhPUl6LeXju8eI9drfsAC2J06GacdoWSYWLvIge
uln6W7ocAF/P+XJsWoh4WVCpDdEMTqEUGu+oyxk3gAOmsE7g9i5Zkj5y5XY/JQGVlXvr+wImx7zK
SGAYWBoSd9E/RX09PHUVUImF4U1YJGNJ2j3rN647ecc+49dAsq7WVNHUFNrDgxpsq9mhtTA2wVR2
EQ0Kk44yko1Udp+jCQAe7weAVp6jI7r2mTCBuoPr/8fRY7LtZoAhfTQ0u9r0EFA4cymyqjwdA+fI
/WvdU17QX4e89EKrpiI0keMNpZ0UWxn3Hz2W43DMXf+OquRyn9Lfu0vn6WsA/r+u5gJzdWrBgeuM
ycS3ng8/MbmWbKXofj7OAxScxDH1kYRMQxrOy7ZsULdoXJthaDrKeXrBfru8eThK+tNU52+NmKbX
EhtY6EYRbV2oEEzXyecy2E63mcx/h1TZ9O4m04EmtxE8USa+zKn0N1raE4UIxJ5LKQCiuOiztZmA
I1qa6Uh9I46NkfrjjmfDdqppgdJGw3M96f0zGoz3MthOcY6j2lqPSdtuamZBYYzWrglBhQ0w1ud8
zLpN0DVGWLq3dETm6yMASZJ/heqLQwbXjGFjsWsKczxDfshCnHYGfkTQ/21uyud0AdjQFUVEHkne
Jcpha79IcGRxDpRhiJ2JulnFne4ZLR9ycLEFagjIrE/uw83Npyk+aWN20N2cPgEqICGiJOZISCO7
xFWCNHZVlw9eDn3Etm33RQxMzUQbLHtjCbpvkwTspZHL+Gv0TDKFMQB7mAqGYhETw/NcL82unQqO
YWgq90taolZ4noHyS+NCJkiquNViv4vlJq+2hXr15aDQXZ3i1eXksy5M9GfeZnA/p0y5cFkUR/g3
zB2DYXgZmgG2o4oviqA+mTbljq/1YEyXmhLPkKqKH2B3tykufwQXPQCC3jPTdeUOODa4xe/N2Yt4
3An9TplzcA/VQFG3ZUrKpiOeMmzN7dx8a0ZoelPjDh9qnEfC1dUoZdg7I+gsM6uCldXz3uLE/zux
KUJvxf+99lU5rVtRd8ehLKfXTOPayNgQ/qGo3Hirh67bl37cHXvXH8h7BepBAAhgauVQ3W7X/t+x
lDmcL2bxH8oX7dkLBufq1cI8ipzKB9RkvkyspDzfPGQOzRTyrOMbDcDk22M49zfQTHz1PEccNxlw
OhPfAK3sCyMwg6nOMk7ix5G8XOZO/4TdZ1+NH4wPjV2OB9o2kb8M51bXNTNRtk1cJ5im76kHig4x
zhh2k6nu/8ZEE7M1VaVExKeA7ZVnQfQqSoMyxQVFI+HSsXym7tKDxUNch4O1xhDThvPAVzQlQPpN
1fJ/03iwxzDT3CdYqK5klqKD8NBTe57JB9vUzntj6XzDncc3u9j1xNGHzxsMzLkX0ev3klwCwLzi
9t6qojVIT0xMiEcE4fNiKY7Js1zUrUW6+Bq6kaqaW6244yXwNovhB1vhhLMGcCGH4Ko+MGavj9UI
rCFz+vhGMrOvPFSD+1LyXkxqEQHBaF19zbK2u5/eVU1tPPAyRHgIikxhnJr+K4EXd10xtO5Xtr14
3e72rZR8VhjtPLvW9Ba5yN82yi78oOXeGX1mcvZXQy8chB3I9P2OMqVWhqNInT1anw1IAZvwepkw
MlHzy6VuF19EIoS9rBt7Gn8ipN0QyG05o+UEovxgzK7lY2rW8XTWRenVbNedv7MaYCcxrU6au7zr
IG5FRcKLRmIe9SWY6uyXLkI1bWXW1sW1kMBjRr/yxCmb08XZ0JIok0ccc9a1jky7hcVgCohTbHKH
DYX3smU1WQrOyzwXHOptwFa/Rqgo0RMdU0B1DD9+BJJmeaybjekCih0NViRr1j+WEDUTWe4gAtM9
TE/oZbRXrqy21e+mgiRzU76L14VTD6tpuxhvKl5G7610Sbhsyf3lI3vdIT8VlcVuY1a1y4UYdEQ2
ay8L3keZW/rMmOalt/gvC4CN+lPFbblcnEFIf0fhY3/00woaJM3KpnilAtIQ4ZyXZnOwKO2Z12OR
gWjjZ3mh5Ygjs+gXufHqPoNe28rPQQ7dxRgHw4baGFvYfyHdYCCLYpz06VAl6BBN+YBZ2gyZNQma
sueYB+ne44o6xdh01oLzKWkyn7Hn+qbpbYOi27eNcVpMN8JsZS56m/ScixhBZtkqgTu0mwvl3yNu
84yQM5DgPhk75s3sM/wjpMupeBvbaMp3zpibcArb5AYGY/xR9Dukj5KBaNVRMNY0GrEycwtYuflk
tZrJnXCKdTJkqb0mjw2XuFKJAltL7PpM4Lnp2P86ZXSHVuJ3oUxc9xdHM9EDiss5yBVovwAXvaD4
KqhymkPYLc1PQlGCfbXyKi5DF5P0X7nE4mo0QN9WHi/2GMwuZ2TbuzUm1vR0P5pslMxTpuw5PzE9
BbEWESy/1g6xpE0/GsFwBD7KPKwj9R2WJv4zapAXhHqimw8OGKl14nC5r+zKi/1QxfSZblqLB7NJ
MiowQ+L2HvaeeCRMp6hfMpiW0CrG36qNINi2E6OOv1N1w1Nr5tUY99M1918YULu1NiLajmwAEdvA
MN0riki7M6quvBNVn207zDgh4sBugSrwzC7Z5kvrsl+OJxRRg4ToN4E3Q2yrXaDKRfHKHu28oBto
O0c2pizw4IhJrw0JjKhagFdWzVQ+8G2mTPLmd6OacTNG84NXDeD9CiR0tiBw53r7m3kk29+qewMg
Vt45DMQBRhEndo0/ZD8p0urEQ4eA8aN7HhY1j84ucNROjC3GhYyTCer1aUIEWQ+jG93V8ISU1ipM
KaR34sha55ITkixLdAnSaLk3U0mB6pHgwq/gS7M1Xt+CKjNSms45ZENwWrFV2S51H1BCXdZhIWgz
XDC/U1YW2M+LZJGlreB5iZ0GrwqKehX7KKM8xphPbbwJ7iUkZv+NVoGyDBvBiTCbTFhrWAzBU1qb
VuNw5ULliVimqEC6WspLShvuW80IBDmpbgvYBGXzLAepzskcv6iGzaE3168BCi2hRlh0hhc6Od8v
JnBA+hc/8vwiQY+E6GI2kYA8oWH/5qQgwiWv5MapxHSPaDAcl4pRJNufdNd1kp69iBYOUZy8fnyQ
Sq3rTN47S71HMcasbVabxqHQvDWNe8QxHY4V+wul9EMEznbt5x5p7YDoAXA+ajALCEb0IcKBpDsH
nA+sBvJtxCdSuFzi2pvoubjC6y2BFeLCi4Xc5uRfS9Z6FMlO5ZM5QHSq68kKgWtbO8Z9ZogSfOon
M9+VGSY6x+Tgv3I7to4Ui9OxlCzsyDkCmSR5E4vfMM7umwDJM9HdDlpF9qAK9xQ3IrlVyBM3KTYG
6uChSrM3x1HrsWviPTIgilZUF8UxyHwUPtFXr8xKx0+LqqoTgjn+dj99M+okP5V2/od0ZvI4FdbH
BMM07FppAJukxWAezRaEULyhY3RbN4t1mH0JnBAExWJC4hbjtAFQNu5bZ1h2dWb3v4EX/Qj41Ou2
VPO6UQwGqUd8JTzrHMZW+hdciYhwS1LcFWVu3AaONZTx+FDAKdg6JlMLSzJhxNa//PBkShGCcVe4
TSXulNTmtkB+0Yg8q7hJ3Q1dV+8RC1UPUObOMQqUjviTc9R71EKS7QU2FOmML1ICqU460BTLPEDu
MD3/6qQMnDtn/vQnDs126XIAyJxf21JAC+yqvPpiYXBNjH/Lz+oCTsZYMpAsJ9qffVLild3Gscy8
LIgTNrBkvtNgDD3feWJs9FMYoERHmtgQGbNu7c3LObFK/1Dj/DYcb2LBx0aIB4dRhGn7H1VueTvH
Zooxyz3qB+ytyfmTDW1C9NPg+PA3pwVKl8G332NVca2FiDRP6ZWKAb1kPUMlAfU3EMZGUOjYmx2q
t3GclXtvBfzqLc1Zh7myrcucRA/KGr6y7KlysyuQEe6LwFkjs51MM7s4NvTeOTPurbg29qqbMdDY
6oucJ4D/+Ey3ZvReD9UbiBvYe5qN4o3Y35jeutVR9D1k/TYdivlZS4t55PyoofHkhF6PQutLYi3V
puyL0PDyPxyE136d/DW7jFZ5D9nGCYLNqJHffLghaTQe58ImnlXawc6GMe/VbnXNJpltcafMR6GA
Y/hpHAHC8N8np37PNESl1KYDcEUPNy22MHsmbfIeh2DrjrhkWs+K1aqz5FlyKFH9NF4tN70SB37x
Y/+QZE66NmiwXhCkOIYMnLWGryCjURykaLCh6PQiC/L/lqdfqi45dpo+4Lz+tNn85Y3Rrrq2/G6l
2A10IBConkj10x90jQh8FFb2GoPtseMaF2H3EJjViUzJ1UvH/UJcG7Vkb6fdJQPofmpNqgxXWEzY
+dCGxYGuWMdlenQURr2qZPyPWXbtaSSMsqpeEp/O6NKJHnQxqk01G9uldY5dn/9mg3XJq+bEEYds
kF9msOJdsK8lV32RoP/7cBqqbPoSRMjDCjl7E9mV/GPnOIeGJEnDCE/DCgcSnXFZ5XG8ttzbvM7a
amOCSRZ742PQxzYMEYE2LjrsjqJRmIYGT5brxnLu3L4Tl9Zh3bK4AqIwppx6nEPRgT1I16OeO0X9
WYrhfds3xIRONARxSSQOXhiTrr2Nn5YHkURXjcnmOhZ0/EkMIkHOGytG5lo0Tzwvg3wsZP7qs90H
81CqPX3jK+CILOUc5+jJfXCW5g52VYiliveorcLAhZ9haiwjNNSkPzC/HK40AMBj4yh9Dx9lRQfC
yGQvhwrUS/AKyidaloFfT/LxAWL8bmEUzlki12sz728IgcE/9m2Z78Z2OnW2vlCe+crSRqUwiRtL
s1dKC9PBxCrcfV6Bh21HRz2QVLbvm0FJwAN4R/08uoMYu4FwtudwwmgSZSinCY9WdXIk9RfiNLOG
rBOhSduts/gGeF596Lzxzug0KlB8pmnhUHXFKysRfrUb6aV6qYsRh29Pi7Nbsc9ezVHk/zh+I+mu
dzur32CVkb+jY6cUwJbZHdPJ4BwzDj0mIAQBB7EnXEeDdH5cm31c2qi/ALvHEOeJWquSKMfaa30g
gDNyFEHxNb7cYM2i419GRmZ3yqeS8v+jCf+KVJOHvgU+//d0wqXSXfJf58/v35+qTD//Zyjh3//v
v3MJ9j9Mm+UzCHxS2VbgEuv8Vy7BMv/hSNK9DDlsslP/jPb/O5fgWP8gv+0HJO4th+jsLf/77yoc
x/yHz7/0fGIL9v+1uY1Y+H+kEhySRQSNSag5pkV+4j9CU4DDGyvpptuyQOHM3pwTcZfN1m9aX5J4
fs9wHCcZuJ5F+n9EW78nCf4ld3Q/F7qGd/Arf2RM3nrw+3vHDSQoT1dWkJ0hzUgUdjbAdmxQzp2L
nR+JB4GGZMvmXjreey1r51qNXfKXEDNDEd0cbtpAKmv8pe2lKv4CDUWaL9poU1Bx/9R1XnVdGLHl
h3bO1VOeyBzLM/70bFFg4DkFOHP+WDV6k7Rs232sWayzMaTFAEAfiKoKIqhvsCHAVnimXzS4VSiT
xDQ5pHTlC5DN10YtGJDysxgT6s1nl9GLwVmipDgb4h7t9fZmxm/E1p/hJg9R6+zF845n+kEFAwPT
6NDrglZGFs7WgWKRYl7r+AIjzVQ4VnF2bavmN4BMu1LtAkRGh5hs6ruu6e+UV/0kQI8b39jXsljw
H6g3D86y8lPx3OAHBNjs10znHJofbgVbQJJmpY1tMY1vmkjkHC/PTV7/2sQi7ig8fs4r7wMDERGQ
Kd7amfVDxR4ZChtvxWw8lGl0YoA34JVlqlnWNMxhzwwIFdhgchgcbvuaVaL+xRoP4ugvGjXWAK/9
VcKgNjtKptXSNufbSFQUKnm2Xcdd2U5rbnhiW4TLKbOYrPLHg5eDITVjYmQVzzDhCyQvsCBAN7q0
mZ5SSpjCImifPcv+7ADzFE4GwYWjeKZ5q0p0y5a2aAWqkZmv9PH5Gam+tAxDr0gwIKxIZe9SNYhN
JLD1tQQKQgt1K9E49ZIs39hoVaEP8gqZBENQagJTnKjjXU3CYRQReM3GMg2kHgw1t+k49uEx+UOp
CcMvA49mPXr30sAOFA/+yfANf9NhN4r5wBs2zKyuNpbvwUeVZhJPR2CtvkBeH0axtPu81nvmXRe2
otfeB0olrGE3N5gg4j7ag4BmiZwIdqQuvcEKTH5/q4m3qq/KK/210w2YIJbSDwelIz7WQNbQ8tsP
LzEwZHqEAqgXYoS0i6aHpIKo07ZvNwAIgpfDGtqf5sjecZmvNW780PGyZ9exZ+6PovnKRtpfPA7c
61gazoeRAKjzOGVMjfEkMrJzqwCd2VoFOVvT2uIXMPC2yupaJNEHYiQFP/XRB769vPW5tQ4SqEOR
OoistyCGeclFJstDWzjY1X0RXQHvk5Mtw4CA5Yx7zAw0HmxV/ZLsgErM77Hx2jq07eBPDCbzxkgV
mGlXafoBX4aHFP4x6GcSmpOJfSyQNrxHi25vZ5r3uKlqhERvvLcBHO2q6Z9GtQa80CCeitLd9AE2
8iTZ4/42N6b2/uK1PQfkKi95tnxKAP2XpAZdHNG8m8cOZAn+tBvrNZr4dsoArzKhjS17b2bAghnX
CQouIQpN2U1JqZz8ruVcTckKt1gw0VLLzgx/jkNhSP/dgJShmCbf1lru3KCpmG/y+1Dfi0fOqr/x
hyM/9S1bV/N30OmxT5hC8zb28Cqq0Jo+gy4pQbFCt7QG84ole+0I4xQlY8j8HddtD6JOc8vEJdqL
IbC0TH9EA0Dct5YJkJ7f7Zu64Vqx/pu9M1mOHLmi7K+0aY8yOGaYtXoRM4PzmCQ3MCaTxDw44IA7
8PV9IrPUyixVl1q9ltVGpcokGUEE4O++e88N2LJzrlp7g/4SFctFoaFmjVg6V/MSHk0in10D/m2x
GPuL+Q5jGr/WEmJgw7jA/5ufN62zZ7OOslch4RImv4g4dKP26I0Vh8urXVpH5Yavc12fGzvNr/q6
IdABUWCLtehF5CHHSHORVta0nj3zHmPzL3F+p7FYRd5yaWW0lPjU16/71j+karihrIBF+sCNntLz
B7zTKy0hSQWvaUeIPeukfxkSf8P9TwTBJei7HCSIwcwe3ogd7BXRcCPKVTSbL1YbT4zP5mVG4Cuo
H4/matXmKZGLzOLIFerxqvIa62hF4I6Ae+IabJqNkjrfIgM17+0kgNNpuj76Wr/RRZFBMVxuKXni
CCYwFEjxKSZXnSeycTZt6LwPxuAtT590OheX9IybV2JI9S4oApRd8IutSW6C6QELExtHh875RM75
MekCKG2VVDeRzu69OguYaeOUDuy0OTMYxosK90trpRCNPB6FbFQ5Qo98NZRIxeSS1i9hjOAVhi8N
jtu9l48Bm76tUvYEopuJ3rJzTsndjWCVlrfBJ1zJGWvKJChk8dgicz3HkgU3nelAOrrpvctBm2H2
Rnuzs0ca7sVeBpirB9XjpZ+9extf2y16KdVyAnl6hRM5PSuV9MiWddZjpfJhOzZMy21H83Xhh/kW
x0fKsjvrnoTw1OUAlu/GB1gFabCWVwF9zHen/dJVSgvIWYuB9TbVUfaZOKq6UMFMVVeVNNl5ZqXD
Po5V+JxhTab4DqTvhRiGZVejCH7pHD88iyV7dUmw72s8JEi6PEY4UqCHDKDo5hr/tOhJk4VhM35J
o7R966XlHaUbJ1spgvE4UCS+xatY3kVTS5EBMqxZ201Ft4xTVHckT5xruLn5saK+r8ApvPYrUl9j
rrpdnNvoeG7WDp84msnkjEWz9qKkfEPcJ1/nDD5DZj1cq7p3zhd3frNiisnKGD+xKWr5EOO02nCj
4LZr+mMRzBjdm0Lf2ukCCtCuk3em6gR5IvLEGQsQ6raVtPEpOENzaeusO3dLzE6eL+1rG+biMeVT
zX2979WNX+fy0h4CQxKevfb45lMSn6QxDyeyl9VWttl17WTjtSkiv9z2MqAPxO97UNYmto5Dp6jY
GR1/L5ZMn6jQnr5ieqfABrYDtUF5erRSL41XFHywACpONQQJDbrbscqDZ2VSc51RU6ZiLKfVrPRX
TdQJry+lDSqdT6jPxmW3VQVNcBcU3YKxMZF3+ciRTunSfymlA3aduyK9hrm17FM6zs/DzA7WFKkn
YXmeRMPOxYHDMywe3iZh7D2mjveKZJM1B1REBefh3CN5ONVZoyb1mFfmquIt9iP9WtTVuTVjig/Q
zh3WPNfjWPubEOwkR7JTs53//Y2FnV5jLcTMt1G9fdFC6uem4tAJqJuV7ssLENeb0KgWIbsdzztI
HF413I2uWrsTBcnRwHVb8ZRYslHvdVF9IymFHGLC6nFOpqchoRQCS21KpUNG9RYIIATidIeeet5C
89hJ3O7XVgz9to4OUeA9yrJkG1bF8t5oSMBTcBtn59rhQ7gk9Nj4hM8GpO0rb8iCVR13gNTNjUTO
tvtL0ZacQ3UCV5gPcm5VuJZcq330WR7Sqr72UEJH6v86O9x1VZdTGI/BA3MBnMKUnkhNxCRPnpYF
a0jYKQv3SlAfQzMGq2ls41sS8/UWouTeK+0txNEnduLyAtcbcaYMYvlqbOZnhopnHtK4Xcmgjso/
ONGnDPz4GppsemZaohyaP/tGYUywMg1PiZw5G4fxpg/UO4rtchzjB1OmFyw9d7UbDNvYwHJTrEVc
WoUyVGF4/XG9Whiyy+GLiRsidpwFqyE+6WI3jlkwWTPS1K28TiJ9DBn1V75M8o9Yw17FXH8p1enh
op5EJq0LNyovG59yg1EnCPfppT88skcEyplPl9TAXMzeQu5vbNZLSz+iU5X3sU+uL8aYJZkyiBRt
GhEfKzHzfLTVLKaPirIeZF/zWvYy33v2AsabVmsLZrKOuIxArTTbHsP4rqwngDR+c/Qmzt48u6w0
oBe3xgQbDKt8QI7gyLn3LIPDuw/EummCq6Hi23vL9bBgtQobfsxY7VLfy7+UeeFeUE+BhfQ/Fw+u
u4/mXvUfH+ryrfufJyTCe9vNfc56/Xva/p//dkkTZzu0n+qPf+qXvzT8r+//GTrV5k29/fIv2++4
tNvxo5/vPoax+vENfv+T/6//8Xfo2sPcffz9b+/tSIaFr5aS4fhZAHB85vW/kA7e6vzrr5LB97/x
u2Dg/8ZmNnRtyrNJiMNJ+4dgIMRvoUt9rm1HvmBe9xjmfxcMLBH8FgcEz9AK+FTDmwEv8LtiYDkR
/w2QWISawJrAAzLyH6AMfiWSRMJ3T/+AlhMs6e0o/AOmqgPBIGZHEXGZenE7GPUKkZncahk5u5/e
lZu2mtO2+R/NWN8ArVLD3/8W/EsPOmEYuHNghJijIscL/sDuGECXzH2ay9WJZIODk7omDWqEc0+N
FK8arF20CmBOkd4YXNkTlSQdp9L7sE6at065zVVr49OTY1afRRTLHSYvxKLnQNypMucjPnEX2BN9
ydvYPQ7jYHHMdNQGJcO5KavEe3GJYN4DhLvKhBUTRPWJpPrTx0xmmSk8dd+pgRDrKEkBzC3csCg1
4o3xap7YKk9miiqtKA/WyRRM10OtbrC3q4+ETsuefFP4lXvegPHOO30sUbA9U3BumF0mEEkoejlN
qj3gTSy8I7Za8myrwMXiTFlw55JsyyXB9hCnCTvimFIoJhgY17VKP5a0XFAdTZoD7qfTHgiCgvmP
Kyy1enVfW7FVii01eVZl38dZQOA3wtidtwnGpBGjkjzaseUs2IFNO4fc8kxk6efZqXoEIUZWQvE6
dP3rHmzNzVSK8b0yaUj18AjwiAKgxn0bjBQG69nonQFPIx/gtQo9pR2URafCHEAMTlr8JW1+J8Y5
jtZdkk+M8mIgIF7o2X9ViwziM4LePrCYzOE9F2zc06OfueEz9TUxs5cqWOQ12jbH0eqDdCd6KquW
ZBoeCSNyT9Z9kAdHD5mixC5sE6Lwsh4RYY5VVK1mqLpfHEgJ6mgN5WzTnzxxuaUSO9YR1zVyRhjF
2AZ73Oc+GSboDOweY6ulZ8XHoKBq129Z0aXZMRw78saslDE8lEvfPNEDxrqc16AeCnp/Yxb1M0md
3B6hHWAcniFEUxEHrxVk9FpEmQvl06v1sBK0hWDhsQeize5sZwgKWD8IW09Zu46Znng04rb9AHp+
GqDpFfgWdSWnnjgc4i8MXiwCSifO2I8VWWxBSo44TbcZ5SGLzhMMr6FH7MKdcn+gW/N05bKgat8L
UMXXHkzfnuriyMhdqLGyrnrdsl9ADZDfljIQ2QpieNlurSaUp4NTNfYbp/ew9U89BWnp7aD0zH2B
m9LcDR9lH9GkjF1Bv3iVxROpqS1z7HjqLVsa2WO5igb46OvMqoTcNtZIJEhiLG0PoVL1ydhfPs89
Ss4p5UM+k6chb04du7bcRuXAkZIjtE21Q5BDVuiTML11/SJ655pgQdsNCXk3UZ1Wwjbl9ZyGKzN/
BXOQeVvlkCrfFV7T59tyBJHO6T+oX8rFtu6dIiyjjQYsc72Ikw8hH9wKuZ9Uk7OPW66ZFYEOfQuN
mCktzwMsI4pmDXxoLPKeinYcHzlZOeGZamFVrLiDgW4fQot2NaN9aLmBxsraGnv4aOAr5Agb+bht
mnicD6qeAo7OLUd1wASTU9zYEw6o0OXpvc7w/yhMxE3CEtSyrJtUSFKQJhnTZ7eI3W9GEAASJGDu
sF/D6m+1t2DataacejAcXmyjppqTK3wX0v7wrEANUpm0lXMw3CSdBtk7dGMm2UhQ0XRoMRjfCXw7
eIxQs7FAxF36Wbp1mqOCWF53XHp5OpwlxcRkoGBibe3atOO17c3sXCA6QhufmoSGpAjgWrbrs7xv
t46WGSB22oacI5tSvzuTruCimLLcFYdY+UTPT2UKz2MVOS4tBPFEEIiKobWFq4QPkuNh2Z6ZlAUy
mJ7BH5/GsdXi2NJ6cAiLvxMl1ch7LJMjNLZ4Oi9zJNptm7r6OcqlUx1E2YOSNhGUXRrISK/TM4Hx
8stQnuokbCLyF/7Ych/I+GFRp+1qemr6tHIojxSzuqw4n6avrUl99RH1oqk/5UR25ivUrILYN34j
hNBKCN3f4Uf3otuhJTXlrx2/qWas4FPkQserOlvfx5ZGKUEXA4+10mECnYrGeadQIPtwkcMCYfFT
cpajdYqaHdju+pr3mehzHSEFYosOpo7oKF8/OZBQKcfzlGwjL8nQYjuFq4RYiftZUA9fH5QbBJTe
DWpiDb2CLTyHO9qlLOaUYm6afF1bo1hgTSsr4Y5kh3J4pI5tHoDtYbCKnqh6LQZuzinWpQ5fFurV
7DjLoZn91qMf1w2rrXYlumOhEoebH4JHfkwRG2DRVGw4bixSsOAKtNPyDOVBOz7XIitbxHTHc/fJ
WJRinSY5xgxOxRhoghYveb6qGy29u3Lg03Foyn4Mzyw8+CAG8KGL4purhYy/wCpW9pZkNLRDCl17
Wbwvk3LUQzeSmr0E1WbqS9/vhNyY2pt7WkE1AJMLbDOxv0+IRSWPduks9F7ZlE3vncJva3562Gvb
0qr1tSaVh7QcVTl+t8rR+kMtNrb8qUxr/xYPmnthyGT7JLgk7VnDqTqcdygwzR3lVZaCLp4E753w
WNshSGFvzwcsjBu1DNl4M84uO3yh0/GTo3eSvXmeqMdLb6wkc0wA1fWstJuamEnLQT1b0x2LD2A1
N7MM9lwqppjI/3v97K/hti/ekU71b8avabMwiMsnLf0qsCyOC5xSany2c4c/u44XpIqqy8Z1UaPa
4l4nx+m4jNSkkTlxJH56IDvwUIDufKFUGQM/2JGOGp6KgG+SVVecGWi9aO1qe+KkUgiAsLSjhGHh
kxzNq5pi9eu+rLOdM0qsg93kc8+14LdPk5ZnEL6qvbEBjDeJPI3Xc3c2Te3y1JQFMJVRQM+gDi1D
usK/OPsqP4HLfWD9wkT73jEA9/NYb+LIv4LpxUYjDA9u5+oLIQa9m4bwG/VTkGaUCtahzZ2kxMq+
k6NMd4Uy35bRUvuA6X1FPDmrVrodv8jCNDeUeel1EWbi0KPVPDca+duUp60GrzULSHeyRdkMlYO2
AXWYh5wzc8ikXx49lrwMSp9/8KrU2XphoGjDrUeHC7qzXZBKYxpsEi+udjby5TsNPF+5TIYbg7y7
JslGBWvvASJxR702juXgp4sqVlz0NN7MbVVuuPN1R/QYtBdfWe+p510Qz1MbaZ0Ww4trAV13YNVJ
4qAFGsf9FFCktc7J7DDH232xR3b4HBtvJBsY02BmN16xSePcvyIPR5svzmtCfRgzDVOxHrRNEhTd
iJ1ieCZ76iGKrKnvOzLZl4mI5KVSRX+GUZbDT23jY51Te5fZeHQgZvCQbJPuOA9cMa7Nwh9Jxc4v
hHLujQJMIdoMX1JKA2didc1WDr1claZJn/nw9gANR/ViOw0eQMs4l6b3u8+GTPltMg/hqnPZ5fjC
vSFC/+h0GPZQDa1DpZJPb6aoRTN/48xb8Jk0OQVMfTvuw9yen2CZU7eRxd6rzxEXcQIQYNO4Ked3
u8KjGi18qDfKioK3MU4IVRse62E8+JcBD859J/RTaPr6BawIz49ydI+VCWk5r2X7TcbOtIYS2B6d
hT6jJqvuYynwEGp+cJZsrDyXWrNPcCGbkt4+1TAg0T/GuVR4O7us/RAtJqmtWwT9pzM4OUsFJ9k4
o99SNIDI0qwGGmy4ybv5Ju4shF+YhWXJx64gFFdH4wbKjbWV4FZ5hIhnyEy0TAfUH1ll6Z/5xJWL
FSYIe+vgOfos4Pim/zUK/M5eBzX401R7Uh1+1wiu3mo0gvuP5iN9q35RB05/48esz3D4m+uBaD2R
1z0fBDEk3R/uAEuEv/mg0hnzg9gNbNd3/s+0z7Af8NiBJUs0gYf+CWn8+7AvcA4IUIdxDATxxKZ0
/5NZ/1dmIagH9rUwXQNijzxgvT9yg+E+52auk9uAMRe8q1s9urGtFeSPMXfXnoo455gw2f/0Dv3J
3H+a6n+oAWff/g4A//RdAxdWI8j52OZMw3//iXkaRlB/ZBPfToRGWNjU+b2c2Tn9f3yTGEZ+CP1Z
YLT89ZtIJ5EEVaJbNmzeM8QIckspxcP/hj76RxDy6aWENgYPTB5+ZId/eCljxCgFOeO2HjMeKpGT
erdelE/bNNb2wW7C179+Ub9qMz/euRDC5UmgCF34lb++qLIQmkRGeCvopTm3jXufauFfDGOk/83r
+rNf0U/fyD21Vvz0Kwqa2BltHd7Sf0gygi51CBFW+eOm8X/FSP/Z1XfyuOCc4XjzL2UBAQinOsuC
2zqJ4jv+EPUWhjz8EaOctZvjoiLeDQZl89fvofjT31noIL95fkBJzx+ujKpY8jmrOKjXID7IiWb+
Siq6v+kHcncLtJX7sWcd1IT0DvqMrjufSehrntJ3unKTkW1h0dXnYR/Lo84qkWyqBnfWv/kF/Ol7
E/lk9V243q79xwur70cZF+FtO0rWGmW5wAEC9Leu7Sj/dNwlvuFhaB/++q35k9863R8OlxZmazim
f3hnZlbSXqadW4P37cgWJN4slIX+5x/MCG4BJqqIeyKpt18vrd7qp2we7du4nsq1k0SEn/sx2v71
K/G/0/t/vcmQMeNbcOsNoxDI8q/fpsvSogf9c2EWvJLEIn39jGe7ao99hFFuk6P6sImhQG7cTI4Y
i61oqFhminHFeJhtW376EWTzzVLjXGSs98gs6oZfyb5fhrDenOLeF4E8uUt1a0Cm5pRR3pV6rmby
bW5yQ5MaGxGZKZxJcZx3j2FQd4+9R9xvNRnZf2bTQLusn0awRUA7DNiHFlOSFbI694sBVo+2jxXx
QSFTrXGeiDMKGAgLo7iJEoxTjgcqcAIqlrGq4Ol0RhbulnZvOxORamjavHzzRZEbPCFLIdZtGGDS
kq77mGiviYjTxe5d7xK92g1Nh+G6F319W1h8BCELdK6DTZ2Fw2rQvn5FwDhVjcnGhtcnO0KGcugi
+hgxKpMGpm74w8saMqElLtX3dHTMZ18UHtFsReWfT/QQ4yUkuXvex/iMg3wdw3mqY2/NRyw9x4be
1gSQM/Vgu6VT7DA5JGeNHWr66ganafEeZDLdIkvpbN+0YjrVcA/lZ5S6nMNBBjnplgPV0l5ANXAZ
e7iFzatTbOUUMOmtj96QAcXg7mECB29CtSJRyGhnMOO9olzkONFAWLUbT1qUQZ0aLeUKJ2wMUw0/
G8YueYV+yt6sKMPqoYHNwmYen9AjD5V0z1enyzDqAv2CjjpeRFEVuaTayv5mmQb/HEZK+gYCjhKj
gsO0wPxvyucmH7Bg5aU/UZbumfGCakcUFmfqeurUlo7aWnrRy26DWqnLTRZrygAz5tVVFzDd7cKo
J4fuB2nzhqbQkQyCSEWn66K7rzUVqtNqYFi/EtSt4sEvjcEFEmdgtZYiBCA7L2X67k8GDBlcYMhX
GN7nd1vLkfDGwN7eNaXzhWBYULPkLDhEhmyzF6I7zP3E/EVy1Za4GS7xqQNgIILbcpQuI32v8lJd
SLd1P22u0PmmZNQ9d9JSX7WFK/EejM7sbcqmXmCWzjDXQHxgMFs1C0akPZMFEmasE4Ezz19IahOU
9yjrUz21kBN1u2a9qNG+kwKRFIN8r8e1mDSH5ilup5E4GnoPuZ0s/NRRY+Ohn6JgR/Mnn5tB+tTH
eUFOGWGFXlzgyR7Ne45P7JHq6eGVpEd+f9JFaYBjBY8hixDSm5Zz9eiFjP50MOZfwYnDAcqJSyB/
gME/aw1X8xlOdnNFsIk4W9547RmkUssQDPS6r7mj+QUtkV9/te0kfeEnGL40U8igGjS4cianRsGO
RAtPqHITH6xpT50iRowag9ICcz1p2AlzhM9Pywc2++UGqph9WZV2/5p7i2bRZ+riY+bXUOANa6YH
Qa/le1BayUvURJJ6du2kr90gvCfjegiSpO6bazKd9MTQucVc4rdtSTWgx5NwTcDO3MDEZEuPEJy/
JHh2LhlPKOpyrcRHONcLhhWQRT1FULUk6IN5sms2gJH8R3xRuHiq0zVo7PHJDAUWENRxLFoCahuv
wEjGc6QL/SRMkNzKmYD5XuYDQxGx2DLf1yDzh3WjJ0iMLt65FUAUf6aNbPIqCiXAyK4nmYpiV/q5
+NSkvzLmwR7W8tyjGiNZ6xwZ1XH0jerS6la388zi17fERcBRHZ/hpFx7i5FRYhO0YoRmFJqSeKCe
qtuS6/6kG3YVa1fl+TeDhoUMyDZdHgX2F+9ITU15Ni1+GF0a7uTdaz2S0mIN4uQJNLLGEtyBJFsM
xr6gRWm9iCjjIeDA7RgLV6f9mvDlGPbavffrPurXLQuBKwXtKeXm7OKQsibqa45WzBrpEoZSAdlW
ITmv/A5KyDrkfyfb06fCoI+yIKBMY5Gnh13KVN85et5EesmrLRBm51y4ecgsTWXCtjIFNeSu7tK1
l8t2wI4pWTOfelwO4Ofsc6spHJoiYUy99H41X3idHRFsILeHl90NrG9TaQ1PFaBQn1jhvCgKPG36
Aeu6vMEsM31YGVwkzt8eppEGSvO6gwmjgTCkWYEcNgCltmTk3XZOhunNbVF6xRM8RftBsolG0ZuH
ND/IyKRqu/h5aQMTbSkpt7J+xvRFmXq1wdXspxAlCvebbwqBzBb2pYG5Sg312oQFIMhFsxyAMs7u
ZBtEfXhVDWyxDmyGaOSGkUIawI7hg28pj6gIftSe/E4ANxtHxfWXxI5IH01hMWL1irl8ML9FPCgb
Uqpq5aHIkEMmoQvZ00XtAws+OSv8GsEbifqy2QIRIbPslQNo3jjVI5nTQCXV2p9lPe2Md6qEh7RL
VsANys7akqzJ0q0HkIZLEYaAgdZaJe8uNcgrYEcIAVnS89mhwBxyBEePKtnOVJRCbo/LHlBnzCKW
DYafkUElZ4qJIdf1sC6nJcAVQ1e0WOWMFWpFMQRIAJ1z1W/DMsHNyYBKKiarKwCPlEjxmIftgvfX
doxWu0HoaEL0bXlS0Wk+F4c8ITByYVftlB0NjwISPH5ZmLN6aN0vISezsyAbalhpFkgrm6OChsI2
p8naL0OAYhNSa7JurKSPH2rX4/nDFkZiliA16LM5FOGrg64K+jOWM+eTRREZE2UCpT6k+44TE/Jk
vQIVwytb3BMqasBNQeQIU8U6GtwCbccNODi4eqp5O5PJs3eoS6Je8zQaqc1Aa2b1FXoNhipXU/se
kgqBC+vS825GdxwPTkKMGYnTifbOnFjmJp/dwuwY2TNAYxhQLQIkRX0fWO4YHfpZE3yTOS0o1E7E
rTMde9BS2WMyJyX6uL/E9b4nGbLQaeMuza5SAMH5FWfa23S24qk29HmUv08RjtB8k4HT7vC+xAM0
A3iUHv4S6YaAGxbVmXI3CjuECl+UF60pm+OUtoAToHD24zqO6SCggtdxMaAVafcx8EaD7vOz3geZ
0/gkMS0DxM3x/Eqs3XEWF0R3CyKTnFRwIFEYBlmm7kh0LRbW1rVSS3BdwFFGhk+W6hHmNHwpXJis
tZm1vGxvaJTeEvWxHowvgI/XwTQpqjrjcmIPmhfPYz6F1Y/io/92Z2CW+Gni+RfZaVPkX9tR5T/r
Tqe/8UN28lwaMUKqMDyPQgz/e7zkh+rkYTEJBeMdaRQ0qTBi+vrdYoKydJr4XXDCGDXIreA++Yfo
ZP8WY1cQZFx8cjMUAv0notOvU2bI6EcRVwiXkK/kxd53U8hP2kKMn3UEUuGsJPuPAws4tSlwQux/
ej/+rcj0+3eJXBRnwfkWaebX+U8WzGN65rtEpTdfpGS2nyrRO6u//i7UbPF1/jlnnuSL7wU+Hu+P
Ax8gPkk2P72a6rTMdDQd1+WoUKcVDyixAbYeQSUbowEIRuhtZBnx8TOeE1LsDtFmE3uTuunigKFP
TWPz0MwY9be17Yv2kri74x5leTrnu2lvCD1jDsBYzbGS+6nCiXJiFxjCZr4znnmFSPIDvbDjXoSL
By4pVWIeuXMamBebbho4k9ljQjaeQggJoKFzE45wyCArfCXpLaU+fnOwR86imzBnVb2FTeu+0zg9
RAfPYAAOKew9xRkZDzCAlMV10p6E/Zbc5/nJJXKHyTfKr2123U/sCFlbR0FRPk7ceKlY4Dh85Tla
VTuVctPdgagxw56RERilHm3sHdCqYF2wy0PHKknA4ayluzokwR7Z3cn0Jjy5yg1K6sEkWfLUaDXB
+nIob9p3ZdSyoKripNiPdUBDbJzQGHtucWo4xVHpF8MAN9OY6+hFXXDo8miSbH06HQJE+4Zlr9ed
04vsyQMA/PkmyW2AariEXWIq2B2IYDhEElZ92si3okvit6GLzWMT9d3nhN0Qf0aqqtcU3Nsr1g//
HUKn+4lhx29eLJa8kHcqQ3BFNLYTHeKM+DJMbuBxB7EILJsq0l1x6ByrL+6gCMMk9J2KBXEqowGR
r6DuaVVTdVYSBwhG51X1ltdsWsc41Eo4yuPAICjk23OQgQRFSyQOhSUdYzDYtuGBjF9myneez9Ni
7aaFssGZ8px7jsZICVBXjPrkBshRAbCYfvRD/vf2/DdccD/dKf7l/nzPzTn7vdno53v097/24ybt
Rr+hG7su4im2PtRPbt8/btLI//j7wFLE3FBCbij/MAFS/iocbjM0v6Fbci/mZvQPE6CHQRCznn9S
o5GGT1/uPzABih9i3z9vbNgIYzpKhR1Bp41JN51e7883Ni8HKuBPQEvzQLBBTtEFMJpDCehWHsTH
F8d43PUmqxnCi8y1Fxi/rjQwcagDHLorFzoW8eR6lPWm73rYD5zyZnQyotGwarxijG41vnumLn9R
aXJHtLyfLprCrk6WmC7uD0sdFPuSypj0yPAswLSLZsxIc+M9n+6DxXaSmpV4w5QYspceufHJeXjD
jBFiCqnADYhoYxIrvW3GAbucH/dz8Er6WzE80WbqpHtOrLgqV4tMZnPtxsDUWvDMXjIRlq9L9cj5
PSCXTYjTrA3wxeq6bumsRB+TUXFvO5Zf3jnwzOqv+PvCWxqLAvvWH3kgHWkaGE4WPUJeG0cYDvz1
1Mn2UKHsRQ/jHLb+AEEpastNPOmm+lqnALKZTWJN4M1RcB3PiiCf4kuCCP2JlL6E4XzpcsUUy0bV
iLg+0LJFp1fsZMcoX/Py2vmFdZ+1HLWRiphghG8AGvnUDvkbZL9SbmKWkRKdcxEx3mXasAcHfJUU
5W1HYLt/hWuTD1d5QAaOqaTTmE86t4g+T9Gl8QDwYhk+eKYJ0pgGtosHe2bSruUAPYsE0J8qUI0L
E6KnsAAOcrDA2eRcLcJPY1eBv8mbBVknoWWeX5vkZkwGVIkuTq8botFRALysCAJe4MSBG0mNHzbn
jcjBCJ/+fF8N19U4te4VmNN4ebbGWLGqMiYfTXI2VYEYXj0jhuR5cTIjn6SCRXITyobO7FjulyF/
OJ2AzkuaVJ7SrlRnqYYXpMrw2WPN/g1LfGIAP03PdpQSx0697PuFe5uVZYtsZNINjFW9sPrFaQkj
ImVwMMZUN0VKAeUXSELJ+CJRkvS57/RYe9AuNOHK3CZ6F42dNwK6GcEkc9qv4vqhAg2CKOgV7a6Y
luU2sUiS8EvFz8cUZmxUD8TvjRtjVxgY0bI1TR/wiOK8CF5k4oriLPbznqdcHevcvipN2ds3mmQJ
s1YaBRbh+QD3GnRQKkSQGHGh2fvcwvT+lbMTMJmtb0ofkgE61nJdOd1J80ui8aWs4NBIz8rHNcbO
2oXWCxCYT1jywh919kU3UpDIoQdakUz55zKusj442gK77dq2+0ndWR2GQmQZRS60WNltyQdXla1n
PefTPExfZ0Qe/S3yhjg6s4Pa8g8WMfr8EjWodT572y4pZuJZmRwDLdHqoHRDCaa3EP/3dT90rTow
gdR3NCwX5VphpRFcehKs5DIPxdobh54o4BRSsuCFE5LeOFvtiwXoNdsUJdzWVTZy67jC77AcaYDK
ocLHvKkrjbQLVq0so0PYoPFAcg0t+Di1DNZxqNp4m1ILs3ZiHDt4eK3iAndpgYG1HEr3PFlUvRyU
OFU/pZyvsG51aeTgiGvr56keMVzNcK/PLbefbtq5tqqNWxTE9ohME7oEzdE8j069fHDQCs5FkBMk
HnP9rQVJt01bHdzVWfRMi858lwy+557lvGhcfxnCk3aGcl+XFmAVzlbOmhKX9MgPgrVjCe32LJS5
2C/txIEyyPnJamsYXkxsAmJftZW/p8DZvzTelF4T7xWbMoDtX83ufOc3UQVBM3D3MhnnC3I09UNa
1PoWIoPrHPEm07QaUArB+QvvobV0L90St49FqKG92ko4n2xaKsKurOUAO0chsdc81KSflXhI3WWJ
oDBNKdQS7L9hxSi/NqMHdmQ2ARocrCG4g324JmvrP3kcPhGxEgGus0bQAp7jlBcK9jbiAsvfa3yx
4TbQSVRuhd0n1aoZXPMx9tOj6gMSFKGemmecS/KBO4DDic9jRt7WtVWejZR3f4uqKb7KBw9+kd+k
G7dx5suqH5JXnWWLuKhadSofqPqJtS95oVAWbOs8iJxBHUNg6UZ8tAIY2w7vEJvN/83emS3HjWRb
9lf6AxrX4AAcDrxGICYyOJMiqReYKEqY5xlf3wtSW5UYyUu26uk+dFmVWZZlphCIANyPn7P32nmA
GAY/GTEKaxRQYJ0qWHHUfXb9OLDZBx48I7vaKabitylKFFZFFT4xAukv8CRrOx277z09lfq51odu
Kxzb3g6jim5LyyRfIR0Je1NwaZyQmE+zvMeEWF0OFm30q6nRiG6KJ076ZTb0RDnJ6bzl5MX/b/eR
0RrDioirat9NuX6GUEQ+1CJ6oSmYn4kxOCYhIn5wIBL/S1laPPW6daGs7ioBpX1fzvPsTQKffVfP
+M6Lol2TFXFsC2gmsmvrmy7tinN3XkoBszSy58hv1BkaGO12wOjvtWBWrnQEWZ6RaMEzIp56h0Ab
gL8utZ9IVxH4ulUMMaREE3iDnadKwP0UI0pcvoV1AxB3q+lxdExnyI5RfOUqOMhV5T/7wrhWQ9Lc
WVUFgjSqrUfafXSw4R+otL2oRdUd4rCMaHIXmf7TRzgLqSA8t2qYUqKywi+ahiK2DThtwfA+uEFP
udA0Z8Cj9BU5SiwsDGKLdTXWFOQuHcf70S3klp3v1TBRvK9tham5zLqdm8TFeTnk2zyv48rrmxRJ
bIlTPl1VJUNATIRXOXOgc4ocB0h75R6zOdZ29HLkF8ogzf5aFXUfvI72JFw8E3l1m6Q6nsYyrYgm
iJakCT/228c4KkzzjLiv8V46BfFEvQaarUReVbt0nCTF2j4LKEpuxcyY/zl1Rf8S4j/AWj+F0z5C
iOkNra2jpBI/y6CLpi2LXPYjYcu/dDr7MYXX85zVMJxEgU83gvC17vwmqM7Nso8IL4N22pNuy6mX
5vXz2MXQdJReXaQjOgJpR+VWuS3RqtOYHLNycp54M7CHxxoBd3z4jnzDMMX4Rqn5ZUS0ryFFXVbt
DiqODYAq6tqtAhP6fQzxJKzcHuThlWX51S6oy+q7HHNjU0Q1ZAsxpESU4/BbtwhoPd/u8YLVmuFu
AYo1m5jpzMYvyysjRj2+QZTjr62wCDz6Xgh4a2FlR7+N+DwcntbFMB+lP6AnzMo8P6KYHPELTPmO
dl9Rrm2NACZNDD2TSk0z4F4vZl+rYT2FjxAMW8Tl3abpUSyaPh3/MhpLeDVMxl7dOMnv8iTKn51E
oojXeuuJ0257O7qyYDasULD1+gQzrm7afQ+teDt2BaGDSocNjno+iHXnArN0dsHBvGE4OKev2WCg
JE5QCsDUQVnsdjULpZldkUIWMjmMO68Jmui2ZyLMxEcTwPSz7MGQznwmDSkeQ1U+pIiiKZEdfQcg
v/9hMP9dj6n6UfA07HoXQLArsWqUoQpW4I9vKRMaNtPIytZV5ZIS2FTOtYGS4BDPKrioAXhT2I04
8IGdXSRF8yNKORGvef5dD81AdVvza2LYobfrNV2XPVpmpjFd0tNdX6Thy0AlCQTQ4YVrDJE8NGit
d1aTYQciTOrrUOTpfQMuHWZdAzhypdGb3LVjSXlKykt4ZTEsWmb/CRZVRarFOm8JMyTVz82pzcae
QVhs/Mwj2R3SeelwNqOuNowEjXqdELGFxwDF/9pIhrTbGOVgH+CDUzTk4FM9bDXWoTYzqNwQjWAR
V0Hta2fAMONy7Y/k+DTopR8yuKAwA0XZeoUDJ2I1+ob1pBm1/CntCTBq1Q0XESYWj6ZO/XUycJrP
DHWLdR3r0EChYcHGMpzsTOQNvtUZZcp6gkG4CfBhow2tqx6mnQpDb7DngJKuuU6Nwbrss7HeCT1x
N1matbcKze1lqwue7QZpNwaZAuGB5cOZ7NDwEjxNn/wMKhri+FRn6Lsya4WOGWNOl1xUsUFCe8mM
AQoeE2TYvRod7SyRnmWkqeercD5aUin9ouDZTr18MmpuacITttIrk5MgT+xw6XYquR8JoPQ9Eh/8
8hwUmdqHlWPeVpo+7asiseIzsAnK91ppNQ8DoggSBOIRZXmD+HPdKQHXj8xVMT52C2Yf0YCP9DjB
+NikerifQtAulDDy2vR7bVcFlv1dGgOhRWlSdNc06NKDRQouwT5z8KKazCGPQw8MtUmKot4MlpwW
UKHNopVEBeQX5P4JRue0JmarIN4MekEE6VR1ybMGHfDcT+36PhgbXkXEDZQpSuo/LQe4G1Tv+KCx
yj0GnSTQNhbRpqAt+IRDMr/qLNYnOugV0BECu1ZwirSrbu6CK9peOixio0i/+GZM2D0bzLSuqym8
tBK3A4RCC57pTwFemybwJbw2dekW1vBNUFJu0I5b33tGC7ApYkniBAzG+iplUTzUfoWomJTY+9xx
82ckepTTpdViuR7LtrwtS1ffEv+ank96S44xUMlNHvv2QacdRUp6NfuvVtni5yCb+M4x64Fksc7F
8zI1AyEEYex4uqSVmNjRd1cfgy+wiuP1MuW8aOlEFFBC/NibKrO5FUxk9j2iIHwBuYqPTFScM2K3
h12pTViPgX2hhnbmyZO69RgK4R/qtp/umNDEP2w8B4Qtmt05wz1t1emt/12iFFm15PFe2tmY3AoW
RTYegBNgT8bkhkz5lAdsbL4VbuneRL7ub43RbTYQpA7S1rtjamekP7kScY7D7dNPTKs7x8r8r21b
ZRdGWXPgZrwHyzxiH9fCZAKMAg3BkHvIBT4LSMTgiFQ/aX6Vvk8UudaUx9hcKGRmcdfMFC3MmUSx
dU0wMVvW78lZVfEU7Ugmj85EANhPdIBRqGjr9At2t4FZ9MwGrfIU83XGmZD1OxM3bmCgK6hUw6Cu
mAYK+C5IrLXwA8KOg8F2b4LApmMK02TGS5LjnIzpnlBU44Jl3q3b+5aqKV9IfpbrKZQt36q6sJ5o
OA8PJSoHubZGnKgbrNdwovPZ6nmcRvfQdrJ0z6e5Ii95LpTr7uOKGn9ws8Q8WFZSjVudM16zo1R+
TZteeb7eDNd9biGi7yvnJ9zP/rmB4Nacj7PTEUBN031pAYyzjvUKiEdcJy+NrElfwonEizsaGAQS
SOePi+Fw34xWc0fjw0dHMNraGrmDLg/wqBIC/yAg7QcE5QAMMwkFMkPUmXlGgK3Iiac6P9OkBRto
qNzhiB1TjzeINdwEuZdpkmXVOF5UVPLVDvRqhwyJFDao0029VlRTa9w8mpdgtvxhzxNNkEI3NgA8
smHdiB6pNsfTedjwjAsca/bQt0C+jelIY6cFdYQd8b5gu0yB9uPmXhG3B1RGL6uHsbYiZ8XQn66X
ixBfZVH2nSGmBFQBvKdT9l3kEy5Rd4P2XW+WEIaJmR+mgPEujCPrSIFqEh8OEXPMDP1Si6P4RqRz
vjMG00Qhn6uLTrPGO7QECdHOJgcxLUue0ezXsP8CgAl1w1R/ZQkzuYStFW4y3JUb9tWYLFGH8fEs
pwl7fFUoCIWsKusijqKtLGhn2yT6rtE4pe4Gn5KBgqfP02tbi5JmPfqF1C+EYkqBZiybTIqB0ST/
YQ5n/bZO4aNTPbRTek63g1SRJDJCRHZjJyEhKlMz7+qyKYJr+Ncd5zaerAGDnpGElv3DyuYuf+kC
0GGIQ+qqRSxAu34Zv1dz8SVyWD72XZKECw/TT0b/qZWdUwNlrGxf2xkY7DsXV1EOIizFJoj4g8O4
RSxODPc07gcOMq07uP45ptVp3jh6xFXDVqqjHBcIftzG7tfRaXyZrvSWxWlDoLJdH3s/U9ecHKz4
IXEHGw0BEY7NwSqc2NmGXeE7Fz7nWv9G4iEutjhju+EwDyyV27ll3u1F+BRe8SVj3AKWiqtTsDMz
08cq1K+F4mQ7wvq1UL9MjEegZSnF3+9NulA3YRaX6Z4ZrtZtuHa7tdXsik3Q9e25NYRthIqHbeaW
lMF+RpVmZMjPeJvkRd847XxeJ8kEyT3xzRDaU5cpGOWW6HbmONORXM3dLPxbJDpcvNF0zfEcbjTY
0SmcelLEFns0bE7UeuATwmkXO0rXtglsNsxqjYHNMY5KJuQz9QumkakxCgLFkQYdiVPIKZI5RukP
9NJtlt087kzKrdhiYIQAXLt255Hrzu1Mo/Z/N2pyKh3h+gqR/3RE0ZhTHVvf3JCY60ZngLaeQjeY
PQdFwxGC+TiTbdVPztY2OFuttUHo9iqQIF6bMRuOfge5S+GugwPN68npJN3P8CntQaspkFqCjxLI
RZBUmbq0iUvdkWX2C1omIuFICXmgjUHADUiqw5LQdMgSQ5zb01wffHxIZM1wik964MChUX+3WyNa
Mzt8CgqQTzWhx6TZOepeZk591aeUF6seWRVxFxzdrsY2f6388WF04D/0tfNUTxnBk7N7FpXNmcG0
cNXbi5TRJd+SqgvzS0iiU4X3bTUjtATeS0crTMPHGpPniiAxqEOVBmGy1eot+p1sU4VBuAvHRtur
ngFqa1GC5a1LStWwwwVoM8GqFkDKPGyBo0CKc9tuQ2NcXMum8te9gURzE/Vl6B8kSphgFeFeoanC
Aj4xJts4uYi+NSYZJZJsOi9JEHIgbgp7U7+Y6zneh6k61/omIC6e+BlLC6ctzs7bxpHfIjtdlIcs
8TcB/MFdj1zyYA9Wcwin0rhvE7v8OSHXuGw4lGHEKbP0Op0d9q4KJ49TFt0FUofqGfkRRJQGNAw1
PgM0pqYBGUI65yaZmx4JYNY5nILxJz6wYpXLhhfbjhIkMaWwX8K4P/bzmKKIaoPHvtRsxEml+m76
sXrRs4iWJV/sk2qoO+AOR3cTfoeVGEV/Kcju3dSMiNb0y/JNZva0mnrgTY4W1Fv4o9aWIOlHiKJT
vGtFpbOIVUSqTIYb3GqdXe4bO/pBorl9iKrpyqShiPlXPYgcm5VINJbqKtJphPY4+kd8Uv0Qw3vN
nJdCOvE6ozkOWOd1Kk3AAO7vJJbHzoaUgmAf6f9Ata61lX/eq7q8JpLqGyU9yS8p/IKlPbNC9RNc
E/bkeLagHesp1d1Qg71kvLQrpqXsPmN8nTK+YYoZDVvwQfnTTIgceb+WgFkSldVdAtaeFJ14TG/n
YrohkAC87EjgzawN5YH4N82zUrLKCgINvCmNkDqayV0cZmC6KrcmLpRXdpeETfmtT/TbuTVvp3Z6
mJIEphnOUastnlCHAZnJ7H0k9GBfJTxXsTk84yycL8CSn4Ejnje2Cb4fUBUGV5G35z0Z48ReOeMZ
mDqOG9S1h8rQOPeUoBFFBI3YnfPgksitLfNa8aNyW8o55RhLC9ghl6uyu4My6+8RtmneOj85U5Wq
1s5Y7IuUOQk6M3yBFfVWbLk7jo0WVlIso70dYBNr7CfW0P65K4czC7ndIcLNvDa72O43XYWnB81S
s2/dApyzoXkyLMmuHDMzX9IwJOA4ozev4JYmlhearcw4QVn5GSc3QkUE7wuxZEifz03CNi+R9dle
OUfj3kVS7c19+khOzJKT4IsHcIpE7GkT0DY4NGdkj1CloNRaQbd9qAP7Kah5MpOoHTHx5yzfSjxm
BqYFfqzlxBbjQo/SiW5Y1Di4ynX7UaTie2GHlZdkNkc0y84AHPJ+91Eujxaxgq+uPyJmNgoS7AcF
LiOEsZvwk44d4661oI+3qohpOLP72KHHUgWPM1CPXTV2zTZSZLTPSVytIxKBnnvmh5tam0Yv6DNI
FDHDNg6OsbwhZXzYtdGykEOPXjaCKXjlIEqtYaSCOCnWRtZBeBxzEZDnSe+XbL382CV+9UXUJTlt
AY1reFe8lE6V7xXJ8OwRSgPhHkh73wXdjtNMxLG4bS2PAeE0EO4UHVErdGc0B1nDMeSOedrcTHFM
fGYa5T8w9BPdmuQcUvQofEAT2BzBRSX3YUGxgfF0zLm1mLTEpTn8U2spp4umKx6MiaygzkocmiaM
jrwsBSA462bH/QptsC5qIubzg7Lk15Ee8kFzy8KCrxI27WZUgCegSswUhp1xt7AbYHOOL6GhuTNB
8mRubXxiV02vSzS9XBm5ZRe7QSFXGeO6ffTppJ4XQAbIHw7LG6bb+Toh8ooSnVYaloXBBY8Wad9o
YFBEa8mOI4+4MEwyOWc/nrao4nhoq+jVmQggpCl1I/CJtSS3shz5ow2MGXdnXM2BJyydRnZiIayL
w7ZfLYJLapAKJWPpfI9ivBcZ4wgI5hE5ZFRLNQC9ykItujbKsl3VZJZsYluGa8kkjao2M65Q2w40
gKxm20dLbMaIBKQtbCQeU10O22k2WINiEhK3BKdNWF5TfZ9bcNQaV6Q/ujnHfjumdN716TxqhHbF
em3vpomtmWJV82rH1xc4J/Ge09Bf/CEweEfwdOINs6WhLNfEjraQg4SlkG/9Oa+vsmDQzBwAS2L0
yHaofKdOMOCd1Ceap7eKJ0c4JoAigmyQl0EdMtTir/pD8eQPSC9JEYrXNVj06iyzI2M8J6JI6N7H
d4TL8Q9p1S9npDCVAKIsdKlse/n7f17ImYa4xFq1MZmmqk2BQAkCT+b6z31B7ei5fKnI/KUb3ovA
lv0nCrJF8HZ6fXyWpmEuWrXFtfj2+kPluH5huxHKK83CIk8blgTzCOGCBYIy3zqacssn9BMxOK0u
Fdf6XNJpsCC/egzUtfCI1kp3L0TbAdH89d38lbLmvuBYmJ3yst4wtv5bqtabf2r3o1jcrM3pH/U/
EL3Fg/3HQ/QP3c2xG39kKCPr4E/Vza9/6bfqxsZ0Sx8Ll5tcbGHS5DX6rbqRwLcsWhr8xzCVbuv/
Ft5I/b+Eg1RRubaSBuZbPsP/1d1Y7n/hUuXPcgkLXPQ6zt/Ibkz51pyoONjzGaS5eH4Vggn9xHg5
lTIMzI7WuNHQaMSZMm1agijIv0nr7xVtuPVYDhmlC60eMpfLtcSvxH4KiyQUvJN9QsXe+Gw3Ue0Y
OySYzhfXSF9kM7e7RW/GBC4wVy6x61FmfyuV/6WorecZpG2IuHjryOinadj3+pQPKztMiVwn8Qe2
vlnC4zq2oXTP1BTc4sV4tcCNrhqrrFAdV7jzQ1IebYdV2jCIlsZ/VWN/81/IVxueW8EoZpypfceB
+HioIozxA11dtGI57QH59JiQUmNkzEdyiDrcZwPFKYfu6QQsLWGRWQwJdXe/nJCPbg0VLAihLTZt
vlPm9ODk/ley4tuzxKCnR3ZJANREc5hN9NUullMCQAoXPf17gow78RWY+w0thXFHruR3FY7pmdui
UUC/vhmFfw5hgSIqMJ1tXmQv6OjNHeMJ/Ch1UG1jgzPe0NjzliCAds2PUzHCIxyOGgG1RCZRz9vO
NyZoxor9EoGrHbZn+K+C86Z1sODUAQ6F2ngp0Pdlnl+T72oZWX0exjPjf504h2BQDww8YF9pGYPn
Cf07aLZ4HZtGQu0D0GRK5wUMcxzYarZpVTPtLdCetg586mgCbOka+W3ITrBq5l9BDuxjRmRcEHAW
80HBldfURqtqbLK1LOsv5mSAkKloPPoVxsTIrR7MmKYbBBP27k5+gSpxr/e+s3bkOHtp2H9hI223
iZgu5NCI9VCO3aXhL6r6dnKWSQmd4XDCc6AxUvSpiiyfujEU/SOqHMjXRnXXCJLrUYLQBUYLX+R5
AbmZojMqp22Zm2S4LW0/J/3mlz7BWOIo8equYpFFdIfCy7kH/9L4xgvWAgDQFfkhaQmvy9KJ7TRn
9kIqSNK+gNKb52mbsF0EWDpyV7wwYyKeNJ+vtCB/mPGHJVSjK2MkfLuRj2ml+dvWt8ftJJ1qA+uk
WRflSDuMQQzHtK6+ZwSxd8wQFYNvvQaDTNdFPjzajWWt40LXDiFQYESzcbNx6+65NoN7Dg3+nSRv
cx8FREyQTLtzTNf26I2dGYhtsbGTYwwV+FBUCgMOdym2zDXJ40itesUsqznogCNXTlQ/NyqlGY6E
j+JE+fu4m8AVt/2Z3nfjHmfTQY8d9KaTuStlHu96nq9HuvUvLWhtT2AE8orlRwjwA25tDZMFWrSv
ehd8d/qKFNDMWI02BxEH28m64TMt9Bh3hwCMdoHic4I2u0QIS8fR4osuGnWedMI99EY5Q8ahVG5y
Y/ZyIGEebB0KP3A59Kuir6wJ4TpcmMzhSB6TsJNHzE/pNrIS4almuIPu9RxFKGPnkhYNR5gdOhlm
SSFkm15M6YG10WDeh0KYQywxuhlEC46ftsOW3F5KED7MBq11O0MDIxvYxNTURaBTcRiCHTf51hLr
Fsq/vFc5BPYkGAjZnVMBkJjV3xNiOs/M9tDEzPsE2LENHOaZ3mKTb7o+utEN89wAUrSLteUk+s0a
5vG2CtKDb5bGWksV51FmSIgBQPYwa7h0A4Bk/pDsSOK2ES77/msIgp8lg/9F6sEFD7QOKmJ1ATi1
q6ibH7pcvdAtPMI14xUtIHwWcWWSGFc9EsuSeBBqgCPRfs0q/QU+v7lLlV0x6Yr9rY8+MK0BZRVa
N53T3ZfeMBBvTRygAtc8BtDqFdi2DttfSm/IMfuL0RhfybahvI0IZhma4mAGkdoof3B+l4//v3L5
BBq6BIP898zQTdV9a4saFeb/2nWc794Ejiz/6u/yBZ4IfgZTuqiGkfsi8fx3+cI4ylg0wzptRkF9
/i/dsPlfv/5p/pYyoHpSZPyrfNH482xmOq5LOa9jFgE18hey4aV6+qNk5vPQScbRSwGFV8Rm7P+2
ZI5GWkiMkdcAeBJnQ8B4b7PEURYj0opy1Jpa/BXxYIEoflqIuxzl83GX5aKtL0CNqcHL4IVIIuoG
Zj6jkqHixGljlUaqEa0lzD8w+2QWfI9YYr/JSurpuaXT+IHuqxeNNxuS9jYSeedezyfiFFx9sNpt
jEDuymdIinfScLqV8vOZJmUqynDrL6ItDvgGh3qlmWD5SjxUhz9+zXdOZ2/PMnwxKLrZY4AWwnNB
nH1S1wXWPMpSOivlkr2lR0X3JESXHdDvhmQeQfOPXQa30LaK4PHjK789rv2+soufByWUgoPwC4fx
xykqFJ1lcl+YosnMoGHYXk6jKD85fDqnPzyHQR46ymkwgcLR5cn9ETA81Z3NDLKLRbA2VTUMK9Q/
8kbXxMT8jyxWTBmILarkRuv1Hs5AHkb4D7SuSzYNSMI68kaCMYrfh20M/3NQHy2tIRAziaesoedB
I5mcXKMHYj1ZIAdFzmEdXGmDSBCSIl1PutzdiqEaoudZG0drGVX2LO7t0CLJorL2VD9Zdwk9D3qe
aVV4OhWtOQB2V+ltN4jxGeJqeJmEIfLTYrQjhmD6NJ9R++vfTF1RmIYG1uyVISZOeYWD5GqaqvIF
t0z6owTNRq6t7pqci5EC43WdYENsanr18cVom7RR0JASEdWAdwhQ1+rVcxIPVrXBbFP/cGyCTtYj
oW7GBtQ8lVSBRglcfZD6aI+mztb3Fj2v6cbnab92A8orws+KPt5YpSGejKb3fcBai/YwCvriBxiy
mWpgIIMFz7Fu7bLSJfSiieKQdiG6Axdhf+kn58mCQFgPAEuZJsM5RLFmFQEzAvDyoy+rF0sG6YTy
LyQU/OMH9PScrbMqAaxnUqVY1xjUnTQUtBlSRdq8FiQCnsmq1m76sZXlKnTE6A1UwDOxFquOG34e
wmQpqczLLE91byAJBxlPGPzGoPzVDvX/dnD+EG/9P/D0rFj5P9iD6ghU95udZ/kX/uUpFAYHXd5v
6E2chFnafx+cTewq+FhYYBwDvBgn13/tPAKPywJ64bgN8MVkdfjXzrOArNCXSzxc9KukJf5m3zld
41hzcBAAxjYokXG/cD7/s1OEp590Is3BJe0QRjUEwt4kFPK7P76Nd9bwk7O5SbjX8l+uw/Zm6adr
eNgkhdEOCAgconWeaNyPaMOL/iyE/tSvVDtknzTAThdVrsbMRVpgNVzsQAt1/M/bGmeFDJZFdDVW
bHDuqMoDgxJOuODiPrnUP77B5VK8iGzefIHom99eapqY2eRaIVddleRf2cLLdUCM6f3H36DA0/Sm
PuAC9CYB89DYo81i8Hj9eUfCnoIQuJhcmTBmr3Plk3BkMEW9Y/6LaSQtih8+bNxwZXWGuR2F6rap
aPInpudqa4k5/SugFk8Kn8ekakHrYfP0LM2lPz9PgzeDKSufJ7ak0a/InCAetGmbbxBs4t8tu/8W
d/XOr2mZiPGJKCKmAqfW22sFeZIRkjNwHCeO6qqshu4e6AqOGJVq4pMe7Qnk6veNwYhzeCVd3aF7
+vZiA8rXqRiWuquJzTMB0OqefFhnUxdacSFhbl4ns6zOQp14k6EW8FaqZQQa5QZDYC2mRcJJn6QZ
I+7JtU2nrUXu8F+RoH59RhudH5/RxGyFpe3tZySasp8F059VlWnAEhYcI9q27u+fbNvmW1CUYPji
9JOSVM+jToUOpyhg1ovJf7buE2UTMP3xo31a4PEk8QSxmtl4jtHHnhRAkZvVA1h4CO7Y87c2cr1D
7AjjezHBymSghv0CG6u7caVh3H186ffeKkfH40wvfnm2xPLk/VHiGVaJ4iQIUTYhyCaQorXVnsSl
TG0BeYsrif+KxkdvoJK0nRBckls34KkV4tQOSPWPXoKQ//gzLevFv92Dv35bnjoFfo/vXrH8v/1I
gZNXdpFAlHAy6d8kZTJ6ZeNkn6wn76zIjoQep+C16AYLy9uraPQucsuNWfeFBv4zm8ls1RH5E+Vh
y3nL8ML//vf3tQw/DMHNEd5wckW/wkJNlBQ62bqOcdw1wboH/Oj9/VVc+I+0LGg4UFm/vS/iW7By
B66FQJEos3JO6fYVmrP9D65CN9vgzeDxdU7ejDnDjjNmEJqjpuyvBVElG6eaq6uPr/LOsgdMzqbV
DW+DnvvJW467Cs9Pxs5CYWHtRDhAfsWE5Q3gif/+hlxeAoM3Qee0dbroqVyUNgojCf6e4twZyUjN
/bn45E1fvpaTR5vzFKULD9yS7XlyQzog2KzVIb5njd2xTg5qHQkSCBcATG3ckT1JQILpXPeh+8mC
+c5X6QrdVewhzCqQo799LBxZ05Ys8aJbQ4zpQzbZtpshshh1rn2yWS2b0elNMrmipyDxEy9tgTdL
CvQr1QIoRoaIMTHt8E246ApDPSACIjfOqqb7DKW5vDmnV2QvYNJHxcOucLKASrdw2jaluWtiNqMl
nDUeFBfxyX299xVaLM/MFFmu9dM6x7CzajYGxRwv7819wdl/S0pUfTl0nfnJS/zecyKXgY4l2YJp
rrz9CgOSHnoUYiC5dTvAOOQYh0wn9Wlp3qD9zQAvo06/B+jTo/GxPpuevnen9DKW+aXDg3o6vcSF
ZeVoyVhDMpttjwnmhe3WAO1FUH7ypb73sEgJHMQWjNasX0OtP/Yf0jlwE0uCENHHXI1+fjtFfu0l
9fzT9uMj7obPyKH/fFYY0LnsLiYGL51x99uvtstZIclno//tZ+Y2TnzjPIogX328cr13FZJ4UOss
XRsmwG+vMiZW0/k+0kOY9gSC03TeFhDNfjMS/qIsZNAHcIyuGZYF3Tm5CrL0fA6CxQVUVPZdrIfu
964Y2tfUh8P48Q3J5c96+44pCGsmdbfLcRvBwNs7Qh1bc6ucYKgNlY5R0yk7z4zM2fQACMord2B4
QG8exekqkz2+Qslfpp6oiOXxUCJFXwnAg8Nlw7xDK930lraW7tj+RPeezttxQHhO/GzH9MA0M5I2
SNmNyC1I235buHV0MRFhnHhGi2ccvZdWvSI3gbwVhTqsJzQAeHbwDcp7f2otQBV5h0cnX6TR2zaK
5Itvi/anyaZING8ePxbOYFursuRT83kNG8+1yK37MJeU9G3q5s024AM/h9pMEpmBo+fokp3CLaIJ
wbEK5dHjsabDMriNxrgooM2x7kw5Rp6eZrj4P/4B3nmiSDhU1GnQgqkSl3f2jxcFm6qKwoAJRN9I
4yKDGedM2Bc+vsg/X3wqE5tVh16cYvk+2SUSiOKNEtJcoZGn/U9fc++Uboh5Pm0+e6D++TwJiEHA
qmmS8SqePE8x0kLyO9EjMT9O8XYkhJr4i3Qn6yfyXj++r3fKXMQgpqSU56VfmBRvv708NRDP4kLF
SIi4cuikQHKWlu51vczEmVriO1srN/PXotZdMgqR2L+aYRORKpLEN9Da2k++6l+V9ckLxTcJI1yy
RZpIcN5+pK40kRZS4q7K1kjPWuQfDSHzETZ2It4VoP3UuagkTxupHbFy1kMTjJdNDxF8VZRzy5g3
kgqisJlzDsOsBQcRC8b01+szvzcdSjQMRI7Tqnn7KQuHBKScnhpfUWa8NBV9NXBz8ieHfuPHMAn7
Eixf9+Pjn+u9x5Din9MIDXsLS/Dbi5I5E+lhgaOsLKR5zOKO6GQ9EnuE7Nrlx5f65/6jUCUpWOLL
2OGfWGxCZDhf5XB1GC2udGe2sQiMN3VUQMOML9VQzJ98o+/dHLQVuk0WBxA0V29vziQVIwP4QLuk
G6p9U0rjC9BOSHQdJIpPnvv3rkW7iXkKxQRG65MvMs87+rtFQ5kuyu4gBg1X9WCWR62au//kUjzK
xEDQnONde3tbDrsdEGRKlrkVw15lOk9HysmttT6r9t69KZ5FvH+8P651susNczbFU885irgfk3hL
+tsrIZx4W3A4TT65rfeWXWQ9NLjA4yxL49vbChXIj9xfAqhVmVxMozVvOTDbLx8/he9cBQIY5ynQ
atTnpwcdEWSCbDOWJ2gq2VVSJ8V+xpLzH9yMgXhJd6Wtw/tZtEh/7iHMs+JGG3gcYO04xE0Y5pHW
/d+hwJfzO8coNIUcDDno6r/w2n/sVCxkdMCY9q1k2/Q3o2tMXkDSxScv7j/P71yFUby1NJXp3Z7c
C+O8QrapJrHM4UbqreynL7pr8s+OxRJq+fHv884jxyrEyJRG9S+J19svLp7JzxtNLsYGYz6JQjlb
Vw+HXR0af9/ZWiat9L05aVjED5xswaMFvyEeIGooPXCOsIdQJoRN/8lx951vz0SFzwGNWm55k97e
kAQciiGbswwaDbV3NIaWYzZad1ULmDswB+OTZumvleZkt6ODZtvLk8f96Sf7CJ5IRVAbRwq9zP1o
rXJQMVJY7ZlGQ/pmxhz4GiWzuGPiVxABi7NoP/D5dh//ju/dtrm8XzyXuPFPj6azaY8+eVlozwEJ
Y30HkqlizfjSthjEJr8d9n9/PVaOhYRlLLEVJ+tvxjviA6GwaPno+QFVnb11YYA8tDNRzCzY2s3H
13vnOWUiwsTW1unNCPtkEa5JddW0X31irem2TgdJQfSom2i1Pf0HV6J7xnKCsJGm9NsHKIqJAlQp
ArFWD431IIVcu3GfnwNYGv66dQHhTKFNZnv+tQ6/vVQA9RFqMu90pVvXjZmrL7ge5wvkgp9NaZbO
xMlDysa1CBpgVergAt5eSWLnjQ2fK9VGn1yzK9w5ZPJ5CKgY0oRA+L1er+09VsS/E0b/WjNpcdHj
Wrr8DN5P3noUN8P/Ye9MeiNH0mz7Vxq1Z4KTcVj04pE+yDWHxghtCGVEBkfjTBrJX/8OM6uBkEsd
DtW6G7VIoLrSRLrRhu+799yc5orAYjV5j+xFEdG/yXJienww/eFgsWWRDcGd1Dv66ilp+B6IepYx
tOaBpy1fabYjbDKSv7pIfX6Bpn6BnIMCgsdR/+iijUGfixmUM7LtM2hhva+HIoE+NWe62sKukSem
yQd7KBcXelBsC5QsjvtDK21hvdKJgBTk6a6I3WKvhuTUF/3RKOi8+KRR7WJjOipucdgqaqT8ZDYu
ySOdb/yQ2cm7wYeDmDotGM6ILJZHJxwZRRX2N+6hECvmK6cexHWrG8b2858wVX+qqzwNONejOVdW
VmNA0gYXz212b6eOfT416A4qI9NO7J8fPhCLIOJkl47uipv99eCR2L3D2YwD/VJHBGnHk3+ZDZo4
US5e/+Djz5dTPLUdunHUWI9W27b1cs61zIAprdKzGJb51uvcajday3IABkdqnFZfgkBiElbOyQrJ
B6NzeuN4wL7F+nH0jKQXzvGgj3zCMtefirqLX1NQmjcliR6fvkJ4HHvwUqxLPVDHo19Oz4Y4nTvB
cRHec9hp6XifVAPxeFgAT+yY75dEhqL9blCFW9ffox1FNWaypGKhYq2NhOsp8GLh0DTYJ7XJxZK4
FstRdK4tw93vp+cHI686ML4zNkLe6dH60TbLAkmww2lOmMo+5xJ8n6PZfOQOSvBLUlnpltNeullm
ky7O78d+v49yIeQARpuGLjo9orfz1S8LZEPcLgLgPWm4XszO+jyLD3PlLieGev9p+Dr9RcS6nGGh
Gx996xEoH0IxKWm52uDe5vBpD1E/fn5/Wa0HCAIo6PLNHy9bFFlrHJI8kD3HfihmoYX8LadEBx88
C3ocWqUcCvjW/67C/HLy96pkZmHmOI6Ivz9zGokxrpf6p9ctpHD8n0PblGv7cRNFOJW0jNqzULwt
+tbqkafiF4jDrrOXw+/nwbohvl1RGMok3IzK21qQOFpR5sRUUlEnD0wJ/TEeBu+OnJnhNVad/oU1
OiGQFj/27wf94C1y0wBAIkCx6izObydfFLt+EbcTRc44il+ISEiDErTDn//BKKskhTwwzCLu0XIF
8N5OMfgzI7hG77qFUBWaQvPmPxmFJZnrE3e+41Hqysm1rGeUFuTLlp8NCYMslhOjfPC5rupErmZr
Z5XezNs3hjwQbkpvWgFtk4W0RHMJSQ5byM221Iml94OyHashF0FQ6BTvUL++HUvRNZtnCmVB41YN
xuNKL7eamw8dSU2+cZjYAb6lyna2mPjICFM4pLmq+vjmJ7vdF1pSbJ1WqDtEjeZGidn+dJ14Xa1B
rSMGYOVcKe2/brUt5BYgpriALDXIMxu3G38J4c6//13fnyQZhe+Bgg/tUl7m21HAUkWpn/MNxm7s
PFuuW56DMWgr4t0TLCGGnZ74iT/4KDD0UyldB2VbOPqJZ48A0LrhJ65jR79ShbXsEgweJxoqH43C
YWgtKHBrI0Dt7WOZWt8PSwpiMicD45E/4+tAcvaJL++DYvS6EINgprdNDcs4OoZPTJlZ9GsXo6rt
K5lhpXWWsr7vWkgqgZvG5bPM8zpsZVld5XpcEK2eDIS5jll3BdZGnljlPvh8qDSsSjFqT5R4j6bM
TPp4TigAPyaXyztbuum+cpr+3u4X88Sm/sFQbD7U7tblwOcY/fYF24Ub662JtiOTfXIjs664hFjW
7dQStSc+hI+GogyFFAWVIFeqo6Es4Mn/tOBQ2jZ/ek4JUD+LYCeOJEp8/nMQ6zmdYiCHMsocbx8L
gg40v46mom5E7VkDtuA6weEJo9nRdt2cnmrQfjBP6ZlSaGXNW6+FR7+Yb3MD8QxpU5WPwHZVaXqG
N7w9sdYdv0HeGbJz2qW49jgGWUdPhe656d2WUeaBRlDTE2YMbDR9yArtsxpCS8dDwEmPcj8/lXk8
BZ2Ztl+X40qa6NqFWg5CiWCk+sTPRNjE2/18HYZSsM4xy6Dj7B4t3mXfLVAGGcYjCEtIsc8hhVmw
5cACh0PrbhcoLFMO2xeBM9ze6HEVMaMm30iz+vTb5W9hi6cqL/iujisoZjGPmHxo3kIghHAe21Au
x94DlWz1m9+v1u8fm2IQE9Pkt6Qo5B3/kA6QQvxgq6Kqzs59SLAX8EpOtfI/GoVeA43Wvzvstvn2
I7CKopEpn37QdM70Yoi5e27s8uunH4Up6eA84UAmmJlvB5mbIamHTrexlAFHT3K8dbZIP3tsWRNm
WZdxvBA3wvd8tL05terLSfHCcgsHn8O59kKUWKdOPIu9vvhfz5frOIgQiJhFbcEVZ32lvxyY0dxL
RVMbFyti5+8VisYXKMTFy+JULvE5plv/BDg/PeZrdsSaXv9qpVVGX0xlJEIlyNdGaB0SZkez5k+w
4InmTFeFe16McCcfcjnXOSFxtdvu00hqh3ip6vjMTev+djBGF64cNLj6wBm4vCzLlQnhTKP1fS5y
bdmm8aydlQDTjY22zNYAOSUFMd2autltJ9mSf0kyRnOZCEVCXINP9ZsF5yGCDjkN8VmtRmKC2EO8
M+DH2ms3+OTxkeyR2YSVO6nYYVLN4wRVPlCbMy/SdCesOJTGN5M/5NfF7M5Po21UQ9hDSbxJ+HC7
XZETMLYrVpRYYGCvaA+6XWAEhf8hn6t+SO69GQdo6DtLeiXbxnrQYUS/1sq0iRsqmolETogkck+a
VxxtPTH1VxwI8hfl9WDm4mSyjV3rT4YPoTJi3UtSs8oOGTAPM2w52cX7iDjVemd5E+TS3DYXAp2M
uoTrNTlYAmvMOOMedqsWPyaNmvqwdYCooZwciws50cjflH0KHTFqBtL2ak1rgb86jXqt9drASqua
MQTH7TfECZT+gy0mByZRVy3fE8tBctf500BCh2O0X0RS5Lf22NYA3qNJfuXYkuagLdsqCmd4dZCg
8xpmDJR3pQexVzRXpmbZT2ZVdhD7hJM/6fwz87wfYeBpOTBrfyISAGZYNrab0Y9Y/jNUzWDQ5EKy
XrUgww5KOPZQWcDMaUHamM6fUVaaT2OUttVZPJT8f4xuRWJy44oG5hh5p1coq4DdSehrDzGUi2lr
yix6dpt5jOCe1MmdOw7eLX4S65DNgw+W3G7PdewyoYVsLlBosV9mLXKeKOF3ToAElYwWzepVG0aL
ldECShtFjkQ2ahXubUNO+47Kxg9YXjlOHKkmJrvnQWv2ZKv9ubqJvubwvOowG5piCD0kH7Ci/UTd
tWJcwKASLEAymNs08pzqWTwHDlDnbMPtN9exRI3u09hVmbGSQ4rv4zgVAMgib7osfTC7QdP72Vmh
1wVubxNEP3TlFvstYYrTD+Ln3D9xeAv27gl69g6afPI8UWwoN5FyqlsHoQ0Zk3rVAroyyGTFM1vW
Nk4syPnJlnbFctl6qZxu0FE4r0mbimKj/FI0O7hVPZl6vYPCwW5Kz7nMTC9TN6JrLeuByC5iBh1v
jvkYmqKPw9LOpEX0gg/jSnNytyS4WXXfkrVFtcc6kZroccQIuN/qdHmVLgkU8FFr86+t7Xl1EE+N
WCCSp/Mz5qKmApYO4dB7aRZt2Rl+OlWXpSNzdVajPMSiTC/rW5sA5GFyzAXrQ1+OBrlqdbKycsf2
66BP411sCBjdcO6qQwnCDBhoB/znvBaYkjb9ynEOZF3YEG5sjs/odYqJwxf+ElJE2xjuoVm2PSIK
TN7jpUh0aZxl6VBeVk1LQs/YZ/x4S2G/wFrT71n/u5e6l3RLPKsRZ+j76lW+VEOhJ2rA31ma0/h4
rk3d41rV5m1ISHd/k82ZEOGkdyWZlBj3YdBj7HhKoA7ejrOT9sHcm8sQxLSoIYtmayKgpqD0Fn61
i223eDVSO76FBiSISpF6NYMxKngnsZ4BWpu5HhRhHeHD3xAWXMXENExNtO3x/970sjHNTU+GRxX6
K+E3IJoaBE2P2Dc+k25XzPF26uvBPFAXLWJs+36pHuY2Gr/EZGRiOklaz35q7BHXfiZ64wXApPHS
DiwF54MhJuvVcUquwocRah8AVYgmV0Q5EPWpytb8phnjWLL+pwRTofjMxZbA2PyWehpzs7HaLoWf
SIAftmtPRuCjYRSlbpJ1iCzygVQ8mMvMgcL38y1JePN16y/jshEjx9GwMvRm2pKGal9raVQ/pMQP
5AFCOFecO8kw/oWEi3QkPbXUfT5PqDWeB8CqyaHpW/tRyk1dt875oFvy5xy39RwQ0L2c5/lI+kbp
R9g11kaTueXT6IAQc58HOGZo3Gd9ghvTcLSM/NzC3jeFTWmCcu016GEA//UXRdagvcnIIPhTS1Du
83wT7j07AtAWC7zQu45iNxgkUpfzbVqN86vmV8ljIapeggHzChvMsqBOvBRF2obLUmdMYFkQ4oX0
2L1bUrrm7mAQiookPzq3ND0nJUMnjxOeQjb7W+E4hMKqoRr2HlqccuPYDXePRQ7pISUTKtlZjewo
ztoJPGbeK5Y+QkqB+8GHJChV5emXHqAa9MkJvkDQg0w6G/3Gv/f0XMb8kA70LJ3+k9gYMUvG1mbJ
+1JPqVGFST6A8edQALs39t1lDAHgaRf5VMPMrZcGvqHIEv/LEo14KPW8aa6HYmqvh94lgMROlmir
o4Mn/bLqnFsm+jIBxWWD/24ANYCfThV/xGeKyu+qm/IquiGoAYxr0A+R+9MuBOHFA6RM/cZAFptt
Oywm9stEdkwBrRzOz40+2EQy+waz9Mp0ksxEBe8kzl1qd6x9qeMM8JfSyHa+dmYOJMUetKHZm22B
pirtAFJeaYU5G3fEiwhzr+VRYh648lTDIcHpWe+MJFUCp3wHZk3zC/Xa1r0aSFMcrLt6iaKISFiZ
2B6UtjW8K/o7yIsbMaFe5BhaP39/iHx3STPWKxpaAZr4XNeO217ku3cs5zM+hllVUCBh7OZ2nN+4
MONvfz/Uejs6Oq2uzZX10rJaxZ2juoVmGehGrMUOXFSm7EuOs3FgUzAte3/aERY2nKdxZx66GrBp
1w3l9vfjf/ioiBYo8K1CyGMNgcr1JE9kxzWGgL5d0wvrkRSbCc5E25xoe7y7y/BW6cZzpXfYaTnQ
vj2YJ3lZmbOHLLmKaABrhj3vm7qfPlmi4PhPPIetY/6hvYLY7e0omqOXkavYucyuyreZy+lrGOwe
0ZTenLj6fvDboedc6wUrKIje0duhFt0rIJwi3y1y4OemtBDHijSdQcs51jULWbrLljq5GjIXUp2I
vO+//+0+eqF/N3OQPJgUgI7GbzLNLTnCISn3yFmY54h4UkEb9fejfDRDsL1QtcA6hATp6H5fD3Lh
JqWA3LVwqu1J67a2y8FiVtHnQyIpztPMoAOBlOrdFbEFOgOI0kPaAc19u9AVuHI64f31+wd6/9rW
UfA1sLNRXTp24JPUyQmGihP0HXTV5kiwkJqy/sRre18XMVZLCGJ4/oMFdrXu/noPTVOi192YYbSu
UESgOC4seDmCCYdEvmm72rueuolw2HmcIKEb2rYCkKkFArHJgeB5qHFVnNJe9csTzZD1E3i75tDJ
hxVH3xhVBoXkt3+ZnJvOJnvcJnXM0V9jSLc7nQ14N0Qc0T08an3gDMkpIchHr91AHrRKhajU2kf3
/8ifh4otdV3pDBA2kjgANSXWifXsw1Hw3NGSo9fvHDeypnxQPSunHQykPew6qZ51fTrVsHhfYsCb
ihEMDzWuIx7n7QtkQ0u92GF/QL9P6m5vDF/LqiNKvcsJHQLR+M9D/Z8D/l8YQH/5eN/x4x7j1/LH
66/suL//B/9ObBQkNuIvY7Wn6I2HiJXpHwu86f+xOrIQ5KCWoTDJVPt3ZqP9B8o8dJrIk1E10KGj
G/E/kY2wV+iEkKq7Vg8xddmf8sBTdHrzmdH/w2fHOQ3xkYeWi37n21miijnrIMTcNQ0B8wfM/kT4
kZeWqCCJJ+2KQ/R946iyDjXuMi22CTwIorIogMxFlXzTlNtio3BgnwYtmWPpvjeHQoQQvNw4pBJO
nji56Ypwa0n0QKCJCtsoxDL1lRhwMR8UHH038OL1htX7afQw9v1IjYCoRPid9JReZ4IUJhBc9tJc
ruyLJNpbWJBhheTrGvnFRy7gGkXoqhKmmWUmZV2HuWO29p44BQgXYVX0zXyvqF8UF7HorLAZHbkG
vSBUFhDIgNqF7pCl9y1is3ZPn2LOw1GNBKoqiOLJFrjGFO/jtEcIoY8S5FwqDflVDdraOxlLHRKT
yS0CzEeU/dQHQlkaJ23I1ZMlAQpmRAoI5DAYN303mA5h3IXnhDoRIc2OrWbiyteioAxACcaEkqHW
hercgQrzZ1nCiyYY9zuU0JYVuSb2AQdTXxi7UenWi5WZzSOF0RgHTly1O2+JGrCXMapjSid1ti90
m/dBLiw5CxkWUXPfFp6RfhuI3P0uIihVm2Jplu45VUr530xdq7+hGMjzTRYT+76Zqb4d5GzYilul
FM9l2i+v7pQyT7SEZJawoMAM681e6ywE8ZE5q0RGNcPsMzImSqjMOYeOy5bKDMjzqiUQA5rxEoee
yW1g28CZu1EckttNy6xPSESYKFFJe14uXQ8v2gal2pSfWdbEdXhsDOjkJTyAMsA3YSkwJ9QPYQdb
aOg5+ntLwOwyhl0uEY2EWqk50ab2Ryui1GovIMWamWSieRKdvpElJ5cgnyrlb40SLX6QzV3yF3VV
TSNgidZcQPu5KUIFTygLPaWthK5Y5JQSlfKuW9OEfKV8zW83E2k4yRU1i/xPaoLG7ZQM1IVIrgJM
2/UKpp8PvGY7ds74kErXvFM9oCxrY+WyRY1KVIHudTDcIwu6FtU9gsjmPPaLn7FsuPtAPMAffojT
mNkB5oQLEsYBARms4gvPubnk3vfYG5RLfslkd/uE6daHnjHON/RMLWcbLxQGr7Se5SBENERwjGc5
Vz47Qb0HQqriXWlgdtq6CH76sHTtVt+BXUzPTelNP2YnI6mpGXpcC7GbZkCs3TopzkpqB+JAcOK8
p5bV/xn1ifuAckj14ULD/wt3mFFRXyp6f1t5Wpdf9Ohd0u08aNOZWRO2EbRkvhA/LKZrbyJzcidp
w5zZRd6qvfTi5YGKo+0GoNn9nyQi5td+1CzzFZjGptu0dLDugd+rb/qYtCxdpFXBRjeT5EnpEGc3
ielKO3SB5QwdQWgheaU9tRU9qS/J0Gyau0pZxJJaDljfbeaV9TchYhOSUDNa3xIkys+NhAQRUtm2
0jDPYS8T/6A7twqFL+egpnU3xVRjX+rIenmM/ciOrrM6QyHQ+m1x3lb45fYU0a1pV3hua4cFURZz
SOFTgjLu+/lnXVnl1F2KwR1GZ+dyQLcJ4i6VvNMTF5wPgCP1Gg1FdeMWwiGVgHwkl/I6puGN1w/y
CpsMhdeJYBF7b5UQ3eM+p+QQDbpqdsIvLRt8HCmEYQS+HQdfmbZ1UNqUZL6AwXK0bZuS8hksJBvM
YBLJn9pgFpDZGadG/j2yByD+MrWCGMaOgyhL/Rr19KdPNRxqQZ9M3xvW+a80viHXl9K4c0rA/BYJ
SgRrT+3S3Vaitss27Kw2PgMmEZWhU6T+d6GrUmyQVuXq3APvOFBd7cCHJkUGSZTIpZrILaqMZzCa
IsofUc3rmMBGg+RsR8fZZvmwvPREpmRAshLUHwNRVETnOktHUA+qkWE7zZYW78zOTuJNVKBgC5Tw
IwqXhtZfLENuGGFX6eqp9vvJC3TReefrwa2j6NRWC6ZFo/s3aOP/Tkr/MnVOmf87LOj+dfiR/tf/
a1//TN+el9b/2T/nJSH+gImBJ4vWGL4BvDH/c16y7D/YBTgxYxvkgu6u/82/D0yW+Qe1iVVhSj+N
+9LKPvj3gclw/sDkxYWQuyHnMN/6DDIIMf2b45JrGnTXcTOgpsNFgQnl6LgUz1C1OlI/mZZGpe3h
k8q/UvIyvU3ZUqKcsBduzHZZdHza7OOBYfXz07LM0jiMOFf9UHdk8bOVxnwfxz4+ZNPus7OBetYe
vWWXB5qekEDiqojICz9uKJ5Twe0y6uuBybz/Qaxow8VLeyxJGgpbTy8vCMIhX8qyovY5zRp3g2VV
+xFRfbhz2Yh23LYJtTWNb5aKKAZLeNg++0RBUhop2Ie6zePXySycb3Oct0ECWebOM2byhaM+zw+4
W9nchU8qd+EjdUJzAc+0NsXPmIChIiDLVG2aobRvReTI0NI6m8q1pb5wu8qSkCApNw3JpRlpyowD
zRo/sfdzR/Efkmefq43RLzI71EgG7Yuom1yLam1BLoCXtNl9GifmuLfUNJND2UV5fwXMi16U1ZlX
hFGBZk1LV3zVezedHk0xtOUBJnxxQRx191eUOCT8JbBIN8nfZN7CbIrHKanSjuhRP7HuseM1sTor
y4azUE5enDsGcszZuJ/Krpl9gh8xixOwShCfzdF0oX0iNqKuGyPZ2uM4NONPlUxQRtZTm/c3olfI
ITK0vwzMC8Ot2QghHZ8fLDb9bUnsUsUhTlKYr/WrSQovx3SzZClpEBoLfAIF2dXYkTax6ZA1RGoq
LHvjCihrSVNwHODdUeSM4tDkzPlDoT7hD2YGXRUZbR6kzoPvhKPIKu/SWyhyBq4zjtFWMybnmcU/
1gJqhs1IV2GiD8QRxn8FZEQ6AYkc/oXbjqK/rOEpEE4wtWU77MiSlPpupKubMuXpuQ+DZRaAdwt7
vHNsOTK1JLZAds1k3oolIqoH0vboP3Mo8R68Jq+uHXpcw05P+vyL60zeeIfMvBQHFdVt96RwPT1F
i5/9INTHsm9IYKuRPuZlul+IQwjKKS3iEBy0r0I6veLWqzkNEx+oyXSD0DRPHjtCBOc9TcRekqlV
qu/I7LAb5LqGPKAqXO87ek26eG5t9slFRIi1YvttaV71Quv880Lly9ceBNNVkxhdfAHrgbaq5ue0
tDjomukWVAZJ8VoZqxsPEjFwvJrWwoKNixYR9qYvNcy8RyFm8jQA8M3fSpCv5HGU0OnCLh9yzuqS
/SunIX1ueOMcUPz2Bvbj0XqggRZ14YhM/zFLFgrbTTUnh5YcNmh1Wk0it4gVTZElbtTySjegJRTM
WrgoJEC16/Mky5vurJNEp4d9YbE7l3Ff33hGpDebadHy5YFcF3IO8dXCTUJLYNgk0qdDz0XPcn+0
pEg4EGhHMshM1dYPQ5HF/aH2UmcJ20EmMwlGbiq3MnfGXWqYWooA1/fltm8r7om14SSvdS7ts8pQ
yQ01ptHecYLOv0UDLOiOvgtExlAZJj8KFf3uAnABnz+2dvuvxamt29qczHMff2pMXmqT/XQ5Yww7
VVQFxX9chEPoYilJN4lWpKSWQKLczKjJnM3UufIMPkZdbeYqLp88bTa/ch2MZdDTN3sG+yK+TcbQ
64HfOikBECVNdiAoEc0fRcTJGNQpiUugDeI42VqTYyUh5IB8Nzf2EF8Q9h1tAC00N8vg+M8aC2u9
uv6BBie9LQ+VW/vpzlvvJKEc8ZKjQ4XLSwhfsxS02e2xlLtG9ilXvrQsSpxmWmztehtgIpIfrnIX
Fnlk7sFs/KpLAi21CyI1NdMraeKUEdNnbw2KpJVNqsFE2vUjHdRQIzKJnkuKCxsgN6qfpaUhoeuj
c4nuFlEYywecIBmQuKheCJ33tyRCWQ6CdlPvNG/cyKyqMxM3HEKPiIgeZVo5ipJGyGYU6Aga3inx
nLVabOc6wvpC4g3GdJ3Z0bTUrMmfI1IJEQQv19umhMu4cjO5dkcanR2DsG5IV2rzQwa4OgtNtkXj
stRL0M3bdDD4926TeNRVtZuJuQ1YdgZynAUEnowydUwH37OLheah3tL7GTdxHE/DsB0S11IXEsN2
0wbkVDpTfqvZtN7RxZB/2WwzpLffRWJJMrAU/elLO+MHJeHYeBFwzvP72dXKbiO8YYZhSZDdfdr4
pMTQWdT7QEkxcyuPJOnTGV3X4TKybFedZcJf5jNyprqfhSi7B23iqLjtEfVDi29r+Vci19ThyHC6
PgQ318xhZU3mS03W3/KgKSXLMEa1QGChZuZiTyMjcm/MnDzpC8RfbR6uWgCPzyLxaR8i10n4CUAz
OwQ6dWa/bzr+eE64KfCgDRmjoyAPXtRaspYNlv6mXwYDwq2MudjWhKsTHmpwK7dC1ZQosOOM5Zi6
SO8crIVqymUCsfswpywkl6S36WKL+nYUyx7sWWFfZ04zmbcLB3mLxN42yXe0Yx3nSzbFhrWhHG2+
xER4rRTNhWgBq4VWfk1GZH7mqdm76Xki/4mbaOWxqNijuC6KaLTPC31kh8LhrEHqo6yllzd9bij6
EEoXN3rp5g0X2l72QbbWib93pE9WoUeY3bdVUdPC35/ia0Ge0L2oo2jnJjbLZjsjF4H8ZyIrNQLD
HMwXI20Trje4O6qXyh3Sr4XRp3G4woUXZBTT4hwkPsL0i18n5b0x48d90rLJnYnTGvPCPGfl8O1t
QdmLm2Js+O1Pu+KhnmA2lFxiM1CDG8LtSOwImP1ddNEWrq3vs1pBM/G6vMvDPurUKEm4tjsIqUVj
N9Y5Gtvsew3cuN56Y4x2KGEuzrejBHz+MvRgCjNnEla4ZOSUIpOt1t+0KEW9rTjypofZGjvxEJea
qLmTCdHLHWfDaAjkNEy7uk+M6HLwI2e5M7wlNh7SOVnzKKmxuFRG/MZ8Kc1k6G7lLMrbvp7cl6yg
nIbcMl/znvuUqVIa5JIigLDrkY41Fz9e26KmijKITMeXIaMRyepACPlu9nysuty5IbGMuatxr9Jj
FAWE5RRfwVlwwIGh34q9xW0rOfRejQvMc2q2AmdxM3RRxdjziFajDQ6Zy347bq1YrBBaElt3nLuS
K/KBzecS4dQN1TX54FX0O7nKgvHa9o2ycEA5kAeIOGMLJvZMkGY66/z7vZEbYlPYVrOZc7991v2e
GpidDMOwmZVwtW2xAB65QXzS5ze0HyIzGPLSP0NKoXXns1+QcmZi/tlNhT6cR53ukSWA2yDURIPC
JY4GoNNMGueejDmZb7DEQp6ZSc/ZcZwtfjo9Yrto0GJmM9FAPytdTFTpRsLm4KknZ4Up67uFT5X4
orljiqboNshe9cQhNsdii6BK/xK1y3DTakb3w6XxTOFeT5F/rWdHct80HQwCZWQIv6QJIUTDXVxT
R8U4s+mqFNtB5ysCRR0NUpAbjAvu1h36WPtiQVZCBbMbreSHzEG57USREzdr2olgp5Wy8w8UP5yv
lZZnF1UP0SeII52CTr5U3pqfpE+vom3oLFhuk6RBz3kxoa1A4i3nanIpLj2Ek1eaEaEaqLpWGEEn
pM7WUGF04pTuv5IOWu2yqWdK9OTd06czB74XK7MnteGUO1JCUu4A9yOZb50RTQQ7vp2dIaYkt10m
keNvCa6c/kQv7FcHOYL0DjoNEPfOrwxKNLpAJXHeT4Mht6p2V9HRxMJ+on121KPCZsEbNjDHITWn
EX+sk0Y7P5mCdFsa7z7fSs5R4ucEoGBNKcA9selRPk8b1P3LqZyhtZ/5S3fMRK4vaIfTHzNQkdIi
e1u2r1rOF01Zl+FEqZZK+CLi+6yMyk1RJIwunVKEI2fkWyvtQUpwpFAnnv2oh7X+BXQncIHg6YCV
eWyZZptukAWyRNdSj4hKlPaO8lF3QuTwt9nv+EExJqzyA7okdMvePuhSrNcgpWEtmZa627hNJ2uI
lKl/aU6q0gIfeQZS2GXiLXCKY0ExGsdaiJtw7AfoQ8knxc48NxZTrv6Ay5AiO8de0z6jfFXYxGFT
07N3BtnRZ2U0x19+qYvc/vOA/1UO8rZK0Z7/97/ev13k8AKyF5OKWKHjUXIjIbkq4fYANHRBCUdH
EqXRqR7r2gJ8+3JhKK8UfxQP9Bb0o5crJo9rI0VPqhLc21nA6eBza2nmxwzye7X/7DPh5aen6hrU
aFYxwNuf0sLN6fSRKjmQ+Xwis7BJu4tIwDkxM9+2tNCHoK2g9emilTTwHZOu9KanPdb6wHbHtwGZ
ZgQOQ8+Jeiqo+UC3iMvMrT49hc9a/5VvXyS80hXiirHHwUiz/py/yLl9FOVsrVKGq9vkZ4uR6FYk
yXihJ4PzoC9Kfme7mUJdY55+zk2wrkHYiVZoF0HJXK7Wt/HL0JWj1z5dXuoIBJ6xUk8CGazZIQmj
g5F9FuexDgfJY+0WEhznmscT0yR6k34PrBAETWw7dLHZGDKS+h7FKDlmMb77JRKJePIa1Kt7Qc7M
dVrn6dffT6Z3PzJ/B4sfuRarvxUUzNvHnjs9M+GyyDDraeQHimgG4ilbzlKh3uQYuUThnJxZH6z3
DqstfdJ1QRLHMyuNLKTQnmIx6oV4kpVrxAaBir6Qm6LUsWADbFygbOatH8sTVIV33yq2NN37m5jI
+ebdumNk7XoHxmNXoH240AVCWi6FXvcThi9XmE+9XZTMtJeZ0dDb8Qwjqjl+u87aRDISmKRddTEM
o5sHjed8K7o825BIyGb3+wGP1rt1QLYQFjwKvsDzjgesfZpn5kBqZ9W71EMzMW6K06vq0aShbIzE
hd16LQfD1ny33nlpkdS+lpC3LOtt62fGZrG7hEggZWYYqaZT29fRhPlnwHU4JisAuuMlj871WI10
LcI2tsyXggvr88QSRMVEbIaYOlAyznyov3+XRzOFQS0QNzT1YaJyQjheETrhtiqbaxI1NPUjogRD
1tjwozCd6cSP9sFACG+xNPKfVYpwJO2i/2TUZkty2MxnERRFTK4EeVlBZtLg+vQzOTiYVp0jkghk
LW8npNIVEaVcAsiVqGkurw9VcDwFMMs//X6o9y5N9gzM7B6/27rbH5vZSbcleMQiX7a2eCL886VH
wVP141VGLyo7jxY3/mJVXXS9SK5agSEW5PTeJJdoP9qFU1zVKIPV9vd/1vuXDVMFignTFt0gBvi3
b6DsR6/OupQSMbEg20gHeCa9Idv66z99fiiLmcMVma363ctOlyKZiLFPQqMZH91BPY5yeNT5588P
swpczNW6TWzs0RNloITqMsG/3xs4m0qjKLZo+hEK9m3xH7w80HsIZaEg8w6Ppk866K435l4MS1HO
YZIu0TVGC3wh6z/9/qnef/KYiGlBrTZNZFfHQ1FgoXNtkmfDWSc7o9rM9z2NA7F7JKef0d+Ir4RW
jt9/P+rRfYBvnkM4mwPkGCaIe7wzjWWuRfg0CPErEr8Kde6a10oMw43f9czTJFHPSwrrq/Bo56zZ
6yfOqx/MTuxyQLQdeBZsHEe/JZdl5TWate7/Y23eunphvqCC5mwgCV89tT29H41H1TE6EcGAd/T/
U3dey3Yb2Zb9lf4BKOBNREc/ANj+eE++IGgO4U1mwn99D5xSV1+Raql03zqiokISybMJbCAz11pz
jvlz7VHXVTcEHhYkIZdnrdZofLv983+wFvz6QYz6MGpvLEp2Qeen58YoJj8ds4VG5zp/vAkMzv5b
bwLeSRNXI4di+G8/372+axE+OANzDncd45zv6IVA6pGxFf/01w/Kn1wRp2Nc2DwrXNfPDwq6Qz+1
jI5bp4rz9m7D1zz/d95tHoRNq40WnBX7Z/xD5TjUwoI5qW9n7YV+6/faspsLqcvf//p6fjk4uEDI
OAdy9qZa+iVCwcm0XBY97Y7CNlCNgB6O//5q/uRDUOORU8NZG+iM/9PTjcAAS07hJyE55c2j7WTq
B2+Uvf/HlwJ0m6UdPS7T0Z9PJyQ8CSZBM3qp0UqBjFDuiX74u8ry1wfA2+4XQDXOk/zj9uv/pV7g
fJvndoaIymzhnsQ21zYeBrvg+ByUihP8X1/Un37chhWmVg4Y0v/0ccmiULovtErNdlqeK/wcJwRY
yU3ler8LUP9zKDYUNWTunCQ3jtsvL6uFKshgNIByqy4TMuWDvL1gOFwJxsz9f8zVoQkAJMimQCeo
4peKr6wLJC8uMsgClfZeoxO0gws5xn9993558Dg1ks6NqB2u/mb9++OXpa3IXGw+Jsy3x03RcY27
xf/HN45P4abR/du2Y/asP37K0GGddGWZhCml83QcyBgeqZVr74GzpC3+Rtj9yyGcT0PEwSLEgZ+j
408v0zxYyndTjLteXuYvltWiXdAt8bDgK4uTwk3/Jmbuz+4hpBv0JOwUGxD3j1enF4UvGKkHG/ed
rqRrjvGMdOn4j78prgtYAk+Djqfnp50iobQhbBO5eFZpyXLR65ly0E9msaR/czr79XoAqdF/4nxG
9+YXVPfSr7Kz84k3qhZA8pmd9i3Y6jqQf/NBHyzQ/9LVgOfq69vJDLQp6hr+/493DpvT1GgZ7261
rd1jUM7XeUJubo0a4apTFtzkaera2y5g2KmBBgb6ni4F+g5Jjmy4ZiUGNwYkugwbS9cu+lIPV+gb
NhF6X0Px8pYBe9jofHZa19LwPlfqBpno+pIFC70D2o/Lswssu7sAxWMQ5YmCypMkhvyekTZ9vz7F
XBNmIMTTU6mYNByZX74KdJXFuU6c9JNy+jnbm1uV9TxPMrmhp66gewmnHSNHb9TztHZ+eqP6OkEp
j3HwTqSmv8YKQcNVMBtTyRaWJmTltZZLXxkTyvs6zm4dspZPZpxKdz6Spdr6Nz2Zyp8LrBCMrTYb
3z9eCzBCgPcx6aCxsf783qjKV3MxeEE4pJxhVak1DJ7+9jn+9e0E2cheumHzoYD8XDwm3A4AaWwP
tt/STrKqOblpgoEz5KQlN8bS/R1p6+fHGTIHhRaiKlCE1AI/99BbOVW0iBC4tkOpfsxBbR+qZkz/
xnD1J5+ywX3If2DV3gCLf3yUC1/LVwe5Rwhei6N4zjFrdbT68a8XgZ83O64FvE1AB5CFgJbcT5+S
VLk5qExPmN0P7aVQ3eYjrxIqgNr920LjTy7pQ7rPF7UdhH8+LpQYwvO2HbQQCA12NUS6u5TB5b8W
gX+kVXxqa/73P7c/863tFonqqv8IfP2///afRR8e3tubL/W7+vlH/eEnq//18cvpe7s5Lf7wL4S4
5/1yP7zL5eFdDdW//ha//87/9Bf/x/vHT/mb5N1tsft/Cxl3fYYH+48ixu1P/B576P2GhxDZIbQZ
C9XhRvX+PfbQ/I32Fi0unkUy1igU/61hNOzf4PqwqvPaQd0gJuffGkbrNxZf9i4KK6gxTEP+kYgR
wBMP+39d13EB0u3fVJEEzWBF/Gldp1s76707Z2FaGq13HpnS3pmdI3iMMjOVZw7U6QAgumlZ5kod
t4UXj+WqfVJSAjiQBdPwN5FJlIBEdadmFoFwMOUF6WCByjAYs3M2Wxm2MAzaoIMqnL07I+tc/9SL
osrPcmjRN2Z1YdgHYNTJJ4+R/h2gC+RwZlmi79GcRWzJ2kb9vWdy/xk1v+Gx6CmZHgqEBwg3TLHE
uQQuFJVN2ZHl7XdeH1Fz5veWsPq7hKBTBNou3uyD7kgmVfwQ4nJXMeFRKPpOXsyADeRcLLh7wwpF
kXMQzNuNZ6JOp+6EdRGbZMU0GHZU2aQpoqw+SOLRlmm6n2s9xSqO4Fy/bexFk4fa8US6L5MmmyEH
YTCPXE82yIHgwRGbhZGMZeO2aKHi4Qf39dwlI10sUxciPi+mkNpMql3nrojT48bDMr9zWtm5eBxQ
2YMCmAunC4dlKNP10SvaVD2NJdae9ZS3lCT+V1PP53m4NKRY6sP96KmsSiIBIq8IboZJd9X0YGo4
MkRUKxwAJAmPs6NQIuSDTcTRw+rSuRvwwOvEnockl0uADyNxh0GkBmZrKIBk4JF5X6th5xrIJVnX
hNVdOgf5xSUfqvIzYNm2GDbOvPDvpiVjILfOGepyPZDN+JgiUNNp82AkDvHMG81DK4RVXluqV+XB
q8ZpiqyqQCQJUWWloy8G7PU+UYRuaMCwcUieQdV1Wnsf0kWUlAx36d6KID8ujjmcVDPMiujeBCVN
0bT5GMvCMaedncrZ27sMkXmqkB5ZZxN5RHuNyg77/ZznzVPQ1Ci9Z6Ps79Jx5E8aFs9cuJaeHSsC
2tWhT1f/LlNqNmI1wXUKXX7UFd9QcZs7ZdMdAzSIBuigfH7zvAIDQkjYzPbcusmY7+kvF/MJdEhi
YkYf0Iz6vhITHOFxMQ8z21PKncktpPyVj7l/ciQqItB0ooz9vFF+2FpITi/BbOJMWnwg42mISqaT
94hUvIcAXVV+nEddIez6lx19lLo0njVZ6DX64s29DlABJ3v54WonIBiHexJUYzXAelkxwDuLpxDT
5x8ueR1WfEMb+cNKX/S2n70B0fL62+XDdN9/GPBRseldzrhl8+fnfaCh9+3/Zd//sPI7H7b+TNQI
Gdt/2f0/rP8izdw7SvUGCdHGBhjGEkwAdGh5Y2zsAE0Ykx0ZQCTuyZcDLoDLAtGb3Srtkn3gB6YP
FEFeblgC8YEocDZagfkBLtC1bHFiPyXSNfQ+4AYeQrHHwYd4EHzAD4YPEAIOsOw+nS28GKUAlKA+
oAnDB0DB/oApuIM9Znt9YyxQDIFbKEumfHGBwGA4UM13X50POEOebLCCVQ+Qp2qFFpx9zoBpjPxi
vHc3vkNGoLgLTIQXH3aEymRktyU4iNSDwrerPzARXuunz8XGjlBs+eXOr7HNhRMny3kvPlATssyr
d6zHACjKjUUxf2Ap2o1Q4X7AKoSR+Ce0HCAspo1mkXyALSA+A7kYlw140S+zQHyqMhKj2w8oRvUB
yICZoJ9hnqFt5Q2pfyCWqy5yA2uMH4wNHUle1r6WgZge3Q8OBzLq8Z1KHOl7bimjRGu2QTuyxb7p
Pkge7rhRPazJGNbNIbXcIABmMzAHHQ4SHRflH7IPNgjAPHm/kpKXoPzuXRlKayOJsJNBFUFXU941
H6wRa214oVJzY5DYVWB8IrxvZp2wh+VeOl2q7UBKJXYRpZ05+LeLxpssmE0kBIWaOskK4eqqoEe2
EOizM8deafEVSJR13W5Lb2Kn890peO2KdGZq3LN4hZ6pYTczeuSYGMQkLc5ITAFuNjuTGeJRzXXv
mQLmvbW36f4y/2M8hxJKFfor+iitP7tLkbch52qTOJ/Ar70oaGzju6lLQkwBO6rm3CFzIocG72fH
MFEKmuE9PFhSpyzje6P0VR4Q1g0emsuuH8h2LPOk31so9Mhd1ZrkghoekfjEUCCPm7K0roXZZOUS
KkK5x50m3AR0aS6t4XkK7OExWWH5cjqtxB2vANcKGB9MTSC1kfNxwmUHltG+ribPBlPlDJOUwVQZ
WoGZBsPFHdbSbCAJCKf8gbHN8088G90a1pi5y7CbK9TqpJxLkohhKzVNBJ64evFKNCLhOGRD+kRp
qXU3et7b4mvBPJe7a7Zt3cZl4hS6vaPQLX0gTZTveQw7ttD3Xdan5k753Vxjiug0PVYFy3REiCel
ZjWR6RASTS7hIGWowqJVr5a7kpvHsKTV8jTUkt5AUI0LodyVJOl94fctL97YBw9Loa08I9W8PE36
6N1MVFzohich3hxjMuHHzHTvz+tk+m2I4jb4oaliTeOyHJqbQJ/yx2Cx+zszSDofCXawvgZ9Yn/m
rzp+KjS5XkMHaqHvyLy7r9xMPlnkvqdhamEH39c222M45ITtbY9YW4YNSkv+1lkbuOHs50BDs0AF
eaio3jjKWO00R06Qtiqs5trOdpgk1ytkh2DHjKZOj+yo/RSt7ljusaKm9SGjkj43XAp5V2UpHzRn
noYoJyL9KgD/BULEd9oXhb78ZkwTk5hXADUPftGp75NSzkNZggSLDVBl6W7xAWqGbgIkPOozLTlU
DAn7aGym5rDW0+SdaHA6mLcm1OFhPjt1s9etqn129Lw7azKVMjbV1H3HxUYB72azfOOEhrytwZfx
jQV2Zium0crYeS77hbo7kbcZfpYsghYk5ojnpKpDI0g05EAZXauedBH0/7jbrxarMzlw4rH45ooM
WsGI1jUIpRNoaYiEEIl8LdzmCcSj1VzmOi089JY+Z56maXuLfFvpqkOQ+TT+M3xmn3SjxJK6WK3b
XGW8oF24BLJgsdcGmeGPM+xut+ql0cSggFM/Vh7MtBBo3fgJL3DxVliG4McipWfRW12oPjoHGMQa
qNmGeCTloo8Gb9W+y8HPdVrZG8yNNoBbhRJ3QI9RVQH2dfvFf94+f9rRJiYri8aMwPpTeU3Se2GH
wyNgxxADeogURhFrnCWMY5tOc70vYeGQswjLKu7N2eqwyc6b36ettevBa6Vx0DgN5gc3QCqI2Mh2
VZzSEDnOxKGquEV3vGsrmfj7utamhymxVXpYMDDoNPlBtrkqhHllofIrBue95ZL0x2lWQ9yB3mte
2i2IOwgT286DAyRA6gjCvlf9YeMMe09S2QF+jrZUV0lbjVpU9313r/VGgODBm+RrICoy/w554Kdq
v6wargVsUmh7gtDFwT1fi8nsaENNTcIBcKHtW/Yhe/bq7EtfBPdyDfzbVDY8I3k2zA+Jq7qWAxWj
WkaPFNihzjES3qEJZJyVXbdlwvJfc1oQ2FxiG1nksE/Hbnnx0wrlNhM3TEB1NjVV6Nbu5pyEsPgF
udfC44E5vgtzP6kOTMZKNy4bYyiA0UkUoR+F5z8q0P+z6vu2e28ee/n+3l9/6f4/KMHRMfxVDf75
S/2zjXD7A79jF6zfkLMxqoFtjNYDmeb/KcFNcwMy0C7hP9ubaooO2O82Qs3/bRt3U4Fsv8GhL0Xh
/m/wgv8bTTETuSUSFW8b1v0TJ6HBvPIPVTjObFbArZr3cBEiRvF+6kv33aINGiyZkM57H8QZQe/5
OaCpG1amwi0SGizIbBCGdNMfShrzq+jx3SDTy4100uJ88qbvM/qH/oCELxXnoIYiYkT9mPvvTgML
izibOq2zmwqrMeJ2rMvtSx4kPkxHnOXzaS0K1/hsBnNZ3dWO1su9URiaHvn5ooPxKi0SaLWG7T9B
wd1cp7lmydgW5TrskOW/Mb1vlj1r4EJSVVpRQYYLguIlkmZhyDEkntBy45SDFpV2Vbt23LH5zOh3
cZ2I+6RWDTDeXNO0eqcLl6D5gX6We/QyQqIOlMEO9kmRfm5XMydU3g2u837MnlYAdJfM0dXjLP0+
snn531Ckd8i2G5+/mBoepVq7fZ60n+wOzW89NN8rryJBdDGmy8TN5QQMbAl6g/ji6dxikOArdVBd
HUFJyoMzt8W1rg+3+HHgL5rEFns1slM8g2pXwgmFjToNF6XKJs5169PS52OUdLp/oYRE4YwgdkdM
0tfGrYYYF9ZwbGbP2S2Z9boVLhfkXeM5s/XmR0bVd05EZx0Y9Ois11j/xMfCxISBTDivf3Nq5o7d
ppQu2oTDSFTZfWeNwCtaG+tH5XIMQwTXCZzaml9Y5fPsduOyLz3FFxXKDpbkvUaVH3yaMr9UF6Z8
28kN6KvppKGkowx/gouXtheZvcXyjacjHW+LMcfmU6QX5CjmdJRIxasbZ2nvGqEnBKy4Q5fsGhcm
4kjrFpox/neTHdl2ViCMsEGfTRCGoZr7p5IqKcR6zlTJl1o0azZADE9C7Me/FyZS7JpgFJx8Ups/
YTf2qO18OfrBQ57jTN27WjBcq0JjcpOY0/1qN40XLaMvrMcsk6YfDs4wfhrZnOyj1SHvPKPCs4pr
lXJ0PPOFl96VAXkz0zPdPmlWMpRnZ2MAYHKQn1XFI8PW7nj7dJmn9FDBl+uOhEx0x8pv7s1VihBP
Sf++tZBPpePaL6W9Kowqi3HXOKAlhqU5Au3GZBA0Rn2pfVggHO49vEaY+0VcAVLYDylxAeFqzY36
pgB15aFVZqqgZZUcDI6uGLtGjyMoTBZZxstcbsbRBO7BHSpmvyfKEXwh78F6ZY/pg2V2N2JYcbgW
/bulOjMadSo8sxXWq8aPa9+Uj/nj0iHZ8wCZ6eVZg77VfMVhl4Ebq+xuir0FvVI8l/BDLxiOlIzp
4eG6THpnKr6NUEBwLA/ejdZiBojkNDqgEYivbCK7GTMRgdT4DAuTVl+7eN/y1jyVo+quWKDonNSr
4jvNfOFyEsFwo05Ms5xXe67PNtfZ7Kdy0L+OS2O5QziNMtd4L635O2tB54WSRoUP30AyQMOo4rt7
fGE5mVUj0Rw7bcUNc86DXBQ8E2qN2Ycz+XWscE6EidVoYofxtTDjgBkqSVS27rQxO0YSHDUx0lmT
EsfK2A1gvBBKXPWNYdzz8s47Z6nbazhYw6FL8+LQpNX6abHxGR16d9LodCo91q30u11UQTRYwxAp
YeunTMN/FYKZfAYvcqu1nG9yq1MHE0jNfhmqd1DMy4XuuraHG+Fd/KK3Lj20wLMtcu0bRZvDwpm2
HPAdV+inraAVe2mstsXYSzl7Lxjey7QMYqPMl8+ib16VNtLPwTR3rkTb7oUKvAvsw3BZW667dIB4
WM73CQLJ9dhXFL5TI7ACT/brpFNmNEu+nt08k5QOI6DdsZ3TJrTssbzCnw+QMxnUEVnrO3P07IH1
NrkiWgOUTDIbbZhiJNvs587B4/Rzcuq2D3t6l5/pHbd7TffWzwy2AawXCXHeBYe3E3y/8t6XdnMu
5voWrcCPGf9uH3p+4p9dP2mv6l6s52ke+n2bOOZDufoDIJ12OrDS+qe8ZCzkj13yTNWb7hyWQRGK
zJ5OxqKm25wtRu66yVisqDGdL7RWgk/WgmUrgA9yN4qiuF9scbD9pMYgJ6zjXOXNsdSFdtVpJTVr
BnvVmlxu4hjpir+J517NI43NvPIIhFVPDSRtOpAiUPbOXp0fuMofAJLap6LTx4MskqtsGeMhGbkX
bXtsO/NLZwwRxsA7rd5cTuyXtWj0R1M2u6Qp7utZXFLfijxPzfsVRcHFJFh7X3QdvE2rPxZygOCx
9GmIC6oHe+rse5NKfOBr20t7eTAX1viFA6a0aenQqD9xzlY77r/9EtgTP2rqu2iBr3OgRk+v58TX
9+z6rBY0h8/uXPdRapMxYxvDcF7X1Tw4AN7iDIzztVEZRw/PNfjZiVrDWb6lYzrdwyMFFJVxZl/s
sNHMW9oux6Vrpycol2bFju5OS5Rm6yGxhh/t2N6XVEyYqACOWp+ZIcRpkZ03EynhFnNYzD425ewV
e3M8DvptLo2zZxZs0thsEauk10VlwQySxUPmiaugmM4ZKuudLulIW0P7Yk7OMaMmdpRmrxBZijNm
y0sBk+QE0R+Kca6a5WC263ORd0bot0u9Ryl4504+1zLjGLL0GOsnO6+Un1xLgQGaRzd2AGvi8l6c
bJe7Wcm6BFIhK5PgiQ6YE61YvN8qTaQo3TEGR5atFsDHHU5/eP6FrWI8dtLaB13eZ6c1HzXBlCGj
QpLKrb6Y1nrbbe4+N6vn2HKlBdVOgUUeVl7DppDZN3NKK8C2Rqv310ZpDaEYhg6QEMD9KKuXcp8j
hGGxLvULHdT61Z/8JQ50iEuLhAnLpAMquHvgDYJdCsH3BIcY0l8x1LcKubwKAc0MZzNo10+yMfW9
I5l1xDJX3t5uA+0evzM2PWVAvg2BDNTuAQDH/IUYHL/WgFvDDIzXwjBFVCyNIC6hzK1rhM6j90r2
JOBkox8hWeWjSu90s+9vQRK4xw+K8SChQ2z2YyMNpwXBfph1Y3GiM8V/JiykPSnLWO+CYuskZgLw
U2mVO9wTIhrTkvnCwJdu1nC108ZdYoUlZ9dPuX7bUXdem5lthRVFZjwBnXjBg1PdT0t5LztTuy1T
fY0Wi2eX8ZJ+GM0Oxv/oyOvFGR4IN/skUM3d+xzBt/7sLUfA+coehF8R1VA68Vz1zb7q6sdUMefo
e6OL/EK+6O4sY9SKV6a+ZofZzuqdam09biYPqn1i6pjlGnpK+nSb8kJHbasfoRhz95P1PXW1L5Vn
MDbzxnQH9Oe4SO2kGAp9gdgjyGcqg91Ez+A0oxGLE6Y0OuOkqXniax0/1XhPrrQ0+EZIsdiPoiuP
RD+/YrWUN5RA1mkaHAQaLm5XnQfVA6+f7cpOSUQNrK5Qu3p6CauNx5+3NrvyHfaTaHTAMAGyte5o
Rq6PExR3yMgWTjzTv66MxTk47pyeRou9hCCG5Qkja/NqJF1ymFyvjuyCTubY5cF+LhZnF4wam2vQ
f58G6z5v5+6t1kuobbX+2eoNP3Invb5PaOfsjHpOv5HHGVy1/qq/OVkPzKrl7OeK9i3f2Cppk/oP
69w86nlTv/X58F2bdbStAEfoyyyfdGJzi5FhSJXW9leaCu2ZVuPw0A+G3DUySb92ved9bS0Hg2Vm
289BKRmvGIlXcFJJnMdm4hVL3bZ/HPS1umhYQYEejcHww1m0ZY9yYDyUhq4OWu+xp5lKO7im8D4v
Zj7cVmJqQoyYE/2FXGg7y66eFoe/tl+186M+TqcKI+dB72zjW6XjqCT7SPtkV3PzWZUki7WLb+zK
eShux47ppjLt+pakBP1TXtfmXncremd+8zpas7EF/40c+9tDO2W4PAlu2BWVK0+DHQxR55lVlCcr
gxdvXXFge+1hJRPqIMYcWhqcum3uGcjkMifGeKCtXN8HQw9IHTaFWW3AdLfV17uSaKlwsYf8rOVa
+Uwm0RjlqesceFEfsq5U5wVuEoSu5B7/rRVvvdd4Llq6MV7mXGYO8nFLPteYa+Kke7SQh6J7Y3Zr
3IOQeLL0WlxmdNFpzayzhOqJjzXXjlbvl7ethtm3kx1sOSsNvjgKQ5/vD598e87uaiN1L91qmI+G
srIrm60DK6ZlxrAe5K5NluekDc4lXPtj0WYW0VuML1NNRy2KQp8RIxwsGugNk3CH9tOCke8J6l9m
78rBUCN4TpzIjF7tIyEY7XcGirQVUyO/a2uRPVCmU10mXqBu3FJ8K8rZjIbCglnl+Fl6Ea0WXDVk
W5xzoRQ8EZyrwQraa1q0jhXEXu/ycRkvmjPlV4MhHmilmVE/wVj1U0AMIcSHm1JU6bVfAKKiO1qy
P+LJSZhC0YzMg6NYFHdjkmmcm73aF2XnPDTb+SffPNu22X3TvYQ3lL5WXhJmJxJcqSFBA95pYjYU
mp3Q95ZULwU6NbqwKXVoP3XU3l17XCo7ZyPKZ2IDZ/tdpM1bQeTv85rhpGuEPcBfXHDguoNz1vqP
Qjl/UxT9bzzOpwQsLNiOKtsXte3SWxw7weW79QkoYbXDAFzLGA1lOlMOJkVcyUAHFKTTZ2UaATcs
ma2zXWIMyC2GNrpbXKWj7x8SZ0uU0B9ME99JAeLlZsj8523QaxC2duoC/9paxiGaBQGZUwnsmBPg
fZA4QWQMoHBWkX+hT1Kz61f9wV1K+2KM2XFoaOdC7TgRukUSC4kFoeiVuh314AXqiBmBUveYezIQ
S2jwYwtZ/WqqvmVmkx4zpx+ufeW5R5NmwefEAzCTM2GNsYQctCW4dIPsHjW3yL+O2+7cW/NugF70
qNLlCiFsdwUxqNyCAeon4ZVPNI7UixqC6XZgH4iXYbS+Ux98gfl+0xrNt0ZlzRd6q/KqIjQbCz2j
Zrq8nRtBVSAXXStVbJmrf/a6bqchUn3NdJkfMLW6XwrDdd7mCV6BZoqragQawyJjVzApUe9D1ZZH
nC7GkSL8s9UaQzjY/Ztrz995RBJeCwu5nzK1w5xM+lXetFcYg9Jda7XFnlR2+4ed2NOTS1MnJBXa
j4aARMsWimi4DnjM07ycj71mfRtrusKg8hW4LKE7cWOM9fM8lj3rdibvkE71J0o2N2bj1eJuKDb0
qOlENuz3c0UXZacFCwEITgWBrnYMYJq6Fju2gK5vw8roAkM8i5HWiDbDLa+aab1HdFOdu9KkAtZ/
rCgU9iR7pXvgb65HeIumHsGXfyf6RTIkwIei4J1cN1rNXolhgpwZs9lJpiYh1mh1YOIqY38Z54u5
BvoBN/SN4fpX0+K9cjziUE7H+KZru/rUV9K+qnwLM3xTwUP1+sT73OQUwBAofswLezlkQBGrkfFC
X8xEkycBafZcXOR3C7pi56VC2BwOWADDrl4BeGF/YNO16gMqjflL1RvzDXjD6ui0ZHvC0nobYHrC
Fhi8qxzOAB9t2u9ammiRXmv2PRy8mbfHShBs9vV1mwEWsSh/z0inzMe80du9MnUGOoxp+9BamTUN
PjWh6NC5oKa2qatZ4z3qjB1etHvRTVncSt1kVurXxyVZxUnAADoZfWAQnmMyK9smokS5QqViNDI5
pHYIExFw1sz3YymNmO7mD4QNwaUBPnCsTa8/wtXSOfiLdIe69c41mdMMi6lHExlC7IGqPk+cn24C
MKG4v1Vhokeh3XFi6jTFNh3NSJ96EfH+gIaYm+GenJOWCKEAb3C3TYTqSkFvZO7FooiyZ7UW5r+E
kUSeUz2zQZNIpoG0/xiv2BAgosBt9Ehm2md2PG1ndpN+gZ/dQm2YrH1dOLdLU5+6zC8uBvPjA4Ck
he6px9mR9YHavveLeLGnZgd3Oz8WM50lhJHGwRJqjkuzM3Z9IhRiAPXcpvPLktJZpL0IcqWSX6vW
vTXrhEyy1ZleIEir7dlSJ9PIhwNN8Nt5lXpcuvY7mjQgJC1DzklC1Ow0r6fjs8wkEk3ibCZ9DtsG
4GXXFETPVgWd1xRCWzpPpzWdl2jsFzqIdvZlHpPEOlOz98kFxQwg3lGgHTqUJLuMVyYqskeRNQ5D
lgEUI5orOvEh+T4w17zRTK1QgdRbbpW1FleMGrmzjKH1JSoLoRL6ZmjFXoRnEQ2dJFnKWK0omjeI
JC4VtD5bc9i5tf82raoVUUcT97UyJgQGI89bCP9Am09wbHl3ZNpBjywCGDVMowycnAxK1chmWWkp
dSVomnHv1R1LntIrqpRpKR47XaXGu9bTrrsnNWHSzuQnmRqbnoXRN+Tje/O+H3UK7kJYKBgYNw7d
tTVJ0zwLA+VXzIHWyC6gTaxx5xiybGMWTWM9a4WLznxKCbo52xPvEmpot56vSJ1hOrdqiXlLFM3y
Y3RdrPDTqIsGmlVP9zOntXxH5z84eipfjm6TPtXrUOzJleGYVl8ng/dcGQAsVUUDLkU9+9AgYhO2
8ZXQqiUswd3sxrokbmX2voNYWV94EKZn+rfFAQnSgmwJseCroRY0XgWtjlojxEHNq2nvzLKGpdT4
3XXARD5tSOVam+1Y7os+BhFWvMywl/p7k4wHngc0VcegppEMNWlsHnIaSMUOHnJVPzZy6i46DaGo
VLQtlUzrV9Jf0glEVjdcT93KWCIzjqZmCLAt5RhV5qrt2Drbl3kcXys0qbXwki/Ih+yHIdechw4q
YWRmy9VsckR0meB+6u2Cs0XvPM5pR1nAIpmxKJn1QQxdc0fSZHcqUSTR7qRl/rKqxDtZne/sRZHL
NxOC6g8racTBM/NiCa3ObSKnTd6qol92KbKSkFht40QDAFqdAdk5kIOGfZAVw2dm0Crj2p9lByqU
yLjvJJuZLCFr5yxfanepzSPInMrccRQnWshCUpQeeOiD4gXkWABCum9nRdpVbUgL54WQ1mU2Cyff
uY6RiMjOhaSAMBn8UCK7LU3cBhwJgVAjsQNBzoKAIgE1GXo8ry6QT7dD81TaiMboqZU5u+qyW0qo
SUsM/npdxTHNmCNzLEq9abryyR1jFATz2OS7AVsTEJGyJutuHdZX5B4I3YpzuuhLaGaWF3pLK4/G
Sqe2Rtt/ahgpUbIDSF6nRT8zo8gRj+YoI2ynmQ5u4zp7K6WNTc7t/2bvPJrkZq5t+1deaA4FMmFz
cCeFsu19k5wgumngXcLj178F8pNENikyvrkminulaKIKBWSePGfvtUfYxdmKZvUv1WCmV8w78A3E
3ntUANe556DeGib0aSSsIUxr3aNZTca1dvpqW9OUDIbUN5kjpKwkgSuG5gTVm+F53RbyvIRc/GEp
Yu9dNITeRUP+7E4s1vgB+WF8NtEihfwS05VdPcwXTOXJX+qVf/SbKTrrV1LYfqw7XfP7AMzf9JLd
vo6jzNjmPDJBpm2r2HmxKaGYlSawtTC783z1YYlCcc9g4KIQ4oTMse73zhSPXxatp4PQlOVmmGdg
N3F7D9INgxyBI3lJCcBs9s/6egDqhzTSR3Nb06naI0Gx6Mfbc0IPn5bP8wJPmKAdgzbuRHn73m3a
z21FjznXHZw3i3g/nqZ0S5US0TCU1WU3Ld3rUIPgguu4JSew21Ohq1NqTtOZn8ToG6JC3hKgfuUi
8znobj74Q3LVZO0REaM6FwS5aPajtLlWIKoubaYDOGYhL2ooSgKJbA1MfWgZ+3RzsjHYoh8M8A5M
O9gUOUzfNh5PpUkT8M6y00u3SfbDgjSMcZ6GMoBeIy7fN0bV0Hz2XpyaPjV6AKQIKo3uxBy7R7oA
8W2OuHWnBlse3EnSvY350EpVu1mq7LVe0lOrhpeyjtb9gg4lDJARkSmbdHRb1Ob0kfW2eB60N/I2
NuEeXdM1BEIHcHIHuAI15Aw3GtnOBj0/dqdaO/eWC2xiA/stPclRWEcrBUQ0I3F6oCv7eXSjR2K+
GH/x3l04xTwdvWhctrO/oJgq1JUbetFNVPMbblBlgbZyen0a4sI/4ePMzmAv623edMsmHFZAZmcZ
V72AeA4KrzifDESgsc36zAvtG/e5XzX3w5DdJQVFbFjZw95ntrmJRYY+oZbLKcodvRFeQUZa7z2X
qYV6YfbBQsGauywMySEwJHJa2u1rpDvOrH105a03VYs16hSy6tYsLOTTVHN1YbzTOAGPQ9hTvqXV
U5wVbZD56FNTMb6MqVjg0FG5g4LH1QPghDmnVRaXUVe7W4j5H0GwMqTxLPOh9NkLrGy4dIH07Ras
PCcrCvd8QdrRbvq1VXZVmhm943LeudNofPDskvgoFq2zaYCjgVCwKLdNFscPg80udp7B4ddXc0uZ
RHJrG7rnBd3+8IPWAwm4Xb4qnpswR7I4CJt912qDcAT+dzAm69wca44eqqbabfDRnblhIZNHBh9x
GmSKg/AxIzwJfY1pxs1r6JnuuQ5dtMbIjtv6mwflf0qNf/hoKP67WeIh/vz/Dj+JNda/+abVMARi
DSwReGZWL6Xrr5KMb34JA3wzrieX/34Njl7TMv6t1uCvADD7zmqGW/0Ra3Twv6DP1qrVMAHDeHiL
4AA5f0urIX+02pDS4QEUWl3TZL/DffIlUo7vPLM1iu+ZfL5bOSWo9Q0C/T6UmCZusUjSOG2cNCzr
a1ugfn7wBgVofWob9YCfYPy01DmCx8j00zOMZsWaQernz9ZMI513OVWnvK2sZ6aW0uQQYHKwgk5w
V7mrFYIDyBifNdrwjAta+WZ6HFcfW9+ZzQctRn84LKiLOvr2YdtcJkZsEvVZ5FETaFrYTPhMlMcZ
r/V2asDWKbZnqockIi0z8WoLXX1fDWKTDrRlqDdGXnuXZYH9ehhbEOtxaO9chaIpYGqvrYBGBG1Q
wH95uKsXchb3/JPIJ+rGMqF4NpyZ/coMP7ZL7hE5JzPMaktK3bOLSlGF29Tq1UbR3SREYbJnEhzm
phj2LaSEPAijEZ+Uk7VDExhy9GqELOv0wMim4aE2O/uqQyJHxnCDcJVqZ7BVsNgq7tD1sZqjO22o
dETXGOnJsoERG+Yau2h1isIz7eCwjYXdPOP9AFgoVGNQaE0T5W+ticXYLbXMy61lDcwxPF97AJkR
s20kYs56Y46hOR1nL80ks7TYQV3sazoZBsjmOQgHxTjNXuQnR8TUMMpG/bqNEj2vHNQKhQPDtNQM
5noklgrYHodVvzDJR2myngmpPxnLQzensymeWlT6KAXrDEgmW2fWHYW20Z5qdyBwFCRefpGPgPP2
XliA04VrURc7pDfT3ZCY0RmblMiJD0WijHRULT5DiA6NZpaKmFYOmJu/3Kj/W9T+waLy21XtpVxe
yh8tYF//5C8PmPlP7M24+HHn/SUX+0/ujwU9TmARY2XDxctq8i8BmolxDMwNkjXLB5YGoYjP8G8F
mvinx2QWCL4NcpAEbP/vrGo/rmksqjg8JbURPS5Fg895Iz8bkkxGnZGn2EnDdNqlMIVRP5Xk3Hx3
V35BsvvRE7leB96bCw6FNRQlhfeGVDgDJ2uKkLT1hFQM2EDW2H+0l2WFM7vj9vfX+vk7sUCjzUOn
RxY5OQE/rtOomBXpXfRuzSnOt2hr/e1CcMbF76/CbvSdfe7bN/JMiWMe7irBTW92gxifcWEqyTea
DXnrtE3Zb5AYxNcAZpEU+a1Z/OF7/XQPIckoHpj1YVkt32+umFHI+Y2uuXvQqrpNniTTFn2TnXBT
o+n4+6/3p4u9uYmNOXOks4giaIQ/T1SRlfWYRciVMKBFzf73F/vpF1NSSp4/Bx87DAJ35dp8t7PG
nWmWvYPQ3aob4zatiXaP8D394Sq/+ErSksLHkUsp4byNQiMgwWUVRGpJOzU9Z0rdHXTm0UIBShb8
/S9krdcCRoGgxVs/yndfSCS51SMi43Dc1eLEIY+eNWjzP7xUv7pttmDajheUFeatdjQvegfk3ox2
lCHigb5KHghME38wTX81gv7HKMqTzq/juIoKSsGgcL03v440vMIzmdICEo/9eqvbyUVH5NfYMHA7
DhDkvaUb2st6cJqXSBvpfIEZomEs2dQxIvuFpIMHePtLFZStouEdTn3o0+Iq88u5BIS/gZzeC6RH
fgQGaiIYG0cVo89ANWRjMVszQXzqUURfxjahW91ZS5Vj30jVi5t7zKwWkunJcnGK9k6lZtOcEgbE
hHH0Fe0F22F+8fufd/3Gb+8ID6rJDwxbUr1NQmU1iNrYgPWr5owmEKoRLCJeld9WnLPu3MEjGYQp
M+00E/uDYyTq+vcf4Be/PNWoJWwgE8iH336AjiGBL0YY7ZNpEHY9kr5mWujSfn+VX7wwMG1NE7Yt
Lh/5domDTo0UkR7ypm/6OZCDdM6tzlzROpn78feX+mk1ZUmDBiLWIhvrvP1muUldp0tgLSC5J1Xz
k7fOgDZoKhdcsdpK7kvYzM4fEF2/uIecFtmdwabifnZWf/R376hBnjGpTFxSCHak3p6INUj8+Q/b
xNurSDRWNhQAjijoPmzzzVUSq9SJJcL1HTVEtu0hIk0bmhKDv/39Hfz5QmTSrNJJNiS5PhY/fh2d
uW0VGymqJbiCZ2JxxAbu+HT/96/yrWDwyeVx7PV3/O6mVVPZxLHBHMxXExUq0JitRffoDw/eL74L
EDHFD8NVIJm9qUqKURANIZmUz6NbnFcVDtdlyI2b33+X9dZ//xaj6yHlFxiR4BzEf7y5Y1j1+iZK
vHKjEIrfJoLccKOX8yfc5gAcNsDv5O73V0QD/Paa1GzgVNjq1su6b1GQ5YQRfXTb1aGnDZzfZolU
k4as0e/8WiTlye+V+2yjWg23MmwKGbDSdARlObLBU1WjVBVQ1YjtYfvqd4MpWn+7quZBEOmmL3aJ
bY3U+2PaDWtsx/zaKmTAgSikBlBN7t4XnO+5vR3cTsutX9k63UNKTknMtjqUv2QSR/kZVlTc50S5
DWt40eJjw0oRTcmcMLygXDyA42SZjffYS21yAPiB9v0cS0wLUagZkioLqbgsXYsuly7GoDR0qHf5
SPdyFuRJ0KOSLmemcaxQqtYecjglkOpsJjZNM0CI0hApEubxu9yHhrYTqk7JmPEbMj7IXNI97j8E
c5s0FqsoBYkcRkW9+lyXPsKonhNV4H3IJ+FmtCqxgO0RtzoolWHg7fsk1OYlWT7eq40St3lUJmPN
TdrRekYXUZU4JAItytTm/FZicTwzmTLTQXbMynsmVA4o5BROrLmEZSZ1kMzCqQ9x2SD1iSAPPCxs
RByl0bEkgTsQPgyVfCz9dosXlTk2Q0cz3VZqYG4SoVgpA1WX1kfkyn2+JZfDfe3IkhifjKoIXzwk
M0zBiNlIN5bjz3cqd41PE570CStZ0TwMfWobr7VrLg82JQm267Zh+Fq5YryPfGeITnU6VsUGSV2x
MLnmzPvY+OUEht9IxLvObeMPxow/AN+BrN8j8EhCJjWd10a4mwnV2dsyq+OgKb2Wrocs8GM3TCP8
vZvGDG8C2fTkGmSIWNK93RvDh64czPqDlxWdvTMGtPx7xEjKOeAktOY9IYBENTTtYBl7g0CkclO0
C5npRAmnkqAmxvUbZRreB6MSLRITN10GUu0innOVWdZdbsYgE8rUbbpPdmLI+bwtQss4IVdLyC4x
c1x0hjK7fJ/hUbnhvov0Gc+vMD/qPMy7R3yVbXvsGwHeX9ZGKbZzODM5oHWMT2Wo0/vCoP9+Kuea
G0u6VYMVdg7xNpD5EKGPNMeM8FCGKvEGFGftfXELkzkoo0Y7/dh6hD1eDZXJlFomlZWc+arp0oum
76EE27E71K+tQaweYl7NeF5tBjdejg5vfP2pwUOPmzZiXIveY5noqrgCo+isxniVCheE7ozuTGTL
wDSq32YC2v4Gkw9t+bghYmDbzEXzKGRkIxdEnliCCRhW54iCVrojP8L2N3qIqIERfSbFpcs5qr2M
kyQryp2yvTGyD61VjK6zbTnQglSskgqzZqAGHLE7CBN2ueVOZ9kZeNYi3UYc9dog6pbqwzxE8lQQ
UNrfsOTE7V4OWjD4htHkdA3Gj9DR71vP6rvus07QwhABKp3Uqbzd5OKXzI4xxrwle0r9DHDmNE7J
9TDkabUBvmovlbnxREpc2m5Zsobc10HqWBDeB153Qr+15C8ht5WRXK37aYdORD2oSBIoGyX95KG3
6poncqfo7GCSjVCIVFZe7qsxp/k12pDPAl3YBnZ8jglqYxuWKBlj4SbZqFh7CwpYwxwDvDOOPJKf
Sd++z3OX/K1Fz0z2h6ZvzzsCPONNSZVqHmbYX6iUIurUHeTr2QnqhiTbbbIgG9v4A+bm4+QaZrIz
hza9MqaKLduxRmfcoZ536lOCWKAMmsqv4aGALrvJ7YjUa6TAfPqUqoW5eJsW993k+OOdCYKFN7MK
m+ngOsgHGGPZHet0ndH3xpRi3ho5uqOzuiRzixeljm5SNy+uOZEbTDxpPt7zb7i07PrJXLYZCuDs
vEKxwqliBlexISh0xLieMlk/La05lXtRV/49d0oWGyjDxTskPl4YiMrNP3cNaVGbcpQOJ9UlVEnA
ooO1zar88NXwYX5ta04SFrIlzzUCoA71qyF7L910aYz4iRzVfj/h2jdPnRBI3YBDDZfGGJby0AEo
HDiNQBbnZSlUvvdYVZ46rzPrrZlq+UBLjzNkjaZroCMZcZRocZ7R35sX96Vm66wZYMqECFScnh9Q
t+BlWLDnnlSTMJeSKATVxjN6VmuPQf6T4VGN7wkOi9F0ud14zsvhNJvULOtLMCYJlPXe7M3dIsOW
2GOzidxNVft40iddQBqzoHo89ik4saAoR90E5lTZ8WesMoN+5GM61Qk4jJfzABmp846RtFvjCzG9
/hyCJqazQniwAHrdY6HvSXAJP9j8Wb8VbePVJ4E6Owq09pdxq9zeJvUh7mInSBtTRvf9aqHeWUUE
4t/TckQjz1TSvAQehjUJ5IK1xscSYcIDmsnqbEX+eLSd4crtKtkYqEroqJj7JUZFeppTpYaLMqus
9JwUQJHsJonWCp2lmkG4ySSzTdiVpOOeCs2ejGWlmZOn3rRRjjWd5D/HhhSrq7qYujJjTlRq80K1
XrPCBohA9W+dqKn1KyABV38ZybbpDqWVOcUxYneYNhULc0KYhSBmZvyq7MfwFoojtP8YfUPE1Dz+
6j1YWtwkuzxJma46oTJQwUYz7n93jGkJLzNUzU1jk2hI4pZ22rM0r9mNvE4y6oz7JApxarglGyq1
k/WAxa+34OyVTKHxIEtxLBkV4E8whoVgWOn08oQCz+fuGkyrtsybx4MPnAS+cMNpcDXJsYdxSK6o
YRKUNmeOQpOOL56ibI4NkuiwnoxQW+j/XemEVGYUHKsnZ1rYtw59VqUJIVFe9WVmmfUxaMbRowdW
iGeSlSI89y1Pu3ve/SwlQbKu0Nu2rbqMBlfSZaZR1OCMh3C3FeT4PsaMPS3ETq2DZzvPIPHVM4Kw
TUXQ0lNRLLwjfp6TxJM6ubHs2RsWHeRIMA627poLKyKAbKewulg7KAQWxCDHmp/6djCuWwYN7laS
tvbF50czsWOQVLLrXDc0SbWRYYKrmqbB9EW40nmPOtYdHqZ4moyDGVJ/Bgaue2Z5kaPxJVH6PVvQ
ID4mjlmXFxk6QGxMZumzrFnWNJ9ZYwkzgAlidqjcEQVQ4QDKQRYo/Cxw8tgZA4LM1GOq8xgnJ7MV
EhCnxHwHSM9QAerknvpz0rLYG4xS6TiElXVvF4WlT5FteT3CFVGQ8Ks9DvVekRNR19KXJ7amhRi7
IeORN92pYuchJ3jt1SbSOT2QD7TQYWJFNYMqW/Bc+A7u2x28xcm/9Ur6Ons3GlrvykF/tQM5hOAV
AUJG+BwZlWdLQnj0Bk2leHA7TOWbeMnKl6HzSu5PN6mvGzE+ykwSxsb3sWnWac1AAkKHXyaUCA2C
0UZ7EvlujjJXIDJBitVX9Ts9ZlBqXNLVaB6WmZqDhBy0bCPcxUk4YcRsRRz/M29Xen5721s85Fs5
9KRj+cRuI9RtGZ5A8MgqCVyrtZ/q3oxUQLWWnw+cbfy909Zomjp7mDi9VMn8B9T0VyLgD6c3DoYg
V8VXCjoe7TdnRNOhOBXLandF14KXkJeDWPYuDOeLKmJ8u0/izlAH5Oj2svWSsUkId1rmm0V0qKKb
DLrGfk5YTLZxmS/OAXK7HW1st+6qmxxbeHlnDy3a1ZgTG4FekZHKUzSk8n1XAe7GhMJqeMtRG4Fz
MROHvoEL4b53TZ/ka7F41snpShSlfl9HTwSTTU/pYoUK8XCC3STNeC4OBkYHtaGR5DK40iPm1d8f
N982VWjbAQh1IMYp2iokR/x4WI+buA6j0ik3Pr7GRwP44BHhEXmgTpGajzlpzw+/v+DbhtHXC/q4
2D0Q4BID848XHOYUyNLslpRjZv4RPEOBoR1dzqZaOvGHHsEvrgWH2WRCsibxEEjy47UI98DOSALP
xtFQYpqm9Pf5skQnwBrlH47tPx/aAReTKQxNWNBulW96OAqmCNFVEe41v36nyO2+nP1E/+He/XwR
RtX21znROvXx1v/9u84KRjVoJMNEYRL36ZcilfGNLurx9Ptf6FdXARvKQMokfYdx+Y9XKXwsrBaH
HMQ2+XAUsHdXtXhx+P1VxM8/zvrv01JBBSUdpvA/XsZxzUw5Lb6K9Ueqdi0N5IkSUeDPw17sGIHf
m21zEyZikY/AuYzhPuUot+w4ssOxlfNsywt2psY9zb2YvVMsoswLQq+Y1Pb3n/VXdwStgU8PcCXp
roiI7++7pWrD5jDNffe6O0AgOK6MyvvDNOWXF5GeACvBXI+e4I8XEYMaJKgHupktxxDq2lr72xkB
2/yHzvRPNx4INfsaF3IZuKm3/aWs9AaUmRG2Ebfr9sTBEcSRIJ5nSD42fw/AT7uRBp2zjtrWEQTp
VG9ewXjpaVw5C/4ga9G7JSfUL+/9Jy0r8w8/0k+tulV7QUwrqReAlWl4/3j/pK09pIzwA3l4+409
V7h9AUdeJwCpLkNywDZdr8y/+9qvi6Y04b2b6whnxYB8/2Qw3Ef+4zM8SAoCYPHFVeR08zR/ff7+
Nzr/B7Pl717FFeP6F3R1pb/+3z+uPnfxZ52/lJ9aNEBYCrr59On/vv3Vt+m590+iV5SlCHzhYV5J
qf9SBMFCpTBE9MNDRwwbg8N/T88d65/O+r/wh/aa9LFOLf6anTvmP5nVKsDwli8Aryj774zO5fp4
/6cCYeSlwB+BK8YwY/LPmW/mYoS+tERUYyBomVo+zPQFVieoyTxu5PgNU65jJ8zsttu1hLgdUiSV
IAs8+obOKNF3mlO/i9NRnvluqN7Tgi2fm4nImMDpDD/fL3DbXCTBKqSxh5BQ4S4PUEzO++/u+s23
D/x9yNyPw6yvX8NZKTSAyymXpXxbSNkzBA3MfnRoFmuPQroD0xnZUJ+jLty2yEruKpysx5Es7JO5
mOYfNnJrvcCb+0gD3gSm4zCfNc03KzBu/Irqh9Mc/t30QqdmdomJl5qoo3FGLW6h824R9uLa8Y2j
12eUbBECSTdqTyXOmGHRXmCp5cinbK+XIWuuodm0B87Z6oBGWKMEArS7q1ri7GPsAjR84YwnSDbe
p3272JccY1M3mL1s2TtjF559u9XFMvzhq4of17Gv95rlf6UCO7ZF+bIu399t8mXkwZTLoN5T5td3
WZuqq3VG2O4RjCt3H1fLdIVsF4pdhrp84NgyEWee2aEV5L6Kn9Uw5i8e1S362slSeNQzBMQS42Lv
GNsRkk/5hw1FmOtn+vHncZEcsG05vuQ9fLv2jrAgMBOU4NJ70C9CTJ87KGI7gy+IKjcbzotqDM+I
gLuXOI+PXjGaENk75xVTcnGNP7XMt1VZIeqc4uZAMGheX+FD7M/tTIz4CBP/Y9TWM7C+BcxZMGs6
mPaCHDRP1XhGudLvLfw2N/5MWGhY0qAs02ZvFJ27LcHPH6Yka16zqdOXQln6mRjb+UtlKeOuEUV+
5iUAu8Kwlle10Rp4uW3sBQP5e9g02vN6ar1rf4YYVIEzufecQX2qwoU2gr88VX1TPldAC2n/wEeB
45lt3ChvzpOoVbuwb+YbLHg5ZyeOEe0mK6YzXFnuFft8e1ktZXmtZRMHOhysZ0vL8IKQ0ClQCu34
sLRX2G/GbFthR9lnOh/vLctIQS4YIWphSHmbZbV4eYwPLj2Uf4ggu1PULsnVlGJIzPFTr9n1ijOL
6s33sm7Idk/R+23TycArAJGh24HGNG9FMuNERuPmHqbJibYFeY+XURzVWxe1WBCqincbOMCMxwri
oJ/VzyDv1H5wh+6mgR+0y0i/bbJG7PVU/LX9/de4DvF2+REIOr01q4xhH1igt8EMtRsldD7nKGj9
YaSUmEiTxlQxNAdZ1/pLT1r4ce6EsTXSZL4ezQyLvus9dwYQ463OBj1vpsZwBfDPId26VgQzi77K
cVjffukVYOAQdP5hqvs2kJRpgXSJ+4AbhsyIU8ibgq70B8tjNBMHRQ1+Mq0tusTjMrGoz+o48QTB
XBg+i3AY4QgJa0cocrtVeRK+//3i/XZBWT8HI+xVSEYogPt27Zwso4oXD23fMA3Ng0r4fVOvSbZx
P4u91I37QJ+w+1ay/Pff7OerrukdDLZNQW0s5Rs1lynoNRsA5zfFLONhFw9j8872dPSxZ0LTA8KL
cH846VI+Yr1Vh9B0igyPdd+H74cG5EIXK/s9/XJ4BcidNrUl/HMXvENmFvHyhwWMgLg3CxixQFQE
ymNGaoJ7e3sY0aNHO8TQECjVQKO7J3Xd6F/jubasTSa9cGU8boVuZmtTJ0516Ab3fACBXhF87sdB
2yaCsFIgLmSJ3zhJrq8yOXs7V8vkYDi52I52qF9LyzgmBqCpYejokzkl8t7GxKraEA5ZtuE9Qrzi
5DaFCeDaftQY0sgdhOx0AAEmtgCc/XsdxvTsRtxrNHTp9Mad11/5Jv9PgGgCrBZsE9Il84splh1Z
G3A5ppkzxNIM/XMrcZ+FdqxuKKNXpFdIBEEUgk9ZgFF8SBSIoIrksENapXrXKhT5kIT0goq1cjgq
NO59O8OjMJo4PCD+R2efgNJRNNo2LYCd9048OnGwoCtFzyvcd1NlLPkG0DdQhDkbL0rDsOFKuO2Z
HqW+cZymve3olXyyo0TsWc6yK7OWUbgN7WE545hLCyqtpbeNKgME79RYl7EjiTxKx0MtrfodZNEq
iMLIuXLaPrlB1S/PorAEq0bxd5pSBMhTNeSrJzfbYFoDJ+Pq5UyT+XkoLBVdF/VAU8w1I7LSw7Gi
H1Vj2Dq65P29to2LzTJyMaQafWTtnNQaqn1v1cmhrLGSaN9C64xj5EhLet75HJXDLdP6+gUedo0G
CT20iQulYLx0NSejC507nC7Szj/5LqYbgkfeSTO0zq0mfnIjkLToEunTDcmlP1MpMttfkBSX7VVO
NO0FJLHukDmLei3YbQ6l2+CiGvKqy7e42jAU0nzbLE5FCKGvH5c5Dy8R9frX/rAokteRUnnEvwWh
qJ1DC9bGbI0PMbHzd0BgoH6kbchAfRjkNm5yd4dlCNuJlgdsHTX03PBdBEv2dhxd/zpHqonGOFse
wdKLJ8poeaqiFBtFlJ0sxAAHPDpdAEUO2EeTG0GU1/UdNOnsfCrxldWp+1waI0Hmhj3eaLeebwZl
QI0offu4FJSzeYWDH8h7UPedv6KWacTXQ18wxByYUUAIbbdpUo7bqJ26D/yG433udB/CmtAA1U3y
ZhgSBwMOQA+2Oe9dk+EjTqVb7V23CLcFvbqtBWwLSIdxKCqmf3R3rYERP43VM2au7b6IpzBwUzBh
uok/w9Cj808aPVHvGdbuehAPIWQsBgZLc9mbVKd7TrXGbccLc0vbMXstOXgK8BM7bevqI7UY3AJO
+TxBvuufWXYh76Bv62DhFPkEB+8+rSP7rJCtiUjCKkQgHR7khUAxBwBDjPmkd+Zjzg9wRdqO/SJY
9J85xDPJZ+159POlXi331TtK1Xi3AHy8aCHRUBkzxcHSmU40W0FclDumj/G4dxqPEXMHlwdCuIrD
dwbd932WpslnDY+o2KIxKC+T1sBrWgHPyiMpDzxjzasxNR892mnI/eFUG95MyGasXMjo0XzuRREk
rDxZrlupnXPPmcwNlvBnK3G/VLzxUKXaA1uj2kemLAKRpjcy7wvYUTRuwly4hx4Tx8uQuMdK5ThG
60kfqWYy78lTMT3aQYHqoj5KxidPIizYThjgt46di2YPdqS7po0RfQR40ENUURjh2xG6w1IOy6GP
CItgkBPuVN2FR6hBxNJTClyh2MCT3majcTWCmr+PU0YFG7duk0NO7UB9bUbHkG7GxnIRUA2iYyyD
6vV1xq14juakvDRA++NbAi6z64Yp/5S4OO9a+ErPQDcZmWrXfu3Dub+Pe4OFf7Z3YWv4L9jXxkuk
CvrICy2uMlVD8PHwudGdZ2a5hWFdume0yG2Cm70eR0FJ72yT2JMOD95IvPqG/b96PzdzD3LHHfWZ
YB1LA/okBm/A+u7Xdd0CrE6moxmajHNxFjBwxj2qGLVYkqn9VMrpMXEdTnf0+rrt5JDrG3T43sDw
LJW4HlYdw7crocJwoTdZgIYJ5RYPs+9jKCCszUHtRXoHOsd5lLckerjVp15h2aj4xAgeSEUOKsKf
wISjRbmgUJ+3q75h12J335qLwwacQpM81IQzIMuYWz+ASZUcUtj1V55fo9LWpnVKGYGjbHGJ0R4n
Md2gxpEsxKGOMarj46r3rZ7A4Y1DAirMzKlRzitCJ3heu2LlI2XJYUzK5DAVvn/BPq6euHje3JlZ
nKav4VRG1o3tNrIPbIqRjCpY1Pk+0aGJkAFcNDOXuOg+DbU5Usm04qrGJnz8+lEzFdmnWnfJAcmR
wI9S6KNT5uIKfy2+WFBkV6bJnynBZszhbW3ydWxVIbvMhcB2y1R4/fbJNKpdYWfznYYWTs0N8fyx
Qm6ZbGQ0UwJZ1TDddA53C7SQO9xNRiGu4qUy1oQSYb+kTcWjIabZY2RhOKHYpxwoW+ahY3Jow/Uf
MstcH9tJqws4IhFzPit/X4eKzzFkyUIagq7fq55JXqBRGNzJmijNQKCe8RF7pDywVWyfehBFVtCW
C79GW6det0UN7I783zWI/jStjED6/EjwB9Suz40RKHg86qNupXNdUSeWQQ68OWbjVNV5PpkzuAjH
UE8gy7l1UwZvpday/WRXnnqalxkzu4nczKWimJyXPBTmM+ECYJUrMU31vsYGeZPSEvmCZza9tFXF
oElGOIFqxQMaT1tfFme1xp4OD9xRN6XCTg7T09mOnj1WO5ACOX4lI961AMz2sVnemnqxX3JHSGIv
9GlEELRrl7a8VQykzyJjGa/iPh4I+xgWAaXTCx8ssl0nQjqcjyvjaMVsx9EZOLb5qHSeXQMyqG97
fJeXIEG6bZWX/F1n6bMxZ1o+wsHnpNYqtbWpJPa+F3qvjPHhmFv1WB1XiO256Ga59cIk/9R6VB2N
PGQxkRIX1uxTqdR9ccRxUX4p52q6LMLOfKhjhO1BvNCJBRDOVH5fNnX/funytVSpmeKOlWAHCbME
lk7RCIneAR6eBoBIVwUPgfRAgQVlteRHt4vDmR3USs5lwzbtdZU4Qd9UeLVqvKP8GGFPOeGK8IgM
xDvPWmP6bPtpu7VzKU7aMqczkQ7iLrW1ROXIyf9Y2Qte4ow3m+zy+SmU9jM15r0XR7c6RrZmNLU+
b3E/HfK+u2PqCtwWuRjNH/0aMQUNOq9yNjFP/HU9UUjNTgGbbgT/AhdfH4CB38YjoCwm0hGUY2zv
RNP1XIuNvpPOdB11Q4+WNK2u22KZjnQR/A9WXEoAAWS1raKu6xSJxM7WhdgJJ0mCkZSHyzbPQvIq
+pawuSZ9HAzrua6Q7litX11ZZf9iDGH1ROgEqjQjrglpTJNkm4PrOKqwfYqqxn3fT4yZW9JnPunE
TvAj+y3PQYe2fUFSQ2Ho2wcJDmrxE8JO0q677eL/T96ZLceNZNn2hy7SALhjegViYHAeRUovMJKS
ME+OGV/fC1JWNUmxyJv9dK2v1VulJEQgAPfj5+y9dqmTsVS5tAjpwO8rxDz8+uJ7Ulp3njmfLV0M
FyBX2/+DlACzC0JnfLHuOYcXQDyjzBERuXclZScY5ws9GwCcY7T1haGeWru7dnvrGSrpPQDXX2Kg
axX2N4hPbmMkW1GWPJqxfvfPO93/P4aIocp+caj/ow8OSCd6rCv142UX/Nff+d0FZ+bxF3BlDtpk
1+G+WN0xv32x6Jf/snX2bRp0tE5f2WL/ojWNlxbcMBo+LC80Vf9li/2LpsUaS4b9zMUK45j/pAv+
a2L4oj3oug7jLIbMVFtM4ZkEvW5pEpokyffQSkKzwuwZXOmmUIMMloRuCNWn/QWhb/EIaA+8S+qx
gBHeToXlF7CueWLbDoaDg7SR4eocHaxRsTRnHoTZyWFTDfIZpcvQDIazC53+YjJJmfJVhIBWz5Ek
r7L6aEADodFty9VyWddhisaj9/IrzozanUkT8CYRhEX6i5FxVta95UKvQuTRNeUojtNw2Rs6EVp+
aif2fd5Lt9xYIE4BpfUexSFHIVrRBRU2Umg4j3kGIGxAmPZJT+nXbO71nWTUIZmeW/gtGGmI13cS
aLHTuXZe7afFOkIpU50oZSUHAEcK1ZhNnmABs1RZDsThVh+OsYCeYdr7Kgs6wEU0Pk6dRuKH5ZXn
SooTO+zy03jJf1Rg7TjviyuxhBZr6QDdgdCRs2UQ6cZJEw6WMldD63sZeaLIJT4xEK1PwB/fy6LD
J7AnYIF484TQtqpoco/Vvhy1Jw9lPQdccUaHhDSYWLtNy+w8DrPmE3X/OhL846rrc27oDA4JHn59
N604TvNUTtVeE6g4zDQVuyQLAZIVA6Xtwj7z4qW9/P0vvxyjvOmJ8R5gP9cNa7V8EXr9trWPfE8w
x6Z9xOh6vtRQCp+aVtNsUObF4I8XdeZM5vTJrWUh+eNLvrzoehNezBMqrxC2mtxq73WorEKaBkGb
hcZ2XlLnkzHRar//81qScs5FcIHz9M2cCBt5zUjUq/kZIdxaQm2VKY45hB4vXoqIOooioFZeBME4
P8+6LgpiALjPlBXZpkBnucrVqzNy5xKoPdDOPr797306/KuWxHMJpeOtI4osvryPYGHse/feJjPq
pFPLcjDhBB8p9dng+/U4n9+X3xoHh2QoiYRCf+scqaNqwsbKm+oSiXDgCYx2oEKbT77Se08UjlnT
lav25Nf08+WPq4gBl6pvq/0wh/KgUoTtC92UfY7YHBijA3UHDfD24/v47lcD0sE3Y37LdV8/Ubad
VFlHRs9+ZJoUTAibNpw3+08eJutN1587KJHcSyanZKgwPX3TQe7GKsN7YVf72DlE/bWrDngyaPp4
26oyTnJVb8fieiyPNO2+h3Uryffr8Bp52k9d2xnKY/7TBl14N8PeLCuxW3IEdN9pO+LfoBcEdIdK
qp/TnT7iWHRgUNtHSmzzqD1p9O+yl1tOlH7UPhZIWkF+ubmzl/Jb12xj7xDmZ7VFOVUQJlUa+yq8
Yqrgd8N8qkq8GOYYFOCwM8xpI2oEpxu3VpXsIqQWEtnmJ0+B+WY8yq1ib8QG5ZjMCw35VoagvBZ6
PTOufQpPcVdEuE9GXoQrLBDpFq/sHDQCyh9KUxiUAj5A6Y79UecC5bOsQh30MU/Ok6Fj9qbN+r5J
OTNqUfPYJLHrlyYAaRmRQPg/+dhMdIVF+YE6bwV9vHx6cXkMc2IoKnMOlCjp42Ddl5+dO/GzOCVD
GeR1MNEq8VsT0Ktv7+3rK/u3xe8faSs+zLth5PF/kV67Xu/ff+z/jWDadTv7z6yV/eNTVb4sJ9c/
/nc1Kf/CIagzCkWcxTJm8rv8riZdsnJ4xFjX1nxkdBK8k38TCcy/hEFOjo5qTMdEJFgU/oUjEH95
uNycdR6EDoKmpPFPqsk3+xnSHsZpOmUQGjX0HSvn5eVDI1cCJmIx8raa9EpWFfR0Om3biXbKJ+7P
11fi4ReCBchbKxIUJExPXl+p470JCyY+rlFDqKV29adhMaF+4VN7cevfKQxer6h/X4na4NekkGCh
dSl8sUej0m6KiXgzM27w9KUSVMk0T5uPL/LO10GKwm9GOY5gyXuzOUeWq1D6eoxsHAhvXhVdtDNk
FteMq/STNxtxCJ/4v0srvhHnEBAUrsXGRGHlrBvXi28UiprgPivbitAka6SvuiY88xrSyrYNE7N6
gwedzmy0tDYL7iD6E4+0hZbYwUVAUw7tgh7/AFVxU5cRC48bdQ0GmlEhdfeyrlpuvB61/TacRTEE
aVWa5nkUt9lFNgpT7TtyN56Jt/QwNFk9wj3ketW9Z4VzAQhxKo1zQFP8RzNq7J9JudBgb/HdDDua
atbPZEk0zA30N8mBKBoubCSa8V1qU0LuqjCZgMPPwqeR1bnnHoe4U4iWM4Uaz/WstO/6buDfFgSL
0Qo1ioGOs+qcZ8crwXsOZggva8o8QkGyzJm/TtTpD3ErIYp7KS1MX0FPhLhTlhMbiSOK4yG2mpGj
jd7+KLOxCLc5cMYn7J/T/TQWxc8iT6wzun14IzUR99fTROoBgzsTB4yGh0QLvDaxHtwCQ1ewlJX2
1PaNcxdCzbojv0UpmsmhQY+hh/HqF16R9g9umuamvkFB1z0UbBYXi1txp0tG/99Q4ZXXsABzOs/d
mJ4W2iqiH4lqwepAZOaDAl3zxIwheeKt6R/j2eNAli4VAZ9hZdaE+wizfXQM8D/gkvlldKhhqzGU
DNONKxgU8g8341fEi4a1L9D5twFyafcrKXzi3BStd6UIHkq5mYLECxpQ2f1kusykRDZdLCA/q2Dp
u+ym7JFXBGVWyC/GQOntG+v0IvG87n4K8/FLk2krZcCek2dLZO1N69pmvjPnbjxT2TghG4BjgFUF
1OkpbmY72hhDXrTwDCf9h0758zxE1eoRXAtAXx9UdGVGmB03vSxbDp6WO2R74juMYzxDyGO8LtFO
seaGepAlJYy8ieTHCt6QVV51ukdETL4o6AW9mk3HN6qoHIgBZCx6NS1jdFkWxvCNw2YMrG2KHEqi
JHro7cTBLEk3qAxU4zKNJi5s7DiZ6iNhGKSAwFPHjc88ocNhi0vXqJ/bhs4X+WBO/wBYDjuE6Yyk
KVZdOdJxj3M6hOGEBY2GGnYrPdWyc23RORWRpQx4O5+W4roUbnyK5zE2AyphWfmQa9GkYM2bvw1p
Qn4yNlxe/klYgCFw6vKW5Vwx38Kcq78bccvAQPsV71D22ig3Mb6DOwVk6i5j2fc2Srfj773MRwTw
LRTIQjT2lYmFVwZV7oSQLDsbRDBR0+pK78mBOZlD4q39LjOyGpmwzvOvgyskTowsJVrusrC+tq2W
PLutXVzOmESqzYyqBd54G60mnHQlGdDHwFMt7DCGRV1NwwM5lbCNR96/54kH6Fqk5gNpuPxaWdeP
57Qu5x8Y3HmS+oac6SCMyyrHiRq6W4I8y36DuRjFCd6cXtsQiiO/KJbMbyrU3NG3ejE28PUcVRw8
Oywfk2KO8J7YIuSJima810R3IjQQhBUlfhzXjJ/giiuw07mYzwDMd3xNqY0X/L3iDoUQf8DQSc5Z
17Sp2ERRLH4uBo/KxIgTJHSFuXwzJaEmcCmtSWVJPoMsYwKSb01ZjdcRXyDb0e+A51fbBKar3Mw2
kmRcBwaXpAOAHiCddsJKLLzeM4ji/dBa6UrgNBnN2BjGToRtjF8NcksmnOUJn4nOEBPfuqY43oV5
lV0yk9DkkanDyvcSQtHoDE9R5euWKo67PNcrxo6GqjcJOYwIeKCVBrlgfXYwvoOqR/btUq/T9imB
pY0TsH5jbqxLNRSEI3GaTp4lT2viMySE2Z/Hbl5sUsDkQ0DQJZO8uPfirznhTfPxVFrRj8SYLbmN
rHS4lGSCDKTPYPdihN9NN72NrJevIJt5i4PUlkdZ6XkI1qcK32Ii5g52ljG0zyF0xBh7X8/8VOQ1
i28LAPvIK9e0l2SE5r2pHSXvS4mJyW8dZ9jgNdJ/9GHVSH9GaMx0EUC8cKFc+hRBhe7LpRNH2mI2
h0yWroe32o5PB6Zdfi9CeTLDeLkFvuI9aY2lvhnulLeMfNqo3YwIvc8IhmvPGeXVYg+VhIjfyk0a
EdD+oAtdqDy505xafxorpADSGIEAsLuvRqm2Sy4LnA0VhldTPdfZaNxH8QCtrBtB8cMzIyrJb9IB
Y2xvO83Tih3You8W5QbacvVEOsZ4VTGy28hCGZdsC855Wys8stpk7pgTOc/EcCYzqpV4MIPR7nrF
rGEkjnlcx6xhpNhkmtQCHzs6ZXuLfTe+9gprWoftwvmO7JHhAcM5xF34Fhe2XYf1y5dGrciggOhB
OIejR8DYdHYfZXY4wgAxq0PHw/fUcDe6ANUUbPxBOCgTzcROaJQpkpG91rqYjDIh75ZeGkM8wDn+
EHvNTTQ4zmPSNHBaw2UYz2qswSFaG7OztoL4mwN7b7svbBeqvJ6kUHLBwTxWXiM18KMGG0jaz1m3
FzBq5y3z1hwfXZ12X5cZuc1mxoFIT552G85oT04XsBRkcVoRDcKeYs6pxIXpNV8tHr5s5wC6uWIE
6/6MdVGf92wUPEe8fRFDuij5ZuIGG+FBid7e0IVAB4vUrrx3XCP5ZqdtzMI+WNqRrCMywkQRthsI
fhj4J+CzOa3Qgd0Bval9F40tTAe9dABM5LMEXlqoqa93+HQx96bpzPcaqSYR2hMNfjorxDJ+oYkE
skCLPJp72nXsytthRQhjHhv14arMrSq7MhqZDyet0TSZODSRJa9MZ/Vv62ghiJVnjQKHZ0XoKFnh
m6eBwSZ+Qw2Ct6sMduklHwiDHuKEJHPaFtlKhh/tg4pZt3hwKtR1yIUZC0amubZ/WqGdTDPRzv40
OsDf3SZaoFg4jrqtE+pOEhQN5HrM87vLbizKmLBcVx3VDMmz7QQ6ngwTCwA5CirJLy/x5T2hZzGx
5LumfpxqTZP6Y4xhMmCcFYsLkfLGsZGAATNbsyNLYCC8GUeek5qXnWlTE7XNzN6lL6Z7qmrdgTTT
2am9SSP6/uexAx2SpL+Wwq4HWZGf4wSaHlVaNZjr2BcJ6tSEQxcxdYfvypQhFWTcTa4vUSERECkL
Tv2ms37mfo5cuLoeUIEggsp0TAe0/d4vnMV9y66AjWSRZiDMAOae0P9QLVhfj9ZeoLW23QZTxxqs
V7N+oKGlwZgfyd/ztdiqm6tlmtr2rKNrTJhaGwpvl1n6cJQPRezG2NjqIdvkA2pJiDq2eHJGo8Xt
SHw3YojcMwErI85IxUXS5eaO1joI22IeMl6M2GYHWpKuPBYe8lVFwoTeFWR3YhBiyTEHeRTaqNGR
KkVe2QeOiJaCgJm2tx+NmPIflTiHEPZlaOX2U1s7ZMP5MaFHQ0BQlCfPoFJqfK4wrx9AeEd0SPU2
1b8gCpvqxyRJveYSpX7jXNamZLCGOZ49mLrOzn78Oqj9o5bE/9agXg6d/7knsW3HR3Qzycu2BKXz
v/oSwvwL7xXeDCJ1cVTI1W3xuy8hcG2A18MUR+PZI5OXA/S/SImm9ZdjcAhFJWrRH1vjeP/dmTAd
uhbMUlaNKiuQZf+jORdD1VenXrx/GD5WoTIfBmcVuMTXp15cc8KsJyYIkQ7Cva5v5aQNc1AOpcYc
3VoW/L2us/WiUiKVSUvkWmVyMqZN9pBjh/u2HmKetVitTD24gRvHzRqUdTWUi16z/blK4C2XnQZh
Ib5HQohVPHnizCJ2ViqJ5FiTQqk6i4HEnM665VrWviohVc9q18Ps3vSld5Ka/UOvmksUjRga3Dje
SKYOW3MobgWC0EBMSn4pNJs+p57O8G06KANbGoNDvxe528W3aWGGjKmNqaWFinnvhjwvhFqxYQNm
kVnu3lRFHm+tHHW6rlnRHCD4b86jkrCvKVHdpWYVkPzMeSpM+uMjcyWQzuTjmWSg9reG1lIoQrWf
E5bt2EAd2qAE9rUW3eyGMw84HKF5HOcY3BsQzmqDwwQymtEgoMRoTjs71PiuJN4O970Us7e1OaPv
AVmiBEUgpJdbU01kBUd1H13F0hrP6B2A+bLdijxRpJ10YRhDFttaC6PbBR9zf45Jod8TIYGduoIw
fUahPH0xQbpuK88uzhBu7Ln2FQFqKGcqQXNj1tF96KhD4SlEpzw62zGDGD3XKd67SnkHjVMLTZ82
PGpcpATU1WWabKI+PpIJeVIs+tlmbBx54gFnAEfrN3rK0CK7bZwmwmqqbghXIb94WJYrx1jD4rXk
frG8mFy7ON0rDrpaQBqfWW66Weokcs6xMu5dCD8F3v7CdBVTS/xxGyfyunmjlVI02W9Dyz9azf53
Nlh/Qcf+82q275Pyx+PLtezXX/jdY9Wcv2BmMImiE8eyg3eYDtrvxUwzrF9QaoERFCocBrZ/L2aG
+RcuQxsDFKsclsPVZvx3l9X5C3n/uvbxHGGqNR3xT5qsqwPuRf/OogfJP4QTHW+c5zLIW5uJL/p3
aTdFnGDiM8gR6nHKhzLC/u8OP9JugeWuJ4VEQo7WFAaMHoLaKpyhOklK1HOWC1LskHXtWH7SwHw9
JP79mWApsu6zjtMrfdOPJfa80c0pP1vmub4pkER/rcc59za2DLNvnheNd96Yew90/IzPnOTrP/3f
7cy/L40nkHuhS8N6C+vMR1MLByc9K0l/2lFfWKf04dZgg0S/7GYjfnqx7b3TD37vcmxKUORXR7kj
3oy+RDGx1eXpmStzGFFxrIrntEnKbyHA/80Aa/P7x9d73Rr+/fVeXm99Gl782iLVbNVzPYOkEwKH
9BoTQqvvcfvF24+v9LrT/feVTG6gi/zUAs3w+kpxouqKtIQzLS+7M9pKxSEFD/IJ+vK9B8UEmAyM
lA40eMrXF9HwzPUc/M+QRjFrh4f9UzUJJ5K0zQ9EGjVPfQNRGA/AZ/C+1yPLv7+dy3iCwQlj/rf4
d3LUgfVF8VlEqSKCmuV0J7IxunYXy70up344mXKPHJ3M1q5DanfH/x/cXWbJPKJyZT+/eUM8R83U
21w/q/RtrZJxD8Jd/V7Q/6O1552H00C7ADcChyJahjcDmMxyu5SgoLPETaznXkc/b2ByuJqyjH2n
Znf/+Du98VH9uqmGZNxM3pzkosab65mTm0FKjM7IwELuMtXaQ5WYJCsSSkagJjGsHifP/WzT2tL7
TG93FIk5/Xv0w7uPP8o7rwmv4/o/Xkvxx887lAOrZhiddX1uMGsGkUjyNQcqr/rMBfrOlcSqEvF0
PMOwo9fX6MUL2SstKwtiakACRA+CTNGD8hZ7N9JvOfr4O/16Gd4sbatSAZO0wOGKlOD1pYqGlcxJ
xWmiJ8Ztx638RtnhPtVetvTHZNLaX5wwJpCjJ8jnkbrKm4I5rcdvH3+Md94cBGx829Xkx873ZgWa
6CSWiEVPzbonbcpqGVkzQZJnNUOUbaEvy9lsRMUXTC3Fochle/Lx5d95puGu6kysVp0a9IA3N4GY
D2cQAixM5h6Zs0cgTh47dAspnEOjjA4fX+69m45YDw6D4blUBb/GZy9/X0/GbLzmKceSxqWPAroq
6B0PXULW0JMfEQqdqtjt7xPNNY60sBT3KsV0/fHHeO+mv/wUb54yFnr0crV5qqauvgCoEZ0zgRIB
GBv7SrdaHf3APOznCkFPRxPmkyfvna1AgkqxbCbMrCK/RA0v7oFdZnFCYPRpR/jlcYb+9sgAD5h8
8h3feZMkW5vB+Bm1Civj61+2GxHt17VxqoV6tw2tATRcXOjojcvuE6HVG6LJr4VKCkSWtkmFtrot
X1/KiZZBswbj1GOgaAcDOmRFamEMYwN5meMTW4cvVW/HQ2Ii3S6BMZ1atIp0vyys5tYZq+qcXEpx
jr+fbGvTUkgRP/7B13f5zbsOjwAqEoKLdbi9Tm1f3HKXPFBNWtMp3dH5dFSE0xvAKy9NrGn7OSKj
fsGh+SOs4MV9fGFj/ZdfXxkKkySLQGdjhIf35sqkb2gDFtwTsJnZRQhwjdgL2W/tAS+QbgE0iB1M
n7yFHFhKSFB8huJQ2ma1c2zF5J3xwPhJlfDOS0hsAuhydKlilc68WfkE0eAV1N+TQVX5Lpyznlzh
xLsB5UEuMKLza+U4/ZFnzMNmMUZjl8Cf//LJfVkfvzf3hRmYKR3q2VXA8+a+pHGzeNBkT2iTYggH
CnWK+zHEzEicq7Kc8lqTtdxPaWoeT3JYRZ6ivCSKuwk++SB/vie/7oS3SoKhMsk3NVPaT2IwenkS
Fm36PbStGm7ndDCYZ2/6Yc7rYIbFt48QpB+RPpP8rJlHPUhFeLQRi+UQw+AizF6qc3ec5Wdv1jtP
j8kGtZ6UaPtAq3r93BqJWXADxQnowIhpNraNTT/P8mD2U3/WFI8h2dtbiqySVgbRvTMrbhAxUTkJ
qy5u/EoMMwe1fx/l3qnQ3zkgGSbkEJzdfCyHGcLrjxTJbtKyWT+BxtaHvsCif7kkwJFJSGfmUNf5
9exhluj79jE2oYm5LqHD4VDNV7FiIPdJZfLes8zHoZPFUvcLhvL649RjC9vMEScRE4S9ckLb8NVk
0GWaVLddqo5WFEic62mgYSvr8lwT7DUf35I/FxfuCAgcw8JnbBO49Poj9J0lnXY0T3T4c2DSczrQ
Rq9nZAqK7Gs/kzVOt/drhmX86OMLv7e4wOAhfGBV8q7n1ddXTkrZ67ljnKRl2xxJDe8VY3lnRzSr
fkVctPHNmFz1A48RC3KmJ+Fh8vKDgx/CN7k9m6Lwuk/Wlj/vhUURgQ4fgRJl69ulJS+1KVRLepJU
1fKoK4NHdZmZbdpZJNtAdPYc+w4lHhpu1W8+vh1/7quYt+meA0qhuGDne303tHiUGT3yE2RL6TX9
s3lPcy57+vgixrtXwU5gsIZy399WTFbS1WazxCeLM1fns90O0Em1LBgUpHfROXKX8zjs8V8nmzCb
iHq1SEmcnVhMBCaK5WvVSUmMHZOX7cef7J1bz1azuvg9ZO64vF9//RwLMA7v+IS7Yx5NlVGcF9JL
CJQAcOmWILHnKiwDXtpPlvI3vV86JmBbqF95EnXiV97iHlDEujH0ZUg9mYshu3JVF9TjUJaMD+ng
bvIxZDAHhhzQ8Mff+Nex7vUmwll3rXCo4dlg337lzvVcCWzwROFcPxUNU4xiTLrASo0vbYUQuLON
Zouh6SoaGvtkHJW1s7S53Wnr+LbWVHapkGYFuRV2N44k09Eol6vFsNRZ0QwDoZvRs9L7235MxfGc
whwtmT8GSrUajdUw/aRW+LMWd1auP/sh1QIF2/rkvShSHJXkrKnOsdms70eucEgucSjonzdEOxJX
Hl19fP/+fJTXC7o8MhxAXDR4ry/I44LPXtrHk4NsK+rdZpdlTfnJBvvOt+Kt1FcilbWecN5chDFw
vcDtPUYsFV4OjsQb2ZRRGsyGQSThuMTazcff6s8N3aHQw9zDC7qux+t/f3EbUYopqg513M2wPjyi
qrc5DfqdZpXmJ1+NUoV/6+UDSI+Kkpd2Ib8bX/BXPMyLazVl3oNasJnkZbLbMcA1q6ClzX6vlzZR
vG4yWHDtwmK5N2tWLn/hoTO3SI6G8mCT1HiGVZaS19JacYTLbjGPWgQHgCTQIPXb3p7TC4NcF+Qb
pWvvc8ebwkMBieJ7Xy3FD20CFHiDp4LsWNnXYR1glRRfRoyWp4PovFXtNBP3izX50Ziks+qzbRTZ
0o0BaY+hmz+runcKNEoxnkVpGymG3nrpOfOiZ9uZzLchf0+FtfXkokVB1eb5cxeZC6GuzdhuSleo
BbFKC02jx3gILLzOs0sHm+rqIRf9My+/+tnky3RCBi+CwKQaM7KG8z7/2dYI/Qhpmu0faK3Sa06o
+s+2nMwrkYyoH+JaOWMQmYbxVHaYbzdaBgnKd2hfPaaVTWTyoOmwnguSB7EO57nYhCNzgjKTGRbT
vAV37kjtliaAGcNUgMTgQ05opxMS9ypGu5JUcL81JyIHo9BDaYO0g5tXEVjY1X11SHtS0M200X4o
Dj93HYrC0I/hsfME17MxbKHNdkjgSUyyd3ms7s2+L4eNZ3QjXv84apptA+F/8U2mwoM/E2edoJhT
SewXqLZ+ilhXx/qQ2w/gZbtxI9goXeYSJX+lahdPoqGYZ4sEoKhWvuaK8aTSGAVverq9KPz1fFjw
cIYNgc421myoCfEIxIv5vt+WbIWbVrjjUdsWovC7NZtkA3OfpHurscILnGjManDPIczJtMS8lGGh
xXtkaONxl6phQVQ0N1Fgowxx/axWfJ5Gb/Noy7jZqoI4y+oJoHIKpSIRdktMWhuX+1jL3GcrNRMZ
lGXHs9WKhKg9Ly+HL7wMWkUsjzUjxrIU8Deh5HwQrSi+UlaZtc/6Ez71Vrz+MGWkQStO5uzQm476
wtI4TUE0T+K2KI0Y5WgzMQxvJ/HdLtltfStu5LWCPu1swg7XOxnwM0pGHs5l7VeVzMtIerZuRjRj
X91YcPk+w7Ya1HY+npClkVv7YbW6+6pDN3gUDcpLjpMYSoIfZylyQK3tmWSSXqs5PoK5+bm2EzS6
TZGX8GeiythDrcrJanWWXynEUeLBb1nI3TY0IuD9lkcItFea4OyPUocC3TOrptwzaBeVPyuL6R8R
IZRLxeilRVBDpcuDvCj6ftPMHUT3DHB17pdRNjzZ6eAQaiud+JuzWKLj5xK5vvPUEJ3KUV/2yDZ1
sgysLvwaekUG6x/h1UVNSUiMdVXgI4/cGONs7qHDG9GBNQejssTRpPCegJTXE3e7zFpR+PiY1UlV
Z0sTVPzIwzZx9fBJAm6ptyLT3WwTqbbCRt4UWndkVnX3NXTdtLtwumi8tibTzIMmxGbhC25kRFvA
Db+UcP/RXGar+qsbdRAHEGtZbsKxb7IN3msKqHwBB+0ntUteXJdAVKbW0ivhD63tEDrNnO+5xhUt
t1D01/Fy7RTuaTbXCPxmUu5mzC4GJf+SsvJIciqfokbGFEK0xp8XJzOPC71xb4mJy5DQ8UTqfpVl
WrEnPN7EwtXYcN8zNE1kxPR1e4MByCGlWNEm8DvDxTWX5SXrdN70JWVtvZbZSWL2d0mfWVDURkbQ
9LxT6pLeKOdzZDDLHWJRFp9oMGG2p9WCAQRY1E8nkdaMlNhODN+2JoLe1iAw30ZBDKp+ZvkFx9QO
Zz2BeiXLT1Vd2aJVaPwmb7zXjWH8apnKPONOWcTXx256xw8wXEeop2/MJNdE4BYlI3nwU3q1rZBE
p1vXRtvhh2JqPWJpSJ7emWT+3HicaR0UoMwSghbN56ktrAUeAgWY35FsSir0gLzbz2C2QThRtR5t
KiDStj8MLtqTWbKzrFNd8Z3wheRMpGVqBTPfsD6ytCW+MaWo79tkMZ8GgsyfJ6fo7a0dI+J0+pCF
KFXeFw255XnEUJ/kd0iqNugW3e6Rc0WIrZNi6AgMR/RY7yDF6VdAudFsdbnHL+M5k2UHqpYev0bU
GhAjeGMvK9fs2AC7fDxKPJHem3IwftCQDS9zhmmzb+uTfV2FLGhBsywO0zUq7dM85ZfbSLUkzp7i
vnb9YVzYK0nUDQFH6Hrzc9SpEVHJxai+RtPoAYy4ZF9skq7NkDTyUJLS3qusOm4ta3zwxta2tkNC
osFBpx/00KReNmx4r/ruMFuGrU7QJsDM1BxrqzW9iPf5WKBPz7ESer5ZlvkdgkuvItUktC90rcnz
oC/qCCnapIOStgvH7YPCRcjpy342TildaNun2lQrbPvYMAPSxBSAdi1U2LKmsfoxMbgB/0XgB4rB
RSpkRMryhkM9ZeXxklJO4CTNLpKR0coPyx76I4MdhwSaNZzweOqECWAhEVUD06tyL5SsEiR0ImJJ
F1ktvkmtyJoNJRE5d02J0H2TpfbwNVN2chjNFrV3IwQ67mkwtOsSrCbB5aaZfSduoZsD6PeACt1c
OiS0SEOFQUks/TVn7iXdcHE4S3VvFc8tjOhxJx0EhGfjbM2CGHDPPiobiOzga6hOWdBy6zlewui8
wy/4PCYqA9Ve9tkVwDDtCTZiNNBQKWWxabUah0CHW7oODJmvsU5x07DgeClh6N10Dr0be3VB1c6m
0HergyGMUL8vTa4f65xJluMwdEbtvqigeUDvj73+EI51iQitJJDYH61Qk2cG6w+V4cyx4lJKY0CI
QmouSj/dC+Nxg/I6HYIWPJPYIssD1mNWPJpgxNHqIeWle44vb+m/2FVIZTE0SU0rjaHUNrct9dA2
RhqS6+5E6U45dnyf6Mr+bodgYJDnUPwg9U9MXH/OeEVKEKjT2MwNyCkwaa5wXZNgkxURhg41F+TF
iJI7GIQu1bRvLSPbubvMte4PTmRQFrnCeoi1JD6dI9u9ATk+38w0XoksQWxy0MraYxflgUdCqYd1
snU79C8B0loSPQgnSTYORod7iGnzD0uNHXyOQVi3UxtPt54bCUgcAETBPyJHGcC01OFFzPRm3HlF
34XXjaWikWWJvDzqLLIeglEs6KAjUEJYOJzUM3ZreX2mUStgok/Lde+p1HDljHP8rdCabtN5ME+B
fbbb2si7eE9Fz5oyjq0LyQ1r6LnmjcOyCxuPLK6M/+cbfBpF2Oiku2TEsvyeWf0wkHOlF80h1WVb
HzXjXFyh93T2LDJJuU9JT1q24OdoBIRmTPwA6M3wR4gy5brOHSQvsmzg5ZL7A8VnhPcUCJZP0DKJ
BiJEpnMDHQ7tsgc5jvirHVYBw9iaepYtFLq99xNmSu0SxNUW+IurgZ9v9orOOPMyaUa7GjImMVFu
J1E09AvZBjPu95syH/K7GvhXu8vY8mUwaG33dYhTDVM8GSTFiRtG8xLA+JmNgOao9T2dqxRl21Qk
NI75TTa24bZPlLuejvdmjMpdN3c0foZa8Jvks1v1G6+TzkOlJTQFwO4XtzqJJ5RpAxX7lqSdOdvq
dhjd1wmqJsbHy7fJnbIvhN4JnKgQT4LaHIn6IkcBPfvQ9nt7yhxErPXSUP7Mw7y3aZuGR2Job4cq
9fYC1j6cwYxiay+UCfOG0kucTdycK0J1kvQItKF7yn77X9yd144cTbpdnyiE9AYQBKiqslx7RzZ5
k2j+JNP7yMiIeHqtGuico4GudKubwfyu2d2VGfGZvdcOiMSpHOw8WDLkSi1Uq47kFZYbw+toZ/Xe
B6hSd7TTdjkkWyN/dcGgfpi2N68dD1WLeFqiNBV6HfoDcZ4yOnO8Ip9ejOs0e1tDSGUN8y+r/cIM
IjfjTLy4DvTvuZU8DmWw6Adb8MNk47KoHyjrkETXbuH91qZoeKK1D+pnMujVCKXL34QJyfssFgNA
0Ij2b2xrh6AbcsA/By9UZUaQWU1Snjv04bWqyZAjVN1onN9xk7i0V9NCBMGElQTLw0RSlwD7xTAx
1TBk/RFJ3F6sIUlaZemYewzLK0+UysPmCGyQDC7b5t0hnOriDyOtWO25eyN5aKXQn9FcrwGkLif/
27rKu4CswbvScx79uC0lHkuJ4PvCp7BlnO99kZWep7+lM6/20i7dU3Kzre8hEJXbvZ+I9i0v6IDP
8ZTo8uAj432wDZm5e2o/lLoKeCZNyVr8QkaIeDoYB2TJaYmgYwdeJiTzxG3XfbL1NRROrxPPq4e/
YDcVdDUHmpztr21msR5n4xKHgyBkI5y8T+MfPX/nwWzT8rpA+31uc341mIMxV+0m6NSfy8ohcRwX
GZPTqlEAQv8pO7DyxSo+0SthsyknFt7HzXe6v03ci/epTuCc2TUm3BwuQMpXCltI7ZgycZSlYYGl
BCgVNrG4plbLum1bFb7usL+GMxva4xyuVMz4PcxCj4QDgJovoMxe+jJUDzMgkC2LBg0DTa5l+jPw
5n7JmL2QkOykYngqZoyQN9tUhUQe3NWj5YwXYEjR1O0HLcwPOft4JVqk1MNxG+rkfZblPB9d4J8f
/xrY/D8J5f7/lP2GDgOj/9yu/F90m//Zy6/5H1n9ww7mvyDv//qP/rch+Zbc8h/iuNv//w9tb+T8
txsuhIROdHSpi4LgP/VwIkFFFyLDZTvj3azK/LP/8d//TeSCTfvf/vr/RHfAzflXpOh/Tbmi297y
Bh9mpOYFUYI2498narRYjTfWCU510LntQhbQtWnctErc7lr4c+7RUy7BbsSTSWH+d4yXSjrPOY59
8RJx3TfEBoExB2S+J3+pC7yM8sZfxIMPaVmDUEzStZ6usaltkD86FcehJLwshxHJwTlIRqCMOgL9
tiD+qUVmKYu1uvagr7vysUgcw7Uf8JreysP1hpXehAyeBgkj7wHmjRvsoI2V7rkuZzP/dhapusww
HTf/yICWZQe40XQZBjzYCismGO80EprXgdDERoQERAIsJKaWDjIBuBwycqKJDPK0uQ0P6u1WSwD3
cQ7KdG6DfD+095h7p+ZxlOtSXZeqHRNuBUYtwz8MLDr5HX9d/sqHd0PatuvNv+BuXvmQLwPtHDF6
JnMJfD5w9NHvq8KkiJJjMY4vKUOUD/6E/otMr/FRkwY17+baLzsmNXk0nMMcli1dDzlMPfsqJl+M
M363qT/JO9OV0TOJkiHOlFtsXQ1aVVSnBoiS+qS1I+MNIEWGOTn4auRc7LfKRBDZDAjLvaD1Tk+6
EM5+RQb+TSk1A1AEZmHiPa7Rwpz5Zck9uHEfc5zTbjjD1Cygy6pguXJ6DN+3rjQHSRPbHHLbxXec
+zrcCxvb5biRVXkYm4EM7GEhC4skv9yc63CR9qTxeATe21zy/HxbgAHWf5c1YXG/F0L4UG7pW59E
W+riMJGPCbfvtve+RFVNO2Y6v0jv5sSbml/OGnSnRLreTcrZnekGijvlBdO+YK73plinpQSnUqcw
R6viwxQ14mndwuqweAmYPxPHuxsAnIiYrXm2Zpvx6jRl9zOZVHmEtYtFyS1KZ2eDoRiRJSNKw/Ps
xcsBdbndtbmALBzTmeh2ZWC4TAN+7wg7+i6fnPIDw9r2nKLoYpw12urdzlqtexoR4sB6FwthFvrD
hnsojKkmvGFbnibj83FmJMSQb5j5BBiWWV8uhkly4SUH6esOzqAv3XuXRVVWkjhePaiOcEwYr1Hk
MC/lS9xVM/lotyYcPyiKjSXF2tIIVO+okCqqmf1cqYEegyHCV+e2/tEpHXvOabPK6ypKl4hxb8u9
P7zBXVb0Or92fHTivoQ5spwDY+FegW3DK6q9ev7WxV1UPuuy0Ydpzv1sif3luLSIbLNpDNSfLRz8
76mtujMhieJTrWuT773cErWo1NA+SM+2byllNMbq9YaIZjd+HKyz8HCuWLQPcWqXp6aE6XA3lz21
s0d51++KdZSaFiQO68MGKgS3zsrACZ5gX1hu7HpQJIItfrauNjnbbRszpW95C/nqN8lDMLoF0wZn
xXIuwzYu/iE2Yv7e+hgm79CoJvpcEBZIepaIRZOt9MTlobSEmG5eP2B7zgWsex1U7YNKkurV3fTw
nTXT8AHUcPtO35Memk6FzoFDAgPY7DUU6gXifhYmQ4Awvx/COXMRMF2xawUnEp2KZ9WyIDsV6xIV
+zrBmL0T4yb2ay2S+2HU9QPD1UjiUU3nhwUQ7/cEyQ2hvdsoG3mIS7xJ2O19ywNh4sc4KAi5JUdB
H4dVxQ9LuSQTPsakh7bj+TQmqyHJUq0WRl+yzsm+z9sCFHfTYcYaAu8oCc30fs6BxSMQmkmMmTtw
duwVLTWxpVYG1CkxMQmdtqQ5FBTSO7YrVGuVquOHbVLhNxS/fFBebxW8Y2NYLeiJONZegLykZc11
+MObh/rZjkW6smmNXMP8Qrvhzm+lypE96e5tiMxyX8+5fgOh2RxbUIw+bLTQfSX/K3jqRcEcMu8m
8Zc+ijGm7odIMjoEJMP2MiZzqfSgSR/CvMm9PfPkULbcZJVei0OvBpt/Y7ZOcmBgUmd6ntB6MQ2u
mYUet82T2wsxUHV09vpNnYAChD/tEJfjnj9jc/ZO0TXpMerq6dyXejwgtuPj8xltEyKrRNDTXQof
66ynYGLseOOrV6YO4s76Y9/8wGsNNjrv4DelaIb0fnRyZoLhCOmBZZU8KMc4L8h8ooTgoTB4SWPB
SZ6MpvgRh/32McG/vaWQspz5sywufTvn0nTbhzh8zG17cm4vEwaxpDsuvJ5NRriphzdQ8pDsarnU
TyMxuhhkdI3wdg1WeodIAW9VXkznvoW298/p1IJNX4ZYbjtQlBgP+S/l8GuKWCWdMLJx+3rMhM9e
M4/ueVE0yMhWVo+gAv7Z6O5EH8LimTy3vqWghMHS0jAVuurSd9wpRH6XtEiAJuKbT9mTEZzO5eY/
5Vub8+5EzT3YK0yX7SmpBvB1ecsY4qijcOE7Wjnjo36U+KxN77AIyksfX5BbSgTMjmOPiDvSDCjM
LdowmDrmYg5jlyPxHOqaLIv2+F2JqIDT5GCNkx6OIfzE9HrToe+4oPfkdOcGAtbqPuvOgVFrliLe
nqiZDMdf3Z42K/ltFTCKJWmSfvilujFITuWwmhvEqqNaJ6Cids9+PzOzUWnD76bhImSX32vRfqQt
AOmM5ffKTmhjfBnUHpOBkI/sUWxdm5BdaiY8sGzpZxI3qqYnIAp75Y7ycQEn35AYJSZ/wPkogiDj
TuJjStuCkE8oGYR2Nl65zNdbryMvY2jho06hDv7pXTsX5yJOkbYzo2bavDbd1j5g1GiAy3Ls7Xyv
H/W5d/wh3A1J67145TiG5Aww0N67fcAYlvfc3S8BN+1H3hjn3Rkt3xrB3ekH9Fme3rht+1cs28nP
jZz7H7VfpeNDrlQ4P5UcVXsmczhmxw4HKAZc21SZ53nqedpsx2UMFyXeJ3ETV98bULS/uioPon0u
137emwZlwv1KtG5/l+CqlTs1zyH31HQbNaeF8H/zlVLQ8kxtXkkCID5YxwVVCVwy+uttdhyydh05
1YcR2XWboVOy+pBI31ykcMI+qxaszfsyJJqMiIVttDuR2prQW265n+xeac3npdDiiF9Kd69sbTHH
R12itzdWENtvW1Xm07jsBxGZaWJ/G3ei68Z4yvJnJhfnRUF0AWtfuqP+MDU+0GyBlM/jO9o6PeZ+
EbXHegN1zEeMkHYTDbQvXqoXK0bvS0dAIbNKeS7TrHVAuhFgveP7E2sDWnzrE5zXazDBAXJijvAq
CFSUJSUxPtS5dTxe50iTj910CRDj2Zl8MZ18a23Eljfd8uEESYBNcVxH27tZg+b3EkOi2Me6FYeF
CYcgj75M4C0E3kgJvsnkDe23cK+9DpqK1AunH46qr0GKux5KsEdGVZQm7XIDoqdLMj8MbcHEAFtv
jgHXDYYvZu0RNQg/PkgQ8r6xTc+FfGZCX5LFE47ET7dMC2eeHlyCYRePX5PsKkv8ywrjVkQc5q+a
bPvppbWR5ZC0uhEu0JVkSqNd3vjhx2S3pYBTP5d3S1jcMJxRa7qTn2oNa3DuKnr+ONl+5YTAuVdW
44zXxwlsPkgglX7IEofaUbm9dx9ScjH+rYsegrAVQ525m8LVJ+opYtwjtyJhDTR1zbHAH95kRjvV
2YCF19e2WjfobeEYB7s47xoCsQE1vUq9aOYswiaXqXcJF6SoZ6cNirxyjhOjxZaPQ4X3gEnckMfC
25rjpKrxL3h0NpubicL34Xaj7tJ0LB7rdfWrH5GwLpa9ACd4loRj6T0TdITaqUi2qbzGvZf86nBE
Tjsd5vk1BiPBTGOWIyCiQUfYwUVd/mTEv4k7rl2fVW8xx8tzUjn+H4BWTb+jeEbTqOkTLvEkSXd2
kBx86WFEa6UYRne1EKCb2cLDhrntlWg7p/3IV5c7aFjIY1A40QhcWlulwb23kex5Z+pu9FmuDOL3
6JUrI8S1cJpfMD3J3nCKvGOlNM7+DC+42qg4t6j7ZerNnMpJkdY6k1EftWVJoVYUv+ImnKadXLrw
u6+ZnjLuFeU3EdtI8VWG7oXQoPgbP7NDVs/IecDqMp0MZ9Oiph3UIQZEE8rMD+VIL4fyKdMYUkpZ
rfuCGaX/4KYiNMe40u30bWOnXr03q6/KQ4Q7pHnVjulmVpZgCA/jLXWCMFyEFu1FF5vjPGya5yEj
tQnuXkc6CKI7LrNPv4aicgqiwLwHPQsr5tpik7toTmr16Oko/7ki06TMBQdPpFi3otc72Qoq9AF4
VK3/bI4cww8dsX88oaVybw5bdarQBryuNna+ufhFPjoVrZfOqez4LZiEPcyRJ3/43E/JSz33dt2p
JGTyWEeJc1jrxlJQuwm794RN/XwaNrdILkWMhAtl3BjsUy/onsAONed47pNTRb75Lb4lPs2yyR9c
nVd7J2/cb8IhiHiHkTREGNJPC4fOiqm2VpRwhzDuUHVEtG/PkY3cPpuBbCHODAPfnqaqaizIc03w
ydQwMLxZZVPssMn6gzK0LHYruNmzMxlzLyVVEDubLkwL7i4vPlI9E3wzJXMECWNFarvnEuSN7lOm
sd9LnoUeTKJLS8GUuYR9zq6IciMK6/cOobE5tmPg0QhvkdrDS61hJS360omk+Weg5j/kedG9aafP
ncdaR0tGUlf0pDd3egiIG6OB0F1MQ24w2kax0+VfidvSuXgww56IeXbJ6E4qZoVDQGaaO+j1x4C6
5BrWyXT1wAaXd0myqLu1Xexv67dxnGHm6x7bIlAnnRZjvW9rgg/QDTL3ObAqt689okvW6GVFIHLE
dPitgfPJPhLYp8cGzQ7engj45bdlt/iRgyiPrssMJ38/Ns6E2qaK048ov0Wul6Qh+EC3mcpY0iV2
uZjX4gQ5ynyhznPfQCK53yqD3qiYrSD3FJL8ifWtqqBWlBul7eRRlHm1fVx0zydqE5aEi9csYPdl
FFCvQdTiE4k2RDGTrtVJoIx5MlisTqlCNUDmsRRH/sAluchS+1lqmR3cr94a5vsK/MPKU+IRNk0T
weYANQyJBW7VEsmxLM5uKXPRfGJh4INzkhGdXoNGxoPmQRX7TFOd5H/AuxafxRbSc2qe0it04+G1
9vJ1oyWfxv5AHSj7p8EtTMECAAZE5knHudrOd+YTtcD4j8vGMv7EPxBBw1hB79yLAmQ9rar30NC1
6ldutPDn5NfOJTGK7Vggq+6TNIHEXGewI3uvClOsYsHc79dmbt4SUDpR1hhCxc5sKrcYFPW23oUG
iwZ8uCEKLnncD582iMNph48ufy7sim6zaolJgPsDvwI6VKTPNlXJh055ubJlC0x715SxVBciGAXu
IU+orxCu34MfifzkDng7gmpT/9ggGNvTwEwpK2RanOJKFd+LkWiO3cpSB/iUW+j7QrnhWc4oiIkU
QLDTbd58qOJCQ2Feq3F5pCSOj9z3KeKrqLDgsuPiRsTocpg5IfkgLw7bo+lgsZNVb23d8+S4Umzh
Rm9XbtzNUxSul3Lp5RMa1fZhjRq/fKvclE0vj5j/VZRyvqtUlQAZqWFFXpFvJG++Q+3D21KfsOU1
l6CI85dQJMkzGWgFm9oBgP9ZsIU7SFwyV+Bv4HvyleWANkPzgfShOyPmGcudLWh6j+vGcoB7OZ5+
dkgm3G8yitGRw0YYZg4Llui7wt8kSRON7fZVextH7Mc6Tfij5jQ/cVemBLZY9nMOxF1Wn2trX3JZ
1j9FjtbgcBs3PMx5S/OfBkOLIUemNf9yJNRZNC0riGlLxA9Kqp74rSjtfyNdig5tTzD3Tnkz3boQ
85XNAhsBZDMpg5I6HfLr1AOWxhlRug9lnaswm8Jh3FqAMG0/f8QkK6xPjRXa/h2gBTwn3ErmsbaG
aVjUM57bOr9/tLko1fe6dsab5w0OmolRM2RA9KqmPtgu2uasxJ67PGLTI+tpYo76MEry/z78sgom
onX1CqmFQyoylMQLNNWxEhEzX1R2f8a+c36W6ZyUx3F2On1kt+YuwNmaxktf7ALrZCfyNIifhzGQ
qOFNLo/Y4OiSA1uG30wVxY8+ID5/N4fKQcdZCSQKiVn6+6gbUVG525rvfaaUv2umLM0Bg6zajsTG
OCDa2IHeU+SP58grMGQimTJPvMrmo8vz7VXmBZMA1BRlQE/O4rRyStMeXUI8TkQulgGjuKYCBCVU
kdW9H3zqOGrum2q9nYLRsgIXMzwgRCWUOPfGcSMnSjOH0hev4lU7kHPUfk4FAs6dEol8JuxGfpQt
ETD71CZBcwE3SJogAsXqvSvVDInCrAr2nEVOeZjnLlL3VQnSd1SO87NdmirIZM/u7GwWo7YP4ybr
TzUm3SeZO3LfoadDNNAiEYhm31yFo0lgjKZt/SiN5MxcnckxmQ+n71xFQdMfhnxJzYnjtB9e8kak
C9yIMkaHgbbRz0SRcnjrdEq+6pJxy24oZFVwCrQY9ppxAzI19j8tSuJ7EXXmUJdizVKJ1L6JCNDb
Lyra0Ik5JjxXpatRtTALb+iY4ub3SrzYkWEawhrEnafEl+K+X6U+owMJL9Hshk9qSJ2fzbype36u
8an0PXFWpQ3vbsTN+NSXrmDvjJaGrScZJrtWSXPG6jGejJ8DVFuS4AMUfl8+9BqS3m7ZTP69Rif4
UvSiPudSYu3K03m5uvAIG9awYoOsg/agQ7C4oSPrUVFAFmw9MgBmXSb/sA0MfsFtXC4+49nLFMUU
25WpapzWpv5WTeSCAiTclKyPbmSHnx7DeF4jIFAvM3jA6spIcwiuFYGJ9a7p11hnaV+5bBFlvcBE
Vu50SBODrAGUFWm30hu99gSqeFiYA3iLf2gJ3+LyHwZDbe8GZXoHhpRAM6gjYLMCuzH682pxv9b+
FP9h0AiHOtcJnDjhObk6ds3K6HnmNNuVw5aeNk3N66NLeiwQXwZoTmAZHCcTSeYJwgf6Ra8+sWoR
E6/cGhUvql6lBxC5V1uGGBhkWVNIj3F74rXPg1nXz9x4xXs1lVHFsVWyiEBHkkSH0CVX7jkgPv6Q
KIo+vbdj0DFda2HBPSt3i19CMrvnx2CEX72b0U07fzn38k8brtFwjXDNPKh68p6ZsPMR+J04z8UQ
TAesCXDXhjzwrmGFevpHXLbJ1xrG7QOwPzjTaFo/03FsQHmmCRWqFSo5u3631QdiVp3uqMhyAnm4
bDC9OWjEvWluPEm3zSUEaFk2T5FN2pdWl6a/iilh71xFY/Ll83qDgAr9nFtmdPShIsLmeDPlHFg0
WS5wIhHjvap6d9lZCTcLfW2TcLf0wZDsB7OB21n41/WbjIvmBBYlvBrEUl/WIvPgLSWvsvAikbBG
F/45TEWqDkkkKtKKckJr2WEsP0sSrIZpy4gMKo5q8Wb3gBa+viSpNWylt9kcx8QXf9ZbQouneg5S
W80MZWizV5RQnewGdLCB+ZVQ5ODGXsCbaTHqJ5CjwT+Ftw5nO4n1lXNFEyfZdvkxV4LEWE/UbRaz
vClPSz0F7S3prK+zELzlvmmhzbxalv1xBhJt8Y7T7DAmsK2G3J447ce8QnzrFj/969TSeS2GcPje
FrY8EsSVjt8r6SpmVh3CtcxBAf+yJMIbOEBc5+8cROaB0bk/XH3lUXdHvZGa07ANhvOUFk23p9Eh
piM1TN5eGI3omTqiLJ7RiJKs2+KQ03flokoA+WKQTyTyesl77/n+9By6BLRx76cieg6ShITQNvGT
kwFeTGs/hNudDELE70WSx8UpKYjtrAMiPNndh314mFm7oHKAeFqcZMLLwiGcs+6KkEUdHQWi8EeZ
6inOWq9DZV1bT42HwRU+DuzWJauAiadcfeCWVXQ3V05HBmacLm25Y5ApKTHNGAYPWCz6f3KbTNUj
6RjbcAFC78Ood0QyHOKeB5Ejrym/p8G0sIARan3zx1rBX29JdqOhpOuqAjHwfBsWQ5Fq6reyKUn9
nETjUvNCcyOvdkZjz95S4ZBgJmcPkHxDZtLCrxG5LmubExikMUmkOChSOHd7A5it30fltJ023v43
6ySOBL+mGE4b1c8zeU2g4EOGqL9SH2XMbi6nGE1mtb6WjT9eNIEDJ3ZL65f1pPfdSRfzntS3NVWQ
T+SKNgR/r3tv9C3hwkrr/kqCnW2/wWrdCCKO+3J6CQkzItGyWnGTE1k3vItmjF6ieVD9tamDrifk
aInvjZoCGv84H8aXPk1EfB5zbxGnnGTOG6J2jNcf+ZJ7w8+AbOPuj120NRxEMe1/4FZ1f5wa2Egv
frol296WqVtx62Mk+D33KXo3m69Bkm16xZN90yOxzQxZdUASTPN/mFMxLqNg2b5GiWnnPPDr3LlB
vD2g7ZHlo9kiaFtcNUylVqSp+85fSP9KQIW2P+CoRl+eNDRnqXab84CS9NdA3gDYvRqlNPLooSH/
c2ZMTm5N3PnXFfpWtQ8x7BRsCmd0m42MH9qo1+QEmxV5zpQodCkNfPaTPzIVeeeiiWemPBH0aL7J
ihKFqcb6gfIgt1dHDd0pNEpHj4UcU9aUtReiSvatHNWDh6AnvbhMGJdjgkmA2Tpzjw9IWDyltlDr
Xz161rsuiiy3Kx9qcMeywUWH2qEBOiyNxDSQtmHnvutIDfq6DdN0u5XNgLYdvQADrdvA/fadWkQA
3iqPGpHO9kaat5eh2TCfY9fQGBHSvZTXltNCXfSEqO2COK6EMyNMxLaOOYWfdFvzi+G6yNZ09PQh
HSDtnaJ1aBDAYZ+gORq3Q7PK+PYp0MvPDG3vRJu6ryZC/Jo0JW811BJ19topyFbH0ZeKqnMAtEiL
kI9TvLyHcW4SgujI+32Yhbu1FzeC/Ruiuc2AeDl3bGTH70Y2MW+vViY1B7eZ3AfAqO5rgzlIHQba
B+pgTCnRQZR6OThzsEHfIsb8Q2pHOBbZeB4i/1rqhssmBL07NNMdpTiLMx3MNYwLyLrtB7w3/KFr
aXl/UCx8497Ly13KhqKr7vUQONY9U9w4m7OLAmbRn0XbldWxa/0perJ0Vzdy8zKYYz3Ma/VGpxp7
uzGm9DvnBTOdbhelnbI/l8X6oQH6243VfbHq7uaqKuo0Iua1pIu771Yv2eosmEfUjkfr9nOUnrAX
pYjUYgXKKRTNIoNfMFgESOfOZwYjmXYqNOfcExZq2dIVF90M2JCZVsrRXoPZRfa5JxAxXO9K1coE
xT3RhF5/KXkzt88mrArveRhUXH1GVY5+cG8XWtBuz5tBLuBgPUc8eh6d9WGJJiVhUUCTQ+lVN87J
us7EwJs9TfrDW4CwyD1CB1revfGccctAlSwoWKoFvT4B68z/t2AdkeAAklneoPOFyPx4Ncv6ndh2
XPc00Asz++tQjqLR+yEMA6BoisS9wtkr2xIJePBm6r3plDKULpmzhu52Do2gwnvsaz+GeMtTQ5Vv
tB2yihJBUhTHHrMkHpcg3O5RzaG+cwXLMloEZtjTM+T/Uj8roie7aQ9tHkF9iVI2iA8anaHCZoDb
CJEkuvUoPgt61wGTi9OuzamoWpciWTOcdzE2GLmeS0bWer8GJDjeNd4wlU+cHOBjd6x2WQd2soH/
jZYZ9wWOCnA54Q7a5zSgp962dhmPaX9LXrnmrR6JbqwqqeI/A2Ly+MNNKr+4p5Gdumzro7JAvY61
jATcObZ3U47ZrNw5eeJifkGy6HwbRN3JDNpq22cs+znc+hDpyGWcCrd5vBm59TGV87ZdbJnI/DS0
eZr+mRHtEMmOgikchjOmzcE/BMjY03Bf6vAmBxqKkrY+Y3m1xddIN13ooq4RzARZE0Oye/JLndCp
a9OS6XQu46pc7hCQSbJfIppiSmf0I9XvuWY3divW+wWouU3yzguJe8VFsb0uzVi49i11Zj88IaVh
F0+lJAPnVDKN8anGkZgQD5NOPhrw2KJ22Q9xj0ZdJoFc7zQZ2XVW5si34gvbCzmcsZdqc5IR5KIM
9aJq9tNcNIyjSHA2ycmZKzDCqKLpTpfz7PASIb6fWAe3jRHbH1Yw7Vwc/WQVxZGfL5wvpUVL8rJt
lXb+1gmIxveAt2KEayxYrPwNq0myAQ76PmCJRbGMDrLwPQKFO2w6TsFN5ITcoGKvmW/g79PTMiDo
9fvm1KIvmY+iNA4KyppRMEs55nq7sTAtMMQ25DsuEZHrq0pMJB5rpLfkLBKglj6nPgRW4KpjI+CD
L+NWD29kDQ/pXwiylTmX8+gM923VUaHiObbwpL2q9L7qqCOa9RAxzXLvChIjPVap4Rz/BS9nUGdX
oJIzj+EycVGYRD0SslvdrA9qCPp3x6NZJqjUTdtfNwfIcDTSJGGz7Ji7t8ySdshs0P9erEaJ8L76
klTMrClFWD82DOu9o5pYFGRr3FXOSQzEhWZow9bic2gpgi7kKGjx87YjiC4LF3b8g+NxhB28tWPz
LRexmR+XaYxFtyMRFkdEAlrc3qWdhoTHSBo/2HGtOOu4LdZaY5AsReIdE1tU45ARk1HaY4ppNji0
c2sEV6Ut9VcSLYX3QzIMDe8ZRFE871KHK+CtDSJBBjjNg9An1x0XG+4ju9S25cSKWSSzFYSJh/0E
vU+7MhNzxohhfte1mCh7J5E96Gi3aKdspexNr8xyBnmx1Mf2cwzoa6+TyFfhoKWap/QwKjPqCzod
b3pQaxAmf/lfQ6PlkJkqH4mK4li4MBqhOcN1j+628wxPJK1PntSXrca9dKyYheVHxIlN++oMqJO7
lXAGmmPKYSwU3MOKrsJvCby0fc6v5rFnfZV+j/phMkTaRcosV5hUhGIsSBfyk4enVzzriL84x47j
Ix2vnQXQ2y6YhoQaKy1REDwTHuJPexvM5CYcyFaY80u0FUN3xDDQdm9jP/Y+pBUXUcWJPTvhBjVR
8WiSVSU5zhe8h+a+EIlyqL0VhH6Q9nG/fgsQeA9/gBs7xZ9onNbmlRN5YBM1Bkt+mDlrgCsJOQVH
BpWN/EYLlhRnBNEq/YpnvHrhsfGYTT3xkG/Th9Vj2h4LswWzfl0hBwX3rbtJmVFisj8zka1cDMVu
bLpPUw1sUc1Qm8Je7Yp0/0hCeeP+DWI9qn7nyOSFnGvOO3YsT3GhbnBlrw75Jp9Adee4EahZJ91f
QDeu+hhJ6cx9xjhwUl9qdCUSM2qYFWKyWl1MirvQmLK+Ywzyvzg6jy05lS2IfhFrJZCQMK2ibHsn
dWvC0m1JeJNJYr/+7XrTa6TuKkyeExE78knj4IKj9bRuZITS3YbTpMi/q6jYpglUbbfU30RTGApZ
QxWdvdW5cu7373F1BwunF7ZW8F31aPZeJUpCC6MKnUM1ZSNalOdWrnOoy0baV0kVRe+d5ps8/+ZV
tBCfc+LgEi/OUtdevmtj05Zf4bSlfX/AxY1bk4RgPm0L4Q10nmXPx0vKIQvcUT4yRTV0sLk5xo3n
Dl+fi+0D61Z1xn5Ccq7hHZ59pp63ztWhtzQxIOlPQ8hhdZpUtBwHOfKXxhjqXsppBNCvCk+gsZDS
25MXaD4C6a6gV7bB/5PPufmaikG+ECgOZ0Kfjr0fdR/KJJDhQO7IiDKGxJKDGjcNrI0RV4TdmlMK
JXg7mKiha4Y+lnm0h1AY0Wnkiyl/TamacY9xaqvmr51Y+z3h5fLmL2+cPeiCVmeS/q5BMeft4o0u
nROWSaCc+61y3YKRVsj13iXS8LjgnD/ShLzifrcOps6iwjAn3BSOLz0ZDpthV5rndkjjcxppNHRD
gPq8tZt5XPCFNcQYrN2zPuwSO1cZWPZy3l5lmcmnfEC2QorR5Zch5XYqJj+8Bn5YSPaZxr+4geN8
hSF5sjJ12PCEpNF+9FS/J0WYi98cN+VpqAL3zuXb2IupJxi68CY6jh2iX9gG8mogRyXEWjd0naHw
n9upmZ7IdzseKcGRPggH3i7C4ho8ZotpE8/f/Id4zQTCMTvoSxdNzZtYFm8fLq169bwcpDA8pnrP
qtbTDN0rBj+eED9aJuODKrfxU2Ej3ncF8SWQP1nSEx3Yz+k8XB2wrODxM9O/MTQRc2a4yBFl4za9
YQJo9+09KupYONafYNiRlVW7/BMA9tYnpB1yi5up5Tmv0vzPAAAZfgfX+O1pmXvftdzMugcCAlY6
XK058t/fqL254q4Iisdo9MtfTTbibHHNEHxgmMWXIdeQ08E0+hcTttG+SfP03iPFSuIow5jizUXD
N0yUkE5n3WO27EYsNKnN4BZh30tuXSMHyiW8c/l/by5r9ZjF/0KXKC8FARKZsXMH1Fg95zDE1J4O
IvMubIBvlx84f6COZ/Z2ccGFmJm6eagq9jIXFzfJPvKB2iGKKlgGXudQmBcZs9Het66PoQUig/bW
nLxM5AdQbVhxeKl4XBp68Xc5lTp7jD6RPLezDk/VGmWobQo7N2krZupGseouCSSqfe5XBZM6IAkK
LyaJ75alyckQE/lilVUd/aFcTn60RUdUMpaFI0i+/TKXxWXBk/G0qra9QhLgtF5O4cZ+Ehervfc2
blOGu+aNQnNigq6MtiBRpFfu7Fow7eqWBCE15+5+RtxlUZk3eLzCitKYbqsQZ3OzLRgJIqclReex
N9oHmTccUAqD9pGNpH83exKVolp1lDheHzkJw3yd4Cb0LwVlRedJVCAyNMvZC109+kL0sj+rrbKX
XLOVrNtmvCv4h5+YZ9u3YmQ4jTbpJ5NlK8zMEOXnovHnJz1XxX0a5fGD2FKKH9A3q0eS1OygRRiq
17yJsZT5AV0t3dQ511Qt8j/BhgeCRRyqXl5WryvF0cfg8NGlzq2LxHYfHgCGK3wl70DsFGHUXbfs
zKkVVSOd8iC/t2P0Q9Uzh0ww4TKz7nbfszq5BzMzdMg3rns/F3n/UGBn+Yy0Vt7BNJV/aCnWcPe3
gEN0ljYmu5vXQXUlPsBd6NIgSsuvxVAU8ZLJJZf7rlnc/N5gZymOtnaHZJmicbxKHC97Dn5FS3h7
sY8Vit5n62PmX+DonBmMW0JQG8TdLfa0t59s+8X1XN0V6QDSvOS0cTBOXD30daqcHfJB+Gh5OeHt
ROfkLYEmdQa3xu0WtjZ9ZxW93Y9M6J9WyPqKqm0OBIo40fkd20Hi9ek+T+vpOe6jLalLP9gPrGmp
US3Vo+SIeh/Xm6UEAaz6vnA5OD8Ps9WGCIEu3zoVzc+K72HPW5two8sz5++Kl7WHysJspbHK/eb8
Fa/n1mtF0pUZEWOCHWfwTgy3O1otyv2ml+JnyXv2i06gIud941AZJgVqG6ilmaG6DpcimWZqI+Iw
DL57k6ZveW8kuxIOLmxaBsj1Z5LxU71f+2FaoI9xAk0U2tYzgxPpzT5oPga8wnd+78fvI4H04DKw
yzqNapu7pw2bCwQVik8+srQVjxkxFwSKPn5x2SFdxGJmkPj9LcxJHJUoayrkKWPf/BcDZhA8U0EB
xgjvP6TmQo9xMnJ2nblHM9aXG+0pWZIO9QRboWn/kt2fLnkYOFfe/6V5N2UDMGQqhAZ8MmDUPfSq
j94VPkyPLvXFZYwo8py/dQo8+mqFDh9rTw4+vi13+G+Ssftxc0REBGPofe3SvDkUGaSvk9DUzp8y
D1bdZ2N7VbKTXPj/z3zwMFvYn8nxT7bkHrIaGThE/inF7SMWj2RIqURxsSte6YMj43qY0Ts6yWEw
j4lEP9kUXAkLyrisXlKB9nCb8N0UfEEwroyRqchi/47X3Sx5GqsGo0G6jjOHIwe/yoC5uy4SIXsP
G3KzFdno7bsY+zsnxsWyM/PXoLiP+OGwIqATzgjG/Nc/MZI3nFaqUY93nMAAwvRj6D8HSzp2L05c
S3F0VGSiS8eKSzJA8iy88hZciEeOOECIVWci0VkUc3py5gX/MqWBYu9kgal/5JCScox12OePlocO
6Ac7jqAemP/wIsbx8CULqG90UfnB0SmL3v6ZGAr3ddxqe+XZ5fwWHDV0slKyBTOm4/AzYPzk5gIt
heOe3rgRE2e2qqMsIYic02Xeriz7i5esuQVGCJFa+dVbrfXPKC9wNJD1jpt9bhyP5agTIcjynuII
rFjSFncj/kzSrCXpVfY1Xqr1XZHNg3rPJR8DIeot1v8oBKwcrAN8/pxVNY/9c2wHrX6xq52PLDMw
vYI7jHNeJWCEfgxrjeEWtHmpE5u1wTHD46u/ydT0lrf1GrqvvWFJeI/4MrZsGZZBuUmz0HlyoZaK
UNNBjBae0z6ArRJc2EIasuTkrAh9wDWAJ1jleNOFOzznS2tjFxDSDF4k1Lz/f9BnpPykX0kqfAeu
YV1ZqYYvZENBX9mgQUIkFe8V8ZkziEN4cqLWbyOv3dHgsFNeKqlfVOwjW/IVKXm3/lAtNCw8oY46
x8Ca6tv4WY1dXYjmd7ZNzKxbwQ4F2kyQGnJU7auaWqjDFsTUfq7aIT5DxumOI3TB5d5h+ZqiX1R1
cSBsNszfsEIWwvll2tz1iyzVS4r95i8G5Lm8hLbRC4odL+hbPI7wRZdl380gB365rWKNt4jwDIiy
/FtSQ3FFXAvDs41voV9d/BWDos/5VKrCb7+2xZChY/0VNPMxxKfa7zO5KX5mherFg087uXjEYtVR
CMYHSCXlJoPhNDpq8McEyKsk8HZDLp/9NU9h3OgucPCfM9LF4jxKRtk91Cwjjk0jUwcbjDctzMFE
qLBmVVFcF8/tjN58auLNNp+UQayocKSYN+rbFlWsvwoBGmdXcWzvaST2JtJangYrUanO/t1UTCrY
a1pJZH+aMeSwO98w7OQrJei0crKLWYKByp/UmPa7F26+3OGLVuQ74swGzgdZj9hrOMzMU/ynR3zc
HvrKYvcxc4GHZcUCVj3kbV60iaBlp2RluVnqqoVkC3MQ/OuQs+hAF+bW47xfzoVpaGfcr0PQ/qc3
yzLvOi94MtNkDr1muAZOE6cbHAjRKQrifIBjTfBWZys80LtQOYYtCseucfNo2mPzjTllrtvlMR9I
a3V7BEIJdX0ljS8J8LAHpyoocHEDs+kUdRIW2/qTeicoN/6Y1eUhhHfJZczpJSx6dI/J1JeqsvJ7
45Oq+auEyJZDoCPHEJDGdgAOAoneYPn3MTUZFa0YlyBz9uY4wLywh3xymplbopFr++R2cuavHT1Y
fQ927CHeiC4vQ/nBsqoMDyIyeXyClDs0TEjSGtzRJN2N3kc5gbL7DJeyTZOaBGnzz1a56327cY6O
eWg1hl8xBegq+NlfdN1k/pXB1w32nmKx8+INPX7UzvPFfLcUfDxvhmX4cpA4X0fKkip5obeR60x0
t/2UnhdxdA0LUtzxt27Bte67i0Pm6o5nEmjFCW3qik8fF2GfTd8VqmJS4UXyCZUjMcfFXF5VDprs
aOJWHn2t3PsOW/v02/SWZ9ABxk5qjgEINjc+LlIOvERJpQFFWMM1ny99nwfO3uPng2BFY8GfreyI
42yBKX8px9oTSJq1OHl+owJWRSwyuEhXtPXa5OEtqepQC5GtEWyDch6PfW3NwraHL+AQyNE+mJrY
Iw+Frn3BAptevT7o3lassSnTpFkeQ7Kjn3ZAGkg6D3rqNGYkeRFq+/kJtgIu2dWELvYnHLDjBb/F
dlf5PqESvLh1TlCM1yQrYjYEINuauCtPWhgQM0iE9mLqvHyq4oEhzNJM88x2P+zuZEedYDKLuXgJ
qHXpd4ES64NHqWfPEI1s6iOJTnuWf4N4akeE1Jv0iWO9Ygp+7d0pIuxaG3+/4cnzdlkdQWWICeaJ
i593Hk1BBGP0sQ3R5/dg3vukpwHvp++WgIviMQKsklcoaTVmc+cx3OrhRLsfjzZZpJ1I4gUHPBaY
mLaeiF3LboiGrD+20s3Hh22QTHFE3YYNu0KFFEWQaOHX5ewWfy10gb2rvImyPd2fDc9BnQ6UffkA
tE+8TObfa0fWgAwOLp2+nvIPL15FtxfWaXGVkUEydxMOLoKgW5wAbCimpK8XeWHZ6+fHdAA76Ds5
cluJDP4jnAsRES4e1795QGL3Tqt4em3yORguAGqmd3cOFUsWZyxPARjA7ihi5sljo6w8D0XpLYzP
biOfBjYpz21V6KuWsw4etbLmCuWU+z7nVG2pxLsAI44vsx3CSxCC2YHbObOfyFmPS1n1z0zHfF37
Ih0bcwhJdnyrMSvPYFfUmVslPzCtzBzABpZu12Jltru4xEIIalZmix96g0nwrGGS5Efhr5zfmtxB
J3VwtmKXSamrS5o4D05K5+YgQC9SrFhN+q/NFkZbZviQzd82b4kLI+euZC/P3dxb5yvOkW3eXPD6
U5JOAwsPSaSN/EaObMx72mNoaO2pt6qYk3kakHpB8nFqmiqvPHjAZBTbAuA+3UgrUwJdynkzcclW
x9cp+69GQQhq+kZzcvdE/NTNQ8rxmqDlbgKd97K6JTG+ZVnbQ91mAhjK6IzPKYWmx61ymus6Ubw9
ywnf0WjXl4bw494xGS7DdjL2ca0rci3cdpqJs1Zz4k6lgcnBwQO9WOnjGnjNk+aa2/ssOBOI9EV1
pdo0TVx8vQ4+fwfvZsjSHHDgYv2PkQcTlXxWyVMeOdibimIKb/J7NrIB9gEx7Vn0dOJiqMRwktCB
irqmY9qfNuSvq4M1h7P3SAD4iBsGg/OmSm7fouo6wFRRSHSp9DAF5sKiJ3tjGKznAoM4eet5jDhl
eDJOXBSEs6XL91j5FXuy3E2dPwTF81Nch/mvwODJ3W2p8KFhDxhi2oHO3h0FJNhffB8wJLmiH7Jq
RmdvcE1dSZh1xzwY9UHINi6/rHD9t8ALig2HACrFD+24y2XQ0vWPLWoRk2HhxXbH1QEWICjy+o8z
juGzTjenPjdEgAUcKgczMP2g3w18xUQSenxpV9qrGtzM7T4faArTvdPQQIVCe9GIuc+3boVna/06
fS1QRZ/6Ef0FO0PILFVhOGKR30Jm9KYhCw4t4x91sC722UF0DIBz2/jf4dyu6e+27dJ71ATusraF
sM4QkoWEsVlxnW2Jaw3qI7bTp7HpbEnoHSuEsy5IhjwNyvdci7Y803sWHlw0IQ4/o5cgJi+syzBH
0wicvsnAZQC2RLMwgjVL8Q90vhVUHrLr39V+xkOV8IqTRDRL7mHqrOLo4Rt4W9Mb6YWFmjiZwUQZ
j80OIqIhaPEdObBzlJiivXb18CRKtwgPWcdjY69Lp2ULwpHjgYRxbxI2mOnjwtnlx6wFv2BoA8Aq
3Or2RpjDlUlno29sHdCgWk2vDL159KCszS5NZ/z7yDNLeY3JUsRH3aHd78KpJ50kZOPpn8gkJQdU
VDpzWXyztEeCQw02XuTVqEywrWJWIBEgHlKujxv9PRwpKe7rO0o6glseZBrJdgNjTmhD66ZjqAvF
nqCUdM5ON4Cp1GzTsqUbzjNUoN+dD+pmx9p8vfCv/Ue/a/HM8i063lWxgHYfoIp6jzMkvqvjD83Z
sar/ZHZt7f2q42W9zP0UsOHueYuSJlFyJq1FIxpbcvgOV3sbVptOk/UCejmVl2GZLZtnUf0roGmC
pVkC82/DoSp3OGUgzBLwIqkF8mfyrqnLseJ9VlZwUJBx1oWHpk8LcgEVylYzabwQWCfLcx2Z6tmB
WJWdmuaWtpzdmRiVS7JOfwz5uhUC1mkT4i5rVjfo/xCa0ncQPoZ1TwwTy+QAyg8WApbV+oCHm9OI
8CarTyTYerUDOVBxGGzG4Yx+F5OpARaS8Naenzi8GvNJZoTkOQY1v7tEnJ2i8yan7AqrcvkVDqyL
1140uITi9LNeSfy83JbI86dW4UoaDZW324MZrL7Klf3FjvF1+3Bx1HBFo/HiXkyZxx69vHFFUhFn
wCQX+sXZNMqLjrKz0x2/IvQFJgTzj/rZ9MPbXPCnjsbxV9aFJxF6XJgEmDBvYN7KswoKUo4PH7RA
n5HTwDqTEUPEXzSB5A7Zl25fPBwLNBymcj9DmiA9i+CO4nnOFhLTpzhIZ6hHNA08zNEmoE0MtfQH
meiRIMRp8wrznxeO/YvFk7Dt1lqydORSQPmvMZm+AHsKIesN6Z6g4JjYdnUPtJL2B54vZbJ6EV5d
i5NseQ8m7BjBVtoTXrpYv0atyPK7nEKP/uTzAijZulbrdoFetxGzXMn8JshL3v3QoFI5ZGMutAAK
Am+qW1n6Utkwxqx/wbxmR+gS41OK1e6asRj/dkDIfJocEAEvrSklqBzhsmnIGh3FJG6PTUoDEgYO
2aH4FM4xHIIhPC+lnA6kpXjqzI5nQE6uG3ESEDDkYwZRjPh+Rz67jrjEyp/LfR/wS3fIC8mYjRGI
pjRagNMuvGgi6IHk+OwJv8b6W6UDbCw9ARXgOAvfRt5yUB2mh7/ciG1Oej+zj4yVnr8b6Vt6jfFF
/pndJeB6YtG6M2DUThv1yg84WhB3hzndDiQC+qeNHcwlWL3ppCnuxZg7diz4Mg/x8sDn4rxZG5CZ
zjfcqmWE4s9qx3a0Bod8rjWTwEGQTvgUGffmv1X0g/jlrFgmPbth9HbXglM5ueQmmdSknwgdRZfB
FSyRqsnGTFGZCBC6MtDB1Q3ITA3nvLd4ud8MM8150PnENJO3JX2RcXcjAK6YQmEgOs6ZkgHOFTog
r3+jUMU22TQ7ceLVId9sMEQBx6dq4yrjH5NuGWY+vjpuHs3UDg8pX/g9viECZjW9lVx31JLt87Uh
nEafI3HmyDZXxk3KcOHZ/AGoRSLVDNLf48Ix6WEeBCopwI2YFCBYuXNA0uA9aAK//1H2uURSikDA
VWxW6nOgeoK4VT7UPBcigvKIxS0ssp3yC9h3rgQgwFgzVzuFAFC/u8YGdPS2fHtI8agM58lXQ3Rw
VetC1rR+Hp/hpPNN1OBZsL4oVHWysFMYaxc795yTD/IgqSA2B3V26mm2cZ/JmY7Tw0ie5KnJK+be
aGbJ/yzUgIMfk6TE1YCudnKdrGDZxzfv7CLiq8CYG7vsy7LcnrJlHvgjqGxbCFT/XBDL3jlnYmaU
Mg+bO2zNxXwvqNTGoDePXnlqehtFxy4CKH5fuH3s3ptNhBK1EkY4Lv5OnwOWNz8xq5a/lriaeryF
EeZY3kX9h3GYowTv7gIfH7684TS30AVV4wYnMrIsHwMUUrKvPYy6wCvvqjGtvoB1qz9+JMOXOosD
72FzgfDfMQ9gZOTtvjRJzi6BxSu758cW1sx35NfF08DX+YKF3RLyVnV5q43zlnXah6N00wvoF89/
UXiR/YPvWQOfgZ24hTJDiGEfznheEC9qZCFqLToQnhy9PbVDbqDpFASKuCwmdTisx8sx5Q/8Wzfw
a1DNHVD3KitGZgHjEmUscxtHx7XgxEfqBYvJD7VgV6edFcPLAX5+fFnHMjr5Mu+fulEXIx8NcJGE
n8YSKcKcdxnaeb2hVbfxJwz3/l8Y6aVL6jUkytyGnNCovBjXp6zDVLBfxAYuAeJedk+7SjA9Ltk2
8+n4HY5T1RkU5ShXLLJT4IDlwwYF78VRYCEfnM3HyRJw0aqTM+fD1duc9dCtbnitISp/iwWzA0/h
cFB3QYdl7QHmVbMltMJolWDfrbtrXlvxVBetSZAs05euW4b3CkvxsAtSLF93HeeLCGLSJpHoKqx+
IR3VFbmSxhnhblYNezN6WuX8axz5gOpbkDPF4h5o0ZxR4eenrEwhBGPT7w4ACyH+jm350C2eOENd
Wr1PxPoIX3XFySEv8SVzqLPavjpM9HLP1B9Fl7UMtjOqFkXhcJUkhPsxjZ8wRzDR9R0x34eY/MXG
qt/xgRGSRxiWGC3co3TMv86OkMfS8TBV7Z008sKv2l388t20Q7ugi0KYL4ljQYMka8Pvi1ruSp8g
l87dd9I8PBiwOHjenTvG0WOVTksyFMPYsKMPUUGI5YVvWPzj8QV3PlTw3s15DERs8VAq4J/pl1gG
m74jL1pNVDsJwgF8K6b6JzjayQ+/6R3QxIhIMzzlSUQUU2Twfbq8w1FBJN8OPGmjlBGxAMDwx5XT
rdqvFsEDgFJcKmShBqjeu7HZkLF27IhEFOwgSUFG9WKfLmStxvWBG0UfgmCAUVQvcVJ7Mfb3Qozj
aXPYKO4aLaEItX5cpUfcGsG1XDmPUx4S3jcEOwhVrH72Qm63x1/gckgImTsf6tQLf89RqeGD2pic
yrPnECo5A4wiMQD6gCBwBwoeQgFhyqarp4dKxS2lB+SgTDKxZwf54K5zcT8yQeSnxresvMvp1kDQ
VX4xnfzOIQ9cWq3uK9OJ+RcxmcD/0OSvfuuAHzQ3TVse+5GHICHoAcKant3bC0eFB9zuozqyxxXb
RbIv2q2ure2VFmzSjjNMuvvRz7BXAtqR6Bztsga/xmUO3XNmaSE44nVC4ciHkPeGKNtx/bNGVf9m
ELhW8FHzgJlw39YVi/u1rSr1r7ZtV/5EgBDZGWcD2Pab8I1XRIeLxKgflOYY9T7TbhX0UiZDPTYR
8rrSF8mJAkXa64dmOxoMXdz6kmRLJOYmvmMI3iZ+12j7HTLK3ndjYX4Cnx+KZzUH6pHl0AYofTKR
gceD+tXvyWM4f5vZGBd/jjJXREyeZGiDzn2ttuWAxbMmMKpwOLulPVO3HSbAhDrYHxjYS1yknfQ+
nLHB+zUBRP4NoOA2uM1lmZVfQ+wuiJIr3rYRjugnePQlydIOHQe+DI8Q8J11/ANPLc4vMF08mo9w
n3CJata34NlB2Y7nBVjmaapZLP/0KyoCTiwWKxZEwZxicWo2+O3pAtZL46JK+OVp1+WAy15mLBG/
jeHmI3LxWsVlcRqmrOkBsM2sJXoXGvFlGvg9d1RqTzEcHCKpT2O7evbFcVWKSTIMC1yjA/8JoPWb
8cUOL9zKywssJvcK7bV+DuZZ0b8g0uCbDX/0gFccnukC5pgUCidL0G3Yu28oryH89PR424gUNx00
34isXdkLF19+Hyv42qvrP/YBejmrk6Wpgv8Q+DFJpWhru7KT1ZPfdCBTGUOWX1BIYupL8U8eNuIm
0F03sZ4WyanhtDROKoG09Do41Gspfgz46VkoSgmxL8MHbM/caAo4XJ8X8PpbTBPNdQvm4V6X9fRu
IuzDJEqyuT7BwJmrJCibxuwgN7WvG/PyPpjz+pHaceD4sRsF+xRjCLgIvGkK0yDk8yw8OIz6f7n9
SUU5g8fpyyUNCrBqjNJLv4xLdB4rjcpO8Gv76LdpXk5hIx35WpkS7S7DvFrvqRKCWYCbK2QdH4FR
+CJevnHDDlkYvwwlW6w9g3n/M+IHX4BdCJ5wDUeKaxjmKdlYKPHmTi6DO+2naNi+MNXb3wwJcE21
XaHDpfCskXNYIWbY1Y4bA+Cbm1egVG/CgjhaAmYlpUBxfCMbYSdPj74rMMeVVAIKhJUczzgvzuBI
26nfv/SZKnCeibA8tlGrH+Bx5/KFCNPkPUCUlVfZyAYMvkIru2B1N/6d44bwlmje8X6VUCoil7x2
2xNJcIKmp91cR/ljjU+6/Iz9LrzoAOMnBKtxUBAYwFm/TtZtPqKOM18dZ+MBXafq76q2A3euQjg2
K3ApKX7Oebf8lzadc16GzqM1Zl7XV+qhlUVsHrp/wc12u59pEvKeCRb49ZFDqYMnEMY04Pe8yFco
1E5/D2XdPkBOQDOIfTlo9oRYJC8RNSUHlbKwqo/MoBy5bDQ3/clYhkkM+ZtkW+vEdI252y2dSwFF
j49qXuTZJep5bXDZJ/DL+oLhY9kuU0r30THFkYhNquFax6MbU7SStUt89ru4eA4CvEdgudz2vcOS
/R1TAADKWy/3RT+Yv0tQ+S5e2wnGRibEAy/SCflSxz8FUctll2vsSFxdcn6YMK5fOzaWe5AjAwHO
jo3zM1oNCUF3RpO7xjn7yfdVtgXuJg/uSfNr3RxxK8yKFo7oKV16ngCpdMi9HnmDeQhDJ4f2rr9f
MgG3tJjJ92h2HN4hCuPtZ12NzZ9qnZ2raAUCh9YywGFmOJLGTrZSSuHM8VuBOHHfU6fxQaMFBmI+
fChnATfEFKbCJA0sJvVeDg4iaD+HPnlF+MunW/4C44C16tKiRusXjVsen6wy9R/YCMQlcrmwDKUn
6/agpC4kgVbX/7fFpnvZinX7L5+U/HBix1H3sBpb54G1ScHNghros/Zo/fkQCDw2H3MhI15O7FZu
WLRpuUO4V5CDK16KF2jD0yVjAxge11JvTlKTyDjxYs0znvDl+MSrWKNkZ3EDsr9x113Vu+VJjfVY
Hktdivtgqng/OJyDQDpyRTkgFuP2P1bEEEdjghcYIYbbDiy3w3nbYlaJYoIeQd6yvnBjWnxjvr4Y
3J5yV8dr6h3SFkMS6CrDqxC+GVGZrLZdmAyQNnJ0Gb/8FmLOD1ju1Z2PD4BztIzx9hovww9nYF13
jSYcx8WgEMtS+mog26fBtYcADc4G2FFL4JZQDQc3tDRkIpek1JG0yLJvZcT2cl6K6Q2kfE6KrSed
81LnlqN5uq7lUYyk3MNRjN4TGIbNO7mmGfLL5hLOgKMV5u8922jQOK7R+QNnjexhygm1gCPlEMHj
nqIN2cdx+4xkvJkn+Io4ryDiDXDLjULfa9dG+9cOVZ1rF/QiFi4n0+tB2qnTdzTHNwV+HKcl2+bH
BOZTtK51n4U+SWqrAd+Sp8JZmOAdtv4eZAYOyVhkXvtPb1H7GPL6+uWXQ/S6OHI6S2fmuVTlGJld
4S23LgCI7juJsf+x7GrdHzHLRE82cNsfW1BC+O4nPb+xT1T5a0yWhSakpi3E9JVtLiBqJaJbaVHo
ajYbdiSyTqOm4/yLiqyRvySjxr+5XomlmnJRX6rzin2GgYTOGMco5CWa9V78NqDfzWCn2d45J/u3
NxYbmzrJwmFT55oBq/8Ip7Qzf+opyor/mDAK4g0D6OtrtBlC5whDvHkVet+GUbaOKPOLMuoatGqi
f/0cxD+CLAeggdLNax+3BdcFKuswvbMM5M48WFIQj4EzuekTlkOMiPQcrIjGaxEFP8Ooli+L41bd
edL1evFliwHCW7s3WUwYq4SMiS8OM/QoHae93YnCrNeyD6JfvQZA9d2SxPivNTxGETPD1nzPQRP3
jyk+C/8CyzBocZZR7AqghjcTYVs85v0vxjq9/iFC1VUJsWTvr3a9oHlWN8qHQAugvu/cprY9GdxC
RMQjBsqdr9LoWvLkfQjmdQjhgCjv9+RN4dmPfUwmqm+jg5+GXOXD2Ld7odTs4tzwzQHAAANYt8SE
ZoBgbJcSV9TyqUcZapqIEPQ456zZ9Gvw9Ez/Leycn3gN5uGVK8U1P4AIatgRS2wtFQZsAQlwd9Uz
zwgAMGbOsX4MrOx1aLLDoOL4TnMOtwDQXIBYxN1GeW6qpckveell/7C0qzbhSe09c3Adr3G3qdve
O7b/VbrpP/tyIXRRZpk+k/CwrwOggFMfmf73BPTpUeObGN4ikRW4Vxwvfgitt+gdP4VAbMYPCayK
U0/5H7v42U2PdHUQvtq5ftTyxxRrcEAdDVKwrVj++Nb8Jpj/pFsB3H3XYROkDqEEr/3Fk5u/cuPA
lLL7SeWjzpmcVk5O3tVIRBXMT5tAdZmFW4gkgDf9o4LxUbF8K0FXEDZRas/H6H5x2FOQWPJal7DE
iBRzRS/O/0g6r+XWcW2LfhGrCDC/SlS0HOXt9MKyvXszkwADGL7+DN37eqpPtyyRwApzjjmSAwdS
eNoXKTqVD0wMBSJAy7jm2a47nv6NxFmjLiMmQBU3/QKTxhuy/hAREM7ArEUzFGM/zHNoXT1GLDc0
jXjyclNRkA9MBNvOo21Y8yq08Nj2nQe4tVeyPdnO2nhoX9X8d2goxy9FFjIANl2RXmZ8EN95xK6d
BEJWd2jUbMkO1QFnOgOfSACn9dWaPdOno4Tqu5JtWD/Pz4kDPJscJQFelAEqG5QGK8A36ZPpeiUY
tYb7iq7j4GhWT+zwOHgguSV2PEm96GPGpYtwmSe6Hr4awn7vC6woDUvDNvf+M7qobS7UpKRtQ1TK
M3ODQurkGRNWW/2pcyiOu44qrSBQpEx3lYRPvE8TouB2TVdEDQiKMql/bcx74t3xV4GEwYVQ+GfE
t1C+h2gQWIuimU2yM8xKeWXpRxAgZlBUYnYQKRLt4Em6pFbxNKmsPTQOh62ip68vwTRjsc5Ruj7X
og/6LSEz3hPT7yTflQKG7e8gs5EHBJKoPxwobfCbQFyk6SWGIaGwIYW7aVHshXNHKpwTjdgUUBth
vPRyss1weR6aqlEnqkprPa4ytKzXZgDjfQjHLM1vO3uRXlbHArHn1LOr7/qJ+f79wNOjD2XfR9SB
LuPZOE3z4cLzu74B2uor7iCFGFkPKE5a3xasRESuf7K5G8uNdpqixMaRFbwWoeuYg+0Br9oto5hg
oBUL5gqHTh1yUbOc2tkmJaEqZLWLEH4zPMPUcRKOBzGdBCR2KbXEQrmpRNLuOqdNLyxFimvtKRQh
hePWb1EFxIQOp82+2WalP1A9bSgkk0GajYaT3xYWyRZVpANkyvLSukbDtnpV/1WqxTfHYqbbL31m
n7sA3M4+ZWeBB7YKoBtEHni/txvmrKB25m3eddQ60cZx2IXyTLUEjCELNcSjcomf8FnAXWLAdFvG
Q4wE8tU2RPAZP2weGcRj8M+rhnF0iPILXZBnE6ciJO6shlmBh/ETtiZZSyuJNlZvmKgk/mL3u1Uy
t+S5IsIiicNincJPxYEEtlUxy7hCFLTyFz9neHFlkUhFEAnw7EeqjiX7s3IOpjtJPM836ObiVLNP
hD6TmIOXtezSS3c5I8UH/AZl9Ljg+VUb7RYsNcj7CDDO3N5k24ZWf+AyzD17k6I/0AzeO5gsCEfm
6SfkO1wuDGFXkG1C4GhDbd/0bFkHnobrymNbngb0CLjgBtyy6GX98E9Y5dM3fBRyxMhFpIMj94KQ
E4Y658YPggtpSeU/OssElWLXV+zjiY95KxKZOEem28Ulo1WmPy2dLn1CnCJRSiwTy+l0Su+ZF7Ev
K1IWux4+sA3ja5cBn3Hd56GxQEV6YsZt5DIX33FieR8oZqyXtiQEdOv2ZOoIsCP38wj5JAPnyo58
Uu13C6Lrrm+6fk/bhVvJtWt5NOgbXrMMNP59iL85Bh1BWJz2XeIT0bhUj5nu5IoHG//wthQTq392
X86OLe/S7vgDzXWhuX1FCO/bBx/LI1/TVCrG4nMJ+t8LynPv6cDatyoJHn0zBCw1lxQNIvICObxl
Ud3+ToIJNB7jrkWeR/jOXU4mfbVh/SD/OCzSm9Ncr1N3o/j0+RHiQXKf9lx+uOFu87PNEOEiur1t
vfggLcmV31ShbvQ4IBntrnM6lsFdCK9yfQ2jLu8/O5Ch+0ZFQGkj0ZZuLFfqqseViW8cim75kBJv
52359Q/GIcIkWwOmbXwkVsnYqS+3XqgzVDP23jZXpJNBSfbHZ2d2mJiQekPqGiJhNJW21x0x1qby
1HWUGmPosTfXLf/gprKW7ktZ6/xhWRjPQVpp3EiDOQAV8XyeBt2cDFl7jPM8PiJbuCXUD0Fo0NsQ
8FXcixAKzQskDEnulfDlkTtjrVMEr2hYdgwc/E/CBc0zfs0S2EkbMUpae0m/iMQ6rqkX4OZY+XgA
V0BfD+65/C+LrJmVsinTh2lo6vmbnBhEdrPvLwGkm7E/uGKszN5UIIG3I6J8Z0u9W39qX8JYJRXQ
iafKC50Nszr3kRsiuFZ0rwhPHIKT3CYsfwDU6nuA3nOPe7t3nqAYF3Gdc07vqCTWqxtEZbx0gdUc
HNz8u8ZNMJUmYinxmEBi4WCyDzbF9p9swq6+SX3jfg4L/m8aYX6mmb4+Fhb9Hr2jlb/ZJBNccTao
J9ww32hSpx9o9tlxhjbD8L6szhVSmaMDTJARvKtuOaKTdwqCANBPfrMwb0J7sLstvPXpTvSE9+0G
qwwY9dSp/ey6of/daw5rlD9Zd6xqoq5PsFfeJcMEhkSjlhwPQ+IfiQpmse3eMD7IFPiUjIqzf2vu
lq+4VJcfMJMWdAsvcdjxYV6RNnJqNJN59DhPdnPt+difsGu7JypUSjEXXBCuNDt/rszkfReFVBgE
AhPdR7bxl7vUyfzggNEW28pszf5hyun9UCjByQpw5Ty4oqH5olLYuRla+q2twe/CXEU5apaVbGCC
JqYM4jOrdCRmJspI/6IpW2PXdowfoynK39tMZ28VXT+HfB89ZKrqr0rlYLOoZ8r3MRg+8o6E640p
ETT0vdPciyRxP1tALn8yZ8YBGQxFfvRndvqru/xVWTgdinT1nivVFeUx5MXbOdx6w6bzZPComw7Z
jY/p7jLaNOK7afBHnFu+Pi3a4VsN1PBB/bHsOpwxe9mm0fzjdbVNBjPMlX0LM6DYpDpnPYrsG5Ws
hUiu59ciyCQyydGam0jG1mBfw4gQSPvWZKEb4fnNJjCUCIyjO1kXyYvNJGHDJVXFLlsvdhskmJx7
5eQnpvS7xS2nfZ0F1FlYzLuCVZ8Kz8boEaSJ+2zmDACcu7Rna8zTt8X4V6xW1p7osOTeRvV8bBoR
PgWYyQ9r1S6GdFQgAZxFhEAWSKWbWDiOPOf8PhCM2B6IjetMLpuYUVBmuFXztnAMn8Hd8duyacrY
8XR5+N6yx1yPLjKNZ5fL6lhkif2O/IHoCkTPLFUDsB9EuZO0NTlu6NI9Dt9IM/vXqGiRAlV+8Y4Q
U54aDwZxNUrjoMIHDYnEO/tlU5Tt8mYg/BJM5sbv+VzNDMuqGAW6aZqquHUcKFiEpvkAeCfGwdKz
y0eMDWNssjB6yVg20dKbPEUWZvls7Au3ysjpgd6FoKK2j2iypr9mVvO3U4iacnb4Qm8472Q1zWhV
6yR6s8IEtVpqPa+3vxQRZEsUNS0Z9WyIdrKvA5/FAghuQL10sCN6gKEzx5KInS24OnmHnIJGNAzm
8bbzLOxNNbf5OcBow0ddoeWSvMgsXVLqgD3d9oaJtguYeiNI0HhiQQUsmrlPMVMwdbJ0OA7TjkSE
Xp1AH/TkvIxD/xSl65HvOtopvSIHDCzWf1hqvyXSgLgTxjrP+XTGUs20UvlD8S8UWb+xBsnl1/Ot
rtCVy+u6RGEYj/5E7gnEgx4rk97SflZcaAC5PlL63VvBNnbdbSVEeYhK6okcjfDT6r37zNPmDlxA
Ks9RKjhUBQjrB3tExj9AfdrijodgiqrmnmKpuvfmm/ncR2rxkyjB9+1VOJCiMvT3JIV0AvoGT7Ql
rP8KDR5MkiJ96PEZ7Jm7GFaOSMEq7QTEbULsZaod1NeyDUo4l2UlTyHT5s8w0O3dHIxY0CmHf6jc
m9+6bh+rm8OSVzcJ+D8TdrSxhSW+JlU9tr1OP0I45puBjehjEvr1HjK6yDZTCtZ1W5AnamOwabnU
c/ensUT1zIU1nz0qLRIWwfJsxo5sn6N2qJ8pbiHJOQG4EGJ3bldoxY315qSk2zHZI6BgjYYjUwqb
ASQfc9XMLvSSL2eUPaitswL3AqIQHWdVwPSA2nZDSR+96znFSjC2wREZEACOosJiSy7fK5lzNJsE
ApF8bns3ZOo65bvW93IOmf9/I2pT/WU5FTU7d0nFgzZrKjE0MDMa0gHavHZgc5Gs+QNxZXA2PH43
wasesj9lksgHclyKF5e1eVz1cwh5nPp/JgJ5UsHO6desiKt6zGhZU8V6FmbDhg1/d6ssst85kcOV
Xv9TJU5y6AuwxzjqqRBYkRJBUOsvFvFTTuGn9J3pi5AwPLbYsAEY0H0tUHayre+pxtzZPS2/Hru/
TIeTuCdWHJjVPKqX3LdDqFNRfhOe1yiAguKGFh1BvuMOl6+eMxGy43Wq+tKFyA4r6vtt0bkMtmGb
tYcFktlT2hn1QpfCWeIbZf6S6GE2alyREpimZtSiCJ/dci4ExO0A+Nn1q58N+5tcYUtXSY6fBSyo
XXQSW7WFvmNOsSLKkt4HLWvDNsO3zzJhttth1ooRE/e71uQaQ0ONVdUuTLf155FEiKIN9bDLV0Up
26KuIpFLxSPASo6T5Q3YHPpHZ7KGbT9FWFund5WlHnv8G6gDtRPsm/TDTPhKoehFmHxRKmfzbOCZ
s2f3Oc7wVAjrVS6sbRzHlBc7cOQHM5rs0xBNeoqGyDcHUZUHCJE3+VHJ74M9XGZPScMwbB9I+Iud
xrmzJW0MaUzSkcMzYcAucn0C62adchaP7cEaGA+6JvCvFa7sa+B4WRzhfyOXK4KBFvTyvdK9/WGB
a7MOVW4XP6Nxkdxwa9W/pddP9zlqrAi4OzFdW8m8/+YXp9gngaPm5BjzB6Iqqzt3CrutNiGjfrgP
GDqA7ySDT7vcYhfK0ca7Nx07pNJ8VMe8IBqQpAM/roPURek3/5fOCKNwS54LG2N5S3WMoqr4YPDC
f2yMnuuBzWlU1mdMAtFGhVP/XkCjx6MyL4zW1zLt/5hyeU2JloRowpt2mNByIwR2vXiBKbTzh7A6
YTxLnzQrh88icW6pG3XAWPu2a5BzxvGJx4mSC+j6gSUDU41bfriAPPnQhZA/i6XUrxN8CrK9jdMR
d2jETaeYvd60fm9YHpb6TAJ4SDWVZi2BQCBeLysY9R1BKP0PBuzIsMwi3dRLoxwlmBc4C72btJyd
Gub5t9UFu8uRv+LXm3KerLxOtpYSgP4FXp0vZcrprmY64xwogULw3GzC8aLxgCO4zWuLiS66Erjc
v9An5nfmJ/YhrCJPE3TVO89j2HbZqRSss/f96roYeTDCmY3ApvVPCperaEZMGo+ZPfzl8RXNoWZj
/0cW+dR82cY0j2u3qqcA5sPThOyE3k5HAmd/OBE5C71KLifUbC6pUpENrLeAxTnFPTR2rDy+7Pz6
hcbRJTAdUjQmKLcs5JHs3htFL6mnOzNPc/Q10ucFCKV63Buolqzriux2+atzXoE1CCDNMm1CJjKu
GWDD1RTNXb6E3Lz8gEVRPwfTaIBwrKo85zLIYOa1+c8iM8Gtirba2wOk8aonPABy2k3gxN5Jo6PW
Mhjg9pnfNEe6QzTSxdgEj2ICvRcObkFjS678NUtLD6CcQex3tRn95hwb8GyoJkbHjDtkD80uGYQV
XVDASH87VLW3ywvP3k2avhu9IPzCMifyb0/jmjGqQyLjRArKpucToeZyHaLCb6PLmjWNfRjM7P7H
3rQ9l2Th0gES7CFQUMvpwlt4Qx4TQrCHWtL/5sg1H5nikOVTR66LXjhx0GZCdGABGWIsMrHpDBMg
G1YBYx1s/tvRZai+98Jg/URz45GO7K7+H9NXSxOnduPrx2nAPEpIXYcalzTxwQMX6HV5cSPDSTq9
LMbqqkkrXPCg3juA8ZpXFlnWgjrn5v79smli24/MRV2AxECxTMFXQd/PP64ktlNi62tKLhKc+q3s
mUpplLxpv5zoFfiYmKOKKzQT5lFbdh2CT8c+FJdX5pY+HClQq1v8Pk3y7KRllhYx4qps1pS2DKDz
I0eDlQompE7qvERoKrAMo4/M/sBRLJK3pB5N9Dlhkh/OZkLOj3+ltQxCbQONrp24jcgplAfUAcN0
zHhXi5odT2Ys4BxtYuf3MkkcGzg1XCdobiEZEOWpTPNgJtFqXe2BjCXdkXSMyDCvKOH4nwpU577A
zk65kSbYwGhDTP6PbaTt/zdVcFAmQAt54Sr0HJU/6ZesSnSCvoL+uPTA4cF+6faMlsGAc/GsL8hC
opt/hSTMl6iwrf6oE9BBhKhwnWxowgSWO2VHce1rUpFSdA4bjLLMxbI5ZYCMSLr/LIn/Zi9VSXNP
h5uAVId8QQWGw4S8687T5XGsp3XYm8itPwnTsOuTVZJUIPADjbEs7LI40k2Tnegv01o8wLkrgsOi
Ayc8zXDWEiSdDTUnQBl5Ns5IjwKlh8WTR/d6Bc0D+XFjuWoY7uohYYKDNr9tYGyF+fyCrwnlcGN8
WmjJzT4+lMMceMe6a6JpH1r5qjHYteZTyhE+74aCaXYvdC/TsccdiRy/6oLu2t1oHa24RTWieRU0
zjclMMGLSY5JHlVDv8XnkQ57Acvrq81HxCEueGvumtqTT0HmLTdm1oC8qfdJTjkhDguXU6ccP9sL
OVX1hf+kr4kU1QhyOQ58Ik2t4a2zluAZAZSZXsko6h/9wLj8UcTQACpxHH1o+toBahcxkRGSpG7p
IS+joK3sibM9a/9QLDTj7wjz55eAOtxQkuV4iJ0MA/89EoXuXVWZAm3LsP25scbhX+TiDznieUXS
WiEpfWCO6BSPrpYUPg7B4zx22TfuiqA/WUxXN75Ki8eC46A6mKnKyn1D9N2P75OTE+d4EIm5YHSZ
Hku4bhk20JzPCX+4vgMY5hNVZcncjddSyeUf8/jxpUt1Ox6ipQt/IMbZeKpJUGTM6AzU0D5wDTvO
Ur89tW7R/u2BizBXsi2y6fp1su9stmxf+Ennl2VW1huvLelPqIVIOAvHYgxOvZeIh4muxd03wpR3
2QD7l+pMcdTzyxfu3tUlG+KOgQGWDWz/LDDIkb+vILFZcYotg1aRE0jcTdXavuHQ8Rn60yihqhYy
x9EyE2W/saTv0CSR0NY9kIRQBEQ4KYQjlS/1d0IIx8Xz/OQ8eljJubCnEu6NaLET+j17yzhoLP91
TbF18O/ABUJUaErQtxxFcCFPAa+Ub0EOvDl0MsMIr/LrGHWbV77VcNGnYz2O9Q8B24jTRmazPLP5
LLAPASj6cQs8qvjoRRK8wjAvr/yiDTuBrurPxH4EH8KjhzsyBJRokHqD+DhvQuKqG+VZ+5AeuD2s
DkP2GGcK3adju+6875DAGXyuNga/Hs/3Z75OibqrPOjAZ0SwWfq367K62FnDNKQ7a9K6OiXAGXNI
sYSwYbWYxRXQOextn13fLc+TQm3EBPgcdKNmICISUW6ripJwM/FlggpVYMa55abhuUC/dWdD3MwP
glvxmwhFemb2t/4LVQlAU1PdPvEw2swrGqshDscrKlzx0xixvQhtKgenKma0xbXg3DarksEBnwvk
Zk5K3MU9J+8zToL6Q7Qembc8vRgKUgMjKSYpDBIbVyLxEJqD6GTSPE9fu4XR824EnzVuGR84Tzng
sDbW/A2vqYHOFc+Om25Bx4p7a8htvCnpWl7aoaH06hm61p+dZ3XdH8apzcUa1inFvzWp/Ezb5+40
To3hwGSNZ491WDODAIUT6SLHvzCRs88i5dQQWWK+RR1WGGmqldmnwEPHNmiBf3l75tLmpNkXop4h
3kwgocTdW8TNJLs/AMP85a9MagJBNrVghPddOAaZAqWn4x8pCI2/6TtboJmGxZy9DGXDt1EuYiL9
yPXnCBpPxCRpntuo3y0Tjv6NgHo6bSurNsvBnqykOJg8DJ3DYDEOk5pnZ6MmPfyEgv323q/UdBGI
ctS3Yp5cImhIu+HEdNxKL4pAUf/gmML3qaAqIDITw4WXanZC1E0dJTfW0gIqn49riGATtm6wTpjJ
Cr5q36STfWQtMORfbHhHfe/6+M2PUrqt91IwbLY3djeq9Vi1PRljTjs13nGxuyI8cVtMDMTzG9R0
SOmHYdFI9qWODVJ9aysVvDbYIsmbAgqVfg9mbNQ55fb/R1ALexp+7O5qdag34x5KyPrgpo39D2Xy
/DimE1BplUN2wfgg7KdFQzOI5wlqzLlrZfAPHQNbOt+182AbIHsMz6SNrMGXhh4ajyESqAGKIdVD
XeUPQecae2e4iS36IsxwAlnvdqmy4LyGEVnIlFZM4IouA+oH8z2uiZfkMCAiWewLm33n1QG4dqpA
4lA+TM3vHCCK3phuQENiPHjOO5E2jAYGdwSQ2FR6eOzghlBR1oaSONe598rflFxnzwYLx50d2WDm
EsKcijBsx+ccqeCpWNny3yBq9gP29+zSavFha1a98QC/8XGdZrgrZOHpjQfEZadbe8WObznnEMhg
ykHto3RvwkS840cdiudltD0AVczBt5JzlzWIJR8D6EI2zufaZxDWWk8CDfqlYJ5abmsGfXtlFQQS
3nIfugbR1q5iTH5CLpFBGpnr6IBsjL2+ExX1x1ob/K21Q2TUYTKzVV66xUGoZATEsEFHfBcmSVax
g5amFXuuZK1KlLErdqS2kP+VGk9UVs/cSG3b3Kqp8PPGinngM+gHEG3sUh02rQqpU1XKTT61sMya
evnynboDvLviVLExp5xd6bymjLp3SR3eqFVGnFFOQW1o6+gDfsxfWEcuGFYzPaE35P0vxpWXgLmt
9zjTRL2ADZ458Jio7hE9pm+DNbiHMuQxLKclI+eizgUM/Yw2wFNOdQ/FAK3TEg3/KW8oz42yfdau
JVLNXZSX9SWSSXnsq8J/a8OKO5BFNr6jDlLwZtI4xlELhlmx4U4IdrmHLBnwUBJt9BBJoGkYiA7Z
SCI1SnB8c8PaEQNeTm1wnws8ziA1EK8ZzDJsUqCUOO668xKXmxSYwUNeZv5jhvDtEgqihphOQy8K
GJmitVT6Z6TaGGPqtuXVrA4YJCrxyP1uGa86lLz8YdvZkYymWi4LBmXqUPEI2HuU60nLt6e5O5Ze
Q+BpVDl3u0GO+XxinWsnsanqAfAslQU+GN6NK681cYuMlku1N0E22nHgalV+l4thj+BZM0duAXgL
oEBNROFrjjIKvY0ysMnQRvsZ8A4C30AQoB47Aen1GFLPduvqvRC8fjHNR7189LbKmq1Y+7B7nK10
mC7MWjB2+Dj2XJ79CGXDJk2wpB5S68a55CSAWqUYpDjbSk4oAhj6RMgobTc6uMpUN4YtKT9cL6n3
AJ3itkYbsv+iFEcZ7AC13AKAOEFIQUQ0D/ZDJqSR7FmfE3SLXqIGVBaRg0bPPXIkO41tSMtjaEaa
XV+jkTGLH/DHC7rP2xwZudI2z2q9cBvVYmR8BfEMhTmC6biRaXCFpsUmjf988a6bluNsCSP15SSs
+bZwjyJuEDy86qXHZ8vPOxPNuZvR7uL3wo6MLRW/LOiQMOjHPXJL9wqNLGI1h3IjRedXqPyQlZQ8
O85sVpTFkEUhxNwEZX3AfcRrTh4zVM/MTLAYM9BBsdtIdzniDZrMtmvmwTngUZXRwQFxdGojAC8I
OzJjGJ1oXVxwR2h9GEp2LDvRK9IoIr9XYFJCq390x1s+Rkj6/FttKZR8A7aRF+2WsGVBCiILLkyY
L5wkyrYPxMgwSeRJInM2J5HYuevIVpRYuZou+wXVAYa5CZfkywZjhtxk0LmOi6iq2D45SfdqE0r4
uy49AG1ynbjvEey2NPiBK26fzYTB25oOeH+oOiscdR0U3LNe+pwUQQL4nH27rOQF0Yq4dEySyo3X
lTy6PaDJYY1RxNIiIk+mDCTd16wx3G4Jn88ppvmoAFv8k/ywXw1j3/C+WQprvuPQxB5NKpyL4Y4G
65nXGz9rMHchO6uIuBcqgii3CKrxb3wAlAvPEVpn6HMJex2eJ7s8TRoc1tb0S/RpJdKS26C4eYZQ
sjYebNOlk6waevWJvBRQGxWCvR9pKQjCkagRiLbuomHvonFC8OmES4sCY+xD5k30M7uhdeE1yQpU
1GYMKxgaRsusvOsZjngMvlsvP7Jxs+yTJ30UfCZRNVBDY8JwN6uBRwgeiT9uWXG1Dnubun/xCiTy
N/foZAPL4/DjTHEQFTdFQ3srqPHDmHUWJ04lBCE6KT5HH/40ebg7voe2hEyTKPeEeMVJr26ItO6R
VXtPwIbXevOnJ5xW74F9yvFQVqGMtohHfI+9LHIswrfC/jvjIuljUAHBbeRK0N42Q3d8nfOKYEg8
fIN3SH1r8nYU4Z3zJwfPb78KWi4LQnSQR5gXeD5jhChVeRmRAYJDohA+l77V/c7OcEOZ13NzoBBM
r2OAYWSnWoGvHDLNHF5sX+RhDZPaVHAaPNMsO39u4c0G6AFZzg83lSoVqf8P5jDLPCoHLzwvtUz+
zd5YkElVOfnvkgl1qQmvZpQC5YXffXWrhPxQ5JRIgiK0QB1bVZYscMY+keG1PWNcCfMIqytytSy1
LEgZQf7NzMAYJrUKnVKi/XOdIs3CUKGWK/9b8BwhvFW71UFJt88YRMstpvr+h0XsbMWUKtqLRyvr
x0fGtmXGJn1ogLCKyaOb7FEl3cs0rL0PK8HEc1rKggGP2xkC3qFBjuV2TorxYiYc/vGC7KTZMWJS
epvi9HtBE0H3W3QQ+qzMc9+qxVvuOjT6PRhZFTxBaiaahuwNPZwWalMO2o5lCygtZIVQJ8fsSFpB
/88e2+LH6nNq4alHRnmSGIzF0eO2fl1AV/4DU5Top0ZilN0oWa8PI0XMY9cX3kOTKtYRCYcpMJup
tZ7TRbXWpe519Z2RDP+fO6QEgGmFOJbBgCKWgfxPN4bf7yPJMz2BklFnQVUztvNzEw/yulp58eCz
UPwL10j8olFvnsJ0QZxWYPY7oHaCWmunDgliLKwgwXVkjeD9y29grSjwR9ZoTkm95gpBMYsL1Hkn
uGUotpTO7nOlAZzvysZHsaYsl9Vmp0B8XWFnShV3iA1/lE1fThCFrd4EoWPBlnCMvN93Yc8yp+iY
At00Z9ELPmzSujxRpFjF8atCIcnR1mEWNnYQB0uWsVbFjTCoOvpOdN4xQ4GrtDoLJZ3mE2pWNftc
+f6Db/XuHxiZL2W7vAJifKryYn6y5oXwhm4WF7RlsH66LH3EL7s8dDxSOWjruTxVCHFPvjRILlAr
Z6fe9P6eW6Y8IsbWVxJ+lhe2+euODo+YyjmwvhAw2neE9HI+y9HfqZ7MrgLw1F6E/fKe+sPr1LgT
uoWi2DqZE9zNWIfu/aZH91yG1rkJZzu2e+9z5UHZJd5w1QBr4gbwHtoEku1Q8jQsZ5k8so/VmGii
IDMfGBXeWdiHvxVWp2drgFRAfZ8fM5SU5D5X0ZfyQSWlwrA4UwxvN0lbVZyqY79fItf/8oAqvVtZ
c6NXjbJ+akRg3ztTlmyRc30lIeE04CIDhWRVQYBgFKIv2J1eV278zYA7ALqW1cWYNQpSDef8t7Wh
yy3LaJ1L4lKe6wJCg111yxPiQdIxOotEoTDs7tBh13dlORY/SqXAP4q6OHZkAj5aZlzffV7KmDY2
wCHkrV+07MuJ+xNrQwZ29H3OcS4y1/f+C5Q93MFUusEuu+S3oJKP03Dt7iId6ovEjYRhvm+OiLjG
txGJGIvdXj9GOqC77qBFWnYwvHZExYHRwHECWmfh72p+iiyItkNXyz82oslt6PnyBIPbObpmcN6S
IvX/G/G4HTpJOhASBPEkRV/+8bxCfzheSH8vW9zHkiW26qzqSk6YPqzaxtCAS3pngUTxlS4Oolb/
Eb7S7MBIMMSrGEncGQMXPGlRRnvGcZn2IuE6JHATsL+4PfE8xBsdlgpxLKUK2jAHGVpsylLcV9rk
bzCBKsTSFI5oSsb9KPzh6PnNdA/SFabv6DMAIIuIQWLEdBF3H7sLxiYn6AcLwpdiClnxzOGGcjl6
4mbxa7jWS/AwueF1xFlyX2ar9jmV++kkbav6Ro/7gn9EfTojPpwoG5HJtvOJfKbkrS2jvcUQ7dOj
Hbpb+loeWgQRGEyZ1uKf6488QE+4hT/ynstZVNb4DxsgnlV6xsqd+yfOuM+gWfP30nOnGDgtoygJ
A6ohYhFKc890nRnX25xDrs8a3D9U/95BuppzAcIgblWnD5xtQnrSSwVGygDSqHeijaoj6GD9RPYY
TtB6Ck4r3qB9JYYTZjsb1YiKipjUb5q2off+LGhCPvkpJhIXrKvCmvdplbQMiCeaC8FwpNS4aGqA
+I2YiRqino9KZu7RA8VGvDekQpbMDWObdFp/a5EtSP8Hs1+FxkY1je/CslGNkybrs41NISMk08ic
kkaA623Kl6tPNDgRuFb67nc62S5E9r2WJiMQdPV08AMFZXosHbaQm6ZbsSjgiWMij05U/qR978U+
PCex8dRQQPtPHfW1qvo5Ux5Ygd6/aGCjSG1qEjL4d5R4xrS9JaB1eC+yxlz5TfwN93VwELjeGTB7
5q/t2tFHMCGEzGZo91p7tbtbU8T8KRQxuL+IZuJmTcWrs2hMHJ7E5CkbYk8Jwn4RRYsKu4AhtyLk
DIo/9CDqEMp6jqu1go2H0Fyd/BRgeaVQK7gtE1gfFYMGjvlYeTbr0L5dP+2ZHJA5QZDPslDesZ4d
du5EKqGQCC4CaOsnnUQfkwfUf6B7esnTMP/H0BP9hMrp/+2yLfZB7gcxDgO8HtSECTNXNfzIgKE1
FS/5NkzmSfDRAai/1kFq1FOoYg4QGEXJF0IEoVb4vVqfwwzdTelH9H5MvrddEuljOtX/15DiyaAn
es9H23xg86N2Z2HVnjmNs68q9eVd15n/bIM6AT7aV+4K505LorEnggH2CdC5rRikgfDRpA+ssLCC
OuzMY9Ra+Pore9nbw9A84FUBP1F2LFL6/3F0ZsutIlsQ/SIiKGZeJYEmy7Ll2S+E7WMzz1AUfH0v
+qVvR9zo025ZFLtyZ65MyIvWmVO1RKVZzYHXa7+GLLMumSejq7BVhkVQS7b6aL+Cgo1fEWBYQeN4
u2pakX5MSAuPSnQkCUsY8S0sygu1A1daC8yHQrpi380qfTA1Id+MAjPukIthxZKuqFet8c6tl3V7
3wfayyBokvcCKXFPsITkrzPKLRpP/VxbOm7YfGqD2o+MLVwnGaK3OQ8pzwTTckINIpZt0nOL2//l
ERAwbD6TeWM7ExEkl+LQIgzujGKIbkvhgWqIacfDpxhdpEu9MNdp2pEweplfZMCI1SjVMyZaI6cV
6cwzlBWoN7g01CsotTreOT43zo2ts2obYtO6m+e0uZBeZJcvYmO3ILrfa3Ej7qBM9melvPZElqJ9
czsukI5w2wAleP7s4uQRSCRO2th7AI/7qVt2gw8VsW5TGkR0nKQybhHYi3Cw5/5sGg1vH16DoeOM
5lHMxW0NBwcUWUGozw2N3ckw7WefD2Ryi7HdNlPMzcyze38jcYBdU+KUJ4m/4cm1B/EyDJ0DNV4H
cRhEpD2HTeVwAT47me0cvL7Sj4zu4qDmrqUng+v9kTuTzthRGx/OYkbHnKT/qV24+visGXZd5Mhg
xNAhsCl33eNcl8OhSpV6I7FfHbyhAurGB+tCGGQh+qTaZrn4HSt1XWnJufNr8zkzPH5ar898ZCV+
wStQY7xqXa5tcy15VimsQ2oDAIM68JKs7aRTECEljFlFYAvbqxez1LeQIkGzWslX20f1TkxR9C71
4R58mP1opCvHrHSj6Gz2TnIt6rF8IbWGDbYAZuqP9M+ysh3rzypDpGHbqP/kBuUq1VCPu85tC4jQ
NT0X2hjdqPRgowj1+JvabesLost+4uJKigfexp0Q5byv4JRwUcQiXaE9juaun6lxO2U9e6oVub9L
o9RMduyPqG7EqomBUatnbNiRYaVsocsl0Ish3kcKIZRvTratMmHO+C55q0Qtc4G5OPVPkshhb6vB
fR2UTH+wB+OvAOm1swmS/82VwAbAmdFtBuqC96lrvg0T4daNP9vTtCNtXtyQSXJ44bauPRkkUT7G
SkocErYWhU5tR/fp5CT4vLkmBJQbvyZDO1CZ4VgP+Jsgj3GC50x8qqIlwCKLkVGxQSyHDc17RJHC
M1dSvHDmEO9wJ3phV9raPi6F+POzCczHClynCSBhNo/sZ4t6d0JARvuEfbmDLhjNAC1o5E5LNdAG
TEcPa8NiZHKduhthmeURmJrG7X52UfaKQh5TyENMdLNLl0Pj7WgWjHBwxuOXbZZ6WJtNdatTx095
g+jJLhaCxW/sUXdQRzXjQZcmUJl950jNtX/fZkP3NfAqupsK130hgjXu5nhgKcDF26bhyeSL0HZL
7m8Qk+tthHr9lTe0x7OKUncCMfmQki+5ZQkdiTvT1KuPjLXqD6nKJKQAkzVbrg8PfQOGwciT9Kcx
TFxQ2riWZ0XWGbtedr/4itLKWbNeK7yvu3ooxzD2hbva/xrvDUNH98JqMjqaZhm9zu14X9fLcBoy
IP4VpTffMRfngKQHx8bcG5sEaMYKShGgdjxaoEWuDSeskf2v28sx5J+LnjVP5zrc2tTOjbD1TzCW
7dDgrk+6y53vnEioYxXz3p5K1jZIkMZwnzIXNZTHrjQuWf6b5mq8ryD4XWyb9BhmT6jquiJiWJTZ
Dxt/Tvc00VaOrmy/RkWJLILeSQHL2oB8jn9RsvIr14DmY1aSZppWiuplkcYrYTrUi57uwW0zMGz7
jTtefWjH+ZoMrxCHLPtNavjsCOW7E1ULtnPqFrRNGfGercYyvhmNbO+zdpAA6lVbbuhfmx5BKMqQ
R1SneEHzTijr/rB3UZowM/yfZ2uNpb8pL5anAeRIf6IlcTzQL1NeOjigG2fimrUBjDtAISsqjXM3
jT9ye6QQmSCasyliVYTpFHPDRBJ+tfuuIkCbsaeF0nrLQXfuqRzzIEPp9I8SClGYT+EeSeIWZEY2
Bui5/7snSHKYkh5crK3kyZgcuJTjHyqTKDrgMvTVjb6T0bnDQpTvaJWInqBsCCZ9iEk1GP61l6zb
FkClw84xO2ohvLWQxcvogxZG/w8IZ3qlJ8tOP+Xs8XVT3BN4/l96I+VH6szhnXVIviv4sIqttXhO
kNm8FmNk5jcPsCkFoSquN5PmMOoO2LqRlSarQVMQ5kE5VbNXvui/E17q/+9OvE88ghYF6sAjOULG
YCHkUh4Xre1S1FqfpRX7GeofmW+aPOjYNz5GJI1+og4Wat5GDky80vqL7bFDkEESv+PU8bWNzZND
YqVvjy4ZeyfslPsJthTSfD2blA2BlDmY1OvxjUoY29g1EI5rZl1bQKtCmnSAIf8CT2nEJWsIT2wB
AHXnha6cp2kAC0HeLDn7qWp/k67rb5Ff5URy2+4j5VQ6kaaVu5ii1ifqP7KjT6j3jhXqsNcc5qG0
tDFizpZWBZ4xpIdC77oy8K2muwnNWV61MnbOc67ZHsY8nIOYG0rceUgpDr+SXg/hxCe7QdnpyTRK
/GVKDTdcofrRR4l+z9vMCAjT5SjbVW/fF5k2YOxkMnMeGlNr31MWlRxaSChNZM3ESZYmPSislx99
HM/fjlEsD6035Ne5WWzOBHotvFYXV9E79ETLsnqzqFPdDZH1D75VTy8FSNO+7LUvbaL8RpkyPbiw
xFbTfvXRKwP9fu2oiMrEQbqyk+8c4webgMo4OxQ6biZppmTxSZzB64hdkGbgKx6iBMfUBmykc4yl
Y4LzqbLHFcC1kQm1Us7ENzsTDXgNYlY9s6ZReA/kp4dn4srdpeKOR59nHjYTNt7RPICFMfcLXgdE
I2u+0EApv5Y+02BHLKj9mS+JXOA3raqeUQqRMSZorrzqqPMyI+/vR4l5GRssUTriPzbOwnmV3Jr8
DTi1N0IRpKk10iYfUdTIe/LK0+OSxMOx4tVWkYalNMRySJWbsDRw+IJ1YOkyeQH9DEs4lk6xT/1o
egGiMpwpvS5vYu0fAcVhYXllucsmEZAUmlov/Jtm4+6A24w1MSMlcLNL0spUzHDzJm4tsyGk8tT+
ZJCaVFiNA12B+JHF2cHvLUJDY90O34BRumORtx8bKMm8s613pNqMAHQqJ5Cg3kzphGV4d/OkXEAa
KrVR3/t0/AGgIQysYU7C544XL+jqFBePrxwKMNYMSWjhknqrVtr9I4KzcALwcMYJvxk7IGTo0qb2
z7Z1P0gZkZ7ZNaI8DaXL9i/NKGv7JrQ4PaKAxyJM6qltthPuE3U2kx5PL5V1cfaA88agQYn7zY/p
CN3clgWLlAue/74GPJxkHyiReJ4oI02WDXEfDM0iV3a5LRs+DAQ3p3iQaUfkYs5Kk9BaPsFDRBjH
gs9zjC+ZiiF8yj6Xw2FR2kUWK14GlywGs443Gz1Mbv6U+9aAmiXSkt1MLrOETp4EH0Ppd/HjhBvp
BkMJg0SSa0Sh4bMEkAMZ+l3TrA4N1g4mlKLyevx5omO954NJOpaaWPmZrr/8ElwgN+Qtw3Tq5CKW
EyzL5hkQM0C4jmU18IR6ncQyV0TeA5BXNr+kqHhbWgmsISBlucZv257IT/rcrtC+KrKMZ4OgKw9D
OpRUGHnxUBwkUDDw9wooGAnQBuwbhHZ9Pzk9AZWsyt8nTKqMhYTmnNWTTCecrBv/vKQdv5VUNxYg
fXB/t5D4DKQztvc4aLkCu6XPzlNaCaSPVoNtEajZ03/zXqMKhayUfk5BAnDXrBvglPxHkrTp01nA
xytt+zRNo+vek9RpeO4bQZGyrrnaeRayjALDEVW560CjNOdS+O6BSja9PU55AQXPVan4WummTL+y
q/9Me3LD0qEKY5OxX3hm9dovVNFATQhbKtSmcyp060+XI1eXIvGaCxAI60pHi/sWc5hzhUUHfe4j
LkmBwHpMrS+wsr1d1sBsfN6ukDu1D2Cn+hE+rURoNcraCzFdCi9wSxaqO2QvHBn0HO2ntpieDPTW
H23IX6gJBt8S+2ipZNlJNFiQU+T8BVr4hOkWT3aUGzO22lY9QVrxzlxpGDxiruZvmOcpcKAeFVUN
zHyUy8AHxrkpDPONmyMCgyy1PZO2/5p26m82szSkO4XLnjOirVulf2ix2TNKEHNA/R6SR3wXVK/i
QEh+zRFfBw8D4Grne+a4fgPqdLKJkW4UVdu1OT3Q6LCtbBLiwOEeCEnevDWu6DNEkrt9c3ob76Ka
OjrN4eIGJT6rnRgdYnswD6lbjI0QBxUhV6fJDkbfF1hCvHFvUIoIltJp78m0uA/NgAS/jWjlAl0w
TyE5k3cMjtMF3Vo/Z3HjHnXbE+/WMEQnOHk0XHmaX38sTetfcrl6pSLruRgxto+6n/6budjvdTLW
5GpBjdQYbAqfhbQlN0bu3XnKUBcBcXBb1LoDOZQEG56G5LllYWZvrAF/KAzEG/KyeEUQ9C7odfVP
HAn54NXrkBJdwA4BsMTB4Z3dQjRXJgCvW0ep5TCsTv2cqVQZwntMoL+CiYKbUAoX60rXlMTqFwta
RQHsCkj0W+l1fz579RCwTfQ5g1H6jeji5mYsrQcbqGGYR43amJ52YBuG7F16vLB1wjl3oyOInDk9
L560ql9izX4cGTGPArZK2NETeQ/UIWedyhHFnusQ56RKej/SwspImk2GYN3tFFD5SyXt8sxlFg3O
u7EjTPFWtM4ZSnBEGDbRE+bC6UksxWxtvA5+cTFRZFpx4gQoyuwccOrtMZhwXWR3hd4x4kic7Y+O
VMRmGM1Xj91SwFqn3BBfv7qNH91ryrhkhOY2I5nrEFASH1VfDLt5cWU4K7/ZoQRXwaLBER3tvvkG
4TeE2FmHsLest2QmDkkp+5Y5HrAk+GImWBYLvu56d3hLnZMtsR93ggqtLsJvJztSz4b0n4sYZhw1
whBhnO+F+CNQR1mZZxcj9bFKEueNlfjZXjCKiy5NaUi20VRH8THP8p/R5pceBkLfSsNEQtXbsxmV
2d50nSNuVWvneHaNphMlB6zJRRB3CSpibc9hPXTGA5K/d7bT+QxUD605mp4B6ljMQksgE2s+47P8
TMToErvpgGPjVg7xPH0BgWTBFtMniY0TXAQlX6u9MCYYuhjx9DDqaCkFle+cEvqJNg5cPapxd52y
BBk7c7bajZtU7YfAcxxObQ0duJ1wDZ+p6XSdrXR5N/BkAGUVYqM8LLwseOw9TCTjsV29DYyvjLNz
YQW9BDwxrZw8jidc1F3t3Ld4P/Gji2Sn04eLrEZPOdPqTpCCxg1vDAfCYljTJiE3iSx+S5Ovz+At
2q1jCjx5etcfgLlM285L67vIHF58do9PcWciNWVYHCW9o31k7hvXVN9Ct7lOWN6diwLGHQxkEIiL
LoS5BlSLsN4B6lF+30ON2TeD9i2BF2+o1RowCZO18BynpymDo+jgpp37Tb0gLpG8mGqq6Im96pL9
U+ELeY+B7EJgmZ5xW2eL481VHZjWHB0LV+O2y+ScnpJqRN4AELCfXF2wwiDEUFICADkya+mvpanA
ImdLdXYmqDvUnA9S3cOAMa2w4Wm4YuQyjh1zA9trIEAq0vsW4lAIWKrdtX6TviRC+wbWPk4nL9VA
Z5KO/sNurIOTgVu9x/Nf45tOKfnWKmWHS0d5LcLppI7M1bwHa3M8Q7PRDpk7Ng90sWQfXOjxR6Wt
xWeJ3pY2c/1AFYR7Z5gy9Ocfq04tNKKOfOwKGANEsZA9rIkpOo7hHKWPbpHpY/7gFaa98T1Du/G6
wbgyfbUYb7K9QiD8sMzB+SdHD++MiOd5K7O4N46sf7nWpx9jb0VXh7fSGV0xxEzgXUg53NmmS9dq
VlnxuGNn8FZJjPi8YcFTDVwTUjp/SlVgw65HIqR891mS/Ut7F0e53+Y7/sY/6cnSzGexVPFbqtFb
7UWGu0Wg8+gFcr5mc/5tJykf24QacwsYCZJB8a17Eb6PZLnzaDC4tg1eLz0u79qy7diKGjnm5VwP
Sup6tgvOj2Jj214TztPovbAWJs1RjFwpRxpM9pnR8VZqXf/OW5fsY4r6SLsSUI441sW5UR0vwMYu
n9mv0DnLY60svYbbkeQvXK84kNi4EWXj+Ldq5IDMZscEdtQp3Ss7/Gu8jo3g4YpLvoztyawGI8SU
Xz9RzR1RdE0t087QKW93YgKWJePaJ34q2srH4aXTMMWVlefQ7VfDS2pcZimdLXPrr7QRts83JeRJ
H9Wb18ahP2CxqgjXLMpUcNerhi20Uf6Lzblp6PbQIK64jISo2JchzdzXfKG4Rc3ZVbcdXlltZ5+q
KQqLLv/utQLEDZR/H5SgM/PLJGVGsCn+12vLeCbRA3dp4ryG6yLvLd83kenTbj8nw/oz9PHVMZL1
5eeY9p3mxf0+Fmn/zKt0DvSpBgRilUPx7jqO86Mrkf3gL4OokqR1QEdd/Re50UOaEoYJxnF4783l
Kp0McUGxxdoOFAMki9PfHKPZjwPcErf7jvEib1lVZQSmlH6Y7EresRxbC6RXoEvOumZKZGBjZdzy
CvlmgjuBJFXHeuGgsYhlH41uJjOihjjd9B0lbKNsygAJttrbo+6RIxvXfUfzwhboyenyiERI3J9z
vcpf+oU9zOhKCjxRSSWbwzp/qU3OVVeLibpC/j2Mnr8Hx/6L1r2Asu6DAubYOc3xV6bAvY88Jtal
1pK9mkl/TWYVZbseEXzXVQZE63ScNNbA7DXs5qXDi7Nhbw5WRTD0Kr0E0mnT25Nba5d6sdj3JOwm
nWszVOio//AbeQDDUbJdKWtQM/5DnhHHciMcGIR56OVy5/RIc152ZvyK9wrTxJ2s3rHyYMMenzWq
yhzoIg2pIywKqOgLbJN97NYeg3fVS5raIIxqEPf244TdsJryg963Imxdq3yU5AWDOl21wqykAaov
GIZL5xpb2UEQ4CNaqvov/Pvt3rS0OaTtj+HbcGH1jWNzkUty86DTMJJAdC7hOTerDG4Iu/4mo5z+
9Hn/xAMkaO0s1HNlYXhny2r/cE2nocEkVn3Lm6K7GGQRaRlFOja88bOzbcIuGynSWzIZuKgdP17V
TYaoHOAmdG2EGidt7vxBXvEQPjYC0/NMa+EGZsm3L6v6DIamDoY5YVqUa+t4zuL43GlNexyc1N+p
mASiWzG3pfH3XHa8HC1lhRg1nhNRXZum41WKNKqAcMTuYWIcuo1sM8kJKVzI7KGKKfX2vXS1J+KO
q3jLntrAoLs+++LVXPF0mc+Yg0WzOGh28riw3sGJk9e7GO/0oxYND0UOZZehQg/QavSg8drsn46P
gGOGB3ew/XyvELACTpAOYhMWpYCaS5sGem18TMdRUvNDamOD6TeLcRKtpX2pk743NpkVKrzWUu/2
HM+sMsEAhJKfs2ksNyRQwk0vBsPLBRj49q5LrerQZQkEpwjGjOP9RX1yZ+GlhnzKfib3vrgOOMcF
+sjemEz74nK077WMBLDie1FFvBwhmIgAzy5XWsTSYQqbyJuePTuud6ntZc90H5xatjkX023NX3I1
rOrGLHo3iequqD0YcM3oBezUXmNPH0nZcinyyN7MCrdOvaCo+9M8sf7CDbzT16Fjp0VMrQTzqdKO
/fgEgvje16wJlR0WTG5SlXBayEVfCvj5J3cBncg3t3E//dLtb51m3jfQDFhxIc0fcfzjT0z8IT0n
HkR+g4Fjg6c9uy45e5NxpFUg4+l4iboy3apG9O8LKzrkDwq4odKkp3SMY+dY2rhUa/QQZnk0MfDR
gPpg93DdNIrE3JOsKnY8a/Ue0EFHogWun0XVHHhmF7MycyeNSUBI+VCU0q4w7Phk7EJ7ZwoFhk90
bItN8n6lRrKJNcpTgyeSdMnMq/FsuKp8slQ8vMjWbu/rPNbDPlmmZ0EbAPodctGpd9Ap7HI+F5JC
ndoomQ3pB/4DYu0zTk5rpsql2GmHLRAAVhmnYxHSs9Tct01vhmMvvnK/OtneMP1I7nBnAoCCs5fw
i2LbZfZ/CR90sc9Ly8FX2LZwAdJsiYY97Q4T29UoesC+PZ5jGTvZrUCsscLJRg06OqLn2G+4MhPw
RIXYJE3fC1Yztfvakp4ILOqiH9wUQVpbBpzeGB4ri3dA3j+6rvcjxjRBq+rMfQFPK1DOjCc5N3wb
LrOjAourV7gwSOxrj+emHF0ISooQUUz3D/71dt3X6QoYDqlbDOtWvvyTQ9p+zaX7b656Z1/ILg/Y
fyc5PsKSZxm17bCAjnnM7FL79Jo6okJqza9jHyZi6hn08UI7brmYFuMGuOw/2L3kKw3eNitdbZvT
wLnn4jRs24EyGX54aBjJeq/nLl+f+jpuyNYTLLdiOtqwUA/GdvGzo12lmOXaTmKJnds7jkxYBLjF
sWLr4/zWj0YNYIgUFYclNZfF82iyqjy505Rh2+gqvqbQrTArDgk7QQQG+mFSPpEQw47j7iEH9Mei
wiK0dTCQ7XGudaw107J7pRWGaC9MGcs+lZAP6unexZ7FzlcbZbLOYxgnJJHXOsWIp493C/ZlwCuO
awdLGX0wbS83ixy1viGkbhyQqORxBK/wTGjZBS6CKfC1dSWcfqyI5U2X07TPEx/L5cA/rut9/Ad/
cgx8qjBPROI/SW5UhwUD+2qmoxG2XHvZtRmaaAhBpa0C062tG9P7cM4V5DHMVwh4vhTxNXI6J0h9
vpdY3TFoNBNarZG90xPTnxLJAp8Lbge21GUdRsh+POnwRlmmo0Oy+Ge9wKY8wYZIHR9tGaywv8mQ
kZU1E8/YgJqiLovuRo8UC+IaiskGzSHfs3gws6AQGDcw8yfixcjlazZXyJDzDOOG2L+Jac9u//qk
BPMJpBTV3Qgmd77m9OxuxgSbEc/PTlWjd4/Xxrl0OHWBGANpbC0Wv7NNpxLvg3+pOYowKueEDdj0
GhsmKFc4c5BkuMMd22UZsYA0eYQqJ93pRDf9skkXWay0HyHOo564l55B+EA0xKSbBzIpuHqqdFoA
YJjXppMSKTktlkFBQTH7YtYLKsJBb9kCVH6SHAavJW2dQvi2it7fdegw2Ew5eT+ZrjCzR4P1EiXG
G5/qqoDjzd3EWna3RO7yVlnwC+t+wtLWGdRpLmn1IHJdBp6c8VNn7Y0eUpb2EVjntfFC/MXoH7AA
13UO+p4gGA+Jgn/JumBANOdNBdQTJovL6cu3Z+52XoeFp9FrJqWMvjIa33za+drqTAvJSCll5LFY
6vMgWyfRCFoh1RjKQ2nBZr8jGbupzYwp0p9ojYIUfm0y929evN+BID+BGsgkg0bnFQ6lArflYGEC
XahnDwbbNbg72Xg/4RPC4kyzOjS8anXOLBV/4GK/kEGjxt1xnfSDF8kjIU/6FQQhdmDlDPyUei3s
MWifjm4zTBASC/Og7nn/to+KZOZ8JHJuEqXif2Y8BjOnBhrgQGWM9ZAZ4jTgfD0gqpaHLBuoCDEo
6WOD5+/YD9SsOQVWXSPOzgp7xs3z1S6BK7x3dZP1d6F/L7G2l21Hi2UBZbGdCvStxPAf54leBVdR
OlLMzdFr6KLCBKa9x5T5gnzs9IinyVkgB7bis+rHpAlpFwUbMkEKrRx72DOEdqdywepFNWZz9brZ
OHTptFIcKIvzDUmMwPTZ8WTZme2U/5D52m0yjXpnQcHFH6uh4RaToSgAarG5d1MPPmagUdNbcavz
Z0PvGsh9CuzPQwltZY1EeJ+1Ke05UNm8lGcd5vmTi1RbnzALoFfIrj/Ksp6AmXZedC8HHtsrC926
CFSdQ3pI5nKcQttZiMXu2PtVPbGb0jirbj28W9k+qVzdMkO3d0YrvwkVqWY7S9yW6ENMfs1CDyTQ
c0KxXQxzB49UjJHNBj2wU9wMD2Xq8wtUuv1PDX5zitDpsDUi/XVe8aJpJA/jGR1dxw6WgE7fdATe
YyK5io22UjHaZIG5J9dz7BZ6AZsoIg6MWtOJ4uwt9LvaczHd5VYB9U24cbstGq/kbZtNurHFrEAZ
9zwZrxzr9S9TwPLWcLlUQbe46gmtVT5ZC/TxjBj2QaBIngpNf10J2QH1En0Q64b/jP15IOqTTJjD
zaFnRak3J0dvvSPDBMiLXLkBdnMEO4OSlgeICnNBJrnNyEPH0Z3NWym/aqYU05kd8HyCrOJg3fKa
4YDNYvJZdWBgyrinHlw5RRchFqjSg5u/z2XhfDWUCd2spTBfaXZlK9CW0tsYoKF5iiTVQVuWVTEZ
kYge7BJJwAdwAGyysbqXjD/4rS3qJhylFaBW0Ja4ENQN+RENxjJpE4LmFI+Wk+NG6S0FxnaZPCBm
aGKQtEBEZipMZ0VgpZzsfDu7sv/n1Wzle7dFfuKkCj2HS3bNd1cr0zkJwE0Afm/Jox1A2LV8B7ni
0VuLo5la2SzdAY/CCp16804nJnJIS9+9r5f8A7p4HCzEiYnGue0pcbr7sl+ea1BVhmRlBJSJehpt
6X6HGPXQd2u82M4E7duxXPaLZaFtHKdsQUIk9rj+u56jKi1+Sqwggd+OLT6s1F8IsWp5OHaRddDh
O+PZLOq3xcn2Vlo+OEn6lzscAgTwSWMPGeEE1hC8v5qpXWsxbJeK8FTLtnECMykbwe7G8ECDqkdA
I+DXl69ycHJ2ZeC30WE5YDu8TKHGtf+oSzO/LJK0fY/6jHLDoqiJ/EOPheyQc0twSbjNTyNt7w/U
Jtd8aWZU4LGVYeoP9hn5hquzW477mjTzXQxg6DeFKQBMGOgTcrLP9aMw6qs7z/6BrbSBA4sQ+qJa
N+xd79el8PtMCRAjB4T1PUcOhFY740PgMQ5dxYyAo3UhBebU7w2bBI8a0oX6mUHaW7sbxaH2jBfh
q6Im01K0Hwp7DvldSFJJWKSu8Yiz/JESB/PUr7iEyPDuvUaz7/EIss1ksUxPrciB1ifRY8KWckex
peHucNIPNIGMph/Agpxf2nEQ37GDCdjwyEeNWS2uzSiYb1qozvqh8jtnZ3d1eS39TO1Mkk03gIa2
H87839WmN00JJxuT05klZ/Nq2m7bhVIm01MuC+N+ySK+rmaaHUhGFidmQTYkjkFAHHjluldnuGV1
RL/zpOFJcNpikLfJtZuvoYutD+aY4ZTHs7ZvpMjOfjIMDnqHZu2BbIkfRPzkV58FhndE8mLuq4ur
istkyWvNIokovU9kfCrS4rZUYx7S57F2rRB62vqTY8Li1SivpqzqWHLj5S9WBXaaJmm2ChRz1O1v
moIDMjqOdYRYXnjE5dkSVsg5m6WqgMRO4ta1ij+EZ5b29uJdZH0bTtxWsq2u03VvW24UTqqiRowG
D9gcPs2GbD6PSQsLFPWqXmZYRiykD5UScUSkYzC1o8ZpTgasbqdbb7SaQoMR0V3bVsZ4yAZ+F08L
4CKwnLnDzdgCOE1hD6WZEtbGju5RHCqRy8bdgiazt4FH7kUfYdtdbM6FdoJfZlNKhiouSYbSGuyI
n4St5RVAAmXfDR/FX+IuxXEsJldjt8NxV+n0gwQTSbirh4vsDK3KD/kGFg9zaf+TpP6CSMBCTmww
hqQKus3E05ZNhKdnR9KoDn6i+PVtwmRkRljDD2hIf1kTI4gPopj2va0dDLssiO9VjyZ3C5zwRBoQ
dChsiJsEzwuoMFYCgiWIcDRjbzYtHwrJqSdQ62R26QxCHW0UKCoWmyGWPUAaqsLh7UhHXRbyumhB
rR0h4CL5YUpEMTU9H1JW5dSHuGZ9gG/a9Jdne+gTJ+g6t/+UjV4WdDWUc7qLFCbYLYk4HjrMEaN8
BaaE2caqR/3OpUX75Ge55j/RxuYErmjBsVbgUwL6oo0/QRj40bHiSG4U1qWdxFjwnvQw9zZ5YpmX
NpoHmtcwfYeZny7RHod71aEBlXLtHGRLn6sB/UQZ/ZA+cQFUZgAWEzm7ar1y12sqe7cTIw9NbhHO
J/fxaTxqspmy0NJ7qkjhaeFQczi1z8acto91B54K+nHkfsK/d8uHBAHTeupti70SkIc6eZS8DOrA
j/ymugLbtrn20SM9NidJ+FOF0s40exXRkrs+pcqxmdLMfGKvSbTF1GOv30BCoYNwyz0kDtOIwDIy
DUXSCGMGBdHNUtyREzUps640jxlf2bOcEDMo+GVThYBxLC03R/HAFYm9t5ZQtFI6mb3GkkSyC+5g
G7dZVHeeHUMUTwp0i7YfUnfSo42QbY0egkuLnqzlqytppztbwIu+iKgaYVHZ8XLFd5l1QRf18fzC
qEaAH509rX48q7cfGfpKd19YXkS0cURA6ku7v9cKPRc0veeT806uuW6uZiPsZc86AHfLZhFog9s5
gbXSbBCbRsiHOejPSIsIg6WGxRuvpgWs2WrKKhSP34BUzXVLZ/bCsOvTbl6bR6KK9pdlZdSaY2Oz
d7wi6H2NMjHepywSi7sYXC1OGoxhxyXrSute1OB4L3QlVDcuf7l94AI0cezmitxwJMCMbpKEn32T
e3CrIMeMsB8nXhczcgJvS98vC55Wy6BmYHTrRuw4ddJ3xkOTSkW9KV/mLh/bNwB3bsZvEHs8WAK5
76KMxXtL+Wx0okNMF8cyGWJ1x6J9tun75bq1Ba6fvNVlV7u7KRqJsEg++Lsyta3phOes6iHJmd4B
C1hvvBLvpdPUojp07zAb/2Q0dLyyDGntn1RZ6d1k/8fZeexIjmVb9lcKNW6ir6Bs9HsD02auzWXE
hAhJrTW/vherJ+EWAQ/kAxKZhUpBI3l5xTl7r92yQ7XooW6BtyQnGDbtXTrI/CAWM0khSKNaGSUl
dgoa9iLtB5LzQkUtIYgydwL/c8GOdXiwUR8zh5EurTPDJMqlaPLluJt1eJjsxo+GnyOG52KTW6FT
7RDgjO3X1Oi94GtMyvlwEmpQyXXaOt2xt6mYkiRUp4sXfajRJBuBfypRHIkz0uzxjCERGGDd9ORj
29kM1J4gnJDTzy3iJYX8LWK6GHWE/Gu2zC66zvHAxbciU+Q3BpOKTxrJeAmdJjTpknFW7lMKiGQ4
HHIRI/SVVZCgktHBOeg9kgmstMZv32UpKZFtPF0biLhbGs5W9GrMOZV2Mycd+a7SvoEAVgPRskn7
dm7icXZfuw7t8MoYCY33KcG/VGVpbfLRF2e3KPOjFdntl0B5tgPfRFkScSW+sCtvhjIbRfBtod5N
fd6R6ErFg3pxXER7imLE8w19IMK90hgcmNixGzDjkOzS1j6abfTMxWdtB51mpxD3mP5GevXHMhDD
NwKiurc5oaIZYnlLu3ELOZx6aB3AvVlkF9Ivj35TKSRdaTOjCBeVKE4xWA4Aq0nQUWwj6CUbabvA
lAYZhFVez2r+KjurHV5InwiaXTwW8SLzCCMyPKoxcuN9PQjzpuYoPp+1RAaXQDhy8hW+GwvfP7k8
RBv1ZXUfTmQxoCMjtG8lO4PknzynCLTt6dVSg6W23141RtuZFDQDx70VUPl9wBKR+lRwmIG0CM9O
7kOStU4VNe0RjakynoGqwSIgrKNz4b0uPOVwXUva1RzjGgVE9uQmiPQrSkgxgdppHCArEH6xhFvL
HA6ehhmMTIGle2zr6imp4CtYi8D3pexq7f3sMQd3d/hNC3jyVo/ZxaC5iRTmVk6NoJxZCCe1Ti5Z
rrvCRzW5rjvoVdfR0KmeTAWdh8fSZYdw6Ojzb1Ests+6jgCjlUHB4XUR2hwdE2IDil0APwRZOd/Y
/jdbst8QFQXANe89RevyqpRI986tvSgM26lQcElrWpto+0gCuu1k6uK5jnCAk5ZF1BQZAmOmdIH7
rvdQL6d5dezlIgwUi5JmF5de+JOEDOneUq60s1vkliYqUE+6FWZgSeWdUmRsOZi54oGlxwlFK3ea
nqdzp70gpLNCu2KjZ1irGzapyXQ9tiyw96KoqXohNKqunGwoXvB3jGyVcqN5TYWqtkmUlfKNfVt2
jNid0Hm2AhvoC2Lt5rnEWh7SeNH2RtR0JPcq8KFw2aF7jLPa/+6A6qeG3pVXYLL9E6HNw7UTyQxS
Dr/AJNG40TXyzhbbR0x/D1KohZyg4SBGs4u/AMXTYQovwOmRx3N0DHeI6ZtxY4YWYEA0VCbyMW3S
gMWtGG4DiVH4Ks+8cEm8aLvZvbJNBYNr6PCutIwFzG+F1aX7BvoATaLcEc9uvoCbgWBRWlRzlG0T
upTZ2qsmcPk4LjnHpcwq67ivnJS0ulqvQ/bOL1HneHfcJn09lLvdIjOdwjuH5pZaqU634Z6Nd4OI
mNAN665Gp3s0XBqzGM1HNIcgT9G6BZUlaFno6UVL035RYS8fki6hbT4siQQ3bq3r9kaQdZLftJRg
/G8ZHT5mDuUwn8KjI9jqwBGTiiO1JlKaAidKjWjjYaMMUpYJxu/BGCLNkoMo5SkYM+facdrBiFeE
1xjpzSQ480CnCgHDj8z75arJDOeNnak0HoSgTfomIIrukTqlLx2GuuEbolzIZ6znOnxzWrYne3Ts
5XDO4ykk/mV00PLYUzlt6pIwEFJvHROPjlM8aEC1E85qzq4bmwQdXluBveJqzuIe/dfCbH3tjDre
ciguz4wJv7/GqaeeyB4hgVxwaDhGdFcdetpW8IZtqp02KOQ8Pi1euX/lw5HEyVlWWzAgHcFIg+Gs
dTPmJl0mZYX2rdVzQDqBYcyseQVOZUIPVQXRApDQeP+fKWwEyLU19fjJ9zDAijD7bkuX/6xCBLml
nzVoNF9soQ/+pLwj6PuWFj+fyVZMXRVc6ZHz9DpBZ5/dxZUN+4FSFnvfdKhscIetoo2nRALno3Ds
xkDhZVkOnjpX4cF1GjS50C89e0uOgz1+9sCT3hqSt6c2VI6Hly5vDZ1vSL5q3mBlkxlelWxENJ6K
5ipoK+dEgSCM1yghlmKBbTLgzNiscSRKmJPuSrqmio6WaUvvmMeRk6yVwYqxogaLHDF07GGLvWu+
pgQ8vwWNFPW+myqb0ks9EQbUzURZ4U0b1oj3zOscYB6cPyvM401CbuiMgddvjBfUnv7RdWqHyRBs
lT4XKq/Ghwi/ZxGvU+hE+MSSKnCtnWxlWT9k4TTQuoCEionAQoLKIKh6MCS6P1KP7a8RZCkikyfY
IoZlXTvwX7wNUmULQkVcNPJzBVre3nQ1u+Z1DJtkQq4iIy8FQeXkw0l6S4+qCJVVVpsCuojHMdoZ
rKnbxANjku4XudMpKdx8Dpy/dpgCg00wdtbXGNf9jcsoPRDM7bQE+83FeDYNQT24GnxA6C0OFIDC
aWxir68pyNvaG+uNNcGVS+sKTS2q6uErTaIw/OaW5A3f4JJOMZ4q0gF3ikKmjwozbpL2ITQ7mum6
dfN0D/tHWmdq5NDrB0fn+7DyDWoClZ9hjSPCruwxyx9sgbt0GxdxcYWAIN32lXAOwYjsdJMV1J+6
0YI55eShszAnAx7zXN8QRMxeOrCGptkirNM7SukDmis6gRVcnLjLntrRTZLrRLhDgcB9Ft+9sJLf
KdRA9C0M7Un+deCDnys+GGsz14BsgrEFF76K7IzWcpuazzg5zQ2WiQ6cWG5cCQzPbOqoDRbGpkxd
mcOES1NIID7IBXQ8Kve/zGMzbHsoHZ0JjiyYIXe2uaFOVWCKxadIf7vDjvZsp0ZpfxFNWN8gCJ+B
LpXFHnkC6Se0kWKN7mfqdlDGRpr9RUfdBlqgGfI8YtVtQQzWnGrKpt1ZFRJ1qpbucGYHFxfPsNtQ
HbDK9g7ewZZdTWlNrAJV79ruOjfRbk7FiK4c4n+wLkjPRMNcGlPyQHD07O77jq3asWlN3zq4RSDL
p3RxFlF6ByHzZeynESZgDmkqXpTTZXmaQZRhB3eE6jgTzEH0gCq8Nh8AaA34wcze5TDuhQasGgKt
y2E4wVUMa9L5crY9T7DjOEdtlL2AMAvPsLaWHXX0WmdWx4ZjTRmH925LCOGq69ESJkiskwLfnKAF
RVQIkZTNtnSG9oeZLn3wmPLMqXZcODccSYm9Um31XESBt48sqatdoGToIuSyzKdsbLzHtkvaJ1l7
4Y8RqIL4bAFnWFDvrvyO7HBAZZ5Y/T2b9hAkSTgiSEisamAhD8H71PxXGq+gcGq0QfhkdJPxiSLR
dPaC2PQJmnDh24Ltg/x17cOTe/A5rP+ohEexiLnAfgKHTRpSmgzddJcCRr8pvZabB5qgSVw1+yzY
mmVlKrJQK/KfOjss6m0mMYauTZlOV0ZMe5EUUtk/jWEdfvFQYMkdGvcwu3dLgaHE93BlbakdM6uJ
kX1EgPr4CTylYZ0m0+1G9j0pYG64VlaRg/pOCEih80GvTnSed4PXpSwJdq0IDcpsSmVXGRLclGhV
YjZxnYSm3HbkdlypkgY0ADcytunlse5tkQP64z2mIO8NJ0j6TEt66Lc13eujk9kw/gECnWdF6+XE
kdTOTgGdz6+hqPsXV/TuDY4GY6KE4U5kYSsgoV4gh/YzqZbVUF7NFTWhAhEVa9Vt1NP5Iy3YKPtP
hNwgUEHEM9MyAzPoY7n0BOIxMLczBTKmdQjnLoIYszCqq5H03GJNY55WUNg1A31BgqqI87Vcu4Y2
jD5vvO2l19/1VevcqqjIHm1Yhv6dMSbk0yq/H0lNLp3Wk5tclg37Pr/0iq2CehmC2q+iQ9SV1kto
klV3pEnvNE8NuxdM56kK5cYjQ8bhKF1Cz13hgxxAzBig+iXRgge/NqOvViirZ8usAdzEvfiWxql3
QgZT/Wwj0V7HkWtelWkQpHvl9QQkeZgjKNcNWfQ9m5oF26rnoCdwx7BvHZ/m1m0T+qHH2ZAt8dVk
iVpdo3luqoPuuWMUW5CNvDDHpFWMblRBQ1a2/mz2rXHEZN8ML3jSPEHZnQMpEPca1/GPwmXxv8vM
jFovXYm58L5bZmPGN+nQxVSYFHgvggRYUhDa+XpkfZGs/Zuc+GC58gCPHfp+jvobjh2oqfHHc0QY
4xiEIUGm5Uxw8MxO82jbMZrYYSo9cs6nPjjXGM26bTfJBJT4HGp9h9jF6JCksuU/jURmcI0pxizj
a3e47VkeHpQzT3fEB9vlPXlD6ac8DyipDl5gQ3yIyggD2vLuANSiVMpxMm8a7C/G2VQAL/KDDAgO
Ae0+1V75YJgeGGQjtgDnrXrmHFUsscAx+Hkr9EB6OL5VoEp1Bk4JKxqngwG9o7RG2F783pMP6ZT4
Bqvssv7VoCMY6rXVltjDKEdFY3Cg1gwuWul56fyahJxei4rZBwkjBTnKSFP4EgCVK3GXF3O9oa+O
B5xSyug8m0SiQQRHOhJfm17jtBG8QKAz5Yoly6uvLVpOr7Y/gvJoYUSkVEqKgEN+NhGTGsN0ABsx
mgUeZwDwnCwtKyEtpMWOKV+zrG7Btkx9GIgbjpEt0r0UtyZNdF2YCR4JjCNI5VxzNqjG44ylb0Vt
6Mh+d+ThNYV9yGSOUyOoR4NAPNc6attJGvAh7EqgwQI+sR8X23H5A1Rutg8Gq9zriiP3D8daBklH
QMfR8RSdyb6Msm9jrFXM4V7Om56oc2dDjjejcegqCq1hR/za13nAwXpIC44ft5HhlMWdUkZX7Wqk
YcFa9rmZHo1mFDb2azO3bpIgQTBJGh/GEzJ7DiPjHyymHmzxw0SSn+5xsjFtxhztr+whgKIbJWl1
B7aapdxPyvGmoGMgvFXdBpX9lGK4NB9xL2RpsEL8ZGyRtiEjLCFZIfjzhlc6gbAYIk8gk6diFKDl
KA11k7L1fpbsQbKHOc6jR5uKLWc36sbfCOpga+eaQf0gmzouNmQruFc53/Un7I4zzGT8u1sOZBSL
6GXKMVlZHD1GSOpFZl9FRcDfgHIPW5DUBRdQZ2PU5S3ttQj2aTjryn6xpTMdQBOYuGVzQgop5ulV
58QQfvOkOja6TIy7hjMQEg6prfGuYD6lI0pLIZs3Y+MENqoXTz9FoABRREVenp4ieudrD2FyV26G
LFb1DWraKPuUh6hnP5u23XeEGCJ6X9t+0w7rJBKGfx8aGITorJvsEPDDFsp+K0B6OMYqgD+mXjEB
0SRD1OUlR8RH5Y0aTaA29BqsLx4JcT6WJJKPCflhNrL3xkzxIuOUQ/H+xpB+4v/wCupWsMqYlMHq
fi55o/aBz6puSS7IhKxudEMS8ktvUQDfxZ0qJSZM4Thb2lE454J2mLe4EMgeduhDgXtpzdm5difI
B+ApZucmJ2PFoQ00Ufrwtin1HPo3gC2fqHeF6Nfog7IJcbHk44TSHKIKTBBO0p1iF8nQkQltts/E
eVcBcBTDb9gzl/QRU2L79F0663xd+hJJIxvGMHefG6pUnNTLzBm/Uz5HxsrJc0K1QLmxTChDEok1
9j+0xx2upRlRo/DGrnlK0jA31xnVoLeJuZh2qGGHGTuwaXxq2Fzfp3Nv8GWF1SscHfNQlbKbryur
51gagXvd2WAXgmdTipFixiwT+ztnDBPzGu0t9ZiGlfs6ExERBDulZiAeI7M/2A9HJnCxTD9+yosi
8O86PPo7IjMApjfJ/NhJ6HtLRnMfdM/mmMpw6/UT7FQiy6q8fWDZiRE8Z1levKoq4PPEBRN+Yopx
35ppcCi4pDNRtOSQm/fSsDyBGaHqeypq6YxgIjPNh4nzgTi2RGN8LtzOjV4RGEEwG606IUHa9fW5
L3yFT6hKOBKFg/mmCKo/4UPGU8t+1QqeWnhd7gPhpJy2+HK8L1M/9ntPS0zKY5ld1XKR3FMkTV/Z
wE4Hyr+4KF1tt1vCmkElAvZvIYEhG5huMmuqXzFKRONj4qbDVK+KXvFPLhVSio5sbb+19LIX5b5N
6hWMGshJXYmxLs9qZztzYsbwEnAWXM+tp6MfPsDJ63EiqfEkY6+gV5e0drlX3cwGFCpfuQ+jLqYp
U1fwXRSbVmy0dL3I8R1tc50PjXtLPDRbbhwgdHaTInM/0XIuHzpT9RA2rKxv+i2P3xDXuecM9ScJ
38d4HjCJG+sZx9e6ZJI2j9KRNfyvwjF68hh0H3532J+mx7qHF6HIw3CuKWb39UFjUO43QOYytFFe
k5R3rucOuOE4aRnWT+pPFsZuA9JCeU7RTBdb6Tj4EcFiQsjGXjzQXrWMNLjXBnQ3EY1kPWyNuanc
cxDXWErZw/hrWpyAP0B3ga2K8MwZW36fU96UgyjQH7vMzOQpQCcsfI71G3+23G8zLSWimvkKngOw
G+gsErjL+CkMgjPZFap03czZ4G04Eyn91csx8K5hJ9MlhvsjJjbDaPPpNUEwAC6EE5ByAS2yR90a
xFRUdEHhPtq0KQeVbS0wXR09JYdzADAuNCcqXBi1jmixolDZDXaDxqTdAzDVa0037gmNvEh2MbuT
pUMuJvdLDnAWrFWoqnxHU9rHwEoU7Gkcivw5a+uahkfcTQHKygXbyekWRd8uZIOKw7cDqgJSL0g/
d8xg452beCq5knEXtc1OTKVjvJZgt5xPZefBZWwD1p0T1C3UeZXkf1PEo3z6BOEgZWPM5vlOjZ1I
5pWpkXH9EMKOeW5MLB5AYrhs8wE5f+sCYuEVv5UAsOdX3AJ2AEknzsLusSA18JHe7RgQoeAGPwFs
d8lDVbkmeG+UCvvU4BmyK3bQOxHmaXmfyXuSZBDoaPoyteQbh2lAlxVbqF65U4AG2xEBRwgaFAs3
KQjim7ILih+p73oUAKTFn7Eb2Dvb7ak1Le3v6YS826pf62j0f9DCc4svAwsFoZHoutkeGX5dP+Wg
GSDHUwM8+1ZFaSABEMT6odz5S2KEJaY4NnYY+8gkJ7OmZNKxOmSpN/YohkM6i/KqDge/fULsM+rz
Agmo961qQRZsyq6aSBPpfOYRM8Qx/0hcURY+0mJSXFMkeE61QVrNnrAK+wfJRBxEY7cNaS3F3a7y
XOeuMvvkqJyk2lYyFl8dbH146VHmI0cj16a6tmdFThVlMQRaM5/kDp+CEIioonkvi5xDUMe34Y7a
oLxj+pRUKDgB1BDW/FAbyKw2ZmYNb3mQjd4+Ibhygt3ke2Qm6JhqxBoke04UIZMHeAYo/r4a57ec
JhhCUZnP8YQNgrV9TU/KXuCX7DBWvbLc8okGnTsfAwygCYeeyQW5xrxYHUKrr2kdTeUN7ci8xpJj
5fpbF9rls2t00gTcMw3WjPDG4F9s86m/t/O6u0bE4xxIzDHw7iQKwUU+gCKYPMdbSv45iFcv7+dX
3ZYRECsxDq8CP7RFhQl7qOgzhnDEczUPbJYCQglz75EGE884M9zYYCLzLOyd5HJZeHKzWBaPgVdm
BO4xxSGV7Ar21z5slBMKVKqLAYTsdMt2a0aH4ZmlXieocPN90dEFDdAgm/DR0RceMnu0Er77vrY+
oa4s4pZqQ1xRF5hnhJP6YGI34ArxJEL3AQVsdDM3WVoANnB7476f3YFAs8qzxd1YyVacmMswEXIK
qz/XZN/cJ8Io/Ren7AxrQU6o+hj6Su0qjBgnInanW9Oc6MkakX0zcbRq3nqbHuyaSpz6TpWliJ5J
Y5ifK8Nh18ZZ0FkXLo/1gXTE6Lmhi7NGB1ta3+k9zOWJ7EzvKuvI1VnDPPXoQ8UEEWElJtngCuR+
cs+6gDWJI4E2tpFTeXSv4wxf467JnBkLyxDxiY6nCmQeEGCTyi/Jd2SikiQtbcIdQKF6Q7yWKbsH
hdClx0F5SFphO/Em4Ptkq5tZnfMYD5wsN003D5zu9WTcl+5k4DPOloL29YycPNgPMU4dYpQ8q/8s
wS4mT1MzJgEIOtFQlrAGD5sMRiuqyQGsqXFn9GRtirUmziAzVp1Z0oepXLJAgNmXyp/6M2aAYK5+
OqLuemyLfTlho8QW1Y7ULQt0a/m06aswb8UjvNyY/G/foLXfPEUaVN5L6xb9eINQxyiD7x6b7djf
0T/jA0PzPSKX37sdemMS1jIsvbec9WZiOExHeEEKyAIQxIE8EawP1sTp85aavjtvukIVn6NaFv0+
No2KBpKstNntYxayDrveiEEoXzsZEk59oF0Uhp/C3mTGOkxkh07lTubo46z257//9b//+/9+G/9P
8KO4L9KJKKN/gb+6RwTSNv/1byn//S+m9eX/Pn7/r39zDIFSaTkQXdi1eRYVLv7+ty/niIw3/un/
pZMga3FflV98u62qDSefYZ+KVL7aivMEbj982hjnCeVuhDdxeqldOvdjQl8rQp708a9x3v8Y5VDk
JivCw9Npe0sH9f2PoXs32QPr/qdEIvfYSLP03iSelnar+mzK9gSpYAeukpAtxT+8MqZ8y1LC0baG
2q/N91dWJj0gIzSGV/aKyb7OJmJZbMRxjmMH15gjv0kfwNXH15Te+9vVAOe0K01q5jDgHMLd318U
2RSlJAe9NwEgQ3Pj6s4GHNmaVraiH0vraTXw2TA1l40l7y2F7xQQvuWlrM7aoSxU0k3dkPpaiINN
mTamiFV3bAoI2Fz0iQZx18kYl/3jIDvfPQUZB5vrj2/i4pVp4WmQwq7lmcpEaeW57+9B8YBmK+jF
eXJkjzypHD9Dz+u3jRKgujSbmrdJqeD48VWX/+ovo1ZLJSQBK1QxGSiWNJdR/cuoLeYmCS3fLh5B
PRJiUeZudt0nOAuxEc/tmnKwQ3+ZxNlj6JLO8Zdhav3h6tp0TEar4i9Cvb96h1a2bhpRPPrF0J6T
TFuPQbPIdOEj/uVSy4i/vFHtWkojzLM901yG0C832iht0BAwi8em5WSZI/xYYyaqd13ijbvaEe7z
xw/28nVKZTIg0Ru6FuNSiYvXaQHsqUbsD2dSJ/EthN7SZqGOAVguyg8U/Okb2WyPP77q7w+Uq1oU
8E2p2IRb4v1dUuPgRmm+nYuELfpqNuyvYUMFm66ZMX/7x9dimFIZcy0J9/RyjmFsVoISm3+mda6f
2SjCLcGOFi3VKNx0H1/sD4/T1KZ0XCVNGq3OxUgxMYHblK6XYKDFzg+97su0uHFAASn8axzWiZVM
IzltP76u/H3cmFzYtXmLzKOeXn7YL+PGMhCPKi/1z6ivTqWh63RXa1i8AbUWIrYbEPXRMNdfMlu+
mktGzzppWnIGfIgVNbOtjfFh4DznwX+5B1ny5Hm9+ZeP+A+/0ebASRXapugoxMVvrMIyGBrgFefJ
JJlkFWY2ZTn80uZV3pD7GKVF9frxY7mccBndjmKeYpzxSJhC3j+VkNPy7IaGeVZ82wgD8Q+0FAXQ
R9sQnDUUqYNpG3TvsZ+0u4iA3PXHP+APA535UvI7qG5JW18M9KSX2ES6wDnb3aiOqdlQSSpTHzFu
3/3lUpcrO3OkuUiCmGcRtIHL0O9vNohHv3Oz0j4DtPM2Jb7aHfJ7zoS08/d5XF6V7PxW+F/1Rkof
ykZRIA6o5+zw8T3/PldbnvQsfozgzoV1scq1hLmg4x+tszF4Ct7t6MpjmaZvuOnZ6RegWPtUTBs8
stFfrvz762ZZcrmo67Kk8xjePwFvHmrPKk3zjOSDDqhhjc5mpP60c+fEuqYpdZeiNdr5nb2IQ9zy
6uMb//1lWyxPLI1SsqVAbfH+8qxQLp6BRp5VzE5WxkMxAn0K542Omv7rx9f6/VuyHUcQVGcqPnta
be+vReA0uRuN658FcsadaLzlQBdaeyTS7ToXY7z/+Hryt7fqoK3UDpMMjmQBSur9BTMUF70rMrp8
gSHLK8INY33o6XhSGo58q97Z7SCOGTE3QKSmgJg7Z7b1cSLUbr5vQE5+LRDb61VuNvrampPhLbJY
xUEa1RjPyzKMb73Q8u4+/tkXj8m2EbXzQTi24M9aehdjsW+mDmqszK/UnM8HoGH1oTAyuaEjl56D
UPztI/z9eloom/cCu9ejbHtxPYHuiEz0pKJF6RFTmw+41yGJ+sD+6VqAGHd3H9/gf6awXzYM3CGi
JeE6IL1cpgDvYlLtEU0UqJiqK5rJ7bNnGtneNFW+tkMxHiM96zdjMBPC4EY0IWXWJvuZ9vVGcIjZ
WkqNf1nZL2eh//97HLYNjErght7FNyhToCqdgqmEaCbPQoI9a/19iEs//OmX9OGOdTguoB+Rxvsc
1QykYfCojyYpRe5JE3n6/JcHdHHg+c8PQofkas2cSGvl4qukXyfRTLa8kiBL+zVUaJQKJmFNjFAr
FndkSKIkpjoL0Yi4xknvrM4QP9NSReGmz0zajR//oj+MEel4nme5QrnLcHn/JXnCGNj5jy2KADvd
ebGcHgFMTXuKD/qHkFSNPr7exZe7PAAWBenZNnJnJdTFmEw6MnA6ah1XFdho2MGgnIYbldh0uCuN
MP/gVrU93taUt5+I2OzrvwxRtUwNF0OUzSxLP89fshG72Lw3XUpsTBM2V+GYTseWnDrooGJ88aL6
lh2/CUsrvFvCa79nS8OGM7Bmcaqomdukpx7IS4IwTnNnXDkIoSADS/dn0ENZCuwhXvmhHT1O2nEO
kU6Rg2SUGdHNfvn4IV6+NJdzMy8MIqTJGkN99f1La0yAhhzd02PJTyfyxrYg2DjRHWugs5ZkFpw/
vt7FWmK7rm16Fv5ooeiIe/Lisw5VHToAwY2j63q9wOlJBXqk2VgFGN5WaTaxgv9lXC7/yV9fk+ty
JGXd1tynFNK++HJtDAoU/N32ZLaiPDiUvcn9mIAWtWaztq1q3AJcLP4yOC6WbO7TdSwOA9JW1oJz
vBicROZNGZpPQglcx6V9mGFRs+7slJ7JoRJlPe2gfhnGcWxk2dK1R9ywjjvaP3+5ef37D/EE3BHF
gmq5bB0uXnAu0PfUGL9OxPuI4ZpmW9ieMzTlGcu33TVvZidtvL0dVb+NDiD1ZMDW2nF6cvrIaq5b
uq7ihfKuRZUElLCIPg16icxB0Qt28zZG6ZecK7Ac/kbQXPO+NSb0za1Et8/EE3a1OJeQW0OOsRV6
OagWkOzRRrch27RyikiLjoZSimMDH4h0n8wcaZxOcWEsB9FIRKehy7qeEMcIif0as5QRPOkBOvNz
jMA+vWd/DZNwHMaxUytCJGBzfzxmf/tGOKB7ltbwajjTKXt5xL+cQRSaPTIR0CnZTU6HNPEHe0WL
ESSOmsvvFFbcv7y0ZXC8H7FckC9E8ofLm1smnl8umDT4t8kjy05iGNsHgLnlI8GowV+u8tuSxifG
ZThbKz4KVtqL+ypBuMSIzrMTgg2ynKkcHmtTk9Zi9prI51IdjQzQIiHgId4nMkvSMmvWTjglf9lg
Xs7k/BDOlRYaGUkJxjMvJoUx0UAviQg4BZ45PJtVGu1ysqlPOWl8PZT5hQMZFeWJI2/1l4fwh89D
UZqyKRc4HC4uH7WEzleUkSQ3BHvh2s7z6C6DZbQdllE4Yuw4ovlxCIskhDilJHP/8dD6w5vmUKMZ
V2zrTf2fJeaXNx1mjZqnDDVlkEtkr2hCs+9GlEX/fAQrhG2CZRIdr7Av9gr9UHQOaeS86Rl7InjT
0b7Rrj9ZuyAeglfk/CQAfHxnf/hoeKMOrET2TMBjLgZX3IRjGWZheGpMYnHMvrnCQYisvkNdZiky
MT6+3J8GMwxmKVCB8wfD+f03U4tkammJhafBTllGx6RmfvOZPMYx2YF6IColLeFsTHF5Hfi0CCa3
lXeirr59/EN+2xUwmCmRU3dy7KUMfLkt6c0RBUEdZCcwqop89dEZ3RNmnTF5MwksnVcVuVX689ig
3FtzglLRxi6oGK9m1zKC74kzivLO7xTIVXAt9WwbK9oblt7U0guUXhXsJeNTHM1DeTsjS+rvKulg
9/cEoKNmnfmdpw9FbtaocJDVAuj8+AZ/W8FZTDWldraebIW1eXH0hxRJiLSiGuOiWP+xEGP3bd+D
eEU8RADgxxe7rP+wjvI0+cNCR0xl5fLggbIhdyMWCch5qc53IWyhb/g8QWUn7mQfmNQcjqSEcM47
hXagWtK5+qeSSJ70mn81f1QIYvy14zbRDanZstwR5Ku+xexh5V+G4B9GPGcy6u4OX5hNGfBiBE6F
wNjbRCd4mLNGrE1erRk4zbM1K7e4aels/Pz46fxh3rR5KjwWjoBaXY750Y4V9XYjOQ2T12/IFrKQ
xTrRKWYa25VaNdeNDsg6LIP4+eMr/zYICAXXsFSZtlmg6Ly8v9cmlSQzVRHj0CZqFiuPCjLUn110
lSH1vvn4Yn+YJNngWxy+sPlpyqvvL6YtHAGyrIjS0+54bDFZruWU/A8WIeYp2keOqWwOVhe7+YGU
hz7C9Xxq5oSSJipnBKRCGgR5AlaCptCROjQhhvPTbPvxDf7pPbI1E7Zgvlwq1u9vcEac47VmEZ9I
FEqp4ali38Id3oQul88anKt4pMx1oOZh//GVf98b03dY5mkGLOuDvPiYEbLrofOS5NS6ZuHchQY1
oC3JKOGjChSd3ZG4RvItitH/50N32Ust6z2nfMw772+5Lk091YYfn0oyXrbJUBqrCUn79TjG9o+R
HDriMIICYwsF1/Iva/5vg3epllOhF3QLqarp5XX8suiiHw8it5vVycZJty74px5m5cMDjEX2l+PV
b8+XEw4tSUkvkJvkE31/KQthR06RSJ3IdFbY8Ah2ctCdrwK7GbcT/D36viL7pxMRD3W5KqsQIn/2
re8vWqdo9iehnVMKwOOKYxYoK4KBVvncRvuWBshfnufvay9LAgcd26WIJmyWhvcXVE5GgE6SWSx5
+AewR5IgHsc/K5ssAiJMplUeZdx9mUNwD7F7YHdUu2IEXPMPR/OyNEmH2gOdAobVxaAy7Tgx/cA3
T01befumRd4JmyLfmLWjV8h1xVOOSe0vd//bx7tclHVq+X64pHfxtCMfLuYofH1Km9gOUfB2M4qZ
gf36ymPrfoJyCJLasTLnUKNf/ac7O65Ov5KdhmL7w1z8/tGbQtb/j7Mz3ZHbWLb1ExHgnOTfmoul
bkktWbL0h7Atm/M88+nvl62De7pYhSL6eMN7b8CwojKZGRnDirXw7rEF7RLd+O+1QEEACpCieAaY
lUCUETQMHLx/m2kC2fhIOnnU565tzgo6jlnQE8whHcZUShXvfaVwPzoonhwDyfcGKjaLV071nVvr
ykiSdpepa3zdhVWNLscQtKY3qZmhQknVNLA7BT4VWS0ETPt4jfKoXKVgcl/hhOQK8Zjz/Fxby1LR
xYqSm55Z4hnaUORbOvfaIQqnvwwYDb3H5u4tjjyAcJHAgwd9cXI7xtkiGKAMWCOmbNvqEWJ5KqCW
HIqClZTj3nmVtVVDJ1wmUl4E5pVWDbNJl8VLO6QiVKNzTwqU3Ydc5Ma5Bff+Rxtp2o7yJeyIj1ep
3V2mg3ci5yLhXDYyavgPIJENXc+AfT1zgDjPZbGFHmesNxWzJf7ejcCi7dHbUBHYRcDXRCoicCeX
+ldr2BD1+4ztb/h3Y4gy4dqb1MOcQzzxBxALX1/BBNw7BAIyBbwbNVbc+PUh8FvfD+qIieDZAYnY
gwCFLkNkpzwmpZnCRFnZn5tAh0Mn4RMcONImVyxymBkkfllNAQzjWdv+QtSxPjKVmj0//gr3PoJj
q5pjg1XkJCyOttk6Y6Wqtem1RdV+QWUpu7QtFE9RM5srvvHWFNULzaBISQhPgLNYEPIElgI1hSBA
7dWtH7b6vqtMCJ+j3lhxhPLYXl9YWShRGT12NPsW+JIEVlMzEijA7ztgrgK4kIUetd9AifcHnwh8
D5ze301GyZCMCjPL4029fegxL2iQgz0Cmvx68t/EFAaMSxBP5K43hc78IS3Np6SE7ZYSm48cPdhD
PYRG4LHN25uMTeBFgjNKZOwswkYYGREFnCRpBaW6F3Ue4TITg4FIo8ifrQKt5WbomcIulH8eG749
pzJ24uTIjqQEG13fi8YZyqoCEuTZcWabT6XZwJIOZ3KVfHts6N75kdm8TKooIyzxFL1i9dVk4C9C
SCI89LvLD5Ed/lGrbO1jS/eOD9toyqotH3CZZyZhq0aTHjheGdYKMDa7RZIyquOLNgzwxiV51X9O
UpH9GDo1/tfibfz8+Afc21MZRFCgsXWSgMULQO5aKko22R70UfNHH45A1IzI99/vY8jXCA8dbgrd
miXiqI+FqQiIEzwrjOMeetO2co4J5cV3exns8H6CyaPoTJPk+oxQvp2duRSoW4I1/SnMOb8wT1ST
w6m/Hu/cnWtAsOvYOug/+Zc8RG+unjBDExC1a3ljOSl7X9WyAzXucdv3FQrbANCIsZFetmiVrnyz
e5YJ/XA5tjD4ePKfv7FMn0dixPE5zI1nP+BNindu3jLqwXsKb20ssiPcft0OYNla8+nOzaA2SfuL
hiQIjOXNKKKeodKwE17o5sxiKXS3pjZNdt3gRMfH+3v7ChJuuUx64mxUCiqL9yKMlf51+NJjgJg2
lj9FwykzKapQJ4ZwRUEu8LHBO76UZTk0iHh3+c9yWxWYqcoyxr1oAYTKvXXuLBeCk8hARnEo6p2A
++OxyXtrFDgZjaPKKbKM6y9J3jBUkLMZnttDtB2Aor2YOgMMqihMiGYSd8Xd3Pt84BwoU9rkoGBo
ru1Biz2rk1EZnmHqQAz4RTCRzaiSDM77fTVdWZJdg4rUbVkjaqexKtXe8ObCcr9rfdjvHGssVm77
vZsA34dFUQiXIpY9Nr3RYAKEgsUrKyiUKzdTviEIkO+CvgDhbjV6s4WO8Wck/HfiNnEs1CEM4TiA
/UzgfosYDQ77BJU+AnUN8G++YRbW/tYU7nddA2htjgxH1DIte/dx0QkH4cyUSYJhS2f+9uIXrQjL
PqEGSsHq2AZJsDPdwv/awUyyqxjQjFYiwzvnU4cSkcq9y4cEfHRtEIoCprgHksy+bUxErqP+rOe6
f0adiFa71fzxeH036Au5q7C9klDCBgzkb3Ef1LierMjtDA9mn3ZrBTE8N+ANd9EwMJswEhts+siA
daM3BalCXz8VctJnoPcLv0PYDCsbfud51ikw0CTi8eJ6Lr7yiNriVNiD4aFr29A1dxB434BJYU7V
RhzyVA9ueWgYZjhVwLFeHDtOD4+35M6NJeeUSBTIc0DVyS/05pOb/uz4UVfr6OEM/jGim+6NVd3s
w6oIVhZ7x/8ZGuhVWo4OwBd98XTCIWjAUtrpXpw56oVJE2hRu87+VsRz9O8k4umpNXp1xcvf2WGQ
4wAAyAik11043da1RC9Gy/RyFTZfaMXdbkYcAiKXTVohK7vp4RV8Dlq4b7YQtIuLMIewW1m5vDeL
IJ73FByPRT+Mu7z4zPBPxjD3kQBNSC7+iJrB/zz3oT6//zaBm7Eot8o2PUwz19+ySAdo+ArN8DRf
0HfpIDUtykZnPJ+xPCOn0/v+s+PifUGq8DVxVdf2kCkeUJCl+1UrWvZrVEzbQ0ReeS6YP1h5O+8c
U9no12V2Tyi5RIZC4RcotZmankrldgvj64h6ZQuJcqCHEJg/Xtcdr0TwAQRHpiAg6OXnfHMn3CSe
e6Pk1cxAq391e7K6DUOASC0ZCDmg9eo6/orJO+vjcJJjcQl505bHlLGYmOfM0T0GuNQPdWGVFPsa
KPxsOE4fr+7OjaCUaVGd/t16WJySJkLZzY99tJ40idGxoN8YNgHS4DvG55jzNvrxh2IM9mGA2IAU
c7JeHv+AO36AQTmHZhu3AQjmwglPUSryyC+ZrwyHWWFG3pDQN5hv4N7QRw2SIpA7yZbpLKdauSF3
Srp4W+acQF6TFJHRXn9aBpmrpirClDDIEhOzgj5sc6qNBNOMgDYKXooDSV8UJs+DrsXb3kHP25lD
51+zFfb+8T7c8Qq0UklxgTpzsF/HT94cs2RUVLJqNbnMSqL9y8nItmUaW+8P5t9aWVZSe+iIOijy
k4ulxv5Od0cT7Q+ooVsnK74Jy32Zo7L2uihfA3Pf+8w8LIKbRIeLWZDrrTZzgJwuk+uXgbkw8zLV
cDl8dQNL+0LTMv3ZjipcgEJLxbgStN25S7L5Q7mERB7CrcU7E7eKbsNOGV/ggahPTt7oxzjWEK4I
orX3+7WRtPDsjvMa6TqCGaFlANMO/DMDuYuLqFMTRRVQrUj3RFmGyEVXdm15RsKv8w8BWpGI+445
WO9TVTF1PKMfzVjRynN+67rATdL9kTV7HTe5eM4JepLZn7LsEhP3V+iE1lO0VYn5Pk+lNXzs2nxt
1Od2tyV0G2fJtIbEsy/cCaNRgaUqMbq04Zgd81SN9pWVNTuhm2uxyu2JMiyX8owcxgJH7S4+LDqt
LVJDzLbFdtX8FWpRDp0nVxRan7xl8DzUs506uVAnPr6od5YogYS84OB5GJ9ZOI3eLrsYMVnfG2Gl
q3lJ6+ypi8K82JZJQsv+sbXbnINKDe1gzq7GdO3SmsHgKtojoGtht3WeU/jQ9n7ZIRiD0jcUulPX
tVu9lGB1yt3+P4+N354f2nlyIoH1CqoLC99cMN4hBkQoPSvKqPCl3bSprbJn0N52N2kQVSshxK0P
lNkNnX5KjLwGN+ONRgaHHco8XutXFFGtVD8OoFj2j1d1+wF5Wm0KwzIOZIJpcSsGocPji5C5NxFU
fyoaZ35WGCT30jZ311Kae7Z41lTKNpS6ieyv3Z6IRFqCd5o8iIYksCODixoKcIaVk7Xi7B1TJE4S
Ms9lAuu1iL9i5OzbAVJxb+pE9BeCW+mnPFbSnTLP8cqhvG8KSj06geBOl34OWY5ShfGqZw6jGD9B
K5Kf9MLM93CLr+Gf7xxB5iQk5IQgVjY9rzfQaXoE+9xs8Hoov45ODYV2Fg1gPgpYAueh7VaW9joK
ce3DLdrmEpAjaNpD/XhtkHFiNRxsv/cQFcxQ3HSs6DyFo/+lMCvrh1r72jEIpz7e1BmlEzvgHduV
mT6c9BTFGVx5iR4tyruPz+yts7NwOGQugJGowS0rYVmNQJweI3sF4QHUGvoU7EXnJ14IoQxsHOMR
gtB3TnxRdGCAEPQyhWLpzpcBfZeZQ57CzukZsPj+qYBo/jZWIfSZUEIctAbFusdrvHOqZGgAgIBZ
Lxu3s9h5d4RfJ4s6r4Es2sshRT5T459PQjTa8f9gioEYgAvk2nTprk1FWjf2Yaq1HmRdKel24J8N
JTAPIYnZSnvt3qpwM6Yso8ja4uI8IcPdwX4Vt97YR80nR9HcIwGv9pVCh7OygXcOiaAQTeGEnEhY
y6ZnBNNGqVai9dRqhHZeqd3TIJBVFWE8PNXVBGHVXLw/pabgxtcihgblQsZ5vZWB29SOyNTaK4YZ
uMkOzhMfKFqKdmOGRnUI4zIqaGN4pHUPIVbhGqn/C3aWsllp+d7xFMRevMsaoEQqE4t4oOtStI7r
Agw4LL/T5xbNg/Cc1xWMdCQ5CkSonemn23cfJMfAMUlQE3aXz7NoJgoNs9l4wsjG44T21iGCCeZk
KrAnPTZ1b31yi0lDXaJLd/FsIc01JohHEZ1L1h1fdX/lc+Tvwd1N8Bgo/eGxudvAw6LrxetIU4oO
+hJNq3c9aWNo1Z7LzYeSnzH3CdGMU5kXnxEZik6N1OuC46dZuZt310kYQAJMEeEGeAFjYT4pKPR6
Y2NFX6H3SP8cbCvYQcEguRXLev94oQt7QDxfq13MDcjA4yaOnJFbHceqNy4VbIM/ciUu/xHkqy+T
nv8FA2m5ko8sYhzMGcyrAlC26LZTGV94uTxpbJTmzfliWWZ/GeCLeBpau1r5ereLMkAuQvogZ4rJ
bhcOruhK5oWTErWyyUqAyE5qhBKE1X4aowlSFj79u3cRg1RSCXMosAG6uHYD8QTTgTvr/cUc5olM
rtSQvkEL5AhwITjkdWGv4SwW3k5uJF8OoAy1Ldjtlo5nnPK5QE19vIiQTv8WbupxAwtmhLB11k4f
Vbj2dv3kJis7u/Dn0qwcugd5xTekarHwdwpMknrAIPSlseYeqixYaGnu/tfO7ho6544lmxVSueO+
m5Sqr7e05fgneYp+qOVTgoKL0tV3lpnGCbQuYb1y617rrW/iHrku/mZuCWQwH3A5IqqW3Wi3adBe
/Fjxd50+w1CqwJOl/dkZoq03OrPG7cYZpvBH35p9sWndznRpjus+lFIGLaCvQZpV/Qnhr77amZ2V
AJ7Wle8CYapin7VWhy5yy/iYrcE7Vm7qWjM/CChs7A3CDuh4wujU/W3mtppsKYUUn2lEIzikmtME
fxqjoNnRF7DzrtzH210mmnJ4mwkuCXjEImxWVW20tKpWL3DftUc0m51Nj/DMM0H7sBJb3l5KulPM
8FFHIXYmMb/+oHXTa9aUT+OlEP1/yI0nH/whMF+DnHhjoQX6z2PPdrs0egly8OU1/8e1Xdvz1bIf
7HCgt5fq5n+oOZV71COr8TAJhM9WFif/sOvzgzHaYrxQjIRxmK6NicnwI3hGzYsF4mYHIyDRG9f+
YkHACRayn+IDM9Y1Ewp6Oh8NNLdWksfb3YWygUbOa/YD1lbuxpsCWhbBMDJBnnAxAweS7K4zS1iU
9PmXY9fWRxPNBX9lyff2l8E2UgXqDw5pw7VFF4LkFJod++JXHaqiDCWcA1rTkK1H84rXuXV2zA0B
M6DiwGQ+CIprU4HVw4CqwWdq+AmSBvRuT505xtuqJP1QGUr46ShQAzw+P69zim+/KQA5OXUKGpHL
AQOC3PI3WwpHrh84MOFfQDqizV0NAgmOHrzNvK8NZS4/UHkXf4ZwdKJsXPjVfCyhiTS3QK4Qdokm
s4QteS4c4xkOSXEoVaKiTer2Qj+gdBupxxThjn7/+Fcvz4H80QSijI1bQL0Zn73+0XpGJIiMT32J
cojKP8PY7MBwXGXO32UYluWnAabddOUk3NoEg0rs/QqQECQv1zZnZ7T63p6qS4Q24d9A29FMU5As
eHLjuGsOrt9PP9+7Ssn4wupUvIlEGl5bFCM6BROCBZcapY8nvZnVE6iRGilWtaORZqylMYtwUJIH
UILCZwFZACu6RO7wPXu9gObsAsnmBAUXMsPtLnCMzEdAgImkjU2n9g97LpXtAMvm93evlhiUaJBu
mazFL+42kmJqWg1adUkH6Dn3PfRpztbtEOB5gtFR3cdwEPrnd9tkDJ7SMVGNLps/1zssyUcyX1iM
dE1p8S0a9QpsVAs60tKa7HPkKM3LY4NLd8IbKaiBA42in05xcXFwG5Tr/VJXpktdGc0pTd35ULtB
sEPEdj4+NnV7XhmGIGPBk0CMRD5xvTYES/WGnG28MJNq7CvTLLaFFJAP8uCfGWWvldHHeysjhMEa
0EVgRIuHrzAaEHvw9l9ymo/oS5VKLrX6zPanVUbvbXzCTiPDDTgVOClspLE4LL07RYjqIbAlhVPB
R2bfB7Uud/Cvlx+SvjNXBndeq+hvvST2ACsQ4ACr4QlaVkkdwoVBCYbqWGhDmMPnZbjZc9s5brvp
8hR63FSPyuNYMtmLtlFuoKk4NshojcT9/3WhCgYO9AUzMUMzFp8cLXG+V0pNp9an+fxFbVwl3+aZ
MtbIIY2qs4W2I93D6KpoSHQp3T7IDWR44r7Ow+0U0NvYhgI9vccnZvm8vy4SjITE8hgAaxcejpCO
2fm+qo8DNNjPQROHp05Vq4OhmegeO4w/jDBNnTQoxo/C9acVB3ttnqxe9ucIUG1o5uhpqIv3L9dS
FHpQsj9Mo52cfD3TvUkZ4r1RD0ULIYhSUguP8iPyC+WPIFHX0FqLVuHvHwDwlnY9FGJMQCyOsLAq
N0golh8MqlOHXJ+cbazN6ksI1HIHHcX8NOqO9bHVs/5ca02wr1Bb2MXQm688yteO+PcPYQjiFakN
7Fgsgg6UGjvFnR0Vyhb/VZQoo4UXAGDoEMD0/FKrPlWdCA5KoJorXkP+0f970HEVuH0eG9gFiGGp
ZS/2YIYFBb7YUD8mjIN/TfzZ/yApKFc+9bWzeLVCOYXHjZKvBOIt3GAaFbPambNxdOgFXxgY1l60
Sa93buxHh8eH+toN/o8pxlclupdGmbs41L6bG4VAHvUYiU7/iF4Xj1etjT/8YERFY/bXAqqbpVFR
JtGQ41KCieHlTImj9C2qx452jPJeHB01YmapShXojAmaHi9t4ZVYG91Wia8RIEBoCywjRtTbbZtB
TR1wfdt+mjt0XzTFcTb2RAVbbeNfSRaWZ/Lj8Q/mT2ckg0LnSXWi5KsNCSu80WVz5ByGXmgUzg7+
UtubbGhndBFHz1GYKS8zGtn7aABNA1TZPvaBk3nx64zv4Iz73O6qleb1ojb/P2sycAY4IpkUL7yA
ZjUo5ZidfoQtOfvC6xxvnVnMJyNBsa6OkWVVzbw/6X2tQHiMJnya2/VB0xVElo2p36O5Ur8r6/j9
kySrkuQwIAdYbjMCHhowJU0/OkZifQQA8xktrOlU53TWi2L+7/FXXV5++VGJD3jUXnFi5uLyF9C5
gqYyjCNTau7XxKWOzBlgHlht1GM5mzAtD4P5I0aXd/9uy0yzEADSEKBuvkyTk5D4LJjAAZZcTS+E
+xXNyNDfCFFOX1S07i5hM+tnX4E8672WqeZSCIG/BX/H0Pt1rGJYfu1GwRScUoCDO63t+oMRM0lZ
mOhRuk5d7NM0gzahM9awMTfuAZy8y3IlmskiqVjsdl9Cpywm3psZqY1NWYgCPlojfEoc4jNqo8rK
Hi/s0biT8FUZt9Djwfst7KUjuktmUI6nziidtjwMyD2rlCRaQJPgTsaZbnPmUGJ5vMG3ZiWfI/E9
R4cgZomCqUUEuMWutVPmGwpDuAxMwV3zy6yG8RChrbMSLy2eclaJOQogLBX+SKqF199zSqDUM0H2
nJgGq3eNK6T4fG9A8BeFPy3FbU/JiBYpO61uMr72Sli/uEKv5inZO7/5Yvg/1+ZtZnQ6GIb1U8p7
7nWJgE4lgka3KuOPUdaq+zRKfjicisPjXZYh9ZvHU9olg6cuYkt8OZi8a7tBrkZuE5jaKa386LvD
dO7WTIbgU1m1+nE2iO6ASWYre33XKKVR+k9y2mLpnfSIhoTjZvppZAb6oGSIpMG6Mp/MJoQgg0Ru
V7Xa2qD3nQ8M2ITrQn7KwP4SnRdMIUqsmamfwrkJjkyH+ptY06qjEaO3aJNWbV2/a07I3Fk7yv/6
f483+vY4U1iHKgzrTBmCr7/e6IGWux7NwjqBwRn3aWchICqG+OggKbSZ1fB9I5uU8agBAyZglI1O
CWQBiw87RbqRDFVin2JndLY2MhzP4ZBVyKpX9P1WnvV7i3NcThA1S3A2y4pMg2SJMvedfUo4wydo
NepnfbBQmxrM4VvGxVkJ+V536/rY4vkkvxOgZt6UZTJVFfMIo3AkTnM5gXmPjRkh9iH7ohe+rAlr
xrEO7fyopyYDdmgmHSfewE1MznrsM/QqY1/vX5oYchtyhOIT5LTZp1ZM2qnUtHDLPFQWbWuVkAjl
BQTWHh+FRbwlPw2ZGSkZ/wu+cQndpLiKfrIfw6ChDdknC5rzraGBi6hqyFUfm7p1K7htCSIHbkun
ftnWmXt4ChvR2yd0WOKTq6foLYWwig/IOByjNFO20LY6hwj9hv/DIiEt5ImChVsyBVyfd7vhhQyd
QpwAsFt/zi4/AGq4SqCqp2lfH6/yzvEz39pa3K2SpjmsL61AJ0mDsUWgODKJzvZss9e2tdmL02N7
C4g+l4uG+e9ZYYIOg1LF9eKiuexsv3WgnIeb/gUBvE9ogyQ7vQnbr/CFhr8qN77oXWmd+7RzYa2E
cp5AJdi1ibLGOn5zmphMANhG3M5rCR2f3Jw31VDRQ8yhlopzQrMXHrO6tzy4JJ9CFHe/PF72rSWC
XNnBB/DBXOASCWHHRJwK0S3huVujvjYr+6EU+jlKdHvl3C6/qOSL42bjqKGr5lVeLKpDTraoclc7
63aVXfI2/Etxyl9ROmYvWqauMR0vFybbdISwElZDtRSs0vUWMmdRiQD1x3NVoLJTN278AZEJ4o0+
WxvoWj59mCJJ4MmTc6p0CRduua+nGqg/ByNSG3QWp9aWZ2LeZq2v7cPJ+BvyRLGSoNzZTHYR9IEs
PctBluvlWZLPDYpU64zsGaJPTaHtmO1GR9uuI8S8qLI9PidLpyPXCFEAYRsvHvNVi4CxQbwjzslK
zoHTVLtOQzRDHRt0YpF3t//pFVCBqGK68zate67qY+PyD3/7Mvw2jm1dHh1muq8Xq/q56PrRss5V
Vqk/jLJUd51fM5302My970jVgaQDXBt/LVwOKiFWhw6SdWZgTjnY0/SHoYzpnrHD4IzEWfBUBaI6
PrZ57zvS95CzGfKkLsc6bRAIZZtE9jk2nOACiK//HNuIsrA9xVbPBvXvx/buXAtS6f9vb1mHMPNS
txMqSediLP5Q66H/MKF/+m8fCSdfOTL3TJFmYEx6MI7N9VeDZX2s0LREahIhkHPaFtmz4KFCerlx
VrzYvV10aSiTnZCv0ki6NhWrQ+47QADOjt8nUH1KCsEqShPiBgAemx4eupVw997ieOsBW1Gooqaz
eAqzoDGNVA3tM6Dc+oijUZ463bfOieZo7zYFK4jsuzA4QXq/HF+aJqOzYmg+z3BM/kpTY3pWY0aY
Sr8cV7bxdlH0BGRcQSNO0r4tFtX1g9MUohNnugfhR4QmDCDjcE+GNniYx+fw9q5hivqTfHVfgezX
Xyzp4mLyAyngpHeenUrWCmdot+bgwCkgOvVkhPYaxe/tKaGvAzMT41gSx7Gce5i6meFQZ/bPbVDr
iGgGkafWWrVX9cY8lmgkrdztW7flAmQG2ERyQmFs2YvI/H5EGTkIPN5SezfldfBJmImxUhZakIBQ
LqDHT++I0JnuKSWbxfNjaEFqTeYYMLHpZkeRpg0SaWn/EinTtBnirH8uK1oGIvbDlwoFpC0h6hBu
QZGhYsp/bZqm1089KDZ6l3ovVr70Kz3Stffm9xEgAyYFR3MD1Df7MbXqVFPOsY1MXwNA4BdjOP2H
uhu+pYXSnJXURnu8palstKVA/Dp3j5aVN1IVWfd6ODtP+ZiYJ+jSjbM2J5+qca4+4FwCQI6OsaU3
Wf9pMTW6ZZgRx532xl5R7GBvW7H9K4kH+6lE9XMP4/vwpJiDOOdjNp76snF3Vg3jyRCvkoHeuUo0
66GqlRUlrq3MXN9EcIWdNQTqnXKu/WH00hDNlinOLa8lS1zZ4Pum5IwATQFaX4unGWHBxrSKSTkj
xuU8622N8ChYHi/o83rF1M2ttSXqgSYlgxuQOyxFXdIZnT1UHCNP9E24i2JFP6PrrG5E2ChnZDbr
vYnq2UpkfrM+jAJKotmGQTnycb2VnUJXXTfG2PONpjlGndUcDSfqjzmK1Ss39p4pSp6ORNHLcGdh
SihTpoc2LGpKWzAQMNrj06AjuDU2Wb4C1r1xRqzqranF69ilPaKloxN7CVKFmzrU8v0UGkhequLv
IKCB+djfLogf8RLSHvxlDDMC16Ukdb2L7pQx9FFB+td3hbXNlQJ11CQs94jCMWoh8uDDYIHysHIh
DpNidKfUVebdVBftQY+1/KOLbOfXKejLU49i7qlAKPu9IS2/EOZFckspO8VHuP6FvshLLTbSxMP9
Zx/jzvo+6lrwAy2z8uCaabFC+b8Yofq9I5LGmpyEgiSV0Gt7AO2DYTKxF2R9fojzuX6OkdzbNzli
arpbVAoyS7Apz4Ru+WY0m/hiM5G3cuTu/Qxm0AFpMeMD3m+J8tOdSkX9U008NNqCfaGoIepa5Tib
z7OeRAy/pLX7l930UUvFJ5v/Qb2IBotrDeMad++d089zBQeORfUbl704kkYU6FZcOonXqeAN50BF
Rj2vsoPF7V6JDZeFO04jjWbCCJh6yT6XKIu6Lfq4YBzSK5NUf4ZwX2wgNYj3oSaGp9Gv7C2kStWn
EHWCix8wb/X4Nty5fFIdikeT9Foiaa4//ehr9HJRIvdyrR8PTqOGXhGrzb6EpeuLRVNzxd7dj0yB
iCcBXnsmHRa3bxxmfy6zPvV6ezQ44MjuDfrcVpvBtZHrHZC02M5dGgbbOe30bTHCt8elXBtDvbft
0ELLHgch0A2xoF/Wbs8URuoJWHS/jIDADgHTa56Zdt/4J8N3Q3HTrT1B52S3DEisPB/3DpicgiXw
kxP/y3Godq6CyS/n1DO71KdohPJtY5dIpc5oFb/3C3OEyfyplIKipY5y/YXLvorLfoTyG0m9aVMM
YqA8jMrSGGdf9S5KipWl3ZSPGPaXIGtwiQRjjDsuvFehqaBmNbfxxkI4WxUZ+0MDSei+mVGbR6pO
bObMiM9q56b73jC6Y2NUzmfaj9Z30ZtrPdmbA0foQT2SI8cl4yVbbjX6i3Y6KeN4SkQK81sFROSU
0lTfctTKTaDO2XPEPpynsjd/0OavjlG0Rmu1vGWUQmWdkoFYtgPCG/36Gzg1CpVD0cw0mdwRTDiC
gZYowgsMrONlFNVaeXwZnVAa5/GgQsDjQVq2DBQglCDYyi3Nc1Gc35mg33eGXncIQUC93jpIBydB
bq/470VhBIgKVQk2Gsbz1zrQYpFm5bcFwHcFVfLC8PJRhJ+UVoXv1upoy7a9hdS9M3mQoK8V6O9a
hisAdDj9d/KZ6+0dx4Dy0DQoH7TEUr0icJ0jk5rNuS/6/FLrJRrrqhaS2DBB+fhyLRIb1sygpmRf
ABOPB10Wu+MK/pKebs5TAy5ql/Saf4iH+p09SmmFSwUOkHSUNHEp+WA1omndfM6eRqa1TqHaGii3
juFT3ajzFiVV5fx4VQvv9GqPegWkkTQLVZKq6/3MwPsMgTVlT6mDXKlt1cGpHlvoWGZ9rd17xxSz
ttREmHQFiLfEGFUZhDNZ6mRPZLl8p7LwhdhkQ+Ke3QqepsfrWvoCubAra4sjCkB6VpqM2WEaIYbY
wrIlea3slDZ+8YVA3vjEC119Lc3afYI62djAqKGtxJ8LX/D7N+COSf/g9QOcd725Q5aYSRqK7Kmo
zSzYZUk2bdHzMb7UhnlBjChbna6Uq3qTdv62KFETPPOynLH4nFPLksXEHlvBPF0Sa3pi3sf9L++U
yuuYY/wMuVN3KmP3e+sKX90GFpWOehhyfhzE9ivfYOGbfv8aUnTyQQjGeSKu199JelWoJ/KnZLYU
Or91am/7qoFa10a3eWxjvkamB0d9ENlW8VG13miTXz0BKUbAPDTjXQH34TkoHftbV4TVRbQjSlE+
HKr7lZ8qk5zlxqFEJ2ugXAaKQdc/tR002uaKmj/1PYPESRtrm9gM7C2k+OqHSCFSacHH/aycxvyj
KWJjHzi906+4mHv7JVNM5sJkyWspd5DKaNmBDP0JmqoZRMRg9TTP7fJoVX2y8eFa2Ag9eWc/+fUr
8VoxawP4kFRpcUp9JRO9k/GVgsQQzwBX/8xHvQDkMs37HiTptjDDf4sKdc257ueVe3rPKbw1Lq/Q
m5LB4FejEwRN/lTSyHtuCy3b1clse5Fe/nj8ie9dRsIvRA9hIqGgvng5nFLxw6Kc8qep8vOfAJKT
PbJJAzUgHmqkWOY1dr3bpwreBJB29LQ0Ca5ZLK2247Kj8JM/1VFVfkR2PdghANMdh6n95Cp+tOeD
jF97vvSKT793jMC6MFqoklzRobneU9UYpkaN3fxJUeLoGKkVonNDAt99JsKLKpIA6SJQIY+3965R
AMgIOwOuhnXq2midJPRAUFp+CuGu/hLbovxgBMyDijqzDr4Z1J+j0s6Oj40uYaOvZ5f8giRSMt7z
bl5bLVLVD5Kx5PiEqYmaqK2eeLmmfVPFzUujWf8x3W4/O43yvYLg7Cnq3Joism28jyyDGExyuMnJ
WBkYyR7c9e/wEXlxWrvKn7LU1Q7mZHe/0FKnMz2k0c/RtfwPMEkMK9/59UMunJYsSQHlxDjMkYsP
DSjBSaaJMr9eT4EHr43ypeqsudk58fiHMalquw0qdf4LZW7rAPAoPIrInfgkRXH2/aI80OwNP/Dh
1uo8dw4DYo+Uf3noyUSWgXhp01jt7Cx8opeDPFbnTDth1ZDp1r6xnTTHP05T+j4ZAr6BfGQIR7lu
IEVump8+AuVwLMbRU9OH0Kb7QKo3alfAm04wkD33Qxf9TYBjr3yFm7Vi9lVAg9CQy77UXSgDU7Fi
iIye0lbT/kth8jgDV0m8NEfFUTo1Y5zWYtGFTWAIUDpRPeGw0VphKvz6uJVjkxgDevMfS6OPomPt
O4OTbkDVFlaxpZ0n2k+q33aw+untZL+vZIVxWduFOgvcE5O6S9abeEZhK01E97Go5uJCHveNChfT
S6iQbbI4GVcexYXfBgpJckkTCNyHnAVbqsR2ZW9bhWm1L/x9rDvmIwcraXdVausnsIvGp8cuxWXr
3twpzAHFB4gp53AI9JcSjXUhzNw1BvNFHXVGXXUymCye1b2dGTOB4jTuB7WG+SZM8w9JMShfHptf
PBr/Y54jRSYvn6nFlQZDYJitEZkvjTHHe4hEe/SzahU45OTu4lH/ag2OvR2pOu8eG5Z/8O26/9fw
IgowmsBow6A0X5w4KXbN4LSfY113vj62sjy4v3eXmRguCmwqy/JjMNuTWZWN+RK7ifJn3TPKqJBp
HiaEyU9FlbqXrDb6laXdniA+KUToVCjgxwJle31bardJAjWYzZe5LYYDMqf2zm5BNCO2aG0y11/D
fCxfpdePiOsD2EW/TWrmXRtMIxHl9mybL1Vfdttcs6utk0FDqxrFtGNcKDjYcR0f0q50vqJgIXm9
1fpzlb6TOp018xhzVaWwp0bNd3maksaZtCSKrZfQDvK91VWRpzfMcSPt4K5U++5sMuwxzK9ILhOC
j8VLbAdpBRpssF7GvvtUiV7zjMCyfqZ9AlJKjNXasO+dk0TjhzIqWSuI1yVuIdcb15/rznqBsTg4
5Vnn/scDoOyGxg33PjIA28ww12Yn7txOOBEdxh+hAZLAkOsPG6NuECd6Z784bQag1I3bszt2DBwV
rfk0+8xTJEXxYqrjKrX48q2Xn5JqPWGkLCpJtN21aX9Ak7BDQPGlnBiBTe2KFq6ZhxBV6M5h8tVh
VyRBtLdE1O1olXeHAgwQAsKJ/9FvY3sf5qV6aoJ6Dbh+/R044a+qznLGTWZ4JCbXv0uLkzCkVmP/
koMS7oViZ6pfUFysK3fnGwaA3x69lP9H3Xk0162kafqvVNw9bsObjq5aAMfSifJmg6AkCkDCJzx+
/TzgvTWlg8PhGS5mMR1RXaGixIRJfPmZ1/Sf8g57d/3Cplt++X+C1tPiLAsrGtwTNJM1fC0eDLqr
nXB+jpWT7NJEhlc8xHiT2s4l+vPpufDXUk8GDrTO6d+v+2ymIGNxjdH9OQFT22eOJneDnk0Hz+6Q
XlAcmP1eqqof3T5NfSGH7FWnLi1RFl/0idA1BVsCQ+r0OVuZNna0t8VjOUIYOXhuG6n3TR339ue0
jrUhxLWrLy/pIq06vMuyNBexAqJry6mPQtTpsnpSF1OLNPojsrgKDDkvttMtSuR2fXQyWfXNBgCR
2r03oBu698BAVXE3NXnc+KYeAnlHQCLctiEV9IW06zTecEVIdzKQJQWhaKXDskqByLiA7NmJ+ghK
EnqNmabaToQIp2+sJq+/uHj1XqLgr3cbsGCseheMyIK7PgNL4l8elj2uzL9odzTbaBqHjxgfjr6W
5/HP15yTtMyXpZZEhJfOkbVOKuO244NDUegXZL3EuBFeB9YNepObfdB04dxPfeyFPt+aY73qsGRl
0knIyOCRKR6JsKs4Q28bnURvFNgV9E53nbiFsZ+agQZZ4tjKAcmBonnlV7zQjYzlM4Z+vIDaV6+y
Dwtdyb24jPiMGLMrUWsFVURU79Qy2r/8YE8jOLeHGM0Suul1MPXjozrdzwoxzFHaWka+sOwQi8Oc
uX5WDv5UacmbYXbMNwq+cD4SY/nh5aXPtg8Q26Utt5he0EBeLy3nnj4hhkiRP5vudIchTbjNqVne
6DVDwFeutcDzcWUjAeEoptl9eptNonSAWgrU3EQXim92HVe2D1qsu8nnxmsupOhnd4b3G91SiFFI
mfH/VwlWqgma5rjWI7lJre6AMsJTvRGZ5/kDh9SF1c5eIdUPsx0kkwhNBuf/6b2psxnNkZ7Zsa9G
pjqwWsPQTlpxaDL/yKx0AfPCSvCsqbw1JtP98vKzXbWW2UM82b+UG+gWMtM1Ty9goHObGb2BnDVT
EF3FZM4Q06Yacje7KkdPZBtZRmLaaqp0f8auG+Z+2nrql7Zt2kuWpeswSJUNGxuqHiNGwEbrXk9M
tjw73uDEfucYyb7Ts/a6LaueV+4Ue7WYL0kxnD19pot0s8A2QdwiPqw+IL3vopHGJGSFYmibd0xS
ux2K24pvZll4jDHAfRvZxrBBAHe+8AGtUw1sjRBbguaz4PToj642demNDr7MPUsjZZ9/xfL2XV1H
xseyUJkeO/p0TOMkuxAwnmSAfssxdAITkq2wZVXao+D2VidgHyYcQqWhxr5JDt+8Vxez8Y0c86kI
+LP5wbDjsTyM2ah/tds8eYvKZlc82FgG3TQoeQ6+VabTR0tFlc4fnXzCfkYU5hdAe9athuLOvexi
SOtJZA3KHrVMZ/xGNBxuWhXKcdCSvMl7R4/SS5bmqzJlsVMhCi5TH+6PifFa+1Gg/wk7quqvLGmG
OEOKNAvwlJ+dYBpaM/Yb2ZUcc4l754T5PKJknEffU6mk30YtbS6c56cxZLkY0kNyVcZfFIdneWQ8
ZYbeQJRFEL+mUxpH/Xzn9Wk97dVGg4P+8jd8uov/Xu3pcAVcuoi+nX7CfSwFKJhavdLIkltfpEk/
bNq5MT5Ohdd88OwwIUyPIt3ILq0uYFtP9/HT4kB9mJ8yFaImc1b7mN2tTZYTq1egsevAaUT1TRtk
8lgWSu1jmNBhbtwK9+HlW37mAfPFQgpcEife+OrDFaLmAB6U+SrSwuZgitZ9U+Q6vULUti58M88t
BSSPhixNFDrRy9P/ranvNlYdcxCOV0OZGt8KZ5yOIUALX6hqeWF+sDyr/3ydfz1L2kJkLEvxwcs8
XSpCvLLtZmbN0TxUO/yOrB3qF9Yhw5bzMHURjl2NgjmdqEbfrqti++qHyqyNZWFBgKJfBwcX0Y08
UrTqCi3Tcg882vGHVG/8zk0uzfaeeajY+mFTgkIL4Xc9oWpUxVArvBKvKlyqt5o3Ze+ZL5a+nclL
vP1nNijNJwI8MyE26RqdJdFlL9Er465gz+O7jRjOFWbUebOPxn76nFd8yNeSz6W80Hw7Pc2e3uaT
4BzgMqAFZ2g4jGuTCY5ueWXUY4KvYORMDqq30I42rVHOPyqPwuoCJO65NeFcLbR3MJ7s2tMd1BoZ
SkDjWFzl3lDl+7lWvXxXU1M4N7ndFdTV2DFcCHbPPWBwYAxouMeFtXq6JoL94EJcLCLmNNf8sLYe
kgErQrdznINuVz8LBS26l3fqs7cJmp4ezSJxuba40cbJ1AcvzK9kbTS39txUu5YOJ33yOt8PSnMJ
qLFeb8nRwJvDLyXRBli3CnJaF5G/ja55hGpBZm/MxoTi/1zGUXcnWjXrUHJhk6sXdtA6HizLkgYt
flYLwm49eVDLsojp8BnHojeb/lBN0kjpBEl7DOAlO5si0tSNkVvuJobiskVJYbgQEs6OVTY/XXkK
M6QhCQnrylSSk3hzHunHQhUtelz1WAwfpIWx4M6bk1q9H815tneh4oXhrhp1Rb02syqNbocK8wt4
B0ztLuBuVynrMplgEsk1oeC2wALO6snIjnCXraZjVtWWX0bId40pGitg1Cs8zmLlio6WhtpDEyKu
n0b7SkPR60Lifr4lFndf1NbJ3qD6rbGuGie8krR9fxwoeLcOLdHAqIvxynHaHyq9tQtl5fqMX+6Z
VJ1ClooPwM5q4BszhXP6XO+PsT2M8j7NvSyN/Bi0s71r2CbC8cfGSY0saNokmfAiymR9YTuugzbX
sGiRkCyTP8L9WB1PgnGUQqjtj3Oh67/seco+ZTLO7mQD4PXlD3ypOn4/CVkKWNQyD2J2QdN3VZXM
WjaozWChkUfADCDLNFu76/Tdy6s88w4BkS5w6sUemhHfaeTycqvAImvoj31fTbcyk6VvjU56cJFO
8t0kvAQxfOYlMlddAC1LX5m+y2o9oWdKoc3d0eDtDR/6tEQot8uNacyDMM/tDEmUSA+3oZbPrR9l
raleaLytYzU4ZbIlUhmPiQXj7dU2sqvUyW0jao5sMjHQ2zOLKdu54YTLe1o7cBwKhbly6OdGMsPA
f/l5P01ETl8r3QKExCg9Frm0dS7VFcj5FXKcj1Jg4+sdeoniduq71WLaVUN8cK9dTHnUj4U5eAKf
C5QtvAEZArV3v3amSLS7YaajvWdelihflU4k1Y6poYcGjSqrbN/UGs4dQTTC5fkRh1Jk9xot1cz2
S0Ct5jfXmxr9Hcx4dw7iJB4vGVWdv2GGJBwTYDMWBYd1CmUmXoIRb4QpTVJ/KOJu2o4tXJZGybA5
70H1dY7eooOVvI6ptMRERAwJRe7CJF3ktU+3VmoYdTIi13NUVSxeBZy5ILan/NPLL/CZ22MVJARR
iFh2z/Lz33JhSTu41M0uPCpRqCNQ1nReE4xmPyDn31mVu3dtXJu3zpjqKJkZefT+tesDiV0wWDSH
6eydRUGnLEarVLzjjIxa0BOppN/1mMHMcRo+OEUTbdIIbncgR9DPF2LSebRA1XBpKbLByKLWzcQx
iytvHmbvOPZasRlUK78RtZvf99qoBbXLqi/f7DPrgb0AormIrdBsW37+28P2SgVLSzE6xyatgbmU
Bt0RH8hHetVUCgVAE9UXssdnTlZ0pkg44JODwTg71Gw7JAGvC+cYwRMCazA38VxSfiDZJH2nDo1a
+HVc4jCCy12SkDxPTGjkoMX5bdp4WfHKPI95I9uaYTmbmhx6TRuW0M4U3LN4BHqm00sdP4QoGG3D
Xk1v80pJLmQ7zzxxWno0GhdIMCnt6iMaCuG0RatAkQZk7sctju1lNNlbLdJGf1Kx/Xj5DZ/nd8vs
i2BBo5Fjfe0pOJo8yzBPo6uuZBjvz3DcQp92nfZgl2FxU/eWPW3kZPYfIS8rvQ/QCveMl6/h/ETg
NGB9gIKor5wFjtzG4QlaFsaJo1Yeuiaf/TSJs42V0SQpolI9ZIS71+ko8zoXkT6gwfz3Um6ujvcc
9xmaBAO8Sm/0NjlNeiRhnWKXJ1a5e/n+zpMWllrKk6U+oY28eqdI1TZ8XiCK7DhR9B16xFG5tdRS
Eds+a1BMePVyYLaXAh5G22KwcvrRahXI04wRAELN8CJLESl+kdvpV7AClxoTz32tCPXQXqLfxY5d
T1Gr0Bik0DrvmFhwFYw0w7Lejma/0uDvg4M1AzFGGXZkEPpSNTf8tPPi198vJw5lNQUCFed6DhBm
SAdWvecd264rd8NgvXWnWdyEWMO9PhYsXFzoXtRh+CesnmySedZsZQCse57H3s0LFVlwow9lUPSZ
DLIoRyHvtS+TyQOH6hPsgInhKj9MYBvn+aBox2rU9Ft1NK0NNNj6kEd9ewFd/czLXKZjtJmYQS8f
42qf6gjaaNGcaUe09OgT1HWjPqJLqn2x+9QGITRM3pU5tSNSQVOn3s6mIj7Ho2NeCEnnIRBuz4Ir
hWO0lDerSrcq59Zoe68+joiX4KDQhnhbpumtW0q5MHcvbeInGs9pSsh6pCwUUmgMUGWffjBl2xgx
TIfq6MHmQjnNRv6mvHJK+tcf5tacuWEjzMuHwXFbc996Zq28GxWnqm+sQU3rX2GNa8GVnUyK/W6Y
ssK0fNnkxoMjOjuq0U01YsSzwi7Jj6M+Vd3O04ZCC6xEViG9Ul1vtZ0+9Lli0ohPExhzUxR5xufY
c4ap2muybuKdZaY9RtqYnOtfVWFqP7RsHpyNK5XE2WaDiNJ7tyhBwCehLC6xKM4j9IJ8oUtGA2CZ
2K6qBmQn4ZmZXH/SVOHeG+d389Ci+6bG+a6ZMNpVx3C8kHucR00SymUsTc9zwaWs1lQUs+HgS8tj
3LX5BihCz/jFsn0VQ/jtyx/Z+e1BfCGtomFGpQeO6nQDFGLKi5gh1HGsJ/2TCUl1EeRxmzEIHb0b
91U/Yh48S+LphZXPs1nMtqDVMgbm20Yx7XTl3ItyKSFDH22tZ7lIj1Rs4VDnDVKaISngqsQhs+vB
6s/EuAuR85n7XtAvfPScgiy+Wj1SjFpybI1Hq8+NIGfDb+kkjNuezs5tkbnz2yIeXocxWcoEvrJl
7oQ2I1ZNay+jDg9jzLCc7ujoY1xDBA7D6KDqZbwXZvP6s9B7Ao7RjUR6hhn/6fNNoqrQJq3pj2qt
Wlu7GZotCY7nz8K41Kc6e5icgrDGkIaALLhoq50u5aB0MY1l3B4rTFAPCNAvmhDdcDdGqnZVCCjC
hZdeMns9+0hYlGYrWBYwoeQyq9mtQ11pDmXSHNswArxEO8y6A+fgVT7t5ujjy5/Jsh1O4iQOLWTk
kCbUZeK/1nBPJiFmOfXjEalgbzsy37rLh8rzozQLt9PspBvEEkO6rkW6GY3avHD6np9PS+G1aDEt
LXvGpqvzKU3wK4xtUR9LA2ZrrTje3iyGDLL1LOM3wE+zYGLuZHIFViY3edLXup+JV7tOk5wveFJy
ADpikKJWqWPqMTkdXU0e89kQ2PB11kHL7Kjzs8kUH15+5meH4bKWhz+WYYMWovI73VWdpYf2VLby
aE0GFrMocQ/CL9o5tXZEFGtnxnWoXYi8z60Jw2rB5JCwMlI7XTMy4W9JO6yPdWNV8aHKtXj8aEsQ
QgF8kvmd46T9awc/yzNFdcckEi0eTuYqzwmdbFTSzqpp7HXlo93bdmDPkf1xQpL8Qkp13lBmLZIL
NjK5FZn36plWAusNK+/kUeENi47pbFWgf5fJtqFlq4So/ZEQePnWrSrvI4l6ZW3jNNGbd4oI21D4
jVGjaPDqF01iCV8K5YKly7q6KC9Fu6TIvfwonLT5jFdo/436PkY31pL9nr5UdAkm9MxrpolNocnc
lnHbWjWqKmbLUUojP3b44DRMp0ct2cTAZ+dvoZman4wWft2FHHOlz0j0Zz24ezRV+X5ody4B7beO
gpoORmLRJjvOOK7l8Jn5cJIqsGbNnAB+LG0yPc7QbrwyjCqa39p2IYZdbanSuptqBBWC1pqG8oem
F1AfKktrI8TZdMYtStzZdEHQ3lW9bjvEnldGAViRwfJjABbxBxXfLHmoZ7tq969+d4umMjkEahxM
aFc9qXgxDCiQksEut0wOhWLph1SR41avrI+VG4sL04clvpzGYUoP0LILI53h87rRVuV5qVWJaI4q
872rdGyb68JBG/Xlm3ri+qyWwY4LAwSONE7qda9dxp6lRHM9HItC7Z0jFW4xQvrOO2tXuw5D7lDB
ZNvejEo3KB9qC5+3q4hcrfEdIyvSr+ksanGfS2sIP9Ge8eI3wtQrbdpY6JjrW13pIs+XKZkyLP56
rCo/M/vWPiJKQUx3BeLS78qpzowtxlJhu8f+OlEOXtHScSvQlJA7G8iBfkgq1Bw3aQ1IyU/nbHLe
qnWoKv4UYknxrS2bLvSHaS7E90LR1Hibh7pZ3cWohCbbzLSMIUiaFvu7zK3n8VNmmnMSJLre/9IU
TJXu5kJru+sMlVgj9icjnjXy87golCvp1bDQfU2P6KD44Dos765IktClHzkZ4gLK4fyoZ/BBrshL
XzwN1sBgTOa4BooASOiOHA9NpSMrl0cgdAK87JvHl9/+WWKKkAuQA3JhQC1sg1ViEQ99NHkMrY+j
nTl1vOnc3KzvXUneg2nBmKSPLQTuTtu4haIiqz6W1vDu5Ut45oYXtD3UbVB856p2yiAzfIKnmt7C
WHw28Dr/LItWv21xbX5tM4jsnzPHWojwaEqvTzyvyJ3JTgp5bBUUbj7POJkPXxW0lsdfoxSd+fbl
OztPFXm0Cx+VMTn/WceLoUNXAiCAfcwGrbnNpfsVnwL1mGmyuxVdnvnYeloXIu8zay6NY8p64i7Q
8VXyhMuHakOIQEhPTriZ6F2rAz9WzPxjH6HMEpZp9z72qujny7d69hI5XmkrLo0oKg1u9zTek9bY
DI4dG4fJwrx1Ik+/SphWXyUjZhAvL3V2nj0thRSLhbEJqfBqy0oRh42lzPahiZX6wWw8lKQahJ/u
9bw1jtCNLimDP7sgQV+DpEYzfu1faiwahK6h2AfbnL+H+lDeDvmibezOP3NdTT6+fHvn6S8K6wR8
gLa8Q6AAy7Hw29Ep82nOaVuah1JV0rdaZ6lfzY5kYivSwsb3oCgQudfF0IZHXXFazVfDsXU3iBzr
25cv5awQQAUKKNIiAYM2OEf56ZWobtig4Onoh6HP4vJRmeKpcba56w6ivalGS0DS66JMvZsFIJfA
rnHj3InUyIfPL1/I+e4C072gupdZ12JGdHohXtcwwEyc6TAg3e1HRqzudasp9j1YmuOrl6J8ZLCm
sZ1V6JCnS+m64mpFVU2HkU5SSdsmzgz7vS4je/xMmuZ6H15e7ywA0wJjJAzaA7QxWdPqGQtmxtOo
Kt3eFvawbXI7/j617ryh9SP3sVmJwISycG2aVbJ5eeXzESmfECKpQC1QWEL7fgklv220rJhd2bZ2
u4+dpvS9vp7eJX1hXitGWG15RNUmq7350GtOiwOx5mwFPbubplGTo92VwtfMvtsATMg34yha38mr
8pilyN74rlfHftJ31lurGqKjCituk4VSvzM14VwIeGdf53IXQJuRw3Ip19aEpgS4SmTmcbfnOdnX
cV3XRwx5BOY/c7rL3fwSS3zl9kFqixYR7QyQCdzKeagjGbCLoRKAukwzrnZTUcaM0I0QwQiEsOZa
j96PZWF2V9IJ0+hNhwV2RqYAnOcGyr6qfvDG2FX2pfBotflKGEnzUmX3dLKc5HRcI+ED2C1llooV
+umrVYp5ttB8kHsg3sqV1kw6vpax9Js6KYN4UGD05rqxVefBuB3LkCJTn5JNWwszyCsh9lqnuhvN
jIrNHMfi7ZjG5q6xrHrTzGV6VDH7vCmyRtlqpog+em2l7zyZWEFGcDxWcWP7Vh/NOyAjymHMi+nC
zj2LS8vdcXxjesQEkXTp9O4guSRQShS5zyOn2FSdyG5cNzH8spL6Jky79nZ0rWqjtl17wzDsEoXm
LBoty9Nughm5DODXB1AqtUJTxrjZ5+UE5LRO3H0s6znobeNSHXUeHQCXMhUArv+kQbaqOLTMa0do
9wIxY9WT/UZLhRPuBkuOYmfMZVjewTMWxrcwiov5YZa0/9QLD/ssocBSia8LosnCogOjdfqwEysd
VKzXuIQUU9s4KpsgU+rm1sJMAEESPnSlnV8HWecbWxal9gFqsAT8NQ9jaIdGunaUHj2ptz1S/Mh5
5AGyEejJY7k3zz9SXYc0HRSpKRv3QmPk7AU7oIEW+UhaYABo1py1aZCVjkZXeFCGun3fWQ747h7d
C/pM6YWne74UnURmeDRxkBLhuD19ukjxW3aST96hbOzsQAtRf9unphPMajJuX473Z4GSQ2aR418Q
OU+CC6dLRZOmqKoTeocxTaKdmqNl6va6fY3uwyeZ6ulrxzssR6+ZGRrJ0TmZNx1L01ZivN4zmqlb
VZFGkCXoeylxSNSrnEsouScGxW8xjxk6iIKFLPl0e4zyT++PPqYamgYSVyYwkRx0aFkPN3kik3QX
d71b0z7MnSj3aadFEhVLtSq+aOUwqPu0EFiYuoOptpsYoaFyj46Nre7Io7v5a0VR+ouScsLMbrbA
LM+Ur2Jr2qk97S2gAQhH4B6S3oxDqto7bazS2PeSOqyxoxzHKff7ORyVO8+LrHvUNMzuIFDr0YMk
TJh4mCHIhoMjKmvczFUdIn7Rhk5OCZ5rs3EJ6bEKKGgogu9gB4AopDqg3D99SL3lRDadn+hGzYxw
L6X81LeW/cEIRydwzM7Gr88BzzP1l/peqzDCwoucP9NxtLk8iOyrhTWq2Ke+8k1iR80mVrUHTSjK
tk5b/ajF5nBQus7evbzjn1kTz0piNJouoJXWlm1xFyeVhWH0zRi59iFKutEvusrFksucAhQs0w3w
u0uSJk9Z8ck+hCBH8IDWBQRgOYNPH3HUc7xb0pqvaeCY0Hh7d9a/KEOblczQtCn+WaI896VGz8rc
OGWTmYFrMVGM0kLTr1yhijCoa7tp/Al72zuzrgu5C/PYcW6jKnI/WbPUo8+lyJWsJRID5sNnK4uN
xlfyeKrvS2wpmAt4USjlHQrerdj0U+u4H9Rac4tNrZZt9dZwq1n7hElhn99ghO2mtFTCCa2bIgND
nfvF7HXsxGhMZYTGtmwiK0JvG9TpOzp7ipYHam1XQHScyhvrDXyeQm66vE2vG5Q52x3nSPq5r+rJ
8JmbD8d0atGCSDg234zd2P9Mkel49HTYqD688/B1kW7xC4dJv6CZGLkR6lZHVgkLyJsxarvOPU1u
+GYfpilM7kzYOYcpEcaFDPRsm7EcSSHJADU+JelqOQkOLhyBNF63rSWum7A3Gc6G0VVI22o3d9ZP
DH/NC2XKKpgvtwgcg08JzDuggbWOs8c8qBkRLLmuOjm9sxBn+9Lqnby2Dea1nrw4wFw27cmmRqEA
bi0ZACwyjsR1cFVbGq6khnd1bE17pZfiZkascg/o+ZIJ7NlSnPcEChuZRBIPYAqn38+chnVRmkV4
U1Nvv1flOPmpHbdfs3G8RNhYCR0vu4QRHkkR24QWFGC707VSbMs0SsvmmlhZUoMhIpJfWfqgfDMU
YVY+EE9w8LB4PWRUrKELFDh7qK2WpfoOW6W52SVSqZJD69LJhgGlYX09ddrndmq1v3HZ//Vj/O/o
sbz/62k3//of/vwDQS2ZRHG7+uO/bpMfsmzKX+3/LP/sf/+103/0rzf9o2w7+fiP24eq+ceuK34+
tElZrP/Nya9gpb+vZPPQPpz8YVu0STu97R7ZSY9Nl7VPy3HNy9/8v/3hPx6ffsuHqXr85x8/yq5o
l98WcVl//P2j489//rEMJ/7r91//98/uHnL+2T5+KB7Wf/3xoWn/+Yf2J9082hQwfXidDNupCYbH
5SeK8Sf4kiWfW3I5ACCL21hRyjbmX/HPSL4QG2O8SkG3VPtN2S0/Mv/kkCK5pz/KbwMqY/3x7+s6
eVX/eXX/KLr8vkyKtuFfPw08/vMBLXgKRpo0kRjfcqVIlJ3uNCuFuRJ7D3GFDxODCtWcfLu0ddxa
MSn8KGtduckb6O3+GI9VGCDyDARz8mor8qeprI55bNBzamtHTIGsVOOrnipCHGRMvxYxfymUQOB4
VfrdxJm6QTqgNO7DvLb6q0aZvSpBY6gbNd9oYVFeN2Ic05sp4ojxC1SX+uuw17NkU9ldu0niReak
8yp+m1EIQceSANgvwiRAcPlf2g+K42hvFwGLdtO06iPcmyq6Uaa20wKU6WIBdqStP6fC6FQfhLrT
XuuIyOFYKKrGesimeaJpVM96dXC9Xml8O6ryajMislgGQtf6X65UnXoLDaBXgbYljXHoQh4MByaB
38+tzE6PsjPjPcE+6zeOJ3FlAPbcYUjotCUyroVsDqKJi2hrZWi6AlXrktrXo96+GZOB49LqQ+ux
0ArlGv8AW/cV3DLswPBEPfiOOlsf3Qa3OICppHylXQsP8HjvlQcrrUeO9S6uv83k7g+q0Ht6825t
7yPIKZ1vRVP+bsHvSh8oGaO9pZ//0RCaeDSjPCo3Slklt5Xq5m8dp+pQ25pVM/MTxoDyZpwjpd5F
xRQ+dqSQSpA1tvJRCREZ4re5yIJ5CCmxb3Q0DPZxSc8tUL1Q7hVbQ8qhCCEmbe3WbL+bwkSpsiqF
817VgOf5aqKHygYT2cIOvFLv8+3s5E546Cdg2IuFY7uxzKbA/DUy5fc2N3RgubyXNtA9Jf06zWX+
rXKUuPdr9EkUv04mI+jRDR78Qo0BAuaRRL+4AHq/I18ejuEohmljFJZJnygtlDe6JWclGJMkVn2N
nXU9oL2iZ74KQP6YViY1vN13XKpQmPX7Wqwoul93JWLAdtukSjCnCA8EkdvF9/Psie+LjFdzxL7Q
eexJfOdgsvT2ux1OxRdp2F2zVTwlzkFQx2G6BYYyXFd0ML7nziJF2RZJ+VZNmEAFALuSx86u7DvD
lVG2TbV8rLDUMUdk7XuXytuEyPdTaZ14CvrJgaqIedqYBoYxOB8Ru0S+K8uQRw3C1G3La6tstc8Z
heNdaVKn+622+C3JqOhSvwy79H0lG0Qqk9guq73Rhdd2bzXfDXifcYD/Y/hFFdFgb+hoTbM/iiqJ
gqGVxi9VbUThu2rsdMzATGCII8hQwQEpung/qIn8mcD+5eroFox+M9F1C3pGzk7Q08zlQLO76JdU
UyULop5Mze/mnBeKGVV9E4bWjNe64c3xcWAUlwZNXYa8ksjrp42XkuHvS9nL98ggda3vxg0SOmQ7
ANlq2ojp1kxnHLaxf/2ZicLOfYmTZLmTbQViI5XmsJV1OTb+0If0pMyh+IVae9gHSlroP0MHiaD3
SewMvxwnGX7Ftdo4fkwxBifeM8Mk6ApX++JSHH+xuqEvA4l9zieZ4HeGtJiTfTMtUd7bpRzBxwya
+JXEQk924ax7D5PdgppxQH91PsWJd4ulffRoNGY1vsPbnudisyWzQDGs/ArbqHneQtdX/FDhtRz1
tCPY5BKzLn+wPOXbrFjK24rid/oU5egkyClTaf310g7ywowFliqIYzmREw0GRHQvTvYZUJIcuaXK
lu9atJKmr1kfQkqldHZwp/Woia0Sn77AKkvD9cu5dD47Id7id0CoVGenZKH7K22QNKaEYTTuV+1s
3CJSpfR7F+X/75o+uMUusmNo/rA95Rut8iLkHTxR7MK4QliC66NFZgJ58OeCxfxkRqGU00Vp7zG6
iYzAQQMxxXGZ7CVIu3EqNmDTXGaQsq+GTTOCk7TKMSyDnqHgm4TE3g2MMZTvCmaWzPhlbc1bUStl
jjJ9Zr6tRDF68MNAiAUxgu4u4iEYJmwSGB9VkBWZzvcyAHxlMCzbD8J1Ui9w7SY1/anRorvMCoen
917edLbbJGylvP7JYUDXL9GsKOdpCRRxqefTJtAJNPOOptLUbSuboOa3FfJCfjlhBbnxlDLkizYS
rfEzrRHOF91VaqKkYyrt7ZSjwnGM2J/DsaHLzedWIm4ckNXb2aYpavNTHSp6te3EoKfXgzn1n5ka
Gl0Q92rm7lJcIzM/Uyvxwx6SqIScqvO53fQh6n6fxjQXejDmZWL5LaXa/LaSoVA3JQdMvcmSvv08
C2Rx9rlXzkPkQ8+DdeEoQ1j5hhr1N1FaE5YNI4q/CVrdJXdQ6W+jdph+jW6KpJYZ57Ud0mio82+R
yPSDpsmku6NPqaVfRi7L+ICpzpyyKxg9bwprhC9URq7xWDPH8Z3BsveJPYq3Njas9O/hw8FwT82b
/HPRGiTCDpKXHxoHVJhvsCWSG5rWTrXxsjou/LB1wdqV2jz+CjG3Gn1TDHPMww7HzO9Is7yj2whE
TbUijD+XapR9b2Lhq1msfHPcqbiXrXSqQy0y+T6M60q5UVCV4R2EbvGljoZxLoOpjxhJbODgd8Mv
oc/TV8+orZ95lJfFfqhN+yaCBYc1b+ElBYvKf8Ol/l/k39Vj8b6Vj48tCfj/B1m3vug4/J/T7g9l
VP6edT/99X+n3VS+SzOcifpCD1hmo3+n3eqfVIqoHi3/t7A+nvgev+XdZNT8GO0xiLXL0ObvvNv+
Ew1nEEP/zsgp2V6RdwNyPSlcoZg7eArof2X5tLHXw9tKndGMEL+cJDXtPShC5cZBRWS6hUNgN4Ek
cZwfKqcElAQqS7uJm1FkwZB48Z2ia/kvJ9bH1Dcy+3+xdx7LdStbmn6Vjpr0CCfgzRTA3ptOEilR
EqkJgpSohDcJkwCeq96gX6w/bJ26V9xUk3Fq1hEV1x7HJFzmWv/6TXItqjn5ktOMf0tV0X6mE0j1
nWmOFpWV01l1mArdrHduMA0PjWZ2VqgpzV0gMqeiCwOjwwqlcKbxQzsgronAPTiVUx+VYpjYNhm0
pS3HM7OTertbtM66N1RvL9/rZJHGV6SFSXqQ/RSkB5EjJ3znsu2fB3zweqxAK7vPtdE2gYg0Ybhk
EZoFGVaG5u/tpVBdPJVNAeHXw2w3j+qmNTCVVS17JBkLGrTkxZjaA1YXjbGf3drIP3I2SjsaBAcO
yVR8XroQFQhUXsh97uHbFxfT4ru0K7181HJCtva+O+QjLNGm+NAgPjioHuEWmjU7J6pkSQxZ7hhn
WNW6V5zaywc59hxWWKy4Mhq6dQriFcTOB/cqNuPfrK2TyO68ka3LKbIoMGs/2K/dovd1aDbV1P9A
0qQRaKu57Wenn533WT0T+bTv08ztwtUyxXizTdl/cBJSZ+hbyWEPtbicKo86JN9Kku5YnXTHSqWd
DFSyZGD/sJMkoEHznL7ATHSrcPSqNDAMPFY+qLfkJ/9YDznH2ohzgzppOtZMmrnVT8GxlgLx7K7I
RqHCElNbDGF3rLwc0ux+jsd6bDzWZhQQ1Gmuo7G9uoif+xCP2O5HP/k9Vd2xwuuHnGrPO1Z+67EK
7Ls++MyWCb7cwJgK/RzmAIznrXAUAMl3fYkwPjLL3H6gH73MgrlGZeDY9hTWWw3aTQ0XxmlbdJGy
SsrUYqtYOXz0r6YPDHFZHEtaaiC8L82t0nWtUYGHHAvg5FgMW1td7IJXTrHJJGGN8ZfcSudjGT1s
FTVk5expPZbZ/VZxm1mVWTuiPprH0hfqUqRpUOzIW6FQx2Fg6HeQweq7eavkkTtQ1Ddp5T2Zx1J/
2ap+EeTp9XJsBTIitLWoK6yxhFC4tQtT6y4oCH+1EceWosDF83z6u9M4dh2/GpBjM5Ie+5Jji4J7
G+1Kbg3qPF/NaV8e25nq2NqMxzan3Tqe9tj8DCNS9K3uLb9ZW3ekDUND9hdRuMyCt/6pXKyKVmrr
qnIdLwwSibdmyz82XsGxCfMzGqt4PTZng2a6n6xjy+au7fAoV4boO8+ecmO/bv1dME+46dMt0fb5
xxZwAazro+TYGs7DoH0ejg2jmrLkqWQo3O1hpwkJULe1l7VhDcDCpNndrKOWvsM7QauZaJT507z1
p+mxVW157yWFU1V9FEtPM9u3i3tYjy3uJPXyYdz6Xt4YWmAdnnZzVh9bYzzL2wvIgjTM1gyf1zy2
0Wvjz25kH9vrauu07a3nVsf229g68ebYlGOBRYOeHZv19ti4e8cmnoKYht7devv62OZbYOuH8tj8
u0cg4His/c8JD9D1KrAW/Z//HJ7+14//TdxLJp9+P+uP/+Cvs14z/9oCi8DVgcqwx0Mo9K/D3v8L
phnqR2yWt6EHsvt/Y2w6SBq+nxs3g7Oe+dy/znr7r832HSfSzZkMwj8i/X9w1uMR8uysB2PDnclE
/8HUGAAZ1vdzjC0vaUbKbonGKhHDLZFtwUD7sDYupevg6bjdLa2ryXtXz+vsGzqtAoG+GM1Fnuui
M6ohVoHAQerH3GkFJiNp2zrND1VZeEsRNEYxuqLzF1FwrFE5bOSn7li5grrU15M5+Y+in8pHfStz
/dSj4iWtiep3zNCLhdggUBUnpRS0b1uxHBzrZn5lauj+WE/bx9q6sCs1h/5Wck8j7Nqw6qCBxauq
ZjsMAAludCuV50yDrCeS16Zll0qGo/E2fis+LMdyvzmW/qjWaQNEExhnKH6qb86vPoGelKYh3fqH
lKnTDZs/TcUKrPIN0duGAG1dh39sQFwyo5cwKQqTzoSt1Jmu1JpDBTGoQPR47jNnvVl+9Ta9KMzI
G/zR+EJeVIZjW2vlNEN83la6Mxqv8vfusW2yS6G+jlluF5cL5JJ2p9NmfCmP7VZjkKgByHlswwQM
ovP12J6haaRVs45tW3Vs4axjO9d2KR4EIOq0eU4zAkR1x/bPPbaC1rEtdI8totFatItwrmgdl0pn
HDZZRgf2IMZsP1ple1UdW04wP/E+ODaiVmmVQaSxed5qx1bVWt2uiNpBb9b3Gva2t549J1WczLNu
f6cnFHZkpVPjh0FpCHEJHxpYwKnMlRwdmQNBemYHdyQf+7rA0RJRWugNY849dwx+sD6k4wceuqp2
DUraJCoIPJMUDiNEytrGFHuHELe+lz4RGZG3ttRgXm+2DNL0IvhS18mQhYaR4KaPnY4WCix27XBU
o89Y0eSZhRKzj+JgGrwU0ZbWR7/paf4PVQa8dGVQSlJ/Nj+JWNqjl4Vlyjj60raLWuxtbw2uSUKk
ZJ5V30cLGisjVBAkabOzzAUDaO35m6+Z80cDBPehb2cNpAjufxZOhZmIvRp1p4ZfbRVONIkpecgN
CJyhO6bBl6wbLCy/zbl2IlvwM7p26u9yrapvJq8UhBM0ffGUd2bZxU2lskcxZ/YnfJ2VAlSCLE25
grhSkt/O57OVoH3mifWMu9P+VLnE3yVzrOCzlubVF/5O77oFMUt3FAvDJzwQrasKuAS/NQOQJDLz
mrO8R75QQ9+yxRiT/zPd5/gWIqA3JM5oo8KLPFRpa/40OrP5WFt83JEk6UqFerF2bkjxPXxF35iv
kdMzHtyXRlHyPChx3mszc6RwzIf+O65Z+oeyFy4JUp1tFtFUru57hZ2s2mPDoOvnfQUyG42aHKIE
YtkDxoK5toO0LJewY8h7SbeCJ5E290kZMlxSPAsUR0lkYql5Aad/uddVPzxas9dnoWWMREbawwTF
3l87GelF6qhwqvXqM/UIMVO9gzDwHMOj4arQNP2xDOqJsKfR87oYO7rqhkXtHDEN6aBAV4aHMGvO
vpoJw+xQGEN32eMz/AixH8By7PjnwqFIly/4eKTv+y5pP3VBkXagM179WUz68BEU1bqcMbMHijeB
shsvG0ZAu3S8yyrlr2Etlhobtzrr+n3V9859mQ9efg5IjihVMAm/GYtKm7niamFy0fldErad3r2j
h22buNZL7X1nedj0i6AaP+E7M6vY5ET8NNat9MPUGapLrruRMb7Lqx+xVFACoRlaHvl5J4mH8qri
fpR+/aUjXsCI0AUoPQ6Uq6vdhJW72jkGLlSAc1URuQV7USSoVMrQavSqD3VakkcN1QSmmD0T/dhL
NPm9kFW+XHkjgA/QXV4+zVXq0AisSfK+0jv20jVbpigbR3VtidbNwrHhtw5hQ2FcM6dp+t305nzC
Qm8aJMMliN+Eh3RGG65idM3YDFrP21nEnh/MPpFDuKi8a8KKbK+fJiOfeyvXRBkmTr8WERTFoIsa
Bqa3R4lCyORh9GDsTOY7NBzdFJU+9q1hTinweSgS6yNvCvClnqTWjyBplER6Wad3gpzz22rWFepa
u+m/YFFXnBden4yhWcw0HnnRJY+V6sw2NHurulckU3sHw26WPMThhddqztzxi+QxTWG+egDKw+Kl
GG4S8vt9oFo8pJbb56GdgBwSUFu08x5xNVEegHyVgK4qA3v7/44fon5pRdTnJDGFdV+pCzKQaaVz
LTOvEUZkXZzYm/DD7pzkQ21lVQP4naZavCm88aHVdHU21IUVxIHFlo6Vki5UqFl1y7yn5TScHTmu
0cAu2kfK92FTJj7BvK07NDL0Vx+Ure5Xfh/SgdM1HGYq9LAfGlcBHJfunddLeVGOifPTcGUGymuU
SX7W2gl/s2UnTbfzjUF1+0pX1YRR+7DOB78mO+WATsTu341guUlYB6312QCCferrNb9VLjrzcA1K
rmww50pRZpjoWviBtYqMwaqtS6OERMmQLjDTA9my2m1VTXwM8JYcblVNhnys2nRhs9P05Jtm4gwW
outxHpJiXduwGvgBcbMU5qPAPkVFJtk9JHfDK79J7M74WXt5/tEYMu9JtvU8xFWfFD/TRhUyzLcC
P2yx/7hsjVH+9Fpr/O7rcKlC1br59TRD0ON0MtYkXNdcrtz2Aev0tO/XK9GbxXeftDoRTVbv7IzR
5JtDPSKDfUBY7xhBIc2JxhoH5lMouuiTE7/8bnsamuDRdAe1M/Fd5ngy0vah79Wcxsoagu+An8XV
gCDpC2efl8N5HBMVCoyy3pH0MbSHsnGC6jIYfXs8yKKeb5QfrD/gmvS3UxtUWZzVpfvBMuE+hw1z
yDoSkmQl8PXefmppZ1zsJNL5g2G3WOI67H4+rzaW1jT/dZWGqbGoJRzdXP80jL7TXIwpaP6hoce8
zHRdOLGzlPJDKeXShhnvkMVeIwwSiflG22wlgXisvJ660TVWGqvJNzgTUtV1UUpjdW8yWLiUTT59
zloPDF/z6vxQVyv8hpo3hmIUEtg1dnYBPPROMi7kj9VlP5rjvcZO2bFr0ribVBYetVYdcH6rwCcp
K+PQPAg3ML9WWBqM4RiM2hXxK9oa2YyxH2TARV1IoKrzudCxThik/CjqOTHjCTY0743e+586Z2F0
kSL3kwwstNTlu5JgGzgo23vlaY5zybNWnw1pBz+DBZEYfDsUvDsigwqI4PY4iahOvOmbk49tGa6D
lnEUJIN5AfNT3YtlkYwvIQDeduw2n5xhWDMUTra/4SDzgs9Cm5+VRO95Ws2kbXE191wfzPIJrWJ+
OxaJpp8V1qB9BaSwvsLlCy4BQFpgLFD2NuREZ86nC1fp4P2rQi5ng/I1o6gujTn3qCeFrz3lLbgJ
J1RZB3HhSychGr1M072wM6j/RP0xKq37FPtDBQC2zYfGjwjBvCKsNXe98pUUcwy3sNcxZZzMIgzG
VZ9CsMoEu4YK4ZyVAlDsnR5la9jmZnEtzdEkLFDVExnKZkbRH2DmNeBZL1wtqjqfk+Of99Qf/n/D
w13w6P83Hn7/VD09Y60gJaNnPvJQHPsvMtxQ0vmoKtBDbX33L0DcNv7aWL6A5J6OUOHoJPpfcPi/
W2LD/AsvN8AZFPDwZwHm/0FHjMz3WUeMaSX/3rT8/Ez4L7Bxn3fE7TDNDgxuPOmA17SDlaeyvV4L
O4XqIYZA8LaUc6Xhr9b1WnZl0hg5B4qc9QMITCnOXW8hlgNxqtYdmK912I7k64AwhGPAiBmoYidu
TuSEdqlYvjIn9e79pkBYqSVF8xXRVO5QJOOCwkfRNRrHwyggKH4bJmxp1zCRPgBXJKVTd4IJ87Lw
Q9Jkmj4brmiKPRVVarXoNqG3/CzK0d5GXVMKOBHqMxktIJYadJGLhWOcqlYXAN58wtj9XvlJPlr7
rq/TzRBcU+9KRVcTr6Vuqr0HFxUiMKzd/trR2TrOBf65QPjLKp3logWBbh78QfezCCcCC7pw7WU+
HaynFRSEXkEiC2zJMjUPNGoqucK7ZEgYhNFOoHvFoO4hadBm3CYBokad4Tc+rkzZnUyr00syjJrq
S2353fRtmftZfpaFQtLcHs3RQ1UnVR4GaWHmMeLm1KoiVIsWClVUsOlNsCbBt7mCnwC/opnSd3PW
uC6x4Ki4chlbjrag54DZUzBzzPlhhoAwAY/DPlQ+pTMEkLYSe2mZnVmNcaN83owypFgS1adgMeDG
8mA8r1n1PDTXNWmnn3oGQSLdBfgBmXaMPipNPwMOVG4HNJgO6F6EVdXeFE4OAP9wVXZNwR81dZcU
32HHTPOZwzDYhIQ0DHZ1lru+zH52o62ZnwQqE7KIPZlGjhYUnxO9HR5qz81pTku9jhECJxrVZV5e
dnRb+XkzgHm/81I8ecK89pw77L+kdcZh5bYX9eZthDLQXJKoWW3s+sagvFHJ0seDHXQ37YhaJHTT
hhKrV65xY2nWcD6YE5MAvxo/c2YHd4NetY+5m38wZet91UWuMQsoLPumsWT13fSF30W2NWIibeqj
vMMPMZMf5twu71p91j91UIDjmkrgnrwF8U4Ik3m10xqOjDonoByEHccIRPtktVSjU9eUl0tWYqdu
L87wTTlze1Omyv5m2jKnm0ntgcJuzESMFZC1J7LOCAdNVVGlzOyyqHVt32t6RClan8OR0qkzYXX5
M8NQvuafqy2b3TCRvdyv+u1Ugq/7VD9XDGv4EbbJ+evXH6eeMZZZ2vPPps3lJWe1uWtq3O35OCB2
5DrzAlrQpokCdH8TQy0Gx6BCEOd3iMB199JrqDKjAt+E4qJzMi+4zDLUuDgXqcHfT0HSF+9LneNv
Z7ltWt3xHuTqB2PDgMipXiX6+4mY4y6uHKG59yLHbyhkKO6B4DWlA1iQrkkdE8xQae/XOelXSDsy
8z4EkHLcnUltnEKbKNKfxaZFRVflth8ndwquoY3KR98oho1O4npp5M8DMvB6zZrPgeZL95Cb2sQv
IYeJlykgfXsn9clguFcMa0tta+fmdY/R9BA1uTH0+Gvr5p0yJlnvsEHo6MRUC6O8kHnh7bHhzuqH
qk8LeVFg2pKfae0qDKKnSAPYV2sqLDqbQKXTV8vtyEQSxdSYkTWSk33VtX6jR8kseyRlMunc8slT
tZlf223X4jxt4Y2ln9GwL+snjFMGLQo64JBLBNMVd6dHpItn9ARNLfzthPub0PiMwHhykMCOhU6N
UsOEroc39Ql9kSmoyXAIhb3MBy2NKOr1Jm5bOXz/b6xj4QiJ6TKmB6cOVI4y5tWDMh6uldE9tqla
Hg35pufvc8Y2Iz+uhqQeFD5oETb/xefH4oode+kqmYTzFFhnVpVn+6Ap64+9C4+ra4v+3QLa+/H1
SzNOD+NtVWI4QM8xeMHAjlP/md5S1YHPE0pCs6rNaNBmi/ZJF8MOWC3fbZ6zByyyNBhiHaMf7EjA
DSCKel9e/z2e86t/XfzmBInEFUoc0/vnv0ZQNl5Ow0QMUi2+YowirjhqwdZ8YPDXV9qqi39zXreV
4M8SvIW7AIR1IoSer+Szb2awQrRwEHVw66wJoywkEG/YZLy8HizvkbVg8Y+y5YVveO1V+YSlfgJt
hu+hD8hmSAX08QXp3D/+CpgwbLJP7hxmBQG0id+fIFSCXDhunYSOTJpLQgJ/4Jsl3lCt/OF6MHcz
feBsyEdMTJ4vUroOGLAP3RRci+JHMIuOhsQfrs2iHJZ/fkUuZpzbl00f/SIHB4KsOwkcDMjE6u40
fUriVcAreP09+NMVUYcyguAdYHp0ckXAI5aWYbPMSD5viB8aR4QieAuB+9ZN303x68v94bXDnoXh
J6AOvOtT/yh32QxB8ZiCFdmPe1MOwS7R1nL3+irbL/37y43Gx3CQX2w7IovYJxJbwoMCZdd2AGzY
MEWf0uLSHfm4pTaNF0Tr/PjHy9EWwCDHjxIDoVMXH2/wraztQdhLMKuvcwdWqqGsu5Rj0Ly3lsX+
R6KW7dvFNlzHfgQGz9bL0OH8/qqLVeV6hz1k6BFdFxIx/wDzHp7kZLzHoRcCxlS9seLLt4QVca3g
wGebYyx4smImLOTnrAiS3uxXr4Nqxn2IYKt2v5rSZ0qK30+zl/s/S22bBioa6P+nEhPHrhnT4XeM
kf0874tCqT064fHW82WzFyC4n72ejMQ3vrU/XSAvP1+BgfcrxmLPL1C6pWAHAUv1DWM6IBvBpK4t
un3flv3h9bfl5SfAQJXdnf/Wt1jxk3vpCTZAit4kNCZBGJ3mbXUmuQ6vr3L6CWwHGlQt9BP8D1/C
SVFQD35fzF7FO19OKQlHhXYIjKreDUs5fagcLdn/N9ZDc78JdjY99Mk+kieiXMDhMS5GBRGntiwO
Y2YvdxPbyhjaiDvfuI0v3xNqA4ucHORI9PKnLlYksmuTR/7JETEJzRpNFiwTr7i1zVnhCxRAhlnc
Dpjn9Qv947qbnGW7TsJvTi50wPZbLmPBEaAq+xabLANhXtDc1NIZvi+GPn3StgHA64u+fGcQhcLH
Qymz+Rqc1gUYyi8YXwbQZmFnkUNX6tajieQvfn2Zl1+BiSQTq0/giC2u8eTaSmovOEhmEKIOts5B
+n6wBzWHPJiTNy7ojyvxSDb7eHSvp0LMKdfl0kkDZio8mXvaadmG9trbZ85kgM+9flnbr/37cUCt
48E9oK7aFHnYEzz/uGcGzKPh9iyWlAeT6V2k9d53JayeKUX7hrb65aPCsQnFkok7I6Il72QngX8n
k1WrA7CVibgfKNmx5jRvpaWfOF1sZ8C2DFwKDC/xJ/G2G/ybQUiatjjR1yi1l2RVSTwC8mI4uZjM
hl2tqQOUED73FMlweqehklhjSPv1GFpa6mGMwefhRGaS2iRPiFr33niR/ngTtpICTwKszZ2T386h
00x6i6v2wFEjNxn1/eImb8Wov/wUHZSiNmQTSCoOe8/ze+C3Kkn9kUyXFP3JVbMuzbXQrSI2/L79
tHhDd5fZrvWGB9jLS3O2mtlhMOlzrJ56LijNS8ZpLZjpc1sPKC4raHVl+sbu9pwuw+OFqMMikGL5
wvDXObk0DwJYwbyYYQQQ+neH+ZyGqqUAicrMqutimZiO9j7t8sq+cohTdf/pJ7OlbB6t9BgkYqdx
8gC9tc+qjSEYyraSVyMedFloS2M+m+ulgL85ZNXu9Y90+4nPPlLW4xPFKoAiGv+ek4+UtJE2S9nm
w445Yv2ZsVqyMoUakecy9VbBG+fji8dooOSg8UFx77Huqf7cbK3Bx+TNCZncmXGwMTOaZv7Hh9S2
CjsqRTzeNDgpP39DS6kmv0UdGJZF0e+tujEOTmH3kdGYBAUVVfujS9AavX4nXzazBvuBw3dH+cTy
Ry7Wb3tDjZW/nGzhI/eBmFEb813mGl/qwHuPLujWqaZHRpeR7U23Kfyrt1bfqs/nD3LLaEBrDaWb
Cuf0A2FeMyhjKZ1w1hy502x9PU+xqYuK1Zmv3Q4YzeuG/KZDLHDQerM/GyMHkcCP12/CyfOlfsSg
a/s1qOg2zvrJnc+NBq2btSJf8WofRY4aGEV6bxlk/2kV/BnZCCxkpXiDnTzfQixrmwWIXbCtjjIi
aWOsjYw3bunJZoADLF0FTxKPBgMt+2kWbVabio1IySiAiC3QEbrBw9BnKLc005LLA1aqKodZ3TnW
To1LuT68fi9PPs1tfXxat5KHcpxecduHf3ufHERYfgrxNYKyqn3k5JjMsLHc2dxrcgSi/aercbbB
SITNCK+Oavz5ai4QGVNHd4DgzhgCLxkG5G6BJx/TZuXn8eurnYh/t7tpM/ThayGu02KzO9npZgbY
MjNaKOiw1xr2gymAZuTK3lOHSc/n4YLkIKLrekO6yy3EGNPcYTKFS5QbYLbz3pYBjLB4ZDLiPkg9
MbzYnvqhi8k3NW4nt6nwdvIyry1uilrNdrSkxujFpPDq38iVlzrecUYb7N3EWMnLG6icmzsUSHb+
6yn+D4P2P6hWf3vom/L9mTT98qleuFe/RO6bkv349/+aCTL529itHHEmtp7oyXm3f80ELYu/ssGQ
vPckogQbY/XvmaDzF8c+ehqfDQbnBerlf9FmtU2bjrE6f16nneQVDv7JlPBFmYdzAbkavgNmwulB
kPfzjyFJtQxjfOMR+83EMO9m+OhwjKx0GNRdMJet85GjS5EzMo35U7AsTN9qeOTaFR5cCW+l7a9a
cMBLb1xEVCTGsNz/diuvf+3rv7frJ3sD3wv3gb3eJy5bpxjlVvy+N5jCa1psvX7MqWs0O0tLbDbD
qqynyJjH1nujLHq+39J7bz64IDr0XltQ9ul5Oq2zhPlY5CQLG4Jk7LX80s5Fe/P6Nf1pFTY73dHR
iVocps+vKcVnCJJhzeR16bhrFTa/JRO0NwxPn+/qv66FkgdsFCSMvs58voqvowiCb5rDN67yPSpO
/T3ucyOkfUdcFqkW7PS0fdoSGN64vOeP7O+FrQ0spYPQ9dPYna4Lpl7ZmAQuSpQHbG/Uuey1Ym8s
8i0w53nn9fdSIL+E/FChm/rJnVzrGYARA4QQ6l0djZQGYbp2D0T2/tQtYkJff24vLmzrA+hct6QB
hvSnuXKwe0oj1w2kXIv4OtidvvPt/mmBaBO9vtD2a/+7xOGygOdZYuvHAc+BxZ4/uhx1hSS1KQsT
w9BiM6cYJqrO3sG3UZGjq/oykMnyRizXi7cSnwxUfA7QJjgVL+bzRRN7yvJ5y0YplCTmk2zg8SfS
s/StbvmP6xDNt9XF/OfUQm+C1wUTiHVWO23unISRGPbg+ePrt/AICJ3cQ9I+cLfkXzq39KTDcfJ8
MQfTh9aXQyWFpsucGznXAeunW+Rt70rMGJBHHXq5eS5JJkHGWeGSOqk375aAasCQgKvuev367/Wn
q8eMhHhLgE46gJO6EUE0npEQMmA1OvW54UABLyYkga+v8oc3Ndg6YzZ1ppC8qs+fpY4pqz/Z3ONK
SeWHutGgHnB65M0RThfFWzX5i8+QVwfCC8Wwtx0n1slydpAUmo9IMdQo4PbK9r8Zk3/Z+86FcBrx
xh7958XAHcElGP2cpgNChTI8u2MxZVf1WbXqw42RYTgHHwTL8cTsurdepZef45brvNWKJA/Dyzl5
Zokz5xJ3c2jspAe9z1P/rjf8iwD/uIiBMxYeB224A0IDUjZjSBNrjNQg8iY4d+WAw4kt+G2XOv+S
ajAAXn/SL98nuEbgQHByGRq9sMelz8WOxaeEHRGzhJulHdrravlHNfO2IbEK3TOeSZxaNF7P3ycj
yVKfldKw63V3uZzbdKOf5WWi8D3JmFe9flEn8Q1/r0c+4JZvxh54ugFaUAK62oEI2OqQcC8ofd0S
Tkda/ITRYCvoO0Lc5Y7IyQTAoMzfdRTXX/U0tzFDTnBpfv33+dNNJkZiK7iYTrinY7lhrIVfSS6/
KvAjxhJ5HUEqFkuYb1z4WwudnGcNTh6OSlmoRhB/RhI8vCNDvrU7vKgMeJoczkePI0RYp3588CWY
PE7c3bqGUBXL2tLnkHg+9wuqgxFHK3i8yznCAgnNo2swznj9dr7cnVg/sKwtEek4EHn+NjVG6S0Z
VIKw8DQ8VtgP97i5DnHQTtrZ60vRSvLDnp0D2ynAMwMwZU3+4Pliem9pdW5hOVAL1XdnpTHBQqep
6is2x1ro8Zhh7Gzac+WGSdN7U2TOiyE4nRiP/TASw/+cwa/Arc6COonlNjZOK5ToBniueaS+7+rv
cqPJvw9kO25eHrDJZqSoSrRRka9dcj+0+IJdaGWPHIokepVEvUJafqMpo6yiUZaL/jElvL15V6uu
R9QrBvguB122tMuh8FWhxcbirEOcNPr6HmgWodGY8ztFGs4ewz4wx27YTTS1U6zkbMH2CjQtwh03
+yE0pHAx5G7hXoKYriL2Ubul/ApDURx6SONDOFR1QyiHtVi0qVmTyHjQ56E6yMCX3QXfuUOkbWBV
VwXpxeahcr0MpLerHG8JbWtSJHrMpZdujhgVLQWJ0Vj7qOSdRAciyptUmxYZXOoN2tj8PievSXih
KtNiwiEkraYAa77AmOGWpFL6ix/7Goj6udckw4ON39B1W5XZjee33hD1fdVMcS4ZYUZdZrdLXJTG
+qkIik4c9LzVvWhs6+LbNFTVDymRLmBaQQMcM8+E9DSpJLhGcZPcZ1VucPqPTSJCzPpJ2TDT1vXP
jVL6xc6fZebG2UysW8z0ekov3MTK7ifN1eUlFirwxqNlWCwcdqgD5Z2ubPJVclFq971Fqhapbdy2
jXeOpJobnOLUlShRI1FC92FfC5wqvIuukpiUlIj98nhs5xwLTp8RApHXDdB6DS8ctY4lHrqi6tHh
2Qm5AU2hGdDxRJm1lymB0l9sp/LHfdLZaAPGObHPREeSGk7pTQWJBJfTjk+8qAw9bK2WhNHRd5Ee
5ek4f0xlnVUI3Bb/Q+53wU0VeLOzXwt9Ra+ubDH3sVRmWza4hLTZ/I7hg+Ywyl9JPqkpp3zRszBm
LrxxnpJfxWiAVdXD0N5oTTlp0WK5EtdwO8gAJLCrvq2tddY/KsKHesKfEX4dWttYyyBEaTjVX+a5
R2pliEH/hBrSlTvfxE0K/TMMKnGBU4JW+5f15EJYPSftwMnO6Whq96zS0M5EKiXm5jDnvn7taXr+
iBPQkL5rZgyR4OSVWUmJUPrvU6MvsfmiScBPvoHOFLH1d0Sai7VuQ6Jn4BxmS58+wbRP0H/gCxFA
dNtmgfPswLjOzRxSPVGVKyOfYGLwz/7gJrgitKjXAhPS6T7tcFMJ3RpXAkyU/O1HAhOjL2tybh0C
HYh9pjXbc9wi7SzOXH+AXmn2/nqVA8zjYobXbRpPDHhl3K5B/4Fergl2rdfhUJM3OCCBZKP7Cns8
Va7cqkYogb+B3cZJW7YFxjUW8puiyowlStJ6MSN3znwtrLJhfUB353wtFwMThDmdynPm7yY0/BqL
h9jQtfY+VUoFxLt0a/8VjQ250oMJn7MrfYOvYJWueXCFXQeXjWwc68LHw8WDIutVci/RTuaMhSvr
25RAit93cODAFDALxYEM/e331A/K6VAtqX5m0nXUO2iHgshfr9jwcuarQQjrt+v2VAGeG6UAKwgd
+aCXiKYE3wg/3xJlUEN173ujse/KYMx/NoNLLIvqx3WMRNd5VphWRnVXBPpahaoy2zSqoDGLg5Va
fbpjfDZhnpVg3xlpQ1MNhyYtnI+CMCo3KpFCOKRTtbk9hypv8DpbRFpeIrrplk8Ddmvg6341dPbB
NFMyA/gR6HD3fSF1uRshGDShUnP2QVu9jYPLd7YWX5QbCL84o+iniN112ShbnqL0LBjET16eOPK+
Sltn6AAJpYHS0FmIhNozgZrG63kS5jnWaM03JXK0/3Pi1HnsOTj4XaR4btTsOJt+AZsFnbQlic82
ejhJIIPrxDQiStiHwFwgVPyqDf8H9/sP8pd+qzZe4H5X2eMJ7rf9/b9wP9PBAmeb/8CBA1Xj//4X
7hf8xZ/cSP5bsBzMtc0N8m/cD0iQETKGOeBCgH4blPy3M44RoL/fyDiMXX791f/L3pks141j6/pd
7pwV7AlOSe5GjSVZkiXLE4bsdLJvwQ58+vPRlfeEtOWSwjU+GTnIgZ3YJEBg4V9/8yeo3+sbFObE
W/OCOz4YlM2dzd2q0Bd4u8SdQqb9WkCBrHCnGeSCdWKtZTes1f7O693lg0vv64KPPj8I54Znbr0i
APfTch7jL3QIU2qj4inzCL26FklT+z7V/Uc0EdoGr+o9ArpsOtY4uuIoYNMa805KaHD/MhcD7ba1
VSDku7J141S/a33Y3qoKETHWdZh6tCGMXeIver6mkah0KhtjX/UugrwMb76hyLCzNPLkiH+cJUIP
Q56/LGkvYVNxbhxx29S9S7aJ9srTYjMkJyvJItk4xd04IIPdl5Cwh0gb3dK69Jes7M4w2SAMAjXX
6O8aMoiaH4vR18veaWYvObje6jIjpo4K9lhn0qEPw2deRlWBB3lU2gJVmyTTwr6KvbGSNxD/M3M3
aK0qPuVtsvwYIRVd9Nnaes9VjgP7J7Em3k3iZPGnVnnZD+yusYSpHQMpoGPKFk/z2POJC6JKTdAn
oxUsyua6zPX4U7Mu6B2DjJw6ut+03Kiz3Lh3kEPSe2vEpVN5mLpr1DqE4aSam87BurgdL4bl/SNJ
JqN8qrV0QMs/a1XeXSxqhOBNsIplwiOPVWVciJREMDa5pRESq9DCWJEyJKYrHRXhhG2v1m7Fttpe
EN1VRd5CTsH3KI+6sW0w0U7zufsEYbyu78XcqNmFUOg4lJR5p0/6gzcvhVRhyyEry9DLYnq1O8zN
5pV6WXeIkAjcRcN7DoYD6k9rL/GM961doct+tc/zSsOg/3oYOreSnzOt6rwyah1HH5NQR/4gsBuz
bUXTqkkdb72BDWCQiZkNueVV1+vojfptjHlc9Zhg6rNibNOmZsJJrs3yGaNteL58eUKpzzwA4DwC
czk6NQc2CaldSChjU44hvlFQ5gICsVV3yzkhqxtCPezreHA0uZdGtgWw2Gv/2CWKRdRNUlX7tjcb
DWxLd+vIykbfCXKU7lPkZiXkhXVw8+o4Fb0iw8zwNlk+p/aPzZ113Q1cGabDqrdW8jD2VdOjHetN
fZoCNQ1jcq0h3kVzacZVHWi86yYCxkbR3HlixOOg8b2OmmfGhNVG5uYfYt/JjtaM+36kI42gWVwJ
69orJslsWjkvrHaz0foLkdvcns+ycporwy2FdYlupCsv0D6niGdaXWkeHk5rutzl1iDlMe667Y+W
i4VQha/CvHK1Aj4zkmjOu50tHGSFhVsUOob77dQA6Htu+1NvSrs4YhShkgsIlWTwStPov8uRNFEc
kLLlLBtaWz/H2X/CgK8Eck7W877DGHncSZwGeyPA724dpz3BS5pb7RtncdAoFlM1HTb6MKnCWC4a
B6JyVB0M3EWgMqaqPZpKungbutgxRnEG9ylIzdRBJokVT7O5iEkia6ZRD0lbd+rjhhDr+2TAsydo
s9lH4KgNBXcXv/XlsR2r+b4wNokJEQKLODidORp3yWKzfHcaBoz5Q9PEi3u0YEIvaWjZtdPlT0ut
aSUXQ9+YBlzEaoIu9WXVsqOSuaPRzoF+GehupmOGm+OscblZAKdnGmaU3aGHDvNXDTi+IiXF1YIQ
7aLDZMpPkyuV9IiFF66nd5kBI3DvuC2SdkSF3UWxLoIqaqWvu5uIFsQtigOhigoDV/47ViUZ1yp1
UvvLjHkERhTGUCZZEdiLz2b9hCChrYpD3/p2vj4pgEjjNk6NVURcgBfVfEvrSZnmk6HVaPtryrWt
wEuiqiXtzQwwqjMbd9cMWJzMfyUdOudOcGuLuex/n5B8Z1YSWmrS7PmvxUzRTn75VRT8X31EffRu
X/TT81/PybP88dy/ao5uf+kfwaT+L1oc0Cy3ZiZntgF2849gkkqIEDQ48OB/MEw3ftA/RZKGcTd/
lnKI5idEHnjA/1smaZRddBbozBABAvQJQ+5P6qRTNA6fI7jx/ISNiQXgzEAv6yTRxiP3/BRHjrRc
zlbBt2HzRUYvisbfdDhP0eUNmdryCrZ2GVCnfVKwUMXoxoK1bzg53UWqd1+mcXocnWXX+GWLjy6H
2PsDnj4WQ21uTcQEcm44tDxfP9YCPBznydKFAxT3a/Ym4t65DX8A8r0ZxTQgJ7JJmdCt0KCeNG7z
IkEGnit0b3oqI4z7zIMtLfuDynKbgpfo3sbo2hilxJrgyIc11etnybGDIFKxlpybUB/WHv8yBI6F
nV1mQt4vef5jXMqPMPfXJSZNQEI+MLTi+ejjQOnYHv1F/azWBPtVqcnQpuKJjNEd9l6rtJ2jmeqS
urD9YIW8Lp+38YBLCUOgYCfh2nxDllN47Qi3G/Ao9r56cYN3SKsabHIwe//DpQEaTGeO0pmeAazu
kyfDbrIxczgplInpcq42EaXZjuV/MQpBnIyFjAYy8Ml3NRVz7mZiHMK0S7viPFf467IYOwwR3n+c
N5/W1hnZJAXoW+i4na703PaJIkt9slJKyjbsC4uDPzUOkcGZtcdlxPxbDkN1fH/Q38wWVx3Th7cF
YYG2zOvVQcySuzYjxRuADpagNiV+b9vavu7IUX9/qG06Xq5+roJ8YAQcOCblwNs2H/Tdce4swnXB
BA5NI6wzqP/VB6OcvEUWHzsUax1IdROvn8YU9k6RNgJKalio+NZxBvsQ4xDWztluqfUzHxLgB9N2
8n1tA/6iysCPRKRhnZJSnFWv22Vpy1Af1QWWKw6z5nvnOIk1Z12Rlh9M2O+Go39GW4dpg+y/veUX
n3MnaVh2o1GGNDgducMarKbVl1J+ol7WjHC0S1xS/mjmeMRNC7jdiwV9CfCB12NatZtLLjNF6M2u
dtba/l3ROfKPH2wjo9Nm5yVCZD6duNRA2Y8BBIPg2HVGrLNNDjjxVWncGbtltvoP5u1kOf56qG17
QjexSYhO580W26aPowAdSANPNa8td6WffNTSeTtdnMfbIDrUKZY+5cTL6cJnK1OtIfJwQYW/Ia9l
1PSmChtiqbFQK4zdH08V59gmv9Jhmbx5Ks/WRizdWf4r2vyQrbPYYcH9Z0zPrSHHFFFk8O9WDYiT
KsBX4OWOcouwa2k8DJPso2KUzf79ZznZm7ZRUBbCYaFIoq96Co4Mrg+tk/ZCKGhZBSb/uQP1zrmL
WfEHVcbvhoImDI8E1TBr/eSBBpMmzzoTn7eQ/x6mo73cScPH5cpU/zAP/6Ok63dD8eaw1eBrgm95
8gGP6zSWQORlGLvJPT245WLKzDFo1Tz+8VpAkAN1HtwO9oZxWqvFOmZGY5LS43ASvFgmd9wiLRrv
+c+nib0d3i+V7vZYr5d4ajXePEh6gy5hGJ9WTV+NK5NIkORKx+XpjwQlv1YeJRSHPcc9qtNfgNqL
7W8mmB34viDWqwSG4euaPtGpE/9Gif/jHL3dG6gF6cTiDEYv9pcT6MuvtsJEy1F8olxv236Xy/XJ
VqX3wfL+7SB8SFTRrHQatK/fWzYZBEQbDKKB4u+4/tnXydDNH7ABfrPcBC3l/x3lZHbMFpVsXfUV
IX5zehRtaaFX6MYdCaje3Z8uBBxNieoTwJasuFOhqTNrhKNPxFA5MyaSAUdhEZEbnj+WYtQ+mKG3
jwVKzQZHHw5ZMD6qr1+eX2w2n7ZeEEmX2xeF59WXA6DmM3cJ+4O94e08ke+1nU2bwoixTt7gHJta
oxqGathXd06vNHjY9DTef3lvDwpogdC/0EjAhIJo+fqB6tybS1F7RYhzVzJ9MnHO+1omhRguJpGg
ri5MuoEfrMC3Y3IJQZxFObEx6U6p9DOXK3JwkzLEZd3CI0PvI61wnKiUwJ62BXz0/jP+Mg54UQKy
oyPigTDjeqiUuI+c0NwaZscgCYhIFxQuMvQsoj8Ort+SlT34SjxoNJ2KA1Dx2G8YnlQ7RZP8CfxX
fh0MQeoIZjmJid+hGZPF5ONAao9+pQUGfgjlgehpqe0xayEr1LaSb+//+rdLDvkRxfJ29dXpipz8
+D6XSWJYHEfzWrV1UK7gglwK1vg7mSel88F6+N1o0HuJnNruNryy1+tB9mW79C113px7g9pXOPl8
gWY59GEv6LV+MNpvVoKBzgA9JeGX9HtOzj8TWlSGE1vJrJPJs9ipm+9oQhdJuKBxwi6nbfrP77/O
t4U6sQoMhkQcQSL70+sHxHRsTbUCphRhYvtsdH+qVa/CQk+jDGOLwLbnu/cH/N0z8vXSLKFgIefh
ZMBRt6XUOo7DbCYxZ0ysR1odn7oyw7q2dLIP1vpv5o+XCVLkYQ4CEevkmLdKBDZaD/874a5Cjuwg
23sNr6OznPCoD8iwvxtrOw5B13+1yk7GEq3Tz2ou69ARctkR1aRdVFOSn5cVKPn7L/E3s0ZY7nYT
3nwffmFqL0/GmpgyV9AqCElqa6OuK7wvJg2RXUNy8I4rZL4rlUo+OMPezhxqFI/Y4e0D3L6910ul
Eea4ZhmxR7Mr5Sfw+XgHr9g487PcCLam5v5PH3KjM1O0bxdjJNwnX7pmakm3tf25hJN1I/Aix+gz
68dL3I708zwulhtiM5zo/VHfziK9V31Tyjq0u/VTor20lY1xHqP28wqtpuMg64qugpVJk+/9oTbM
4vU+zP5l+ahmUaXCWTx5oVZOLCf8CfRgZj1Owars6qbze70OrHqtH8q1KO8K2a0p1BLyRz7YbN6u
IeAG1isZiL9QopPNpsyohrK2wBS674dPTVk5YWeDXAZE0eVXmlPm97GDv/UHw745xzdzd2RjfP/I
1dl5Xq+iYuqUqhuYNzhf+meLgIiCRepH6c6/G4U9FPoezUHdO93W1olsCb3LuJ9XJLt7RY9QjRi4
D1bom7UC8MWHsL1B7AU4S18/yzAsPeJ0akejV+luK8gCQyGYytJ5/W+G2viIW4ca7eb2cb6ouDFc
74fKGSseaHaPuJEuka2raqfD/Dm8vyx/8+4osDBDYS9jezkVu1VGJrwM99dwaTUPxyF2myjuy+YP
MeVfsCEiV4AMvgHURCcrYTblmENB4mIk55ZQnDgtv7lCQy3+/vO8WejbLAGdcG2BwECV9frVJfhm
0xp3KryvzKwNpIgnLRT4quKVbmhnC+E7cj+Yqv3zlc5VFiQFQ2D4DKeh9IWVO7lbwx/oHb8772Mt
f3YKy8z+q2Hwv+LSR+ACwaOvVkbS43Trufi7cQHB9d9rM8LuNOCwD5bFKcH613yhO+Nj8sTmlHNS
7Bc4YTfjynzZPQRTtXPT5L5Me4yhnfKs0a1jmwHe1LMZiE6MB8+vzQ8+gt+tzBe/4NTyxS8X6Y0u
adLzqLlTKEa3fhzt1bl9f8F8NMzJvuzKbFG0YmF+WsvyqfLFFwsC6QdA2+8H2baPzVGM6v/1tJnT
RFs/3motlZCRJHSov1ql+foH0/a71Q/44KKbYfmDq7wep+6zqRg7EwVcjnvsbC/GrYRUCCpFxWcH
jdfFlwapDh+cbb99PBg8bIpUeyDOr4dVI/4SesOw9pphEpuu+fpYJqP1+f2p+t0ODFObixFQPYZR
5uth3ElpIJbUdzFcoqDFe2+PyQIwiz1bZEu+P9jbZ9r4WXzIG4LOxdp6PRj+t/Y0OzyT1s5EnTZp
mxEL3zd//kUzDkUkl/hNQfHmBg/lFrNINiwLa+scryg7OTiQiz+o596+O27uLgIu9kSoVqc3KQ99
T2vaycRKUCPaIqmiKSUtVxgEMr7/5rbF/KrSQQTBgb+hlBYo4htNulpgQXOVDNO5ivd5gz1s26vq
ehNoHglmkh/gUyd2A+z0Hrd3iGpbfvIG8Z3sVTke68rUxiXMsTHOr9uydJrnkpsxhrCW3w+fU6fV
H2tv8Jtd0Xql+YBF0OidUTNo7d37D//mPXsCywFBQxOohGbIyafQ48cI/3+CWOt12j4jWOagA2Z8
Ti3vo4qSZXLypgWfGxJf9mjMR4C0TgYjC51EjzjzwrKBBU1sSY1X5bWnbFt+ra1Wz0u8o+dudBEr
aHaMq7sn1vW6n1IxHGyODjIagGHvu2IpsudcyZ7sTEKIZQCN1LkquWndOnQWnXNM+QlF61ssGHcK
QupXOy8G92LpSKUMuh4tfmj2S5d80TiffnVHMuQDZE5S7lkYcNrTkMDXaEzySyu31pkafzHH+Spr
gPtuY39BTRIO0NPjh0ov/aOsUnshbzQvsvi77ZejW+04pcS8JSJvfrukvJFghRCXqEnre2yqylP4
LVFkfFYkw3rEFCSaUcrAEH0FAuf3nqwuMDNkEYyD4eY9CoPEsj7JLI/JE1hdmY7IhCASXVZTgZ3U
zvf7CnZ2TgQ0lGqRr2P+14Jz1XJOZFoZE0xqqeWHJRIyy4KVAGGIVPUyZUaQYBifESqxVvmjhUbA
7sgrULF7602N75/1cV87N804+96+U64lzwYmGNtHRe7KzsUvFPta2NMWpvMNYVkHYktd/6pYS+VD
YJ6W9pJ82E5dz2tfEgCdVKYkpHvop3uhGsuJjMzQz6ckrZ1AW9a1/tmZsfqJmYlmXlrjTGiJIAYP
fYFHus8nXFzz/szs63kk1AN1x47sHdv7Slo0JGe2QRd+I6G4f2GSawqIkwSv6bDobNLy4JAnuM8C
BqbZo0bMAHoUNuUmmGy7J6BQWfT0ESnEaf6Nr62Io7hz6vgujkvhnhtOKzxI0TiIPlWLkeH/Wte9
+7z0JO7WQCBZhTBHDWaX7Ipaio1s36MPSNIBu1EbaZd7XRcm0RrV2uk8Dzaaf/eYSfzsm1KSs0Iw
RHK0Rj0tKQhbL93NBVEi+6TRtWvJhbQIWjlny701bpmgpUQrEZlqcvqfXRbrT5aVEjSMTINw9NVs
Bw6CLqu7Pcb+86Wu3KoIgPP09RFjv24IvD4bIUzFMzoUo6J4CYy+yL6avVkiF4X8uUWnxGMXjYCM
Y7ikSZPsSptglZ23Fp4Vpfpi/TCmCpaSQ0BPHfq0xxB7kT635eM2+TVRf8YP3ZRFFjWTWglSxKbn
3o9r0Z/BPZzlLjU9fQlTWzZ2WMCjciOyXzpnX7e6+TOBHZdHAtdhWHxcxJ1AEjY17+O5GJ7Qv1j2
p0QJBlar68KHZ80KhFGaanbYQhj37WxDFGzsxp/PvdbhztWnRVuci1jpak+GYvJjbrim7PAAt+qQ
RCLcVkiEGr5kFMNj2CfazI0X4l2/BwDu7iQ8WfXJKxJzCLs5XVKw13WAkthP0P2v2kaP5R52MKnG
ZSVSPZo0JESf0pYEjTCJcZk7zzs8esIky637tdDW9HHN3JrJyFH4omZAYbHPydj+wsafPrZYid2y
d5vFrpaum3/RsEZmuxEEOx9n9kwCsO3hyZmqfrkANMifEKtn1YXSZ2zBYtm5S0QNTlY6rsfVT92M
jS/pRKM6oIM1QJxNzEk7AKIj3J/x3nK/Tc2U6Z+XhlSqx6pFyaX32nBtrAbg0ayRS37BPlRfT6sz
lmda1fqkyMd9QSaQZ3R37TAVKBsrTfw9qdhvznAuHbuDn48mUTKpoT9pqe4kh1blpXaAGUR09WwY
WHEJ6c9nld85YzTUeasFKRWj2BtZl+eXST37xrk9686jm+rSDTSofV9znQu7oN5PtY6PfRHZuUp0
cWEoVa2X7ZjW2Ag7CIzgySIfwlcrnaeNrJu6hCw10rqpYg3BYNHJChtoQsjFrhLzPH7HlcTviIhp
PBIQx3Syduwl3oyXeKWWUGr5+rlcgdS+9brUvwk3ToovUJ4K46KUmov8y07Z8rvEsci4H43BDHFp
04oDe8lk7iv8toguwInMNaIExwonlNZSJV9LYym+t1NnPrplI+K9bWjoQnKrNNgbMs6AfreM89SB
x1hJdxsjwavuy8Lq/cekIFj94JV8rsGC7G8MqsYyby1z1W3in2I7vzBiYobJwCL+O9Th/KK26Jw+
jdCHjXFUE6JRXyd4fZePLgoo81D4CL8uvQTa2Jd0aHGlnduWU7JAYQPbkTahYCHmpDiRCzZjxTLl
mn7oFav8SStHoi7yAf9QmLPLfGavTN7OFxl8Tmg5BcaHPkkrxIiTiPx3T7dfcWeaqmfkot7PDjOx
/sdSzAYEqAkqwS7TGrQl0I07ioS2cp0Hto3S6oMxLnX/M7sVLFoUYslCqhIXvjBTQw4ddFyQ/gVm
Uvbxo9m5XXaniVE3WOzCVVGmL6I/bH3+6bYgwiS9q4jWsM+MxmhZ0gjR7GonJq+u7slyaQjLkTio
sUrWPGs+9aiKinNJNE95TBLbh1i3Chunyoz7TP9Ya0M+FKFPgJI/EXFvGdO3waer/+wMiUxus6mt
5A8LMimfUBanzlVXJeKn3cREWc26PzjnGbQNZK25odYz5U5atosbtuVDTER9AWMAldVE0AmSsO6B
yqhjGUO/nbzj4paGfW8XSjeue2Rw+qM7FjK5W3jT40FN3Vxe9/baGXvai+l0yBOF47kgevRxxq5K
3arJqjcCLVz373RbB5ICC2WPZ05mdvqZrol1Dpt69GC3Ks86dyQKs68tPFpSugyCa6Dki/Ui19dZ
HJGkAZ4vhl93YS4nAxVhQcr8sVeTSQy2wE7oWqp+ZgtqZ+Y8lNjEc46k+lhr36qq0OaDkRKevdd0
Rri00fN6e+6VpfEJ0m29hMuwyV07/IfM/capr4MqWc3lJsGnw3yYXIu0rH5svMuJdu7wo/X1ab6y
E9WAtniFbci71IQ/EmDebg77QfNa44YgmVwc9MH2n7VB1+WDF5P+AEeu9fFeWEZtdHYcTyCimpYT
7YJdjKv0JhjmVOjPbaJm7WvXJBlHqarUl191+/+RcP+fuVni/OfAki9F/5zVP18ycH/9jX/sifR/
AdohycCkCO8PsZFp/s3ANQkjoUFA4wvkAHOVrUf7/+2JzH9tLAjadVTkGF5ura1/dEo2sZ4b8Rbe
h4U/LJSW/55/y21vE+FsfitbhxOP6pOLH+lvXU7fco5y8pbPEy+3z4tEfsTmfI0E/DMKPGQeEWsD
441fbtaKKmvXOdLijEa0zs3niPhZfX/x2m/+fUF+aWT0ukGwDbNJ3aElbywfXO5PHmZwqhbwY5Nh
eBjWdqnehHEFOYqLS3bujbWkVJErNxiDIO33hzZe31r/PTaCAUw6cB2iJbn9theAcxV3OLqW6Kab
BOj7OxEdYs2CoRNYh2kT6U+7gcjthTAEp1wiPHGTh8HojacaL8g4SiuJnEojI3OL2sN2bFf1elNf
Ie5PySZ6/7e+nY1f+i0MhZHGMfPbo7z4qbaYpsId9QlVkTXcmlgzkkSjq/Ijm83XUNr2ShyIQnTp
mfHN1OJkOnJpUri46xINZTHIILXMxbk2hwq2iGhmt4c+hA1n/jUlP3z4yP3yzUNiuEXLz6NrDzDE
gnj9kMg9c6OzchF5VD/RmirvwqIP/QHC+mbWNz8/E3YoHimbYdHJKNx1cU02UH/nXi6fJld0ZLRY
7YOTrV/fn7TXkBAvk8YlxEkLlijExl/CxZeT5ii/rTx4JfSZDULjazfGZnOKEcEvi3ZRFk7zZ/Dd
rxEhSAHFwEfF38rZpvfFMiEP0R5NNyf3VtnimLrTzOHeaB/EC7xZJGyINLboW8I4BC48+W4cosF7
O2cUS2/j29xNin3pZQjAl8w6M/XuwWpUefP+u/xozJOFyYWGruXKmOaWYWlW8RoZRfeDEs59HERh
BSLxvA8gtrdjsiXxrHgyY7L2xt7FS5Z+kPlEWqTQYvwe1uHGQKh/XmgN6eFkFxdDgC5yjnfvP+vb
dQPbETtWtiYWqHW6J3JLwTaoG8yoQ+x1y7U8fS7hWgZsvxTkE/fvP2rrs2zYAfmHlj60YhNK+Otl
0xQ02ssOPo4xiPba8ElWiUa9wnihI7Hi7P2ng4p6sumDkgJYMtCmVNkc0U5QZqPpWuV1xRRJN0by
Pso1r8/bXBvWx3zocfUlCB0QlXxBsz6YQ4kAEiRnLcnidf2jY/Sd8byUC4BvQMbl1FM8lyI5B6JT
Gjq/tfPCxlJthTFBiwyvx9Cq2RnEyblwTZp6OrCtcRdSnlys4zh6jRFO/ZYPawq678TeqKq9xmFn
tS/U5Bn1OSnVlvUo1oWo1wEak1ytM9yHga3wx8I4paupE4956i/DdzvrFrIFhZqby7lxO/c46SPX
ztyNtR9GX5GOmoEJfW1qOMNnLkkdQwDPhjRYh4tsHcZD0xCPqDeOESkuLXEw9f50yMot7y+utqsT
scwj8lYd150A077EPCSak9/MnT9zp8OgdrrRihnxZmd67VeksJq2z8Ej2v2CNl9c2p5G8FTZ66Kl
r6un1/R1DevoJpSnMXR3LxQETvdp4NWtSn6wO9qLveOyaSrSuoEDeLXtbBYz4Ojq2V+4G9n11ppY
eYVcu9egGWIMO+Homwl5U/XwoJaqTg5+CaGNi2XZ4m5meiWmIXRWjuYyjtrOBqQSXEnt+LPfDrN+
0JXhf4sFWdAtobhT517o89x7fWCXizDuZo4L47PdObnENUFVJlQGe2jJIF0bECaSs4b5uKz+au7T
ZZq0S4AWN6fMribz3msqDCfI07YkYcwimZHCDa62s4y8HIPYHNziBu5dvZ4BcdF8MUDm1rO4d208
SebEW3Yir43HPNdEEYEjORdSMu9pYK1aKy/jPPPvEzVgbZPk8WiR9z11DyJGNRqk9ZD54WLFdnFF
Blir9oD98VlscwAScpaWMLeH1r3re7KrgtgquuaCfZ1iA5gkUVyxJQ0aEiecZyQ+FEydEEByRWu1
4ms3DPbPGFhSAWOtk7HXtbJCjUhqrhYs+dI9TIOl3ZtmtxR7CxOgOWjKGOREFZOhBZB5VrqdCVoU
4tw07W9WPs0ft8GDKLAkOHUxTl0bLC7N+sDEO6ON1tbks8jiJDtvVnyawmXC6aQejaTeaWMZdxGR
AYbFZ+WP1sGrm+SRZCFc0peC2GlQYxN4g554991KJsO/yvIGC4rKdJUXLqLA2CLnRm/jr5KSljfP
sfGXryHDDe1WAKOsI6TXkHGGH1umuB4Kr+QwkvbMx0A6tGqiarYg1jB3hTridu3be8m1FD92ix55
iJvQOl7jFz3MEXGTrb3TFd/NfYV4PbnlECQLaUSnD3SZWd0VeNSUBkY2VE9jMuvYvHf5NVRE7tNj
tiCYTXJwyrNeL9Fs+j4i0S80ZfRzPl39aZhxzNj1LSlvNRRz/1thKpHsu9R28PkphNH73yyY1OmN
JfXYyYPJqFf+PyjxN3CpjZ0uRc9sV0NQ63P/aJD/J28sb+zlBTaM491kJU56pkP9x8xlRHSrCFAv
OJT3Atvb5MwyS3DSoh7T/LKF8FPseyS45k2XZJ68nb3GtMkbH0B28ZDrLHyb6qzo/8oxC1rutY47
8ZFvExrxbEtb/IRbl8X7ktoUecOIo0AwKg1hrTbPq8bNvpX1redrLu2Tyi73CxAl7htbLAX5dvo3
nFdsUFdIlfxmRxafhTabfWTEbXFLEa0/pKs9VLsO4lnko8fOI30uu3MBsf4JaHH56Y6l+ht+kWsd
nL5Lr1vQu/am0qvuew7G+c1prPmzWSAORhfWiS/6ODgPej84RuB5CWmmiNDz0NA8cZuXvvYXOOT6
Vc5W00WIZ7181w6O9M7RDHcHg81zimDgkcbc60j9MRNK8mOlMKI8WrjLXBGNapGilptrKGQ+T/te
yWaJzCL1PeTKvuQVLoiGg1bE7WUB3nUPBsyONXXsjIG/rPYu0ZFqoyJ3qodZJ04nKD1srw5DZXoy
Ekj5wUTKafw5+5k0UBn32kPSFeZNrY2aFZjmSPaw7C3z51IgmN7jjmMNaMnM6SiSdMTUKQGUCgDX
NiO1LO7P5Di4z3NB5iFBHsuIiV9JcGpla/mA+l4tV6PdglPKTOvDMU3IPkgcN9WCNrH0dVfpMZ0f
oy4h8jZ13vysSid/topc4Rfhy1xGuHPzy0vHLmeALbPXD6U+Wsm+0XLx2TLKrr+fdYI3wTat6Xmb
2h8ldQoF1jC7MO81nhTabTZnB+UU46cZxE4QK7uQ3jjV1rBr4Mve6HbF4ZPXKv2qHJ4/Erjh1DtO
YT0NzaXvzIj4OWsGPa+Lm1VbO9y85KDEcao0NuXYtztOcA9EOSL6VvveExfTAlXTm6JnPKfurlBW
/W0wvdi/UktZjBFN+aW+19Vk4x/kTyU+ZSP2GWkt2l2t51Z89GSd/UxLt83DWvMkiuraaX8QD+zL
fTHmeAQTZuv9nQN/YgKkVDGzs9Y2M2r10w6MKYkPCxhuy+GrrmNBEuKhw53CDTAdTp2gqdzy0Vzy
jG4BpgJT5ODyRzppgbEOsCklM01vw0n3BkYCm6UVcG3g+U12A+UXpM4ijOxZJjpaUEMHxQycogDU
NldNPJdlHX9t9EGYWJ82Zktm+WJ9WWeD6McMTtAIvX9snjWtdsvIgT+GcUpvTgo/igVYGivv5Zsw
S5wUej8jUjH3NksR3WrHUBS4RB5w85Z62LatR+KzY5bLrhC2vsecni4RX0h37kpEuTs8f7Dasil5
vmdsireCw7mOKjsm/XoSMDX3fY0bFcTuZRh2CNrZNiF/4ymZoeDAwcLGDPNsIhQRVzlR2E+lmKSF
jmglGkMmZo6HQUw0RxBDtOYAb0d9DbwCi/ylGPp7JdJcP4vrcsQZAsBgiXzcRPSrGdG8FkEvZFaL
YUhvPepSLZpjOkPhYoJKRu2YtTvY7Y67X0tn+p6LqaBkbbIE0aqbuyS+0PTJwzhzaT7Z6YpNmKrG
ibKKqOmrHCdmMtaxQStpQNgw51e7Nc6yujWpIdsizcI0rpenMrXdBlsnENjj7HrDbUwXdcAXTHc4
gehdPbTkAa0EYNptHGhmal137VjbB312E/fokfY37Ky8owDODJk9zms8PfcQaMSu3phyEW5U3t/I
vAimkFacpuHENv335NT+nVuO/rm+ZZNHCxD2w2TpxcNgJhYR9mnMek6JLTwMvnT0EB+M/2HvzJbc
NrJ1/S7nHg4gkUgAtwAJkjXPKukmQ1VSYZ5nPP356N5nb6u6jxW+3x2ODrnbLhZJILHWP+LCjIlo
aUI5rt0LVTojz3h3bN6WOqkfq5Se275rNpIIuqY5uvXAm+6alCyJ3PG6nHiy2M92K0WGu62UOY/k
XFX30M9ZH7Z2kwxBS0vil57MMUGEilld1BRDq10yWuYZ1GncFwPqjvS7NfY6HGubT+d5OfEbse0x
mzrAG2aoetE2ewnDn3Cn+Va9cys1j7DTnkvRNgsSvJJlX8O8OfUOfKtzCXohjiScXFbhoGOMI3ds
MPsZ38jU+BerXqdpb2mlHiuXPIpDYznVtePp7bVjwoMCXkrGRBPFUk1hfCapL93a+eQOSfWF2ioK
icu6LG/4OlsRTGT5UCTjJuJeYV74lmw0fp/D3MpH6BPzUYi1gkmayyG050H/nNIFojZGY3vn64Xg
r9bLO3LoytW78fTQL6HfLfGLD8/bkhJW1H7IiL28E0NY3Uh7Oe8cfLFT4Gxp3xOpaCQMwPFCUAf1
2x6nFgD2qfHSgQXAwSwdNMqAJVrdRcCPj04bjE5XU8RJoAoi/6yuTigHuXU0A+s9VjiawuWINCPy
/VQ/QhHwECGaB3prlaLdp9bYfFj8zykCh6V9QzdA+opK7O52zjQrweL6NNK0PcJePne/ebRE2URk
JcLZF5RWqX269Fg7E0L00jBd1Pw1jp1mC2ATnGtj5mzfkc9dP2L7IEMGGgwJoIS37YJWy7i80Lag
u37hKHqemix583zcuMei1PK2mrYiueSILL+eQ6TqwwAt9IhVAxbZWOrx29AhoAyMeIa47hfIdkkK
yQsmnCU/kS1SfjkTCTZZo3SpBlAFxlXTktIUUAfrPxQl2+tOkupWBwy2tFRCBrtMTXlmcsMuMVkv
s0rTnkeM454j5mLrFVlHf3IKl+M+abp6CEmoTOP9yrL4M+vYtKirZXHdL7HpL/vMKlV/3Ky6YaaB
GjsMeTPUkM6sssHkpuVCKJDEeGe5S2mGm2u6B1lw5oZ17y0pWkXHTQ6w3LSUVsTlPlmy5nB2Zs/5
ytwixY5wt+a21kRfQ3EPgx0AWyOYEUwCl+3UmDyteg3fks5Wr+9pqEc1OOPi/jrZfvWUsywVnKxZ
dTN2lmpvgAV9DpjOZPboGkHcX7PUqtlT5c61J2MU5VwFxNECC9XtN6S+ac878+eUY3IY1/2UzRhc
nNErn6y4kU/maBpO4FEp+JjkmKECK5tYoVqPoZHtvPdVgBol/U7TmWoDlDnb93LzWc+80uNIHx2u
9CDVPvGFoxbZh1qchG8uHZNIT3H+jfrf6WcjxqWKaOnm0cT3YTiHBRnOCvwo+VYJyUKZPg+m+lCZ
uda3qEjkCmC4reQpyrFwyTktF5ecxVWU0fmd/kyMbCIeNEuKg+XUdXKhiW7Fu1rNNrKOGHduKtfs
Z2qQBBWUFSNwUFpiI4U5lrkK3Z7ZPhDzWlzZg6xfx5FYrrg3XYrvzYaFM8Gh9F1YpXE1dcvwdYqp
vQ7cjuOEJpJseGgJ9ZKB1xAxHE0QduYOVxcdNN5KgmSkhgbLUqXGKmTYJxxWG4rfI6tjiozRA8QU
fqDNunHd3H00nMp4Ht2i/Y5IZuPJbqfx01iet5lMIxoi0Virx4UhKgmJnG/1dUkBnH32wPNzGA5A
LVaWkh+il8lr45jNs3YFWd+YGvRwjHPka8HQb1Zz3p96O0LRuQ0nllTGy050Oe8jZ+o4IHwsn3K+
aEwLpeMc87iWpL1KP6nxUcfDZbfF41mzUl1CSjjNHhl+Oh85UeEyWzJdjDAWjf0wqxw/eToUE/lG
xAw9UKqIwqWQNiWfrVOibaFpJd52LkpI5D5tzABqEHF/X+mNBmiWtrVmUOcc3htendKMa0xoHkan
b26lYYiv/jCImSQKg+GRc1nFgTeOwEsNGMrVWK61caC1fNzgXxMrZ3io4E8JbJbdUfs69b5X8Fxi
N27lagbLXMsvU1cTsar82RvD2TITK5htJ7tdRs9p94BYVIa2/rAku7bE2QA37ityktdp3LnFMr0M
bgZUI4fJ+j4ynyJB71esHWPDtXlRWSQzHSc/RWgnJooPxoULL0S34KtQ5OXQXBKN0vFPOGyoxOCY
r/PSxE7opNVELV5HqOO+okjte7vlvExFuJR/2fV+bRy7eklKQkcVF5acRl5hXinPCZMqUc7R1hsf
7bj6VRkgchjSiI2wv07pLChPs99Ta9mPJc84iHbCKIYmWWnNbVscDl06kC4qYzzJu9K3413M1zdF
mWzx16uea2VvYmhoXk3Aqiwqq4STeTGWgVBUbBnkRbFFjqHbWv3BypDeBAohCvWQjRbeDqPD8swd
vDmR3YOZJPXoZEeEewyMVak7P+jQcM6o69XyM7dq+5VlY105KobtXQ4oFHFRINJq+1i9OnJ1v3SZ
6N7j8k8RgUz8ghyr2fkJelwwjsg47XYgMe4aubMYf8zuQjc2g3r71a+UdesNBOYxfMTeM0+t2g0k
konyME1TfQ/HYbrXXieb58Eu9UC+auvfkQCRv4Jr6HznEmvHIN32RNX2Fq1IpJ+dn/sG0oiaVGSr
MwKH7KkqoBvFeycPHkgmQ/Gx65ssxW+51KuzEwMi8QgjqnyzSdx77L2xQ5Dlon2+3ry+LqJMW+s3
114xaRGIBdpkdJM9H6naLNK7PgUr3HUbkv2d7fauOKZDa3BFc8zuBoROlUMSfZXBb3H/3olNcEeM
uWo+aN0dpyO2WaYIHqlFGk51kiYh0oOpfDbyrH5eW7icIN2G5YmWb5mEI7nw1W5wWEKPE5JsJDMz
/Q67Zcmaq3qh7xyNNuH4IYoC4N1zICoft9MKJiDQzysSNAzsOyOyLvQ7S+yx66fpPSmydEFK2t+m
YLB0/j0ptBijiZtwjYzUqSdsK8r7Ypb+EtNF1fhDMNbxxAvXGWWxaV+q23XzPHksJMgHF1ESf/EN
wJ1wpMUe1WdSA7n1qSt/wDV01q7gNKAIomskkcB1kX2lUytlwOwzL9lZ1N9kQY3T2jtyNE+vXlmp
ODJXB9X7YgI9BTEmKisolgp9oqPb5kvd1vVPSTDAY1Z5g96rMZn5MoGvwlH07TMn5nQjJtehb4pF
U5ARnYsPu+jzN7HaNYNAsRjxYS1Ze/ZynaxX7cRLFo5j5/XhNKfjtdNiKAjT3G8V+sYzdEKPVMrP
g7Rc+b2IMjs5QMDntN/aiI+U+ZF1uxp2/GoTeHtHjRQKJiABfb/maFqDxFqyOzSHQgLbVeIY2yRx
I56ayhsjX8s+ygy0T8EqtffsZjMCna63CU2jIp3t0xwK4UW10oToAt1vTDTuuHoRW5W+SswKX5ND
QBLCvbI5N01tdbvXWiQfph+LIqqEkSTBQrbVuUnV4Usjee4bgYYaByQfQh01QH/xHvO2lQV27Vd3
7ZZ572QzTlaYoMb9Yipj1btmsvJnRM5dubdEBV/UL1PphgONt8/Tkrc89TkflqiwrfwdshkQKSvT
2Ai7rnC2qzrPnY0rRlTfKnqNmJFS027fpkZuej+07ln7SeBefFdPjoknZjbmn7YzDj+s9qxc5knT
jRcpsqKJpkaEflGdFNYtWS8TQTnWjIHTGet8wdDpOyw6oBbXHeeEwbk4rkdXUmx2JXk+fyEjxphD
ybhysudxGjg8Ovle2LHXhm2rwW0Nkvq+ZGbqoa41z1ndil4mynTEuwkUBp60uMZb0tdsSjhHUu9A
29QAxIF0+oOSb8IgoQLim4UHhh04vS2OkNpFc4G+y7uM17Eli7tpmFIHoNufPspUzqfRKK8Mo3F1
WPYI7lngt/wtJpwQPV9KxzWCyBpCp25Txw1sP2XSJnmPY3ZlRJzCeRgKL2Bv8xgBcSEMRxrd3AtD
Fe2PzDGJVSc3NUNWsMypREXItxTJNScBswIybxl5tZVeruBn5FKjCP9qeQTkBGxscx0yxHMXu7of
bvF+rt8WCrNY9Wyf25dRNN0CUPy+PRiQtTjZzbV7SrBH/BTVlhIe3/TLTdEiL0PLa1N7J9KasNOW
YPUHOxmZLsge7fOdsSYTkEfMZRHaHBykF0JnrsHKop2dYNmc29kepp5V1Z5AO+hsS/aq80AIbCAb
sWd2aJxgOhsB+VUS9FrmuPlPc1nGqL40wH2gmBnVZaO61NmNhPNbp4HalJu5bsw763xtM2LxwN21
Q2MByRY2wHMMKTxDDTXO1bwUA5RR5WzGrW2UItmjMdFkIOYrd3TR1cLcWwatjIwDhqZONIGmjPxR
a46nCr3gvukLoHG/BpMJaq/usgPZcHZzpbhlGSMFj8frHFzU2NWgb9uuVEQylp461wv4iMl29LB2
98wjRr1n3GT6ctepeC5a9oJ9tjr6vFDTF7C3uFPqQ79tbnE3izad916J8ih0AYNNtJ0NAIgugHYi
RB89/QZeE6OIjLtMhx5fMKZCbhRyxA3ER2FVkcEZoIeWW8i/5X/4/qq8w+AaJTRo3bknfZaanSZ2
02urTkk312iMOL2atevDUkx2caigQLrd5OvpcswbNZ6GRBi3YCfI8Sg8yeKwM21NXG2bJj9JWS37
XQolWERex14dsXminDeTpbMo3MyI/B66bn3ivi2NvSUHHsojxqIialxT3xK+Km/M2q7fJsiAjRQA
s3JDfBYNmx0h5HC+G6NQaBWZqncO95wOihZOKqK51Fg5487pW4X2u4PfJvn5FCeXPHBjm9XVnHzz
yDS8uBGjDFu0WRibccEY7FqHCoFy8mQCaA/vqck4FjU2HoqdUWrPAN/hVfPbuqlUd2DYB6SvQT3L
yzkxYT8drP85u25RSwJ1WMuiZu67S29Ipi88MwcBIdDyvK1SZfYRbH6RHW2ia2+pYR3HG9YE3T6Y
JIgxzHFuqSCO3ekVSQAoMqLcaWQ3JlR+DWysIMmu4CktoxTOwduTomZHjPuU0iqzIG+0QSH6gGop
/dbXKQ0UWwFcG7RtP3Oap0yro+OXj+Xg+zQVZHjmZSyx1DPOJkbUwwokUWlVZCwZbeWPwbq07O62
sxFdS3UGUb595heaw0hIPyDFdFqOdlJqFS32Vn41XJfs/3oURIJN26S+dg25QzAHqUn3p6j9JjSz
cuhOvHKBrNwwL6e2h59tCKb9IOApf11SdHWIcovx3XfGpvvBFoMYK0rM1JFfa04r8rhnAYCMvYW8
eyyYyucRsRWIgneqWKwm9Mn+Xy/Axupx36kRAlG7FT4YtOwDRZBU85xDfGATg85OvemjLZOEw63v
AF7tvIr1E1REMrBTzd33WbqcH1Q2t3GA6FnJw5zAywTsmp4Rtr7eHLLzMjoljDFG+D36qbc3O8RL
+4wn5WPlZcy/oE7jafHdqg8cTEkvWzL21Q49XN1fehD+9t7fLJJiWx4Q2+OaWvZyQPDNba+J2N52
cjPMFcxeNclFjaz1nKHrxAnYrUqKXWe0Zh7lxWgTlDY7/p3HsIejwugt+jVUQm7+EVxmQpGPbLmo
vvv+MG4vTWyl3alWSUNwDks9H1Triob1XXvlLSp5Kr5Ml3vjDFOTN4uDSIO4ThuVWcw7lS24b8ea
Qjlb8VihtsvYUNfPY3KGmNR8Mc/jgsqCSqBINzzM4IkkLqg2VywNy5D0SVgYfl0LOMJtPPFfJAAG
XrG4HfYPQBE+uNWymVsSWZ+P6WnbLvi4miwoaMBgo6khzUNYHI9br1H9j4HH1KNBHTc7IWHmVCAm
SyPDYpXOCfvX4O6NoR3BFyu9lDsLrBdzLxZ+B0KbZsYgzwHyw7LGQ33pVJ03X5LhzPk2+0OzHayR
IqcLC5L7esOSg8HCJRKdIiKMIiovW/8gstIUocSPITgfi5VekywDfh87kR4Q3yh+uMzr7fmckJQd
Kf/F4TRaxCAAOnNdLqT3Feq9dmv/3WqHeQtmNAszJTCuUatrdoeRMxTtAqH0jemWz+RJDMldTBBN
80EQeHfI+zkrb6iOKcvTBF5aAAvCCewH6Sa3QEz9sAdHoYDGMsDrYqw9xVi9rKyvNSD51rsnupz6
5UGLZc5PdAERZsjT3FRR2iEf2C+WB+g/kL5Kf3GKd//Kim1G+Q18yzzYMIrJLeZN6e8T6bbNq+Ch
WN3Zht8aobMg/QiBLkAB7VS1/9KF/a+C+f8IE33k/1/B/DB/r358/0XAfP4X/iVgts0/UDYSmeeS
AGvRdYfC6r8EzN4fYHYQR/CoiL28cyrcf0cI/0F8g8TBSigUImX+9N8KZkP8cU6cRMqFy5+UIMrY
/5GE+U+R8v/YZR2Eg4qCSsvjkcbWTDr1J8nZlGjQI/dxyBPm1xSPSGDG2j+1zdy9CDHIPZhrcZMo
r76vttW7Jgt9eTMrhvkp0zZCjTLfYbbub7phWr6KRc+PqzDFE4x/EzEBrcDfRfayrdYT/unt2ZoB
Dpekj+81fMClHPCRgPMsUEFTvEaq5e8rRM4ne5Ru6E4DmCjTzkU5aKZYQEQo68zoRuA14eh9mwzT
a+61Z4Y1geHeUVzkfHPQJIxgRJv4syylvxVd7V1m+GNo0dJUtgFpA8p0rYIoWRqIrgjpAmlImD9B
YuXcG7sVK8/RlCbRRMTgMSA4g2zu6WhRyWkwx/GlVxZugBZy977E2HfgV+mv4SEINwFhv5No68JB
WvMOQKU5IdEB2c4rlMtBa2LsrDIeJI11QcdTdaC96UbihbrMpLUD813uZhyQ9ng3gM6sBG+wl7Uf
rf2N42O+j+f5Yuq9ty5fr+wKB055udXpxTwNzy68AOx8t58XuAWzezQT/cNAKnPRdvMrrp/yNDaT
wC3iUYGeM43aPXXMmXoT0PlX/UB8RO3deol8JN8c7m06lwXN5HLpJH7LMqfYJY337oisCxPHXb6b
5fBD0akTNqVvfWVjBrPwT7MwLmiPIhMu1sUDpQwZGfBL/aMy1aOqug+5Wc+eJR+1Yx5BFfakpkS9
9nK4E/7Ugh1TfGbLKZApP3rTdRdljdcc11KLfWfIB9WUTx0U41Um5u+OTQQRsP+xnYCXmnHczVjY
DoiVbHFpjxmMeJ0+wcOtc2ALJ1aBNZuUMc6d+VHPfF/CCKRyM0YvPIDn5Hi74klZHxyj3KXTeKLl
K3uZpV4vFhp/cIEGxfQ6FYUafxjp+NjF7i6uvrYOR3PIyoXRkvogtHJez5rVJBDWhsSapZPOhY5x
OvR1jmFbwCt6HS8qxEljsNBYNl1ZbdZ/N3jy3/VTrPaePcYnJxEsLmSDgaoOC4sw6p9dShb8C7FF
7KITtVDQKRjUxps1dfg7179zMyoc5pU6QCY0IeSerp0He153ZSwes43wex7Mu0E09yNlXZGz9Gbg
+Hl/OWIZDguZfjXXLFICatGrAXUR5l705MTtx2a8qvokIeU/xc6bl9A1MBklesZcCY8MgbmNcJVG
CemuN2XemRebnXvg6FSa2nz8ATYdcG6XAYtyiDO6SVEyHuLb1sp7ESykRFQIGakTKa6Qog4QJiya
PXJBpqrKR/A//klePJZJ6p2qdRFPRunE98hrddjkfJToa9eI0HBkgAxbP4o0/lIybRnFx7Dm1hM+
uHZftsp4qZTsT0wAx6RpvzSVFFFRMk8sNmWrpbsbFeEi88LnYWazs+8zclUnBVSqKcICVyFabINb
bgl6GVUI2n+Ui8bkWM3Wwe6l+2bp2I2A3KYQMl18XRf/Ic6royYzBRyFGaRa3uIyv6+TWQbKhB/P
dllSD4/9hNd6LUFvVtOLA6fU2WGU2MD77F3z0e36EjEPMrT3ZMpPpIztiiR5iZv+HXosf8OtfIRe
bINuFuHSjng5JE1xdEnx+d+mcrypLOfBMMizM43JDoUcj4tnvpodt6OJBzSlhBUJGljKvOxogK2D
qiuOGP6dG+au5o6304VLvaU3pWOPEJeZPsIvo9707It4QFun9Hx0Y8s9yiR9MdWGllJAlaQCdQPj
kH4asLVf9KXF1pOCs1LsjW170PEzhO2XjOqqwUyQtquvRMSce108ieRNpLY+u6jll4Tn551tN/Zz
MxMxoL34zWKPDhSAMHy6YjvNWoSlWI1lCntRwv+8Y7ZknGeKCsTgMK/7ENv2khiXtjmZ43e8FuWl
tMbhrYaYXoJFOM47iGAld/i2Z8xtKYHa8FNmu0OV5x5SKk5u6rTLvWuqKaznkdyFcJGZYRxKkwgD
jLI3iKNQ8KpO24h9LHDRDqCXk9uPMDZ3p7lzsksXDhjWHMUh5Elf3GCGT6K5UkiF8rngxjzXuhls
AQusTGA5aXrcMCUfFk+6X5o43kskCRJ6rRsx45bHepmKoyUQCdobIjWI/jxQfTydpno+2oX6YPJv
L+3FNHd0HikwwoXEqrSVxtEb5iwi/FJHLu+l96ftsitb666nritW89nczz65qJdhmaFxEZ4+bIhK
MCd/x5CSQrM27jMqUh0tLojEYA4Dvp5+Pmay13vtteolNnP0Snj/ASOAXhY9ldd2m2cvRjonJ0Bg
LMywjhc0myUXeKuMGwPR9b2Res3XdFUxZmJGEZ6eq6dPuWT1lvOgHhBLVldlala4g+rqLbEUbR8w
1jtTLf2uAgWPYIn1HTHicEaVqU89Rsz3P4e//52DmYMZXv9mDh77Pv00B/Mv/GsOZjn2/iCbGqvK
OW4S+xSuwH8NwnSHkZOt/LNHx/NIFWbY/a9B2LP+IGTYx/NBcKj3rxn5/zn5LBo4iJM0HQf3Hxn6
/2gMdn71Ip3TS0huRF8seRAypzv8dn/161DynfC08zf0MqaMo7HCnk1kadaNr4scmoIokazJh4gk
0627M81hUw8aZWN29LPOX+86a2lshh3yhb1yN9t5OR1xzRJEwRrq1RzUnXmf1379QvUo+zLUInqD
as5TZ18nSqt7mThaRwZW+6RBxkmggiTF2YC9IqBiPYdYmpmau31Lk86Ds02mCHxhmHceKvR33xyM
9a4x/OxCNAt97xNydDNc6xTIxI9bWpdRtTuvKDsxk4nMjyk8mvFVBjk59tfOrLmT8zRFZTXLobOD
aqwyE7bOTWBbUid/MGIpiC8HVSkiU0yWOplAI4WMVL/yUYEktOQ6DX4HXv8by91/+m4cMscoOeGL
9sSn76bFAC34zFDUGHWcERM7dzBd09b4l2VudenuL1ftfzBCWuef9z8b0flaONcVEEP+51/yc2qo
TmM0ftYgYUUJBpCMV7Hod7ir5PxmEizRobeElrusK9xV71RfWk8ToOPrOvdcAiuA4PybT+Dsqfrl
N3KIuiG4jr4T/kC2869XZx8bWxbHSACDntYsfyephqDNajMESVv2vB1gwZJ+7xV+r3airZZ6X5W0
R/3m1/gzJe+vvweqT58bRbLHkjbHrfnr76FUBZRWkLcQJDRnql2d6lrc5lWe+qQI4BSJpDY0A6ln
mfnlEiv7p4mueEd3rqD/PG/E9h1MtfdfuOQ9kqbQKiRtFeTe2Gw/rMHW7oMc7Dl5nPW26ndnQsro
hKYYZoiXv/+az3vtr++FG50sKg87mYuP91N4kQk4TMkzPWZBmnr1t42Uo5KYOZsCwL9/oV9NZFJ5
0uFFpIUN0BVnH++vHxqktObq0OD+ibsMKqSXGZ87iuWcGhMCfigNdUrqOP7+VT/fNLwqt4xtgjkI
NMDuJycZsRctiHlCeTDOH7q8ctwttqr1rsv87vj3r/Vv79DhdEdfxHskBVx65///L2ZH5Oc+SnUS
IgINBtwgw8yFPg5rNXkXazs44nIYGaL931yOv7oC+WAVcZi+TYeKpZQECfn1ZYEDPIoiY/gwGW8q
XKw+JwCEOBYCa3T/YkGkREOpmu9//27/7ZPlZRXZ4CatS2wr3qebcUMrAncvYRKluQGEo+herkfP
a0ZEu7V8//tX+9Whd36TxNJamNglL8vz7tObdIdcgLu6NMdtRj4eu45VSWO0ORi68O8QVph7gIvt
IuED/s0lhETl8z1CWBse+XMOI255+jF//YQ1KU8iZSiNg15j4IvDHLS/eiCna8u/F0Si9ginES46
B8/ZiFY5K/Y6Op0noyABJ2+Ar4hJ6gdFG3Wdd2q9c5dsqq4Jo+hVCBVfiNt2MRToJ360IVsCH0Zq
uyfLZakPmi+4vK9R1A6RAkGAlh/13K4PDdK8DSOiMtQ9Cul0+7DTtnHmI0ky+WoF0+ya23ObIs/8
GZv0ET/PyD88mhdXokGu5ZwKeZNWptXeV35Jdhg9dbXKwhlS273MTXeljXi2Zk8jZCOL9KZHeQb4
6kHIrFG8pdiUwtGqUvElM6j1nU4+wlRJ6E3m+sVzshXYdZIl3izak90E/Sq8wrK9jp5Ii12MXNs5
77yxkiGQcmJ4JzLj5uxygMpNbrrJq7KDgsuSR35G7G9RgnhVT2HOK2dvRZUM+krQVU5yCpF7HB09
igOvvklc/AsldnRFocquWZzFx0IxlQ5P9cQw8joYXaGdfUFE40JYjrWAmn1UNo2I3RErYWGQ6mRX
/ir2FIG3CVXlBBueK94RO1Unoi8M76dvlP74LDoo3I9cORSog60kbvNmOE0jwjSp2jZMKbVMhr1v
zUb/k8nGHXYuArQM8h4G5MKwNTMJZYtZK66MpWpA1FOakFB3W+ik9jlpbPlZswM0RtiNVxVfsIZh
FO3I8JsvBGls/nGO5zPUFTfDdKJizzBu8OHHPH2ACJL+ManStbpjdmk+0Mt77N2dgXkkRANn5a/s
5nHCM53YkiIgSX41r5kKU/GwYgmxLydCOevIHvGEceGq1LlA5s14BLiI+uV5bbrlGCOiz6OmlmBK
nZUXbpg26ISdC5Rn3RNUmUWPKg4tiKrCiEe1vdFhqxcmTL4yCs4Lr0Z9jszWroarvhWsKwdEDlbR
7Pw5T7YVyaxj7TdyxIEfMEBeEoQ22UhVy7w4zQ3PlSXEk5SOOG49fKduu3czSgifSFUtR1gudiQq
OrtzQ+JiA1Zw6XoWDGku8K0CUZlmCvoyOLPdfsHqQa9kPZ0NvwGUMx1RCOkRVmBekxhkbcjsQSkg
VaOcd529yuxkL1NDMRbcj4oBuHJT3BHCwycb1E27yTfRwXGd+HITYER6L0ygpy4XFyJ3GEixkC7Z
t0Vkphc5bd2ON/QnNdUVGLO1XqtynNPQSm1cfSBHc+seSTCdlqu1dq3k4M10AV9bjhenL7gMY+xI
E3oer9/PM/DJGnJxyOXUpOagCZToYt0/a9QwqQg2qtgX6Gl3HqoJK4b2k2diL9mowYKAEi5KrPbq
NJFBC9LsLdXQgZauhaG7AKzTre9rz1vAh4seAd8abIipi6/rPIvhC6IUAurSzbDMFyzi5njpmvBZ
J6OzB31t6GR4kMss5fs6OC6t8n//rPj1uGaDwjjOYcv+4jNxEI7y6bimFC03PH0O9TMgaKu8PxF5
Raut25roslG9/NPXI0XFNS1yINnNiGn59fUyckutEZwqys9FI1VSk9jkkpjj2RzS22b/riDh12fh
+f1hWKc/mRhbLjj/c7uNodU0DbPnR01eYzxTakHDPW0h6UL9lTd6FjYs7e0MZde/meE+7QR/vrRy
edrjzydf2fnchzXWzBWF2FjQRojTC6pYxRJiPtOXppm0KL6m9VQIvpyw6TonjLNyLqMMKDffqbqy
fpOH8G+zK0MlTvBzbgbBCKY8jyh/Gbjg/IBCsFt8JGtsX2Qj0ix0VfY/upwYPVx+tkPWs4OilBqM
T6+i6ZXCdVh0HzkP3IawMMPsD3XBXHlo0ZJWkQ9c9Lt8lc+rjucK8veVa/EVn/ew89D3l7em9Lo0
pLTpDzJgvAkYuqroVhVmtkTs6PN0opRs0GBoA+gx//Rw8jQi/dd/cmWf3zoJv7aP2e3c3YgQ99ff
YnFUS8Bfch58Es1CdmiWuCtJ5qL6t7tu2Q9jFMytjfLq71/48yV+Diyy6ALg5IKNg/r79YWFHeN2
baU82hP5cAG+83U4eGK0HvCa1cmhJv8u2ATyDoSETmof//7lf51tz5e5Cc3Bf0hbIhJA2b++vCFi
NUpEORFWK/NIaFx7EYs5udEVg9JvLq//8FoAOyR9n3EcR37u+irEsNkZa2rEjO1fEa9FCJfj5Hc4
2Jb9P31bgnfF5cS1bAv3TM/+9aIqyOuZV4dAXNQjLt7HJSsuY4KB08C0h+YfhbL8eVTwgCW4B9AK
1vccTPXXF1tFCmhcxfGhzzrvlHW5Hyaywt3RjDq0PQgwlEaG/Zsj4ddl6M9XxSPAWkIyNQHfn7+5
GAdnD7JBsbtTDPe1EPNJqXXcicUUjwXZCHirCTD5zXf4KfuYl4XQcXEoKYSjvpCfY6pxTjGGCD89
1CSImocym2YGe0FbXIBbRUW+GRsaBShaqW1fFE1Zh/1qutSsmV0WD7/5df7tkgIaIbaT34mQJp5K
n27beJx03BAucBgzC80qzaBd8TKN5Cs6a5sO//Qj//OgYuGlqZbCP+98L//lqMq6xBrEiIzT87qp
i1I0KKHnWWhlVzq0vf/L2Xk0uY0sW/gXIQJAwW5JAmySbWVG0mwQsvDe49e/r/otrgh2kNGzmTsx
uqFkoaqy0pw8h+L3rx4d0eyGi7h45W0ed5QekY2i1sPre27WGGpmLOqghXp1Uj8mTMN9UFE1AFIO
d8eG2g0CO9evz7lPZpNttHNwhyoPIICEdS1BTTVF9IR/+3BE8aXJw6dCSex9oXfVFw71V91Iig95
F073IeHcy3Xja4/INlL0kjxYclOtNUsUACI1q4Es7eeSpDPN6JlCVdl+ygzQ+2PRav4ICng3Jel0
Y3+182dWrhsKHl5YQinKXRABnX/pICyUMBqmYT8wArCP6XLCDJC7P5tlmA5zDBnJAsv01tWq2KPJ
Mt5ZqWXtU9qQOxsM5Ubvh2HHFFp1Szns4pxzjJB8ZCtRp8XVrM55WVk8Dl0z75V6ggDV7Ku90i7f
0Xi/5Tkvvj6WDGoc0Hy7NmxBqwfBjOucIZ5l3mdxQyOx0OnlRm13gNJA+dYpUXsPhxgsCTaA+vc6
bUxbOo+rIY2LdeWjNEL08RZ33lNVI8Yzh1e+nfC7y7f9df2Mvd6Z/xUD2WlEJuAvh8Yd6UnmzVY7
bSjthLAQTVu+QOv18LYyRtCU+4KhwkOdWcxX6gETIk4NTN2dmaNuE2vr0C39WC2zHCqvv9CGAkZG
ogazppY/5Gka/S4U65bXOd8Rom0EKwlB0d6g+sW7uSongrqsMeQkO5NWpHbMFFro/ypKpuAAQoCy
NiQPH/JBtdARdiFduLEra/O4VqSeXUgVeU5V3ND5nUhHh86ibS7+WNrDAe6W4sWsh++pBukoFQQY
maLRPRZK3PnX9+j8geONkYaZNTM0DqOhvl7Wv7ytmbdMmE+R6iOIXvzKaIvmu8humFDLhV2pwHCs
4R+mcs3P1+2eu1tpVyZU9Ksk+xhHQzrHv+xqelqGdjOrfh87+p6iu85gzqTvswhyKLcds8N/sMce
S6yYRqa5SqqqGR2QMqCUbgZ2e7IXZ3xQEro4SK/Q0ZzUG+71reXpsgruarS+CJPOl6eIqsl62Kd9
yyjdp8JsyNq6qDc3Pck4ZTcrMG480m9apFyLgIzF8RXyhP31QcuOYQyN6N0fDTXcqXC676UqiScC
STY0GeXp+geVJ/J/d/v/N5B9Q5IHrIpOjHRuD2jy0E4QNfgmMIBNGM3Dh5H/shus2fkPpmCJ0zFG
KISc0bkpWBUJn/Vg8Rlti7x2ngF8leXkeGkwISH+/nXhHaViGSBCULLnxjpwdHALxpqfjJN535qR
c2/VkDkVVOs+vNeULARz9YhreQjt1ZlEBcpinN9UfX1wbc+NXKaGmS77nLa1/a7oWe6WZZJ44fSR
5L2MNWDhyKtEs1Q/ZajTM43e2DVh4iDmQbavmlHp4V9S//3rI6OWO8cWXVCs9lY0qoPTAQ8oY5u5
08AoP03APbIDcVF+62G7dKEWLFTwz8qmEA5pdeV0t0+HCAVg5DmUvn7SkMWByKXonARcdsMkG1Ae
HUYUqqDO/CkJq0nENxZ86UypIMg+N+s1aMavNtRMdQVOsl5jlkVpac/l07aAN8lHxIAKRmJbHhSP
2fu3VmZ6OBvB24Uc/PmBtRdmJEyIefxaztvIEsAh5LU7zbGtebVg6BRcV/PuKykRrjp4WflqqmJ1
+/m4PRyIk/DjxPo6QAXma3NhbE04229wN771TWWgxPGlX2Kv28ZKG0+MAJTCVwXBuA5NzYG8iRgx
k0hEhfFPocCe9e6T6ziwDwOOQMOH7P38m8bgBxJzYYi+j+do11mo6fRMZd9JFknvuin5pc79KFum
0lAwwQpjb3VmYkEhF2EdzY/zXN9GsSIeRzse7wM4SD5kep7esCf914U9Cppk7hIbYq5Cz9wCJTgm
2NPLEOAV077PRpT/Suupu7u+svM4/9XncDwQXWVxLtrC648I1DlN+3nxKzfuvqp9AZQSlsHkxst+
aYbKA1U7OmmwU9vuyoy7tPnUFKHmt2rEmB6vPBoSOpo0X64v59K/UFcBUUOQRBGJt+H8TDiuMikt
MGJfzRga7nBE/kIZ+Jca5dV2gIzeo77F6DzaDDeepMsjIqE6pqnBsQvWB2j62dPuGB3yPcuk+eQl
mjcYo8J8hvgzV9H0APnWrVrhW+YoTdKhhLWFoaeVQylIHLSQlpA/WojOcMsr2PDMRtvobghkN55B
SF7/tGuLsrwOzy4MFdQHJR/t+QIDpYb5I1w6+mMu5Euu9rvX7eNkweZEH3q88TnXNwBrvOtUxkC9
gIsyVp+z0PLBLdEN8HplUA81QeFeycsg2+QZnJfvDMtejRHqMlwAITMn9Hxp0C0xZ4+cgVf1erTX
KxcKkbyvj8sAFYFaldaNS3deVJClZRaHY5aIMMrM+uoVdJj0C4bB6Jhp6cxDEVbzC0qogbmb+zw5
Ya99CJYmOOitZX7l3+p3uhdpH0VUpI+pXMEUv/q4bUrsNCYKPGUhvOEUVBN/psG7gWlsuXFqLvYR
DIbBleA4AsgAl3H+aSd3CABAiMobW2v+NiRZFT1Xdd8mRwvysOfrR/QtY65Jj4JKMhHoWrxTAFkT
WgzNblQVyQlEfeG5JS1SmL+q96+LeqOsRZgcTjSdV+sSQW/UllF5C2oOIOLdkAENJSjR9i5hFPv3
3Qvjpeby8fhgzVltWNpD2wvBExNU9NRhDJ2cf9KaiTh4uYyP102tn3KqKjwHoGc4F2TbazRgYrd9
Vgd258Gv0UF+Zx3ILQwPFm7yImS/tgyMlDfOoyZPwd/vHUapXBL4UmLjuKx9SwwjFDNeZevZFZwC
0AhnFdxmTXeH5EZ4DFJNO9l6Dxlz0qjBllrdDJMWHMcQuyn5S1YAZG+zkjHpd38LJAGonJMI8zZe
1N8g7y00m2a+bliFX0Djm22Z4J29EOzKnZU3sd9URpi91yx/HcRtxMdC5m1i5Y66xIBOayhGD7gE
xEx0sjdGY4otoK3loHYNVQetu/FAX1wdaVPiDNkJUoG1SGEQwhcTpeUIz0WW/olF7/otAcOBYff2
vYdZmjKo37Lr1HTWIYdI+jIyZ4bMRwPKhQyFuG0yZDXDDPYtTnEZVpydK0yR3HNJoeHGCclV/5Vv
x8tSL7VljV6LCB/gfYYdVTTC3ntlpBWahRZtUurvazhdnC1RXJv26DFvD1WmntY+08SZTx5ASgpC
7dR0+i2h4ot7Ko3Kngd3FIjSWiRBMG4jaqhyPL1GeMY1F7hugO28IJYZbLR0tPys74v3ej3pxyWu
Tq6ThFGGX39/T7TANTQwMGoZ1k4tjeURPyQH4PPaf+fdk6YAoBpcArq86wBHr+au6B2KuiNcLL9Q
LWeAMxFFAO1M3H0qDXXaBySoP65bfeMavAIiQZ7JQttFDzJSo0Y02ujF5vBH9KV234NiocxmzC//
xRL4SNXmrWKN55/SgL5GaKbgwsVqeLdYkPDUbuvucjrpN/zJOijGpbKo/5la+RM7iJTAKGZYHSAX
u0/stKg2QxW0jA6LDmBYED0rcG5DYsSAxPVVrmB0hDrSNiB1MJJU7Tk258tsEie2q34Zva5zEf4i
Lj64YRhB2jRNwIsZ8mG6Jm7NDxByusuG2SX3WR2C6UltmYRmNu0fHQ65O3jwcgiDK1rh5LQQh1z/
mW/4CbrevHc85Bb9fvnnf53rgCwSNThn9LSu+wOP8PxpQJrnhpu4CKD5FDyrYDhAbpKZy0fwLyOL
BVkhTDk4o8FOjygvWZBVBOLeGdDp1KZZu1FzuIgypT2LKdfXJEHYq0WBrapwrgP2ama70Imh3dwb
sU8VSoOZuG993Ee4bUeQ/1k1Ffvr3/QNB4V5CcgBQ8HGr8yjF40UWwyirbam7EGrtUHdQ8oxPdjQ
MjrM1UFE0ZmdadyQ233zM5NhgqGQfbM1dANxv3Ea0OryMpH1O1Jb59TC97Gz8gxCkdS51RV444hb
gCU4ddxiQV60ul7MourxYmmDV9U1DGcwjyS/KXmanxiLmKQ4B6wZM2DcX0MyQscLBSZk9KpR/y5n
Zv42alRBKAAZSucNjMaW8BNAMhI6k/P9+oZc+jYOA8kiNSj2A/zM+flryyGnKA0BrD6QmEK9UGke
GSO6Exp1luBGLH65DTKeoIlIRcjEna6eXi6bsKCNGz2Rqow3E5x9Y1ADJxN0EatVtHf7U4IKmpW2
DFxpWaxul1ZlDHstzuDRydObbUG1dfqddcsiCQAdvXy/Ofs1z6cGjQiykJfvr8vcGXTVe1WyNldx
ukd/QnxRQ/DWgR4myfb6xl16J0fTKSyQL7JATtm5LUB0CHmo2exFkHf81gcDJYfUHr9ct3IZhBO6
/G1m9QVbY2ygcF3gJQUPtWuhd/iqNSpzhBkx8p9atLbyoIlSk+qvQ/8FhCg882BwvTJtxV414uJj
HbdBv7v+uy6OLXGOIO+hpkJZnNLo+eoz0jxREiX4GqxmO0hcoKuKAmiJSDi966YuzizlfQeUHaE+
Txah1bmpsA6XAO5L0y+Ze34GWwYTPvPoG3WuC3iE03668Ty+YVBTTdJIGhkCFo7VJYnGtO8iVJR8
pzWLe5XN/0eqQZwcNzIfot5m9P36Ci/eBIIqOmv8g2qcxpc9XyEJXNYVM8qCU6CWT7AsWh9UkYo/
ocE0yiYHH0pxTqWNcgx7V83vINy/lVRdRCPSOrx/+ExXNnJXx4xQzxVZinRoWET1t4Jm5qNKjeCr
2nblvE0nmAHanmlgWCTrG0f88ijxLXX0Nul6MzsnVjEXNF+9gbCh7tNakbNNptt6zLQivZzD5n3j
MF28f6wTlTRXBSKk0xZbndsKRgXTWCrdh6iaiXVAyB/4on/yOYx3JuN1d9movf+u0DnA38KYypsL
aHO1vTAbkTHwbU1zTB/SWWnHXZ21NtNviz4nj+8+TMBBdR2MGknWRQF+Eq5iGmMnfJJYBqz1eTot
tVPtSk1UHwUcGr4aptkDnFrGJlP18vd18xdukYMCJpVRLHobBG2ry4NITLBA0qz5CxQ4x6C3g8MC
0dKNbVzBvPiMhBAcVraRfhHAtpVTUEl18qYYDF+Z1OBLPRXjoY2N4CsT+qG1QwxbyRgAa7PIQ0Z3
qrYlMhf/Un22jRu/5I31msyDylkUtOepiZ5vrgk2oa3okflTGpr/1KDODkPW1jdaOZcuSQKO8A6M
sBArrN9tq5mcDi4AAUNd/MfQGTLaqC47C3I8v0eQ/hYU8o1V8VyTLlKPJFpdXxP0qMOB3MTwCRZ+
Ro7Qd6bi3OrfyKNwVgdg4wgJXIpovMT0cc8/XavwYixda0BjaIZbeEEhCM6hCXD1Lt1fP5UX349C
g5TrxIqE0EoBzrPAAA58SzCv6CPJxmw5lGrQ7RZO8Yys70uQoDd23d7F0rDHoXRBhfOM0Cxa2YNe
urOXjr7DFAWfVfBxO+D/RbszmkYEN56PC5+GMdsEXvhaXQWGfW5MsXOjbJNE82e9mD8ubtd+zrMF
eLJYIrTT6H4kJaSj11f4hlFZQoYek/hOZRD23GjeKw0TDawQkGd1X0Gnd7JK29zjXi3PcltYT0xG
Y68bvbz2pkSXE6SCjgLiuG5AdErl2gtqxb6WNuGzpiM8Y8Rw98OdF8O2o6hemS8Q08My7/fQgR2b
AlqM6z/ijb2VV0L25anYAzE9X7lajKGiWBV7m0emV6vDANZBKtAhavFe58Jy6duSr5ly0HYNH616
RQ8aZlZ8PXDTh3GawxNCh/GNBb2xlQTLXAuqjDYdwdX7pExu4VgtLrsuI8OP4iDZpmBJfUWNjVNo
5cYpgBfRf/9XfG1aARIGm7JORK3eRubJYScndhqNriI7glNBVGpmmue6qTcuP9AXpHeJR5nWXrto
J8hVt6UHQawKDX2tCAW1AuSH4qqO75VQv9UCf+t78hoQ6QKJpSQn//yvLARO8YVej6r5TZnqSKTC
6Z8VmiQJmdwt9JjTprfS5L98T1qd5FvcC5z3udFcn62kBiTvj44KcV8HZxTcnK6nMsV2w9Qb35Ny
CaEFA7bgcF393BTA5Ukfmoh4JlPgoa8yQho6nIb7jZFLYxeadnPj+Xvji2IRc0DJSRTX9arcgh0I
Yl/dh+pw2sFwugBx1qHoMaPmHuXBf2fH1G9kAW9cc44ltmiu8katr3lk14vVs8u48CzcWoOR+KMN
TYuV5O3++gG9CL5R1iXsF+RM0Eq4a6BGBbWQnrqQgQjmOf1UVOWumCQ1UZU1coZv8SH3qeCEHt/d
MJOWgYpTJyHPpPB/vpVG48xF3OeAm+Ig3wEqhL3dKEmwXOdWafytU0PdQYZuRBZAm85Nub3TWSIF
spVUIbimeoIGG/G+Jz2CrUhXEGS8/lHf2j9Ut01ZEJfz5qsLIUklw37GwYTy4FgzEIrACPI7kA6/
/oMlunOkLzxMhL3nK0uUOrXVFHopBvgL/deITpP1oikRlPBItbxXOpjpH4OCgHyAJGpj/fAuS6OL
1MVRV+TNvgKfvxeTMu5hvciOakY78r2rk7QTlEgtOdRuqKvv2IElgNahMCCNUs07IwPdEOlL/a/l
BNGH66beeN6lLWDunEWgaFConHnOHj4H8v8eDo/JriCAt0Y7g6kVAcKm3kO9kIS+2THB+mg1eooK
B8DvAoGXRpS0+yiuBeHh+i+6dDyazIiZf3rtw7mrQ1vR3a1LJaUmHAYB/KO8iGn4Y7KMJd+Z8xDm
HpV0QJz2EKfaDduXFwYSA54PcijyOLgVzz+GJCPXICIy/RAFDJg5C0c/FhFkxEwC11sb6PGNkO7S
Db16WJqcBHUmILxzg1m8jIQghev3bYkGxzzEXwNnKA7UBlUvqRWoBEUQbMZgKG/498sqF3fUFKAR
yAc43esqaGSjHFH0E3jOCMmIjRmy+UMNCDDJ++r7MojpJDVdNrFZWPcqTNAvSAOV+3KZxk/wik5e
Di/qjdN4+f0pb1G5lFmXS2y9inAHKYUQWyVhkVFGJ1Nve3T+muKEftzyWJnOy/Wj9pY5YHPg/iX4
n3Tv/OsD5OOZA6zrK3QBPtY6/ANbqQoH9449LF6dIS104925dJHUQWRaCcKUWHpdeWEzHRj8QuGL
NIKKOG9LZqwl/70/aC7yM9cXqMnbe5bvgQAhctY5WRQnyMfOV7hoJPNGyIsKbVOzM5wKCsm21z9M
3VKgmDJ0O3NJGVrPs/wH3vMrnBn2Np/oppqlVd5Yu0yK1j8GjwYqgX4EZUx58/8K0nIEVadea+As
DvNun3UuaqjMf6Hkc33Vl9vqwssBuJYPLAtsq8dBbVEjyyKqWzEClJ9y1Y5PVgZZeA6YELlO58d1
c28sC3gCsGhZ/kZZfuU0WjTvwgg1Rj+d+MYwOZiPTlSqz9etvHFwWA1PgsymmSlcndXK6cJqoZjv
IwhifEL1J8s3bjqOp76oe31z3dilD6ZtJItJKp0zh495vlMwCc4kwAH1QSgev0eKa35nEilcDpSD
ldbjnZiUfdzAX3Fj695YJdVI3CFvugRhyvP81xHpNLuT0ZpMiZb+ZEKbgfpC20NBNyvq5+uLfOOY
YIumHOGYjHRXxxG9hymaDOpZ5hzlxwhnuUvQ1t4wBRJ5KE5FN1DIb9qTDWC2kcu/ftVbx4Jez7Z4
adMluMsSJzvaBCsHp06NnU7lx/sP6yNvJwKUQOv1jCAhbWM13Wz4KEpanquDoi3TwN6mMhGbA6u7
9aJcOBtaWVxuAhdGV+SozvnmCcShhVM7hg9lvd34VdEhJIbWIYCMoGnRH29tbQP2xAg3qHL3EVIR
rbtfZjrBaqE1W8DFt1zOxXniJ4Fwx+FyqgRgm/OfBJu5aEwQ1z6M+smJXz17xQREI7Pn9Iavvdhe
TEkAnMUMLFXS9dsVJc0S0xQ1fBqv1WNY9dM+WqbI6xJmGAbmn28cpwu3gz2wZrJIaeF/1gOZZhwE
EMUJw+/0hjnDFk7iarPMWmfdcAYX3xAvQI4ELI2SOSXD1aOcwlJlV0Oq77maid9BbLmf3Ub38ORf
rp/YiyWBL8PvsFE0S01c9/luTY6CbBqY771gruUjh8Y8MqUQ3RjpvLTCX01LXDoYVY50nVuB7kQH
3N2ae61URO7FaaKj7hhM2dQ67/50uEWycEZ0LWYn1y2eRWRGN5Wdsw+YbvpJf8m6C4oZcqxUHd+N
3bUZVZUYWiwxVrW+fRmCt7Bt184+Tg3aR2rT7SBHEvdojJwyVQlu9DwuvyI5LIAyQBKS3Gx9Koa0
R5y4qZy9Yc2TR91zOQWSOfT6iXitEv8dMzBSLuca5NQd1TLmgc43a7BsoMAl8pdIG2nWRmgNyjsH
Jp17a+cmlR6i3tUDOXvghvBJdQY7gj190kgcGU6wMtgI4Q7lDWntbDM2RdZts1SYSF5O7dxA0htq
/9a9mf+OqrD5OFaL88QQsHhGE8bIiIez+TMQ2v4UwGr8cZz6DmmbvnBQ++Agx6gJhebPZOqQUWbs
V32APnf6Ho06/I81leFTl1DL29n6DMd23ujucqSGhf9DrabTN4U9B2JjMcAImTfKo1tXZ4QTAZah
G+7RaxCTV6Lm/ssVLXPGemREn4ImG7/n+hKBlLApjiAQaUB3hPOpu7vA7MLHEurlzu9zWxl8y6yR
wwHGlpe+DV1FvQnR+bA9a9RD7dlpqvbX2Jd5safD63gBLDYQZ6FBMP4SIROV0MJyG4EnCiQltnNj
prmBsESUZrvMSKa8OvbIRhPEWTSjYbPqRyvaIy4KNdmmc8ImQGDDTfv8qWizMPLCJjSD38KY+gSd
Pt6BbazGIj901YTGsBNBMNsikak0NZ/QQANwQzga134uRjd3NyoM1IHiu22UTIey6Kbpd17VZk35
Tbio+TaoHH4ZAlukCEY7boOcN+15Y3fjRHLgzg4k9Q1uGiAXCPNpPq2ihq5oFq1Cc8mLw6TcJ5XR
7XKgIxkc58bi9/Qm0OpYYqZii9JrOuSwrttfPzME9ASAkmmBKQuieumt/4qQhqUtZ4aPEy+wpvLY
2e33YOhR90Qlx7f1svt03dwrtPfv9ZL847l41OQoPG3G1XpNPYiAddrJMRR5Ffijq+eNv6DODGdp
QaNwt0R5PB4MvdLNg93WTudB2KWfEEzq3b09mbq5tw1UmdA0qVWo+utGdTY5hPnzJmxjJ/23bCMb
oW/DmNSHsodz+CNza0xPCfhHa8TdQ/VIb1VIsVSXfyrchZecMHz40oW2Vnp6PerdzrJTyhamSGG8
b1qrgxUsH7XgKR/Kst3B3lkg52qHREK0MYrmWwscyYavQYnoyTKL96nSmeN/SoGz32tKhbyvfHR/
qEM8wJqOTGTx6EL2IPZowkbanZ7o6R8NZSSz2Kg1KdYGr5G4EPbr1Yc2GcJv7FRubTWI+x4SdLyH
B9tUFm8c6y7+OELfpZ74rVP8I0WiFY15iJ2XeyjUQZAEArEieBZyG8RlkTJ9DKkA+PNJa9vxOZ7g
hd3PcDdnDJlP4sEttTn+JRa32JPPAjtJ6cK4hmfSEFM2SU87GnEUk1lK6jVJ08y7NG5y/WvdhfVU
3Y0xigl3Dpy26KMkSagB14LWrEP911rQtHzVZhsatw6fxZyo00eYBrVfHWGddqJopkE1PVUuzVHk
5XMvcKEK3BoNLGVfr59EUrfV1ZP0LSRZlAXg6aXSvzr6bRSPOi6vPMKspNVIjFPLsX1mibnwkVKW
IbJ0XPvGh3bD+pRNwfTHDXELz1UBVfsmLUEKb1p0YBBwobzT3y12Ef9QnSJ6DEseci8fDBj2hKZX
hhdzIULkznWVoV1YCWcd1bZIL54442MCaacKB2w1L1rHfqll+TygoFu9gLNWct908qD0VHU0421R
F6JR4SKDae1+aGxI/LtZhQtlq0ZoX/olQ6bpg5IncewVde4g9gPxYeR8MWaEw75ZyuKYX/UmK384
bSSg44Nvqz04cQhreQ/9Fux0+AM9e3RnuBJ/x3PgVjgiq03mx87KSu0IF3zv5cWio+cdZW7T8JmE
iLcotWXtv/T20OrNKsTghwj1ymOyRCaiWlFoIqo4B3Ud79CtKpeNFiVh4CfUAR/RyXZb6BPhgv9m
WSi2bwoDcNAh7u1y9pOQ2/0QZGEF6o3D2G2DWCTHoG2UnvczN9v5BQI05K2Qm1hsHzlmdZOaVGJe
mnEs7ma0nNMtYLpePcwFbGZoAJnui2LmETpfTjONLU+l3iAMi5ZCl3xOdVv/ivZZ0EOk2nD7YJhR
6qjZ5VmXqztVxMq8C7IqNXd26ZioRgUVyj/bVuet2xTAqhzJWDbnC6CNoRrQvEPUTH1SC5ifftqL
UJa7BCXM3OtQVBzVDWDPJHshcDH/meqiTT9ReV52SqElztFMnPBnk2Xah6oPB+3A51fnXQ3r5deO
+xPewfjEJicgr2tlF5iLvhdqkiBNaJUM3sMyJb4CoI9NCHb7eMfTKep9DPff/L2IB1d7aiFemb+j
JSrYJk2fsscpjbIYrvtg+hT2jp1sdbUbd8CJacx2Q1bchQiNRrt5rKCW2gRxZDK8DWeWvskg1c0+
F2hV/msoVSee4k5b2PBkVCOf6ev8zhyVWf9kQwMW37cQr1E3qgaENALR5om+H1FJtQ+u1I/uN03c
iabeUf9Jc28xxmL+BP+l+dvgD0GHoPNAY07AkJrNGxd5l3aPQraFcletRYHlzUaDqF6SVEvy3V7o
33wZgwBVMShlYX44RY6SGMdoiRzbR79Y3DeKDaU82sKG9RC5tS1OS6DkCKh2STXQloaKlMEYZ3I9
hMj07BcNtME98XeZBKuB6CtPteHv7y3E0KpdGEeT8AYEX5ZtyQyFuxFp21b/DlotMq9tLaQsAzoB
P4eqilsEKJYufFF60fxjaDXzKYU1iXk/j7qBGl8Vxae+n9L5oWF2aqIAxeviZZ2mHKhpKAR/CPmm
/aavXbdH3AUeVF+VYwwTFfg8+soQR1Y+JGPef0YHTlf+EIMhRyKYPayOML+N2mZKVO0XQmjJLVKB
dYgBUFo2/Ol/g/OhXLlKkBKj1welbtWjgqgVWuZLMC+b1KY3N20SJEo1xKcaRfl4y7+v3TtmqY0Q
0kCQbiCrex7ZhDMgA7TCzCO6FVnx4jQLpOpbCiPNT6FHkfVoNsMSQPwD6MBT+iaf9lWU482MSTEX
tGIhQ0OVYVz+mPOMJlxbFkPXbwITJtD9ogTtj3Fsh3TcdOOoIsxbaM49mk01WtJD3w/pjeLyazv9
LHKioyJb4KDOZea8hkMbZGTpRIP96GhtyPymKPvsAIubi6pv06aEzSVc+llROp/RAq9zpDjtyn52
jFmQCUx0P+6VIoxVmdpoRr0p6UAHH0iyEua7wlAXMB0WufDgfSm1L23aJUejrDTzY2GkxhfH7LRu
o6Hl1B+sqs+dG+jyVyDE+fLkdBR1ejm4cTkC43bAVINQDMcRVFTlZ4WqPvQWmXTVNcVTMqup63VG
j3yqG05BBNK7/dbMRSl2M+S1R8WZvxn0dn6Dh8vAlObz8Nnoh19OMOq3xkwvAgeqMkAQdeagebUp
bJ6fLIOOa2O383gcrXmuRrSeWoQww6SiGb2ZOFDt1okT9dFWx6n0JQjuvYQu9Cghb5edbWA0VATk
lfsrajf6iD5oYKnHjprnZ5pYnVcDQ4dQNeHJmcKc2PX6ddLkLT3fHxXoP3QWtmw4X9QeWGpXOUph
HQF6JCrwi6osd85AcnGyK5E4jwC04c4dwtg5KjqlEMQYZ91etlpvp4G+EX3j2i/p0C75JkWAdfiU
JJaTgFZFlg9t7T7Wt0Sw2aPFv1WPTUaP6sYaZG5xtgSKWzLv//+S9wXbQJ+FdmqKyTmGrTMeKgKi
J+rw7n1TT/bvvhmVLf8HNMyvf7lLqxRhqQkjgkOR1lnfW1f0daD3lH+rzE7MfZM07nhXjvbgPIfZ
nEWfUld0zr2D0MytRvOKXJ/Bebpe8LYCZSHMhZRgdU6KVCjUhqr81Kaqe++MiKz7HcNJ4QtK5/Wz
UtdjtUlqYbQbDVZ8/SlKIaL0jXBGUDdtIMe9Y/PixzlJBhQc57oxs/2U69nXCV3rfieSitED8pvi
T8saBSyqQeXemGu8OHmvcGb6lswavsKszw972LZRr6uFcrStHhLJOPw+mt38m7fEfOYtDL1Zi/on
WCzN37O5BDfKe6/cQeenBlIVUDlkC7wn0CGem9eHuCpg2k5PwyJqbRe54XifdbVFtYbQI99NcQoL
9iQio/5oUy6tefnN9hmKdXPaBhWST99EaKKJqtsEuAE6qnmQ/3DyPn6Y7cAp/XQh5dyWU2m30wYx
8VHxMnx0M2+M3tG75xHQ+j0UkAbaQQZiCIyzVAxLboqoMn4ZpmKQiU4zVDZhp1mdB7l6FJ7oWLn6
qZ/10dnMbVop36qOVDk5GGJEwZeSlYvmqal1TASj5taq++un/gIIQNlQ4nsFlV6AvvzP+WcrxsWl
MKYmp9EKJyRn3bk7au0yPlJBRwNND5KTS28chePwVzU52pGpou779R+xPjk8kjBRAHyglAnKaV2u
d8sqDgOrH05FQyfokAXEIhvuuIakyTBQ2xQisdSdoTWj8BWzVOOTEZdq5r/7Z9ARl/N6OAIHGML5
p5iWBaEp9GdPqT03whste9r2ENlPW1OPcm0TOXHnmWGqPAxTnm3mIStvHOLXssrfh5gvAcpTpewC
DhHQ42o3GjeiJBdH9QkRjBBNbEgZ0BobHNhEl65HBCQOpqG+J8Vqfhh15+goABjlY9pNPXrB8GXb
xzoLYaOohk5p/b6Jh2bXaLWVIoiq6nN35wxqn/gMHLf35aIW0/eAPXaPw4hGIjJJcA8paHwdWzds
oOZ3mrqyfBPpj32ABkHhXf/i6x4Dy6ULLxfK4yrZl86/+KjpYgkVuzwpjvVzUh0FBfQo/RIhKW7c
aDFe9MSlLeoHAAzYX/p+K1uowToZIjflaRiVnxOTZ4bU9EaDZ6jneF/11EY3cSPs0m+KLv88BlG0
W+K8/0ZFbjgAirt599YBN45epbvC0Qd1Qoiy6rDMFDTHZk6akwL0Nd523RBuoDyuu61qUsLc6m28
3JqFfR2ePz9hkneKqITzjfNYh9u4E0ud6q4/QWnnkBWZWSXuhlJvh7sx7eDVNMo6H+JTqyqh8nFm
arB6qlG72KVz1mVfl4gC1VeXQsdTHLlK6BVu1pzI7HSb0mij9b9gjB8n37aWLNgnVO+7zWKFdrwr
0jSxvg3onfBmiSIezUdGXNLxhbEvHl3y2u6rYpSxkvg1LEPldhhw1RRujMl5ZIioDm8cvovCEt8f
oBVMz+CVJI5zdSKqMVCMIhzKk7BE9zhHphqCO2kr1NPoUDpwgaVauGvMtl4QReqqn0x3TCj8JWhJ
MlTHIT0yHKHuYgAfMdRZVvRPVoXlfDctmpLsqlkXh8EM+pvYbHkwVnvI0AlphpxzoTW3Spm6AgBA
NJbNybY5wU9tycv+ECO67mka9LunOtXMR3VpzGCv6JkZoRtvpO22F1YKbTqSPfaX6/f4jcsFpoVq
MTAeOs8X44B6o85OChoC1ymq02QNYCh7dCY0rXzqayd6Hkc3eCbG1w+NadbJRoXZrJJQ1ulL2ACa
vBHMvXG1oFdwJOZEQpHXEJ8pyoNx7DNxaikkU+9ZrHFja8WyN2r6/YtKG/qGxYuHFLilxM3SK8W7
SALHc19W9kOmoe3YncQ4hM12/D/Kzms3biQLw09EgDnckp0ktSW1ZNmybwhb9pAssoo5Pv1+9JXV
baixC8xg4FkMm8UKp/7zh8pTU2R1ZNJt+JiyUmFjj2b7ZAj+T1u/BGbdaGBGcG7ywnKufJHLAeD1
+RF4MqASuvg1o2fHiV65zZ3Tem52Uyw0wTZ6Yg/uTy8Zs2rTkjGi3Xw8DdYF89e8pEyAcARreF1R
+C2ey6/QjE/smC4tAiJMiACf++WztqYAUVZkTX1lxP/xNFoxHi107tkULmtB/9flCmGkYmvwVmGA
sajtUiz6Es1Y7N1aJKz99/GrnfU9eTUDhQAMc3q6LLo/C+Cvh+WzOzhVvtjbpVsasEN6I7QlNesK
2n35TkwdSDBcRFCvX9jqVIEzeTH0+m0my2X8NBitm34de5raBwwf4/gK+HJ+m197PNw8UMivV3k0
mOsV+q/XmvUh7WNHuITh2I4hopJIs5wrYh/7XPbY+cb9qCVDciMNCjFkxebcD5ugj4uf2kp52dLp
SfMwHplZw1baS7vUG4zOFpqoNik3G/Lpa1Lj/YHYMuNa7Xq2D/LraehjFUNjDIE17e+zXz+AYXv2
4p6IqZaPtKUCAZhoY1cPWPJpKV35nSAD4pNigV9NpcriSVYVSci2Kdorpds62/6a++tvWZO5oRZA
8qM3flY89rPuqFLZ6ZNKvNYg2z5xo7SYjO9jk3rP6TR5oI5BcYUNcrbMeeqq6eB/rLg1xfDsCFOi
o1AYh+Hkjyr+Ffep/Bxr/rL81FTdlhtiT8f5iq3CWR7G2hfkmQTyQVVmIUDYeD/qSsKuAaLXTzPf
JripJrjYd5VdKpJaVVyY2EhYMnf3cZtILI2CyS2qbxon/bKZgzFptqDzWFxc2Q3O7hDrr4I/thrs
wfeBnXBWOVeLHZMo104nPV+2nVfMbsTkIItakMmNk7i6jSebnQgUXFmHFCJUc63CXD/xX1OA3Q/b
Us5ltG/wMLhLvR+Y3OtImZlj46Rqg7hWsyLHYd9U2qK9WgTYPC6dGtU2a4ZmwCp5btOXGEKIvFVI
EvT81sJ/yAghlzsS+wO2o2s97D9N6vc/kI0CeJcOMmQRfuj7H9iUTezleudCO6iNBQuyHvlYQlc2
rWZionSpHe1mxuAcrD1IVWj0i2dEosGI56T7YzDsGsgANJ4gU9kcccoq1LOprKS9i8dJ3SyYF4//
NbBC7CysNeB/CHyjbHdSJGMcNj3e/GB+KsbiNDLspnuWk0w7Wvlzlfmboqo0v9uYiWYcDDk7424y
5kA+xIGq8p0WJATZ9pU/zCe/blwQEa3Dm6oZqIW2okgc7baMM6eJevxWPuMZnllYs3dxj2OlnEV3
T5fetE+ERCc0oQtNjO6jaie8R9VcA4CRmFf1B3PKsNoj0EB74lcVrwBP9PZHPmgROcWYUSbr+Sxv
+3q6h61vy8e4VG57DQM7X2VMplWjzl0YA34g+fPrSqWVkOPszjiN9TgcSbWTgA7zrCIlKkNGyhaF
ucmLPBt3CXv4xpxGrGSTdG2rIVi9wgc4g1L5NWjj6LxQ2a0miOfCrq4c7aQv7fqpW+KHsZ3SQwD8
TGpaC9qh4vw/31bxwSAr+spu888HA04CjLHE2U/eT1lttCsTv57maQrs9EC/TIaeglnHH8tH4c/a
KxJ9/rBBA334+Mg/r+jWl2Zz/WPiAveDDvT7Z6dVwVyY5vSpGr002LT1IAJAZGiyEQqbPHK7uLA+
Z4PhRYteZU8jivSvxD7LKxvL5RjAMOTHmDAaoVydU/Y1uqWNKLX+qfeY6aRpmaFRyPkoh7nZ63ad
/SAZNI2KjlDzj4fg7FBjBIBC/pDYANAhOZ/taAWhnY2UpXbyDdLLyBcZ0vmYiUbYG7iDM2LQbjBI
/CqDq5vpn7d6v1nxrgQwoMa0IECvocF/lyZ6BjGvIQ/7aVy7NSDWVl2st5eZWFGwmZX2WJJ6KsMl
mPCoSANbLc/T5HDd6ubAEukm0yYxHkdtoLPAZWiMTybb3fTfBJdpFr9nxIojeYQxLuQjoU3pvkvM
oIymYIyL41T1aR36aW7OoVtNExGeS2PQqc5Vc1eOSSkJAWMVbruBXo30hTlHUtcnFI90+aGkZUZS
bUwPz1XMLFM73wHZlsMOXEUTpPvUed9+pjArH11rXr7H7IDxySnr2t1PMD7UFsr1EqCI0EW7b73M
rqOlc8lBSN1e996WDhVDRMxgFd/ielOwOXTYl+zBN4X7SCC6PCpB93U/y8BZIww0s2eoGLDutunq
1ttUIKb9xhuwrYpka7rQA+hd1c8w2UX7qGKfOHTcxQU+tZCMaamWzhAbKkqVzGgJ4xud7zzU8k+I
RLwyJNW9+ZrDbOAS2opl+ua40vm+3ud9eGd9+wjvRrn7PhukoNfZEGpMpBMeCdBLx4MvlTZ+Ge25
OeTZJCBTuVajHceREi/0q3FOt66g98sxpQa4HARvtLb41Yy0VjE1Kk1YMMlc2/V3f0w893EVLS2P
MJ414wZWoNOSCx94ybalIrIiqjhrqQ/1qPRPgh1Y1LtlXBrsxmXP8bZ4M0t6Kiur+9a4xlgekYEW
gBywAX+jOfMf1SjHL2Y5T36I9cOgNokqq2BjSpgPpAqaxWYpkuAAKYlLUqRLWpFRkKYQF5CN+bdp
ncXz3hnJniUWmqbw6C/iK9fKItjM2srlcQtL1ZG5JLAd9tD2dPFaWq0I9tVSVXNEnxZiXVP6bYBy
xUnjqCGEDjcex26C4ma2pkK/8Q01/KwLmeQbbA7KambTHPyXloundewT2XvIy1KtDvF+HTx5qAth
iogNYbgzPILwnjssZiAMzAB32FvIwJ0fmAiF/NGalDn38WSW443mBIsTOpomqr3Xa52Edzjm8g6U
oXM+o0JJhuNS6w6pzVNqvi3LnLO4xgoV+2hK38lp2JKoTNzVIIvtVNrVXnqjbXzWoNQsyc7N0vYG
1pPqzN1a1FBRSU9/mbQKg2Oix6sYIU3slDvhQ+uQ97KUpJVtnRQIN1pE3p4GuxTFo7n0Mw6eudTi
KwT4y00SdQuNc4pwQDwgvfcbFURfqCBu1j3BfDE3sOD8rahS/TjrZfpS9v3qdWbb/++BzKJb7/VI
WFcI1T47m0CooXAg4HrKC7otUhbZZ1/45VvgtSDVJevZuAPOjh8UudzXyIiXB5LjoGXlxkGTEbTn
rNaWvt5ieGA5JybzYhhh72N/LkOXBYryc80dT+NZDvdQBxF0bVqsytPDxyfTPw5njG4NCJGrZyqE
m7MBcFu5CHfKsic16ZRGTZHkDy3NqRtb1vGzNej2wbFmgh27xTtNAfIVrcu0KzfQs+sX5yOLEsfk
lbnO2XzutTaJZioCo5RPhSONnIzcLpuTPeuL3IcELqt+4xiN612pB/71VMz7qYgACegtn716IQFw
7WKpnjwCCE8lDq2/u1gtBwj2Bb6BNFuu3K3+UYy6IDuwvdHCcrm1zi7aQ4VurLZU+dR6iVIHTU35
tIXzRZh9XZbexuhT37+f6/GLSjSxp7ncwoylmvvUIOZ5/PjTX84+V6c7A/bD5FttG96vtyqF81gZ
RvU0NmXxve2q+ijn2IlGeup3OV0cYmESdoVx0vorq+4fS52aBO0/sAKyr4t6yOOULqa6fLJwcL4f
ekvfTKPT/5gAl8O5cLjbik48ffy+l58bC1zgJxwOmOq4cr5/38KoMaacK/E09JAxq0xwCmpjKfNw
yqod/SJohh8/8c97nNVeFuZYZDD5bC8XC3x0G6qFtrRPebbAcVVEG4BmuH46HBJOVgMJtFPsFjyO
rF1X20pj/47ToPvKbqDhUeLX63ncJWV929uFJe7BKDiU49hcnvnlMOjZXOSShlo5W8Gv2ZM9PN18
xv4vMmI5W23YZw213ObjF7uYOlgMwI5gk8Zqec3Wfj+U6ExKyAyDeJaeKJZN0Dr1QYP3uDeqQT94
AeFioQdEBHdQedfyHc8QCibriumxa1FR0OQ7j6PIRTdaEp/6Z9tJx12r6UwZKiVEtkUdqWbID5iB
WQ8WtMRbjUiq54/f/RyjX5+/QmX8nf44gpt1nv2F9eGlb0BZbvQnVstoRZoogpISenB+41KencCt
7LBedK/di9pVn/sqLYqQ9BnvBZaBpH0onS8f/6SL5cTehVPlikasKir7fGbTc6+1AjmxyLPiyUK7
cMC8cYnhdtvOAa+g+DgszTUnhov1hL0dS9cIVt8uE/zz/TgssMljkHD7qY612L8jkBxjp1rCKC/r
ID+MsFXfPn7PM1SXkSfaZh1e+o+rtd4ZSpdq1AT9lMxP/aTJz22tlU9eZoh9WlBdf/yoyyEF64d/
j8kFBzP9k/cvh7UsTOIxSJ6rtGq+lqP5bcx8905xvZdhH/f51tUq8f9e0qliV4ciOotszAAX7x/a
0OSD6lbHT1lrJXfc2fyIgPWSMi927t3a8+5qRdkXsrKHKwDo5dDyZBT7dHcBxJjd7x+9mFM55UWf
PpdgMwf0VhBijaFJHuIGodqVc5CGDv+5dxsjjlZMVyhW9JDXufv+cSWTmTtU5j1RftTNCfbEWFNt
LbkckVpKu/2te6j2Py/Ia1PkBwbGbBMluAjdsseWNVwP2TRsu85AvGFW2i+/rvNs12aZfBz9QMY7
CzJIEy6ayGD5gjKlt7Wft1YR4g7Z+WGLY2JLuz6N603nOUOGLxPajJtxNMoe6/jA6N+MzA+K+9wh
24tbVm4b00O3tr/Djswv+9CPrcpoyXj1l0pm8qUWRVpAhcvcFSofkmWb9Hr9ZrAh5JvSFU0SzaK1
htBll75vmx51C4W1DqMoVc1vv7VnGc59W3WfnK7VvgmIzv09LMj2S9qU2quv+vatWAxLbJFfLY+u
I2M7SobU6Y661TtP9iSXN1jDXD6xmjPCfABajlD6ECWamWbch8WcpJ9Gy8Tbe8QJVNx2UpRPfWz0
3Y1S7eJsSjoTESEu0NoSmk8q7Du56JEd+KPc6u60JAcSu/VI85GmfqknQwv2fdJW/43Cz1kVBVrV
feHrY/qsuLlrvxuTtM1HWNxiQ1lZTjsnEKV+h0+te0yEVWghwG73H3/BX6fIHN8Cdxitrd31mQoB
bYYXbZxr82vZVOq2aTkXblFqWf4WZ7RebObU6L9ZnOnlFhkXpgAAeO0A5xmCd1hBu6Zw5s/djdk3
DlxhwuhK934uEuyKdZ0+16PPbWna+Xo5N0cb7CJ7cVoh603MbW+KWqKii8M0UauFaaoGL3Ls0jk0
pZIGJHu0C2Ff9sLeO4T69J/qGewkcnFSG754Tp3Ht1hGDeawXcw4W/KI+1ZQfZcmhJzQqRP1pUfF
lm/mZOj3w+yn1vOED6qNfKZo4JdQiqYh9elshakZcEHFX2uZNllZ+q+A94H7VjfQZDdYjHQvdWIH
IupM4Yk77E5VuZk7Y7aP0kcEeAMZP/vRk3vt7sok07jKD1Y/lJuhGsVbwjH1NYG7910WSjahpldq
BxMrcO5FlvifSPTw1Jb8lNh7Bf4uqw3Q3eyRo1whU/OY/2mYoazKkJD1zi82/6499c443fcaDNEN
VGOaBj2bWx9Kt6MrlpWW8VqgfdMf824hhjr0Mtd98mNAfwhnEsSpwaPtwGWQXQRMIB/rPhRdWs/b
Ns/q7MFuyPnbBR2BxC/lMNlBF2LmnI4hP3XWBU7NtJAiJ9UUXofDWJRh3MKOOlSEy3esm1xOW8/D
aTaEIGI5n0TadK+NGvu3lfn2iwRLQ4tGPu10bIeg/a4wwsqOioy98maaVYX5w+y6oZ2JybvJW+nI
Gx3D5oFqTGWvTq9a+Stu/M4GEuhNNzJ7Yb7VSFrjQ171gSKzgMp7M1YztA7CH+vmBip24QBuYL13
gpJfuVFuNWP3FrfzkN8OHc6yz6J3CuOg6hnnKvpZWr6v80k6IVGyyCmYj4ggfE6LAyZXE+3FssEd
WqZDjo9RlpFcAE1+2KwGhxN7g5ekG33wY/tGS3uR3HperGxG0MTB1RfSjEHwiszYdHFj33vL5M1i
I0ony3aUqy5AoV1Ur8iFszHsnRhhaYgowFow1rJJ19CEme4UBYTz0hF10n8aYuC0SBq+aiBWun0Z
2onpfhnjGiVYbDfNp55R7Z1NPUP/v7Oq1FiIzAOkwC3YEHI3OU61Fa1JGyG3ESJHEN2F+xS40CMK
VBGp7UZTneM7ZZS51oYKvd+W/4BZ712EsL9zEiN+L6JSL5ZhtP1hCPhA93E3exM6Cn3BSDsr8ctV
ntP+qAZYrvfoX7yBWqopzGi2Kiu9nTtdw0Mn7YrJ26ACK829hopsTU2Ymv/KMRBa6BWl9ltDrT+g
ZAicmni22LtmgHNOU6Yk8j0PejQF4CpjP0/48qqqgzAz1M9+kqbTTUvKwE1a4zGwyXEmwRDcqVr3
vyQPsgfALk1Dh8hqNJTe0H7q4QBuUfbnTlRkzKStU9vyt+E1RCCmY1x1kYM1o74XWTMevTmTwf9d
ZaHeWMtHih2oDuc0vcT1YAkZafMsMRqrOK/6YDsVhh9qrj5oW9tNh01WJM21ZJTLKwQFK5RyQHma
jBdNoaDRNQauw10WaSFHe9CUct/1Pkz6ZepSdtyuG80oG+bxFW/legzHJU+umShfFtCUzuZKpEPo
R4fAel8E1QCxxVga5fOCKORnzXNhP6UjGrW01CK0VfrN/1vUoqrmtg9ysXKMz6k1tjXajOZsPcEG
SI5t6ohqo9t4ik7O3D5hpp6jcC778Uq5d/mePBb6jAvUhvb3PIV4aVpptsloPY1pQOm2pOmOI8W/
z4tF3rtu+fz/vyV3ISBhjKguL91wXGdlma31BBmy/T7Nwgl1kfTRBHlojnoHv9a61ov/F02hh48v
PvbbdGxwujrD8soK2pIY0uLZ6bmOhElQ4xxSyuEBkW6Hgn6utLCju4Z4sPWvWfZczmdYbDDH4GgB
NVzQTzKpK5CzwX/qxwopFVRWeNpEykeN5aTtps/t7NAugItRhRzp6zjG5jVs6x8/ASokthBcCldL
jbO7GZSBZhr6XD13U66F85jjszgayvLCpA4qWuSLChN99F5VoAUDLgLOcMVS4XKasRXS1sPsQMdS
9vz2BJKrD3nttc9cc6w9TcWxw63JsG/thGz11mzUy8cT7eKB5FwD2/LRbQ4w9tSz9au3QoPTbT4b
xGF8qkdkimNmO7d0dupbJCLXLHovsVqAQ/gQDqDOCpmeA5ZeibcrIsz42SlVU9NBcjsOqgDiSNhr
WlISKJ25L+Pie59tt4fvblpj+aBBKLzmnnIJgqw/hfdmE2Fdo1N4/+6eg9ixFkP8bKt+xCLHVve+
X1dYEii0OEahsp1pKG0zJnr8rViDvzOjsb6nc288Vf6Cp8TH3+IfP8gBwl2JZXwLus1nN8rZog3k
s799NrBJOOq0Qr71BaaDUeYgmMIoq802NUwm4DFzwZY+MbiQ5AGrwTEr/Wc3VNe8yi5WBN5IzmpQ
++db0YF9P0R5HAR1Y6QFHRi9mUJiD/wfXVuM3+10cY5sFq+z01oHNPv6TZ6VTnVlSM6nJ26EEGZp
va9TBRHd2ScKZjN2ir5oTlqdVektupamePQq5bcHxF4Y12JYiCzw4+9wjpvwUFYFuj30j/RVzk1y
VaIyKQrff8xx2fjVddya9y1/au5NnTNg606y6XfWKOvmyrZ/jkmy/+FtBWcME0YQ+vMNSO8bKGsa
QD40luBnTFDKp6pciF4QZjAGW2cR2rcCnwc7at12Tm8+fu8LaH8lasJtwBWHf1jJHe+/Noy9pkFm
nZxKVU8/JlNDj6sW0kKttsi/IcXq9oGdaCfSKAW6lrx/qfphCX0K8GvY1cU+wW9ZjS9x2oQ3vULd
738LCZt2C9ehOBkym29Xx7wttyhxiHGWurPWvM+wD4IkxpOklfvYX/IvQ7PE1uHKmKzP+Rvl4fGA
tFimr8cSYrqzM0FkhtWPgMWnedDVTTPP8t5uJo97IBSltwZDux+ePbXPlvK13wCUCaJj58omfTkt
XHAtmMTsmYBz53y2IEfqL4rBOfVEVZWRq3pRIo6w9ZdG7+x5k9q96iMbrZIbku3Um9uPB+FyQXAY
ovDESwFNAKTe99+ix95UTLU+nfDgkKecnOjd4vVBZMaq3BfWqN0wRNfq6nVg3w88DMo/SZlQGYH0
zjZDQoOsoZJJf2q7pQ9CN1YkyI2Fo92A7Ij9x294sc8QyMnYUvygv2MJnO1zGayBppaGcfL1ok9C
XCXAKmQb/5cRdLBLCMu6cms431g5abGO4RjkabQfLlz45dSSpA6ly16W4DANi/rkplM230O7GG6Y
x/kXOtnOFgzXY4UtRepf+aj/emV2dQod2OqXASBENxplo9f6acH7Kt6BeQ3zfdJjex6rzDBuClp4
xZX2+MVE5q0h8DN6mHiYXPneT6QMfols81k/EfqRYc/SLe0BaKW3I90fPOsIiiRfQQRjGdllnP76
+CP/Y8zXs4QtHbCFwvpsS3G7mjWjGuvEmVZ2IZq75mu12vnmHU5DB04vsVcpKBWSAS+KUbpd2WAv
prS1UufoogUUHBAE1uH5q+tCs6HSZ800Twv9n25jZ5Vm3+QG1m1NECfZlSl2Lu9ZqznuZGxcJq+9
aureP65NFf5TehCclMD6b1PXg4POoCvt8QgVoSv3fZtj+SHjtLOQRLrQMksnn7SfkEksC8R6GKxD
r+CZJVmQ4U0bDEVhhYOdQl6Kartq5V3XznrlYRXqpDt6ZcKJSuFwS6q83g8rs023yLqxtAkJJsEi
KeKqCht3aFMg8ayqBgw4Jj9zNpOzFv1dYHcP2TCJ7kprwLDOdxPGgpp6jahde33nrpLtkHUl3ST3
VMwTkNNQngQuVDa6Hsy5yj6mnE+zwrvrs6rctlM37u3KVT96P51fcZAZ9nBH9Ws/6uJsQSezMjfW
2Uhe2nnPK7XNwUmxrjkZCrB7n2lJExxJH5C9ERW+0vYMeAXKiP1EsK06U2r7hF0sexJGpa5ZPlxs
8vwYrPDgA3MhIHDvbAuE+5Y2y1QuJ9NUaYFJShpvsnmah8gzKmeL1nkMRR5bm48X5b8ei9x5TQig
5vHPaw5EUh6mL6Vx8nBbcW40tyHxjfxaUOu6rgbt2EKL2rV1111pVP1jMXKesQusJxo3zvXf/7UY
pwYhJ7w+/QQZLf/PbfxlkzaaSSA60sH6ylueiznXtQh7kQdyv6WyPz/NwI1UsCyDforRjHxL4Aj1
Uc+9TAH0FekGpsAi7qDvj5u0rzxzWycjDQtDiebGgGN89BtvHh4xyXFfBzO3zLDWFtcLp6TRN43b
iXk7VnQjnnsI2mmERU3mbTA0qg8ZkuYhLPNKBRt7zArEI82wct+NuctC7DoDeU3+dCFh50ABonFW
mggXLOqm90NrijypR6vq7tSIJ+WnJG5BxpdBYLOPMCOLH6vcBtakPy5lFBeL+1ah0BqPGAGn94G2
4GWlRjC1XU/6sX6rT0Gh7REawawuoW+Pd5VVDN+FSQ7PNps1bRfPuaWu3ALOq2HI1oCRWA8Q+IeY
iyvQ+7fIRVEuJiR0RKJF3n7ugtp4EIVb052hsyTCPBZLdgt4PDw0qu3VyQJv60MD2Dn9gnhcXVGV
nB1fnNRU5oiP/hBh6bCuK+mvCUvhHaQ1Hc5jztg2OfLfJV8iPTdaa+N69P/0kMVUfjEzV42bcUYJ
GAptkdaVQ/zy83J5X+9iSD64q7BnvP8hrdMEy+S44ihie6r7SJVjO76WDszLiN5Sjmfh7DW0DLKW
znSo2sH1NosyuuMMc7y7G/2mc1J4jTj+GJwjJUVXqPWB0RhRaUnd/21nyYQ1F8ydo1c1c4HnTFKq
yI1hOV8pCs72H1L0TB+dDqRurhkcl2ejmuI2N3ZJbB6BtPr2q14a2Q292NHYAElXoo/QQ8TObmlQ
bLx8vPX98VD+q8T98+w10wbqGuuFH/B+IPUhwEiyb+07POjsCTo/JFIivdMMDTz+hXKUnwUh5ym/
BW8wlHNtXgxZVMRj07ZhnZvdRHNdxJi+dm7yirYb1Wo7JL6zy+D+coQ7XX4nex1mrolhH+xTeOE6
mFYhtTt4YvU30+/LJ5iauCTkMuiaoxZn+tplMmdJuGGT08vLOtmGaT9NdWQEynroJh/v56IXc3LE
fKi59VM837b4QSZdZA0QRWlJMQtfZdvPaicLgk7xtuSu0OVDnewSw6imF6Qd2ZdugEe76fDte9M8
+CbHsrVTZCZt6b/5GbnAt1I2wy8Z07MIqXRaLjhMTLkvA25de9fTqruidLDs7KTJLT1HMn3ATA09
hBcL2MkhRnyZf6xA6VEwtyDKO7dw5uAOqEmr92PtGTd5FZQZL2gP8/bKF+YDvv/AgFycpfSO/vj/
nF2o5QjYafZLesTzpho3NEL6g63T3tljI74cunwyvn78xMvFCSONBwIer9rLi/lM39PjpBXpsS4z
u/8VDKP5Hdt1f9gTXZlUZAwtBgdEHSvTC4HQvQjvJGwcUeEKh7ajq7AES7EWXuiuG3pym+eZMe+X
pHSmjS1K08WRK8i+zFo1ZvdO4pfeoYdKZF3Z7f4opN6PHRpEqCuUbWxdF0EAUp8dnIC19Gg2VSdu
xk6oysB6Ak/rMGgrcZOaY5zdBnVfBvDCRZmaMmoab9qNBBsgWh/y+MjZ35nb0u9K0eIvaepfnawO
HhxQbvy+bbOA5jCa8EXv8aCeP9cVbjPbJrAJLLfY5W9xdM2f8yUz1J4lo6Nfd9xmyTdTm0+kQ2oC
u8bIyGITSUBrF3+OVc/vwOcCgdvsx9/27PbEdoHsAqCWGwSNJrbO99tFTy5ynXRBcOdBOf9d+Z4D
vTTD9c6w40dd42uFA+0RoJlUBdc+x1kB/efhCM3QvtB64cucPTzw5mTBmNm/G7mecRB3YkRLQL6v
+umlpUheuEgVHmZkgfEDoMjJXlocBNyfjj9mJEhgwDRErmYaP3B+6bomVIY3P1gQ9Afj1hD5LF4A
ACGphIVfDP0UpU6lfWGRLtg0ObFM7uM61bMNHpQ+QY4LSq8dOog8+JIYafDgx4vVMqvZ5BqgAqyN
qOSC8h6/2TI/tFNT/5yMCdLElTvWnzF/P0vXlhDLDZUf/YvzYVkcwWqsdOdu6itZ4myAKWJwbzh1
v4XIUrc7i/v83pFC5fvU0eSrrbFX0jH2nXqpcJ6CyP+7blI3u9XpnWWhIhhY+xY0NVIAAfSldqQs
uXSKE67JNiDPENOxbvy607YlXU8qEIXyDIGeLDhsHV/Y9R7mfyI36PAC97sjuc4/G/Xkl5/8PEva
jdeKli/o+DM+nZPI7JvGQiP6TItTWY85ns/DsUNqC7kjnZYqGo1sdrY2/AuuALIyDWgo/qL2jdLj
8Rm/TIaV3+WdGoltxH3g5eJJwZmElDC5c1Phj1DV8ddS0MLiwAJXIL7Xz23x6sYWPhctK0d7gTsK
sNepSeDnXKOYiG04OTiFBTOGhUqrmv+yLPfxNKy4KH35eGn9uQuff0ePtgSCXUIjoDW/X1tZoTv4
pvTGXVGt3VQ3b/wfFKlJ8ba0pireDF+oNOyMeNliCz1n2zldxa2DxwLY9J6RJk3YxHNrfqK8zo2H
5g8fWzSd9ZJgw7+a0EkM876XmTN4z0mac9Q6+lhbnOpLOrxWbeGlb3U6NFuFPikOtkHd2kEUdILT
30+W6TkAoMpQSEAgqFJKzytXlH/sLvwmEiFduPQ+5gXvRwD1kF/4MpjvXJiQLUKioH+0NNvqP7Hm
TP3ObgYkBMHQZ+0n0elLNl75AZeVmEVe69pGBwZyLrQTtHwmGt2Dcde7wOyf8k5PPjV232EeUMQ6
QIKQuGJhp7w0u4+//lrJv//4FGAoJygFaX7Can//6mlRAsb3pTjiVDnmyPo1dZrMgsQ63am8Kzvp
uc6enRRYG6sCZGw28+0cBOscvbGISvXvjEQODRcgP7GSQ0yMNWHg1qjK174mByEarbHKIzykNIeN
UNOMndQ70283RT+34109i2nvE/Blh/qSiOGkKlWYN0zXURb4+6ouuTJMlx+IWbE6zNMKJ9/h3CBA
N3JfpNmg3aGF9I09ZoY6Csyl8uVTibaBw8AZvhg9++WVB//j+6BqYahw7uPv55IDekPlpHUiO/qp
6CcIlSAGL3qfYM8NY2hyhmuN4Mu1QO8dLyKqKLSWbOvvJwTcor5ORSaOnQhKklJ1zMg3AyV0/Eg1
7WcPvh4bFdTNNv3ZEyDUnj6ekOtaO5uQq4EZVgarHxDg3fvnc8PyBI4LwV3dK3E7xetVn21VP/W0
TT6ZRbwMV2qLPwDE+0cSWLH6J+CGxNo+zymgO1xUUk88bruGh7fURMPhhECvae80vWzq1yLpsjbK
pwYuaoorHcQa5aT+o5HM8pubGEmMU/WAp/YzWlTMXU19lu61Fuk/ylsH/3SYQrSt8cY4x3B1bfSq
wG2SYx3E1I7hrA358jaMXX+vzfifhI3MUL/ka9M+L9LqYU19Wh2Yu9h4SFXVqWSHgkjrjm6HOCB0
TZlq94EqXIgGMyK6gzZZzk8tNrQm2/R8A7VLPDkkV9CFy7Xk2PCBUB/QbcNA4WzLUX1dLS1d7WM5
GcatSAT8oEHPUu2QpQUU6lCzOBW3aDRV9T/Kzqu3bSYLw7+IAHu5JdXt2JEsp90Qcb6EvQ07f/0+
9N5ElCEhi0X2IouMSM6cOeUt9/jk7zbNi29tcM9R9c4oA/hql9sr04w4wVzceujTvvyMb2b3zbBB
+uUuYH8Ax1bZB4SQqZFt7H8a3zcpXZhL86dSxCvDoqLqQKiMLyO61oIbvM2zn5MOFvA1Zq46fcFO
oQXiKEVO8b2qRm1nmEkX+OiuhnM53wSoa60dm7aNN0xZDrTYsqp6XfeONDxWChSQX6KSykg8h31Y
12IdSl2cB+5YJgWTpr4zc+tx0Jj+njtsD/aIxZX6ps4Q0HMJ3DNoGtew2kWYNP/JUW2pZiAnml5A
f/tHr8nBkG70Mp31p24f3asuDWdn7vLPVAZg4csgacVWCbCvotdhTnLvJbaKC4dQpexrEKDF6QGR
QhFqo5SAmA5RYeU/40LRpXZ/+2d8sL/ADc0DNEY8zDoWo4YEvem5JxA82kTMbCU5NdWBHU4yiOpa
77dTbdqrRBioQP/zwhDg2NOAPICGLYFSCGVSjgT4XoAsaBPSeNwbRBcW/ARJgCjMsvgRSsy92uhd
T2ixp0nAmacRGXTtysvOCjMy2c6fHmZMt2V5Iu5MsRmRPE3dIrW73/JQxr7boRvvHHzdnj6JJs+b
tV/3ugSaXUdTuY9i+yGOR3vdkelZc1tP8TeTgy47rH4nQ/VbRprzq58kyIDVdTbWn0heFXvn044Y
H0JnjM2HbjS65mc64jrwJFkoX52mSk9+dkNF10SqesRgDB9B7X7NdAGF/VWtJ37erdCluqd6+35R
Xb6VWZiXpJZ7DCazutgG88jA0nLZAUpdxNCfmeGLldYk+XiqkKj5woklTUCSwzlTGxTf0Trv7GEF
/XeqAUYznsi3eR5L/wGgRbD29lb54NcRgjQam8hNzySKZSOxA20Q+jYc4LSdYOkhZ9GHe12JqDOc
KbGtbaAU9ac+bE3/VS2HjCQbv5CoQo8ImuHZgf2rrZC3ivSf3ViKSP/nzUz/l3QHkhYsMc7RZaBs
LLq7A8zVx87o44NsxxAthKDHEuz1ho2yxacZX1odgHUu7uSJ1znAXFLiIfN/wYslFqQfmynpkLHH
iqK2/2BFA4DTEtEOyEELOsksI/1OmnXd8UZ7lpYuSbg9+yYsCTSqFZdq7KvZozHAsH9oUz8yd47f
21sR5Uc4JdOfBOU0F+3g8WyKHkBz1TvFUUY3sLwTwJao4PdXTi+PRBmW5XWXGaiqXapp3TzGUyeN
kQf+We5WtNvsAd0YY1D0zwaqZs8t0riSh0y9kR7bqeqw1mHGCB/D7aHehjg3yMAXX6qi73QT1QO/
kV7rVNL9I1FICvc1YmHlbpaADj9PQNLMe2mzefUlCcIgxZERnrlRZLGXuyjFyyDTqqh+DHI7iX/E
mhbmJ2DBNlLzTGYPOrDkAsVy4iWKqogUQmdIo/4LVu/JJjIlXDu4uhSkRiRa4jk6zjSAPGKq9d2H
nZ+/gLXPTzLDOnQo0sn/4SedFbgV/Pl0VZSZ/RpZVDdupYyEe+aevrVV8hTeAnIdVaSnK0T19f5g
FEkEFzD0h1moILYVqVk1+D9lO7/1MxtdBNUIfpiYKnUrXUpkY81It0AExw8pbye1xq7HMPI2ewqM
VHOYNDv6D7+PFenQDKpZn6R0MOfczITkABvIBs6qqNGuMUTE9DMBnLFv2ZeVq/R607ilzNx5rUyM
VfYmeqb+LhwU9AKNVCW1Q9bUwpS9Yaz200wYt787DZdB6WLeDlMhNRMbpBx+Ban01UQaHomAUBNI
Jd+OYlc3LTpPcxlH5gycwliOZQyExw3sZIJHycyV9i00OhhvPvzOA45JEvpoIVnHDMC4Fz2vMg0W
JrQzOLBoL6vvdeZf86AmLJmH2ICgx2kGXNeaMzw2vJQGcVqjkn5gyBDVh6hSSmsnEOguvJGA8mb0
ufl9SqsEvyZ5SJzxuxzJMjagDAfUyXT7qMjbfWJia3AIdAV/WrdB8/ot5CK554e4RDxyyAEcM2B7
h7IzLVxAFNQhmbRMzeNHR6INslXi0VppowFLQxP+I3Mb1NltHG1oZqV9us1opYSeHiuaayWJhTEG
gup32hDXUZDfRA4HuZqwg6jZIugjhiE3Is2yR3Z+M2L8ousxmONCWI91AOnIw6CF2xoTEW1TB5V4
yy3f+Q45DDtOSSv69svtDXYdPsjj5jk1879ZXmVRKgSNRS4DcPSRVGKS3aods1VTofCC9Dmz27a+
J2LxzkG9yBrehQBn+WzgUMwvFvdyStqQJm2B+UBilyFqwRW+RTh/yAl4QHwWPVqYERzOQk9F2Hlj
2/MaVjY6ayAqskCqus8KXIz8gZQ7QBQVkwAH4WadxkXv2kUwZeGdwzB/k4tfbDNoZioJZRJSJsn3
ZYhFcJSZXdsbj9aAulubFNaLnTajcFW4li/Q1yG+ZeCLn/MutO7MQ6/LKXtWYJinFaRYyI4sXhce
56h4QyV+ZNPYebKXaqX80uhygatObwdYlTSWFjLqz0v4J+raiOrY8N1hFNjaWDDrYHJSk8JsZPYm
uyF+IG9hY4/FpzLtE3GcZX/GLaTGFHkNHLFUTyCPfOyrbqDhjHa4Fnq25LRTgtxOEo0vsizp9q9E
EclvPckj3J7UqEs8JdPG0FOZqZ8j+FqDO6IvZ6193YKCiN1Q4zzk8lCoWHx1tQOLCNB5BKBHVysj
XhFrJGU1ynIefFfbQjz2cQhKwU3BJmqtF2D5cBw0Bb7v7e1/1S8jOhAZFEQ1LGYP6MtdflumgLRm
Kzk/DKIrDEBFDadAmSx5Cyq6PcFVxV7LmP2VKL0eRqPNNjD8ip1cFtKKoN1sR10oB10J7VOc9yiv
mxiKufjJ3StCllcBLSr+Mxcg9jzRNee//ysih8hExzDIxQHqvLGz0zT6r6DZvRshLa1LVS6e0+Qf
ZbkIgTN8xWDCiNoq6y/WpIVQ9H4t9Ye0QrYgGsrO82U196D49zuFxMSNNKu7s+XnkPP3cWPiAJAO
UCb5Gd1ia9GfKuMSArZdtbtcn7KzYSEl6IYMDxq3luno39kBywD4vhqxCEd4usLA4y9fq9U4EhM9
ud2VGDTSB8sj2W2RrSpXozKEbFAH4ap/zPznNecOCfgGdh2+IZdrBmrXVxXuMTsA+MZXhJnEtCrt
IMmfdNBp2F5JIj1nDdnWnYU/erXchpRqIE5mWNjlwsgvOHjeK+2uaGqxsnqjmDZwvqPaBVFh3etW
XL1amrGMVhFLAhUH6WRxtoQJECmn7t1n+hCuhsSM1w5pwAYP8DdRkurfPsvvbYeLjcN6MC5YEDDU
bIp6+XRt5vSQRidzJ1DOTvFdqsagBbo8I+4/QybTe89qJ3N6NqOxPIhEKs3HFPOS8nOVCWrualKC
H7imqBH6XJKEtFqjAR6JoQFKK9WMje+2kso/KyLasFZH1J5WZl/E5zyGqLbmwnOcXWTn6hEVMdQu
kxzNgMdcOGa/c6I0C1+dcUJDa5M3PnTtNRtO939FQWYoP0PGwgQPtLabqfcquW3SX4IWFHz3KjDg
IGexUYUIVxa08vI88huvarP2l4qmXPQgI+CWbrCAsYKvCSVvu6/BZK0qPNOCPVZ0XeVp+mgQz4my
6mNPLrzObbBbnqg0UJJqb3VFBfhBUyiC8hACeT4GOVhlq+vE2YqdpPh9+2N9sDdoDzq0jxxyTHnp
JispOuUQcgD7sQiU6ayGsQKOLJN/94OY2qd0TNQ7B/1q7zPWnnUj6OGQzxhLEXwn6sj1jDTaJ0JJ
n0CQKmIDVlH+IUVNVKxvP94yZcBg5f9jDA2xbtKGxQnPiqKhhzCC9sGmU6OvQOsQifxhZfuYmwLF
LNd5jbqV60jZPVrLBw8K2GiW9ER7hDp7ka4YUW/7GRxoDvngg8JQ5UOglNonfVK7X7cfc/6nFidu
5mbawK7JT5CNvDxxKeZy1GvC3HGP9G6lFjGWJDibxXe+3Qfr2KCaGd2B5QRju3gkxalRdy4iexcg
mKB/7eSuNw6Z0OX2XoS8umVRM0FtA5oepgWEkkWEjCIVgwtse3ZAyP1nZrH9SQ5slDSyvJwwr02Z
nTl9l96ZySz2yzuCk61JNwidY4r5xbIKZXsrukE7lrETrNMEZ09TqzAyFZpW7iDOp7lLMWP9kfJQ
393+iMuM/H1xuqIzdBRmEoasl19RRw0wqWtfPSoOelpwwZ3Er7zanjqxH5F/1V7qLu63g1VqWHBJ
Rv7JgZebYjJsyA9BONnjOjCa3qCPjoXip7ju+uckyW11dfuHLmLG++90GCNRkAIRRKj18ncqAWY+
mL4rRzFa8hc19+PYS+qh9QjWab4Stohebq94/VnocDMKmi/pWadqsSKtOBnkg1CPWJVNwXObj/Vr
qErpuBqsTmmgjMnKdxSEw2CvWbX+5fbqixqc54UsynyQP+cm+7JjNjadVjIOUI/tLIBeD4rxy/KN
zpNyNOckrDxXMFadTZ0ytK8lc7qzL65fNz1d+suU0bOI1bt19l8JJ0+pAxmftGNQYkfTFSXWmEam
vjpoASteaevNdCdqLiLX+wPzB9JF1O6o3yw2IrKQrYPpvH70sekZvMTSu1epiOk/6FGlfr79dhcn
/f+LMYWFd8VLpq673E1Y+MlqXebGsRlpEz8NViP9QSECgWNTk4dP+MuF5GDNv9M0kMa2Ff5rQYKz
l8/IK42ljL12ZGSRvEkSqAiPfo510FGp/Mea4f0ZQfbOAk2KM4tQXT6jigBF3wCDOzI2IruNB0k6
mp0vP6OrCVwvhOC1Kup2uDN/vObXsWdn4v6M9DdJrRfXnxpGplALXz+WweTglaAj3S/a1io9I9KG
VZ5n9X810jLwziVcaScjWEP5Ur/f/sIf/wxcumbRL+K5svjEUoH80SBZ+rHTJAX5My3ZmAg9IzEW
5NKD0oTmwYzH8tcYRvYTqCUfrml0j4OwbPnMHwEsBrejwjE1GS1ffgQ80puiImHgI9RttVdGNH62
CGcEwHCCCBHNDoTW5ykZzByqS4I8i9P30xxQwnQHNbka71w2Hxxs9OG4rxkSoyW6ZOLrQs/TRCT6
scoSkGEiCjfobqvr2HKSx8YvxZ24fX2sUYEjC0K/nFUZx1y+gDCGxIP7rv95qqAbYLSTlV/lFJB7
To9C3Ikh10GTTITzpaM+T16yvEkdPwmlUi2TozKUefvciHjStkPddyvNlEJMMO2os1Z5WFXfTayD
vjlyh7bVnVLkOrYwG6IaIXjT5rvioTd0GaXCGItj0dbZG7+n9eK+14SXFJk9bX0/UB8SH3Of2xv+
6sMSp9nts3omLSOI55cvWuFS6oIeYQeAFEO+YSzrQqdGGrQp603J3PvOY16vh34EANoZXw6+ddlg
LdDxH8GI+sciGUJ/32htftZL0GYIIwV1s070Yfq3wRVodpbkhc49ECLoMrHOUf5Hjcl2jrXRlO2+
cIxoW6UWrsGlkQ/9Vp5MPbnzWpeN5PdFZ+I0tSw764pfE5rMTdIiC06pogYY/GBnJr6hyWRP56Ee
9HglalLUg1o56ScaCLCJRwe72VmmOxv2VVOJat31ZijdOVhXex31ImwgKKIAzQI1WaQnTjgaJZQy
55hZTfuaCAyzkHeyURiipNefuyqhWmXAmR7zLsspvq3oDsvsgx0Aix3klgyHmAnF4hd0SlYV2jgG
pw4HroMaROp3v0Bb025EkHiJkgb3pqbzv/hXyTF/CwaJbHAsWUjTlzjlwccPAKkP54ic+iQ9FFqa
7dPStjnNA4bfiT2V+iqM8Gb2aBMwa7p9xK5imQ45BVEHah0obUxuL49YqnTg6tHWOoWAfuJNn1jp
ti6TINwazJDunK/rZ8UBd37OGcdjMGy/XKzTmij3+yo5xZLU7Esw2OfJqLQf8PS+OajEbRDWBLCO
7BC6PLef8/runL8p2qHkYUCI9OXaWoECr4VO6ClGBucLqr/6Fssved/0kvhuhkaBeh3IhcaXgOj0
efRnQKfqzmH/4ODNcsB0y6CFzxKai4QwN3HzQYfdOmo1/qKC2XDTvERDIBnPDARQB0AznewlgkU/
W8YOkr/TpTwZXKXq4xyPplB9FL06TXe2/XsNfbkL0fQAXwAf4r07v9gGeVOoeWcnDlkcV/sa222j
WqG/Z3VuKuQRg3P8h338owO5fUBlJ6o8DHTqdQi6LNjZWLWg7hX3fuyh1RGjN1cM2VeszWztAKVH
0umOj4jixowENq3lDH9oRHefG0TlpxMOgWXvMZuqynUIe+Htzpef+6vLZ0MmxlGIryrX2OKlx3Ey
KVbTccJMWxKY7WmWZyLPSyfJamDJRwHq/4qOcAMaMw/pqELgsETyaMndPUOKq3tUN+f2IchBU0ew
Ydnzbrl2LBOu9BEsl8GkONWCL4GpCGtdy33QuZltg9sKTBG/3H4JHyzMpUaHCioctciy4WAijV/4
hKCjYwgFmxZYHN8YBSTdFpVw3NaSqTuHQShNd47ddXghI5OZNTH2xcV+2aQiEOCgmw7BqWkMJUMS
X6k8ENOVgjPrEN9ptF9nprPpBtKttDko8uRlhWeXoJQ65MRPbZoGv4Hn1Mm26WKtee6l3jHWI+pA
sw+MCaIxA45avKClJpUrTUkqbVXLlXTnXH0UdShX5uvsHc2wLBykIGj0qjPDU9Tn1mvJbf7UFjK8
LEVD5RTV88plejjss0z34ctI3QD0Lmy2t7/+u7DY4gi8i2LMxFoaZEtMMPhc5JqawDn2UpuXez2S
JtvFlUHFFwje4rTOoqJDTC9KBPqJnWV8C4wavcNST+N2NxRS7r/62tj4rqSnOBODtg6BU1fWs4pz
1mdIUmHmprSxKs8fh/xlxFLB8HBmN5onRLnGyG31LPg0BWH622pJPGh259qjcJB23QSJFkcvthy1
oQd8w0ap0UA9iwlCgqo06se+eVAUka6NFiTkJiylaPT8CsjF1igaadumNqLpho/oPnRd2XdW6N4U
0a9YCSta5y1GO0k8arFXd+x7/EXqGi9KQ6lDdwZVAt1x+lh2yW/zz+DEu/GxgTXXr9pCCquDrEyy
9lMzUn081I2ujusBYy68M0K7ACQYVdMzxp/aj9LJFag7SRy93v5471Xd8uMhf83NgYIbhINFFty1
RWqolekfGz0f/xvzvpq2oS2ZJti0NtK9AuMGyCMjfEE3q+2sfVO5ygKs0p0s3SR1IzpXdFXzpKPP
GridXbS/kKGsIi/xi7q8k1C8z1wWP3fGASjU/NQL/OTLSz7KBygdgSMdwynPuhWkTchGReCPMmsb
YfjQqV1aPQdNLdtbCXSVwJmnp5KpM7/T3RJhVIoq0Wtd5UpDK+trtnbLaKmOA3fqNeVt8mX2gZbK
5U+lj5MXK5NjfY3IpzyslAbhsTVc5OzZKPF0X0ugXVi4zuC0oRmqVuzyLtH5H5RZ9mnF+3LLsBur
dQOC4d75nzOa5cuAAEyNCNpyvvsvX4ZMQwaDI8c/MsrW5J9cdLiNuPAbw4AR1Vjq33KGY9gF92Mu
P8EDdg5OJEvFAT6U3Bue3+GVWtD1uVfDXie6wDYwyQKoR2imErj8YWZj6YU5avkpYYIunjURTt9j
WCvRE5BjYwetp75zD1+vSDeWthuJPQNYyAmXK4aD1pRF4mQnWFWqjI8Pc9cxszrhBvXIiKm4B679
aEGEgAh3TCfpRc9//1e/D9AU0wS/Lk+Z2ds7bkA8WcaWMXMJ5knZyrVf1rvbZ/X6mqWVDp6We/yj
znMaSJkzKW15Qkq8Nlwda/Q61SbFa7M89rQ2Q29RMNy6s+x13UR+M4+d6PohYb5MKzIIH7YRWfmp
dyrfeopQYC682Bmq/3AmgpPMCH5yUE+eJ78TDskmsDC1Fe2dy/6DF86Jp3pjBIM8nrPYU53VRaog
gzmhBIY7TQ3mjXgYfjd1SNdFVZR30ukP1oPzyqgGaU9mb8vapRmCXkLMSZwKfIK2WeH/cHIQXpCT
6i1mheHp9sf94DLn0RjFsm0QG7xyzczRHerHUatOPpYEyiYeQyg1NoLkPkmyNm4E+Ua4JsdR1IeO
fjKXUlek0QmeVJPcKZU/enb4PYTHd7zTu4TGX5tbRgkFs4hOnALf77eBOpWPWqJoE3zO4hnrXEDB
t5/+fbp9Gcpmph85JKcYca2lKAcTKx0lgxYwZqTjkOmHsvFGg2xwdlNp0UuPRStsjBkClpYxEwJt
CJ/0WUYpMHfJd/vGU+PKRipbziUNWXfFgpiOaKWLEHhCiV1pOu66QS7nntxOwCNawkgI46vVvmtd
kXSbUMjwCnsb2WlQmEVtfHYG657f+QdneEZOMHAHGc9xmlPav96so8eSNphNeqpEm57lMDU3sJlh
BcRafyjLKdlz7+1vv9wPCkPGITPFhFTRhOy2uDQzuNW58CfrpKPseeJzgmZQB+1H1Qt1a0p1/JWJ
crMJnZY3HQRmeagURVI9HyRThnmhMv7z2WJKpOLQw501y2fOb+mvtzA6TWTVqECegkhJcGAeMSfO
cN8agJja6mOZoGV3J3O43tJzOxmqDQMMoNVLog1CDn0Sd4l1SmGvSGisI+HKSxhfoxjdDsidYriT
Wl1XJ6yoYY84N/xmidzLh+xxTQH4xoqJP03fw6jRvXSaItMVVd6tb39ieBX8axcHCO1mJIzm+4+w
xXNeruYbSUWSFzpEaWtqf4Z6g9YHXHywxW+0Yeqh3gSwWztUK5tIxbCvT5ClDsI20F852anzDUU5
qZZdTlQ1PqA8KmGk4NdxujMKM5V/c95qE9mbuLNXRQKY7mej+lh/Gv4EMi3G1lfsYLsHh0HGiRDA
aEO+haL6sJcH1BfOQaMF+tOsxJy4pQGFjRehxK32kwYVlIjDoJYjeX5H+y5dAbCSxgMGHeonNchq
o/UQbZIR4NeNVqWiHB31VaJG4yIow+FMjdtN+CDqWHAameZvMMbBDhp6Z5u4UuxbX61O657mhD7Z
CbApG6MfwmZVxXR+Vz3nMUX8B2SkG0jyEI5ej22h/Ar5s5HdhJTT98peTEdbqhxrnRpO9xbq+Fuu
bKOQn7Oml1+UwVBG0zVyvfP3cVyU/qMZBjaY2Ugxjpnt1zmCgKny1ciTegQRrvif42KAzJjBlxer
QmvU3+SjhvYl5xgWD0VgYNcKpa56mzAN+Sla2mfbVlbqB86zhKAMGhKTmyTFGJ1FwcBVw1r9G8aQ
1THSg2r0mCP5pyyhIYW+apJ4WUebblVUaf2AqmoRe1E1WCcTDf8vftB358RK/F9d4iipS/c9z/ad
GgTfStB5v2lNKv4aGesqeIFXP2lellAHuCliDpqHaU+TPuVa5/dPsdwXb0jgUEWNSkz7t9KcEAOA
FPsRhD1UjLhG+oXlKnJquUFrPq/fJggj9kOohHGFZZ2NDxEWYk64oUgM9E/25DfOERwCngCSnJkP
tjr2r7Q7i3gDLzt/IE2zHU+YeHZwK4TIsozRWB3NKW+aNTSloHHj2CzxtSc3t04WrmOWK6Ny88Ow
rOJnW6p98sRDhatp7Ox2PYGiPwByzlRX7+W2fxltKHOracK1fi38pPpd+khiku7J/eQVvtWmry3T
QxXHhAIVfL2rFeuMVbf/1uuUty+Qc4fuwZYTqfKssvXDbZhhXEtDZuzEyq+KcfJKKJ96A7vAaNjm
TNt+ioZxCFhyRc7WMT6R8/EKcASOokYZVi3jdtz1hlChFnNKhLCjGaDoxXKF4Lipdsq3Lsf24LtS
Vrr6HCBc3b5ovP5vdHCK7k0PLQw1XYwI1GIfBmn/KHeKKH4EPTDdI6PYCa2qXuCciNF4bf1q6yDu
/9RhpJtPNTKY0yZD6mB0S9NuDoUcOYM7szc0PhGCpUZSO8+l7gvjIQmEPEBg6WDcjQLvba8fe6qm
lY9tyBOKh0Z24P+YrhucNgbTQ2CR9mRKrjTrPpMr7GyfivNLZiQhzoFy2ezTqerJNZtmnNwU9KPs
GkE2Watx0ivrhJReUPB9k9peSZlcd14jqv5ZTNOk7Cl/pK3ZxYazhYIKJq0JTExconaMuk3uNFgk
qlU6okGMuEWwNydQaOdOLx3xxPP6xWscxwPVZCqQx1Mq1fwMPSJQ1nrWZL8bCReZO1flVcLArQ2M
YwY1MHZnCH4Z1zXaJSV21CPAGtU4+uiPJlBFfAThOpgNB32Co7X1Uz+5B2i4ur4YVIH3RTaMdBvA
7/z3f93RgNACu6PAO5lpLv2XFMG5oWURrVScwOo76d/V5WygcU6ZyPRvrt+Wtomyjg0TPBUbrYqu
2BTllL2FlDaV64+GcVIbMd5JcK+zbQYSBiN3ngz2PCCKy6eb6CyhH6biKoPQ8xp9UPkpGor8Pygi
ypMi6uEgm7W2VSajGz3kqPzKHTr92+1be1lZMeQGskLvkqhOa/wKTs2UM4M6lL2oo1aorlYyBVPa
InqTijTeCDmmlJqwrxvwS+kRcRRZ+88jKcgMWArRu4Zk5lzR6rIC8CdmYukLxNzK38ixOvyW0pYp
RSK4eA9Ykap36snrRqqBvCAJKU9MQUu9c/nusaJDaIsocaq1qHBTA8eX2KqCT1VdkRtgIlg+9ViL
26uxTuu3soAYTLt7BFWm0+z917yQ8zUrrlPrkIzCtrv8Meim0TFU8+Fk9yhmjrHSeAgcNCg5GI11
dBrpHt38g3PFDJD6DqwQqIIlzhfEtDWlrTaejDKFCl2Fxi7Tkv7L2BT+PY7+MnjMG4wBP+2QWUwS
kv7lw5mxLfmBHRQvrSHUYOVojYOEZIUnp2PFzWPYCvGZAWT2+/a+tvln/85FWVZX4Akw1CfLh7J5
uWzYl4jDCbV8seGL+c9+nrOfOIj110kLg20ZdEWwynLqrU8aXkJfb6++fMHz6rMfBQcb+Bsz38vV
ye78rkSB8YUmEELxWV5YR1TIur1ZdzjV3F5sGbmw7aPFBXSUjByVeG2R5FtTEmsm/KcXtW/kAS8n
J3TBLWI0yhxNfdODMgzvLHk1TmOUT1mOZyBMWLTylz1QUJZ9AQS6OmeShu6zO+tzadgg5VZMWlZl
wQ50ZK98KeSBXJ18fnJWAGa0tyJQGX0KO1BGD9ksCwGdEL6ZGwyxHW/A2qqPhuabXLBaINVemKEW
R4XdORtksFDjR7orDV64kOTR7XwUod0UKTrz5fYrvd60PB66N5ROM/J4yWhoYz/qqWaacxMM2WlG
Kz4KKoRz0gyjJw21+TBESfjn9qJXsE4WZIY009bp96BOMe/pv667rA3scrLz4oz9ODpJmUDoymut
KHgIjNYy9iFm3is8KjM42qMwrIOtlHg/1ZLQtshudyU84HYstxS0w84ZyXN26ig1w+n275yv+8uj
NQukEqrIb1FJXLbrIwNITFLV6sso8hK5ZLolzVaDJnYnLF4fItZxeK1U4TQbl3q4SlMEdJw19aWr
6njc5JP1nwHmLPKUTmbM8e8PRTjkeShiOb7LE5slpV4jsvYi5RLWVUmQh3sL06zxzs3z0UP9vc6i
RgbEHqe9jMMG1UBlQ1YBieAilDL6K+Y+QMluP9ZHyyFwLWuACuHmLMdzeDdZ5WBP2kvE/JukrYwe
DCNKf8lhkt/rjl7vC1rfYMvnyMuSSwBCFOeNFUYqtYaf9N97qfRNt6Ov+fqvj0Rff6bhzOcTNsLi
QqkqGaVXpsjnYKgUTGHbZuLiZNrmRbFQ324vdnWNzIoss+wPo12ZJGURW00UShUbG8azViStWIVZ
7rxR+iFLbrf6+AhOLDobUVz+maBj9XcOwFUUmhcHggidmLkvN/ZlPAAuoE0JHYkzdRPGgQ6Uag2G
n+24sR+k/rYpk3yv+Oa0//eHxkKaHBg43Mx5vVwXRgycRGim57ARPsMcjH/WudUG5wkf5XOBnC/d
iVY2I1c3KvOfrzMgDDRSwIyhegfqdrG6hdWdpJUVfKqYdqnWJ7DXhlz6qddVuW/D+l5X7uqIzOuR
XLNpgfcieHT5tKA7/TADWHhGX9mWDmGvZOVmaP0U/AzKGM7q9su9OiVoi83gq1nCCnuNpd6XaqLI
SfKFEagImozeSab/50zlPSeuK4lpxvEz3m5OLWFJasukUtfDlJs2G892RIPkB87gGrK7lR1gdie6
9pOZ0kvbqa3p+GuN0RVd1t6sqmqbG854SK3ISN3U7Otp50dGgyqrUaKEgvFu3YfUvaOYDpVZpeJs
22G5K2RZKHiMSW3mJd2E1SoiN9T1bpNT0zdbKPqICeBRZ+J7L+KfYVQj03D7zV59SERVuTEscvoZ
JrGclghyOatBfOA8mZIFHmOwvinYT24rs72nxnG9FMx+Gqp4F8HxR8v7cs/0kxpAxQvFGXnt5hyG
iaN6fVSfMPgz2s3tx7rOtd5V6qElYX9CdfQuKPFXWgDiNqJ4VMW5ncloW3+o053V647mIXXSiD+O
3MT1jHCZjG2oteULmP+Jzvk00O5Q/DpD7CGfpjBfybUlHUc5q1TPquoB2EAX6HgP6sH0Kw5sZhG4
Sap/DPK1HdODsdxIDfpA6EaHdfVcwbDJ7iBaruLr7HmBGs5MmSBRXkqqcMRFEplZe1asukPaD8cU
RO3L9vOgiuLrqFrlWscaexvTd76zXa7S5vnrwSPmJNIjv8rRFSerAh9PxnMZ0s1DVbBkdI7frN56
IpKrepuFwXTPheEqpM+nkfEh1CEOKFCpy43TVjaXJJzls1Ip7bCVmGmCSiljLBdI1/qnHIeZTVon
/3yVsC4DRJQVyAag4yw2rBBGEEWa6M6qhrG4y1eVD6E27W0YOt87KmS8kU31Xk/l6pjM2SH8Lwa2
skUGt0h2unAQcYO60Tlv6Wri6wWQw3U6Kc02fm+l5fr2Sbmq6plaWsBHUMrj8iCsL54StBG4tnwM
X0fQ6g9RxTBaCfv4kV7fp0gUW1OPlOdZ7vSJVp2xa3nkp0r09b/tLK4ulK64vZh0AXimZ3b5kdFK
CQ2jZAhuZaQVG2ukTN04KjoIaY3PrGeieFv8W175vqbOXAmjJtIUwACXa6JMmCF87EsYYdlxAxkG
bCvILBE+jVn74/Z7XnxW1gIAgGWJCZT8vfa8XMuqjCrF6tZBhVmuf/VD5q9bFNHxyLFG+fO/roWZ
JS9yJiOw4rK4zYJUsgOrDw+2b6D92w0GouIILYtVU9ogum6vtogJPBk0UFIfuNacE6CKl082Kyma
SKX7+zJ19F3qjPVnOR6rFZZD9kpVs/qO68QH63FpAUum8/Be+12ul0sE41gPzT06dJ1rw1/fdXKB
aE1TCWcb4/19Ly/4eEWm+9RVgFWMxRMqKtTuqZ2MfV4ZXyK7Uj5zcdcHmKe9J4z+f5Sd13LcSLZF
vwgR8OYVQPmikaEo6QUhQ8EmbAIJ4OvvQt+XVrGDjJmJeZqeAQsm8+Q5e689Hd6+odur/q+z4nZD
6W2iSAYwsHk7bi5XynQEbkaSR4kqJIZbZIeaozc7ayyNMNG15ZgLuaKhCqpDElhi//blb1eEf67P
4s7txTdDh+2mmBQu4DZNVv6JON7sW+Z31SWtZ/0bLQXxzZ80yWQxMMvIcmr/Kmx9OSQITM9itfV3
/pSbne7//xKmsPSj3A2oeXPAdCyGyzO97FMNrjl2xnX5BVXD2/ewER9o+ZWotCAMH0swry9v34XX
3ytGXMjpbDwBUqhbsNrKeGKgnHNPGsbwM9o/gsYzkX/ymu49f/H2PG+fN7sqT13fHrt/swwJ3Dwc
j7hUW9vtXo15E7PlkX5LoMfBXdD7v/3TbvbTf+4qPjnuK9pBDgvbT/9XbQSDrXfKxeB1NhbbopVZ
DBef5NLIGPQ+7hemwxF3tX/nsq9/JtNfwvnoP2z6slvfDpIcwCfJbJ+8PMu+MrQSobuO8362Bj2C
nWm8c2h4/TPBMlDZYqSgtqXT/PfPDFZGXlqqrNNU2URcq9yMAzuTH5OkTpyw4zT4qI0mY6a37+7r
F4fLcqRnNsAvRTv/92XTOtG3VddmOZzyg5F2zskfqAcJP3Q/vH2p//qFqH18GkvsXu7t58EBNxkm
KezT0vX6n4HJ5XNS0Bgi795d55AW3XpHCGkz/693lqYIx2zIlBRjW+bR3z8R4GKXEAgQnFz0VHed
CTsoqrXAuUqxGFcNKWzU+27+zm796v3ZrsrRbJO0YXq7/bUe6qFBjJOPHcr2HlNPQkoysUn9sG1I
UqEobf+dK756lLAgdF5Wrsv6w8L/9++cSSdO/Nl0ToW3mESn1CI75ouehFnV6u8VI9Q7/N/9vQ6A
SvzX47yp/JjpmMTADFA0XUt9FA7GkFPbu8BgMCCpIJz7oAxCJOG9c4+8t9V/Aq8acF5Znjzp9TQn
wN9zBzjBZCpAH6gt3D4yV3qnMPQ5QIdDXYhl17ggKHYWeqbHtNg0zZa+6J/ZvOchMmERazigU8XM
NXWa8VG3RCJ265SI7tkcXLVcldB6/3FqINzuvCxonaO9dHUfL3aSmF8R9udTZPu8l+fVbLxqb02j
3sRT367TF+R/pvWJzc0gfUUQChHqqIhEWJdV8tQgCiMhtCb+Z9cYRvqlbgwtjU2Rj/etVdeczPix
92QciOzSKdV91Ip5Zgqcu5W3yye7+1RRfP3wTOF9knayko9nBdpR9an1xyQR5afuTIMW4earG0Tr
Wl6EbQWEMpTkuZ/4M23UVO1YdjuIsvl4Tsche1SrMN173xWQGXps8A9erqcfsbGU32qKRXAp3L7Q
IzDgXCSOzCKLnMcmglToiyfDqBFgq1LZXyGH9rQtDWPtdumSSOvgjzUTdjFrv/rOrsyd0jrHiFcL
zEDI/268wAX3YXeKPgjRulXtJfeWIKnCrLSmO28KEE4UIAPdOz9hJh7RKNVIhnIz073LCsVtXYH+
fxq7Pk0OYiqzu55A5j7U/Vb9KlOH+FlkLyOUlFT7VXgGES7ov6pvaVVAXkJF0Hf6B61qYSw7laiq
R46FtvaztLr1PIjUD36qoBTFfs7MTsTTpCEwVV07B2etHfQr3UGUCsOydIjR5DwDxnGwejzUHhkz
oTDbyt4bbsPu2utGc3AyhGcP2PBRA07dhBId3VNaHhT44jnK/TTXf7XGVLR3ugfZf9cx2XH/DEGe
ZpFDNNb40AhprbvUEs4fKKjA7lgz+qs3AKVlziIHw3lInBmtnO+uTbn3QIPFEFqS8Yte9fNiRLa0
7Kv0GCGPIb31TpHXsszai+iC9YNN5tL6g5lCs9Q7kYziJ6SIQn4zl0T70SrJ19Pho0G63CZLU5HA
I1c4NqTu0kVOm35sJNlMmZ5+6jLLq+NSW6bq4i11Q6R86epLyYqdl3okUawMId3mUvvE14icszKb
6awwt0Buz4be+1VKU/Po7k9evycsSi5ByOadPZeFRmu8RKi3jbOk80sn5Ls7VlIBGyP4C80eBrZP
0p1W6zhDQX1EoGl4Z3fQ2i5q8qV66bu8s5mYtJ22I5G1m/jbhko+wzlU8kx+sjh6pcwghC1O41/S
plHdsV4NHPBshqoNW6jXy6UaO3v4TUcsH35Pmt22j1nZMoyJiECY2qMvncaJbDH2p5poBzpoy6SW
EI4zQHwtUDq0NKk57ZXOgF09lGqu8FRb1vIbkG0wx1XOkg2Zcsk1ZPwQo3fcWXN4ZCxs+zHoPOO5
71X9mDua6+/T3p+bcDEbJycyriz4MIZ1/FS7BLJCxWyCPszaYUzvhi2XCSCQhKdoIH83GarT6kAM
o3t3DGSRLLtTkwenAtTAUw2HGtqjl/IPBJYawtFzU7RoDa/KHpR3de5tAvgwOLjmRWhbGoKoZYU4
iPFTuauScS7iRXb6l0CsWh8rkpZgj+XzSBvRy8XJt3pSJCUxanRZ1hUmM4GRpn3oSAywr12Xut9r
MfsPIGKYkA72OKK9qeyp2HkT9+Fnr4o5ZYIxplM0T80MAhZeJSx3d06ssKefle5bpx9TIif7HBoi
wiZy8Tj+v2iMwf+oKg1+zsgTP7u91TnRdr5tUDkF8+9pLFh9LOCXl0Km2cfVbWDJT4Fi4aiyLPii
aZNVncxML7oDXKf1VPCaMm1LmuR5TqsOHbQ/5t/n0tPvvA4TSqyt7XiXmaWfRtm6jNPOH7X5FARD
87XSECCHajFbD221JvHHBdafXjMHL2rcoet2iWhpQo2zl/8mdKSml9p4TbBFbVYsQtDptQwcgb3u
V0RawYFYZPgmsp80I8JOwkNaB1k+ZBlRmkBpzOWDSchKhlbMGauHICvnL+ggqw9FnuTrXgvcrnmw
i06zP1i2xtgwpGBOhtMMYf2PXLYYrN4qu/JDNa/OZZGKBFpNW+rvbSLnb3rWOeUee3Vg7uHU9tds
G+eRzCvt+2EpXSNUo4sbbtpaUIfOWN2rVyPsDT2kLp8rusAv0PmM7jSvngKk1Q08FRsWPgdvw6+i
EeaDiCwCp6p916SckhPZ1gi4EmDeR2vi5oYlhOg7wFq2zYZji7vJUe6TSlodi2nnBGeG46kTu4Nd
iFOfdGo4WZz85I6YxVHf9U2gkdRUjMgTq2LorlY+VRj/3Twb4rwhRjFyBuaUoZtLR905JK48KE69
XVzo9aDTVBWbaM5y82sVpMG895vata42fsTfRZ+gZMwAe5MtoIQsQnAVw0df2B4qWD+vih0H//Fl
9EX7TVrwv3b0buWRE63OwAc0vxsmmVN+EHnSjojM9WoKDa0c8TcEPKwDlofxI0o4sqYo/4yHpWk9
aixyir8FpemtD3Vl+6hQC4L4QoMzSx3OAyUMO07dgIAlxUcL7dKQHstQYPzy7LxWQPiVvJOa3//Q
Ul2VV0tXw4sh6CeFa0MywCddVHiVpr72ny1n6IbIUGJ6KTRjLk8jyYj10TTaJL3wT1hB1GpD5oWD
mY0PPnPz4uJng/rtTSleycztHPnFaGTZ7tKh12m+VsIyjvhXt/CmdYF7mduGNA/56suPTjYWOT+Q
M2E8WInvk3uY9An9E7O9X8YW3XjWl0YRSmpg6wWihMwP/momZdy17rQLmgGpD1Xj9DKxn8h948+g
xlU6o/J0SuUC3Ey99GtgDygAGXCYRcz7PAWRk7q2H5pYALPT3IilOGi6v3hhP+pdfhmNpbZpoVpJ
faxKle2QrTvJofIG60uedWuzk4QIkbQ2LtRlQbAun0BAz90hnykjd4SsujSdqNNAymmz4x1FEJQf
tVxT1j5FDelH7er5j0VqoJuokcbftYHVpOfB6JBQW4thl8exTP2XLKjxygHXn9y9mOuiiUSWJR37
q2/2cdmOPPWgyWp5xjuFe83B3ZE9d8iEevySI66hGoFj7C4UeCj00XYcK5ARVOyta4i7BDZ0cuja
hNzAvEny4lSCxuBDVHhAQrqOYJzrJUc0ZhLW1nx0bcdQ54yXHhFz3SWfvTXT+tDUUmMERh00v4lA
KjGQOJSCjsduc1YmWOhRVXwAZZnAyqtwfBCvSbMVe60+VrshSPFXDCiHV8TOKyVd1UFcD20CowkV
9UZe+tjN50nfXupC0NtP011t+5mOF73xjEc8TOWAJ01gT9UDCRprcbLyUs7r7MfzOpQPbmM2/UUI
U8YDSC1BtE0j+X6Hdp3lZ0eOwRAz+OIv8FZHPNWCGM7PemskKsJ0JvkATOyJe9VrDaHK1pAZJ072
o1GGc9PK+cHE2VOeTGcRQTg00A9YwLN2n8qpV2mIzh4ByAZ+pMr2TIDyIGaS4bnx+7mny+FPaWxM
VdHsiezwgt3QjdqHkva69d3P+H8OW4xKSYR509XiFnye9ihb26A0YOVqY79vuWw3mqK5A4Y7UKaI
SvvYNav67PdBhUigG2UJRhYoo9ZL1m+f4hTAkybr5sp0ySxPtj2hhjeChifXGGoZ72E8ekGEDKBV
d/YgKGdoMhbaI5U1pZeTdrX3icgZ7Rt2aiv5vqquv5cQ5OVBG0CnvWNN/K+OAtMlelA0kDn93jQv
nJI+zChT+4R2+LxOiLFMxLJRMmr2XhfLn80se3i7ifFPQ+T22AujP6BBDg4V78Xfp2wFCqUjec86
MaPwiquFH9OKBQU8cOpiVvmWvEvarpH1nXlOMpahsFWTeSwdrTf3hFvB5XWpSZ5QhaTZLmUJ90J6
uflv5gw8BddIs6veI5qLQXe4n+1gtOsraHzjF821em8u2ZLdeU7Jw5PMPrV4nEYgVYPGYfNj6xW5
eTFnJWYgC1DSd4tdTdyMoSyiSm/qB19NLIqhRmDc/L1ssTqEzerbfxi3JPbJEJn/BB48Wa5NNzvP
rgTXEdZsIX9wo3EIDNxEy/fSXrWK05eP2IRvtCNbPe99+MGlksSsNBUuKgk7yT8Q1tjKc+4RfncC
6aTLPa2h9bK4yqz3BtGAxi5b3PJpCfwxe2q1BNY1R0IgifaIp5rdQSbvzBteNS6A4+ALQvfAcIM2
yc1bQz9tUGDzsrMW1PZHNVjrtRS5yXB8rWZa1Kn3C5Vkf8jm8fPbL8/rDg2uGRRIdKNQ6iA6+fvd
STnZE3TWFOdAumffE8kLMP9N9qby9yzMr9pPYGzxPW0qM8QI9q2yijijWccD4p7mnMHfIvn2gMou
UdsLTANJ9c49/Y8uPNejc8lYDJUvetC/fxrD+pY5QOKc3DbIj2a+Fo/aqojYrnp3+WL2RDJ5vCgX
Mx8JGp0SjxpwnFr7rOPjf3n7Nr96wChqyLTgIcPJR+11MxGgLDQDWaOmIx5yOvbtaOJgIDUNFSnC
RMGq/30YzZ9FliTeO73G/7o0TAyeL1QIB73537fBaNOGgaHunqx0q+s4vuwpFfp9wIyEUjWpx68e
t+nildq0f/tX/9cjYAQALZkkHsSi/wTm/KtRbtkoP4S3uCfGIRDz6s7yQpaGZKMQaGNEX4RwY0V7
xQgNCWQ7hNMIEleya97DPK7md1bn/3gFAULy743XyDjx5m23LK+dUvgxp2WdhkOr6qCLtVnTz+Nc
tTmdtGJ+z6D2H7d/Y1ACwEJrTVP7Ziw7BED7y0Y5J5jgZgyMIT0oB1AwfpLsbBrLfBh60qSs1RYf
3777/7EVoYxD0Mm3bdms138/+MGYySeYmVIEUvr7KkmLH3RdJ/LWA+00ElO65WWs4n9/3Zi9M3zf
Pj0+uu1+/PuRmyJJt/4ZmSbQFH5UVWBl+8nEsKZMTzUx7ZQ0srF0QSJe1uA9jcx/3e5t6sS/DOC9
t5dftHmVHvDRU1Bi/Kvhr138eVGPnZJeHQ1Zn/xK82Y41lTx4p2N+PXYEVQU0g5kMaj2UAP9/dNr
LH8VDQ7mqiOdhrDoWJQiDupErQaDqouwQPMdzSYnJjef3DuY0tX/PDvhS8ZgwMgaw3hwu+Y142QF
A9EbJzCFJnrdLj0hGLqWXr2+o6F5/W1vwCfyDqC3AqI1b6mJg6egRa6sKyM93Wlv1TCM2SF9Gmci
s6vuOokKy05PNpu3D7qy6D4E9NmzPcpx/6omY3pvLPcqP5BcyIBMS9y1m7KGRf/vB+CCvzWIofRP
Wds5B7OniA9tqv6DWwXrZUbTVBC4PK+PXtXJ6jLqJBVc7BqLxUWAtohhWdOxKI2832liQEL/P36Q
DPh5KVn+WQ/RzN+MKQN/YAv2x+JctRP9WLfAes1ZIDZSz3xZ7WY3gSrr37noqw+CizIyxO+DQgP1
6s3yvw72wPyhLM+OMLQs7N3UvO+9srtkaVqtp6HKjZEeylJkx1THLfi/LgdcntEPzDGDVFPCMf5+
JI7emey5NsFVCt+rrBGPhwNDN9pLldEdC3yVSEYwLuC2c6dPb9/w178d7/c/xTikENS7N4UxT16Z
K1PoU5L2pNCYLawkExZalA6pOmOEbE69K1UXdfqo/3n72q8jIzymwywHGz4O6dPtamBxLFpaseQn
nZDCJ+K9+/qgG3Lm5FUwqkbQGLTXue7QlwyZkMkXZZJwErfjJCwaCUQ5x7ZspjqNVpIaqx+GP7fm
hRipVD+UoreO7ljOX9/+o1/tj9tusemmmNlttqCbD6itlUbvz24pmXDx0qT4upC9sjed/vc0B/Z7
IZCvi08u53B/OL3wn1vllDHNjGY7tz1VKaB7m8bqH+J/yr2sjaF4Z3j+ajfcfhqTpI00sXE/b36a
3hA+NzeIeVMbyWQ5otrCKmm5BEEac57vlD/pn/N8md4pOV6vk9xRlEQMXRGKsuLf7AobbYGVcTJO
fSCm+UxX1dxJq57uckqvb13GsbUHuo9JOqhEEhaNNrz0zUTDGV1D+o7059Udx/GHQgyeCV1/IIk3
d6FdNBotsrNOBpiaZxyw6sG2Uis4icCe6v/NwamDoUPazMuEvRG16u0vJ5xDOXWDDIfmFlpHcrl7
45jz4vknzUSuQFxHj8F8wXZavYMWfvUi+6yyIJuxcOJP4i/4e9nZULp5zSH3tLpzZYYm386dVTOb
aszpwW29u7e/m9e3lcshVzDIJuYId1vnpgQDz/TUplOP8Ttu5VI8YmIsDrOq3quvXr3H/DJG6chW
UUkg4rqpJx0bn3u+1tPJzPXiIGwz2RUAxyKR0uokmse8F0Yq/+cnuWkcmeVv9xOj6vZH/auoQwbi
SSTJ0ykYa+XHWe1WUzRVOpMeBpd2dUzXrnspOjFXp7fv7KslHL06qyd4w01DSm3z95VbujUeAMX1
hHwsebbX1PxAu9Z0dlYy6cN5yT2i2sjmAtoBDwq+w9uXf323/9FwcTwGlQti8Gb7GoXoNU4n9okQ
xACTve5lYWVXzVmq0tyVg3jpDAhzb1/09duEznGjwlA9O5RxNytGPpdasbCXnpq8Lc+V4UxWRO6d
10ca/aXk+PbVXn0qpJ1j0YG/vVnOXtkyVZAxEDC8/tJ2rRJQG1omWGmaMT90a/VCZ5c7/D9fEvPv
ps5DO4tu9uZ1ymtynvxKyQvyPINJp6qYvVUFBQLK9jk9t2kn3/mV2z37q0cW0C2CsoM7YbOV35aG
RJPUCS/SeNGJOjcOmQSFe2olA8OXt3/bq0BRmkWIpVjw8JNwwdsqr2f07xYFzn+oPE17yrXBraOc
1m3+Ox1m95PvDPMSRCuNOSAeGGu+6by/4o55SvHIlFblv5raU25I4rj3niL79cP2trWf0xlnUnLu
rb8/J/gPsNrSUb+0guZkaGKCDk10BB98YtGOYljeacK8+nxR2aNw2rj5BsKcW3YVEYlAcueA4W01
z9558Fb7niS3P7NhZIc0cY3xQ9FZ+rGYVHF4+0G8+ooCb2t7bArQf4T+23//rzULCbYjBaFnF+It
J3cMhWUhUXbmxBVXMs2yd+rs1y/Y9lMR1NLgQtR1e9pepUVOXVI3F8tvevuL5jV6tRcVBpZ33uTX
t5STtUVWErM2zOu3yABsUsxlXa29VFQ0+bID/zZtrOmxfBbO4s8nDdFVD+tZE9MvN7Gbb2/f19vr
EyWxQQuwwSEmQ7m8vWL/uq9Tnuo9W2F2ga8rvlmlaZPp6ICFNzdqR9I3xQ+8z+vB1qYqjd++9u1y
/M+1t+4C+99mL7w5QZVzpxFAwrUbdtcw7wFJMgJhoui161epRP1lzvr5+e2L3n4z20V5gzlUIiXm
GHGz4/KxF/5S9fklT/jswxxN00dbdSRByZlwz4L5evrOAnlLaWCf3UABhLViY2DjvUWuInc0SVlZ
iwsxqtkO1E9yAvAsHy0vl7E7u9URJn4bjYQ2G1EvEat5eKreudv/8aS3XgJCeEIxebNvFosCXUs3
MK264F23ngPmdA8aAOKLP9kI1JykmM+Bp6nYgcLyztf0z8b67/V6uwEcRBCCUuxgW7nZ9wcUPAaw
suKSMU0k34AJMCbzlGFWWJPu89RX6LmYvfUE8a7tup5wLGpJVKYag3OpJgKzenPZk1NZ7FHsWzEo
JvfYIta+MEoofkxD9i6G+59W6s0fjfOfj4JXk2rl9qw91hw43b5ez70Kint3Bo8bawrZaghJDyJS
LmvAzQQeFhGylmp+LIo0/TOM1hZyUJSgbHs2lM+12Q0vyLrUkzXnaXXUCtPVQtNls7gGKBbzbzha
qnmfBE2eXIWVknI/MWy+orcR6Zess7OXOdfLYOfVrvoCDHua9sli9seFcS6K7zbV/mRtMhuQJ6wk
W5jUFG33wIBivOJG7Nc6pHtXF/EwjOPweWFGX+7nrmtBfsJu0M0D5gLb4Enojvghms7Ysapq2fdu
7ZbhvjGDseOtRAoTEUxrPY4zdJOnRjrpEGqLMaZyJ6zB0Y+2VTcvGaDjByNbx+/1bLg1SWbm9JQy
foJ6tObzH6mMVkPN2ZfdqXQtTooBS94U2rbML1qXOPZurDy1bxKHTtNKCtPetDI/OQdBT17qXBmE
PSCsmarPDaKX4qE3pK6OFmiIezw6myzBG4FRKGeV4HcbJj0ReCxP2+V9V4q7viqTkw1zcA6Dwu3G
D4vbzUZkNEy0qQaRwwEYG4Y07jzi3QFh0w+Ic12oJyUTUT9g/0mbqKlXAh91f3IvCwbWJHLGkaZw
kK/yVLZDI8OlgZUkSXedQrhI/nfMr8TLmmY3l3HBxHOMU2JqvwHgtPWwUBKYluNl888R+PkY5kjH
XnwFneJ+Ki1S7mVlmh+DcenT+5rYzuWuZZ3AjT11wovKdUanIhZpXdwCJmoIPK8fdjkzgu94M4cP
KlvLLczYW4bDmuZeFjHDz4AcjVaw9xTQvYOR2LwiyO4XAE3+UO4Z/0M+A0lrmhHJzL6+76y1F0cl
Oj3dUdmQFGfUnfw9LWn3S9dbp9hNzOSrR9tL2vK6+oltHLTJ6Yy7IOks+jKj639ZR2dtT8GE1MXx
HDV+yNfKMq50Eatf3pyNeghwgsnJoZjagXeNA+EnPyWE8mXs5rS9tDKQaAJHS3xH3uGnf1A9ZOUH
Rwlv/uMw6St3NW7BBB5Z6yZHK+1aMqTHskagQHfqoDh5cEqdreVxtAqR72yrS+VpCeYUPlW6ohIV
fANtDP52GOIkmYlyGxpWydNsT7TZUR3oxkc+XM36lMwV8g1vyoDiV5ayfzGOVVWcTpviqcxr2wzX
sZLyCSGU+exnLHuPgyrkbmgq3ficZyNas8SAUxwvHivL12JJFEdpQpjcgGSF1f5tuNwkEottvY+8
chUfNvbek6jSrIzHTHeeaMXN5RO4YL16qm1vHsKKzudwatIc3OaUalWvQZlulIFbBi3cFJdqDeof
LNfDD+aE6/faKPTfOoECORHgSG++y6EEt6v3g3+AAxwYcWkl3XRIDJWMSBOIhY1nB/U1hoWJf9AO
ZNqfjYFeTAhUSf8IrHtrD87SuSpdYFwjrwtUPhkwSX3pekKHI3tKyfddB8uICk/H14u/c3yYh47W
dqf3q/imMUlBCEqaId+HM3Uy4nvo2ysz1GTc6R2pWJE+u/TeTJllZzL12E0sNoYfOHzbNESB78oQ
ulhwMUZ77ndrozxnn9St0yA7VuW8a4o1+Trki+ojGptDw9gqaL5OmFa7CDht/3UJWj7ahPPss5Wn
wbdiBCV155lpEOsZDL+z1ifJIWhsTY+mdBjFkY4R0KOwool7blczLw8oTKluREsgzBwVpAsg+YSo
/tHI6sU+NySfZicT8O6pc9ax+dAywm7NEG5dZsRIKfO7wC7H5TyysZ81uu1GDASzdnebHv5LUKHH
jCnVAIklg6E0VuTG+pYJ6DiHNkANfeDEVnixjzhFj7J5iwhxjQGeTrig6QAiHUx18ykQbG/Pdl6Z
9WM7Dt5wJlgNmVDRmq3Atbv02rHJ2vQlGRwDYzDr9mTvpDDsOQZaivx4QQpJYCZzeP9rkJrBMwm1
+RrpixAe+engMmJkuC558ikC+hNydl8d88wmGQqZtkQ/VYz0fh4WKZPmfijcSV1ofa1oqAXKDORY
TV4P8pvSszY/KUAG18oPyvIqpn4+CxCk+scpmO0z5yWIfkSHaWO8uLI1qKan7mQZAN5jzvemOLXT
JItIEVMaxA7nlk8zmWdPNnhH+9g3i5c9J5Sk6nETk31jAWl+SivT7lbsr9U5W/BRf3XocqhdBjFQ
h9WvCSP2AdSVn1FvGd159IHjdaTH5Tu9cFLjB0cHDSio2TXXzRFzwuNO6qao3AZynju0poMGCOfp
gP8xX9vDPLZry5c826W8ruDuvPtV1qp/Gd3Me8mqpmn2dMFsedThx/0GKIseGDSHi8ogsQtGwQYD
4CbedBSImjhZHFZH9P1POqWqjV2/sl+Chj8lChbYe3s04oYdz27qGL/azDXqa7CCSUZ3jyi7eobt
1xYnsiSN7E8yJqYNTTKpn+cKy9sxzcEQRH4lpiMgTNs/WVrufKkMepPjTiw6PQE6wNnFc5bZ2fV1
r1nHRfM6G7u7bVYXsu7Vj9zLCYwvHE3XLlkHWOBij16VRoRl2d41mXz9ALSCQ1hTA+590mc9OCyM
dQBv6UQS7WF9NPXPlHUijeqmI+7L86AyRDOaEvdQsZ8a++1xuhCDkiAPBwkUv7GRyeG1oOt1zwqV
5rGeps0um0hIOG0xRyVI5myAXNAamt7iKvfFF80qUGW22mgne1FbbPhdB+YMVY2pYjOvzezgrWAK
99SIE4JEMIdFOBkgD+/qBa10pKm0H3dGWqVj7ErpPM+BWtKo5Y9sYIl2XrFTTVD97JZuM3IHE8JF
mVfe3reziTLGbxIqtKBDtWtpwZOZLt7w0yuaXCupqfXxj9d4SMUaWWBNnPSc/uGUmX5x19urYcrQ
FWtxV9Zt5ZwWz8/jKhG5s9PW2YJvadXuEhrKG5yoblsr2VECL6jfvNK1UZ5qXv6ddO6KWjdT80NJ
C5UsBGSRY5zX/uTf048Zsgfh1WAaF1iJB0FiOyUdE63goMnBq5FONumCdK4jbBJ3ThuUAIZClJze
I16esr3rczomH+kgFV/Ap631cQ56AKZUGGYXK/ByX7VmQuMOtLESZjQxMm+PMF+J+OrzytF2eNFQ
73cOMrWpduYpUkAPZryxyMrqsOoyTf0y8yZVodc2lr3j5Uak5ptioTFJLztiwRHu97K0y35HiIIq
Walo7cWz6QG86HKC6FOpDWnUKWu4yy13cO+9Fv9ZEOrIhdtLQ2w2TH4NXXCUUZeRZq4VBmrrygY/
rSs/qO9Qmrc9jddE64qooTgWVwVwvuCdrTREFkitt4qbJv8HoilGh+LR7jRv0/wCTylcIRZE1P3w
ee5rp4yNBqDNLvdcMjysmRQ0dy205ZdaofDF2FLUqdPLHrUdGI/gLk2qFdO6xU5gPraBGj6sejqW
V+wVQY+1YAj6tMZJBJTjugoj++5qTtafkjFYWLfojJgfNV+WgFutrfbEhTqkuwEgTAaHy680Lwwa
sJLMgtbM2rOjjlBmC2YisRyqOo3rVFXg5sFY3WWEsf1EiN8yXpeBlx20spqOuRXMLbzssixDiQxH
v6pVaVaE1j/vY4PmlNiLnHotIoUs+cyliU+V3bI257zrXXXgJeoc7EvFrEfJEFjlw1INq3ZwBkPQ
MWyzLjIBqQX305hTLtlZVhtfxLppRqulzspzlvRgAOZyHIYdAtv26KZVru8AY3HAM1AFkypRIr6M
nabRmTQzCtKSPHS6oGtYybqgjiat8MCL1bJUP32NgiSspO/MuzQIKj3GXOa0oYNpbTlRj5jyuG5m
6rUL3B5UoOYlKGCZJZK0tBHvtiMjiaA5xgOnNEr/rg7S/+PszHrbRrI2/IsIcF9uqc2W7TiJbSnJ
DZGtuZNFFvdf/z30dxNRggTPoAeY6TS6VAtPnTrnXcxpwyrDTY5w9Ov8Rkz2a27rZJ8zDyV8kGMu
K9hGNtymthmg/WT5EBOsynDTZ+4UvaLyGmw9svywWLe9Vx+cQO+SfWWW8asWj864yUZ4sY3fJFDe
fV20SbkZ4gIB1K5u6+xOdhV/f64Luw8UmpScZKcG1g+4trVQJh9S0O95bFvfg2kE5xnok+JuwIaS
OeMmIgbEkpupQTmbe0NbRSkxovRjzETSxyG2Hfmk2Hr55OpDrt+FEpM4vmT4nNiXI4nb+300qOxb
PqarrquDb7YL/Me34Z+t0cixWEnQJdVK9EPh7EOE4pwNUsjdj7E1G+Zg6IPckIEErD6Aa/uAi7cA
H2v3XbrnSnc3KJ1PxRopMe9vTQRJA1AQdlP/btIy+V4hdzsc8qyEkqcG8AuLPjZ+wwOpxidHgmbd
9VoR/kAnoxv3KtZFIwY2Zdp8kUHd7HOz1sp11OdGf5c2ur7VBAocoIWjKt7npRPinjKmU5HsusmL
rHWIvSAXmRG3YCGoBiruK24oXb3veX/9rKZQ+0/EKOr4mYvh485o2duBiyzfeIOlTuuiNTA28IUR
V1Xki0lCAyI/BwapS3h+fgjc+4umD6m6BRCaTfuCCnOzdaZSDGseNVa/AgtSvo15BWgUbIXtjZu8
SomkqjWZRwcL9mEzdoEmNhrAc21dGbG+amnI50fE6Sdvm2Ola7/oYJflW6U0lb2OJ4x91uFkReZ2
dGLX8c3YmtwVquba9COQ9jB84hLumzWRO7fuO4rTvHwtFYRZhfr3QMBMHB08zpSle7Ph58MVIYqF
qzChVrzDltiWaCeD7fYncCaR6WOCmRfIc4ZaT5JoT82Gh45a+iSCZv/UprX8Ak9EJjvbLnRrN/MM
9r0N4MrXshzajpVMWrWbNGQwQX1gX/KU8vH8rGMCxdrwgsTdJlWXjJAIqjiNN4ER5cMnz64a58BF
qzlvSMaT7vsAiuqfWmDJ5HMFUVh7dCU11xVu1NX0BPFJA/89jjM/1am8X0RW7rGiHCKB8TbZpK9W
I1DtWsKK2WStUsXbIQnVowSyqa7qNgJAHeAFD9p17MO/dpg0Ku84W2lC39TiQCluVBnPa7qGZaLU
SZ/A5X+4cxXyn3pyrU0pZ0ytHzSko7rnxNZCgqWbgemHTyl2tUM94mvOyf2grQhFVlAOyPlawKLB
Ly359LaRSDdJy+zBKNViizg9gUhR4ID6Tpw0O4lgeLdHK8g2bpV35/bzaaGQDi6KB0ACaPJ52qK6
2aDTnIU6I4MKIYXjpZ0p1L2ETk88DFUYWU7+KxxSCBw6Cg6+Xev2qqXI8kfrwvxG8/oMoUDzz6AJ
CGwOZCRt3EWnRDqD1ZuWkj7kLvALrvtp2lMyzEqqIEK8VeCPm4cxrWlawfz4kTgRJQHgK9DoNFgY
16vtZ0Vnggd/kZmTc1nID5weB2UYs8jTm/Ax7qzsoGdTci81RBaIYhnkn1QgL9k4ECvQjd9cH/qs
0G+AkQKlSWcS5T13qd5a8YG2JiiUvYP/6je9rYOtYhowP0yje4B8ecuu/myqHHxE9sCj4IsBVWvR
zcBHK5wKY0z3fVSVq6jvrWcLefynid/IEZhrUX1z5GOMbu343LI4OX+MPGuxzN59cHyXeiyDzcO4
Nr1sLwcQ7Zt0dOvki2G14wAD8x3G0Ia4+Y1gYlZuNBSYqo1kOFunQDFlVGv4QfbYjt6mTrvCOybK
oE67lOhkbi07SyLMwzAmvM9ctOyQO9dx37u+VcsGCY1jNskhR6AtA7zk/c//iRrFkOfATtLkTYZy
2piwWXPfjCRhHmYW972A5vtIVUaAqBHpgD8BjlgEeVt6N07NIn69/xL65zN7BLwLv+b0wM6vY9wR
huTNQJwwXUdo+O36eIp2mpjqb143Ghu0Sm/hXN9DxD9byLDAMZBDw76Mr8VZAiNkU09dPDjZW1rE
4hmJihQqvpob93VfTokfzOR8P4q6Svgmd+audkG9uLjEUckV0D0RrMJL5sauLL6g+UdRMEddnHiK
7MuyP5cEntarITFD5EXU+LCG27UjjRYenkQOxo+q1iEvhOATrkUx1hWF40SHyJuVyqs7VMmfijj/
O4fwU/hGBIZypWdRu5N91t9ACC379PxWZ5YeZwGpoOn2O37vnxNECmLJqYrGFz6SqiApRFoLEzNo
mD6GYbL36XSiYQcMVMNojfegssLsMPvP7JT8G3sjx4dRlOWhTTT9ozYx82/DORSQKKHZ1cy52Xzy
24DmGa03vJDyygdg2t5XXVqx6leFyO8tVvQWPO585xjRmO9gopHNf05HLExPdoXSDi9ZHMDSStso
ePR43yAzQBUt9sVgZB9UhXrfAaZnzigxwGhLV+A27XK9c4bhJaYG+tWx3fFbCovrqI1psuajN/+7
fjwX8fZ9PACF7DfNc5t7/3SOs9tVwz4OL+ZkwcMvZAkINxvfdOEoFRrhCilf4MnPPAbFDbT0paFB
OszdQRTFkK8+Hdoe0L4gRRxfkHeXd62rWLMslfW7FKrcpq1l3qtd6L7lhdm8XZ/0PKnTODFrfprY
EdOTmfE9i5FzDaS7ZGSu9fQL8gJVje0QtVUl1I0bMLELY9Gah26GoLwJxHJxd4ei8sbcHKeXtNXk
N21wm4dZCKtFIwLh3hst4gsnlsFA19J2QBdpqXdHJ69LAR2PLzh2YRHQkAZrGH62LQBjtUWpI61Q
U7u+mBfHhFbggZZy+O/iK+mbTvEG3p4vBI/fKGr1YuVK01O2ZVqbqCM1UjQ30uNLa2qh/gWs3UAM
yV6sqUblyEBimGmiuvki9PK5kKlxyMbx1/W5nd9jfBX/DDQf4X9iDgzMGRM8jS+E55nBn2A6XKPa
U7e58xZge3QHrdL6fX3QswUFKULmD2oSvsaMsDsd1Kqyyc1iZ3i16piHtxf1FFOC1LOqbVyC0kEz
CNLmjV18Z5r9+02gogWwbg792gyHWgIbZCUmLXMc8QYi2ED2bkLufDN4GdlDLJL8c1mhCH8f6ol+
V0W0PrbuVGnqfaHrrbcLI0NW+0k7Oraoj2E0OZ/NqpBbuOfTY9Xrq6qxVpnTQe8NbCdqV/lgj+pu
rIxU4SVvIfRN3dhDbAbDpOglNIPhrgnCql7ZkSxsPxQJeiygb4zPRhjR8sDksz50MWoYGLaP/bfE
i4zgD0WMcPpZJIP4U3aj+zjoHaR3bDAjCVNad9Mbi7Z8JfA046ECkwgoFxEU8NjpVpmic4IRsPZb
zVMB8k6YQObSm3EIdloNqQtYgUUDJaFu8YtmHmXvzOodlHYsylT1WGAT+bGzQ1ij9GLPsukm+PEz
E1AhIum4QfOmFb1nAq4o8Z8NCgXzFF4w6TqXdX/jYzzLuuYxgQLNLyawQEBTThchpPBe9WXZvfWF
1vZ+zEO7XSVIZBSUi6be3Dha2v3xMGd2V5Ur1afQ6/sByYzOxPBXm8oarBKeqfmNtVhGifl3WeDa
+YgI9QAPT3/XIGBXGEEv3pymy5/CqQ3uABaF03yhUVL48MLDUfW4RTGUg9y3uMyoEdiYfFKNMa3I
+BUErfvbDI0+XNMi6ZEScNw+v3H6lsGJ+QHjm6FAvAkRNNBP5yeNBoCCU7VvSk4ruPaK6gAcT91K
mfW/ayJi+ZChK9PfAO/PMe8kUACwmx/EjG6/mwKdDpsjYEi/zVReDZRO5U5vbOfZaF35XXMSxNNy
gj7hqnDKh2RKylub+v7wPh2egw1qkgoesGtniSmsA8QOqJ47r6gr0f6wBjcbvk9JOFprq7ad5k0a
uIC5eW9x5MrgzdUMxbobxwgNJN1s0p95aMTerjeJsjvaufLFHRNUW1JdanIzmR1esc3Ym8WaZoue
YIdRFzaP/Nat78ygGpSetwPUtWGHEXUM6BprVwRytFTr2/UgqG8ge6B6b+44Y9GnoKih9YRaslHM
Lkp3aclJAOTfVu2mDwMdo/ssVpqnYYi8/pmugveXZ5wr/vbJOJovI8Yc4ouF8AHjdvUIQdhX0X2v
n+xA9dw/HzzEnF9wWjYYWMB9JBCnWxurrVO5U+i9okSBLoWD/Mwrnnj5g9BjYW+wwihv6byeHWLs
eYEec5x4tvKqWFzlAAZKxCsohg5FXIF2SCLzuRmLjJ5naIezsg+dka9aqJXB9vpkL47Mt0p9gzKX
vuQAIwoyUa/uijduvZ4vhaqk2ujts1NoKurPI4YGWXAbxTgHgn/PrwXnA5w6UiXAvdHUXwQKJ5Vc
xNx+c0sESeJaatYREQzH21d4TzhbynJ9h0PphC1joqgPGJEo5apFBiXaYxplx3vPLamdql3c/Mzp
Tt9KrpbrQsHrnY5NcDEMfu3iTguiRC0NjOre2tSuTR9AjfiJKGRdboLRHH4O1hi8VOgAKOvr+7EM
1+/jQrqfmQ283pf0lKjuAK8MRXhQrECAxynRa6g790vcReXm+lBnlZL/HwtQOpcWBPSlX/PYa+AM
NEV5qwchHxrZiJ9dgLOeEuvaSmhVbGxyN/eslcRpPrnnbWDfN5YjvRv5+jKWzr9j5j8bOpQg7uzF
6U9NOviYJwdvYze4xt2Ed+K3TOYFvdQe1RtzBgOtirCd9Mc85qr84KXFXaUz/3ffIIir+mKrJ81N
hQMB9DAEqprAp0D0pyuD/pjQuoagSyfuxsqfT3gekcDNdUylZllODHVij4Lw1QHxp3ZvppZY93nf
f8ozuO9+bXA7q6E9lrAibbm7vuvzbE6+PGYLAlPTYT3CSF4WmGMgNMheNOmhCjN1p8pefSyzNgAQ
0CQWOK2+2zSJYT3jiFhvqI0XNzb7/IC/84RMUmweg4DwT6NrGo2BC/4zPYTd2D8oWunsLIDrm7Q1
lVvX5KV15mzPjyOyQNQeTseSDu2SQIuzwzCJYttFVv5dOmbvK7DLdhDvpu+UXnGsb7L01hv0PH7M
0vY2VMlZuQOuzunQbdUrtKG99OBONmj/2kte1KitNhXomP0kveoYKPRjru/t8s3ESaZ8C7rGwV5n
pk2eDjoMOW0bSXEcBS3YtCCYEAKONbQWVnGcpIMPxEq7RW+4MNP5YU+THD0HssxFlVPR0Jiq4zI/
gPmz9007Na+crIlsFicFnjyG/a2ZlPDjxwgxHY+FpVqD/+3io00aL5haYyoOIC32NPpCY9VTXdno
fYDa1fVlvfDJUJ5BsprS2ixcsDyyEx8rqrn5oQyC7kceDN5GM9GywT1Z3KPhrT8I6lLfccvSniBw
39rVy8MDOnpna1NHPt1VFj9ELsdmV9shHx6GtnYLHyoJVdy8LZ2v1QhfPtICuoURD9Z1hf+GfSNG
XtpkyhqIWqvQ7YDen/6GJh6oVgdpcQjgEh74J+Q6dZBObQYVZVMvGUN/UEr5wdrYfJ4RLSLJtbF/
54idjiry2Kt7EReHabTDO9sbVHuD1LXclULa4Woom2qlFh6MnYoH1vVNv/Qt8XR6N+ACorM81rxY
k5SPtTg4I3itVQ/cFqSJHP4GSE9lm3JCl/fGmT57SFOHpO/j8OlShJgZJafzjTog5k5sJEeh6GNL
abmGKRr3TbRpLARxQC1mAAlDTfk0dGQKOxJoa+/UsMpAGalJduONc54gzL8HdjTPRkRRYCOf/h7d
ijDjbaL4OAahAdSx7LtgF/OpEFtMASIz4h00bLxUxM5GHZpErGtcddtVTDXMvbEhZ58BURRN9TlR
0ed+ymJxRjUO3E43QvLEpPk9gmh4jHpcX3dtMqCV0kgVj5QCGJS1am09Se4LB2zI9UNx8TdQDVZ5
9GDssdwgY8QpnaZ9fKylNa17eB53ioizn2na/ezVyXmLjRwF1CKIplVYpdGN+H72FbIEdLS4tvkm
6IAu7rOyF31poXR4LNTQ2fC9VAm94aBed03jfddo2T8ioRbfSEnPShuQuuglzTkDErG0JRcBqMSC
dJJJrRzQ4EvXJc706ioWPOMy3YvfcnNwkDmuxhkQ0zyaQA7umjHFPTRU++eeg3mjlnxpE2iPz6V6
fhE3zumpHHiQwKRxwqMxIBXiRwWkimEsJxWlkUT1jXx0HsMgre/K0S3XfLfTjVNwllawHnNvYm4T
8T5cPr41a6bh2hOSwHYcvoLi8Q6zOtdj5pjZm62YNmo+cZX9Hqa0P1w/gGdRiaExp7X5LHkC0eU8
nTvoXaygLU6ANsjyDjUkyU5UFJOqeNxbnXB318e7cOJ4jtKzoibq0vief88/pV9jirUOhEd8JMPq
X1o1a3iK6erKji11PVmB+TkKOQ3XB70wSc62CQSR1yG1jXn9/xk0dVMUrXs9OXqI/j7D/CasVJqN
tLnEslq5xc66NEcskJAEYG25ZuY//2e4kaeBDasspVkdumiLKtNKp+oALzRCZ9MOQQQbeubdCK4W
/9aTPBymJHf53GnHFO3sVldEDyt9cNNjYeDvphYR0mrtpMKdSam3XF/QSzP0nDkRBcGgkSGeztBs
JSEV1sChc7BYHyhWvwhtRAp8Shwwd1bKo1aNvlwf9MJXouvoatAbQI2AJvjpoFNkK4ba5cpBaRVP
+KGXpEejL5x1mFndmmzd6FYF2M8HJ7GdG1/ohZuUXJQqrA1YhOL0sqGHwIOqJ5YdHMISwz5fh3JT
w3uq9QiZZy0AgWrjnpghvY5SblA0K4GJKGVY+Nd+2mT97vpanG02JXJ68rxv2YQ5Qz9di4jEcRTg
/g+Igav39miB+oxlp7rrrAF4cGO7z76feTTOFQ+Q+VwvPSRqXQ9T2arRwVVibxN0ubqrgnTfFqjF
IMY9ei/XZ3drvMXNHOjV0AzQJg9tmMZ/JyeQke9UXZ+j52v/irOw0f+HGaKZxksSfAyZyeJsYVIk
0O0xo0NciZ+h0sJNapz0VQJXY4JF/O3jE5x7exZ4MMr7y04bTeEkodyYHNRGxl9Bg+b73AnrrRLQ
NV+RELrJ/fURzw8Mz0eNwthsKorn7CLOx3bYU4YTycFWW+wmvE4Dk6hS+uhErt5azbPwAFuchyPL
CZdXU5c1QBdZR42aa3JwE2KdAtQ/2Bed04j1UOfjtHadwLjXIsDW2+uzPD84DDw336lJECqW4ija
qKeWtK34EA2gylaj8DJlrZhxqm3A5Ms3aGbw+66PeRaW5snSTsRonQ8EuO7ppwiFAQXRoE0PTdOU
b0EMOQbosOd9cpTBfQ2mbPwTGHWOYUEWpbfsp84zaqpcdGwptMI/IndY7GvZxLGppEZ6ILkJfuS1
i5R2HhnhTskD6xd6gDHiGtWgQ+eOeLvLUQ4bSATVh+MRP8NGtHtO7MFLLBLJAFfKHGZWcqAxNXWb
OrHScKOm/UiTTnFer6/4Wb42z5l8dc4g0RlbHi/I1qP0hJLCdlHRHvaKQf6qR+q2LvflNvYoGfhA
9sSPogjBvMPaSA/Xf8GFc8bb+T1hn/VMlwXGPI4mN52oOaFE0OpfxCSiXRrSGlrhjBBu1SnLtI8m
qXM5kyuIxjjf1VnbTaOpMSiGlR6mqq3lugo96te2K8oXBYLaHZRa7zdkm6bdJa0RNtwGQXQDx3Th
s6aZTS0RqBAqsss0NcNVQrGwRjgA03QVX2hO9tTVSvdbpazsbWhG9O4Rjml546uea/cnmQ1Td4nJ
3L0ACeminH5h0D1J4OogO+RmkshNUnT6eAd+Mr+xqxfmR8uVlwnlCPQXlufKbkHY53lYHLxYGt+s
xoUJCEd9JeEOvbIc4fMAA/nGzXP+GAJZxznm+YedDqWnxWVXaQMGPkGSH7DoHcKfaWCKbId0aEsB
SjHCF1LJ2lyrXOvtL7U10V/Q0HerYeZ27T0K6820Uao+ufUounBhIJgDa4J+KG+jZbaFPLgWogqW
HzSjiqKNgF3k0xZxuwfkv+vhRoZ+YTQEgdGyZvkhSSybrqUJ1KEV7CiMtrb6AvAcVUtqnk76x4LR
F9+I2ZeG4/FPJgMaHDbkImbTE6tLtQZRB8Wtg01u8MZaUe+S/yl4lH2/HiwuHF/Wj7MLjgfRh6Uz
lSZb3GPwoICIYRnTLgpwEtoHSZG+XR/n4qSM2UQNVQiytMVBQrqhTAgN5WEUqfiuedCckKWnS15q
3Y0IfOHOQ0yB+g1OzwifLQ8HCqNo+CA/cbDdqcVASqu6Byhi2l02Ye5USFt7ReE62WaT0d6QlbsQ
erlnkM/l4Up/Z9nPKgCpG5ExFge1yjEzMO2a858Gzk5CaH1pm+SWffaFqEC0m08J2S/N+UWqPYyA
Q43MKQ+OGupfvdDO1pJXGDpkWfoUBaIKN/SjgHJe381L80TDD6wJz3si0rzb/zwitaZq4tGoxAFF
hWqFQ0K8EUZaro1RAtJHXXr3wfHYT7DoOu0FcNr8n9PxshH2UjVm2sGkNfyAOYAE3GLSeYfnCzFV
whS91S88O7CMMn/rlKAo2iBmdTqkYrqU2XGgOIQoqW6jbJTPadTgRJAPEjD19fmdZ0o0BGnagIpE
mx6JwMUtkhlNCcxb0w+JNsoXp6j6z24Pj22b50CQkAwUVnXXaRps2UzJMMSqnHvQArdksc6O09yX
JBRQASN/IHU7nbRB2xG5BM04YG6m3kE/HY7YHkE6cLsC80Frh1lZcsvO8QyBTK5ElQfaBe3QWSxs
Mfki68sxTE39gI9UdkyiDsFANGI/t6PUYVYNQ/VLHQzc6NRmOhaiTtZD6GBVhj0iPtsVWgVjHQ1/
r2/J2RHnR1GUoUWLMSGVksWPKtNUqmprGQelyOJfnYyzAFeL3tPhHwdhflfHNeCP62OenznGRPMO
PSnQZSgbnS5/w2M9KQfbOIjCdX4mWPN9qlBbgD8W6ZvrQ53F/Xl6M28AuP4srDT/lH++YIiK03yB
modu6M1mhdxKka3rXrmlPnbpRM21W0IiyaG5rKaGbqua1RhaGKNl4pG2vvkj7HALkaEm/1jYfmR+
axi3roBLm4fUKFgoAA04CS8W0lbGoUz5RYemVVPbb60O7mEs0WWhv+58G1oPaZ/rC3pp72YlObIz
Yv8ZDLduKtoYYW0coCGYj0romNUu6wf0McrOvaVDeb57dEyYGFkCwYnRTnevxFNXydPEONSxoSuf
HJQyjE1TS9X+fX1WZ3cprybAGewgrRpEPRdfAcxUADOThVmxoSJQbDbze9xLA/VrRCzbFi4K5+ve
gOWBhK2T3Tik54eH0YmLiPbPmdDSP5iqoSii1rYOItbQh1cEcl99Vd2hIVSvQyiYiu/ZY7W9Pufz
w3M6qn66uFlaxVmmK4yqjt1LhOLLfQkfCl6Gbv2XwJO+cbldWmOyWMItabqHRt/peDUqBz3uhfYB
zfZsk7l6tKGUGPuVHconhEmqVRIg2IwFTPs/zJS5UhxAsZXLbj5m/wSBpAvx02kn+4B+FQ6cmanG
q6iYZL0pPcTdojHEDefjizt3tqjVkd6eldi7wcFmsc7sQ5Wl5h0stGBjtlhZroEU2uBjU7v6dX3E
S4eIJqNKRkh3j+/mdJLKCEQxxaLr0AjbPXb1oOfbIcZ+Z5WEOuRpLS9p6jYSpeFbPKDLQzMsqEmN
8z//+T/rOzCjykLl6gAaP8IsKajxLqzpHta1Ju9xaGLlwejfcpudo9vJkxSCA+WWudiExjH226fD
puPoFgnGikckPdQ7C6mfAZhb+delpdb4WQYTGKiws0asJESRzf7oeQZESB16pvO5kDuXs267RoV4
rIhjG4c6gkyyOWqx1m74e8FKoOr9ptWj8eDkdXRj5LP1nvkPDphcWhss+BK6YJSDJRHiq45JmBQo
NGjmpuq7cmf0cYwGiwj3cZ7VNy7tC6sNsglsEFKMQG2X7YZKCBfSnayPUQ1npy7D6hFJwHqH/JO7
wc1J22BqLzbYglZfzb5RbnzD56kj3fO5OzjbKJvztp/utihCyytQOjvaKHC0KD4o3l8bVO70rBrj
ZO4ckiVsU21LkaQucVHcKfid2/cpbqM34vXZHchPYcfhMc0QAmupciqG1GQDUnmEMYXxaTgZmE2O
8c9E660bFSf97Aqcx6K5AKyMuh6wxdNph3WCVJk06yM0S+GtQtLal7F3Wm2D6Z18rMdWCTckswFa
S0lUYN40685VmPxQfopiqJHmoCQSp8GM0j2xD2oJzkkhzrWJ4nw2IksJtsgq2ohJi6SZVl5bTrGP
PmuLnhbMfWcVlen0kkkoox+MWEyNkgu3LRij2R/7dGpThgBFgznAUUc2dT2VswGb7dXrGPO2+6YV
n8jrxA0q7Nmlx5guzE1kZ/iIiB2nYwKJBIjphM0Rt1GHuc526gO9pGlCDk91xcdrw/OAM1J/5iyA
KV8EKbBFXh1YXXNEq8U8CknzkeCvbENHVfYUDAG7dG2VbLRkKvJV5Bot6iLYJX94qZkxbdC5GeDR
aT6ddoeERzmooj2Ca4qe+aXf2ywOd5055Bu1rfW7oNFvgbnO7nsEyy1AHcRnpK2tJc5nCBO4Y4PZ
HrMKpe5VyTcNhsRCYKYdVXPfO7m7M3Sc/XxqTt+uz/ed5nZ6N8zVHt5a/IV9mbXcZ11IKOdddqQ6
Hb31qZrfuUPdOquqCAvowpUct9gIo4nV5FH/OGhe/SNqEK9SarS/7luptfDmOqX806P0/pzgV7Vt
kXG5Q8I49A3xOSq3qqJ7dwm8vl3cAvW+kUGcx1tmwIMF8DghnqB3umXpqHY1jirZ0UrH5HsDN+ux
QcpN901kMjZKpmVrraWxACc48qvJ0O+vL+GFLwXmCz0VShIAyZesD68JZBmqZX4UrhF9rlBV+xQp
WKhiVoiGUSicGzWlpZs7aEPks4HNsmHIDOvLLWuzNMOsXiuONNHrR6k76R12GB1Kl9PU4RZnls+e
F0avle7krR90o6qsCmSbvqTQVj9lCC+9jFM9tOjEmdCNJ6c6UKqf1mDvvXVm2c0awKLyhR5m2vql
zNp0NVhTcFcbev5iwBBbOeOEHmlucL/FeWU+pmnES+r6supzmrs4mXP7j+cvbGR6ZItPcVA8ZFuF
nh89cMj41WAxi4WAXZeF31iy/wFWykN3P0VQhz6dEW4w0U7F/czhN7bYtrjNKu9E/EtOQvnmTZFZ
byGmmZY/CGoeM1BmjP2Mz2wPXAfdKEeP7CehZ4Wyuj6TpePJ+4axTdRRZrwMnc3TE1rR46lLLMFJ
e+K63ph6gkijQOxkpVM0vhsdrxzXkMetT/Qykvl+0Zx75GuD1xBL8C+yN/ufhkrzbI1DdYboaT7Z
W11VshUqLv9d/7GLr2kWWDZBJ2PKBacNyMviCQAEHHBpZQZ7QBPVlsa9tqZaUKKAakDRkpWz7lDc
2qFMghhs18Sb68MvPqb34al1QEPGigTm82KpkiCTgP49FDuNtNiVBVY4qZZT8XDdiFw9+qBIAVVS
mtp8t8gHUdgjRzzdGjEFTl0oU7YfkRmywXD1uv0V82VXnYWTHfk7RykZ1mGW3KQ+L5LT96Fn7hbX
LH1IHlzLocc0KJswQ9U/Vz8ha5HHKwMIxpuC8FiyKszuv1CNxhsLvMSGvA/Ls4fHHUhFDWT46bB5
4No0Xkd6+Ko6Gr7Rp+XOHYvka1T2BRpQMBl3du1w2KxGdz+leQdPTtBy+G3XqG1f3+6Lv4YPA2gI
6GJbXdarLR1jqRkjvm+kEmGFMuTBpmsz49VUEAL38R7UZ40tbzrQn02I6b2QyQp36Sl5ptTd3Iit
i6v4fXFokFMhovBKKrI4frbo207N1Xzf5P3f2JbdZipqVLjKwKBqRIvJd3S0OdVIRy7r+lLM4eyf
cDcPDSF95k5SgZuz2NN9yfD3U2tE6/ZKRGnXjrRy9IkOv0xul7frQ71L0S/HokmAQga1ZaDdi2ki
S1W0XZuW+A5E+b1hZNDui0zGX2DIleWrHOrye6g6SrSFsAq6dSUaLfymNBSAH0wKEvoaCGBp+QCU
q7+93TlvrRGl2lZF5WJ8uf5jL60LyS+Fd/Ij7tg5YP3zZs6qqeniVIp9P2rjq6zCQzLW7ZMR2MGN
OH1xJFJeUgiXt9sy5UXxuHKVIhT7UFH17WSHDoK4POI2uQj7dHt9WhdOGiGHWfHhQwBaopQ8CJpD
YGhijwk9gGLE7frhHqeP8FOv1Boq2p2RvyBHYCJTMuVuf+OgX5grhgwU9ilou/Z5YV9NJgppqdg3
VZ48t1Fuf5aT7L9ram/cfXSmDKSR33KDAYRYAgyVsu5MORbdnkwe/eMGZ1GlUKx70onsSVHs6Iky
/lurh7dKzYsXIZhNYKJ8VB4MGJrDSxJbVXSqEyAairSwGz/mLefZn5/sN5byLI5T34XJR92McDqr
SZwe0MaN7VhX63Y/OZm2GRpFR/+9nnaqMiqrpq7l3RBWx+trenZLz6xfOmAudDiM3JYdEptHtSNs
S+xrHWD4ym2yalOizPqqDjg9ImtWOp9LUVuoSAchsmFpnTV/rv+EC9MGfgaTi1fibIm2uEckMpuR
DsfnntaLg0R2L7C016fpIXF7DFxKSlF+1hbdjdN0vqk2hSQHNopGHnxGTFCLNLF6tMD2Je72ka91
SvrFaBCZvz6784uJs0PCRp2ZgvNMLDrdVSUWQKMw9t5HHqY1bz3UBGS+AK+Uh3rytMEf4yRGpduL
NeU+dfWi2faol4W+62ZF2dyJFjffr9d/1PmuzxZTMxodOLKH2sDpb6rBLnZ6r3T7rKWCR62ywlrc
TId7okxh+IE3pH+DJOg3ONmIe6PBfOT6DzhffH7ADG2Z6aGes3yjKy2avK2V9XtNDY0/xqgYra9k
5vThL4pSMEC8uXQ0g73nJPHfkG/39SiF0+07xC+/Z0Z2oJjjbgBaikfYc/3dLO56MxOZD+zJpUjH
FWA5OQjYFioQix2PRYMcrK0P+5FT+xl7PyFWbIba+lo1a1KCs+xfY6cxkCVsBpsEUQuqbYEZ2bhG
jIPS5sBxjT9ZsRIBIOS9wksjG6yVYfUJqV0qpbPONWiWKzRR0WaEyR3gT4Cjt0naJfEHdZwaolya
AJYa8kZ7aDS1CLDgHNwu96MpyJ5hw0biJXWB7NEPGAFrO13TvoaeXfCvQoVMvCAqXKOnSonTfDXt
Ummf+aDcuyIeU+2HhvOD93fqNMmjTjHgDbVx19uPM9FM86lu1bbfadTieU1GkGFR42w4ZErZHNHi
EIdAtJ7YV1Zp/ISpIiFp5kU16j7xQSvWaAXY1kpUWBXS122znRhEUxzJOZW/BSrW3t3stYlcJstS
+jAhkVfs8uG/qBy8R7PAQs3n7DUuGuvO5O06EETuKrS07tEbYr32cSip38xkTF/Tjio+HuaBhyVB
J4FUB8hUDrsSa99XBRYX64W9gulPCOZjFIPXVHSc9CHQQZyZyfA3TeKoogRN6QNtS0wB7k18pn5m
0urR+K8dQ3lC2rt7SVCMrb7T5+0+B9iqB2tekEL3O2cKp2cBG6DyDb12+s86lBDFp8ITvwRI06Wr
0A6ydGNWonLvtarB37JKclzwZNxHmLVYcV7/xyL9H2fn2ds47rX9TyRAvbyVS4qTyUwmM/bMG2Gr
eq/Up79/zB/Pg1g2LGSBxWJ3dgGaFHnIc85VkB6u6WoVmz5xKexhvuD+DrKsL1deN8sslOuQqCHR
6Lw3YA1aizrJjESvzduyeXSNUf0ZuVja+3GASqqf5CDIdCTsxUZJcrN7BkEy6cEGhR25wapefcks
L8S6JOj6CYNSqrD7vGP2D0k0o8Lj26QwCEp7RjWvBWL57l0cS/lrIQzTEgNHubheUzcOqWDE7aOD
oNjWxn528HM9KRHR73sQrM70ikxfiVNWk39psc2Ek6Rrj13auL/B/81rELiLlxPL6Llc9VxAEGC8
xb03IIaTd7rdoEyPE3wSmMhQCmVEtyrUxMplt6zly28G8YyLTlrQgTtYJAUwiBNe10X7yPHmQ3H/
TCOKj6An6bAPX3MN2fnGJUl2sjJ/jaY62gcZYKiVvXNlzkhCAMYg8JOjLFNVj0SxH4IWW8FW2Hc4
QAzPedPGu8wotZWhLgoANC8YyaFvwjsc6sR57NdBQvPkGM3HvNHrb1la4HkwhILIkJVRrW2GKqpO
t2+1i5cMVBTyChYZcDv1gOV1UxVON9Z6/WhqkfWtTPLyATi48qyX+fyPooRI5wPKXdvXMsc629e2
KT3+JEpWYtyXqLRkKPTC64R5wJGH0i4i8PZvKEUDWrg2DD884dtwb8VW22x43Io/xwR9ma2YOyWW
3ibqyp17se42wmQOmHtgfyQFS2L8nHUtryrHOrR0aR5mEpZ9l5nKVtN7ZaNPwxrqXh7bxfQp9lP4
psZEbW9Z3ZsHG5BCE5mHZrCsHffB+FeS6Y22n3F1LOkwtMm3MEJ16rnIUwScPvnJwTay6hwS+ZqE
f3S+y0zRRpOGq84hsDjEPUJqiA0046GxLMTXkdjNv5peqaj728NeWWRXakCim0OSjwDI+bBWPRnu
0Lv6AWcMb5Nrbtz8zHgo/pVFYaH+TGz0DG+PePFklPIWAPPgNciW5BLOKSIMdRUv0A5OLPSfbmUV
e23W9DtURoy/sLH0MPDB9gdhZ1O/MyntVSsw7CvfGe4VTWeYm8TvJfcnHFtwU7qhHRqoB6d86o3v
SgPPAXc+5T7NJ/Uhs8P6uVIlm/n23C+iFgAyvi/ao9BkqLEtzrXedzl/6GmHVHSi9bFInd/0xkMI
PETRdaX/eBmqGQ04E4oHjAfQdPF8pCE5lnDTtQOHVUrzKog6wEXX/Yg37rYgrt1DBCv+qdHF/469
pj4+TPqUfHq5z3/FYs7mAJIeCQ/tUDdBeLRKm5BZObOBR00wzb+QJTY3VR6GDYy0IixX7qtrK47c
A6h3pOtADy/WQORI7xcTKz71AR0k5P2xnNFBDtLGcOKVz3u5s5DGBCoIvF8mwUsUdpjbuWrXtn6I
1DE1Dr3q4mBS5uEDdod2jMGE2f0VKOkcP2dB2Rcr3/vyKFOjs3QgOnxsWrLy4H3IUYwkEiU+pPZB
mQNcoUKk0sVW9LF4cSon3tK4sFbkAK6OKHErMAskuWIRPFxr7L2SWunBKPJql2GA3vqqWmjfKq+x
d4Oi65//muT3lJi4kaUMubw3P0zR7BFVQF/WOdQa/E9jHo18l4NeVjFM6uqVwa58TQjlcBl44lG0
Waqd24pq4Xbv6IcUVuPLZKT2d1To50d9mGs/VYsROUIrjbdlFTgrqd/FrpXNJXC9vGvwKLwo4IwD
QvdNPqNVVoZmu1fTSeVlnM5VCU8TBcOVfXvxHal0s2MJCIjrgtRYFF9VPKh42qg1M00raaMUPyAM
lB5ioOIPGepHn11ZcI2EQZq8MMZp5i/Gs5sEvTtsyA6WlSj7quZkVl7cbSJ6mTutTLVjqkTxDy0b
jG+fDMCMzEvCgCkhPZvNxQbyBsUaLF00hy7p9G+qPRsvKTDFTYLNReXfHuviEcdYoIssIi9IIzDa
55s1yonsXmw2h97EN8kKu/Sx4TbHUWcAtKCRC/p6Uq9Vca98S3D27B8KxuCMjMWoYQwFpwgn/dDm
nRVu2jFW3pra8r4P2CvsEHbqVzbP5TUDmga9F3olhAI48IsQO0exaysAdg5KYGaveEIEzV+2mjga
W9YuKPP5dmwmPwNLqv3k4I4eEAgKIo+6VFyuKh5eHh2DFAh5ErIUWu/LX4PnFEcrcsWh0Utnr+bS
CTUUf/FsW4u3lwU5CM00ZKglE3clGP38A5dd3keNo82HkBpC/qDPNsn5oAb1nT4WVHZRPnfH7WQg
DVEjWdO8qTPPGUxkSlMIoEdJlfy4veUuQha/CHUQWKpS+xJO4/kvqswMHDaWXYdq6kI0hmytzTZB
TIp0wCEMCUF0ut14E0ZF3N0VZN7u2+0fcLnnCZRELdqWoGYuMNsid0VIs2w6mDh0AJYHErOhi5HZ
93Md6+Y+xmV6/A01zFgtJiyyci49CHI02MnU3rt3xvncCVidRb4QvvRI0s6HzOETOIe0bwHq+wpu
jcjD5GMZpn9MfZH2uzCcywQJvyz1vmsJ8ufetrKsDkMLpuZoKxF9uVn4JFKfQspTgstAF3NxO09y
CFRkx5ewE57ZPk2FQuIIzqtrnXu3VFBZVI08MinNT6Gt7eaAAm/mz7VTlw9KF3Xg5ogZ89rxXWwZ
VostwwOJiMGj4QKJGcyFh+aXh0knhTzhj5Sw2/sIOEezbWwUCAdhiWdLw9N1Xw1Czz+ZdMrxKW6+
Z/E8xy+k11q6qRrroj/VrlHd5XwGm8sAnPFfQ+GEd3o1TNneE1ma5n6mjUX1gHSXKhBwDqYNwjdB
thLP5Bn5kAa+/yCyE+QBuA51jvX5PiqyVAkiJTGeMszo7juILsKP8Blbux7kBz8fB2oSnRIMAYgi
F5du1nnCbjOwOE6m4GyII96U+kg/OM4mK/Cw3g15UdqbIp673AfdAg6rnlpwkrdP7CJeMl1+huxd
UHG4Yobe08iujVJxn1ILuys/V/jRflMjhgAxGGblynCX243h6F0Av6TFCE30fHW9zIKJOtnuU2/q
095NhVY+mEqAaWwZpZs6i6eto2j2Vm0RX1r5stfGhnZLf5NiDmps8ur88HqM+zqvpiFznxQyfeSI
KF3RhwpG/QHIc6jcJ+R9nh/FovgOqxMNp9srvYiNcqXBFaC4ThuBR92ybQwXLBkECemT0iI5Z8Ix
2RKxrP2s4FrQCKHct1G89hy4MmdINEig0+fkalgqJWgEfCtVO++JdDypt5mR4MZJI0lsbTNODmE7
YoYE/vub0YyavnK4r82YbBenGpCUVCYv3iID2loUm544ptXOGbzsXiSB8Wyr2rEtomFHBd3d317l
dwbS2bmCVqnT+eQRIeU6l9xUXIHCaZ6FeFbT0Ei2IjFb90+ghNpbaZkIc4fW4EkRvmGw3wo1FeFp
aio6lPRh4q+5m1nf8WvNsleQa+a0yaxQWI4vJqcIj53dB03lz+qs9RtPrcQdhinzGnNxeSJlZ5qI
IMVv3ul9MkB92KbN4Cql22nGE8Z65U54iZZsDK/xnns1FsrKeVx+IgoxtFpIbyBAsVjLpqKq57Ne
UBI7hLg/7rQ2wZ5dK8dHOxlm7JQT7bUfrLUyyEXoY2K8mIB6mLjpAGs5n+EUzVllKmDbeifRQl+v
tNZ5o3er9erGSRDGeety0GU0pYKJZlc2RsjabVrJwlrBFC+PB5OWNGbZV2XHcEDPf0npTTgjUud/
FtgQ4trtKfO8rUptHOy9oojxrqqdsb0XBR5nv1Eb9jC0u71f3xvjH/erJJ4hgM2rjUxBEkDOfwIC
JwW20LX65KEtGm75yFWI5CpgZz/pa0fZBuGcHhKhquEDdVvtRzNC96Pba7Rw1sYSdzhjgwz/mHxp
AkJATf+rdOYN8mteEKDTH0/9fRHUevGCsZs9bRjQbt+qMIrsXaYZePBSP4qMb3kwztbdNA3Tyaq0
fnpwgl5VN0nb9MNdaOXlsAvNyIg2na6GLy1P/GgPcrrjDzIPbQzXmEGao7U26GpNgy53t5gIFp1P
/qCYuNCilsjPaae3ioyzq3waimm6VcDjY9w5ADhud+Y4Zto3QNTTQxN64fSiGa2O7CmUZXM74uXo
/ErGeX5TI5BqvhblMHRuf4+LAwEnjzj9nkJRjXUWlwRuoU6EVGv0hDi2qu0tfahfwtpQvrTYKG6t
PK/Lex6Ta1XRRdrG6SNWyS1oQiODyS836odDb8zhmLdW5T25Rj1vSiVtH9pCwuoLMdnfUgwTP9lB
YUQefFQuZACW8ieLrV94KIugbOU99YXlbgP0pb/1nTVueXFiTnx7US9evwyGhjc2OUwOAcllmEkn
2mNtU0XP4Nxm7T61YtBrgLZVw59pbQpqcmrpbutEdNId08Fl2+mEmm5jK4oO8hRnKyf/csH5RSCd
aCPLNVhSgNrApf0Neey5cBvrT4G1/Q9SdFrtrXT40jpnrb1wEdblEhD24GrTNIT6ef6Fee1NMUTC
8Lm0jO6gM+yelmb8aI+TtXLvXgyFRBtkMviIUmyXbOV8qD4aAvIsW39qwDB+6fV4+qLUTYyDKpSX
2192GcpRL6MUR9+ANJhm3PK1PIgm7AE02YfMi2tl17W1txu6wLJ9YXO8faXqvAekd1FRNqPpl1cI
5+vtXyDX7Sx+8qSSisJUXDk69pIfMY1NX9VN1j+rkWOX2wyh/ewprEUu/rg90Lua43IkFNs8dPdk
TdBafME6hPmXYlNPOgS6fdPOhvM0jTh8bKs8ML6KEvEavxZaFZHEIf+xCUc9V/bcu9TAfejZtvKm
9SC+nzFT0sgtsn7Ex9EsMQh3E4sePWaytvezI1/HUwtAy88g9IzBWXmIXmx9VgwFVxTdKPqBbF7M
Q2uantIszE2qI91j3zraCzpH2mOAAOq/faOsYXSujMflJskrRBqaqIvtqA2t1mg4pjz3w1xuMjPI
/+Cm0oWfGvnXvCrtlRB+sf2pREN7kJAkeOM8fM+3f6sk1sBztHt2Z0Qw29gOuGvsdP6DVLR/u70p
Lq4LORbXBYg+zjad0/OxwMF4CXJj3bNaN/qzlkzK3nOT4KCFtb5ve2v6V48msfIBLwalHQ0NAagP
YZsxF0nU6ITuiAMzKpPOLFlf6AXa+pjeaX0Fvg6Ij7MZ0jL9fXuqFwdNjsqrDXUUSks0p8+nGohS
x++7U58rbQZRqFix+AXKMHq4PczF1wM5xZuI3SJNjAjQ58NU9MhMvDG0Z6dxcbDVCzM/8H61v+mj
o+1uj3WxMxlLbkhOM7Oihnc+FtS7SY0xJn6eYrN45Azoe/xg5kcrRqkJT6Ci+nl7wGuTkzVDrEJA
kZGYnQ9YqTF1sGTAFxsJLtVn96IsPwO0ekB+ZVzbJ+/44LOIRUrPTcAVzwKBiFycdEi2kACFlX6Z
g9B0t0lDeXg7eUlPu1eD7zvXteGhFm01P8vKTk8AgFA1DhGssPzSwygE1WAPg5Jw6l4NkErVJreh
VKnQz0efOpuj/MaIwGmhwmAB9Vc75WxF0TjZ8JuHW5AX+6yv8Gcesj7/Oaaj+9pMBm9ENRfg/bHi
jqsjoFgFV4nb6/yuNXU+c92SGH7JG2G1lw/7ALUN8Ayh9mynttp65BCNO+NRRbomdqERufHBworo
hVpbiDdmGJpfE6PCgj4xefvTIW3z/hEidqU/pPHkUmpKLGfy8zxtoaGjDeZhhqHr6c9yRC+u2DV0
0cenPEOrot0IpIYb2NSxXvavZcvy/eIlrMXboO0mZSXaLYLBO5WH5wsvCg4NEU8/31ID2mEolDbV
0c405STKfPiCbCru7wCRdlHQpveVFeQr67ss+v9vVGIAFU1YXzQ8z0ed9BQlwMgqj7RssoeJB/L9
gHP1QeoEPKlGMf9MKYTiQ6Zaj1OY5ZtYYKh9+yNfmbm8VKCrgDoic1rE3m7K1VKFAnlsQNT5yFKi
jzi62S+jr6YvhiG6LddRsNLzlA/xDxtLTpxkmb8o21HfXgImNDMjqa2N9jiUdrMb6WFDgSrFQxTp
PyLRzw8WBpl+kYthJejL0HA+MANCh4QLBVmGeZ+vuIcndq+15XhkcceHrjXCB6KXspsq9Y+8ctuV
MHw5T1mdk10UnUaKt+yjgH0nKhXTcPRG4K2ODdOlFu60LZ3I2IZGlnxrMTz+Nnr9WplumSywxLxN
GJzjS4WAsuT5TCECaNkUd+JYBd7w2OMgTk3Q9GjSZdoPNVDTfZWlOcybmmdmorhi20KSup8UfS1v
WYTr//0SHklIQVCNoep//kuiaa7zcuymYzAJ/Z+OB8e9ZTTJsa1ra+XzLl+X72NJVQKSTmRGeUqc
j5UOsWJnViuO3jB55OTxPMN1HFBF3KSz40Z+VoFypGlWxJ4fW9X8Zz9omEp0Aw2Oh6j0oh+8srx8
0wdJ/WJU6C5u42oylMc0H/PfloWmop/oWmH6fNIu3Ix9YP24fSKvrReqPXToZWEbUPz5HFxX1BQE
rOnImtLZExWYE2xZRXWHKlaz8h65PBCOFMEn8ZCNHwq754NFQ13OHTTNo+PEAWIvTZDu5nzGw3Jw
Oqxyat0d1wgc8pCdH0LSHC4UnijvKITFIbTCIQMT2mvHHDfBjW4ow5ZUMRS+KlT3EDWRdlfUaGZ2
qT6H1EXSaSXbuTJpgBZUsOUKI1a3uNEzZOts1G3140hysUt0u3zKc6H6Y6Xa/8ZxObze/qKXMZb2
JnkCqi980AsGkh409RyhHXJUOjfY2U6ab1oG3dla4+2VsAq3boTc++1Br07yHR0A8M+mYXD+ZUkV
EEoGAnGsIKfeBYWWPeR93n2x5q7aFWynlbN3uW0BQMiWJTsXM4GLi6TzlGyGsHsM6TOdYB11rW+E
vfZNTIOlfS5j5pyzYWWLVG5biW9cTG6ejaZIW+PoFI0WwcrwKIWNSA00PnGfOnnZkUaG5pjUO6wN
nK95rDif9ojxqEbwOkJSEZwAp+j8R9CrrFANMuwjuA8t9k1U3O8EcMyNFZaq8Ps2R8LBWpVwuLhU
GNaFU0V5XgqCLFOIXEHi1IIjcixmeAY2eTEdUEwSt0miWEcH8auD0+rizsV38f6Te8qTo1JaB+XI
c3iZM3GiFSUyZuuIGnXyG3O75NETgfPNrPRiN8bYEf2H8UDvoM9HhZ16wfkKu2JyBZe4dTQTsyBs
O7R/wHsk8Rd3KKO7BjvVlRleHFVmyKOEBzn1Q5CNi+cQcjrQPzirx0lRxh9FVcJHxStgr2gNjZ+o
GH40wNDWqORXRkXlQPIgcSWh+iLP8ofCZZrPYwYMWDmK2PnhRWGwKTWt3+YywZdmQ//kateuQZUv
DiwhmLyNrjWuE8Rj+d8/DEqZPsO2UFeO8CHyP6rO5h406urHMDjOj9vf8XLLyqGokcqSHYFwEYvc
VDXJmkblGNixeqjGqLozpsg8NQYOUqNpktx0A0kcUn9ruP6rQ9MaBukmVXuWJP1yqHptiqPwZKA9
KF6zuDVfPSvHSzaDhFMjKKNYe83LobwUI8yflUB1EYVlFfwdN0qwkrfN+SKLOpG82iY6mUlV/usW
on+cJqf+BulVtXh8uWu+JlcHBK8KiVCWwJcKk+bkKaNX6dFpisI88gcd9Q/YOr8Qsyx8Rc2slQNz
ZRdJKUtGooAMm2PxWsm6xsjn0PCOoorDlncTj4mN0uP+5ucmIWhlPa8Nhz0J+pHvoMJloXKwsW0U
hhPQ+jTSnVXTv/RVPVDv9WbM6s9eoZglUmujvsfpvEQxZJWLR2cw09xEf1i776fB3HcdIqIbC+0T
a2u3Vf1w+6RcmR9DkhjxFJM4WP18v1SpXfGAjcNTZfVw5o1oUL43WTlNIJDqv2+PdWWroEIJXQHP
OmpRS/pHRMPbcJBDODWpV21pIqYvIM3Su050yR6M9T//YTjWkbKpScK57JUokPstQdg+1f2coAyZ
dOajnjTdPtSsWYEHBwfmv4wo7WSBZlAnWhw+hBP7Rkuy6JTpZdptmjCPh8c2KRx928xFkuL1kuKt
c3vQa1+QOq1Md1hdbsvzLzhEpjKntByPSpIp6nONu2axwe9LdHuYv9balXzl6iC4vaOOUDi4wCYA
+Wyj3MujE+a5dBHpjyjFvvF65W5Oprp6RnHpOcWRZIVXcjlLnVPBtczZfzczO5+lljcx2XMen9xG
x2sAjKu1KZuJm1oTa8fw6ljEbnC8lP0uSt96qaV4DtXxKSwi/QGQsrEHjt4/I15Rrpz460PBZ1AZ
DGGCRTRrOtcURtUwLdS0y+1UqvoOWwX7m6cG7edjGWtIqP5/g8mr68MFrI6Vq9SqG52qZBxrv3QG
0fmhbifKvZsUawX9y43CaHQPpTcCj5sln71RtN5TDKZWeYMpNn3oIviT4+SNZblbfpkRDzkUhIu3
zx6HdxglUUYCdi54dVodRrJlG5+o2Mb3WtZ7JxCNMIEipVxzSL/y9Sh4kGnBnKe6s7wcKhsC3xjp
8alnWj+8ygB6EjhShqHMzM+mO9wJ1IIJnkQWWcs//3i1Lqa8GefoJHLDfMJISnnOulHfjKJdy+Su
TQv0j0OaIW12lqrYKNhkKAcp0WmOppyz1rYm5tj92IYbLgYnWglgl9eCVNyCf4HgLNJ0y42SsC97
3U6TU4P+wld7LH+Mka3A9ei1t3js+9fbG+TygXY+3OKNL+wystAyiE7FOIMgAlGYc/mMo/fbbe36
xQvhEL21YwWXK+UH7W6PvjLZZUajxLjqeW2YnOwhHqgH6IMf8Hr6qozNjLuBma9sm2vjETa54Tn5
FG/lf/9w5osggATJ/XfyGnc8pF6ifA9dZ8BtUFh/NJT+16pvVweEtgMhTzZMlgTAstPLgusjPg3C
C76rk148l3ZYbTp3zh4AW/efYyqh6QUZHF4afScUSECRn0/QM3ujHoDknUwKyobfwkNXn3sR1eOu
6PVivvf6WnUOYzzNyYb+3Jpk8rX5orUjBZoBkwMMPR9/UJwuDOjTn9zKHGleVryfhFMf80It/2Y1
1joH1w4nClMSk6wx7JLwmGVKbERtEJ+yqhles7Gn1mGACnyww7lYE5q9Ohj+UKwxVWwo3+eTo086
QL5So1OpBG3/0nRD/aCXlai+TIASV4r0lyVkIM0woKDZcWlQElvsVTwOtBFoa3LK6UsF9JzR49tM
U2wBRvLmzkf/JPvtAubZ6NHY8qf5GPu9rqVPE4nYysP4yvUlaVnQz8BZXypKFUWRDUNWcXC00rZe
jNCbaLJFgbcfA3Y2iiF9FN9TWgMGdTtEXJqjsA6SJQ20TZeKp/KrfDizQZfHRtZ36Skp9CDZ1kEn
fph20GzsNvVM3yTu83dNUF5u47I6FmNd8HboLO+LmPvhudOrNaC+/NBnJVR+EuhZDi4vCNlgOP9J
RpU7MKaC5FTkVi42Q0IZzDc52He3537lNGEK6tDiIfemVLAYJ5xQSLBAGp50s5pI0FWE4+e5zdBD
EbCo+7p1vt0e8cp1QFQk8aArZCLftniz6ynXO3rx+SkL8+AgBK1SDFlnhB8Cff47rj3ltQ20FiKX
66yYF16ZrAQREpw5y7JJf76oqR0V6TSjxWkMxalu1U5sNDuusfZTCiS07NXYfOUrIh1IGVrqX9Hj
W3TpB3WgQQqg96QneT/uyhoiqY8Ih92tbOErM0OCjJIAIqgkfMskfcq0EHRilZ+q1FRDPwWNuDWb
WMIcrRo3Ubtd4/tfCx4QsCkxgSEBC7gk/vWJYTWIfOWnJg70fePQDxbtrP9DdTF87Mwivqf41m3o
JJvWRvblgF/OyT7RFPHj9o66Ejlcavy8n8iqAQwsju9Q6+Es+LanqNE9hVJpkmxidPlADrTOKVYd
PBONVN3dHnW55MBhoRwSOcl1Vdisi5OD1njvUC0Vx3rQqoexNJvHJO6JndU4/OOkXvhZxXU5IEoS
9NiIUTyEFgPOzcBdxEzpqxnuYUrC7qEc52by6bf0T9rkxZ982csByeRl/0TmgUsFD4BpYY7fj340
ENsu7iNEGP5BRkhpt206r3X25Ef6GPDkYPT1eP1RgAbrKpf7QwzOqAw2GNypx2BOs2RLITVvXxXP
CaOtURfZvBKFrn096cok0zw6xssnd1CUPKlcbT5GWetqe4wS8+wJgQzjp9N77jZMjanb3t4w8vss
Z8hdS9EHCS2u9sX3q4dI86YC5xMIfbMf2bQ1GtUqDuNAirgpZ1J4dPjyX5Rt5rs+9tC3vv0DludE
LjEiBpSf5cOJ98X5EtdWVVVDlWhH2B9W7uu9brzmFs04JfTMPwelT74Oppd9vz3qMgb+b1TyUugk
spmyOJ3h3FvD3AntqNa1VvhVQa7l45xirizvlS9qohkgs1DeMxeMJJHDYIirWD3Ozmi2d1bXNsO2
Rz49vosTXX0b9NH+rMMEc5PNC6mBSdkCXYzzFVW6HLdor9SPuY7Rwh4bRNrwPiY/cfLYB1T4fMpy
pfLr9opewEoYlvUEcYCbNmtqLOoKxox4udGPxjFp5/JrpJr5VkXgqUBWth75xwiEuAlrbxBmtGum
EZ6f3tgrr8crB5bm+Hu5X1J1lrspMVqtT+vepC7sZM2mde3gQY1oaPlWZq9xr5ePBjlj4NcujUBw
tLj4nC80/kVTjVGtcUwDMXuPqqbU2wr6buelDdp9lkftpjWc8qn2nLUi45UNTIDgxADvAJ29FA6K
q9yraFSbx0EYfb4FgZ+YO68L15TMrmxg7m5ohu9q8bgQnM+xyPSa7MUwAQtZjYfDQRLd4UkbmKdR
zMkv+mO1d397J11dVklto3VNpF/i6ZtUoRceB0xtHENx14YVKMwOWo3pB4ahPHWzl2nbYTKDUzbO
axCWKwERTSuJSaYSR3thEY8gIBV0HSbuF0RB/6iAbTV3U5Hr6R5d//FxUsZCPLSDN75aXUgykFgI
73z+FkcxlIyDqiMhcZlwQZ2pBpCh2hE2RZIehALNxkcNrvJecuj+2lOhu2gl3l72qxOnVoc2A7pq
8LjOv3QcwpdBmlQ/Vk2kp1+UYMq3rYqN7c7IhtHZhHE8ywdwUVpbi/9Z8kQi7XT7R1zbbjQ+/v+P
0M9/hKIjZzZrlX6sVa17AVGV/8opj+zswmrxRciNlUlfuX2IErxfpGgDT8bFPVA76OCF2G4ddQUk
BrdyNqA7J/S3pKNJuBNZKP7OJ88OVu6Fa+NynfA6pmYPyn/x6O9E1rnakBrHqGzaPyLEkYPnKFcV
ZR+Dw8z3gUjc37rkcH1+fbnkyeUNkH+8EBfrO7ZA1SvTOFJibndQZb19ALox83V7jnezNa3ZD12b
qMMulhn9uyHB+YBIptOha1rz6JZa+5R64/BcOmUCa6VOXQySiyICbE/Zas337erAqDgAMJRqqsun
W4oDceE0pXFUxlLbxzhP+uOYNs+eOsIKruKgxEdU6FH2H74sIAWEoKhdID6yOEa5OQ2aGTbG0S6N
9ssk+ul1yAf6PXpdowRCU3ZCOBZt3jU6x7WrDxiMzCCJXgBKz1daq6MyHmMVcIoBpHOLu53b3amT
2Y7AlJtq/C/zlMoRYP3IcNTFybG6LBxB+5hHu4+yY1op81eYm27gF/pccVabyNiVEW2ou9s7+Oo0
CcyUiOlsX4hEzHoaleA0uR3cCNarJmb6T3HsFcg1ZJRxNreHu7aNUEXgGcVNDn5TRs2PGUBhislq
cvOoxuYXRXHxtgYuvGeJ231mzPNLaSji1+0xr02RLJbCE5J1PMsXY2qh0gT9wEvKU6fmh6HUs7oH
n5btKcS1ayz+64MBT/LIGCVL4HyCaALiujs4bJtacf7BNUrPNvM4gBQ1hdpN+9tTkz99kW7I/AZo
GKUH8H+L0xEGmIRrdmsfIa4GB73qy3xbTuVz3TQnpUqyO42o6D4i/av7eRBUK8Nf+ZpEIpD13HCU
wZdKx+CHMDBySvvYimmy75QhsEN0EM3x2BTT3Nyj9AFxzcxjsWbPfmXi7FncjgHiIbi0bBIFyejY
8NcZ2TJHKf1rbINEjzu/q4J/eWTYiR+GOhWucSrxpJjK2FQ/f2KlHi1VTACQZCOLbZWgdV+aueoc
S/ifd0Ou4VKoTPQ2Is+akYslVOxpo66JMly50ulUSeFJXhb0dhbDai6NPtQ9nWM9Gmq8qy0jHXyt
9v5VkrDX/coejZWvfG2tJXpLBn58CZYcOmHMKp85do69MoZ9v8mmJPqz6pM82qpDHyh7oxCtcueZ
c4nTcuPobw1/siYScW3eVLIlUFACE5cXwaTrQhXIJR2TJm/8uRttX6mnqPGtJHjFDzlaoyNf29wf
B1y8nbDJ6ZRMBPZR7ZUy2XVgRl7jyVOH+wC0ydZF0rTwtSRU6t3tQ30lhJDA0ygEZQi61lsUFBu9
naasqPnCRVRVWGW36Nb1QB02Ztj1K+RP+UJZRBDAs7SUwXtKgsgiXhn6hF61GVjHMG3MwMdeOjb9
wh2mlbrEtUmRYAEcQxAT+MgiUiF+jOwLTO4jTp/1jPAC2offoqnCBSieDNEcP7+GEruBopYU8F/u
FlPN4NzMhnUsBUq0j3HkOu0mqGwan0lduCt6c1dSLFlqgQzBtQaAarGIjhkmKqHeOtoFXCGuT1BN
+tip34s8d35YXq++5KIpXtEVnFai0NWhQdtD26LgcyEaYxcZ9YHRNo8Tdy5IdkNtH8zULJIHHcBR
86gjsQWlPBLx3wr//kmFhnerRGDuiLTyN/yl5SH6cJ/jMTG0adc5RyNCljoahuS3OtTmRtROs4L3
vjyPgKkw32D7cN3wJDwfSseEYzRjTT8GatiMG6Vsq79Ro7HFPssMq9+5agxXWq0LurG3N9Nl6NGp
/bDCEPG4bJef11WmvhtJJI5FYYdbROHCfIu4mKl/l/YQ97PVRcO/t4e8PC4MiR4Rp1IqlixLl5qR
1+FoDWB067x/ChUzzjc1OexGVeJorbt8GQNAYOO+juQrqJKLB5LqzdDis9g+6kMZ/6U5Qmv3YebV
awJL19YRmQvUTyRejYfu+Rec9E6zQ2Tcj5Y7N8U+TZ143ibCUaw72yidbWoH05oIypVdA9yFYigQ
TqkJLc/Phw3q9o7dWmnjHem4GvW+rUuaUkmd2BKp0waHyh3cf+D91mulystbkyyYcgvpsLSPWapc
sYiCni6Y0aAsLW+Dlnm4j+luxnu3DY0/8tadt2LU5nijqFFvblFfTddqEFcW/ONvWLamar1FEDsM
41NhqelL2HZxsksrLFS3bo+GucljP/h0KJTJP9h2WXjHe2Lxjd3R7foB9bETV84cHbABGoxNHXup
4dv4kqPFl1SNn4i8+xkkXb8S9i+joRwdqQ0TOQcKEHJBPnztWJA5l1Q4TnpgaW+CQkCw4TlhvzWd
CeZmKpKvPFFLZPhzYyUQXzmxnFZeSBT/SaXsRXgy6tbOMtNWjhPVmIOpwLfOU0f53oEHursdHK59
VmmKxQsBvv+FaEwG8XIupjQ8oc7S+OiehF+9JBDbfs6+65Nnvd0e7soRsmVDQcpywKFd2kqDg1Hx
mUqVY1ZEOLWi+DOJXc7ixzsTD/Qp9BsBFi10Jnull3slMEnWOsMipkhuvHiCtX2ISqMdRCfq7MLe
p8MYOnedE1v/YUEp/iJRSRZMeUX+jg/bZjCqpKwjKz5pON7ecclMqFJC1crceWj/j7Tz2o0bWdv1
FRFgDqfspGCpJdtjtX1C2GMPWcw5Xf1+Sv8GtpvdaEL/xgK8DjRAdRUrfOENB2EplNhvr+m1T8iT
Qi+M7qoUvDkfsc564cWjIU4tpMVhLwAI5Advqq3oDhaBU99nqAO/3h7z2nekN0QATz+XtGVxOLIk
QJHeBCmst8g1DLM6bjIFwwuraL1Xu7PqXWNma/7C144FtV+qY6wuffnFoMoMvUSv3PAUwYId/Zjb
8F4XRvba1FAWb0/w6lhYupPsA7Cjzn6+qDH1OQVUEaj5dKhe1EQtNwFaMt626AY1X9kz1/YmYRdf
D84HqPlFfSh30Et0kBQ6JXqb/VS1pAgPbSqqfPvxSYESIUZn9WAfLB6wJprrxkgy7y0VTr/HAcwJ
Nkbbhsa9Nc2N8/Xjo7E1aBVgZkvYvNiXhoVsgqaoHuWgQUWss5FuvGar5mLXxEb0+/Zo19aQZJYG
O1MDECL//te5G4PSiVIijTeL9v4zukxAgABF1cnu9jjXngUe4nfAFdfmUnZD0rfcpEuDN7oeVnbn
hY54olHiPs0aMFYk0Ny8BwmF1ODPkAyvXhn+WihAdYS0laotMu+LRVXV3oUYUylvyey5ma8YWNdB
sC8ei6aHmD561Z4lFgfsTpJml+VN/s/t+V87+VJsj30qdUcuagZhlJRBzA0edWXwFMBre0rIWT7l
1pzSfLDpCtWZsXIar3QwMYMAJomoBFQPpIXOv66ZazivBsJ708KpTp6Kog78BiNP44CRi4l/YB5k
oesjr6brj/TLsufAwiT6lCMD8ef2AmjyNJ6nuZTIQBWTP5AOUgY8/y0hZde+9IrgLUuxT/FrlvsO
0nwZIMigtQ9q74WHUEtaLFYn66CACc42pKXaLqBrNm1Sp0q2lZWv8W6uPQOYNXHacHkDm7W4RMJG
t2Z6gAGUqiIzt2OTVsN9magCivcUdncKhrD3t5fi6pAccayj2Qm0BM9XAn3eLtQL03kb2xlhNcWo
2id+3uDuDHM0CM2izPp2e8h3Dspi9YHtvEPvgK+SS52PWSKSkWdDZ+N6XrraW6R6GBezMxRtT5G5
bnw4FrrhF7GS1Zso6kOUQA31ezKPwWvgqSj0JkWU33tVMOYnQ+kwdLn9C69cEPwsSWwjhycGWLxS
wim8wLDCgD5OGVe+N2Wdt5nIo9/aXlfiwS91K9tZRupaL1bZGGtZ/JWPIsW3KMEgMkBAuNgH4zwl
boOf+WkaG+uJ8nu3tWs335gxqYNmW9MaHHIxYcifVPtlrMoGQOt2eSMgmtOAYEBJcUqi6osZ25Xq
J4qq3VUeiNd9WpFj3wWOFEqGI2LP+9vrLW+8vzaEHJ52OxK7yDoiNrMEUONN5YbEdMETQlAFVnR6
FwybXjp70DDGcOX2aJeT5cqTHXeJRJS90PPtV2mO9OIp9KeyEPlm6tJo55hRtveUWNxZblLce9wK
W1hT9Uo2tLwDmeh7cYTQx2Bo1HzOh7a7qQm7aNaf7DaMH+uxEtRlInvTxp7h+CA5sm1ZtvpTW6nG
nT25rY/7RLNWpVlsL36FrEvxP8Az8JmWt18eqbHZxb35KcBg49h0SFYEgngvSIppo2MatsbsXjw4
8ESp0kqsqQRC6XAQzqfdeyTXxdTyymbJ/Keq4++DdO1NRvKxLG3NTTzH7t3tr3yxp+QBAudKrARQ
D+X38zFF6yohGO74aSgU8Rh2o/3L6+wfwvOylZrpxXJKAIecGOQplnbZUJqMwFTrQU2e5qSIMV7W
grLaGvkw2QjdhN0PSKHt2oG9NjtD8kaIbuUjJv/+V6jUlX1T0+5JntK4ze/nsFOwABrAmGHfFn79
+EpKXhjMdNgNwALPx+ojt2mi2E6exgDZKTfUtJ8GOI1fRi76tdDs2ryg+yD2S5GGb7c4mwWjZ6Gp
JZzNEvWh2qKR46rdPRDSeCWbvPbZiNXRrOP2kWjH82mZUc8bEGQpl04pt32nPokhjg9WjNnKLg61
ds3P+fIYcNtw4zAm1UNtaRtsGDGRZsNHE5Rpv1kidr+5gdsEeOXFLae/mJE3AFq1pnZ1ee2wQzmC
AP4pfwO8kUvx126Z1JSaqOvwBb0++plbibnr0wZYMm567b6cJueHrXia2GSxOf+g1zB+03G83t3e
R4u4l1uAXwHmhhYdFSGAZOe/okstq59mwYJ36viisvJWVP1OwrFX72u3qH1Sp9nYYoATbhBKXRN8
vvjegOYoy8uqH3bpF32U2YFF7abDdDTbtOgfUVg12x1gtriykIxV05Abv7cCdyWWWHr5yeSa3iRq
dIwKIOUdVP3X4retqMwalMbRSUTl2n5eKckXw6gQSNpUddkXPUFWhF9LS5HwsyZ92h6LwIKWYSuZ
rW2mwI1/YzRZtH7fF4Nn+cAuneHByax0+uQEQjd96iXdr9tfaxkj87vfEySYtiBZgEktKliDUyIT
3Vfds8BBdFtMU4dtQtQXPrGX4W6KBt9Ep1GCx8jTlC8iKbxD7OlluxkwTFE3qllEX9ugDVd20TJ6
hLOtUbuljUOABirQXWxmyuteUCh9/9yLqcO3M0/TaJO2in0MS9G2u95s638QMouayXdHbD/b0jYb
gunajTegvMrxNbHgaG5UoXvxURtjRVu5MS92uqw6wmkBagVGHTLt+U4XRWcWahsnz+o0lu4mMnTE
Ljsrfs4ajKS3RTw05t4LOhf7djeom4ONYNgaYuXitrGJcbCQRPoCzD5p9fmPcK1iQKigbp/tDEhO
B4XylxVXarNzvZxiaJH029x05rfb2+Zy6hTOUAKl0QYG4cLNobW6uu4Vu30GedXtxyro7+0pHm2/
RcTfEfqmsLJ4q0yl+1raTr9yp18ZnRYJ1BkwsgQ3SwJnEdjD2Kle9xx6KrK17aB2e8uxBv1ASU0N
f8JUb19IDEtaY306SuUsdHVXCmsXF807dBR0rEQkOBc9uCKkCM8L0D7rih3sXSUig9Dc6bfbaMGm
0pX6++0lvzKedLcCfYAiEHC3xYGoHQq9VL/iY0MqH/rjVJti4+VJ+aJlafHHRhYoOdwe8vJy4IWm
88UZJIJklov4Y3LjAjX5Lj+GhLmuPxXBFCo+QaVioPHWBdhp20ZUc+zKzFR32ajY3Z7Qty4LvwPX
9c3SoWV+MpLOEJiqmlWkjisXhfwJZ0kF7XKqHOAAQRCD65d75a97dyqGyNOrQRz1Zsqy57GZQuBT
dRd8SxAtW4OFX+48pItYZR4W9h/lxvPRGD62xqEqj56TTzhNK0PEv/TRYXF9qVr3OwLHho/0g/0w
VUJdEyh496BfzJbWEpkbxw5G27IpWcdZHcM+jUBMifiY9KNhbCCdF+JltIMK+ONoTt23CEBHvnW6
JC6foz4xU7/icv/e1MkUIGVnud+40Opw082BF2KRRjq2T9WMDKSZJgtYsFvSKivHGFtdyyn08eAm
ekG7wcqJQmdQBX6jFob5nLPPn1DYjF8zD5a63wmRv0JP1b1DZQ1dvXVGMY/bpkLGYBcURpqFYAAa
XDOhRdM4bwLlS1wIPX6NQqf9FeB/MX+1jRiUchh67JwZfQnukSrRv6aKE3zDTMszHux5nOKdkzpB
+gdsSlM+JhTujX9yoUL88oy0NrZWZIbBFtpSXz1krZkOdB5l4gPWoSr3MMCt8aGE9+k8GFmTP49G
U4qNNTpzc6/gBGzc93E81Ue2EMjHsZ8pGA6FlwLxUcLGgS2qlpGyv33eruwu0lVULGmqAy69CItV
HC+jPBZHq22Hh6kuxq86Dn6fAuqYnD6zqf4oSWVNCJlqImObpWuV4MtfAGUGnA0pHL8AtN75/qZ6
3nG6iWLQKe0+10oafY2irN3WjgqNtEmxXhOKaj6bogz2QHPX4FWX43OKwVSgcsAu8pac7rR2ZsTP
9YCiILDHfVx4YNg8RLPSje4mkhLl1bNtnmK3q546BJnSrUdPNVl52d8r3ufnjISLO5bfIWkJyx5q
atnTXHi6OIp8nh0fX1KhfnFro/k0DH3j+pqeZZ94l51Tjv3rAyId6Ql6b+h+nnn87bc0Lsv4qxbQ
0PlupYipP8Zpo1hr7hWXb4JLsiaVnok6aUAurqOmQpcFcYbqqOGs9DDpMczWKONp8hXqaQqCamrx
7+09umQHEpi5tDxpSVDShkG2HFNk+BJ5Xp8f+2bWhp2iDvlX4TZ5vSt6yeBNIwtjcT/RGhH/M0ee
kW30XBmeBi2uML1UjDCxvt/+Te8P/tnnkmEia0DZWTL0l7Uea84RcRgy7aUu6tR7LoOoa18mknj9
U6jGzbDtm8iz/TQ3veh1skZLeXKScsJSSi16iSeOo/QrgnvFsFHbHr8RvVLaZNfXU558w/RiKA9t
Ng3e17HspnBXIK7+XCMDNX5G8TQb92VghOpKkPOu37iYFG0DlOJ41/hn+eAbVZe4XW4aL9ijz/fq
FM7/ul2RG18cPQgPRlt58ZuoKs6lFw3Ce/BQIEjvzbZr3wy7KtJthJHhJ9tMTfOtTqPqkzNQrjhg
SNcpn7Q86bN/PEuI6XPmUO7c1LmTvaWBLvqVEs2ShC1xXzAwOFCUhnghl6SIyB7y2MnS7qg2qNtB
FjUKRGPVogg/90PjCD+bFS+6y4Q1YNGedpXfAsH7ModmaOwSWhj816Pdlisp28Vdw29B9hoDRpA2
0nni/K4TUdx3edaPxzwrHO0OdbzweRZV8RBArdgkeZp9rwJDQLR1+vHrPLhiJXS5OL38AMYGgE1Z
9vKS6YO40AfHG49mhyWjjwOL+Tuza2FtBg24gtpGa3jzyxIBXTdZLAORB0wDAaDzORsR3WYTQ6Sj
CjH+lzr0D9McxnvpR+LHpOWeP7oJ0mqaExQvDYnuE6WTNRjvZa4sfwUlb1kqpDnlLVZ+HPXKaElK
jpCv0NXtqspst0o+6g8KtKRw0yu5Nt6rPXLUBbpT+aMxurGY/b7KjFFKicA5HJXZiJ8su+3NrTI0
cL01L6VmP1gNPDFr0tbMXi8vPn41dVS4sGTMXICLYFiD9QHKZaKU2pTYhKZ6/4v3I5t3RafPz0E7
/+vwIxPgsbWzUxoF4a94yF+VwlY+CAfmRIE+RuOIqBtIHEqs55/RFGbYlYlcwNJ09lHs/jbRx/iq
YiD8nKRN6X20ls5472riEF7gby5rOrOQZK7WnY5c5zWK/s38UjaueXCFHn6Jutny59HjfDhdbZ1u
3+0X+a0E8Ut2KyhkqmrvO/qv+J6SfU0Zu7ePc9O33/ogaQT64qHm7AJ61i9Gk/4nYGh+uz3q5dEk
06LOS+uA0aGRnS8w5p2jVzaWc3ThS/U+8Ltk3zv2/D1rm/ipq8R/t8e7yGIoHxDRS76eVONfAmUb
p6+bQYms4zwDBskqffzatXW3kZ70H772zodaTG22k1pxi9g62nmGp54b1fi9qMBBtlEVDXtEAMUh
8bJ0NxpjfEQLYI3xeRlcYT1LmZC6PQA9AphFySIsUK+O6fAdR0QUk3szK8vmrg7qOfE7r6rvUHgG
emPHbvZv3g6FRcyAT8B92lbmc0/n6Jcx9/FrhRdVt8F4VezzJJrWuieX+86QCD5U00mAcayRO+Sv
fadA/R8JQvVjqQwIqatjt1XteviKZAn6Zboyp4eATm7x0S4DDlZSZk+KRlGPW/ZQbM8Y65gI/Yjj
sboJXKfcNJHpvBZUWu8oNIT3tzfeO0n7LMpAcgBFWlBlWLPLPuT5PL1GjGYJd+U4ca9qh4SwwvCD
JLU1v1QBuzxErYqktKva473WDQBv27DxFF5kaCCbHga/somFFfQHbKK1I1nUOHwy5k7BzGoy1T+l
Ltzp4LR5e9dp6hSAGCuqxK/c0SmyTaCr8bbQjdTbgRkarEPXavhv6SLpNepIppv4epZPksfizOG2
0RUrebU6yzygKdAhPKUqwxcKgnX+A/yq/s00ZoWbQXKR/F6Uw33U9lPwUAM4O2Vou7yKrumCTwNp
cuHXGIUjXZ0PrfXn9qpeHmd0B4BcUR6k8QCA53xRraYpuqLWnGNLvyzaBpkVKLscujldz64L1vhV
75rJy49ILEMZhCq09Fg6Hw9ckAJhQLWOWoer68YoTKK/hNaEX6uWenAqp5kP2iS6zCf974ud0XNd
3wOAU+4i4ejtj6EAq47Y2gy9QfZ+tx3AHM0XHmZ1SIAkGmW9JiNuu71Q1345wa2EZ2DNxsOyWKms
hDMUDkl7DEJQfk6V6dFWnxvz6FAxtb6GZqdsAIEr+n9Z0iW7hPaV+6JVbV75do7y9k6AMjnUJcUC
ILVd0Se+Cnyi+6l4RbGBvpenX1jxcF5rL19Gj5LMjbsjIiFY/i7V18NEdHaFr8eRI4HcmCgiX80d
46EpitKvPcXb5mP1w+tR6+cN+XCrlayUzeWAqoa8fnE7Yb3k5snQtceJl/NV84LoRwEMFiFnYR7m
qau/1U3fr/Hl5TZabDMQTUAIwIQSBC3fYqVNlRmF4eLYjJhubJF7C7ZO6Rp35dgE29Gtm/ae6zG7
y8ICf7PbW+XySSaFoCXA40jB2V0OXpiFJVwrrY8ZfPo7tYLdtVHdgLiVMuQpD9Xk5+0Br7wA0G15
pCw0SIHcLrYmMk6FnU1xfyzgKfbbMShGTeqwh9gKRMMm6suQVCFL/rk97JVFpu4haYu4i8Cxkz/r
r4enTap5dqNuOLokSumJH4Bpp+Pg/bcdwqZsftfUXaynfLby4osTTO3K3XV1fPg6OhOkwbEMc7ta
yQnDiu7o4ieRAATBcrkzJuC3k1cHKTvOhuWtTGhyHArFUtc6P9eWXUJU+MK0Mnl9z+dvDPhfplrS
H2M8VipgiLFw96bbB69GjsQfOqMK1e9RESuFjSv7SwaZVBG4jKArLD43jS6vLyePec/AsfRBwGqM
MFj5pQeC23QIvLUQ48rlB28ISIHsmfIMLwVUcjsxKnbvcBxdR4wP+Wjk/3HHp8Y2ceykeUTzP/md
yBbiQUu94N+hdnplW1djH2x0pbfNR2PQE+Wg5LWCU2poJyX1McfOfORVO5Cpphsjet4Le3d7j75H
Bec3gWQ8UQiiEk4Cu6zTDXqsF8WUz8dYE8OrDuHR2JZoi9HLN4Ly0xgm8UsUUp7ezChJRzvFJsDd
zn3f1o9NFImCZihicH6BgwsYO+xNK3/y6AlvULYqvbsSvkLjD05dGo+5VujJqezsZNgU6ej8p86t
9gbNnvMnqEN7B6MYECQd5hC/6NsTvdwUUGQQCJE+kRKztEi0xtTRSsNRUFEw1Piu5lH6JyT7fMqg
nW45Ff1KOHbZ9qSMxeGTNgGS4Govuuethv22p9b9UXOrJJ39Lh9jWsF21fS+4XZZd881aCb4m7mz
+SPqxPDIWYq8nYXCbrzVcwuHU0tUxhvau5141ezZ/vXRNZHOUtyHFP8k1nNxQJUMFf+xMeej7kWa
4XeYouJ/5YmHnvx4jyozpn63R7y8EhhRajmR6YLlWFbC6rH05kEZ5mNr1rE/mKn+EI7K18AtuaAK
tVP/zbmJDrcHvfz0FEqkaguvK6XoJcu6cPvMraF/Hgu9mLZ5nph+MsLscVP1bhid+uvt4S5DxvPh
FtcPjjR4AgaDeuwntN/h2bQ/EGY+ZfGkrzwwl5GLhMNSdyGxJatfBqeJa45aWpfqscymZu/0Q+Ds
qT1Z6a+mkVYuid6grgC0DV3IYk7cZCPGZPQ+yA0ly6GQgMqS1D7AEnSZYnci85wpCqyjo0317NOr
18EBhuquwW1t5Vhd+ZYyEudqB5rHlSsX/6831YzcqsiRsDg2fTofgFRMqD5aKd68dWPfk/Nk2v72
57w2Ig+oAzCADUQScD5iFNQmnsmjdtQqBQqok0QHbzTHdBNmXbidh2YtWrmyf2RpSmqtAQECCXA+
YB02WgNcSz/m/TzOOzOzevdFTU0Pbx5dD8yVPFVefOcPAGGg5LlJvRepznc+HPZuutfXnnYsBBdM
piD0csA5sdZXquCX0YhEE9LdIBCRGc4CnqJE5QxoKNGPQ1t0G60xaQSl1rDPsInekFWp98gfxVu8
Vqkjf/gTckJIqKTlEVrfi0/Yh4YxVpRmj0laJQ8Rakr3RgDypIOcuUXMaBU2KueyXFMYGDBrCWLY
rItPKCqKizgW6vgt5+ZmjOLxUHhN9ylPw+iTFsTexsOx+BWfE/0JSX5vI+pu2iEAtmrVcOXClUo+
VGkAt0B0kVfIX+eFJLvKDazsjjzJ6Ze51pLfOdH/ncm1O/i5lpnzVlN0V1k5p9c2MdVptB5l3e2i
ztgN5SSkmNyRrq9x8Aa3F74ibyDbCJyVZ+zqWBbUDMScqdMuc2YKUGYCR1M9WkXV/6hipf6CxyGA
6F6zwpUH7OpYEkdBrgs2bVnwLlBpiPSReZVGNv7ugxD7XHLa3vxZdC7m87c37rWvJ6VCsctTJYlu
sY+02PTmmkrqEYEc7w5VfFTj4rzZe406f6fZDyeynsU/twe9NkUQIuCB3rfwsnBVlGbXdfWsHQWK
8a8YUqgPmV5hfEjjhQ7q/2Iw2cVAu4CC6XJ/to1bTgGNjmORzHH5qKI7uTNcBVVhoaTWynJeucqp
zICPw1sInNVF4jm4HaJHMVe5bcXeNkH8SSXR9vQfVTUo2w718Q/aU8m30SLe5Aog/OATLq6eOcoi
s1BS4+gobrWFqGDkMJfdeCuVJ3ytNpw9W1pbwa1f+YTAyKhc8UDSWlg2xCan7oZuNrl/RKl/59lO
tZ/UUpo7HjnT/Ch8CmARloK0gADKAnWQP+avK8YlO/Dmyaa+Kur0fsj7P2UDw6NNqZCzPxNjzU3o
yqlgQCn7z5EggF2cCsfNy1FQ0zraRql2//ZSfu6OGqTVHdjTAeVvHavSbYui/bwirH5taGIPBz9f
AP6s7PlcRWrFyG3ExlFxlPIF9FaWHBxjytwDoLXkBxnSAMM2G/43cY+NWg7SjBRNqLgvFtkOkzaP
uMOPs2In27pxsm6niTl4mkO3OqpdWtQrBb1re0iau0ktWylnsphqiJWTajSGfqRsrLwI7H6cbVX0
cbJP7DlLVhb2Sk/OduSRlGgNkBrLRtioldDGYCq/IM4VPriRl9lbJ2spG+TK/ECAJva9lqBa1mbt
g2I4oXiOSiV8oJ6ifb59J12C5XDHIvAij5c8BMgI51/ZNdIwgRmdvojQ5lsXfWuYvshH8bmo5/GR
V6W9b+KpRFLfHmCoWyMyeeVY/wY3Sc0ay5liA8F+TQv+MoKixkxhQ8o1ceaWrSWtBgznWG39EsAF
SXwRlIQVgLU+gQCiHqwPypcEbJUvJjzjV96997vxPKRh85HNSsoPp27pqAOKLYmw7WrZ9OUf9KFB
4EeW9QmNG+cQaUn2Oa/zftfqwvTtLqwfBivuVy6ay8Pn6pDY6TlJVvmF/DClcWyMc3d8IaCJu80o
wMCNlEde0aWIPd/V4UA2laqvWcRcPhvsR4qzwJloccE+ON8OedmmfeyVw8sUGP2f2fXaezhBjfIP
8H2eYMsMnfDDLxUIU6pXBOUYOFxULM0pwyepjdxjFmqHqE503W/auIDClrmfs7kKft7e8peHXaaR
uJWhlscb8H46/7rDo1kMLcLODm4GbfGn73uL+qgdvA34in+5PdTl6cJWGIAP8ZO0h2Urny+nmYU8
tnlSP2OuNd935pjfd1XhJDtvyIIHMw2GYx916i5qE6PeVOhd/mMZbVQgk66JU2RMxb8i0Yp2ZYdf
5EEwLsCeGnRtwbgAXDv/WXodVC2Ql/o56/TqDzTiEa4TvYzi7vb8L3aT9Icij0RJRaroL8nMrSdy
Uwu66RlWhzsczDzixJgtKbrVhPmfcLbt/f/fiIsFD2K7NSdUY587mBrNRnHN9C4I2+aTAA9zEEI/
3B5vuZmkTwUdIAAGgMrZxYu3qrIbBVKTyJ7K3EzueZaNp8IIjlqUfJga+D4UisOItPAPZczzj5ZW
2ZSHZZY9CSegx2XicQzELy1OgGixLXdb+6eGgNy0STREW25Pc3kdybFpnUC0p8AN1lM7H7trrFEf
Ojd9Gkd6UiKtbGiAmeuHdqeVqGK5xp8c8envt0eVb89f97Bkt75TFLjTaWkDGTwf1Wm0VtVHNXjr
cIzIfpl52Z9AuwV31VSp3lOMbVz2GddBy37R0KvyNtUcrmkaLGb+/htkWZ9wT+qXXFS76WX1wTwr
b2hpB9G2yj2VTKQCIP57oJpZArmyqwDoTliXu9vTX75D/zM2FFvOD11uWljn89doM+s9qveneOz7
nduF8aZUA2tfRIHi3TlW4vxXEbw9N2ZeH9S8jeLdbNfKys+4ugJ//YrFvuubZmj6BgfEySia4S41
yhF0qzDm+tUWYvwzzGaMPEdcm2telnJ+y+9PI4utLptnF6yoNMjw1UoM5Q3CF87h5WQar01JNsGz
j23g7dVeRBzviw2sjtQMngKsKLkMfz0LlrDUqg6H6ASQuFY/q3quK/6oYTe7JQIJH82mdZM/xKzD
IS/zZu0iWVyV/zM8MYeUjkX/c8m/c2arJK6twlNQY4bolVl8nPO8+p54YPSJsnJ7Jea9drigZfAK
0Cw0OWjn8zWUyQuHwgnxyxjcYTtT3N+BaIuNbcuVRj/WVJxx28fuFG/aAsLVhmqyUq3Ewtc+Mb5C
9Owkgoin6PxXzFXZacVchicHB+67wfCCrTE11rayAW3f/sDXh5KAJXJs0hr5978+sGKljD9b4Ukb
h+RbrUulHN2D/aO1vbOWt10bjLeP2BpyHQXHxYVpaLDj7RaDXXw8xycKjWa6L9OqxN1dE5b+sRz4
ffNg3A6kmrec9GWxirzlw9y4VfAWVbUGyiUxomk/KE0476DiDs7HHtn34UCpk2+/E8iW4mh6045h
IVWWrAp9y8HRk21Slu7LFA2hHwbTx4V/Kf0TREnjDxQLl2w/imth2qul8mYSp/ml5yCel/Zh/tUz
o3TNSObKuXDJuD0pN8D0lo0is0a8U8Eo8Q3kSLRhnvODBtjsvpvLu2bqva+5IZy9kShD4rsFVuMr
5/LKziFU5CKS+Q//t/iWJR0wAFRNeGq1Kb5ruql97CKgGPCQeOZvH4llJiq/JINRC6e9AIxv6TRl
UZMhx+wUXtiizp+dUHF+R2Veiy3/fbXLhrgWmzlRqWh286wWm8qVILscbE6/rZryw3Z18geBEoWc
JttmwEXOD2kQjtmYphpbq9SGA8wKakhZhFhrObbdg8YarMFDrn1vvjXlTQgAzsV6Z4lQ6iayspOp
9/+FTjZnW4qsnrFpuPvunFkRxwDKzi4IDPeuNtaGv/a5peyerJ1REnjPIP66lUI9M7VUBFgyWbHx
I3UHxLSj2fyZc/H/vv21rw5FdRVmvir1L+Xf/xrKdsKuMbw6PnUiUoKNioZP7iPTOpT+qKbVSlp3
5T0l5KcHrfF408daZJKmPsZjC0XhlM6dUX8uSitTX+zYLod/qOM63mb2+j77N9C05lBblGBeb8/2
yoPq8o7zoMpSK53p89mWAJ+DMHXjUxmaE6AIhI7/I9c0vzpGY/X7zB6jNYDz1QWWQDbZC6GIvYhX
UcDjAydKfDJzexo39mg5KREb3btjEI/aj9sTvDaaLJLZlHklIH0xWtCOtTGKKsE5bAwySvNVODvH
LHMz/ZcYBvPjbwyyP6TOKvgtKcdyvp5pl4EfUp34VJjYlfkDt2S+bZtivqucIlpDmVyf3P8bbRF0
Bjo8ai0U8clokeV4naq5Dh6BTFu/3TZa0z64Nti7Z5akZFLqW0zNAgBv9grewnmZBO3nMU5jdzN3
mNO+6hC6rZVb99rJkDBiqMDcOReYMAp9hTLVkzjpitFnvlUimaPnoJf8zKAIdwgH1ysMIKR98xtx
4KH9X5wMWoNsGYnBw0nj/EuWdO2LsHSSU9PUzs/GmZyDFg/JrlAa41UATl17Zq6uLzKXUtEPy4Cl
mkVr2p3QAU2fBq1W562XoB3g64gnDZtMrVZboFeHo7aPBgl4eJ7Q8/n1ZdS3JbrUJzsyYLo2tTYn
m0Z1sk3rDvWK7ZBcrEWOQudBZv4wbCkqLQK9KWibvE3j9OR1g1s9qpOYjccBasdK9HrlOvNgitHZ
hI7Ex1tcp4bjhX1dGdkpyEY73WvCtOLRF0M97a1KmeeHwknNNcWTq4MiDIvso47IwjLwGozIqXpp
RNmNQY782Qhmx1e6cWi2bZEY9l5DHHfNavLK58PJlQ4nMmgU5ZeJSYiQoaVXanJSrDpCNUajAGrW
5NxBKSDI5nBvbl+kV2fJWwVZDWQ/uLbz/TLp9RjOTZGcrGoavnv5eDeFulFuykrLWkrcQ7uW7Mm3
Z7lpaJdB1eSLAtRZvE0aYPR4QqDmNGdF/tmcuW0p8c52t7EqbtknOuag2lW1c7KPv8qoC6PIilg7
T+OypzvDSHMxV0hPlLazam+VCMk4SZMZT+mMi/wmGnVDdH5YBqq7qZWsd7/dXuxrXxd8gkwfPKnR
L//+VxCCaFyPnImdnfQsKX67vac82b1hBxsI6uPh42MhDUTCICMQEJLnY3kKsr0iqPHWDCvrk9Dy
/B9SoyDwY7X9eXuoa9eAlLSgVUe3g3DyfCjFbAlFEL4/5UGojdtsap1wB6drzVrg2vIB8AJJRXBs
cOWcj1PUtj6YrZOfwsi1ftG7djGV7HJkO3K8cG/P6epYEiVOTUTK4yzeCcSvbIy5vezkNlZ6h/pO
8YKzs+OgGGGsseuujsXtCUabhstFvhx2aO5BG01PVYL71X2SDM2hzbkiDhrk8q+3J3bt+OnEacTC
HttwWUlFCyDyCgt30qSPbZw/VMt3YY0ckwHREb8bxz+1aYz3twe9OkNgKWAuiffRxTr/crAR5qJL
2fh10pif0jbtfk9W3U9bqwWPvL092LUrjVotQlXkadBylp9OgrY0lZ0fp3nqHOrcyCZfaDUIDnXW
Q+y/czjz+9uDXpshSTp9K6RmJS3kfIYemsuKMHFgddW6EP7oAW8tjMl9LENnDd5wdSzJ50ZUgpqA
uRiL8p+tB3OQnTxroA1tww3bFdaArZRmRGsNwWur+a4CyNRAui4PtzAd4dqpjZ4jhfBsj/BQmgEF
ruudltWR+0BO/ME+nEzMoakDHv2/Qy52iwvAusSSLT9lDeokn0Rq9D9wrKqrjVup3eehoml0++td
naTUgeJSpluzBIzEVdv/H87Oa0duo+vaV0SAOZx2nBFnJI1i2yeE7FdmMed49d9T8x/802yiiZFh
2IANaHexqnbtsPZazZC2xcVW0eVi8nz8GCiRFu969NwfJy3Ov/6BQRIlnJgkTTIXTShrbuZS87Li
IhyRnQe2c2fbkbrvsrrxeZ7mDXe2usA39hZHZrDCLDXDvLgMFc8eK2QTKT2av4m981+pVrobtU15
yZavPGV7qo0gY0A4Lnz11HBcwqYuLo6a1dmhtkedubjCrTZCw7W7QIQgSceh2eHf1/euHDuvCyng
oDfcVX+lmqE8NGFWvLST9z785OuplOhbAghEdnjvri3NrZxyyfvigi5grB9TcBq/qlRshoBrWyX5
AyXVHnJfN13oMI9j9GuKS+zU4UtWVMHXeG66B6bsvuRVbWwERVvmFhs1gOIFMhoXl9qVCnx9lnu7
IteUgvq/HpYH22n+IOVkEgqIgTz97N0iNCFu9uZON/NLDRDBPDixY5zsIKurr1atJ1s8b2snkZoE
rGmMrkv1let9E0peJaEYCsjpLedzrHQRhHZVaW08cSuJLaE5wSUNQjzJMs8bxj4JmsnKLx0U+IHv
6kLtzmlpV+eSzOWptVCx2NeBKFQGgcotEue1XXxrffHmqU4jwxWX0Gg21JewSMLmlGVa4e0S6ArU
g1eiwHTfha19V/lBJdhUNgcXLiyvbQiIYi2/jF0WD2dd0YbqlPfqFnJw3Q6ZH7N7sJUuG4FVm1HQ
J1W4QA6rlP96kTaUnz3KP++kZnm94JKZBeZjSYy61LWNnXEq5qjjJlRRppxFVn8wR2iW0tz5KIoi
yP/g0eHwy1CWNIgW6/XBrMs5UMgCi4s5Bn21S4egOExhOj/UVdvZe2F5W1Cv1TMK+IE5AjCDtOuu
LeaVkZRVoxQXRRnqD24xN/scnNZ/M23BM7e1eUEuLH0cdV6++4dlLeq03lheXPm6zQdjSJPyMjex
e1TGYXpIlSbbJU0uzjOClT+9MlAOf2AUCKiEvVPbXvoZSHXKEEnx4gIHGjxEyAu6u3JgQDkmlDmo
uPFu7w7m1pO0emAdhMVRVgH5Yi0S3DIZSjrlIQ7HpXdyVrrEcY8S87bx9K1+0zd2FrvpzSoVidgm
aBmqI5Ot0b/IB2qSdYqm/DGCo/w5Cdv26f5HXXtwoSXnfbIJP4HwXZ+hCLYyEHwyf5gzZTzHcM2p
p8oYS+MJtlRr2nCrq+YMaDJl5Z6UZRG4kDU03Vh7yQUOFF35BxWrLnlWO6u0+53sFsd/3V/e2ubB
6KXSf2EiA5jU9fJac+TtFW3O0FBNoU7TUgLCqvbsLYXYNY9Nf0BOZFF0hSHw2pCtVVaBeHV6cZIi
+qct9HB+KBghzE8lQ1KM5VlG93B/basmZeZnQlVAeXCxtlmfDHXy2uyCJFcmPnkW2Pb/+kJrmw9h
i5DEPoVFrd6IL5YwsFe3ygrBYjAkeyslSg+9ctTIURAEnEPrVzOD2j0RTWXab83si/mQmWmqn7se
utNP6ZBqDmygdWtYcOCZg+h2TsHs1rmuGhE9TQR73+9/lbUTRl4K+FoKElMEv96IprXDroL892KW
4fw1Z6ax301xOj2Gmed9vW9r7crSFwJKxC5QL1mcZrLfNo8MJb10zGLWB1WIcviqt2Yc7FQq8Xsv
if923TmzN+yunWqwaFwhFngLsIBSoSUK4dL2dZd6PxhibpVor6GzuoX6WztjMgSCSliOmi5LXPlY
t0pcTtmlgfkqOOhRMP2H0LIKrW+Q/2012nS+/0nXliY5X6hpQJB0U/B20gL08BRxqJWsHV9EO9fp
uS7cfNjfN7R2TuTlMWwJkL3BjPCCWXOSk5W2SWqIXa/VUffgqlPXnBoxDe7Gi7n6IaGN5KqCUgFD
eX0ss7JHDt4G4Za343iOoOry3RlZtl3URo6zj8U4Bn/yKdEFl813SllL4aE6AVim6kp+0WK0z45z
EdANMYGc/77/JVeXhpqXDOg4k8vaWpKVcAO3JL+20ka0fzqB+moEOeqw19tR2IcYPN2WeJ6MMJYJ
qfyYkmRfToUsrl6WGEUyQad2GR3kQyw1zrtdYM/NwZndielc+n9PwO2ChyxOys/UVct/7q967e6T
hlCMJVklU11sKKpKeHc6BhcVMfloF7SqVjJ724ZMMpXArdTGriDOjBz7x33Da58bhDELB5CLm1vE
XvEU80yS/F/cQlGPBOvwUtt969kHmsHN9wYE27wRJKyulYALrUnJjLOM2dWyNHqnVbJLmztDfEo8
plU/KErZ1b+UeBZQHtYtClM7KOaSrSB33TaeQGLZ8AiL71ylpTVILOhlNqgIhFacOT6KJBKd46b5
X6MrGmPXGyDpNrphaw6CpgI9fwbBb2dGVHtq7ElpqLjHUE6iAp40o+/aOL4vzM3EYqtEvQZgAdHF
TBXAJ67tcqaqbKBbdpOYuns9aD+sUTyag07VXe3G8Ek4dfJ3HffiQ6w69Q89yVFrsfTsq9ZN1sv9
E3b7yXk/qZ7x0en888Bc+yotGgtnBjR4UYKmQh9ccXy3zWLBVBD8lrsSTAmIfW9sPt+3e3uysftK
6sxzw7TCIqDpQV9EveOKi+H05VlPzSA+cnGtdp9G3Sy3ukw24tEVXKq0yQwLjUE5M7LwI+o8QjQF
kSOZdps4u96Z0wedoujw3VOMut7RWrKdD2PkNelpCpL/kSY0XrjT47Hcmhq8dWn8FBIAlL1pGtzM
QzoOs+5W50SXuCKzmRlc+V0O0Rx9yCpUao7BaI/tWUGungxBydy91Samc76/BSuHkB8B9QHTGpRs
bynVKQ3kVkZD34mJYCHRLtp/c6OzdmXS2EcnQlYAdU1Aaxzi6RLZA/8xDaEaJ0tpNjl+bqMBybsp
WVjgrQQ0LO/omw5bqc8thKKjuMyja0NQYZZadqKWB83g/XWvGpLwd9k2pSy4cKrFpIJb0kJxqQRj
thANJ9FwSp203sLVbBhaPhu1XttWFVcYMrzqIaJIAY8yjBLlxkau3SVQOzDZSag7DuX6y7m1qiaJ
O0aXJoHjbUelS1XPJtxcw6myGbyHpVCttlRfZbJ4/ShzapgJZYCGGTuYNa+NVrRqlTzUo0sIH4jw
GSEe//G0NPw4FvmYnkFViHFnDHN/zqfKTjb2cPXsshACAjnUaC9JaPXI6jSjqlB37Lvih2OI4akX
bWidxpD60C5tBIzZYRHb8zGmWmvutLEf7JzJA1f7nZdqWx3un6rbJ4TvQURkyM4jf0tH++b4tqYa
B4FXxpd4sPIfqTrX9FrQpDvaGffovq21gwUJOyymFJlwaYurIppSa7Q5Ti4tI0HjM+wsOlThdT16
W8WfdUtSrEKqk94CLSM4IFvRsKrQtKdDCXK2/Q9hiHKrq7L2+YiVqd8BLeCfi9pEnOpN5SgJ4B49
/aiOovhL6dt/p3lywo2js7YkSVtMDMtFoBJyvVFpABFdhs7zhZ8xpEdYWjt4xukLNBvIszUfD8kf
oiw8OMBCFs9NZoODz+Fkv0RCONMXrxjS6Bd8UlG8Q5SxjD4mrugDZgLVqjv3Sht+agc72CLVWXvg
3/6KxQOvGj3SDFkVX9q2UR96N4UgMCNwPrRDbX6wUkv3QVZ0/UbKtWZWOgcpOASucAnYiGniWl0p
4osjhjw5hGFoPkKXo34DZ4Ua3dxBJ/HE8Oq8Reu+dpCgVAdzJPlybnoGUTegEl/p8SUCH+8DpiR+
0R2EoyTfvL0FKV+1Rh39tQQBHHcRsXpiYkx9GOMLvGHpsZpG76sXlRMlvDH6ev/Srx0nvDuYLYnP
p790fW6LPq9Mq0xi5qYExI4IBZTtjiHQON6HTWjp+8YxAOGWSZJGu5Ax1L2qCdP9cv9XrC0YkhCZ
kJCSgNu//hW11nVzz0DcxQ0gQdqrY6SVL0UWDc7O6AtEb++bW3vaoGymd/06Sr58ZXRGxNoh5Qkt
KfT87i31x9ChghBDmvgdTHe8YW59df/fnPQdb5x4WJmTNmcZ8ra2kdRHtOQc76WcZ+AVJLfR1iu2
dkleS0oSNS5jnmtzWdO6eq0V4cVG3CZ9ynQ1aKB+ROcmOtexp/ztBNVgHYVS2+Xp/oddXSklCgAd
vB83pTOewWlkLAq4vmUPXxBBkooqSpke3BzOx/u2VjeRqWTm/+R0wk1hdhrA3tbYEpU27BE7s/yq
7NQdMH1xEM7ovLuBLcctVLDbzObCbrLw8IoZTbC9KeFlNs18PIjMDr2DMnfhhoNf+4YE75TTKUzw
niwcvDO04O2VLr40bRV9ius6k0UXJcmqfavrnb6xrLXPSOkFZCEIXABbi6vnZX0WdBXh+kj/CZGm
2bR+KVNhHF13iH/Mo7H5dqwu8BXQ6PIkE5lfn08joRhqAxK55FnYn9JeeOVeSYoWelDIeQ73T8mq
MRrLsqvGg7kcZENGICwgXhQXoRt1doT3sJh2OhQjLcR1kEfdt7b6MYFQIdwmdY2WaE27Qbe+jhxx
GWhRPCOpUD5rIDYPoHBiax+pEbHi+y1SfgTZJDnoyXqvP6bGdM4Ud+Q3UPLmcO60/1l1kLzkVTcc
taEXG59zbYFvzC1fptq2la6A2vlSIFp1yOeRNA6KiiP5cfTfTDXh958sT87CWUC0bxqU3cicPUJF
bB90iv8DCPdsTTbyd3lnT7ugtPo/cNW0B6kaEyxKMcrrz1nZQVRpNBYuvZ1r075Uqulbk7SBdybS
Nx7vL24t2eEKWHIoHmKPZeVAhxlqGKhYXFKtUo86Nb+HEpi9bwvVU3au0RQQa6vebkai59d902v7
SPGTQWJG3olbF8cGcbpURf0ruUyt8VeqjGq8s8Mm8U1tRNM0VNOf9+2tvUnUOvmweBhqrQt7SZI1
Vq6MjGc4dvWb0mqbH7IiyY+9XRgPhLPegxfU+ny8b3bt9lPy4i9JtXszMw1ZCpNtTgeQshv1x3Gg
ELWvbYaY8rhUso27sWqMNENqNDMDv6Rva50iakJVpKDU+ubCBDQ3xHL67lg7Zjee/mBlYFHJBADN
ACG+PqipGuVtbKVI1oSMSkB8mr24SkrDqLHEnwQUr/g7IDOg+5cTjtkYZnMPgdhlVLpqfnBQ8fll
lyL/DMeQtWsnVAx2eh/qWxPPq4cUwh3AF5J3a9kRHUfHiUmJSUjjqv7LLFz3I4HsfJ4jOFMfMgrr
zsZ5WViU4EnuPHU8bgXJ1RJqlRAMe6UiqFC1s+rrhftTMxuBmMX8NGRlshF7Ly7F/7PmEFNIhjZA
2YunN4kVkCdWmz3b6oDubAgjs76bUOAJjqUW1vuGYa0Pc2Ub3cZJvTXMdB2HhuIsV40xpuvDU4kg
jRJzzJ7jQEwfwrj43rGxDUM2gfYQJSNhR5mO72s2s1oqk/TRgY2wofAxXRvNmFkNrDzMn0PXnQAb
pobXnNLIHHlHrMBA/W9oio3XcW2hAPSgpoJuA+jvYqF9FQZ6zFV5xttrJyNtvAfVQHYrRHrtczPZ
6R7y+S2jCz/wulC4YpgmJ6kiXFwYDUU/MTZU5s/VZDTHPpo18xiG3fwcgzfZmuM2+WpvCmbUeWmo
GCY9ZK4mYgcLP9BUUQCYxfKOoQaiRhKnB4wDZ+q4lfEvrwaGPJDatBaoRXEXF6uqDC1I+6zxjiKA
sSWYTPMLWuT9Top8fWrdtth4iVftER9KImeLvHRhb4h1TRlKxzvGRemcmpyTmZMJHoENjXtGyDfM
LTftdXkyzpC1BWpSi9Op4UFdoejeMXXL6u9Iaatj2drRmUL11pT/ypaBj2NdqKEQJi4LuFpjMY5Z
m8glZIV1KEK93ed6+87ZFg4GrVnamrKMCdJx2VO1qiEOjHz0jiMC5rvQLOyjKZBU0LU8O9kKbF4F
c/JnSHj0DSd6uz4sy5cJsgpe+yXpJmqFmR7YvXfsY8M72drQoeEXbs0pbVlZHHw99EBpdK13xI9p
Ph0++yRslAbuP7O3p1CuRZ4/ckxADPLYvEndk0EzytyovSNMsFJscTCpkUAn4Fptd4zaxtvdt7e2
Kolqog4iG3hLahlm6qraRDLv2MxOfIpm8mfKifrpvpW1VUlEsUXDCvGBpRU1UMu6zUL3WM+u/ZAw
yid2tZ47dPiNiVge9Mt714UEECB+0G+aVLtb4lxUZw66sdWS09y7xXNrT9UzU9fx4f66bi4xsQli
GPDf4Ko48ovdChPNbo0EMaxq1qu9avOGjnUeH0EcbTHh3CiiScUv3C2vGQwlMKMtzp9il4rS6GgK
NWEVf0/py54tr1Pmfabpzt9m1rWf8f/R0WhcIXZtYQWfWruxf4dZ06FGBPWquXFWl4+d/EXMY4Ad
4xtD6r5YfTmnyA0EQ3LyRJM9ZkaTfxiJ0g40XOCUt2ftwwTH90b5YO2TvzUqj9rbCxKFRV3CSHOC
zbY+tVodHAKFgYI+RrP7/btLr4AcHtISyV5+bcqq+bqKwJQpigjWG4RP0eVup5z6c5xv8Q2tLczi
wZMaMLRTl1yTXZB0itGlSH80EQPd5CauTe3TbewTMP1qiwbx5kqyeTIRlFT1dGCW/Og9kiNTm+XJ
iXHo6KMKUxizSbC+xPA9nLLYeSd4SZOHBRgRK4N2kSdWOqI3+wYKIuhNnVdgMisdetJhPMLkkR+q
kKjs/r4t0lxpitEFRmkIwSRcanFTdGHqYe71wdHMndD93jOtmz1YiSjqRzOlkbxPkR7RO8TSLYR/
+mpAi+z+L1jZS1IyCVDl/NDKXATaqtYaoRN3ylEPBut/QW3H2mHMjPJzYEVFseGEVnaS0h3LVIHD
AnlblBDUcGYeqVWJJJJiBFKTR0jutI7E28fdMHiQldVzuQGqvP3GXAwyTwIYoM2MuV1vZ54msBK5
EmEwZM5ez+b2UA56d5oZxvnMme0ObVgLyEvKcGO5S8uSmuX1lsg+JTP8izitDWyUokDW+BniDvNZ
qkr8HXlG85EpMeb50L1svL2tZ7UfJwLSxPftrGy4k/PJ7JBZSdAX1+uuYyd0AqRCfTVz3XqPCGX1
L6omxrGnkbvhX+Wf9TbUfrUF7BiVdtolZKXXtiIQHJQxRO+HTa+LY91DVgKV8FQ9pkaktwevSuL4
i2uHw2Mb56HzRMjghef7C146eX4E+ClQcjhAUtVlnGoIJU0SLx585iqKh8DTwxcvntwvcdl4L0BR
2pOV6d6X+0aXRxpLzNmTv8nDJed0rlfe8mtmpwS8JCoQor+ZDqd8dPIYrmqPSqzN7a8cNyLeV+Cn
BndtVf6qNy7KTYShw9Q8+EMdz8kPbXZS6zAAr7R+mjbTxHvS6uHb/ZUuPYW0CWgFpgTZlyZRvbap
KoXV6006+bnSzO4RdqO+P6CNlmg7N2qGLQGFlQ8LWIZo71VojGz/2lxfUkXNB2/y0WCzz73Vht8T
k3e7n3RR7rspjrZCpNvzA+ia5gXEiTbR2NIZK5rqVa6IZl+b8RQ7S2vBh1VNqz2qoarYDz3PwccW
MoKNrsYSWiF3k4AMfCdJD8isJboAzYTaCqJp8NtQU767ddB1uyiLHO1Qz/ln3a0cBtqAIn4OmsCO
T7UptO+BAmfMI1DFdkuS8tZrEbnhOTSo1Sm8LocWvN5si7wXo1/FXfgX48jhh6RQf3dDoXzlUjmf
YD2Ov/BcbdW0bp2IDBlljxPmGCkRc73jc9xlTaVUgx+M+XjSIyM8hCCnf4BR055yIeKXgW76sxnM
zSdFs2EUu3/AVxcOoBdyPVwZbBbX9oMemLLlsA3UtfqvcMx7NdS5PewZMGrY816EUfqjMqr0N+jF
4sd94yuHj8YgTQoidJD1S4ItAV1mF4wsPhWzckSAJnmuvVFnynzq28NgtQ1CgGq9kdqvWiWJk/RA
EmO/eCNGWJEgmHAGXxQiOk6mM/kOggQHXU3KmjJ7m5/xmVsaYEtcoDzw8HVLbmtTPlE3JW9NFVaL
kiJACDj7Jzl0B24rKvaaLbzPWTBGx74Yw5OVWJ8UGflpSNGd/+CDg1bgySKPJTG63m2ab3hNuO99
RQT9Lw9OLSFUQa2fpuKXQETVl1YR3um+URk6Xr+TLBwYt8xDpPLOwiikL+2ste7Ig1/bZwXqj3IH
HWfwv/tm1raVsJLGL8QHfN7FtjIJL4mnU1i5m7HGezkTFHSqopb7UY+ccG80ifZpQmO43IgDVt4I
WU50pT+DMXh5hc0pHYMkyjjFTlmegqwNPg9V/S1vsnzj5K5dVuzYsPdQrgXHeL19pIhqpzf96Jco
qHxrqmn6rheJ+6CEqT6cHGfqPoV67ZF7MaS84bBXVslbz5AcTHi4yuUuBjMal9RsJ1+Hkn3HBRp8
vY+L+oMxa9qWvviKV6Q6i0NgloKalbN46g2RunMYNZOv1b1ODlIaB2G2+iMpNiCmKPufrrrGf/YY
fzONuPz33QfptQgOsTjEd3CeXn9lmyR+7jVn9s0+mIITMSUTbLuorIJwP06dJ57yPurUgwOUdovB
ZGWH4fIFekNvTMpjLSKrzogZf0xGnmNUapQdUnJifjLnKQIv7VJbqGOEp9VWUatdHPX51oTrq2rS
4q7iFhn9JKtG5XT54TszCYa0Vthlz+2xlHuWcggNZpOfcz2a8/2gTGkh9hV9mHwPpVqoPuazFpcH
ChC2DtFtLKqjKdnn/1bzNKr8JEqLQ6cPjtpvPF0rfsXVuXT0ZpkCv4kgZsm2GBn66Kv1MF1cMzD3
jlrF7+yoS79NB5hJJYN7Rxy4OA69lbaWJrLJp7QQO0dtVrOjacAqwHRIFufn0erUjext5fgzgiLl
42kfkpjLU/Im0oXUuIxjfZp9j7IQwox133+cY0f9mMNr/alttTBHDcExqsdE2MOvqFbREbl/CVau
Oz1SqEqAgVCBWPYRTKb8ldaKVX5Cz/ySmnTRtwBRwAquwD5N31k1kt8Yz0ncC+oLtbzFExEzdAi+
OFP91C6m59Lo0I2eJBXmYx5m2Rbca+WlIF+TvCiv1pbSYYgyRGkAlZvvGuFwjl1z/BLBYvxDNTr1
YXTHftd5ybSRvaztKVSEhNjgFGkGL1waL+ZYaJlQ/RjNjH1Te+aHppzETiv17AjYDopCoM4vihuV
nwKjCjce4bU1Q+ojta9ei9cL82JwBNBhTfMpQjr/Zt3sPNEZEh/SUtOKPRG2KA72JLU27p8j+ecu
HQqhBpeHYsRtoddVdBEmda/5dmkMQQRzxJx2H2teavgHAldpzb1eOlHw332za34UFi1eDxwDL+Xi
0o6Gmke6wsUUSmIcYL0xvrqTWu81hekxCM3jYz3SXTTSMd0Y8lmL82i9cWlpMFKwX3ZxLZVuRzw0
s99Tvor2nbw6DXWBWnO+pV7Sxbu4Zxj9rxZWJ/FEtx4IZcJEPfyGgfZuATJ5h2kE0vJBowrOo0X1
ycxNLlBfzr7Ia/Q0E1TIGHUSu0kth8M01O1uUPv6DCOm99jFELEEhanuGkNsIYXWEj6AgJJYUdaj
gcxdOzW498PYtfgludJXv6bOLn+NyajsmyaMHqJpNA6OYhfgXLqaKvocTcUHr6WMog0hN/L+8Vi5
DeAESbSBMUDxuES5Cl7A2B109ggusgeLytwRbzMPBzgny496ojKVn+ei2riEK6cS0Ate7hU1eAsK
F3aR012f/MlTGpUh5mLq9wmVnfBY2G5uwSLeIGjoBmN5iE2NquHGule8OjVIejw0o6EVWmb7hkLl
roOE0ReTap7KYK52tcvEqps52vtjValcQrsbQjYEIRc30CzGuqf1xxuGuK8/NTGjbtzIcjfg8J71
BinTXTPFSQalhGFU5/sbvHoLwRRwDQniaGstnlAlL8xGUTV2WOujfW9O1kdNS5Ji5yIt/2FUiurA
6EP5ycpMUuyR2vrOqgpm0e7/jrUPLpVVyfdAkYHpuj70qVpUmtXIQ29qqOzlU3QIy0lHoD5SNpa8
Eg5RyqGYIonHiYr0a1MGSjQdc1iqT7Klv1R22hz1SNNe7i9o5Rm7srLwJ2FVA8tosdLaqfazHdPg
kju6e9JqFzZIrXO/OnmQPoLqqg8Gohw/75tfXlzmjjmi/IGvtFE46utFEglG1ujOk5/UgffsOml1
Saox/qlOWRTzkuhevoPH2dyIT5arRuAKwR86I6QVyG0smz8ZPZ9ah+/TB7g5g4QHqePtjKiazknW
lt1hsqOSQmtZfa1at68PaUL1a2McZ3mU5G+Q4ScjHmTTNz7L04bGmxLN8Sc37hmsoGdqHrQ6BuWR
Jo3zTpAXsSfdTBeaIlADVPKXuWbqQVHN1KDjh0T837MsrvZZE2S+PXvDy4SyK6N77ha9/DJaeDVK
lZdvzTbbS78cul1cmnnu+gn4o71XuhN4srZ1vhZmUn+ECdRpju89UAxbwzMMhpvtJdi/PlBV2bB1
onT9KWDIW+3a7kWMau1bndJEh1ppiq/oB+Tzxktwe44x+zoeSskNddCF2aSzCstMheuHsW49akaH
rDYxqPfSiU4/ZPnk7KfAGbfc0dJH8H0l2Eq2haUewhJEUxipDVu9xxkq7Q6aG0d43iGzTcRy7n/W
lcOKIdoDgPHRJVjmsWbdBW0IwbifORRgoGvvTlVg6Y8Zg84bLmHVFOAInALyIDc0U01RmZE3xK5v
zZ14bmpLZyKuKveDHhYbh2XNFO8ZiTHdQ5fBzuvD0jBW5jBp6fllZ1XPmpoOJ2BQ1s+hd7Yk3lZu
AmuR/V+Jj6DBc22KpNCDXD/z/E4J+0/17HD9oP32hyAUn5ty9B7vb9jayYB1BKw61WWJArm2N2oF
rHJOrflxlLSMGszJv4Eu+o0PuHbsgVHS9KUAJRG411aYFAJmQlTnu06BpPiUNQ1IE6e1HkvGh4Oz
YQX5uTcidwueIXfmbRoiD74k/5N4k9cy3bVhJ2jAo3aJ4Zd6q807BBSnDyZaZw+NpWjBHgCifs5s
dXrqkOpW9oGVbaJml8Hf609AKIlJNbiDbiAvRc7Z8UJb94euMplNM53iUKdFeqqzsYdnyk5LooQ4
SnezntJfur+/a1/ekWSLFEiBXS/HkQfcQWWaoeE7okEncCzrhz7ngkSKqL9OkeLuGpSAN5K/tUMl
PatcNPP/y/sC9kahnCU034Co/hDRtvsnaovqr/tLu4n1+LJoflFatiRqlqDvenPVvHAFQH3dz3Mv
/pDTpDnabYOimtLqR3rsDtA2pfxYhaiwp+00F4cm8raom1c+MGqIJp+YMwYflfQdb2o2ugVR2px5
mj9aZm+GR/SzG3MPZUqm7bPRGJP22NO/CvU9M3bckf39j7ByupAIpy5M89uyb4a8IqPvertRTb8b
wvA5ylztW1i0zklAkNXup3nMfhtOrhxct9uqSq+4KmoKsriPV5Qbcb1y3pOimZLK9KOIEYUHCPI6
a98w1XMxmtEqxbFqB1UPN1zJii+GgIY9BxuDWXeB/gnCylMHmJH8EWKwY2DNzRcmK1xGrw374f63
XXEe5DHkMnLUVBbfrxcIgUNYDmWp+4oR58WprfXBPvR1WJoWAFsIMfeChML6NJhKHn2tUIJ+zIfS
K99/m2AsYXP51Gz08jsjXVETHXk62she6u3ayEyPrlOa88ZRWtlPKDrYSWRPobZfXid3GnS3MSPD
byMv/K+gIFXvZqtqjmHjDrtO9FsjzCtXR44TUPKkHccCFgdodmFkKvTc8PtBnX+lQ0IbsJlfor50
z6CLh6c59rKNctzaIrkvKs+4NLzEO5l636EKLAw/bRDUdofeBG8EJlazOvNIYrwFAl+1R4OXE0QC
Tv3j+gzB40b02kPOGsVmdHACc2T8q873UH+mZwKY7vH+mV3xBxQ3GFDGHJVkT/6eN+4o4SWIu7m0
/TTodYh0qBl7419CTG53RHVaG8OHoPFo9kJ3L5TxNMDVuQXyXHHMVP3BV3nM8UrqNLnxb34E9CdF
KdrU9t3KdMtyr2WaKL8PWecQYtRRpT5Zcdz3+rH14jz+BnAE7sB9oxdTt0uDMdkKf28/CmkTomMk
N1R+bwg1Rw9dj6mobD+nwp4ew6LpPiSx1e9Dw0xeEnifXtwm8X64Rv4Hzz+2gXfTUKIicju80s0M
JXG4/CGd+3HPWwLPZNgVibNX1KLsnwa3jfo95Tct3DVg3X/fPxC3/pLDDv0OLxN9b3jDrvdi1ttC
i5TA9NE2L8zdnGfDuc9mO95VqpFuuKpbjymNSXZLgLDgKeSPebvxsc5LaOaW7+TRdHRjkZ+SSjgP
xtB8JQAJfnjoOX3KDZGf566P8w0Ptmqeb0y5k5kfBnSvzUddVFrIOZk+9qYnEGl00jIr+DIIDXaJ
KSg/ig447GFw0nLcmQ0Z8Ea4tfq1oUWWXwFPvUS3eHCVOc7s8BxbWfZtUtMvjT4Uj9E4bl30NUuM
sxL5AF0hel9c9Hou4soWrukrlXhAOyL4N4xM9WT2o3hnRQ98iERMQHmJ3Ak7u3BhPLdVDoORBVTF
a8rP8DzB3XUCNZCNnzPRoQ55QJ/Yu4DnVEN/hvX3x/uPsFQF4vFDBPJGjCwykji1Ktvyk3kw/Dpt
xi+qqLqdqFCSum/qNnKVDT8Q3fRMpNCd/P9vDnAyJUZX9J7lKyGsa3smy4Fuh7aR/7xv5/ZZgGqT
ig51cV71mzd9RhqjNMvK8cmXxUlzxxdYoHuxSwLV2BXBvFXIWjst1M6gOcD9UeFZXMyw5C2sOuwF
Zj+Nu6YxyIbaIc8f7D4vNw7M7bvO4hhDlkUAHqFl51SpSqcizXH8wk3tH4zHD7XvoeOS/W9yR7P+
pQ8wpe/qoC3Mjddv7bPiYKB8lI10Sv3X2+e23WCpSWD7tUrLfOdairsvC8vaK1kaJzutSP55/z4S
KuFfaZVyR+TL8+a81Ealu0Xo2j7USGX74KZGWu/MNg0/9XXmDUfGpbZqZWtfF2ANx4ewGzjTYiv7
qneNflJsIv6y+lz1ef8gnMr+ZJVd+jBHodrsUzfKt+qCa28o/ox42CCquJGowW8mkC9ygpzaLPct
qEgS1jpJn+KojA+a1U7TcYD95uvYqe+UmuDZpiICNhKdEEI3HtPrr6wXaIJFInL9PFC6vZhT5Rhl
IjoNlYpiH2qIG8do5bYwPuHCgyB5eG8C/05Xi0ZTsUdR13oEoOc+wQOV/T0YrrZR3V05sZweyUko
v+xNddcZSWLNaqIyZ5fGEVU8iBgDRkLmVOuZLnK2BotW7VF5JDyD3YyW1PWnjPs0sJ2AAmTe9hWT
0Ir3cbaz8p9ZnZqPWdJvwcLXPiW1ZLjQDCZyGHW7thc5PbrcymQDsMzzQzO2vMYxwM/RmJQteP9N
q5HwThIsytiecTpYtq+NxXlWNqkXej606dapzSLlW+bGyL3m1XSKrbrem4qR4GWdqT9oMI2GOyew
tJ8UZY0N2NTtdeGnyI6f5IKi/bJwDHZEjE0fxOO5glCX4SPxM58srT/OUZs+2tpk/DDNKixOsDTk
v+47pSWzsgxzGeoChY8kBRhTY/GK6bUb6gjden466yojtnne7AbHa341atSnu9H8P8KuYzluHYt+
EauYw5ahg7IlW5a9YTnIIEiCCASI8PVzepazmY3rVdnParMJ3HASO655w8wQjTwybcErZBcWjc7X
3udH/X1DutBzFdX/7xzjmvqf9w+ebmiGMZrczhYwq/+dh4gUYuEqggtmkoIgxItlyTqsx7TupoWw
rC3ZGK/94X31RRUY9FutvAN6aBDEBx8rq7a+iBrzDVHGRTaYCTyArskM5qps5YXqywTGUyMcRIoh
wAwr65zLEQEMAyzXQ3fiw/sN57kkYo2izhbjnPkOPqip0908N7DK6VieronpHGyriGltYMkcumM/
6Pg0h3hbvgPtUscvEqeSnrYSPcIF+pV52lsxl8X4HplU6bQdWVY5GNKskSfI/amVsp8Hvz3kS+kP
G5VwemXWfs1zReijQ960OU0InI5/YLXA/bOgfKPXTORR81HYqaovY+wBIrY7SkBytI08xv3MoQ1E
3FUaSMPuhFoP2GLPpCTXMhY5EmuOekxeilqC8boIc4huosSVoS2gyxLwKIzxhMKyhE9DY7+aNsnD
LK5epdBuNb5W9LwTK9mDr8WRP08EEQL3SHHO6TnN97WGMXUKv68WUmd2kaKJ1+sGxan7BmqGY92W
rGoc0saXOewDlV8utMaqd8gQueFb+EsUxSlS+1gPCHNIWAf4h0hkwpB0/2JNkoa/sCxKs8fIFgiM
hgx4RZ5XU3imniIHaV171MAjX0xZTuFvEamFnmqEpEyP2iCp4eSWKNZfKrKt4byUcITuIeW/qakS
BhHBPdhtB3FX0F9D06l1dfUHMiC5+wSs7RJ4vJeYDO/WEp7DfxDJsHHRW209LQYLvXXecYk42r1N
siDXta2njUysBTsrM2nngLHdPJk5NFvfUgMjPWRCj5Hmj83qxdgjqUxT3a4ZJ9EMbyR4aT2EcgO8
FnGn7SWFaAh/LKyUC9oBESon+jgGXalHGkGChgjV0mdr0lO5JeHigGch9FmBDxo9kewGuHeZXkoy
dcKyUn733CXr3ezKfDxt2QrC3xBMNJNL4WC/IQf00gp+Kliz1tq2iZd2stAIBzDreqZwSFm77aMo
77amgpg4ACThV1ju781LImg2l11iENn7dIyE7H/JGBbawU1k3pNhKpnZ9w5h3CD95I0sF/g7jxEu
psZaPOIOuMQEi+eET8DrelOEZBuKObgwbBEYqa0zUVP9iuB/dOMnJvxRHX7m7ZgsumlvciP2vuyR
M4MWAk47DeZcLLiZEss7djJ1BMP2UYtTkAD30i5LpzJ9qgBxhn489jx9MEUpi6uvK4xS/cpBIDmn
fmTy58gAEtxtrKzDm10P6aYu8rtJ2tmGhfwVVBnQeuJkpA362VnGIe7SKC73M+T3G1hPUcWRlxNC
iEfcVbUh4jLHsjJXSMPm9dHFe+pf9sLvuwXblYzNvVOkCC3jc5X/XXiKsPI2nu0xtzRrohsd9aji
8e+Ys8j/ygQX6h1eo07cKRgpLq+EEjjIQIpD4O6FrVOOvTsMx1rZhLx5GVVs4rsJispwP0flnqbX
iftqFO3OAR70KdHw9DixogRfAnbJrPw5ZTIif6g5VAGGEKDLYUrNbM6LELE8peZIyR2+XCX+CFhN
qEek+0Y+bst8iXEW4Lo02d+GbEs4QRpWz2ubmOI4LsTCkAJlptbJH+z3Y0Ja2EvG/jUaFf5QVtNx
uajUw1FvwbaOPItdmuMpmWR0XGOxM/eOF6Qqu8w6abpS5bs4H2Xi5GVKj3i6eC1ur/um3PHbc/iH
hHulCaCn8liT+ao1t0jO9VQcuKREBEAoJYomvw4QGPbrXMvNnJyOR/drEygoXQ0yEtxcS17fTDcz
om7W2FbU+/4eGp7DWHiUOZQbMZny+CdkoaK42ybvvT6tDvZWH3Cdgv2DrVEUkhPKDjPnRpSN2BHv
BUrnMEFwoatOhHnm3TxaKy6ogVJ+hTEG3z/AlIs9H0oDH+WfzuP1QbFw+1ZhyAF/STynCUXExlKD
gvZUlRN2m5Dfw7QcuK/bmg7mpSW/stjQ6IqfXZVvwXpLv00Ep/oaY0J1FxGlFBTzouCetmve0IdD
l6PGZLrX66+ijEp7b4CD3Cx69eKLdyAAy/rhV2HLFPm1ODMXVoCqwFE0lz05L7LwxrYeO+3ybED5
0a/YMee8R8fOsZtUohClaEFTw7TSSBAFXzz22tuwzTWIBy0rGK+RdMop4pkEuuhHOSOJfFiOOsp0
C8YyoT2D5Drqtqgud9Nqhza0NTAW4ZfJG4ViIUHf7fDdprDgYDQvLwTZJaG9Za80980W82lY4HM2
/ShK3vi7rHQqt4PLWGXvQHyvmx9mPyL6So4mNbBb3Y3KLkpVY9O6XUNR1K6yFKnsY5xThMUjmeKb
icEYfjAhH6PzETZKpwGMYVoJOFOWNPxadivWf7uSMT4hx6a7eUEQjQzvfJ7yZe4EJubQ+Zwha65z
ucZ3itS0xj0H3WT+hOQToEu/sygcMu9QJ934NsK24ITgFalBL9vddN6gS0yfCPUTvwd2BoFrD83H
CGeg5PZEVjAo/+JW2tygOVt7+BpAlOnTAKfqLYRVvswywlflLbISO9Br4qKNRFP8W6eFvlVKTQcq
NwKY7ow5dvRnxJn7xfnxj6Q7UPgIOX1y8FMViQ7px8WPYq5r+iTEVi/nda/VdjbbggY8hgcGdM5w
DTpB2IkgQSPGFPtQRL42+Kwm2Z6sGosKPw1057Pn+5i04tDHX1obuEnXNaE/VTaSd5X5GLRGUh3J
iTKzvmUZGYtntwY7DyCBGLjqLDrmzRlil3w5GV9J8+AWpsgliQyYm5KijN6xdbNvLstG9yJlHTU/
xm1JaAvNcPmaY4EcvUZwr7R/JEMcR8KTI+vQ9o0vPhT4Ol12FMl9HDPzd4EAbunWXORvu+bZCyKX
Q942W9rIe7gWLr2/CYGuMY/hzCEqp+eeJbpEJwwvTrR2iKR0nSc+4WfctqS4iHR3OWJos/1NAAWg
KAp4TJ+K51J1VQI/274uR0N6novpbTzwQnZJFbE3yqX4u9S1Hs9pY7j/GViVrX99gK9o56ulxNs8
iSR2PQxHkRE0WSCXP9FgmuZLtEhu33UKTzswd4ljlwDbHJhzsmhmD+iTBDbZ+4JmRqGYS/Tro6y+
oLzR+M4CnMz7pva5aWEgXMcnitc1sDYjc/VvBHcLw1mD8fBMwF0RZzmjW+6s5+MCTsCRm5dUAUJ8
MImw9iOPAFu1ghu7DQi8IM1l4QAN0EQFQs6zKUlW9JKlJV6fInPVoPOpQlSXRyRQk+AafDgOE9Nz
kpOopGjvmpK35iji13VZ3eccb+zoC3ySr0sWNXpACcvTtqyPwz+H0ScNpqgcbQJy3oNvaB9gbiC6
YpVy6Rd/wFEf8DKb+lkmSLqOalKJC4e+vPmB8smKYUaVis4A01wY2xDHKuothyAMWHXNtvOS1fv4
NKklI9+XSlXbYEW8Z+fZ5jHv/FQU6gTXGmofd68MECWx7fwXtiZmHaJqQYkjGa6zH3IOPL3eOIAU
IgXrmgvJbMa/Z/lRnpEXrUD9YZk3rGWLW6ahsSW1L5gsKtujZ6xnUDVlEq6pgHAU0yJMmpfxPub1
THCss7m6ww0CqmtbqFqV3bxIcyKg8h99aRsm8ERTDew7dWzskeBjqw5Su0meA4Raus1rsrDvXMXZ
cWJxJkJfGWd8v9R8RL4Ogm7iq0NWXTmkq4Jj6CwWyBGzpSD+a7CqipGjt3LfbRze4zGOEFoscsFc
5Z3+GrBFBZECDO3Ggtq7J5qZNppLstL7YnRVIl+iI0OptR3yGZMUi/kSeMR61PFdpdck70cp99ph
JJ5IhQYWsvMHGY4Efly4iuA3mDvxSfWSSQgGU+8fSwYD/CfMzlv+e8I3ynqDdAG8b0eiMcORHD9q
bzbQTBNnyjc/gn3az8ZgCHKw3/qoQZLH2VNR9uHzjLprIscVYE062eyaEKPVnUgzgtS32i9bS+O9
eYPHYvENQeP+Z4FeNm6dPGBjuRkvamhTEr8OOMWZ6pbSk/oXUuriuYsMMBcoUtcA93KxZNcsrPkX
hnkLi5I9aeTVbxFCyWSyZWUL4xBf90LxXbfURTA4HevGsT5y3tUdF/x4NksCmlAyOTAb1nlM9f3C
c4/7ABKxdsZ+cu59kqmp5bco4YujC8m6iYv8AxuPhp44rXXWESY22UlY64hhDgIcrqyeqhwxucu0
tVvNSo8AQYYyFxh0svu+xWWbp7r+1xw7+bFNMDBvq3wq/8WqIb/LUAXW2RlWVFmjRILfGv1jEd2Y
CfFaHBV6jmaOBtHkZG1TQYoPC0D43+QOdnQTckF8VzYH+7kgNx6jE8U10IM0zjH9iHkbr2GODdJm
ORjEabbSAoxPbFR6nVN0+0ijz5M2g9fC78JFVrYLQGbXSjhcfC0VhpOWpq6cB7esVQSGXLUunYV6
FJpbaxbRR5HeI9yllfmyWaaabsQW4yE6YLfXHswk+yBzT+DFjiYzarPd36zFcz+ajqeK0ZYFsyUd
xXAydZarpmrh6Dg9by72qi1hfRjOB2aQ53KZbpTzsXDHCeJ6BGWjL9APyNeC+tblJnxACIy5z44y
YDsgHSy1CWxCvpp05ryzVb78wXjGoRKOlFcXdzt7DwcyPZIukZQigO1ooCRu/J681FlYYI8QN8dL
lOeL6an3iHTfQJd6sHCjeYRsYhVdgwsSNolkF//SfS7jYUQglYC1UsTPmuGO7sGWmveuQtoAiqWD
n2u7EozFbeQaIKeh2eDiupcq/RdRBDt3yQ4blQ5v2aq6A66yrzk+WTKA60WmQcfehX6iHpZ6C5YW
VbtQw76KLXW2rZ1AdZh2NPQ9KWnyh2WxO3rDk2TuZywe8VnIXKI0g0j1YjKHfK6tjKZfPNXbAlnv
EkctBlqw3Quz2h4dpSangOHkEVQrbEFhqFtgoHNQPAwwryoP+MIukIzUlS6/W44hW9fEEcy9pX4H
Tr4VbVaELMXtHDIHr7wY/Eo7gxo4uh1WZc2u8QXPe40Gpw4TZoIkm82IZ3zr4FJkFkw91+XfKrpJ
VFnqaZculUQmiMe5iZP3Zdrr22Rb/BZ0Tn66pbZ9ozxsdeJxm5/MgWULbpOx/iqJV/SkshIFdwLj
R7YSvBvsQHjIPmCPmqyQUhQCYzl2Bxccsy3DRSkT1u52d1k7ZzKv+i0NnuDvtmyAOZOAyj+DU10L
4tJk+yQQvuLpoEy0u0uSETo4lkPTu/kSPWiFjIsbob607SiXAzpUkhyyrcScEhgIcsb6ZKvjp5Lu
OkZxjmFHCcp0k3aknJu/ecYptGy4+D5oOhW0LccKnouVOvgX9D8aBtkZ8kRbXyIFuU3RDdgvIC+O
IAh4fCyJkyuxWclW+JZqH6HpEULarqKry5/LEYxePJEkPUHdjw1XwuJi7Au60d/oGFIob6SJ/lq+
L8XgVlW+bSjKrONmEpiv43r6F8+a6wHrJ/+TpdzwnhlMba2eoEzrAtJW9jcQlwl7nirt9iceZ/Ku
Okr6RmdVm5ZPyfxoUKS3U6hB871btcSH3EyVcKALZhQD2diIYE+r5252Yi3Q3GdAHnP08ZcFy8Sq
g8U7dHgQhJdji3cr8I5hITGdQGdb+SnH3smfsD/E0MIR9doiOTSgrvNjnLocBtW6IwU0vAOaCzXf
r9gz0yEGotJ8jY8wYq9Z2hWDIoyfvY1oPUj4XWLmF5otQ2ri+UtJozy+pjgxtoMwdjN/1igGM5qv
KjcPicSK/zoaaBAuIw2IJW3QC4geIbvqTWRhxtoFLk0gWWypxFYYU7LupN8rzOgizR890PSkdRs8
HsC1Lov0TNyO9Al/mAl/RFc5uaIXcXFXsyi4Ns7gkNEBMAXWlGyIa7oIB4e4rqYFdDp6yvG7q7GH
QL6R9ewxisKm+yPPcYJThGrFl3gGCZAqUS5nmK/PM2AQcI46SB7jpsNEftAWAPu0n5k0G8avRtni
oyrm6jhVO/ZB3arNzFqsQ7X+I6grAChEmD27mdQV67e6gIdmG+qN1ngBYp7c1sH/bZpM+Bow0yxf
6pDad9DXqOiEKPGjNo3gjcdpxnb9vBETvWlseNNWKqYoEKiDV7w7QpRAjMXH8l+eChS4De4vrJW0
wQi8IVsb5x7UnmiwmIpcF9I9vYpGS3neQLt4J+Bcsu4gkHPLtODhNBZGvaulWXTr8abN/Yp5j8F7
BIDOgEqPlWHG96ka8opVzwwJMzjAk9XxaSlX3Ha47sVQNTRaOkAL/jWVUf0Rk6ie72oSTPKSSsnQ
36Ro3gaok3fVoqrI7PG2tZWIHPQhXCsQsl4pNBt7b/cJlNGF4VCeknDA4BxH2tiumTD7XiFCGV9k
rIkcjCiSV9TchvQji7eP3ZpCtuFm23JPkTmaD1suMfo0NsteV2xLaSuQSfx7qZDRgcQcXAIQUBuB
dQQl+E0ipjTrTJnLKxIeg+lIzsw/fPfRpzHNJtoF/cA/+F1iuNn4HNY2VrkDFiEJvflGAUM4NfNK
5kEvR0OGebO87tZqX//wLIh9EHA8Qf0N/njiush+57fBp90DxoczhgFGABSv/G6rMWv3vp7Ssbfi
MD8o4+WvEnjgvzGh/BdpIjgCjmOkkjYOeeoGFBd0VfPOsAzbGQxZHhZkPA0IJdx5v2AfgH8zprpW
FIt/Xo9dsU7PvviC77byOMz59p7Lii9wPJluzrbTUbwzDDtJV4tgcrSvZWU6fDbGT2TZDuwN9xrl
a4RJx9byPExuMLihH2+n8hsMsEbV1VCbsWEElBFOJRY9b9JVN5eEwn5TyC1yPV1YkBefOvMGHss2
9bnS4UXuqHBDvXET7imWwn7AmIWvi8LAoenYEQEKSpHIR/DYj3zuSjghqE6PMrOdwIpkGxTSg3Tb
GDDJ2sKtE0Y1WCLjOU9bSbug8/DEzI3uxdD7OnypcyOxKthp1VdK1v28HjDdKWHAeMIuISWnPN7d
nwQ1vRyIZ+R6wCZs6TcHcATA3A5PHDtO2H7MOZ9OJt/wBDf41vKWSzq9GV5ip453d/vgiXPolWxp
l47B5FG02vDtJUgqZQ8X8fkboPaYdkC5w+d4YDDqybqqohMLrd8cl7I6yyDHnw2P1jsbKW0eSJlP
V1pMe4n2PrHf5sLqtJvBrHCAlvTme+iKkPet6TRflyCr5lSPsITuCiBHESY7Pd1h12J1WwC6vZM5
OOJtqoKy3RHv0z1YSIvq1jIdRb+g0NxhGpZwHKhUpnu2I2WmUx6Ek04qMd22bg2PoSHAXhMr1IMD
yl3ILZZEBvJth1GTHArgTujH0InN/UIi/YZ+mh/tkSFBs7XTkkLwDcn5v2ysIRFeUh4e8Q8P02NR
RJO9o/7AqJ+ygvyq4cMUterAErq7BQE/IiJ7xt2NkO4fwtfYoNfUIWptlqv5CMpHY+tZLcfOYDfh
TwTiuffYQeMZA5X7MU5l9C0n8fgLSQV7jb5nwa7ahwZCXaxflxYKYR7fqYxwBF8mU3GfoSc9uiz3
27egyPjP4Qb2LYbo5TmHjjRrsffnpnUwWk06EifRj9lFcFVfGoyAHWjUYR4i5LEB38u4S1s2bvXa
MRPdCHpLivXTIhp4HB0lXsTeHlARDrkOFK2eF0XZlkbAnYc3pKI9JORm7+usBpiI0Rjnw83KAhmJ
io21kDzJo7eqwCwQq8lnd4WRUdIdZseGSOTH9lIhtwuKW6eRJgYbMfZ3ds0GTtLI3Ed1CEtOvmii
o8e+6BivEVFb+hSBPLqeSIllL8o1rR5gjG1TrHAY/UgMPAzR+KacYVuAORGJDtIfpyRfE0i7yhiV
UhwJzkYlvUTf6R39ngm8fqdqmrRsedimz1rWAfbliab4a0k15X0EuBT/P0ttfaGYaOqTKSZs0FxC
s3OTT+t0jlaAC2clNnE8aahJqzbdLJaAwD0OzMkKnewA5ZCsO3SzM8X8hjv6BN7XaC9joo1EH5Im
X2dXTeGM3TUa2Z1NdukreNe4ZwpBME7OyrC2vb3or1A6KXjlr1YlKBLIMF9x4BE0h01gE6xtSVla
caZ6Twc25VKfuDCIMfemFkuLDUITX8p8Lb7jTsXLiViKBW/faolvs9IUEQo8mhLI0pW/F4vS2FDa
SPs2wsaKthooH/b0ZHYzXAR13XQ2Lqns0nlC/9hgWF7bcWtgusexmf6e4rSOvVMpsi64MwgPw6uH
XyVJljs2781b4BGOMyhv2D4eW7gJuHI3//KAcNDVbKAtDBPxaXKZE+UDurpi/JWxBqa0mVtN6OMq
mu4quO9819MEFnNSK8wJYJc06zCXVgu09aBcgOcWw4B7OQ4adUAWineIc+ejg33BEnpj0vxjk8TB
3EZm9SMMGtG4x4lVD8AvODkDNEzYXV0V4/IYMb+Tr1CZyegCsglKfhLyA8C/SPyPhhoJTIzBcuG+
kHTW3/FG7GmrCg3jjBmdA3bzY2rnbqvLA4BfxrJ5oJOocN1X9KhPxI4AuaIie23UOKWDc1uEP72U
NIY1NOFo0GOoUR9vBDv/ZLGAYe84hhNb2rGxqX9ct2RmbxY1/30kKfNvsA/EI4clVs2GDF4Pv3OV
7eyEj4VQUIQijNnzrqHo+7G4RMvHEbRuc7bptA/1ge7+wjeGkigCrFLaXOXlT8czDRtphkN34XBc
zy6xFVv8loO+EHrvWb4Pe10qXMrwjfG4BnX4ElPGPCIKD+BGbUjUVJw3LK6SVm4AdB68wOahzdGy
aoQ9Ofy6YPMdMJTD9qm4pkDUq4+1AiEFiqXmcC/CaXyhTtapxr50LvjbvE8R68KRyfkeYWtNdhLI
eGhewlEe0UmX/BADXBQZv59qhOe1WQoI9VKELT4ANWdUd3zLLX+Y6ArV6+0h2futCUX51cKq3j0l
eMMIehmAecVbKHbEdQygPio5DznFYIxmEslOj4sT/s/mGerWgbJzUXU6vlvsnSA9OhywMCDvddVK
o9TRjwtRv80B2G8ANrb8DCAITQMS3NamP0q/QW+sp/XpKErPriQypsM66OhkPH3BQK1wpy3PqDfv
Y1mPXVMq9Xu1Rl1xoxUfCAvOMVEi9fNngOYuekpsjmF3hwIAJ6b+hXBY8V7Z4vsClw5Yj63iGzlq
2uIVkW3GDC6uPl/4dqaKrO+Jdnl5isWqsSqY3M8qd02DWrWO5u+aJctTGSOXHewNXpo2lzJEd6ah
Ne/Ay8EudFYKxjX6KJrPYDSgCqjJ6YXIokGGosPiahxJ9UdmOclPqP5N/sorL9LThG7N9WwmC6wX
46Vsi4OW6QVpZOEM0Dy7x74Le72cs9cUVNQT9hv11kZ0Ov7kKdzNd1AjcN/ksx5ULebjZDeu3Smj
TRqeZwbfoKmARcgAxH8b4mKCJRvkY0VfYyoBkFPNxa95m7AGqM3teiHEj78BY4tf9eyfQTRvtn6p
EBTRGtVsKJ4p5HXtHm1gmEUyrQZFNJajO5LOTR+sPs5IVM5VV+qYaYTSoka1E1Ja4x6vTsNb3K5q
RSOJ0UK7cMQ4tjmGBQROmC/HaPfrTqHwxdDULD/RILAnMF1jjGClKi4K72SGacxk4GYKstSndaXT
P7h1lVh1Y5r7kcFPKcF4Vvs/nECt0NlR0M9qwpdSFGHSX6A3rVrQ55YJ4JvZnubCVesJ2V0q+5C+
3j6tcAuWzbHGZrrSk/8O51yC8SDcFkBFEkcPC2tU8+HBAMqe5mw7PqagzIZNI3PRZVzNOoOYoxqL
awXslTYUka16JiOc/lqnwAsV2MTnbAzVeJJxRdWjjFZbAu6bis+p5vFfUGLJ3kKNH8evHl0R5DsZ
tfObX2NIJ1l91J8IYMTJGd28DNvm9ulc2ArIq0IT9gBK1XIHjlUCvxMCNkeO7yoCjuH2QRcLF694
BTEACuaW5BTreLcdLRE6Mlg0v7KHKInrTy0mc4CLk6LYRLj/k0sCHRNWmhJLtj4DWnI8eOVkgh8n
G9DHUaDJmc41wuExtegJPfpW7KcpKYjtQBDamq1bQQFZ+rFKkKmwNg4tvAolPlU5YvpbK9DOTqbx
OWZtzBziJqre9z5Mi4i6ZE7E93IFiaa1NDfwF5FhrtvDkBHkhibDdjSD0UWD5iZHMaijqdpbBa4/
yGC2XOgdUUnjWidE8RnpY9uffHSgucsDXCJBRUHy0AJb0j8II9O823PlNPLOCOgztgZptfebXqN2
9LMwd2sIPj3dJgMsv2K8RaXFxr1F1c3HQXtUr7ZxFaLuiAhyAOwA5kej5waUo9xQNI4RFim3VCcw
XmawizBIewkoQyByVd2VfArlpYLmT/e6UMRfV7Lk00DxjylOh8vrA6BPsU1tuc3F4+Tm9YuYnPqO
gWbEwB3F2ysZk+KKWqPjvglGYhIN221Vb9boqlggrIXSms/DSNX26gHj/p6db55ykQmLPkbRfxot
JRbOQGB5RwwAfSy6w5FeKp+h9wK97XmO/fEZR3Q5WgfyXNYy2bD7mc/6KrFohAMLsK5bZ5ogFpqt
6SeGdgbiYZayr7xiy9wrmQB6W3ayJi1YXHHVJbV2P9aJuSvqfbhHpGgMbDOfyNrjdvpCQoz/AnRi
IamOkrpf69XDhtlOePDVGIPOVibcFi3gD98Mus7VXTqv9j2HS3zR8XHkbqDWr3cOyBy/g+PomsOR
OzIFRI1yfkmJXY77AwGN/+gGGmULVT68aVMAYBnilBP17lNennaofMAmQFpPfdrQUd+MruiM0SSS
e4WVyTKurQ4NmvHUUfGtqGf2ifsQBJCFrNNLXMfTcCv1oa9NVo+fNSiBp7oeAbTOSbGCLSJH9T7C
BQNgLBrjGm77Y7H2C9twF6CSw6QwnUAgwqFZcxQ051EjXK6sQWwD1LEgYxB7OsDZf2iCQ33Btnrd
O7gdBzqA4gHYOOKHXl+XOdl+5Awbis7mCcuuS7zq9aHihAHVSo0QvqdTOgFEA79yAPaj1/OOfyco
p/o/HJ3XcuM4EEW/CFXM4VVZsi1nz3heWPYEMIIACcav36N93hqvLZFAd99zb4dhs2HapBT6PY/x
PuzyQu/qyAToC35J0zCvpGAfDW2Eutp0cKZzxrAIkZR1rcYs5UuPXF7tbS7L+rXOKvxMJb8utUPD
n8hyIgQQ1p46wckWma34Iki7vLCLprXbcK0C5osCSuG+l7RKO+4/6R5XYufotsNJgCw0ymPeF4na
OVVA9/T+C4k1W+sRl7OxZa2GXR1b+2euKpnxSyesIGXMD6470Px8R3Gbezsk4jDfprXwnW3tZPFX
GM6EMcwI17tZGsz2bZXmh5jV5/d1MHW/+VTFX0cvWu8NTahz8lUcI52BUKJOZZIilGVP3QBhWLb9
N4g1HTsAuffAJvn1red1ardFJsa7hVp83ruqdL7JNZ/uF/K28uMknORlwmwSbLy6HrpTNKxUs2Fj
K2/Li1LWmHZJK9z6zUgwloUiZZJlspZCoSWmiQYhiz/WcGFsY73RT0+BznT21NeBLM4LQEe0jYNx
akitiv2BhYVF6B0KoR0ugIH9pTuzkquLal6nznGJIjS+zq3760pckNlWbta3PKHQ+eEmc+IJuaBL
0/EYZPOcnSavg3iyJSuvQ51QkFRlUvpnmiCsbANve7jlrJwERnbGf4e1Lv0ruaEAIq6nC3fn9CvD
VYaxQ7yR4exoanE15z/yokjEr5UGSh5bhmL1lie0HV2WvWk1nbkgw3EHo8o8bwY9inesuYXIDsim
ig9DzMxzO01hNJ0m8n6abVR5K1c2lJzkmdZcJ23UOF8pUOvfMrReza+Q9eHRpQmJb/+Su7lceB1f
0VLLYduJLOFfGslJDWjjvBQymgCUsUCVm0Cgrcxx3/wsM9iyB2JzZX7wJzX/qCrbFdupKCP/ENCb
IdOwBXk4DkM3cwSkceWee8F9fawKEnfv2ZqnxYH+K2aXLXJWfKTGYopZMsRzTnhYhNiZaezufDuw
1EFlnANJUvHxCmH+jHUUDceksFlABVJUKweOCLr7aObL2zamGJ9tA83JXCjs/E3a3TB7gayrDmG2
lvJxrX2b7qLBD4ZDxB0R//NiHX9gic3mw4yGGV/KNOm/fd5r5h+Nx0RORyzH2jgMbMnJayS0ytqp
Zkvx1D242invSrcPDpUYp4dU5y7hAlwJ15ZNBu8gkn20X2ssDUCBSe8/APgik4nO9591HKxy2xmy
Sy+sfQ3ews6kj01glmqH1t+wJXIM1SsmQL+5k+AfI7Pl3EEfSzJxGlLDWCWaW8/Zx0iO9DRB+bEM
0q7vTdlG1WnlL75iCa0IcosAYo6i8vQ9fiBQFzPikLhxIqXh2sapy6UeyWgH5TnJTTDZgFp3DWmM
Y7/Hbi4CojkgE4MGJSnNLFM0olC3hKLKfyREpssxxnO07Mp07X5DxcIC58y2LdJGsB4mvNh7t8iz
C3G4Vu9Hfy7elz7iWbupmS/LIunbEVVv+LjMrbO1Y1F8zoKx7ybiHgZ0zX7VTR/fI1TPz6Aoyx88
UTE+A8bcTGiAXEkvyaumvR+LAO5FTWOwH4qw/Bi0yxhm4ibcOUC3y0aj7LzAyQy/5xFyksagjJ/8
6LaaW+VElN1m+vpukHNy6fM2fWuRjK9shqn/9ulAN9Xngb2UpgqfCm8cH9vOHX462k8pOtJxejT8
cgz6dVj/KA1F/WrDYd5Y3QV/m5U3FWyLrLdKhs1dY1aHugsb3i5InfnBNA5SIndJE8bsse3WJlp/
uwODdz3e4HwbNj9tQvezlDV1TY3k5cnI2ZokmPe3wfG+GCJzqGalj6sbq796rv2zzcLo3A+Oeu/d
3r2TQS+QUQNaolDpfJe2SH1h7z0AUA57+ujpGfT0T65GyefBL6NKkolE7VJZkMwEydJk66nO0y/8
d0R8lDf9SZujE2v7CAcXvd9e6GPlIemJmV97WoPipHxpj4lK7qVmAO4FS7AhyheBOTT1JyBvekX7
PaRp/azqxEPe5K7dtmlwKMelv5NkPShn+AWh8LcZJlAEtdy1IIob/iuLTv1ovu91375lHcGZ20JD
4kzvhRa0V6R9Dlub6LHdQcpF78ltB9Y+jHt/q+g1H8I8imHEte3+RNHqRYfKreOHta/NeeqjXjL6
7QwkfNICjxTjFd86TzczA2jvRA39YW3HdtjnZbUQZqPdeBslVfjTeqt4XjGAfnQJppC8ld1jK5T8
M8GLU1qR4vAVNYHzY6Ch+CU6Ebwp0biPqNntk9PXzcVIMfU7J6/8g+SuuHfbsdmnDKLvUPWpkofF
a/61YJaANu2cb5JAR/sBcgj93Uuviw1vpNFo98xZ619uBRu1qVO3vNToxccERhrBjLT1j0gtyZfl
1r94yKX/0gbiKL666CQGln9gZk2dYw6QEvMDqZXqXbqWKj4x5o5RGbb1Rq761cus8xXiPNlTBiDe
joZ5Xbp6n6ILQEXXytsPfRe8J7wrp2oaC+SMkUFmUb1K7u0nN/b5UaKLve8ivZku5lDC+4XLhTO3
Rj30VA/qnhbuAXEt/kjl2txTIrM0mLMrfnKroP7B5Rwj3WXexRGEfgJBLFnLTrrCOc5TUt85CjIb
cEgo5BW3mb/9QOTPc4Qvpy5KcY1VNb+sZefNG7833mHUXvFLjJn/WUydmTFcdMuZYk2MWEeC7JXs
gOZzJs4HaNgNir9dnvn8fJkVjEbM6P1iIGBfMCRpaJUl4pmb25qfUyKQP0GAs0SAGlumZ7cJBLPI
FAMTxwihNUsisQ2ME++bbPHHaNUU+6k1/gMwpb6z4JF3HgDHxsZqfZzJDcu34Hmu2IWTAoRMco66
mj5yz6iwfUp1taDoM0F8z2RfPFeI3qCljpgZN8tW/hqWTA34rUCI7CraP/nQy10PGpdsIhumNA1h
wVYKt8wXAzEYhA8pZeRVC4stKcL/9RtdBQLRD5L1vVUpnv4UhxfGsejmxLpIIbxvyquGDVvQova8
6iC7CSurl5sTRYkbPPvWKbwL3RiTojUVYvjbNmZyNszYnA8/N30ENo6j/TMbgeFPlZFT83scgng4
WvyH1a+qXhqHhi/Juj19yxpuk0FUb5CQYQ2cUim32cOZsPbZ9LVeaaZU5JJEtOoOW868qips+eOm
yrtg96iWM72GBeS7beXE88OwgQQlgy1L47RlTW3y0pmltu8iyuHttij4xXooYpPFT5aN696DbICj
92EokzOemPUP8dhFs82XZshPOb1A+6QaioYDXNA8O4e8c5tkvbYiMrE+9PQZpTz2MbO6YpOYUY+Y
8VK9FK/GwOWO3Ht2TT4V0kO0D4uitW+D39xwj9rXy4JrIYRb7o9+B9VR4KJb2STaLmgPe0DZBIzB
rpnBNSxAKZz7uoViZPMckgzdbeuUXq9hvBGXzHYGtZvlzp+i3L0qlKbk5DW9zfg8EXPMbw45j2Hq
tBp3tGcvY2XHj6ZfR3EERSvssElGWF6fAj4bWJvlJH2y9Kwio2d2DnFSTPJtEDEXczIQO3kFi+kG
Zhq971QsB8VC8B659aDOI067GFGEuvsSgAyktLTzNG0D6WXkn9eAmfsC6q+6z4PYZjv+7qJ3UNG8
ZP7JN5KD4UfT/DVguHXelo6T8lcfO81Mf8C2bvoe2cvG+SQg2yN5ZqVyrZ6jwbrdVaPoemes1K13
JEGjg5QPOsQZnoRKY4ya66a4RhpNDyiyd/x9gHQTH+s2U/ZfFKmqR6mBQH7F1ZCpH60/uOjQk+cx
IfFnQ706FtotrnODC5bBOTtmvG2BESk7rnM0o7LRpHF1+I6wFL4N9OlOJsQd3TmQG9mK3yPxi4Pw
/ML/mdsiFg8ongtfb9eLfrlmSFzJG84WDAaOylvybtc2LZ9q0OEYDlL52Qk3ZZxtSJdf1nOzYNB7
7NOiz1D7Y5/+YhX8T/MNn1YiTyIZlnnZFszKAnVgmtsWz6T1hOUj2zw4kNfEAalQkQ6ZAbHBrOse
RT4yCtlIYSqZbi26RRge+QPT+OQ6cQWpjDN5qM9Y2QfU47hDSt9EUyslwU500OFPp04G9ysoowyT
yGTxrOxxFusMyRMz1C06KOvS4dhKiqC95jf03F1t+8Ae/YUdm/6Zsz2hyh6KjlmR8rTv/9KO4BGJ
+0p4gh3UMb33RuDdMiPZWRn1Kz6bcL7PRia3G0460e4yvs54gP67DUO2vlAaHoORfOZ+lE7rm6cQ
Yqh8zNwEXdwwpOj+wXw28hIk/BjcSjno9sZnhiIv2kbTeIRhnLIvErmn7l9n2rA/K4+B7R7KN894
ZuVijkM8TM09SQsiPcYJg4uTjNuVFSIqy7KdGwOEbtMp8INfuE6Dck+M/jQ9lfBM4tAzEcTTqrBh
b5Y4YUSGGxkFO1c05UwDpVn3Qno64iH1SN3ZOVU+eTu3rHn2DwkTb/mDmtEahf4tZt+5hKkphunA
9eIhIHRFXIi7RTQwrrZwRIewXZGyzvURKfh2ip55qunt1NDdBcGYakTX3pbBzsSBWCzTEru4r2JG
fkBloil/jVZ8IsC3rj8+iGpR8TGs0YTep7lhYxvGBv77TR6GK5g7fF93E5jQeMOSl3LLkkBjPnEb
l9NZtq4fcsrham1JpgtLzA2ptuV+4UMZllMWkmP72poWecHz26C8azPtwAn70kEB2CdMhc2jjcuy
/KXdUvKq0ut7a71rY6yy2YECqPHsYSjdVuuzwmbUdMeaj2TRH5FlXv/p4F3xFoa0vPZPbRL2dfTu
ZT7+5k3OcoZo5xZDUtBRSVMnF6Wl+jdykqRbUY9legilHTEww+Y76zGb/Wq6J6IcK+xKRzU+xXhJ
cbaSS/McT6NLQ+RXzbydamJ9eDN63+u/W5LXXdyKISJDdChadog8DmnbVc2Wiago7+OwEsFnvLbs
AmXJ0aAOSocsdNhojuLcwa6OBe9soiDN7ps4cplJ1KzUCy4C73W99zkvOWjhGtO7BQGgPYMuDAjY
xlPtg/F0VV1i7lnEnAmxo92AEUwpD9M6uYdIMZk91f7MpkX8MX4nf/iiku2JGWUqvNPoLtp33zt2
0i+/89hv8x+qIsnLh0fFQWs36I5rD83E7iq1Gfsqgg4qLYzQzIaGfB+OzBc82sipt5feTxlU7Se2
Oel7ZV0MN2QkVXG/7clILZ5VglCtNnUyt0DHSIL1ZhFdkX51hAb2kuG8yIuc8EAysw9BVwaTtyew
P/LHxyQc1HrGYa3VN/4IBA/+Cl88a83U895NgKnznRaSfq2Z5iF7wbhtWTgwMbXINniFAZxbj93Y
dzxffoVktMpQYhbNxHzsqGD/hGtk7CWwGWEUYowGFJPYpPp1dfK0+5kLsIKAc61K9QVByApGkghk
bYf7I8jocyo+p3yXJxNyJwWPibazTKrqSLOusUHUYVP/rgkSy58iQi+af1CTJv/nT7edniyzJ54c
wh2YbaFOKxyDccuEeDjxEPo74ckmZBxbjPIDj0Ndngcw1fYxgkfIn2sX39VhLYNYnaeltBRCKwlQ
9dkv2pCWOcZViMUzWUMHCRnU7mtUljuJqD1L4TNOvW7GQ62tKPGO23QZj3nouLLdlSNawQkbJ6J8
dtvaducMVaT2puncv4uq6+oZTD/sRxhV3r1LA891KT0GpZTq2IF/tkOaZL+h1IdJbOoBonpnoMLi
ZBdlOtbfzlxl63JapIyHj1CRZ6E2uUew00aSWkLGC5oOg/xklFVIlG+Y0G/N3hzFO9PIcTxopFfz
2XQM23FHOu78A+RiVJgtuH/cNx/EhptJBEXb7VQAfnbV3pKgei2uI48O4WDQMIGeBLMkt8oOXP4c
rCPDc9SqxAgkxtGifh5qr7yBY0ikPoK6M3tn15u78phRLw2nNqbcL6kAy0p8row6IFuLwkl/BENL
gMOW8WRm580QB2X9hxJfAu4SP0vXEqLHZveLb2NDSgfD1hckoMHflrDbFFxoqOpJAmAtHxIGjMwK
wXW9axMRBb+5X4xznPCYEbWaFQy0x5xAgGLjmzAzhyItPHPFdimKfWIXHfzJYice+23gNMF0KEnv
KilJ4JdnfkEZdV8Mr1gaHJB8VW5dETAR2uC8w4u7hLUH5y0LQZ7AkKBoCGe0BMv1atQsoc5UH95q
ZqnfRTzOQPfhUJTNwXY2zv/ZjOMMYlTO9fSG/TpZjpzx5JrTAM2SwHHqQ/fmIcPYCCxIX+K52lff
y6qyydnpeqSWGLqRFyRS4xK/kXs/lffANri6y/HGB3TxUDSnoh0cGBR2bZDWYPvKX94Cm47BTaqI
9B22YloqEZdLOVND4uP6RbZI1x1NiA/tZNO5bi1PshbzKxETKHgHvfQMZpZwxGV0VFQ9+Y6tqp67
HMQEYXysEknDy1c9hccmHCJoSkAmz8dX1s8ZgHy7SIx2U+bV4T2f+7pchzn39SGw45h+40nlxNo5
ibXsRpGFt7xptt9+QoMFnzpwZ24xDVxU3JdDyDBwD2ZKMkPoDW5+53pKYADjOS87+BHLDGrH4qJ6
vbd55/U/qD5788ObsGOzM5irarqvKR/kiUIs7nbLgHm8PvO8qz7ZLVRVuGrHmAtU0EeNNnlzKrwW
ydGIapDQo1m5spiqVmSGJzqd+4Op+sW+en5jpwm4dMpVgPigoTfZ2QNr1J96XGKlJbZoHdpHN+bN
Voz5+5VHWHdlPr/C4Iv8aaV9Xn5VECriKyRpbv6uJAsbzy0Ha7FCmjpu+sXH2i7HpYvgoTBPzqXc
OY22M7idSWipHRYgrL/JL8PqRLE2Bh5vapzCiCOG5YXwN6G1DAB4Ds0ozIYMjECkqI9Q2tzeXLiR
uV+JMO67PePGuFXwDf0Y+buA3IimPAWjr8t3diu0kOXQDuH8J11lt/xmJODY3wh3kfcy4GCN/+VD
NXl/ndn0Y7VBFA1q76GGpJ76feaoUR2NU/S83/2UjnHCJSUnG+7cuSVRYhubTuNuqR1b1MeaeT+x
DB6e9hNqexEc51Gq5LmV5KLcEXFq7EuldBJeOyMy9dIhsZY/TQvadcinNdVXBzUu2vgiKNnBQ39f
fIUM/7NzCD7NPcIt6u5GlmgXWycPWM3oIgEF7yvz/+jFWahZST/x1e0noHHfz+OS+N0NoVxY2NVx
hSB4tv4YNHeZdNb6RxjWYfqCpw3/Pm1y5amdqzmRT2lWRu7JMOEK9nHLCXRneS7MkfAnH9JHO4QI
Jzn7KXbLjOf8shTGmW4hAys9SEgsw8yhtJjAf4LLWYNT5BL5VPCh+MNgj12Sws0ge08rTp5wiYvL
yAMWRTtMBHFzRpYy3koOdcBkZ5BrIfYN4k1ouXOhycyO7R05+FcbJqL7Ji+mqYfthHmSdP7FiDm4
05OrZrFb0bH+79Rm7MjwviU+TNzAa1guG2hNX/ydfMoRzW7JKJuPYJRTcQ0N1hvWXK9+fpB1L8OT
DRhd5cRQ0Ftc+nnF5IVPvR1ueGqEEfuBb81ZaIrdRoMETNJ4Z5zYKjioVTSW4qNZCQFocbAlD9Rg
yn0acc0t3R47PuESHifr8GBLE6lDbuYh1JAkqRN9Uarn5IrhAqYl65tI0WfCyKBXQ12JTxqIcOaJ
Bl6at0EA2t7vQC8l6d0FRo6xvE/nvFD05qqy/qdgVhU8m4oD65zPSBx3ChYYkyB31khSSeW6u15F
Sc4ssZSqvAwopSWZRSuHGcEshhk3cTEmP6z8w/R5zKOlO/ZEXvVvHQDJ7Xxr/Tj6aBa6978EJyT6
fYhUjZkr8+YY+51CQv3AUOOQZBLB0n6Mbep3B0P73H6CDCwZHB5pJcXvSTujfgZ8FBRyWBR5jaEv
vPFZLCQZo6O5+boDt6yb56QZbgiLa1zK/y4ZcEyOUT2JeJO2JjPRfd7WwPWdBOs4rLYch+NCzEux
Dwi9CMlo6OAv7isZ4wJOg3luXtsg0OmjrlbUx8kO/K1TQvXm7ljqNkw/p5yPV1P7hJy9x6ZkzHSp
mY1X+5DPPk231SzT4CjjpPvsb2EAeDzTBZRk9N3pKxksaY4XZn0ITvRypLpQT7NE8D7WOAF/ZUlQ
MJunx9PU/B66Q/mxkk4wUbEBz1YU9hFEJ9xahpEQVkKLz5psU/uGNGXVO5ox+uimHfp8eoBEmNbb
/5gRajulOE88ZZloF26qlu7RzTtZxfslbV2G0Jn1WRUCzoqnZVSOj6fdeHa5cm+2iFLC4u8At2yr
fswR2/OAnqCswr6BH/bBCErmWsU1SwMjthhCbfc1L/2qT3DbbbGVRUQAQkK5A2lUyIlAUHbPDGGY
bBgK1AgtJk3m7iHI/Tp9n3WbQvUGOnGCDcdXbug/PLJ6NozG5hAvTGL4lRNcprsCD1zyviqc9lgt
i4xjbV+4JZuUurC12MlbEwsMZqF01bprnaxOgqt0PSqPcxUYdjdHpvUW/QSDM+ThC42Vz+5qtrLG
wVuZOv50nruaAGomtgyhZbOkMXOmsvAPhOQ53nPdqMI+hwsT8HdLdoL700kQQQ8ZQSX1HV5i8lxH
Z2yTbBPlYRYRrRDr5DoNtmouVdG3WERlEbDV5ZgvwcQyxc4neb8E0V1ySNv2trEUbdwrG1r7UNWl
/dWmg+bDyF33MiWpKB5xxGlawa6llNkpTCHqKEaNQLwBTsTktyN0CRAA5S4np6CBwsgxeVRdTNuK
rSDr1j0KMDPUBIafPkwUUdDtyXQa00cmu01x4rRBkWLeJ7zks9VUvT+XznhMDfn04P4xIjIRwwXs
Bu+DWCiXN9jYQbuIY2S4jCQUO/zKtF7lecR8GuxK7ilTbgupmGfGLGHyXuoMUsluY1XK9dMShUEw
HDuiWngFoO+MR8sP1DDuUwNjChiYl663JywIaq5xxqR/WlGlmP8DraQgaGIg9zJeJLA5yRR1cfIK
a5v84RZ70+3rbl0gmXraMPVYMRRwivNwq8sKCglMgWo3jLaFUYLdjIZEXhhS0ftd9ZRiV4C4D+3w
j04Yt+QW1edGXqmorOfXbnKJBDuwkd1Vd3T9i/N37U1qfFb5dbknDl4wVwMLg4aWT3Rd0SB2+HWz
5bnWudO8EPCSRNM5Xv1A1xdcJ7a8YtApDy3Nd/WXKfqYMCCqgPAsNlTCRDx3eHOnaKB91Xb6PWMQ
476U6/TCXCKJj07bFn9yCY+6Wedw8GOmrk4vms3K8eUfxJCuPwJeij/ZSGQTG4SIF9vQUvp3VTB3
0z/Ke/dJBqpA0Bzy1N2FA3YlDFDGe5x7ZlSHWmR5dRaJpw5NveQ+Ts25fx7dG9YBuDzGv1xGqi1J
IxORMpBDgJUThuXytSNxUF1zbuHqe8TX6bh05Wk+MnTyen9655yNE3/jRG20fHTjQoWxoVVy60PL
aO6GpXrDeu01/kQci2s3bt3O7Wl8gvHWEQRtyPZm/EDQtLkBXvJmPOZw12Dzh54rnmiMWPbxMxeP
813XOQQ4ph//MoVx3h6hnWnMR6LBPJ7Rlo52O1QeDvgcD1jGsKdAWvebZfV2aHbq7+gpMvBjMKk3
wB0f0IEYVO9n3ySs2ahbuLNTOGhTXcpE+S7p52nj7VXfl8N9AclonkNWovk/AHBt8EM2weA9ZgnD
jDvBjtPurgA6ICWmjhqv+8EIMwjP5GPVF92bmXF7pNIU9oaY12Oa5QTp8seK6lzWWWaBUmUb+d+Q
eqpztl1JMNwZJicuD7m/4t2KXCcV176oR4bdzULHs0HyTdaPvAqb6QGQiFCI6f+0eHK286cAVJTE
idqm6yVtRGQ/BbdlYikXGWoyVVE5/w/237gDyBt5WyMIClIdksJoJE8g78pz5TBrXakdbFEohrBp
E897vrg5bbBIQE0g77V1k1bbMFgr8C/i2JiQgulmavzhMzANoM8Sxvdu1YvgjjIqcu4kLN5wJ7BD
BXCiVVsNP4IwNOLipFD6jN/D2YOCS/uxO3nM8MMvkRri4FigEE5nW1W4TnXaVo9Ap7Oi4vLjau+G
HQUDdc3EqZJMa0TGCyEyFcx7lHJOFS4/ma4GQLls5kDvk1rN0aEuU7J2PEIQMRGWGFz1Dk7EftE0
z9MuoQvHUFpOy+ssypIJqjf5hC1JUMmrZ6a1vZk0oidWkY/jvm6knPY9EmT5NGVT6u8cbvT8utTL
zYwwlb8K/DpXCZqII88Ff95Hdbi8mBLG+t4XBHLdzRyRaFpV511qvEyUyBQdjMrXGMvUM0M63Jwk
Njn+0Xg4pwHPmZg/dX6VnWuOPKxJA5T8I3dP0W8SDrLkdMNfgg1xE9rlSUgwjgVDFGFwiovJPgLP
Vv7viXwJiXM0YN2PgGxdOkxdo+mBjolKyw1BxUENXNJtU3rskJmYpuplQUlfdsu0Z3svCwqkQ7vP
yTgFhNJuy86xI0kWQqTU1637j/O0Bk4ymOgadZEFMGtwxEiWDzuXadi67+dFBow1veY7mRdP99s5
Me0nmZ4YiYt4aJLbrkMrUh5SJhi4xTC6asBGnY8XljDWfOmZR3TKcQ1VHJHk3uaiPa2zUy/PhHjg
pqK37pf3JQcxJplGlcHy2LaV/8/4fvsXT6gTHtMwkVc/o8Tcl8VAVeUoehRaZVpC8PCeDcu4wgr7
MwRjHQ+SYuscy4IEaZuJmgCKtfD53UhVuM2sm8hWhwyG5QUsvsS8hYv4ngjBFvc4zLZ74O/wX7B6
qS/X9ariVPLlNIe660JmCiQ0LpuYIkVc+OHzoRTxWrzqcP7f0kU5dskcFsLuiDyACKJp5cVlrhQh
Vkz5b7+OxreYE+638IJkuS+MjburbR3zzl/UB5+yqfrhO8wZATHUtpU6ucXYtee87hBGTatltkdE
Jh9Fpj2+BHfBDI8q0lZ7TdoECHpeNMOzB9K+nASjaaJM3LqS9zxa6pt1yHV0WLsiexkYBfo7HVBd
7xvAqJGnAOsl44IwT3bEoYJWSzaMQLN0veOor6WyodzycFMVFbSGZu+xjqH6rlRNqBSDrayvMUir
0Cu9nSOQCTdJCleJ48zUY3QimlgSwJGUlIW4CTQv0rJn01irtygxptnNIzPyX6II9Hz2DJEhT44j
s+WWEsWCVVBuXceENhiXAnM1AK2b0ulR4DYpvrtyP1SFgEAjFi68Sqe3f5nXifDPQLLpz653i/IV
GRgSJEZtvqIPEhybrJN3RivjlpfGWcSJKWfyh9FTfUkFiV24MoJc74M4jp9hxG15iPqJcBb8ny7Z
y8QDNwQIsEx6W3fE2BHUgpkajha/xqOPy5UxYGYKwgeqVeDiC632tiNSv3nHO9odM4beCyVWRbwG
IYXauWbk5pTnNg0BjDNfruHFpLz+yPBu8iidUbVbO6OvXJgYjjUVlSamb2xdMEfNRbPD5mk1YQTL
dPWgM8dtSwSYCzaVxK8T7Zg+dDww/wRhqrckgnahR4VNdQ5plTXZMe8T59zo2gT3jCzxV/bVLfaF
1ip/qxj5kPlHt+BtCWFNjgsCI+P9sHZxgAtWGD4YFZtHhwXJ9ZZ1YOrPxIODJjuyRDxiisfiCPR1
wdKSBuF24xbKjZiIAIPsKhVX7DEe0z4+UQkgjI5T5YCcIR+x22pauxdOA2Detcj7eUeW0QprifDs
p8fFmvWq4lA/2WwK6mN0E8QjRJv4GM26J7E1xRtQ3LWs7Ar8g+KLqk7IIJImmV7L3RvRh3F3STRj
F/fD1SK0Zo+5MAcFwGnS/JqGyC3vqx777pGqrbEsYI2yPwsK2102uIk+2qkk7c7HePAzhwtHKKVn
/ojI9aD1o3xiR0bEPSFOM6HC9mussdIcqTRXtZNlyFHIWB5LuKwij1eM2jm4k+QYOvuVQdfyRRQK
mv73YlqFldrJmrwmcFBnDmtRseUmEkbCJHcO/zJu3lDeNDdNbDgy4EM4wYtnd1ga5Ew3L1wJS9Tm
2bwscMz/cXReS27jUBD9IlaRYAD5qjwaTc5+YY09NnMCCYLg1+/Rvm251rUriQH3dvfpLGve6zFZ
T93o6eyzdtcUrKIAkDQfCmVbRdICp+5OmwggxSg8z98If07uIexq1KQBl8gBGy6akeM4YIVij/sN
F7aiTYnEaUVYmtfXir1+mfRnAb52gRLULdXOBxiW7NH9ofYqI8DncIWcXeKY6jTTXXkf20IuO9nY
mUKZfNaF90wVyVz9LMMwoCCkcQ/EB9iM539goqICYS8YjboboSSoqantkq8B5SXZs5JjC17UvdCn
vpmIicdpps8E0cL4T2zBPnzyjLf5BeiE2i0JvnHUFL3cFHyVLEaaGF409oziR1QRxdO8RUOL/jCY
B2b4pX2tYc79GzX5P3LJfQ1+QIQrj8mxHatmNxQGTzEJIZtdAqygrHNKA/JDNJh0bgRQebgnRWPr
o6mSJTzYTtX2pRAUhiKkJnF/HuCa5riERDocY9WEJG171rqbcsVSyy4Y/mvFShJF49SbfMGPFQOX
yLDSlwf8Okyb0iz1U4Qk3u+KSVT9YcmFBohSV7w7szgx+m7py/7cc62TNZOrc2z6a5mebgf3KR1K
J96Xfqgv67B6+MBX7uzbGmcpielu0DelTxR/lwldEQCwBbbQNPWQQDd0f/UYDSc5XhZC6ExQq6Mu
bTaQoWtnDmyvyuHNeBQzg8xG2rAMfzUTiatNxcL/h1ds9hiPJPCPRMfKJ8c4ARyEq1jE3lktCkcT
GryzgeOBNmW8Jfwlo2tihWuFyZ2UIbSVgaTpznpD/qgAFPD35zn7GCmTMztyFV79iz279jcYA9d7
qEZTtmV7JPGbsrmDy1WHWMgTKQJMvRMRo4NHILvfxnZ2fkWjMy0EGT1GOF2CdCN2P/1e7Exg64pr
wJAU0eFGg9x8D8ueWdmjJfBt6eQEBMTzsVpBMTa/IjarxUNdupkmsuwAN+SR2ajpsVNKEHond1Qe
czfiHKudmTgCxV4tOsJK1YhaRmIESwJImrhdUxxV5/f6buCkq09DZbLfc8lDmM2qu7xmdjb+XtsV
nFOBejfsWAhxpoGm7Q7bmkaYE+DwmW19XurXJCvC6ND4xuiDKc3wJ084aF+H4um5LZ0QQLXGnAdx
J/Ih62CjNWSJ1+CjxuRf76vK+tVmyUsu4qDmxb9hkjefSdbLdle3rV/ugD7MaF29iI/t2hUEAvvi
0mS2fptATmCSbNvqF0bDrL7tYeG+ewKOzi34Iv8Jnb9+B7GzouaJbDzH8axJmGPEwfy2WkOYMl1W
v77Hnhb/RVHN5E0A9s2cMdl1w30She2NHns8pQAjkjeC10DV55pYNcarsrf3QZMRsS8qJLh8nkt/
j6ig9/gKLfmwQdesdCiB6q/YrhRzLyCj5G80z401h4B5fj6UfYjykAp43IeewoJ0C4QiOVcpRpYd
OcXKnKrZj24AJE5HEIYT4QOTJzi3DYeTe7KVjbsvOuuQ6u7psiAMhyldYLc9Fn5Oc86E1Y7Jb7UV
z55KutEBMNn65qWlcO7yDrHqikBXZBIhBXADp+CyzVR8ob+6XLK2nxN5X0dl6jwjTaEexUuoprMb
Df54swxZrQ4FRnBnUzpJ8msZUlAUNSc+4LuLII4VjUvmnkhHMv0mLYLI61DFIaK7s8jwk7B5GfP2
GDFMuBXU5t2opZd2WMhtyYLItxLdcJVt2+z6FLI20PFs0l+eSBg3NumYT28znWDsfr1J7fTkyOK5
vpqFN1ObOMNDpeiQOk41ZYU3REIde5xKV4IJmweMO+tQMc+OI7uL7YrPjsGRvit10XPctn9GiAcP
ZmLqvqQKZCwWVHz6LGICMOGbaSyj9sKGH7AYnLt5wDXh8vA3lgTkrlvX8qkKZP0n5TO+jCXDDhl/
vkiWlvP8Ch50Uiwc6xX9V1qg+zDPkQf6ED+437eSVXjWV+2ukGvcnyKLZ4vHWpV4ZyUTeV5G67+H
cdHcU18MWMfD0vaeuwIiVyAFpFKWmMuL5fgE/4WA+XiHaRLNPFswcBJK116383Knld+roS3jTPtg
nB+LkZmcKZPd8K6HX0eI2IGKCBaFx005Ec3YigC260aCw3lDu+UHLm2b8lzI52U6cLqs410Vzj5g
484pP8cwMm9gzNkh9iDf3vFKpNWFajtn/IoySVmeO+fqwM6idu8BMId3rY/cgFJZlH+sm7WXXNWq
/DsK31V0tLCW5qAfQzul5AHRivMw8Mp5thMKlwnW4dMQjSPK0vC7nbDul28TpQnV2zStw12M+tt8
x2EQDo/4ocy/CWpfua291fvFaapvzzCqVYMXwlS/+9CpHpvRrTDoRQKynK3cBOO6N1lzJ0KXLBET
DZuTKXGVekryELFR8mtf7FwWf7Sfus5vl6gsgUWprDxwWaTMMoxf9c4TklwQEmFwWkZWATfQbubg
CR1Ous/NykmEh2/Thctt7eYifpLk5v0djv6lOntdM/3MXuL2R22SurulMLJGyilC5MnW4DvbDPGw
zCzv7OjujIjYLm2m0FmHl7oPmuQR/61Y+E+27t+uKpLgLMJYuJ/kWfVzN9WpOY9FM0siEZ43wnvF
m/vIbFKnrz35hHQ741tf9go87POCHbBDctDjTVKyc3/pAPTSteHr8Fi1IzxwzvcQl4gnlDgjvrCp
ReFdDHm32Mwxfk9axShdOFUJzkuSd2VSHUY3xhSWIM9sAzjRe6DjVHLqInD8R2VoGbykVkxYr4ZK
L1tUMNaKjUmWp9xmlHpxdJ/mrfWL8KtalNdl2y7zGrNp+rTBnx3CvcOjMuQkfTgUgERUqf836FgZ
3Lk4rz4g7pXuMUWYkFCExPQcGl5SuyjvxEq5SF9OPyFwNKS+hM0MbFq+7H3D74y5Ziw8Vivr2IW7
okRmvuQDiz0RNjr4lNOg/d8xp8+bkYIE1oC01FR//MD645aDTkfMgDsCO0Q6JWdWDR5j/dr0l2Ki
cnJHLC6Fs9oxVW1zFz1rAzVPfbWBl6PXdyoMSRLL4XdStUAi1BqoAkVqwvwPznf9cVKfCQIsdPCz
NqQ17jKjLSJXXKVoAB0jzTBqwajGKNxtaPTguAaJF9fArGqHqbWdodOB4ZRcS3VQjw90rbCwQbjN
5DasjIVkOtLzqDCfK0hJFT0jjFndFTqIGeqEHSJlKaZxTHgF/D2kpz4at3TXtgMbHE+8cWKPIPH7
LWSxqoLM4ueh3gheS/88i6kcOq7q/lAYkFFawUjBozhlT7dx53R6JPWpeXvzgswBR8bm1WAz+QPy
HVpDUszGMjq48MHIPeN0Dm24nDwOx8uGPQxpzwFu09OIfRWvYA1DZTPgGPJ3MCH1V16tMEUrNldU
rQRNVN4VqwSdIUkqYOsN5+5zHRHcr/YiCVzKNM/1avWRKwYgD8wD52nAM5NyYCuHs58kLrHK0BHQ
gisd/PMTl7WG4/v1obCV8xt7PS6vUCXlg156HnIpKK+e7W+t3nFaAIiVJV1k7ELFuK36687YI+xw
jYvAD90l/iLee5G7L2Mzd+0eQRr/daUbwS8xz8sPi5LmLSQIGILkQqrZiMbXNPCwOSE7AXmvAQMX
hcRUm/Wrq4b69xqJHJooIg1leU1Aqi2dppTNXRVFbNDZrW48P26ecyNxIdUGwy0fbY7+WJiqJ360
yG5zKB4DObiicA5uHvX0g9ur2bap8v5xaHqREfAsWDhgdZvyrW8TQLw0xq711mM8e9VtNDzy6qwB
FIY80ckzthTbR7iu3xvX4Jlf8m790E2ECZA7s8m3co7ih8KbOSgwaWuCkcKx9UZ7ApMopM0O3k5K
yO6QknyJt3Q6Nx4TQskGHO9//z6PYv2GIVBKApu4pzMEQ+Dy4Zz/u87HIOtXd3mRsgrBuWG24hjH
982ZLWP3aVtqPoJOO+TcLDlll0aNh0HIBdYuvN54c7VbHqmdaRMytopwe8k2pNiW3M838O3i4Wxr
5OBNDteCvGwe42815F6+jKgMJngQsE9zJdCV6jaN/9SEaWGYRAR/D7KP4nfPNizOa86wz+w4+Uec
rNcCm2LkxnQm3cv92klYHyPUvXUv4rR+KjIv/+71lTxI4s45tLx28q3qR64uaDjpfeQ15Ik5PSAW
8kXwNrZpwmFaZsnSbZfiOoo0bcspqRZRl+272R9Z+pXFgJmC7rA33KWo7QRhrlFsm6ib2cMaspsw
Gvx1Vif7SxOQEij5sbhJo2b9mHkO6m0y1vJzWRyVIzoVxRvhYPNZN6GIiYEF+iEGluRuO9/A3ptd
3lqbglH2JRm9lAVupGEHIWEz9PsllnUWEdgQyVVV4bmUY/eRWLZa55Qv7w82QjgiwOQY8dcql2eJ
jbU41B10BEwAk963OpUPUWgdvR/DJr+IZuGR7C9pmcPqCPuHeWzjP7bgdjkQyEicDR1KotkDj0Rg
nJEp2EOj/lJHEDGHrv2C6KTDxfi7MFRAVhGjvB8vlx6OvmAJx1Ohx/SpanywGDMG/3y3wC7utl03
GahUqnCDemN8IbhYXBOcSZw53wnrp4Qz+FLd812iW49UQt4gffEJSAFl+tDS5sSMNS79bVey797F
iW/5E1b9L36KmDZskHg8zoyA+gm7E6Qmn8ICqPEufu6kgBR6mFsfJe4oeYhHYP1EgdiZqMdaYY3d
0KjE3duuA9AJVOYsvs3CIv7tCoXp2+/U8M/MOA+oCOnMRPHnBNjzz+pBRgk2jder+P5KB8CNxmXV
YXpjRe3j5MfR0Yqjge2tP2syAIowMg0LC2QinEv0y6TFCW91zy4BE8M80QTrctT9lKFlR3+wTJHh
CVwqkiaKGvxhlGxeOUMeLyf0ZkJX3azsqaQYgbOhrHLKuxIy2WHuD9+FilS8j3OvBrI8RPnvngfT
N5EJKru6qUtyJuyctd3STiRWFfvJnyTpozXdNvkgp+68Kt+Pb1gE9+RtE2y1fP0qVDq4zLyImr/U
81im2mkU7bUSSl1HGTBuDSNFn+jkl/QwjO1YymYhITMkmaPo2/ziN9iOt9fDHMT+eiGOZgkBkOis
1Vhu14Kdg65zj8y/n5pvNOkA64HXt8vFAjhPQMcLuuX5crvGYBuC2ToPzyEpiyEi2SPp+ig4uhNk
ztjR3OhVqbfKLfl71FHY/qFYWIhsZO3E30kK1YpTGRmDTYvnuno0WTXSyFKl1W/JyjU5aTnFb46K
jcVvGBGn8ZtO/xtsQEasgR7JD+OA5qUlmql+D6cvVsdkHLpXbIsq3GiOvWArWtnQlZOpRb5NNBy+
GtjdmAn8ZLQnb/HhWmeU6thjQrC634dd6za7SU7+PZqPnngUsHeNN+S1quHWeKqYfmfIrO5fB7+6
4C0x1vB2CH4fjb9Ej5lh4/rRFwbZufTd3tx0VdwQCAed1tVblllF/a3RO6dx1+bkjTlT2Iw47sYj
9edcGG64uXBJy59ZTyAA+ShOfSna1U8As4whcnJaDuHtGGPBpFSpSMvNFIQ91VJQnUbxEKfXY2BP
AcAKkDOPcML5VVViATHGbpHdcuBcWEOaZd+7daqgdovKNw88WvLmb4jQrU4Bi1uKPzRb/Q0Uoax9
Id/e2WevjOyzxcLKqmqZY27wLoJeyLVaGKjwayleVrbvOa/xZM7fYDsny0c+lnN3cb1JiLucKnAe
d2UZAFMgL5Dearx81Bs1xOH2MiKeRPq4+l+AKtUDm4QS4lFfVmrXU+XNUTVEYdmwa0/Hh1gra09D
3albXu+8asjbmfmHlRj1RiH+I0wHNsVgpluh3jJbtvLOVGES7lzN//FHrcsu+CRV6sknCduVbxtL
MmtXSFmYh2jG0g88xDuO1j1suj1aUeoejNbZkdN4Ibe1EQjtXH662zQ4ecdvPOEsQuEc4XlMrWF5
B7QHiGRWL/PwRloKEEYWq1TfIwl04b7T7Ni/9Mo9UvObwfE94Gmoiyd4YygkQaTrd0yTQ7SZBmse
8tFAOGrXecUiCs9Vnvw67JdbRN1BvHdjv847J1TUQG7Qvcl0m9T1yn+IBYt/o8hcTI8jBXj9e+dH
XCbsUlh7hDiyueh/DLoufiLZYMdYvVFCE9V47anJNNh1GEpa6hWA0QdEZ5CP+lsmUsauBqdP8EQ7
hYrffGBdJF+xYqRfsYhy9xm24Qz+iyn3DJRGyXuNA2W81Mi1R3YfbYsLH/PCDdESID6rx1byNzDO
EDUH47NwborZicpXDowY5QHz18qdt01JkOU1lqoNXgmB+eAE2cMR4cMI6WxHABYEBokku7DOYQi8
FnghoiPHffeENaKOXxH/6OTy8FUWuz6y4tE0RW5PIfCDizGZ95omFQFEh7TAvtJtcQ5bl90bmkUG
XqVoOCwlE5f+dvHn+rIM10RJpNHOnhoHLf08kb8h1UtchKzBbKHzYCucnJsVT2ROitGFTfjgjxnN
kf46GnuPjIRVk4bvwv9Veai2X9xTZbjH6Inlg0kl5BWuazycv2iOx3gpWSnQ5VZLNTeU1ls2Fhxy
JamIjQx4N58FS67hru1Q70mGpdPdkDgJjkAXCJ8kkZYQT1XI9yQQwErnCXrwhFnqzveT4RWTU/vN
DCvT74SP+a3lyEazEqJCSSnW9h85NxWzL6sFGtKyLHl+s3RZ/oQLe812E/iDcavBvEIvQT64Y9ur
EOb4lYp6O4jy+jgKSXNtB6cRu7AMhuY5tf3oHYK1YU6dFryr4FPMaun/cuVDGDdhfKiSlkVBGOco
Ee28gPNImyHZBYhKXHVFYbrdzPvYeQ9Z6Uaf0+S8ZSRuCFN0zjGQvCqClm94QzGEiO9oeFlnVjd+
x2tdETASHFmT3invu2BZCRlPVYE8qQYUtdjK5TIJaqo5poEyp4QjaXS/El+Iu7uudtWbHVR/xbmt
nvtYsi127hSI9OARcn4VHDV3uzrGljvuvRMcrzaTB28O6FwyV8dyCpOvPI/l3xgLMQeCNZl/qiZq
KHsYdQ+SAKD7i5qihvJNunda7Djt8s5ci6fDFrN3CVqsUjR8mZzDyEBU65SywSR5TV1JfuP1IXAh
HBLESNeC9oVjQQTjW2JcsC9XxoF9SDCdgjodEHX3jS2yYhvhLCyPtTsUVH02w586qd2OOdvpMU46
ifFPGYe1bh9i8r8MCbL+js26a1gq9sKAWCXtjc+5qh9mO4QoSJBS3HeIOFDpoFUzAs6yEetlWUtg
vZ6f9PrURGM/HKzL0h1zziDqLa2vnnOqyG4zoPsljC4R4fDcUs3oshGUpJx2KTLYU8g5EqIo7ONx
xLyqC65D67T2I/i/baYcloKoraD27Q6L/XLDSSjI74To+k8m02Y8Ci8KgSKMGkB7JvJxR0yrJ5UD
Qe3gR605OJKSkA1dunY5NGOiipumwPMOCcVL2Hhy07Dli4xcjin6UnPvcUJYb8MwmsP9lEpx7fko
5rI7iTAPHlM9B/1XWFAjTXmIHfURNVe+p5SIQWOr0TtJZcdA2QDLU1dQCGcyjEtCwDiQnKiCaIg4
bid5FvVPgfXqmyCqCwfMrT+uB4/lWP8Yzev4N8H3ioRhbew1t2OX2Z0WVxY226V1Nzss62/Z1iJv
OB0Bh8cZPD/FNwQuHmsR98XB48BxbTLpyuBzwDRP+HwpnG/Pd8m3ofQEzR43nvaL7Qx8oj4hP6zP
q8iGZDkK4kgBB2wi+oKfw/go8/7qOLdYmvCHNE3KUTOLHHRYmHrEPlVVHnicOI84GHtv201ErRPa
/aqo2cdRIOdtmyMp4K5WPpOpbvUvO8bVbbhg1Nom7N6TY6T9aICeBNsn4igpOeFubRMp3uDEAeQN
w7S34O2PeBGYFlwxksgKdmBFz4zyBO9rGy2V85HjQbxVupbLNoKXYw80CVKEOjj4BjhRchIGbLRO
HyuhoOaAFQ9E8qRBFOEf7p54wLkvVISk65MaJAc8tM2u5ay0kDmr+yuDOQwbBxBCPX1SXIepw8NH
hCO2Td9SnHC/EBNFyW+4sMDAHCX8U9fEzYM3BN13117pIesAM3lIEutfSmfk5T+tYoGrVHbubdN7
Vv9u3CLpn1wCjAcOzD0zvQ2j9tXrmzA7S4Tu+uyyKDsGha+wVCytcJ965EM8H14kvgPveqUUsTD0
/nVhBwfFj4l5WuCHZh9RTZJyMtEey2/Py/rd2mdQvimKpDwIDcHPX+wyp8GuwQ4hdwu/QrW/slQD
HvFUeR6YoGzLm35S5bOy7uweA00B5wYOBksWdDVAGrNwCeqwM9dOekRMjhAOxyyV4TGde30VQ0Z/
fQ5ytfzQdBH9HTgSXaBC5hgUBO3Vx1HJeX3DTM5pI/SW9EfpPpvulOekjzxwIGRhXJ7AivmgWzf+
xCn/5v+OkE/XWF6QeOBVKv5MMqP72R0IlOwhlfPkbPq8db6dkWSvEKqKH6q8CN8Je3TuF+JqGz+b
luckVkpehS5Fymsfbr3QXacvf5ldB9Xoan3Y5fkQp7hBiC5vDBMADvkm79VNAZhXvuLRCUBjIYo6
X+MaBLegrqwCIFh6xKWSSkMh16EPP93lD8CphoR1oFi1Z+PJzOwCjjwXrH5jdsdPVH8R6awo3Rh7
OVP30I13egTpCeO2n+fbycspldvkfpNxQ/OTt98Ze6HoM+jHUTA4tBUVXaxc8aozE/GzaH5fTngg
tQKePQ093HEzORfCf2BjJoIsv2AdJDHPADedb5SKl/ZUS/y6h0DywD3nnPDCk+uH6V3NJLk+Bv2K
6WOU65JRGJKL7IYpGDf2xkWoTM/DtYv7EU/Buh7dIuzdB+0DIW+ApWEF8Bq4VqoeNKfUlk9L/rFK
RPjU+pU6X0Oy6767CgTAMvzHCJDVX2HZpe1mXFK4hekV35EA9M7EgiNEuC7OsvG1ms04/5mcZmwn
jF9K2ucuzmtnr8xyvdCFiBgdOEm9ZqKiGXpjuJC+UeQc8XV1OPh7aIip/+iZQic3Sc+wdtc0Mjqv
VFuEF9yVbAVjbvHpgyWmro9J7TvLNh+TCRqMVeMOdEo97UeWFrxN42sMdltHQbR82zQd4RNz+S7T
uk3kat4cQN7+QwjWC/mZfmnW/bveOoTgrzPbHa52NdyzS4zGQ8dQgQsjrxncMTRWy/dkW81iUfXm
T2n61D6G8zIQ3p7mhOIcnrdE20ITzk9sUjwP/93VX8UrJ7+HgSkbNnAs1BDzKdXaitCa9onCzrE+
5jOC4tbQIXJ2mymi78JMPEWrouy7Hfg++XCN5DIu0c8YbKLFa5zHlk4yuwn9kaqVaYC/eHANcXAI
YBTC70zoZC90gAjvjMNX8jF0NjcHBUbgdRkA7G8hqEv6U5Y5R35bZpnJQ1N4zpkmJTwrooTKs0cK
5TTVT7E3bEuqPUnhlFibKOgoS6+xUIQzV+1WMDrRwWfr9ttNSpsiRyTjPeugqzkTGu0uI4298m0s
8PoIfnACMbkGD8bComkPLGCQ2KGMX8lngh7JrZxgjftDvyiaaPze7Fjqdo9ZSR57O6QjkwIOd0Uv
wrUh2HoA57bx5Mwuqt4U/pF9o7u3ieS3eEDydcV2iDIP6yfAwjt8h9Wtgra4bteSYBktaU1pzhTt
lX890EDZIQN9dutLVWRwD/xheWvLwcHePCXObUmrUnQpXH9NzkURdjXArGD5m4heFx88yuanJilk
d0arJSu7kQhkT2XiLVdSsWvYJMYzHlKfUkuKzJee4cIgmbKI8jjmeHoiQUuP9bRPu7z7JIS41g/8
mm17JkNHUZstwKHdoCESKuAy9+1PyZGHd4aOxmZLrk/QVCBYYe940aDPO31qqOluqSTiQJ3WIe0j
Fb72nvx9vPE02aoYcK6LybbozjUwaRA+bMNOcqCCApYgy6ydxgtFAzqC6fOKM1CeUAmj5a2eJCGU
EXLDSQWqyrZY2a8dlBThdM9Thn8nSkzjvMQL0Uoeb4h9j6wPgienYy/wmPENUZeep6x4AgKsR+mU
mFR7FK/vrqFyeNMbpfEWyGA5OrYp7tDtRXAseYKcjbuYHGsIMM77JAg1zSk8gEuf7GsYtw8EZ91j
RKsNyMquVePB5hj6X5Ars1eKVNv+1FaxczTNRBuJO8TqXMXsG58W5M7ym5i8hnMXR2vxo0qHQlS4
oFz4CKT+8DFj2ThLZ3DpzFxIrc+DkzUXs5LK3Syq8uEcS4L125jUc3+2Gjo2KlgS1gepnQXSjqW+
gT8xkHU8PufOoeOBrcSMmkavSpg9zCDwljMkH4DsObTPf8APNV4mdL1nfv+czxfLQu4rHxQBfoKp
1h91nXbkqSWaoaCjmA0keku753WoguPEW4dkDsVO3kbZGhApUQt9aVq0qkdXkYJid0F+mEbUotub
oYQ7iACycvwF40urpRnTdZ8aAzo3ZCUjLwE008d8psNu2+d59TE1cekfYmrnC9rV1/DBtt6U7skp
DSFpxSuEe0XKecJEg8DBTtfHDlF6yS9CSABvAIlMw33HUlxu8NX0v2DS5Wye0ivpsOQohzA2k6Bx
orqksK9kxNuEFkzCU2JcvITCLfunjlOZe2JQEB/hqD3k4TI2J/pH2/VxcXFn4UHDi02aenVvcR1R
PLaoPk6ec9nEar+KUrEWnsQ/NqKG8Y4r74cjtTljFMWB7PIsBo0yK/ff1fxMAyW1iv55iHr9FMMz
CreOY7D/4E4jN2op/rrSsQc6inRV/3hjgYN9y8kuPoBsCdJXHY/52QNxWf8lv+TDnyP+KnDyFeMA
kNCwmaew21/c+ajhTyzvAcOs+5N6/lCcYvxOLAUJMIPM99rXOQ3xz6xBkZH/zQa6QHfIZfN0CxAj
hixPnGi/QuMnqtAG9mUEBMJJK8lt8kUXoISwIwADQjZp83tKFiy3tPUxH+WOFAXYyqWgibHAS3qb
xkX5b5QRHrMI/NnEUiYuPUIK165NwusciuSsspdFrfPFWMTibUcpbbp1p8ZSmUjQ7EHwrhlfwzZO
u804TG1xbGcnAAmRLNk9khofXChNuV7rdeI2mWACblS6khkwOFh5TmF2+c0JW2f8hwP27hul6UA8
yRrax0mPznDsAlL6R2oKridDB6H9ZmiG6rQoHP5bW8uVUF/mqVvAsstv3D1NTYEEJ617W+gg3eVj
F8Mu1vjfd8AQQ+KoEbADTPZUOJxcFduMOoIgpZvPa6r0H+siHhmwQnSyY2J2vvFFMz3mnQvKMQ0C
3bxXNl2RmUKi6y/M9aBTHcnIuMUhgXdMlFKcqNDT9hCtXdSfTZ2H3YWj3sK/KJzwH4y9CWLVKOQx
TeKYgsOowX+bEacfbugTJDVnYY2lrNL5wt7jqfBfwa7HKMQRuSq4NJmAt1FiFFxJYagT241++szi
Xsro1ueYbL/adVHOzUIV590YNUSR2DQG7xEmlmhbjAFVWzAMVkoYjNONWACjvMcUSBcmIAA3UdGR
+ycPjiapYPeVmHZeR0U92QkEeg6PTpVaXKsNAoiw7shCD6GOoV3MFaOhl+jKIeyw6GtsyI33gRrs
AyghEeCOTcbr3EWcei9KP50PMA7oicGBD5e7m91YbSiXhUnKC1dfqLO8Aq1w5zKb2MUB0uSX6w4Z
QatdYqz6mA2dTpxhMKTt2WCRPoil0G+wdCd6JxkDvrTqEJN7zMQ81iGtuRj5qa3apIwzCRXL4/QM
0opuCmZSh9iaK/qzGk2kLi7D8JW2OElz9Nx2uOc2zddbW83Br9KpmNpp6RjXS1Va93ukmKjfpmsv
30ZTtUzlZPlpJuVJmm/JTzcWgZ9xYA/DMXpjOM7oUSh9Z6BhxE3ul8qd4ruxNrygwWZ4b7kZkns2
1VXBOy+v2ZO3xlxa0VEOBTdlPqgVNNpdZYriYfFMnG2HTtG155S6zc+8eKqHhrGVKkhPJvHdwpqV
qLY/+f9K6BtHT9oKvz4MyQNbECc6Q8RceFiINH/kZeaaDUJ25O3NWuDBzDtgcwInDJfTMDifxPnF
n7geqNckqTwcqQOq//bC6X63E+VpmJBSFvFMsmXZQp3NvMeQ/koIQ4FwsGLC12MYFpYtxXb0Jnzo
qTci66b+RHNrx/b2MlPmJrbc1FCgpn7FzreRXLx2l6021Ns+gNqz84xTHToWef626Qs/eEJFr/R+
ocrpKsHPKt2vK6hv3KpO099xaKD1bzPTaPjCBdPSfMj2kinKT6f3qOo4irkltVJEvhNco97MTbFv
Y0zpO+gHJMVHUr5/AzHHbxXHWtqZl7z/DV0St4hYjNV3venE8OGj+O2lqnXIytBBOIHhPn1Q6QGg
KcLL+OD2Oa51uppx7IDW+mjogkq2RC8gRxQ87UOUqnk6h028uLtK+AgkFT3OjzZg2X0ay2mZbsxY
xM8gDdgbBGwtEv7XNY3DBd85fUvgdDYUVDDlt0lKhyKJ0Dw+xUMosfIIUpc3VIVjRgZCJqj6o0Ly
3WeGcH7jMU7hchml7pbQZNmTP0s81eztPjH6YPgJQ2KVezZPOSJ7Vgft+BF2abLeMK3pGb5ol4BW
j9PVPSm+afbftAG6V2pSWD/TxGEfrJb/cXRmy5HiWhT9IiIECAGvOQ8eqmyXy/YLYZfdzDNCgq+/
K+9bR0dXl50J0hn2Xps2JcNwdsbjltaHjsTM9oFVV3SFxBvw0ClMOyAXWrjTK7k11bUGzeYek+H/
fHYbReBJW2D4ExlZ+3hN5HDMJViPD1T63qOxFIU7l0gMvfUGyF1UXwuwjS0CkIywEmu6sBo2HcSB
8ohPcMYIGTiux+Ul3YocAn/9PXt+yPS3NOPvGn4bE+MpwMP1GghyAT5rEBXqGsOZBSYWh6l2u19R
JtFU7/jbmsXhui5dRhfMPH2WoVyIBgZSVBF9vMIZ4MHOZ2b7LuKaZ5AKpj0Ya6LfFJay3U+rba7d
WIl5F7gS73q7UpC80RZl6ZGtwcwovPTGS+xDzdtRbPjxvprU+KdZNO1BlwkDdWjJg1MbMnPee4On
vjEJaw5HzfWx6ZrG+1vMXnQFPVm8RS0hFxsiWjR5eYPqP9tB0FH3LXELROGimNkELMjocNwp+IWY
MyEtL2zHaD8NY9NiemzLs4/IRp+WtrXyyHiG5CBKSBa3tkRpfSSxoX1fyfB03oRYyFp3oOJV9DPJ
fCK91P6KMfkisHD6sv10HGS62xjsATWsapESEsLnMPrIhtr/gGW7lueJQIH7EcCK3XjJMv0H1aJQ
u1X62GVXhaP7RA6FUXumZ219mc16sy4AYEK2SgpczHoPIztat2D8F7pp8JV1PVbvyJmqFXsd8c/Z
3OCVwKVaZeescZ3fuNsHTGkRkos78hkScaU+T5BCL15vgmNLiFZ6JqS32tU6Qa6xhXyU1Kc4Bkhy
Nf4ChgYeAUI2yUB7S0dTZ1c2t8vvJOchPWHnXLibVUbi5xBwhSLpg6NzoLJHHreGpg+escUR21mn
OvP32I+wESBUNQY0hiSJCbIanUs+Mj+HiO7rLN+HU6VIz4BTtNhbC4G/BEzJsL7FszbB2RHVmP8r
yxKLolMPHuEr4PjR8m2oH1cqe/4cnL0DG9ZycHcFhg5/T0wU+XuqlTS0Ne3cCggCeyDJUfyPdxir
kOwDiJj2VPvxj0ZGOiE/7lkEtZJ2YRPQ9jPHGar0b+o3jDQfFWuY5Jm8OHyWQBpjjJu8JAhhrks1
dv4PVchaHGYuqJ+WLJz3biJE+xxHPTQrw4JmRdjgsTXhCWziC/aK4UIqQZpcun50n6dY1byWbCvc
Q4WfylzIjrD/kcos/jVMgarbC1NFe8w3iiXoFHXrbhAQutESOuMDuDbj/PFmrFDJkjNlYN5Y+jTK
aY5ki+lYqV9qADPiPkmZZX93JXEBxwVJIp8pGCv5xgOI+WI7QnpKThlfvvc1qEm45yVHzcd8q7NO
dQpDX5SYVz35H010j4Df8hVdEqtIkt05rpzQR0qmcN9OUFCAR7x7hCUk4yDOELAwFDtIeZOTu/BQ
XhLcrlg6PMSjnEgeNPokELILSXJFbr1VCaNcvfMstFjQKXBO2MT5TsA1pn0uIZFkjrrvADPDG40p
evZpDHx9D3ZDqSfX7dk7Y3eZ84OY+YkfUEcjzjJjMJyV4yj/vIZBxUxOKqxaM6Qun17GCfpD2ofV
A89pQsLZzJQe6HEJgCacarXPoWNJPlKWyfYiMkR4zIiDKPxT43EAFFcNoc+CuNVvIu+8zx7tTPwy
4k4EjM+C8BKbUZO2q4rwiXPeIeFsMYxaYRM0d3MnCeLs1xqtPgSb+DSypCLX3p38qwYbbI+UmDTb
nRNFTBfxtdS7ILIyOCAxCKu/fsHq45wZSvKXOANhstFTmql7oiYQQcOVVjnqgqJW2TMj2YDmvWRQ
oI5TD8Wb0W59A1PEAXxW0Okhu5vdmjr0rJuwJ9X0GYGVrB9WOFX5gUla8tW0QErxLCJHO9QTGZnb
2jUspGiRyPGzYWffnHW2b1lolHPqgi6U98zU8PIhpSx3A5CS70Z3EjmjKnx4rqPrOpsab7dBW6gY
NK1oFcrNMgs884XW1uxrgm9icq1k15wmhxzLfTBEZLoKICzOuVXzoC/cTO58iny6ryecNPPNW1jT
6k4pTPY8Zlm/WXEaEEomBXE7kUiCD4oHTpSxoRI7egsDi02CoAFpbUWc0bGOJTHzGDxBnXpTYH6h
vY6qPyFju1uEsPau/AKLz8mIXGRXJjGETd+H0RtX3VK9xxjVFwgDXT47T2pskLnkGsgKLl/0Gq8A
exUoQZw7KO4N8gC1H3Qx5teETGdEuI7MyuvSGdm8r4rcvk9+qCH57AKvD93PZmR3esKNnsaH1h/9
hymif8HynaXOdi6BWly4b1bok5SA/J2uapynAlYV45m169fp2bSiLVF/a4gDFw2fTB10wAjswmZC
L5+ZV85vN5IpqBmzzswdk0TswDRkkpGNW6fZGRd16EAA7kJUoFM6i6szCBVtLemD3Z2qZpIVY0Zw
DJBzmTaG8DPOTjAWkOeyrVsO0cNt64JqqchryJIaoNcGYW94LbwkJUMcog2yd9LD6YkRQwF4vXUv
7byGxdFGdSH3pN/w8qgRyAvkRB6EZ+bMEWyhJeZsB1/imK1N0ayhdY0lt1g7pck/LCxz/LsbuHnv
SrsqPh/Fn40fC6WX8YUsvKH4rdDn3NQ52k2oGsjJwb3MMvPcwL0CxQeZD299seQKohWm5ENoY492
AXJ9h6wvT5JjqzJg/RvX8jlhocihqK672vqDR0B4KJu/NLr2t1B+4wKizfEhMCBTF8EiyaGJdyTC
+LD0nknfXsnqMhXgjj3WxTraeRyrOGryrj1q1ffhHxnndJUsI9cDNmxcDj3MnwnZN5satk+GLX4e
euEfjlfU4DiHFe/TEGriECFtfYxz6H1n4OTQFXFUwiGNGRchsxDib8bglUhKFINEk4su+LB5SWo1
pQjJ8HSZBE0mHUE8sE24Ln+hAiLJy3cb/7FfVECiGrRx6sV2DDnHNn0CwQfb+QDvwSvjXOwXZE23
0BMViOMKoPWFRTN7lAZNdXlUjDSQgaX/j0QG2ocrRA+euEjrxQX0eUWIwFBTybAgnEgonQYrP1Ch
QCthY4bHcImYy0Na7YPqGtdDcPAZUhDr0lfK7igdPU5WsuhQlqvCsnTTGqEX508Hlx13BMNnrudk
C1Uj/ckn0RO42M6gpePV/9Y5KXxpleRf9EBgLdAgfkOPJdvBxSN+9mtGZRsCyAvni3MYKX8y8hDu
KRKJ/qwcN0RSVkEfvGtbCY9O+rpvTrlFFYsIDlD5Q0a7/VEzqyp24RAWL6KTj1bbuHocCuvdhaEu
7XYZAp+MmCUE4xgvjvBPvbIS1AfrQGbiYB9yjgi0ms/06ZM6sFtdSTNYNWVOVS0FlWg9Ul9B+VtN
g/2ypn+EUoQAEIJ9U/4OO2/O77W3lv/ctZXuvq6xNmh+M4e2Z0v/vn6VCxrCY736nd2iTiV6O9X0
hBeX0d+4bUK36DZOqVokD00t/g5zaf72bh/2hzoybrwfCtfxr20aJ288E3N/hGMapH/nCiD3NnRG
BuRhuKj7eqGn2EXo/YiJtl1KzFOfeAs3bOK9xJEhnK6Lp3V+HXoDgtPEgbhrSTipd4BKSAZl8OXb
XevK7LVZBM4rvwSTgdWI/WK8szF6u62w41jf4y1pqWibBtXO4i7iKpaAsOoO5ylwjCjVArVbUVP7
vQicf+JpxoKVXwlI65oPxuYTXOghwyq18CTapHqi803fwO8xXMOKxUxLh0kqt0EqHLyIaY3at96N
xAwgsmsVHLntkLXOdLc2oe62C31P/jwH/cAhZsMg3sVIzDASzoz5wJrhSbHIjIc+qSSHuhZ440ZH
8zPeNCaYUhiwgoLiAZ/dMT027Yj7tavqLoaZDpupY43RpwWzs6LDv9N3huFkkyuN0Nc4kYs8HBse
TUU1+m4rjhmBJma9x3WcsZDtHez2wy+vy3v3QOfVta9LI1aSu3y/m+JDmScjPnKV4VEeFR7np7qT
mg8WshzQCUTGGrcly+x4uQwrMsaDJS6nvu+jRqm7Ip84H69uKluSVVBqRzM4O845CfegC/SRtbzW
X+yhbPCWsCEtXoesRstMBAqshK07Emq7K4Zube4Ew3rUZDUTXDBhUTKBi+pD3PEzI/Tq6Db88ees
wu8EYo1VBULdTgfOpdDMqY+rqLP8V1+h1dzQ8Pf8R7UxGRC7lLwANO/zcDe5trLvRdp6BLA5iySm
QVTNNu7keCWLRq7PAs6cf+nmCjiU4y5zeNY0wnaTU4ISH0oeBTOGRi2Uu7IHw3Q0rA/+0f8YvAFl
6CIyo4hEScUl3UABSsEG0UlBD70MrFT1NtG+t9Ifg9TeuRA+ISEoYZrd1KIh3sWeo6snUZD5N2x6
RXju/bBwcSH3mgA23bN+UPqp8PyxuaeQWsbXwND9Mtss03QXOBbXoI8QF3aJaqd/U+Cv2QOuee+u
cfXwgsxb1Ce/96CDKcwggoFBS5zN4lMJVo3HLKh1G8EmKO+nu8JqOMiVSSxak36+EcFaQFHvTYE6
FhtQGX2VvF9mD1hUVUSyUHJupgyQGFJUEUNA54uR4dHvY1TdOShedVridWTdRmJmtUWxRRgqqGbc
SDFlIAGyIdA+Vu3GdPe29WjTmx6YNFG7Fu1gSehKfC4nqaM3l7Ht3xblL5oXRDj3WVXk64Mzz6L+
ADEy5L8aDJeQdsDErMjBhyoOnzV9Wr+DtWA+29GhZG8DKpMTevjkDW1wd4ZWhuoeXZzgpaedupvr
HhXjdCvUiHVk4vTCwqEPrwB18RUIxJfu1vTWtSeNrsDb97U7qV8ZDy+GsArCx4OjyXTYWa69r2hA
Tn/0VKAzHJAMFzeDG6li5zZdFV94okmngPB3y2cw3TubkWrYBYpeAJLIuFws37fYmoDB8l2PrgDV
BuzZ6Tp0XbrqU6BXt/5eg2hxLvwNYf2cu739RfKrFXeOJ4K/VIayrkhvtgW4TegMaEu2XTFG7l9b
S7uUR76LMmURjX0wYLJIxOlHl/k6OVR+WLzmrFKJWSt5+bDt3QDqzyws44z1d9xMf5IiTQcs9t6A
iRIUXuUeAiq06p71c5J88PKuPjBcFvpoF/osFTs6zJtvf6oNccn4m4awBgPgFcXnVALsvJ2VdEBF
4Hk31kkZhN7OiyoGe7pKRjSUOs9l/2z4x+pcBpzCnKFMnuVLu072ksUFCIaeu4V0m6LFotwpmPFA
goPbo1YW6pM2TI5/a4ylF54wg4p+jnBmeZ2iESRRXUL5TYEQf+HDCuQpjAoy6jPI9t3fis1JR+IU
3zpm/sVFaNaDGDx4qMT/BsTFPyBlICoQ1tVoDiSNeRMii6SzjELCemJEFclXEJGKyLZqdvw/aPRl
ezQIj9xzeSMAUU6RYfSkAvw82kxzdaqAn2f7InA7fJ+I464m69KYKCVcFnvfxflH6eIkZ9FZPEbj
WpRfvOTDh8HmDk1WCf+N/RG5dAtUxPiYKY/QZrZo3VsTJi4RtvOYvq59rX+BmWJy3eJ2QN5GsDQO
j1bOzRdVWWx+SsfnfukCYjF3qR5ye8FcUj81sY7+y8CPGDLZPRMhho0gYxXZ1JRbpOF2fQ2t9M7j
gldy6/hsLbcTE9mOFQ5X0ZGFaoIUuNFQUvImkM9tNCwlbiuIVINb3Sqmzq19Fhe3SHU054VlXEjM
6DmaZmQ1dTfX9SGfrBp2hsqMKEiI7CQKIzQm79d2rI2zOG2RyAw5s0vwlIgZqc3cgYQS7R00MeXO
vgyC4N4rHY3mY/WLR64XNvFz7Hmw5IcwYHHfWtWH29zhdDqQomKjY2LDGxscuHYx/U3KG22oGqJ0
QLcjMGKOqRk/SzcHuxYBEMLwSxrCjP9gZG7q+fVLgzCH95xCTm4MRhWosdijvfHJ6Bg5wAat/erd
z1iJ/1tzUOHbwUin3NYLsxyICGTh1FDd0mfX83FW8cwvr2z2qKBhANKNM4cY4ZPmbouENzTOz1j0
+VXWbVxe2jXtspOj0ua+KQnOxvTXz7O3sfnqk90tmersZgxl7xaHXHrJFUS+VyqH4qrF0BQ3C23c
3huSI8S/JfBInsKnm4DccbzhjccGLneKSaHfMj8OwBupIn31Xcw1x772UFqeAXvX9n3GG4B81QZx
ddRMzp4gBEbfMzI+dPhz7cp3k0za3hPzQ5Qn+liAzbD4W0LAJkz4myjzOjaNbvMPl0V0T1QuAgYf
l8dzaDzyh9FMSPEYOQy9+rO7ipX9JgAW/dC4wURujBhq91ew2tw/BtxGMVJwR5ZDd9BzWZkeETqp
CRp4GAJCKvgmiMRyjan8QpBkbijnDUTo0qFZYYXPurAX0TeuqEjyQ5D/fEKPM4fEHSPN3dT5yPgB
P6MBhyPGBbt07o6A7JtFQZGSdEs47mrcLlSe9i7uSOY+SCOiC2SJ5GsOQWrudOX63Rt15FyQac9Z
8ekByXgFY6KJBUmbn3CYzbGR1n/FkhH+ZNzIRF24dAR4xEnmIuj8IUZbYHZeDwsPY4pt/6O/npeT
FQW4vo4AkFc02Rz6GOq4jftEsAkJe48pTWZUkFzBBK8fqFLWT2yZ/gdYY34ZL2KtwwQPS90hREJ0
i9LBdJcT5rKeVk3JsMVPgnUpphR8IyLaXfnk49ieSOLQN6cgzfkjc+NC/UI91QhkLlRc/X2Qe2q9
g1boLDvcgiF+ciJUYP+5N+7W0NAl8W6HgAEHdFX1V98pM547AE2wDUK/qK4JPCsHIDOxKE+B4E8V
mwRVJsNgtPYcnyAj3HsAriW2wnkIn9ZuImUDmX5OgrXG18bbQCJyzhX6x++E840R3vVPIXwy8dtm
U8LtjZqA0BR8ae1u8Ou6eLip2//wlpAnMxbVsgWDU3isYpfy5Ll9CbK6TIjn+oeXBfHnlHjypIlF
YUFaSHun4mKU54JQTphs1PzQ7LEcka6Sx6zt21enKmoasZyumSxbDPF7f64J25F69ia4a5npPuzg
DeHO791pPbK4LZdLxFyL3TvE5eYbHXHMB1HwfrfvtQIkeMRX4JvDLRxoeQ1KZ562RXljfwK3IE2E
tVafxE9+wXtO5SoVnjHs/UCWIjAGQ9mRVrsp0KpsROuQnZumlFMXFddjD4gXzXlyuF3nwGAqkrQ8
Od3Urb7rvTSsyzK2oMvYbH2C1r3tSkDn/FxRyWcHOFriqU1Bb27E7VtmsFlP+RF7Txkz4mg5Uat0
MiiJTC3uhIjqE7GTZFXQIq39CXAPQoGC0v69WELMDDEn7WlG5crvi/zsF0AalXzBHsvxzqSqp+RJ
BvIAWS8t9+wvSK5IssCBfTkHkLoijtw/xlsQ3Wnpsi+1yh8gNU7Oshee3/u/smVeuW1w8iMGQj/9
MmXeghNxzfv7WXA9x15n4kMmXSZTLGSbFaVvJcm7RfMxPNFPDJh48RH9RHXv91cyBgxZBTbXd7z3
dYguV3QvCDMI/kbPQf8yOKVJABIuOtvrNggeC/aEK/xMDKP50K9fLe97Snel4Rozlg9cXJss+gCh
wLRNoCbgfCWqIDzhuWEHDkgG5l5P+4fkyo+94uhz6jTnkS5s3g+Qlht9YHmSe3u+Vxeze2YidkuV
9td9z3wnHndDy6ZFHVF1TJyPIgdJ6T55ZUGX1w+B4xyn1l+GY+CNfApezi6BRzFFH1I4i/ijZWAq
mi0HJUInmDntRJ4n4Y+F75KQAkVqB0KzHnBeAwcbjZWxI68Yk9XqCeHisjwUHfYqnmUwtq2eOy5T
khLuWYZqBqKa0+0IICH4ZMnhIYSlr56OfQNy/oxkEoVVXkJU2AY4NV5uRrCM+9npsUk083hfOBS4
ZDsu7HYc603MhtOJqnGqPMR+hBykOIXQM0wX43Bh7DDBcHSSt9akF0X+LbD6MUofmarDADL4dMw+
jORq/8zFRGYKZUMGni4llfItKkV1H6dwDEhkxjmDYRsp+OTLLcNSjvPE6aMviaAEIl6Phnc3Mi9n
xNBk+veajiScMHmILiRvkL7YlUl6dUsnil97ofWpIgOk3KhoRhpBEtiCmoyx/E0bYIZViuYIs9Mz
d2xfs/AJ+BEEX6b00UPtCoKqWrxpPyspl9MOAaWRW3GzKZxUnVmYRkFMF+4gXTXoqnx56rIFiqsO
SBugAGqi6ED9os1jRyrSvqJBD/cpIA7/boziod8PBJnIzazBERzKwqPimslTK84WLNpPn1oUdtgR
AW2SC/jfsJIfd8pUCNYbYguJKieWT/l67mcDkDAvKNh5kyXB6mCyhvQ4sblhpRv2XNEPHXqS0Ofb
GLv5VJbj+DEWdgpQNJH3fEv5BufAvT3oMe/u8M720XxSpPGNl1J4lYuOh+v0ze073Ae1gTmEJKuv
+WqMZ9ls9ngWtwjdATgOtDGffdiVM4qDpV9mhJngXd4TUbVHcGK1eJWIwcsn+B3J8GABYa2c+9QW
xsJcVLeg1DzBZuexema2uEJaQK+GZ3jTM2grnlUdoj4IydWOWNxnVMQFtTs+pTId1QOeCXKA2ADc
GC0r4ULLtvVGtgxlOY8330pdkmmXlwwU3ThQv5ec3IFTmEWcWRtVMTsnyW4i6gaVLsc/m/FqYTWb
7GUVNbRRPJUyKQ5eRsglfBYNbviprIUb3wAszmifYiT6yCz6oKunTUmE5ZIeaDAq2e/WpY0/Aqcq
s13vOuv4pyO5rdxVKJIfsJzZ59xJCrPB78qgx9LFR9sRcvF9w0DyqR4olNlNjubiRz4qzQDj/lPq
pDndjCGk/UBoZnEOEU0vxw5SrXx36NYLMlpQ/xTb2SlS8H5rXsGlHOdxfV+lQYi75eWuAOkKz3So
Z+GQfU25rm/5V7FR/YPPeIv7kAEoGvYoKKuEdSmS0mXa1EmHnkWEOTw2mTEiftAh8pJrBEWOjWCd
oI/ccdcF8kBGtxORZkE8efvAAZhIRJ1pwP4RIz1gre3AsSTJFw9TyDKAqaCB7ujfWu1tPBaOkNvR
seXVv8hHhcZpybmMDp+sLQBqJdGNSBKpAzLnzumtt9zrJg26b4aBlulN4gqFeb31cvfYgD9CpVdh
aMcgD/l5jaY98vsy/WzdKPb20mY2vXqgVjTJlq7NkvXNcl19Z6jhLGXUKKrfhLvgR9h1KEQsxe5Y
uQ9FHt+8UzS/r0ONT++JvaMv3zp/coB4eHJ287tWrEOwtxacyx65cKl/JD2ETFiqZrAxhpnLN3hg
bxvUaBnbBI4tlY6fPUbEo7somvJiwGxXLfPwgJtzLvecg1XzCCBKoiUEcZfe5QHSjV+DS4P9ldgR
7tPeHaVNWB4j68zwyrOkUf8CygnvJv1Nqjefmw2Ph2aKdYkFzOW3BWseEvh67ETO3q1lV2QMq71u
52HajvcU+bBv+D+CG/6MrV5V+iKxN7BUZMWSh8eW1fL8NcrIHXDmZp1zMO2g3GPUT9TMK1jADBJR
SMbGbkQRFhN+FSVGYJquKbG2nkOGCnvuLGzvUIHHKeFq+SpZuKBqmdPz6A6BgNvVK7N8tcQGh8dZ
KlakEHlxJr+XBXUzwksvS3ezbLsFcaWJ6ztb9l5LbnpGBz0nMEC+XBPAsTGMoiaED1wCySPMD24H
PHsuq6w4E1B3m27GfjrmoCzDuQPqApg56rzjWqyDfYBBG0ombhByEPwIG/+xjDyq/VjHS3jUeGzG
Q4c2u7DbOphqEu8h3YhnsoNI1mQ45Q1n4XcjucK5LCvOPCw9PgCTNpkZPIOadEKSwy29GWaK1csB
CSIGQpMfU99Aw4XHcIAq2DflqQbyIFsMGByGpKfNoctbS3RQITYLu/HuvZymSb2oHqEseUuDIpbI
hKRebtvCZP6IlZyOlv0xk7C424UF1hL+JduKr0YvZbPFbTeajU0TId/LKBuK7Mp7E/rYokt0+S1e
ApD5G+JCOKUZCQsy/FIxJFDLFIi4TVT0CgrmIMlrYB1mATzBK8JbQMfc8csMXNxvltmHf8e+ohQ/
qkFZjxTXOuCLEUvLiDCJkmko1GLSzJVANg+2MZQnv0u1j8RwYaVwqRWT1pORUX5zOwqfU52oEDKv
MM+gwZuY+W8DpBwfFXXc/I2+gbEfEUZepElD6aGkSAgtI1eeMc7TRAgGXZU0PPTS7ZVS+L/Zq9+H
oMflr8iHoKNh6gJ0wgnaZvpJU3718YVp9ggobovrMwe/02D3rfKHEGKQKR6AE7YmOrRA1vp+j+/X
q0EsNiIU0RZsPj7phewDg3o9Ktb5UDZFWL0n1AHzNeLJm46mGcimqNM4N6zRmzE+zdadzLETLgl8
zijBFTG2wOhq3GUhXelGGT0z7p9mZMAZOs5hrD3wYCaKSFRPoX3ta63suaK3Qg3Kh1TvavRqLJJR
KzAwK6r8CaVsz5w/mEuSjXrahu2CD6LbNQ01/84x8URpxPyCbi1rSKdDOe1tRn+ZshMDm2A5hWz+
xI6VlnjxeIDikyBU+YtTniFjXSh51/oTIbbesP7tK+HpvajLxmALH3FvScwizJSCBBUBbgPmop3N
5jMRUcnP2PrEKXdBEo0/yEOC4JPWxu34SlDAbRUyluBEuHJvfqOeI/ZGWx+6QluMdXhgrgcDuexH
Z9sSrca6z5+dmWUeJ9K46/D0GYwmayS/ysi0V7QhBUC9cqWLcqnaKYiqwGLySD3MbBFIUgzjfZlf
x3Fo4yvQhbnFzVyhY0sJsff2rKYo1cI0JbIkLHIerNBpC9SbrQ1WDkXIjUh5o+zNmdp8PdUgG0ee
bbdJrpwCyKSmOZr+ZWwdX0QlLCtfHGco5d2WeriRyD+YTVEnMBSnYdtEZdQGG4tdDqjEongHHJCn
xCvFKv5wgQQEvxafQmRPdaMQoNCgZBfSZcL5Eal4kZ/HOJjENbTVEuxJhsj+jLOMItS/9ID38Mv7
1yJCXPmpmpSpXBOA09olAXuBQ1e6zkcaBdXPhKO84dtwxz/aWRcsVWT+1VuD0usLWAwWf3J4WSF0
yS1/c1aif8KSXHvnleS2f1WquhaUE4Rx9HzdmpMYmBqPNV9hriP0zZ9pRgMGjTSO19/kZmWPLcSn
5ZjUddBv2fDewmtaEbb7kDRnQmaGsDmhMs7kzu3auGcGisjx9+SxazpMA7FUj+vEZP+ZbRUpHHw+
WctxSzzShoVBcKRFgpaXjeUrCAX/v6DNixOSajD3GLfyF9nrtL8Uygd9Qc4OXHQVOeJhSWecv0SL
1k+zkHN7qNXiRiQsxZIoPVC3/UaqfHzuG1synOYwOhSIm5tjlLfpYyRZbZ9mn2kXsTtVjC11Jipy
74y9Ah4ls0Rs/JAB9GPW1EaBGtcSc8M4RQxk0sLZKjfHgkAGgAzPzFjsOXRcnN7ahJI2oUkx95AB
3T/A5SVux1EhjlMX8RAhtVhjiKGIlXNshoRUjBKlQMn0WQ5E9Qw5e2iCRZ1fbWSBEsK1KfwNorQU
VSZOp9tpjant0Cte488kxci2CxMneEJ3BLReNyb93dei+JZOIe4axuQM4v4P6XLiANl+ua63AxHv
PaLEeplgsE8FozRwvM1dAKYCfdg0iptO2iYxGUjgzMobtHC6whoIkZuNK7eNKmvzz3WpgUOSDKBs
hG1+nokiuM2ZcP8hBZwl2VzOWk87obp+uaJtT7s7xGlYImyRvVP1LYoQry590Xg9gosJMhKvcDaU
fxtn6r4KwuO/Cyib7uWW5PziDEgut2wZm0vPr5TvMqzkjGtc8jZeWneMX1PO0afAll2F/ovDV6DB
H8RLDVK3O5PGMx/Y+/EpR0lIEKHfBWYbIj4fKW4Ax1rgz8kXYysfOQeUsuoogsL3TqKP8n+rEOt3
xHKJxEW9FscYgi2uPKcS0YlSb2FNGfPbk1AtUqyqvDoxTa4w4a5G/EG0VxqMdxMgQcl2nCeFuUkb
QO6UJTMzEpjWi9FzCH8Lof09UqspPfMN+kCbXbTPu0YEJYuOLqajs06ZAOmeqtG9TngY8432Lb4q
bt7mYRlyM2NPMC5UIs9tdv4KXeduXYf+VUelfsPnCE4ndqKy3IcpdeRWT+6tQ8zT7qNnGATzJGfI
9t448/g9rALjfTwZwpAQixQqulZeo+YvnHeMZ4EPq6/ULLyU2pO93bDcEz/Eni4/bFobfdevCXLM
jWqS9J+LhKeEU7eO/inKSfretAB3OE1Rw3sHZORRc6/7KGgOI22dv/XDPhieZZ2wCCfWLj4gD9Rk
fBDlentph+nFpFBY9qxRbyhBRBQEJFG3k6AG/4Vut2gyH8cRQretmSSGiTTLvHfFOji4G0kDsy8N
7mmgNn5WE9uLaAmzszOD9fETxz1HOq6IcykHymI1JUFzRVZGRijAifZf4axMo3MK++eoleUbTrL0
K4GDZ/bNwt2NmiOmM53mEGd7LofHpKNK3KbZDDW9nYb0HbQ29iOwTYrVXJv0DINSlniIHgPAPuga
9S4IfbKwCKqq6m0pcfkTcB/eQgmlI58Q/7BwVDlBzJZ47uhX7Sr/G2DADOhcDv5nlaEnOWG3oCP2
W8Q+hH0t4V4RZ9Q8+thGSu7vXJQPrsCo92DyIbhRUOEfYKKKcJfvqiBaz1DXLYjC2oJMFHXc+bvc
uvhdOlOOkmq+16Ax0RdOp35uLWAzaBru0Y1RCPJT1YQXTaBIdhm2YrHB3RHp32ag5dlEA1bVSzsG
xanRdAnXpc96AOEDE4DNSgMU7DNHF+GBs3s501JIxMBEuSrnwUhsGOFJJDQ9ewym/vyXsWgmHuuO
PcJ/2Grwae912AEbPcyIqfP0nuUfIdJHFg3+OO2LEE8p/Yc3BwWfc5k+O1YEOTCmONHDXaMD/w+H
eBjugywrxu0SVun7iGNi/F4X/NVyzyx3crfK4N0msFv+j7QzaY4bSdP0Xymrc8MG7oADjrbpOcRO
UpS4SIyQLjBqw77v+PXzoNraRowKC1rm1CEPpUx5APDl8/d7Fyt7rcLUueta5APIS6ASZIRAwTHe
JJPdVfcQ8aZm1w1TAaEQSowxbhSVmM9slwYqyMoHunuix4siQuGVW62SKZUeHg2urI8OPq/FHhVu
WXycUIYayCZ9/J7XWHDl4QPJX5EE+Z4BbWDdTJCHaZzi6oC+nEQcXMecdJ0Y9jzcDWyM0WFmg4bn
RWxggAYZktEN/JGWy6Tt9kvQgOOxaSB5S9ezMscv4ezVNmrfJqt30IpEthUwEp9UgMhs42bkBwGn
GOmXmIQAee+XDsUrgAR0U5D92v4CKtf98ljA1Mpa9UQCjg7HMtofx6QbSHDtmlmzbP9uUWV7p1S9
eygF0DJdLSxsDjR3ZPCTeC/IkNgV2s6uKEOI3i4C3/BAgs5k0Ti3azO/U2HXdj854GV0jykE7ytG
sLeY6BT2s1zq9SeYEIH/jMvU0lGcZhtzgnRiWu8WxXi4G2asvjjjAi0PtgogXVLFdkd3CqdoHwSI
/ldVMyIq40YOZZ27vAmwEgouLw4lI840Tqqzdaypedc5DCXxpLjU01vIiFKPP4UagSonABZSyYyz
M0URro+YN2itNMZE5fRA1SPJBdC4Qt1j7qh+NRh0TB+AMXTzuRcmoW9g4hUEItdwb7IEk6THIaL0
PZUoJpyDFQAOQaHKB6Tn4dyvpkAZ3TEMlS5uiwFC7RpktTSJt6pq75NVjI25Bag0ORuIpyx+S0FL
cAd9TeFxGuYhEKiFj+cz/PY+venDAcgMPMaD+hRA7bQfLQioXzv0YNZ9TWpxuxM+BQYeChK5z5Tw
uXY9ye2LW0Q9DtUacV9IgnZdQzr5AUKC7puUAPsDZMBRYBZPlAG0VMMvw89lpqdX6oqpf6w8ApyJ
KBqE2sOAk0iGjNLW2QqueV7eB0HexHekNbjxx7Kg+bPxMDCkZY3WIwfcwbTbQrCJDBADfmnhrgoA
rvFhgo9VVh5RAajVmg8FzJe2fhwz5cefu6SP4PfzWdi0pphmPMeM5xsPkSPcuv7MTWMgejQQQUYH
yphbgigq22+dY4lAZcTEokOzzp9oyzu22puan7HHNfqAEKpTh14rER058oTxAGI++E92EFfNgTKG
ZMFhdC0045bgSMlUY+cPI9zscLv0fMTBVGjetk4Ec4s7Ne1sek0mGSS+jdzczxTFKWVOQ8wsThdG
DenI3oFND1TYkjAjfVsGCG62joqa7AeGBPhajKEbnSp7CG5GGxkLgJIkFwvSSP9FOiAdkOaqYbwR
fYwmzA4G54dP3nqzrgGmSR9KDA5R1+vlR6BwokiSmLm6WU4wZ0FdnaMnsRYC8MYnigZggS0NNCHM
N/NG1Ie5N7vFrapCUGV60D1p2UxJiamAxoq0zvV867tImcC8Rjwjq16bFQaBA3k8DbhQsE5aCCp1
qsdvRh6lj1PohSHCqVDB2ISKjXMznnjHseR8RBJZB1/MEM8X0PnBuDcQOaBUalhQawh5VPOQ1ux+
ieCNXuBbt7+joYSNZEDBp6NcRor/BIcMAHUjwrKcAvAnwmskyAo2sU8PGa3fRvkdUkjo31CT82HW
x8RJ4mJTQbc/weunuRc540DOLDrDr3BqJIFBZKncOIr4um0PMP7SzkuPp5HZ9LFmkt7jaQiwmSaF
7o7Yiqav8yybxVJt8I116HbWI1ZBw9Mg/fYrmZX5b9nYyXefvNlbKYcOE8cSYv5q5DBH5ga16BVw
FOZVPVV1ua3xYTC2XpbGJ6/LscAT8J+/RujUng248SH0ZugnmwHJ4scsJDBr5dUF/CtM3OofTUK1
Qp9dJo9Iaa0Xz7Tk7ySK/pXW1HXuetZZDTu7cyoT50uREA0I+5juXZCLjSMk++II9TTZ0EXO7jTM
TJyPiDmuVjAY8VQesCvN2fQq9IuTXZFehDySRkbss6+RikLjKNMOIiFpx+y3czwho6hCyGsr3Zjc
CLjtGSmKPrv4Xdtl46xJ06x/UWcV0VYOuRtRwOS4dsa5dO9aSIcmSiqbTrguSp61Itwm4lrheumt
Y6UtwiL2q46wKIir2oSjAl8x9vs9m0H2a+gr+7sxsN8uhuCZcduVTvXDpcXnweHLcpJfPQD5bWDg
fLXtZrv62FpCP3PmBM6BJD7iGyZ4s5hh5LynVce+yu3NiNz6pgYCxd6vD9LnumoIpZSc1yT6FjRt
t4KWy2+76YzPA4zgw1yV8hOeyou7DrZMDT2zJIRwwtG+HrxYZvvIDxChTWGq7+p09r7kuGB06w4f
B9iNRYFsJJIUKbBAkPd6dAQfDEgz1c2QafnU9234WPmCszCwCdDCdCAYP4qmzzHmgEpurULMye4Q
9c3fzZ7qfB1aZF2vnJFbOB1WgaLW7sfxZTAnfDK5jNL3pGddw862cjDh0MtuFGSnft3Vqn2krVZ9
joOpuI9z4rFWcGYAzlTjNo8pro/ANIE7/hZJDHeETpizt5I2LXatST75zjBIoF/DOyfAUlfj/A35
VPWs6z6ARGIu2uC2F3m2o24i0Zx1X/Rr06Cc2uYqmof1EGnsrSDTmSswvuQhTszwO7InF4xoKFS0
QcMYP3lcbF2qRj977SzD/eHFbR9vmAlkZJVcyZ483H74GQIdz5YmQnXnLTKF9RxkBkjbXCZfam+C
p5IZg/oQlCKXO4/KqVq5TcwGGtQAScQGsa+uPMzJTvU4uoiPHb4/VYPP1OBAgyDE3oA3e1dG4oEs
RPYpDLnEa0CfiElVdPa+mdr0pDqZnjBuyb+2rQWxUpiT/YGGQ/zZzx28oNscuP6mz+Jsn464/W1G
+tpfoeFwQ/LdCir/MEOConaIKXtdWeC8KWGbhwdcHmiON8hb+xs75/qsfQjf2DtN9LlqFiP2TGVJ
OUCwDSQr4Zq4GXN3JE8ymd0fZLnXAzZmqj5l3DafLccgdBkBiEYOVFmPE2qhcWugxPqWhmH/adCI
9CivpaJo6zN7XohYoGBYyqVfDBOm1wrpqAknMgi8YQPa08RbExIQRM4GHHjVdN5iv063BTSncMWL
Zv3SUHfyBOvxgcvuKqiDrl0DDvUlfXGYAFuIE/g9k2ucHBXBX+ZqTgZizZO60djK9SHJEFXjcwUL
sA2zdxlb5UftzsEdxJhy3OB/Hwdf4ya0fkdQnZwVHK4GeD1tEWFkYfEaYdVwZ0bDYv4/CNyJuXUE
mmCVKT/i+yumT4C1Ne4fMLbuw3GU2Y2IR5xMMO3IsCqSFc6eMReX4pDX8UK8xIMC36eqNoOtgfVy
f4dVJc1Eu4bhCVgh1Me+yoxfHWTsvVp+On6twYB0jkTTH86UCdjv3UJgt3q1UF6TGk9CLy6r52TM
3O9e3QycouyB6FTxAtlOprRxVQIK/WB3NjabXNCw6tGYpqV7Ug/xjeOcrIZVLWU2En2AgRz0UGSE
+OhU6Z7E4gKFUBX44UGVBU4jeqB634b4jyk2dTX8tkgwCraCq1BLF7sxFlFC2dwg5RQnDNbp4Y4O
J9E6Aq+mn2tgg44Zae/mAB6m8lecaLRGMPui+9BF2nuCqsbRjWwtuKcnTBvLNHvudqYY8mNKOG6M
u37hv0DUR9bpB4O1L1sal3wc9OSCXMIlM3PUi7465+4my+xrnWZ5eEcBYX/i+1ewwss4/I4EufiS
6Qz4ufTtILsNcNgAmDdMEIKIVlKzq3tdPPsk5FA+J4G6t1E5Yb8zOsPXIGg5pelx2PUmFDJwt71D
jv3KlFkJrwfEejPQ6dKrPkYhCVG/qT9ZXHzR5iuj+s5KJw/Dcfzi94jqhzxZKBYQVe0uftUeCmqr
4ya5y80QHyiUee2jR9wQUGNc5DcQ2Mse/MkldmwpOgE73FEeU0zm6YfQK160zMTQYFep85s0CBf4
v0ngC3aIhMkroP/KaVSFsG0ta2SWEjCTfxwx3P4R4FNE2M1cRdU6bJPgpYFOOrJw8/ajLrLRoInB
Yl3JpEO9klp1S8KB5/9iggPn4DScA67H5jM7Y/YczHmdb1TbTN8E0otHGg6tWgOvV1h944f10Z/b
ZcaQWXd03Wm4IanWNtdz45mLH5WPeYYI+iTAmGScTwKq8z1qQIQVZoeRBq/PBHZzVV/C0ydsesBV
NMTjkZfBbX8aBd5dJo1VipbEUMUm9QzrXlCAkdUSZfqO9G+kSnxOWWys2qJ1OI0WxVhLwKS5NoZa
0sOmOkEKJGZv2NaJ4dRbSNq8fbYh9yW1IzDbEHIPuEdVWgfmP49WZqI6OlJzfcvGHhyjhfD8OGWL
VIriVm9y7PXjBehBFltR0qIbSm2uZR2igUON6obAlqjvvxBqmD9z8e6/j2GcICtqiMkxgBrKdQ5m
ma1CIsXNdTBnYi9bwg6pVxfxbm3lyQuU9fqlwXkv5nBclAyRMdGx9jDzxo8hJtDL6iP3N5uKdjdo
T2K9HdJ2eA1xxTrOJf3XlWOB4m6Ji4ucQ6URlu0DatZPje64esEOj+F+DWn0YtmoF7DiJJj+NmyM
/AleYQhXB4E8Oi0/H7+GJbXWOsxBKjd4NYobdi4u9A0klHRjQBcYDkgJgo+IuehqWSAfuDJGHDsk
k2UqXqM1dDw0+FHAGUCrG5P0oBi+Zykdnx3KqGYriA6gS1hBtgHurGtjQxe/D5/AlwPKrbIwNiNK
SPNjO8Zi3Hh5Cs9s0rRpb1oSRj+j520OGAaatAdn6I60a2mx0sKWcbeNu9nHeoEpYW1w4rG+dkaL
b2RNAmV7E2rE7LtluiheL6toSzcbzw0uoLhVwhusyeQyXKfaGcieuUARBz7hJUjq+FhUlFeptvGG
0DbhBpCUyH2ls9qYWCB6xbDXYqi6NcUnRwcy5erJJass2FXCGb810bg4vtQSwTAtVxsGA3QPYrva
rngFa7WxLZDIUFYGdOMvMYY2uMQIMvRWVQ75cmMnCV48phlBDqlx1MamLirEa1tiMr1mC5efZvyG
oMmogeyoHs4WQaytPdHM9xZb2SZMhvlGjHHU7PLMSY96mkK1KnHZgoBBvZAe2qb0SJFGyefvyeri
GgJ6iFVpzdXmd9zFaCBlC5vrJjPcBrdCShmwR3uw/UMAVIK0fST/Gr+h9H6eetvgeAn6/LPjEn+y
QTbhex9j9udvXTiE9IqKSotNlfsD11fyfL8DDOA10o1NCahEL896xBumrDfoLeOHKKmtAVoDf7hB
sDyzLpCSkLmtKXI2ljLC02xnsL6DyAoe0j632i3pTva+d00ylUaVdPfUe2O0l1wpo5XNQWSy+jvc
dBojET8weIpfRYfXy7oujbz+jE+7fszMjs7iMMva3KsOZii85ZrLHT2ECP9uHKjAeGQVvyI7zX8h
LhfFOjV9NBtET4p5a9hOaKDoQt3Bth4ZYCrcU3Dao7gLSb3sNxyYNZUMzl6nPtEY9dVd67zazqxr
tDGWgIgZhEs6tdP1B79TNkRIIuzynabi/WUBQAabGB45BSaylgfkQhy4qqBthwir/aWBaGogCeli
poQqzt/3Jqp7bClU9gJjiNZd2bT2FkAFRgiIHhe5FKeFz+Bt5YcKUA6NVVrnw+cMQ0N3BSGHbgvc
HFKVoTFLYMnYjRe7fqJHg0xFh8ZUmcssziZM74Fbu58zzKp429RQLDYCvsYpYXf/mbMdPU9Y0Ebr
XDnzVnPlxB+/CNSL1cX5ndmQZLKxC4suuqWKb5lrQaPBQ6p8wNgs/DRb2kZo0KXTb1Da8ZeJnOUr
5WR5q8Fb402JxR+uVXabbVPcRl9CPvATTSqYQkkHtB+FBcb1lZfbcMqzBWnzyq4ZaeJkxE4h5kk+
ssLwNKLW7YcSy3einbufFF9gqCzKMk4fIc2EDhxVXfQSKILteSPCqWMTMaXqvWcPLVq+a8PecVdS
TEOC3KY2Xb9fZZo+dLeexTi1H6JEFvSXIVo138gB4DW5CT1mAO4mMq2bAJ/+jtZNMVUwj4CV6bPn
swTxWgsjowMcMT+XGI3WivYtcYEjve7JZKVUIvASm1MPLuzNYtNhkfpeYR/SJp41PkhoM2gpFDtY
9eBLV9K8wVvAIX8tdtIueJGOMDO97vjmKECrWGH8j0cWNpbPMaHQmOQPpdvdEV3n2Tu7m2K1dwg0
zH+gaZUufhGybAY8GMvC2WLsgEnireXhzEr9H4gO0/kwFQ4qXkDPsb0Pdec2+UF7ZC45d+j1aUBs
o1BHvJDRKnHc2TYJ6gh7ixXhiI1KSG7dygTfN5fbAzd8NH0jpZpnzA8pPv3ZHso3rTssPNkkM7vl
wOeEatzbmPxAYz2KvCB1ArITgasIrRYvsAGj9pj08RnDHJKB12GIZB3LBcn2g/onPMYeDmOruIaX
SmUR5QINraMs7ufUehubyNKPCmo9efc1VJG0YX9aob82vtUAbr8d265fwHLrZh1jNUBBlRHUsm4j
Xx1papPg0xVSwMFThJ5vogIBzcYMdGqt+96pfy+UYTIABjtebE9qhQ4fKjtZ54mF5SgG5DbXsXH6
rR2E1gRhZyMdIWj9VD5IGpItOizzAKVQKiCIsr4vO0NNK9y+ve9uOkw7nN5B54nUaGEedS0ommtb
sOKGro2+jlD0vwUE5UXbMbdycCcuaySO0RdTB34HvXfNpWE+IJiiyscgmKKsHCss3INZdTb/NPS9
nZUYf3OvcyEBzS2Kw9GhWl3jAOrXWxyPCIgvFKkiUZ97J5B16CtIYTPn1qGFD6WySSBAem1mPJmO
DT6jrLj6HQLCTutsVqq703Etn6n5YG4FHoXxajZJDt0ONpyXlVIYK9mmacU3ZJ+gJylzGiprxI+w
jyKpyXC3bMOtbttlimxiZDPG3hzGOcJBSkDe9f3YDdYEmMVYfohZf3G40dJMhUchyc7rJUIwuJ9k
iVQJaerDBD9spI1FDScBfcoSATjbA/lnXIIheONGkBMc0oW1dg5Nnbe3sd8Ezibq5dCvtfIBI7Bf
4d/GV0et4rzwv8Mkao4erFCKVEQWv5SorJ8YhPVME2diZpeyxSx+xLd2FbWYl26QttlHzwT93eWg
1I8QxsCXeLbk0MGxf8Riafyucqu8lw6BtruIHo6/JarG9rYNIWycmNZibWTV9K03tkR4vFYVH5h8
BqdO16RqgKrh5eqZK5y28CzQvT/RLI3jn3mak82aN7nxEVOnFO8316xv8yTHX9l1dLXPIgIcbzwk
93dmWycnN2RDJiMUI8ENfgdwEGE3w18SrWO7K3+OsiMcD4HODzOu72GUTD8GHIy5X8M2aVZqCqJo
BTDM3YfrMKazvA5O/gZM9IsTyuGrnNviwVd8KPDFHCAiN/CtJ0LMwi53GszXOFM5bfouekrEgrBG
mTX1mKxr5ptN5hzyuxHUhtseIgKKVwQBbjDEr2aBaatIoh7NgoGRA7qnOTp6k3CdTQiX0NuVNKjL
FQUBnQJMlRUiPcFhjcH5EGIUQcAWyl/kcyS3ucMPLn8TMcnV2N7xHZENxcKPllsXaNyqYyvCzLKU
Si+eCu5X5dmLLHnOcKPh7pVDhyOP4hNXrJEbuxGp7gAyWVfrzhHqARuf8RX9Yv0ac2P5QS836Ljw
zeMpRVv8RP+zPWHbXT+PeJTjMhQK7HWE5fDEmEDyIv4D5RvsSyr9bYU/aXmoTDfEWKP2ejK4upJG
0G0Er594Kgcdgdz+8x//6//87x/jfwa/iocinWiz/yPvsociytvmv/5p//MfdBWW//fm53/907WU
adrK9mBVugCecFD58x+vT1Ee8C+L/wjNKGzqhkZzaWXtfY8VfumH/cP1Qdy3gyguCKZne1pIW3mW
4+i3g8w6UhqziOTUFOb0wG5EYqdRBY+1r+21Nc3w9/GFCffXR13+1j8e7b9HdSySWyxaUMI6G5Wr
e687bEtPnuu2j6mKnWfLyg1jSzZYhKJrgrSnU8fcUzuipL4+uHNpcNfCmVm6fBX77L1CKgGAgE16
ipt6+rDoy/QjZZX/AedWP78p63pAynR9zIuvWUuuMzjNu5a7/KY/vqXIyPl1WjM9kaGFVHoG//tJ
SzX62s8I06ZQDLt8EMTfXB/2wnsWJkOSPG16HvHsb4ftIZqVqoqSk1ONT5kPsNzrBJYOFR8d/JE7
6TERCw0JOm3qra8PfjZ/l4/M4JqmpkaoJyzxdvBJTrQZ8yY5pbKiEC1QuNxCwU67w/VxLrxbYdoO
2hBX8qCO93Ycp+a6yTA8pEHGjWGE7OscSAArQ9++DDg87nMiF75eH1Xxt55NYQHlk2LNcW0bJcbb
UTXd5tHP3fjEJF9sRxFlTkQHlDG0w6Itw/vrw118mSwXpqyNNsNdfs4fEwiRAwE9RpmcYA7R/RSx
OoZWiPfV9WEurA1heqYD01w7jqvOJ4yYmxFHi/TkFyN6T/J0agLV6Z25HDfwp6pQ+rvrQ176fMJk
esLWh3Grlj//48lIvLcU0arJKRpsGT0NOqGaMxhp2gZDaRffdBWYPQ6eXI5vrw996aWSssQCYYt1
YU68HTpocKLHGJunLSdw+hjb3Qqr26D/GzP0z3HOZqjuk1mLSKEQgXCHwLsKnqG8VVvyz5AahBH+
ukUQff8bDwfYJR0sliUnyNuHE6WeQYut9OR6Rdt/SpJK9o8OVKbN3xnH8hwYq5r3ePYSUeC52Yjw
9zRy/cL4uzHn4Kmo4T++M1Eufi1H0N3QFkZp5w9Ebx5SUZdnJwjIS+i9GoMthqbEL15/oIsT0pMm
jVBTuFqefa00VT5wW5ifHFRUXyggQrG1TMvDhy9uXG54ymoELLqYavX6yJdWH2Ka/xnZMt9+MvYw
9Bhw4k6Yh5ufhJvircjWIxCdYAz8vWnBua6PeOlZpSkx74G9LlkGb0fE0ComQ7LJT3EHqden5Lhv
6zF7NDE2xrixoJkJZJS8M+qlvVMyJWn+Ow5q4LNRo8qey6HJ8xORKh4NFnMuv+NBWJ5ccht+XH/C
S+/0z7HOpiet3WJE5MbXjKz2xTPaxVSrIpl4RED82KM3f/r/G/Bs+nhQ6U2rj/NTptOahzOcKN+i
LSqfRSPtr1WOovVvzBt2L0yIASy4WJ69z5AMSVkSdXcqhtTe0zpT7b2OCbZbz6lWuKe5sVPdXX/M
S6tRamFz7Eqh7PNVAjUc+WvdpSeawU21rn3CZbcjzet3XufFGfr/xjlfEyqPKxHrNMWXNHylEzsh
cwitx0gnSn8mAnaIbojwdd8r2C5O0T+GPds9W7w+wt5t0lOPV5UAPcl8eEkVTb89mfR29M7edmk4
jj+tPVdIPuXZpAlbLDXmKMog75n+LkEndUNlGGAwnUWfr3+4Sy/UEqx25WjHJADk7ZLnOCwDZK6U
v9Iefyzag9vcgnqwSnWw57Z64J7dvfMRLy1CthdlKv4n4Ua8HdPJAPBVyAE40A1y15gflTeonNw7
sroCAMS8qj9cf0qx7JXn9ZlloVWEwyI9qeXbISfsClvHsDmWdBu+uvAO6r6/MfoCUgZMqgUeQrgK
HjTSNTR02e7UsARrXv8ZF7+rA2kLz0zP1Wr58z+Km9lra5VZOj4ZAbYYK+wzujvcdZBic+MAc70+
2sVPqymGlaClx7d9O5qKDQIJpzA++VCTbxAFl5DrERk/ORkIYJlW+jh6pv3ODntpJ7BwFF3qN9tC
YP12VBvLtAWNXSrh0ERMMPXNpgFJHDfXn+7Su6SQoQLWKKKUOJu4KSpveCZ9crIJA7rrRr/sdmMy
VwJmQuW/s71dHkyxGrWUSzn89qH6YiDuwpviE26m9is20MatWQQOVq1mt73+XJcWh205Jvd8OgCe
fTZUa01wrAyLryZMTYY8jZ/1GFbTA3kf0OkRCFbvfLFL8wQ4y1a4HGjTMs+WY5UVZuYizz11bY1Z
c1iMw/epcYBZOgsxMQF+9VjvwWPwZL7+rJdeK8sBZb3N1ds0zyoc3fgVB6Kg2AexJ+czKsV2zpU1
bDRuD+8MJi6OpiQR3IQ8M0PPnpMT0c8nmF8n6K31ugQk/yyFi8eHW1l7AzHVhk2gQ/HtTMOzjYky
LpChox8aRIJ39A0VjkdErNHaAut9SYzKubn+OsTyC853KerMBYQB4KGEfjvNSF4tUgJP0xP6eYja
vkN2mlHPvxIE6vDXRAJpV1mPvUdeJe6foiWihHuf3IWkYVz/LZeWMddnz2VxOeBjZ5+mHQZT4GAe
n9KCGEcMBU2MSYrBbMK/cdb9OdD5V4nl2CRlwVU2M5tvc4lLy0b2QoibroB5/s7qWnaf8zfsMnVd
SAtSIat/+4bNRsHR1BUoBH2hYg1R1oB7VDsubR/83gDniPWEpB19xIioWV9/p5cGxz5oOfKW661c
FuIf279jgZCQM6WPLt5RMKdj9OkPpDvYxjPWulO8r+h4xvd4ribt59CF1La//gMurADKe+Y/2BPq
GHH29F05hHXD7zoqiUMVrrNp5xzsVuUvUKhC668/Lts/zX1OOmCR8/t02uPvAITmocXp6mdML7Fe
ExUOIzsF4z/auHmDw00eDPUHo4at9zfOP+lSY1Bo0KEFIH/7uuWIgDCpbO8oYNnrBbFmawXAr7zH
SZBZ49uwmJ8UKX/5O2fTpa0GNxppOy4sHppcZwt5YYdVMZ2Po9M79Nn6Tgq2mGD2HsoMkvEOzDjI
n1APwTnU3mAcqZ6RTJgE520N38O022r7YfwQ4NhD0kg5ddb9NKJlOF2fEJd/qF52X9Y5u93ZlLRo
FaIxlf7Rw3Gp2IPQkU1tqn56wM/DxN5koikmek0HTbfj3N345kL9CKNopHNe9srfBxXHFSHWXuLu
mQ16L1Izfqd+uzRxQYM8Tl/J6lVn77NGmDj4pamPg4Fqk6T77kNEBMUPDFS6+a+XTZJSmC/yrz34
HFtLcMQMTJK0j1aPBTJtsJmeYVkN4s7o86DCWbQZQntddsKLPl3/HMtjnO1Oy+pUrEzL5iJ89piE
NYySCsQ7wmfHVaFryZsYUsGN387hwHxqalX8Ru2ffmtKkT6N+I7Hh+s/4UIxADikeNeIazA0ONuO
iaRXCMR97wi7jR4tnjFoi8vC/tL5M7IY2cf6G77dibq5Pu6FsoeqGEsrZVksmvNileTsDomf8I9o
Ywa4Jpy5+WIhh/d1MCfRHrPgKH/nWZft7vx14zQsBEeBpvNwVmrNdoLbS+n7xwRb5ei27OmxxUkh
PRL/kMOiauxq+ktoqHFgC/uv15/40pwmTo8mgAdKLdTZ6Hij5QKNmHGMM0NOGxR2KYRaqSsrPvR2
W0/vHH1i+QvPHhcbH96yYzlsiPpsrQ89s4ewdR+ouBENTALt3sx+UoiXIB7Np74qpue4nRa7/qiC
VTfK+KCNHPvDjDBhXk1emFtD++Y7YPalsoeKB4jZFJb174cySSWETpWWcVR4brwE9dzfJ7wbWqvY
N8abvukzLPpaB0PCPEVkStvbe0hD/JuwNlpe1/UPc2EqchCb7nJ5EaAzZ+eG7wJTkURpHFOflgGX
QhXbv+Y0gisHKlVvKNxH+c70vzAVuYULC48ZWlDIQ9+eVZnrmCQwBt6xq1zrtiA2nmhbQq71xnOq
BJoaUVfNHvAj8CF+Rqn/cv2ZL5R7PC44Ksi3KWx7max/lCYiJbkOQoZ7NIYkI43UK9EcTz18qevj
XHq3dC0UVlX0xS15tr0ImHsV0gjvmEYZvKl8EuYHN+zJ5WiwRsX6v+j7x+tDXtjRLPYU0BvGBfs+
e7RR9F4RkmhwhEvV3MWDNYT7NpIJdDgCB9eQp2gxF8HArnN94IvP+q/eCcp+dpflm//xTlUHhcUb
Bu/YYDJ9m5V+BS1K4ljsmq77pRcB1gN/Y0Sgd7YzSwhHn82invb1hKeFf8T72Ls1Ihl8RUaLggbQ
Fi9iQk/F7vqIFzYxTiqu4Evfi0Pj7HvWXQFp12+9Y8Jmugswnb5LZPQ5qcfuy/WRLs1QKkl2Lpak
VP+qZP54m/Tnq5YKTh+n2o42KJHIFTGGaZZ/46shU4Xja9Kp/LddEhtPcPbM0Ee7atq92dpVuEZb
4DxZBj6tu7wwxLfrT3bpHbIgIEX8qyl7fuQ6o+gi1APMk8UZD7EPPcS1Ac0KBVtPoNRfxzIsJTxe
I/jigkS9nZZjGEYx4dqAP5DaIFMWM0yicMDgxNRIUq4/26WvxonuwMegyqSgeDtYjF0zPtiRd9RM
xq2iSbOQjzCj/Btf7c9x5NtxrL4arbSfvSNuTsNT6hF5tyssBChY9Cz+CVq22c/rj3bhsy3dFu0p
3qOgZns7pJh0T+yIpY+GlK+2n3jH2ZqPdVI5j9cHugReMpJ2uYVycuOQ/3akLB+x8cCm++hpoiSz
tjbvSX8KXHx963yPOQpxr8pDaFsYkT6qAV69bMr01/WfcWE7s0EDqFYURah7Dta0XOXIehqZNy12
9FbsiC8DaY5rxss+CvJP33nsC++XSzJAKUiNiZrvbDMriEWNOt8zjjjqU4DPOnhM/FBgZyO97q9P
06XuVIoLOLl85tlYXlL5WS5t/2jMOU7qxH9NJOZGC2L6l1+iIo5OALRRcIJDvP2UmPgRPhYL42jr
BvYtjvJwOutMGc2BWL28+SJi6NfvXCsuFBdsGctyt2AL0Np7OyhiHz+o2zmgIURA1XOYB3or5EhW
iRpwrN8QWyLD+zIMIvKpx+q9iXOpvmN8F9YHTWGowGfzl8RNp65GPzgheBH9TjKRPLQB/RJFANfv
UahA3gBLRHAxc8KAkjHNvyKCxlYaWTgRD3/9G/BTaBx7FIqmfbZwHdghMneN4ITsBMWgwD+WpmqO
+0QCdz5Ws/h8fUB5YenAf4GpTDXAMWkvf/7H2QX9rcRNyuUDaAMnYHARdcq4BFWHaRChi+kgkZLB
AxROiyzxsoztU5/2/UxsGglLOxPvzfgQkKWCI4GeRfQRh1NMaAe6YfXOc2zMm0RmBzj7z5z+w3Hk
BL2PdWOIT7pZ5FacLGYCdTMdoKX6pe1uSygdwQcMwdr6+/WnvTTbgLJMkAOcLjip3z5sgP1VM9id
cSSW3HcTGJmVN37KxJR/HvvcfcyEm92MqeN+6AlK2l4f/NKmwfUGn0N8/ZhwZ1OtamCbR14cnLCB
b178CPMeIt3yZpWAcr4z1vJ3nd2nYDK5lHYuCBeXl7cPigkEKn41+UdMJLgi4rTg11hR4FyEAfNw
T1ohMneFPLjBHHwwhxV28Hb8zmS+UN3S4WXXYveSwPFnOK0lm66e2uVSh0kZCa5EXQXPfh6aT2zk
6bDpEKXfT60as99//U1zpi8NGF4AcOLbpw/cDHWO2/pHH5e3rdMgoCXWFS2aGap5f32sSyegcj24
SAD38I7PgZGqUtCLUc1Qw4czVg1l5n8wDciTGO7E44MoSILaad1KPMYUkihCCuEto5Ksx/IdKOrS
NVppEBJaTjRn/40UlROUKkjq4t7u6OhDRzzbgyw9Z68nQTKhb+TPLgENRGo4OLtkynpxUiJJm9qY
WXp4a62iMSi8d86VS9OAj+GAGtDfpJB8+zU6D8Cg67V/LGWGQbYD4dk8FMS2mytiFUqxMvFBxFPH
df/G/NO2pwDkqWHtc/JG4HqVKAlcPkapRr7n/l/Ozmw3bhxa108kQPNwq5o8xUmcweXcCE66W7NE
SaSmpz+fsnH2TsmFKjiNbgToXLBIkYuLa/1DN6qPerJ4tMWU7zezBtpqh/M0Ns6X98S5mOqDgHNw
lHXAjqxu0iQZnBh9wODZylF29JElCnVVpB+rzLhFXn248tnPDofiKHnYIt+zfn7ocw3LWSZs96At
v7kjBdBQZJq5GT0UTO64+dL+8fIMz8UXAiiZM01cgFuro43KwiCCTPFNe6ybwzRycUlFGSJ/FLTi
YNQ1dgkZLFfFt9buqr2dSP/L5Z9wLpwyW3RzyVVQ7l7S+z8urhpCVteObvCcYvlw05MkSaRMvX9U
lvT1lRT+3L2xXBckCNQHnHXZJc2ppLsj03XQRbmBxgcvh0tw/KfUgbEY+F5rn91ZokntC1CefxFi
XIo+jkuNAAyyu3pBTFqNxrni5hhaqjsJlrhPbuza2c7GcdDeufnA2ZFTdJwsfx8ngOD3Tg228/bd
K05BEswHVUmXS2x1kDsDgEKLKvmzXKhhoym85uAM8rXXmia9suJnvi6vTp2SE/VHyj+rr1vmM9JY
2AYc57JNb3O0cFCcxGpz7zj20FyJUGcO0NJlIPOg60a1dfn7P7aS6vURW5s0PfZQ7z8vELRwisri
Qw8zDmOv+lof/czp+d1IBW0Bu+YN4gM+XAYfs0mPysotiM5ZOqJI3cq2eHDj6bea3uT+1MvZvoMF
kCT3o64wtH3/11yKMUvNAo34N2hIfMNzPDjADWhLax3wW/11APB5tDvduhKhfvezVvmI++dgq60j
e6hBajTTI6p6wa8UTLJ+KDNDHdoJ2XxSbdQfQlIJBEQc3uBfZN2jHB+OkLtgWsDLofpsOe6rr9Wz
uYGiO7VX9sC5DUf/ZrmmAG0ErnW6B6zcBtaf8Asn3R6RWWoT3z6UlkQ3nCI4KkqXV//slgPrrhNB
aUNaq+Hwx3MA2gUM10KN3hcm9lP7EUlqVCMB+iQPtqt+Xh7y/EcIXMS5PRoopPynU4ySJI5BocTH
ygxAVoWwxdwnTHEmdAWQp65veh0Zn1uJzNBDVQYu1jiBl3tJqBBvvdXJXShrNTlgJHyrxD++sgfj
Cs753FegFrNcnBTtKBSe/sSK+WO9ClY9QXghQ5LLxs0B14EbrUWc58o3ODvY0v8F2bkgkVbrgeSz
V3aulh4N/Dnjj92sSbmfsTuVhxlJt/8uL/8SsdZHYGkgWEsmDMRslRQ0vTN5GA1kx7KpkmLrdOAV
n1CLm69eF+a5kdjEQEkcA9zMaiRQ6Q6yKiVKn42GBmdOqfsV0Qb4YybGx80GxBOqDyagWYrN2Xgb
WZnYgWetMWR0mhsE5fv95bmf2+0OoGtuTqpFPLdPP2shhUqsQc+O/o8sbfs7p9KaRyNK0giDCLu7
Fs/P5eTclYDY/mc8Z1Xe7uwuttCpSI+2nRn9LX5bqtwra4T1rbvJfUOVJfqEv0W8cV2JPxAvIJjo
ZdLUyV9EWRfsKWV+kG58/9OZL3cJGRQCZWZVNlOIjW22nave+sehgbp5/ypzadoupVOdXHC1n2c5
BDNE0QzqjoP8fzd6JT6RClhfqPcNhgWkZvqV3ORMZkQBlVvEomi0hJbT+Y2YcJlGXabHkrdt9SGI
xlweDCQPP6CTGuf7tBni6aAEopfYpYwV2vOXJ33uLuUAU32kKxxg3n36AwQKwKQE5EZaJ5dqRdkL
5JFo8GykpUEV1RN+9m6k6PgNI5Y09LTK/gsILnw0Zk8dlCKotQSaP/IHTXNVpHO6j1at9d8HMWHS
XATcU2VfHi9P91zMogRDvumQihrrXnRLdg+SsEuOCXpg2Z2LDN8ODwlrX1a10m8uD3auOgY4hncM
DDSqCb/P2R8TG0ahoF9REsSlASeFtjReW+oO1sEoa26NytLnu0QWCCsgtJIGPxXZCzrQWSD5Px2T
uJJHnIsj7G8LUjCYPLxEThc6tVTl1dEUI/eneXfxTJakGttLd2JC/GNLH6b8dHkJlv27jtqUazhN
ZL4MvdpeztjZWWZxZ5aRRK3YjMzevkNR0613QnPiTaP5PdoIKIzGVyLH+ZFpDv7PyL8Ld3+svR7l
OkahPhmw7ytrR2fX6Z8gMgdA2EfN+1AGJUCtgISo2v3FnH3PIe0GIwWy5XSVbVxfNC6X+DhBZPoM
4jC68zvUN197/irswf34d96sN/++f9jfGM8lQTE9b/VxDZCLFCJlAjrXkPseNbAwJYzfJKhgfO/F
MEqEFbJ8/ovZ+rQIOU+w8sz12w6tW0eNMSXXGuX/LxEONl86HPbuGh1dtH1e4n8UxoWGX97l6Z4r
1hAsuOWXkA3MaTnqf3xg1Iwcbt9Ue1bIdE33PsLjt4g8IG0T69LDrREyfOGnrXcPxBYLY8/bag2b
YWO0akYgQBfmNwm0Ov6LHIxODq1w9r3Ji/P0d1moGC34sPgoxwQmHd4Rww8kCOU/fi6jl8uLcO5A
Ux60PNA8S5BZjeUi4cIutuNjXCAWt6l7b+y3TQt7yOsNtS0QXPqbz22zr6kaQMJ2lzTtj1Wn6AVv
SS/S4+KB8zTO2M/6qRj/M8u8R8SXqsJW1672Gs/O06YiC7hyCd+rvY2uQopmdZIcszmdj/RzlP5p
CBprfoqANbVbG0nZax33Zf+sQxfZLfUgChdcjau1RXAIAWGnT49IjHQvbdYtapOzLzaeVfrqyjV8
LlrxcmYom8yTy+J0WWuzrNIW6iAU2qRD2wP7lM+8GvB5qEerLfaFlyP/0aY1Ulbv30ILFJhKEKUC
Sp+nI1tzJnmwcfkmyP289nniP6BP1SOmbiY/mokmwpU069y6UuzlRlxwqnzO0wEjrTARU7CSI+YI
4K5NvGf0u7xzhNwhG5OlVyBIZzIsGpro5/NIpHuw7lChICYWgR6ezjzTu4cOmypBMIgn5M7KuZse
lcoxCPGKResoxQ5V7C8v8Jn5ekAOF4IhbSla4qfztRBrrmess44okJlbYQreDtLx/5lAOX65PNSZ
Y8LbiC20oLphw6xuHiyL0D6yy+w42hUOsfNsG+JOoxaEtaA/Av8cgmpqrmygM1uXyoIbLCRKytPr
s+kqjESqzk55LvXGNgjaJEAi0fD+Q+/NuW/jojhEBjjXK9toCTSr48lTyPF5APAPtdvTZfWQ3ek1
rFefAdYuTmR62ovPpWrgUl1e1LPz4/gzQ95DEEVPB5rcyHTjdgTrbGPwvikKD9+JnHJytPXRuS4+
d7Xldhv69aD7Lw997ntyLhdqEyUHw18FWzsxMXiZCiAW8VA/IAJm7/tMSIT9bXMrDW26EoXOrSnw
kYV1w2OTQ3M6VXhaTYFNFkCDHonfW8PJAcl6ohiu4FTOlVIQSABgQYvJ4lm7etah/VVpAVp4z+AR
h9sMeXTk87ThdvImbYMAT/7VLJFDOsRtjYDxoP1DqQexmdiVLnp5jouq1+zJBg9Xq7+yr87FC3iO
FjgIEuw3zYemnNGXV53/DFoo0O8aDELjG9OTg/qa4cyghY1mqyeAFFZzsOlOxbfv/+ZkDVTjIFrx
5+qbe33vILsHWhaTF7xfkm7aTkD29tPoOhtMVv6CGOwB/wEVSeQw6fecfnPeJImFvVj03MEu/6kL
y6wx4nKxYtimYtbS0JVUj+/HGU/sz5enem67gVngWl9uHmCDp0NHyEXToSi158gDkbWxtEb1yN17
3a+/GIc7DuLaggJZw3EjLItKlEDpJ83peJOL1is2NgW6awiQc5GePi+iDdSpPGNdIKwR9EVjAzgi
+oNygxxWeQ9qF5NaVaffLk/p/FAUIkkzeV+ue1ZVKTWElxnK0vL8pi/1n3nUDt9Ex136FyOBawAG
RTpLGeb0I5noVeG0m0bPZZrIbV7V+NOKXn9gD0dXrupzk6LiRiVi+VRvhAya3Onnknbzs5GiDT6V
XYm1e4plbRiLYLhyV54L62QhoFV5mUKPXX7MH4ks+tSdhQ6x9uwmMQ5TqT7g+e6JfsYIAe/z24C2
43wXWHN95dMtB2p9cQVLPA900md7XXGxCuqxDoDgI0+T9pXzIb4Unv5TKDN4MLIkQqDdXbTxU9E8
yFy2V9KRM/P2dfIRRD+oBLzpt2sRfFgZ9zxPyqD6onXlOG2mPhD3ptMXP9wmSL+0AfKPV8LqmauM
xxoXy9LF5ipdFQJy5Amn2M+TY+H51ctyTwO97NBidrXcfiJryK4El7MDsmWXEM6LeL1vJVrlvXAy
8lqscr6jgR19Grv4i1Gq3OAiKeIrE3wbzMBBUaRckO6MuIZ5N4uwbo0w1vOEoNoTqovcVyRh1uvl
4/jm80Ed4cuBB6E+Szt1mfYf29bK9LLScKw9doiVfQkqw5dhP3oiCb3JkgjOWX6KSqbzbq2M1bir
1ACVjmw08JI4wu/mUog85zMyhvUB3/sBi6VUR+h9it57Fy6DUr8xjIBwAIL+dLLFyMZMsDU59nzN
LU8/e5u3SO3iaGU+IXJZvzfWMR7PS5rE8GWXGH46ngEHkkop8hQuHPYenoSw9BD7V6F9TAEcFe89
istwS12Q0pjPzbtKYTHLqE1vyBuE033kaJKh3uL0U93krdMeamG7Gwx8vSvn4u0G4vjzeic+g/kE
KXQ6x2msRWk7Y31cyie3oxnc51GK8rA7UO0um4zKYzK0V2CKbyK7xaC8ol2efURbZ7Vrh6huE5Rb
66OBiZO3TahQPRVTpk/bRl59BZ0dDNAunxKmB8320xnmwplQ+yjEsSHf+a7qWnz2BB1+ZL/18b0Z
8zKxP8ZaZWt96reDOVXiWEzYuOzQLkeGF7AhWqWXz/2bcLYMtAAYSNSWPuvqFWnOIqMtNaCcIoT/
echRY8V9Ot9EXmwiAuqrKyn6uW0CC92npsdjABD06SKO3AYtkMXqKKFc30o2xy3S79MQ4i/q3Ht1
p31uUrm7PMk3uTeT/HPQ1TYxnBQjTSurj2Vbzw/sDA3D13TEttvH7uW7aor4Z4JNZthj13QlsJ7b
NUgOgW0EZGi53mqBsYXxR/QaakAFVQeeq/D77dijoL2ltT0+X57om8timSjpNlp8i1LGWlMs8gsP
BLusj8jyN59zrJpRQ6+r6loR/OyCwsCHie/BwlofdlOzPG3uVHWcJ9qTQYm1VBzM/7Z69HOsPX1C
o9VJaKuJqrgSut9kOb9n+P9Hpp92un+auTdj7PWqI+ry/nfhUzxzZwCvpoqx0lB98HW2xIiFHZZc
0QKW1r5eXuJzB8bwWGCQogaaAKs4Zyvk1wVuiEdAEfemKexHE+tpLA8wMexHs/pxebgz5wWcDVKO
xFQaiOsykwgI2px9lI5qW1KNGEuMMn2KkgSP/Csyof7DgCnD/vKoZyYJr44XAGNDn12XDXPUTKpA
+dURuL53n+p1dIBcV91BesTyMEcSpHlvmgN8iYsYdDWoC487ZPVdxdB2S+Z4rITMd2PSms1Ni/at
fPdVfDrOKv7UaLSMCLtWR0SoI2x54JkfetWbHp7SFD8uL+OZzcpjm+/GxwBZvM4VVZmSEKR1eews
0RhwugN1a6i2+7UgqY9NnkFNxjaAx1jYLk4vTxkWksHh8o84+y0daFBkH9zO60JsqxojpfjLt0RY
ndJSPh9iGfk3JCTzYZbg5i+PdybggUPzDRB5jPkm2VGGBtu5t6qjyLEC0SRRLuxou97Mc1BVV7bN
2cmBKUbRUIfAts7kTKfBVjWKawJRqjCfqucneur6bdslxiPul/GV43h2crywFjwaJ2QtCmR4MV6z
M5Or8759GJWtdaFQQ1JttXQMrCvH8NzhR3uS8iCNH5rKy+z/SMpdYXpt0aX1kdOBM26GA8scefpn
w1fqE5f6vIuszvvv/d8P1T/QMGh5ULxZZY+xq1c5Lu2cENvwPwTCgOaFcv6PyiuvKYac+3pwKuDO
02PSCTSn8zNqhKmHCYcfKdE3fyitLNXuaty8pg/kyGP0Q1cavcUre+bsqsJaBd9FMZL/TkdF+p9y
NeydYyZ0/StIMt86SH3MfxqN6X9tovxDrSdIRF9e1jNXpoEaL3H8d21lXe71pA1k0urKox516bcA
N9JQKlP4W39IDRxJKydIwmTyzfomwcA6uZLnnZ00bDBkAhZhpzVWlV5PHRkaol1FgQ56FEVJ2AdN
5IeabI2dSmbErosedevLsz73hR2IM79pkcSeVVhHuEAmuOsSDIa2BNHkzxvuSHGTNYvAOniZv5jm
QqwAzkW44x17+m1htFkV3oSI9Rlm8YJtRbNt4Sd/mnXZ3zoSROkmN2NxBXZ97tuyhxf1B/oUdGVO
R8VlKbJAqiIVZkboWk/oApEGxc+GjqniOChtpyxb/splkn+5vL7nPitptE+1zuUPfbWX8YbBJ7JD
pKzppfcByXJ83TAhKEMhxLQ121JsA0dc00Y7c68RXRY0AKPStDVO59v2OgIeacx8SfZuHMsdngZc
erfVBKNym3YCI5Ycl2RcvYLIeUra3vt5ed7Lvjkpdi3qsoACgGqyoen4nf6COe8NPWr4BZU5+9ld
2pfJR/on/ri/PM6ZeM84yzuFroXxBmljZondNh5SQw0GJZihFZNSt+3c5jWObfgS3PzFcDAYKScv
8gZrQB41GJNyvJsdkb1gJ9Xwt8wHN7KjGa5ZXSDo9/6oxL79vwFXwX4eZpf3MurdikiL4Y+njaHS
gu5ZtDwCsXLD7m1Mq595M8xXIDxnQgNDA6ShjbrQgVZH1WtrM889dJWsGLug0FWYy+9x7VDfm2AI
/slRmL+yac4cFkZcQNUo6QGZX42ISvkobYxMj23TJh91K/EAaY24n+LT1P6HW32AkZeLv83lj3ru
tPw57GqNVY+/n2Fr+TGI29da1N59ZcscL5m6b15F1N4DJPqIr5i6wyu1bnaXRz+7zJSjgVUgZEai
dHpSumoCHCX5wnMv4iPYw/umjKdXqdvTwZbe8P78mucCsB2eaPy73sFIdudaNuTF0VXyZ9fWeENZ
sXHUesO5JjV9JuoC66Ogj9gY0lzrR4qhVFQFeoIGfKHfRY0o76w2GlXYabE6pDKVGAMn0eJQ/H48
9BJ+/hh69UmxAsxT9JeLo9Fm0Gq8JvB2gWY7z5I08MqKntu13JMgw4FxEPFWVyh4dHr/uZ0d61L1
mKLMpuzvzKbosfTTvGCbayYGZn2D59PN5a1zLvhR6KKNBx8CHOlq61QqDmShgfoG3Trdjw50NB9i
wC9bdepKnnB2KHJAXoG/IV+roSJUwZWRaNkRCHJ76zdzd9vXMD8L1MSf/mJWtFGZErQsbrDTA6HV
k5NPeHMeMcXNDj7mgOGYK/sx9bhI/mIovJQXjUSK+GvygjezcY3FG6GdG8wS+3yy925i4wyVFF49
Xokz584Doi//O9pqo8gpH5F/RBrRxKAOxzYBtOuDEQ32Ji3wCGhwPYpCJIS9g3C66koK9BbbzZEA
HIiQCOoG7JfVss6AL/W4Z/RSkRBihj4UqHia5oCeAjQxD4z1aD5QhnO+lLh4Y9EByv+uwO37Gofj
3F5CmIyQBzOLN8wqNzAbNWHKmJXHcuiGfZ/k3j2N+XbnOrhCh+//wuDZkYiBvcxJWQUCDKVhWxla
wZWC5UNaqszYiLQDVN1IWs+XBzu3xuBw7EWLEr1PGhinW7dwOqFNVZ0d6ZvKCZyvkQ+7SZ/Vri9a
jHgt11DDpsP/dbozcFp7DDBXE1tQX83nyz/lTFDifUjsxQAD14Q1QDAOsmTsCsTl0rrwHqp0sIKN
pw2hE/2Kynz55qV5bX+fuclofmMfiHbMgmVbrTWdMBf/WQBeDZjTnw7QPGPv4ZXrvQxZ2yAMkPpV
/v7bky4fCBmUqpcMf5UySLNGdXUe06Ovquwumscan+lgGG+gmeqPca9r75biBuGzPE0dhltUclaR
EEkHHRPPCMHfSfNCSMP+LUacxSeoq/7GzeLh2oBnUmkwM3xIUgSkM9bNKWuQte71DJgZmbtR0hzr
XW4Mhn5lKc9tGZSpeQDz6OZCW23ezojdMTZ8lrLX8s9m1uH9Xdb2EN8PtDjjQyN8aosRGhPje0fm
xNCaWvBrlIlANZwemzQFLWEaUHyqIeBh3VM3T5BvskQBkDeP0SMBR9tunKDy/nnnMVn2DdcaTzTE
HRF0OB0Z8SEdqeFAHWOD9vjGwx5L0Zl2EyjdqTtaG6Oa5X7qjWuh4k0MZOClagQoBYgi1ZXTgbPK
99N6LAcE8WX7oa77u1ihQ4wVfDm8tyS2JJWLIi9NDoNm42rD4vKE1XSQeMfc7qZn/CLHpxRTqU3Q
T957o+0yFC1hIg4AB07J6ayadnDG3si8o6L1OexqDTzAzkqc8b6ssIG7/O3ehJtlWlTByJrB3YCb
Oh1MZBYZVWYXLz4s9V3cxfN/9uBOz0mn19+WfXYtn31zQJbJmRTVqPZDdVxLuM/CKrpW5tXLkDjl
zm67NsE5Kyjvi0DMPxAhG2+R2gz+Ypq844Gl4aIEJWr1+aJIutUIQf2lCVp3W1W6podwT0A+Bm55
gwuuNP5qRAe7FL4SQqerFo7gJGY0w4uXUsxDOMLx/VB6Kv6QYHK4F7U/XBnvTV7EupI3+4vixiKh
u5rhZLli0Ea/fBnhA+0mlWo7qTvjN7otao91a9KEZT5mPByC6J0WRlwYvOJh2IJHJq6/eXKWVZZg
nTxlX4TRYoM5b+Q186I1GYgUh5yLEgXXIsRCkp7TfYqciKbczjJejbGZ9nUr5AulPqgBsw5B2Upe
xNhp+xyWwDfqDt1DprrPwKHk18vH5bck0B8lGX4HcL/feoQLwJF4e/o7qlqCFNHn5odjFq4mQksr
xv4ej2WF1roKEJoKazgF6Q4tDB2eRJ7FVhd62NQPH+fCnu2bWPm1+iUlmhzbUgb+dw/nvJ9eDrAL
fgu24MjvpzVABrCtQf/YDm73L1hd5xkDY70LDbvsHy3hqvTXlaktceV0alibgYyBTLeEunXcka4c
RBoZ6Y9xAO78CNJB/sDYFpto0l6w9ZOnx7sclWjnJrUa29o17qgX1q5Kq2K+n3RhGJ+8VEuKcE68
IdlOVRZPMD3TWRy0qc6jRwNIdX2bxRQ9MKxEY+dWlGZpfM5z/tJze8u5gpxYRTfueoATHPiFaL4o
Vi5Fiz9aCzOAvsjzmukVqHH9ZKogVWFgYK0gzSDeu1V/hSIGeXW9iAiXApwA6keBlORxHU/TodIK
mHg/nCIVzkHrJh5iIcD4xr2by9GLd02P1PXGAxZjfGgVxLEAjaNp50S1UWGj7dnlvs1i/4eeJJqx
jYKpzELgX72/aVJXJDjVJ231VGJ/mYdDPccfHQX348HxpYV9vAyG6pD4jVE9d3YUxfctqkZz83Ee
pWjkB2xhy4Nt0WN5mjNEJW/yWmEOiS2BJnD4tduxP9CNae/0rCo7LH9HI/00G/HwoXJb04fAqLKf
bpdgeljb7fzVrtDg2XZaz5ksvKLZZ9M09je4cubRoc56s9uMRVxjH1c0WbZXIhjV3ejPLRW4wZoi
97Huy+JXTlmsDz0zapudZ+Ek+DrZE4LyXV542aYocycOR7Q47WzvFkOUfoEHUrwEE0t2X9Eo9zaN
UxbZB9Gg160oFti05kPpNI52bzWR98MjPUp2VhMUH5t2VhKJBWzIDw4SavGuC6bCvh1xfhVbaYKb
3M19O4gdjrOFDGUxBk/Iq5oi1AenCw4g9fIonByo6psx7iyMhIU1yT2cHpXethp1GpQNZu2p4zKL
bmqUB8oQ+NWYfA2aQfi7ynATf9sp0K0Pla6LAslttwz6HcoeeroBizt6971dGx7NA9TlNk0TZdCD
ptH/blEmde+9yQyar7yebPXo1E5lgwGY8ztToSPwRSSc2Ye2asdH3WmVCgsnSQO0auc2vm16cwy4
ANvG2dlWbZQHTQVe9kHPzdx9FKl0QfcirT/fdKmfBaH0E1Ds5VxB0LdH7T5VNOQ2vZ4N1Y8YZTS1
Gbnmf/pu502bxq3FJ8LnsmqZHY+Ye5vJdG+hLVE8evUw/xPPMkErW9aewFwYGRXEHwq9jTwzFH06
+BvuLHc6xJjHlI/zoGtGEVo5wVVstRIJgQ82iUn0FasbQ902TRwYH2y91arbCF/qsd5YqqnKr3jZ
a/F+RPsweTV6t6k+drpXyHrbySIyd0NkCrSovDLVs++RlqjEDAej82pzUw5p6XzRgR6692UNxOrW
a+q4pmnE62HD0VPyq+5rZhXvzdmyBD71qeb14VC6dnQ3DO6IW0mbxnkLu7sv/EyG2Ikg89hGZp5s
TXeKqKxjrHQUUxLr35K41Z9mmoNx2BIXstuU0Gzskfw3/43wDLu3DZQCtrDF8R01+1a3vs6JNg2v
hiUs4Ci9rrJvg+idR1uzkubBUdxNIREK4WTfj/FXbaIhGDexY8p22wcu4JzBrEv9Cd/i7F8F1NV5
1HXeRROVPTcctaycN7i1OocZmWcj1FvP/enOlfXcIIdhsL0TnLPdacZ5OBLWUEAC9bourFE5ijdm
E2NO2nhd3aG45SMtYZdiBHA0pwayubP65WOMXW66XCs/dQAX/TBxa3+8qWi2TGHfxRHWvF5Vl3cN
llTdXk9kcjtbhWVsW4mTeRhMcpIo4WmZ0nckVXW5RaHW/9hrs9aEne1WxtaOnDo5WHZm2lgdO7gQ
71sYo/ltD3OpA4uAiaPzgjBJ+Svqbc51oYou2SJK29sf4eNJdVe06NE+oEif9eU+02fbvUvbKHl2
imzqtsVsOQli/Sae4V4TO1+hoWfDVpsnD5NYdB/7Og4bn3f0xkQ3+2Ns55E8FgHIpQ1tIjPDIVBf
ZleLXtvS2zfFniwAkS6hCFGf697sb/ShMnm0tXBJNuWYlPN9NxSR+gj/GsGEAobusaV59B/Xmx1/
i6tp2o8G6la/pOfG5sbpZqBeKP0X3cERc/VJD/LA2dRumzk7a7SV2E+0nPqNcBt73Gs0N0Fw5zhh
hlMO8vGmoEuSbKvI9p5xZ02n+0EubGO/cGx1q2Sw2KDWaR0Os5TVQ5uD+doJNx3d28oY2M+wtE03
pI9Yt092WqXiAJapd3eRXoFJ74SnGQ99j96Qse2QrDJ+TiUyVY86NFOo9M6YFeZDvBRSQQPErCcs
8FFtIl4z4lllg6jTAzx1PJq3hUjmcnM5G1q1M2j8LX5IwFmoeVGNWovd0zyPVDDl82sWO11/U8ey
+NqgMq0+RlbEGfe5RnC1ZorjvpbSEmFZKf+dMjnLr6DCR95CtQSpljXbD68DA3Nq13iNrAIvY4L+
0ZBBXkExuSZG+SZVYije7lTAYWvyorZPUyXIC1kSS2G+EhWrYzfJ+N5L0vaHFPPUH4Th5dcMTlYv
FibnUiMFEowQI+/4ddkgRyorJ7FNfgaFnTih5onh0ehL40FqyKTFAkcBrxY4KIzSEFc+76pysPR1
qS5SrPj9JnTWALvKGegMtVr2U0oxNpt8ctOXkpLU1h2L4tqbYVm6k8TaByj8uycHUAi29aqk17Wx
79Cfyl7jRGpPGZwo+YG7o663BnwGf+vEFHIPldM7wceyhP69a3TZ9Ls2nknKciuDWQCnrLmNAOV/
tUED95R5ZdD/Fw2JX9tbqPoq/T5oia7v4ZmU+m0atN0/TeW6BXHTL+v7GZBjf0OuV1lXsK5vNg5k
fSRGeJpxGHnsrupOfTa6HZJSzutMttwut7kRf8rNpL0ftL5l0zaqbq/Uut58PsZc6OsLc3IRnlu9
wlpV+ZNJwfd1ubVUCD9iSO+URukkrINYXVPBddZPIxaH0shS94cFy9ZZzTEekBudk1R/HTOc0PZC
GJX6NGodTuUOD5lh57TGDKuHr+dsK7Pwf4DO6M0NzRnYUhPSH2MRZjA6iy9Jgwife4BJOrePpqiU
cYPZtRs8zbh7C/zKF3flKhSWlYh/00lEDul5DzthDGuEPtJvgpss3kXocJSPgV+U5cYEupjvTGUa
L2hMDkbo2k0DdlLQReORI7Luri6TOflqt8JpP8WVWSu81K1R1VtQ3nq80XDz1vwNcp1RdlvagErD
Oo1MDI8hbWo7z8ydrN9Itze8PWrAOJBvRrvz0M4hWFAg35W90y/m4rWsaKJFmei7J3vmCnsOoris
fnpJ63TvrF0RqxaiIM87HVoMtatVyEKFOEuHdphe6BfEu3SucCxKUv/Rm62fWDxqV/pc6yvBhf3G
AxkuF4VUk5bWaYSUbTIaQyL1F63mrbB3pzzeT1puftILp4gPuj/3W9MvrCzME0Q7ws6tc/vKxl8f
Nn4DyryEaEogtNvWqqZDrGtxEVTmS+zG1sbz8/xrNdRJSAXfJuWAynalGPmm8PJ7RA426An0A6gM
nM46F4ZymqwzXzybrCKVkPeLpE33Qx1FoTa48wF1DmNTpfK7lmrZvaHseOM3xTVB/TMzZ+U59AhW
UGgyV/W00klKDnhhvUQyTW91mFc7u2+nzwCv9Hsl1XBzOQH47Rv/Z9Rm4guJlQtqUVfltjideDt5
anAG136ZsqD7x5OF+xjw7nHvodN4epiqzA+2UuZzccD+S+OJ22rtTpm9mLfRAD5tD9YiulLQWFVP
aZbwo9CUhcdAvdZeEwtiLHgUVDf7BRhQsjHRWtr5daP0cO6r4UdZo0Wwn1sr0p+vrMayvOvVoIMJ
3YZb862caZdP4NuIjC9J4kffwZi05RZxTXHTJNIKdkmdTPM2j7LkJQ/q9pnuabaDeKsb77xtlgWA
+EcUBmgMkWO5Gf6o6NhBWmfOMDovquv9T1lrepsoSFxJEth4JJ1+navD5bmfWXMcf6j8U9FZKLWr
4E83UtdmVGtfRJr+lw12fa/bNe5TJbSrLeU6+R0nIvN9uKHlQyMQAqPYRkl4EdE4nWdvUJLQS+W+
9OOg39h6gi/HMM/jEwVuO/SdPL5GxjkT3hCxWhYVsQdgLauVDcixi15UzkvVdnO7q6Z2vsfvxZtD
ZLmjR/BZMt9YmdMPG/hA9UZvrelKe32dES6TZqoUsGkMLOKup5NWViP1omPSOmoABwn4444cvd6M
PLK2eg71sEytajuNzjXHozd1u2VocKMgtMCv4n20hJ8/9pWyKLBhX+i/pGOUDx+yih3xlBS2Axok
d0y1Qz8sbx+helubyVW+tet5wQ+bDJ3yxxrJu+S2zAbtpncjNf+H+byp0lCn65Duu84zxl+jPUiV
4ZSTGE8z9Ap/IyBzPUAN6sS7LwkqkLSq0NOnewRA/XQuTVsjUFUXLKPgCs8cJbMwGe0CtESQ548G
iKIr6fTbvcOIgNvoI/n0INZC+m5sR4akRv3SD5COZluTx1GT014mZXkXYF9101n6dBBcbYeCi/RK
UFi25mlw4usRGD2StOW8rO4oHAmlzdvYfQn6RB1Mv5bbOAlG1GjHeX85GJy5Dwm+HEk0aAFK0vA4
XdyEauoUjcJ9cYf/R9p59sSN/fH+FVmyfY7bU09jgISQBELyxAIC7r371d+P2XuljAdhcf9a7Wql
LWd86q98S4WiW4t+07FxtDZw89KUzbaz24QqVqt9wVA+cy4ajttOp68F7C4scv/TlxM/h2cKCLtq
z93005+DKJLsklEzf5ej3t0GplfugmJM9lZQaO4Es/RgJfKTcqVcTgzKhEPDQuId8bnTQQdbgX1Z
NOZvQkTrYOZq/xRZFqCQGv7O5xqv/3csNDwo4COct0yeKBGLuopi87eW69F9j5qim6H6f6zzPFtZ
2/PrZ/4uhDXmFx/8+OLOLR1gWQor/zsxO+yteIHdzterzRjnx9DwlY0/oeSoG364sn/fHxgVLoDz
8NqW3xgIakKyM8zfSl872yHssgu8KXCByhzEtNt81/XVo2do6cp9u1QSYXIR1WFQEnBiSiRPTxfS
6NrQkEGZ/JEDSiU/wRc7mitsX6P126qJmxt0e/ZjKnq5L1NZWlv2VqxhjlP06ZUMtIYN3xdUketO
RDuB48qaWeY7B46eIhH+jKGF0Lzs/IV5k8d5Oog/QdH88bwk3htdFGxEkujb2MeCECym3Mh6KtzS
H5JNPfjOIaJ0t/345J9fMlhVgcLEqAPBA3MZgDahWrdB0Nm/EesKAB51w7e67JTHsTeUterTecgB
AhK1CDJrSXd/CakDYF6kJhnY75gOxJWnieroBUYE6F5V7ietidHXrNZO9XxqT29R+kTg3an90Jsn
CDjdDNHkW8lkduGfShc0L2jC/27xqahJqmSL/mI7/P14Rt8bEP252SZhLjst/Z0oS/SBL9XoT1cb
4y8AvPXOqXT1AKFhfGgb9enj4d6C4+UHEl9ATZnd3GhZn34g3FuraC3L/1OGdmH+yNNYLzbU02r1
KgnU0FUKSqMIbP2th8C7qgTWiu5oNdqhIObddWYdg6TswzbZGz1O9A8FVNeVKXln4REyc7jHiUEg
Xy4ioNEZRhF6tf3bq2SxzQ0Cr2hoEqphcf8s09Z2qyDigfl4Zt7Z2gi2wi8jt4DytaRHK3VSTthr
MyoaL8CVYv16cgbjQVWiek2u9PyuY2+9yUoSbRKczL/ln0BLSYwoCdBN+6NaYbQp67w7pFWduBnh
+5UZqO33UWuLjR9DKvnsVzIaRAqAZ7gpntEOCkwK6r4Nkj9IilnCBaWUbfoaRxA3TuWa9O47m43R
QNMBzYSijB7y4jvx22rHvo7/YJup6pusKQecCyVCvN+UCGPHnWxyY9z6CWpfuyTubesRqvZwU9CD
9VxD99RXFSFE62osunLcoUNpRz/jpmaffnJayKXAVluYIFFoPqvfhdhi4lbSBE/hyKOzybEb3RIl
j94OYeo1/MTZ6s+RCrKepLBksIA5TmdlitMKmycneEp1L77uzDg52GlKn5zpcbtcEXeVGV6LuqtW
ntizu2YuE1FAID5FngpGxunAQTZQKaOw9xjxPjxSopuuuq4YboukHB6hhqzZf7w/HiAu4nCqU2fF
oswSuRxi/dGr0+xCT7Dr6oYs2WUI5pWujyrzSnXqvQHJYNCOpznDU7n4QMtL+jD0BvkIEMN+nLrB
/JYldMdUfA+3opOrVs5nNVGuJ2ybOMNvWZu1XEpNDarW0JVnO61ac5v3ZUPGowe0wD0nzK5EFSTd
U6KNlqEcAwjP+XcQ0U3zIxNj6e9DMXVldZFqw1ivrDXxOKt5ctPPHGC4EjyilnYe19SqH1UNaszP
oAICxIN1pw6IpMDyhtamHzLb8K5tajcHX7GT6UZWdINoC9Ykd0pkBM7XwtfTLSI0mbUdNCPtvzZF
izRMZkm1vqgyq8+Og+IjNJRAtEaAEVCUcTHVoQwvKqw7u32vdqny0Hgt8EcKlSLZ2W0TPAtihQCb
nobovO+0MPseJ8jABxsYoNkY7cxCVGXpZnSO7+jfKuODEzTWb2GQGH/RZCh/E5tHyfMkO7/dRU6W
BBsAC8lT0DRW6BaZhe1egWPowfFLVPb7bhiDb6VeUapoCsF/ujFUkhHU9+iC9sfcN43wuxVF7Xe0
Kr3hQsm89IcEzzS6yoxj2o6RRRtQiYfiatQb/efk1I32Z0wnLLfyOE6jm44WwJWJJmToTnQUk9kS
xEzvajmo6tEearBu7lSDm97WpoiuHSiv9qX0bdG6lq9UGKckVYyDclg4zZFOSVC+1CmVo01dahUd
mUnPv0fwkSVN+jBOrvETEirL53h3htXi71Jr+Wi6hhlL5IP6QNmGOdSAA1LNyrWXpoOzCXsrr36a
5Rio/a6VZRFnO9NDkzfAC8gP7P0ApP1hUiJVPsdBF/X7MKXKu3dKRbzK0JvyFCKT7VAwN3sgUf3K
A3x2Lc7lrBnwTXwLb3VZ1tMcXw3TQh2fuSKaQ5D07T6Ujb+fs2q3An+H+C6W22rYxyspwNnIFiQx
QLT0USm58Ayc3ou5iTRAOnbyr9mraYXABLyiLQg67Zb+Un5Xgc7BfoLqZ+4cGmzjaRx8/PyclQ4I
PBBlQWkK3OBMlDv9AWM6hEaaZv5rg0affyvsxn5Qem0iEEurGzjnUXQ1lV61i4I2veN1Glfi+rOQ
C5wttQNakWRedJsXAQntNi0jcYmfCO+1Q4injb8tsjETLvolXxUM5Wya6U6xBppcXthUE6lkEnAT
cs9B9yL3SuyyGYpKNZ9GJNz35TSWx0K3i0OC+igKiSUOGB/PtFxcirSxUZ1ApoHuJ/jbpZdjm/jo
DVuD84RimzWBIeoSV5nf6BUQ3DKanFHvIG15hdDzMCkpnq6oqijFxCvrPFEpCl051N1PI/fTF0A3
xieF0ZB/QqBgjieJXvTZC+p0LH2U3hjqvfek4gp1EdVTc1mHpYouLvIsZbcqpfwWgP/7srwNCCwJ
8h+HhTDmdEAksZMkdHKHprUR3Fqd0914NiTkTu2b44jxm+96BTWDtCrkUZTFo94UysXHC3mWEr/9
CDhdxFHsXLABpz+i6rSCxnbiPKVlq1dbz5xsNyTCuwuabrzsR1vuAjOKn/vB9170YOpvEiNTU9dI
VXv/8W9Z3h///RRK1fSHqBkvSdJJ1qrD1HTOU+HYrXl0ui6r3K7FlNR1elRstkIrJ9qPeXSrtaN/
+/Ho51ua5UdH5f+NvpgIhLik0SL3+VT2Wbg1a3v0NyJYd+s9P6uMYxNWQUGnBrEkW41CH3qnqZnw
RI9/SAdOjjk1xoGnsb8yQ2daafO8Nx7YFfjPWAIByV3cSXlnm6PjjPbT0BsCNdcBu/Nx7Dc45Mg/
TVmFK+/Pe0cW8gaRMYcWePw8z/8kZd2M5B1S33lK/Mr4pg+V/zsL7OE4yShZI5O992100ik1zGQj
osfTseKKiLDC+fgJo3prOOStmVzlIrQnV0kUB9vexBB3n94mYAU0shvKNogZLaZTallvK1HuPSme
1vqbmu6Vv1djnvKVK/ad0zDbFrBodCpp1C6SvgLvjxGHAu+pVot8k2eeAyqiUHYmhr0XejUmmzL3
qp9RVNWHjz/xnRWcswzo+1ANqEsvVlBvEOCUZeU8adi4O4dJnSJcq6ScduoA/G4lali+mZx65ChJ
4BFRRPFryWo3Q71REs1XnhKpyHouyI6JW+tm8OwVSkIU0aSuLxzv4eOPfGfrcMkjAEFljF16VnfG
TYUKs8H0epWP0ETeXZAqDkcFI4OdEbdr9i7vjQdXBWIMKRxjzrHLP8eCZmCVaOqoPM34iEsFVs62
y2FR7RQ7jK4ls7DWbn9vGWcdLOKgmSKjL5aRtlPkeEiYPPlobvpbWLXeRtHNKNtkQeSt7NZ3bk/G
IlPi6L/1v04/LzH6oC6CznvKZNHqNJIl8DJtmNSV2+W93ULcQb5P957tsjjxTleVIp4s78lK/fY4
6f24i5M4vKRv7V1b5ZQcq3HyVh7J9wadDcgpasPDA7Nx+nFD7uVOXLf+s0KmsJFJ1e/wkcbQI9DK
i7Zo5ZdCD6OVU3g+KHppFDN1GqioaSz5Br3XqaGnmv5zGwbQY1Oj7OgQQUrb24NfXmd65RQuLHC5
/fhgnK8k484REHUtaEBLYx4q1tXgBxZnIm5E5ZYsBCEJJaPXj8c5355coGg0MZ3gbejTnk4qrmhm
Wudt8Dz0lnMtxnR0o94yv0tdcXafH2pmUYD3IDfgB58OlfphHGE8GDJUn16Pih79xFsSbDNSFp++
Vt4MGGG/8ObOsJrTofyyDmpoHXyVI7IvqVIrx2HUOApdcG0Hdb7/+Mve2SRoc/A4cIfOYjaLW0V6
hZW2IfydWq2NbWgNzYOjiOSYOlEIZk7oKNDma8LsyzSLSaSDgk44rQvKfMtvBN9SZTLLw2dV7fuD
0CNvK3BJdcMxFl+pMDfwDAf9HpDHsHNi1Vy5at7bOIQWcylsZm8ttfi9sBytUijhM9W57sgzGW2k
lSXfrakLjx9P7/mlTVZAJRtpdM4Cu/V0NY3c7ozJLNPnekhEuVPTMI+/2Ujm63dUqJpbv4B0vSY8
9d6g1MI4aCSThDaLNU2LOAbCnufPWg/JV8XH+Ja6kLgehyy4QGRjWLnd3hmPOgGJMwaepHLLQCNz
zKkC/pQ/i8oyXKDMIdqifd1s+7GXrxFl4pUX/3wB51eQhhQaexQ1l/VMgEFR5rdD8qyO+rS3c9+6
60KBMZDWTZ/0jmH5INkhWUw3ApQu1eLTFSSMyIO+L+JnxaNT8HOMK9J/z/FS5ZhDF/j58X45+7I5
j4P9Pgtb0f5dTiUqk37Ri7B5nmWe/jRoH7kaASqPryK6/4+xyMxASMylDophp18Geqww1Slsn4Wa
G6AEkLXa8SZC8KiVcK0FcXbPkIRTm51zI76MPPF0sE7CWS49fXh2hrq+Fl5obsqiN26GLjp2TrQL
9SxeOXtn7xBoOcDA4NN0joGzRGTmhe1liR/pz2qsEr7giVeqO51a4Ured75mM6kPs3E69VTpxHw8
/gnMnLirO/I0/bmhRwG7Fo+Ry2DwumaTqM5aFDjP00nKz3rNWDv4p+gv0wM+HUyrDTgvrZP8TYxW
AH7MjDt4odFmGhILAGiYbSCyOTs/1rO/H2/Ns2oDMqFILMwq1+jPqiCUTocWgynStuqqV0qm5mOI
0NkVmdX4vYxgGyWV3/8tEA/8GUltuMRt0r7X07FfmeulVdiMd7YEWqUU0olr+PP0R4SZMnj5ZDQv
QoDt3k1m5FWuEbZ+SV1sbJE3CVW0jxD7l3eKTANAcaPQLtLeqGJqxqn+2MSg34+JquXqfmWGljtu
pmjwnCFUS5aMgMXix4kQAZEmMfQXxIrE90564lEBafVAxbvCwUyDzjZQPdqVZKJXZZR11sYxFG3m
NOZzMCG7+2qKh1+wMNo1RYYzCOn84wCQzg5r7FTgw6czp1V20nTapL+oVeN8Cek8PWj4QJauXtvi
pocj2LtOg6yS21OuT126E0Gw7aqiv2hkAIU2kGVgrKzn8umYfxSJMJEAWc3M1j79UVZHnNjFpvYy
jcnwYpRa/mokVFUlq/YdsbI1z7N39g8HlBr1bIVJ9i2XkTjEojTQBuslyisVN4o+a1BFtNLGLYPa
v8nrIlOvrWBUXZlErb3Neaq/e5nsXPiB6d9sJJ7ZB3qTRtuPN8/5TFD6nZN1EiAw3cu8xE5ydCVa
zfsbt8ajEpse7f6s6689C+3GNKpePh5ueR9T6aW3DjefrUZCsqxVek5bQ4XQ/RefR8CdVDxiaqVU
rqqibo69yLpL2dvB7uNBl5fX26B4d1HhB7dL5fd0taHLBXDMGDSfgKw2IpAHWl4OhMBc+9aie3oY
0Jg51j6M3o9Hfmd2uaOpa1PonsHKi2Xvp6A0jFbxX9Ap6n8XjZ1vgygUV7Id4u1gBxcfD3c2uzCI
0Bzllua1Q4Nk8aFESmoYRlH0wsGpU1cgrPU8iHaskehIe5e6Fgq9huzW8szlU4QUCLM6F0QAFZwX
hDVca1pcI+KXKuHoQLnJt75TeQZev7x7n92xDEZrE2Y5odisXX26mkVl6Z2dtfEL0IpwdEs4rcou
EVQ/wN8rO4Q7quKTkTvfRx0f6pkAF0QssbjDIElGNMq79MXw/eyi8mz7Cjawd5xCIKwfL+E7U8lQ
AHB5aBCxWXLuJkjdRawW6UuQ6OEudTRlPwS6nkFLpECw8l1n23P+LhxH5gwTc4ylDglVyEhTsB17
Ab0YbMJ4EBctzajDOHbKtxTPuf+f8RCqsQkyAeYuHXPUBlRTpIX5SxgZPooQRV42R1UfjCu/ynLF
LQopVqCTZ2d//kROw3zdgA9dLl0c0JNXYit9MaNouPWisthVeWS6VRsDuFFrvbkupTHbJBf9WtD0
zlryvKCDxN6ZE7/5n/8ToY0GCYMP1fMlaIccOlNX5hd12Uchne7U/PbxxnlnLRmMtIR7nFh+SdXI
MhGmiajzlymLxS7HvX4HpHA4dKgybnqodyt3zbvj8XLSOp2xZMuJTXW9DYp0yF/aKjIvKEjEuAVW
6Tceruyi5plfaQecTybqShp1XfDRs/nQYjLLIbX8PtXil8nq1e+l35ZbCszjNwr5a9jx85CTIApu
E4nzm+6ZurhHtQJ8J8FS8uLbZYEJz6QnaC7Y5i+n1qNbHOPhjEVqCXKqEzcmnMN93U3lSgvxfIL5
ETQIeD3QIaGydbp7qEqOajTmHE5rig5GnEfITWTirzUU8UXt5J9F6zASHl3AYSkaUGpa1rPRNe6K
Rpmyl3qUj3VbNhe+4OEqJmsbkirtP96u58sJNIxOLGXJ2bp8KVsFRaiNhae0LyKW3tdQnRCuiZzw
KEX38vmRQBISdtDcp729iPVCB5vMRqm6F6/Xi+tJd4Jd3/nhHrP56vDxUIv3F1gXkpagY4EwaMiA
Le14xqlGqkNJ9Vc/yyV84VrfUVXz7wu/No+pbfhbL1DrNdLKu6POkDLuOUGAPW+kf66ZHqBm3wSN
9grhQcpdY5f6fSOb9gBCRzyLQk9+tYisaJ+7zOePpRhCi4dknud/mX/SmQURrTX666iPGi5cmSe+
+2hy3wZp7WluFFfdyss/P7P/JKH/jYhIH63n+Q5YlkPNAf8Y3c/EazDQRfLbfLrXI0tZqfIszt1/
o8xfRYwBpXcJz0sbCpNZponXBhzPEcEVYJK9AvUzjzNcJkcd39DP4dYY8q06zxNFikm8vbjb7KEd
HCWV4rXMcdnezX9ND+UYQuEIW0BSEwHHxzt1cfz+G5HbG+4CVUJy29M9U5QZKoF6Il+BIIa72onM
YxigVqp0Utl9PNT5fJJs0QegTcYftOVOh2p7J5yduQLfVf2xGkGITeHWqHMPEXE1hToh2qdPj4iy
GgmxkEA3+PN0RM23894AOeO7Mqqdy9Z2biOyXmcbVRKib42B28rOPD+CSI4xjzzzPPhwGE5HHD0M
SGOJdIfbauiqfWkhoiAEooyvdTLYO/zO/EcBGi57/PhL54fo9EQw3qw6SA4LNXsJJHZiIzCdpEJY
FdSn+sUf2uCISpjtirLwf/lprH1D6wbHE6uWV+aoWmuu0+f7CN1KuE68lAhNMAWnH97oTmc2ah75
bmxIwCdYOt4wy1C4Zb7GEDk7/rMOKjCXeSzKXkuzzyLLe0Wprc6n34J+CohtVHy6IvWLz64mA0Gy
Yf9Ao+I8zqv9z4Vq9eUwVp06sGO9dIp3Drr7+jZpEPG6zbgSTRdEXeNftjoKHCu3zxsI92RJGZw4
bq4c0qfgnjsd3CvNoC8mwVbyoC+N+4kqon4VJIX/LUwFQmSJbTUq2HDAhttRKVXnUvOQJoOFNOWb
MvLNzC2zfGxcPe5TssBBI1aJXIQRQvktT9FV2yC10EgXpKyJOS4qH+GjEbW5cmtWRZBdGpHSqRDt
MctzhamOxMXagFhS4XpwQ8NhI4VvP6FUlD0EaYAaozlZlWh33lTZIt9SBJrgC1WodTx8vNvPThmP
zeyNRDRN2RiZ5dOpoaJcimQQmu+aTlofs9pLvwhZppsgKLI/JILDQ23b1RozYJFC0DVCJYM7jBNO
ek0acTpsZyA0I+tU990AClF97Mt8rDZ9hxLfVVJ0VnIJV6q/QtGtSHclTZC1POLsBoUCMysOz505
uKlL5I0JzQt6Ty8ClKh0Z3QBvjbUscHyq5vcydonU/rGyq199tGMibQlmh1ETnPZ9/SjQYojpNOh
p+RKI/+bY+V2k6FPTuO2dy71YZAHA3T/3hwmc+UEvPO1RN2YVfP0znSMxV1KehQbToyWojtW4YXV
+GV84ev65H9vQlHL65woOF2Jtc92Fj1yilGzAChEK0gnp1+r+bKNWgqFEQhcKd0GJcJmo1WGlrpp
7xcbpVCcLxUAFm/lqnmrr50cdzIaMJAzsw8kCZTf05ERS8qdVAgoJo3aNdnlQDpZV5uiFVryq4Hr
D8JYtlpzYeMIGDYbywa+cz2YYdZ+sbKeJ3xPRo3GRYXu403bTkrgapUODD1V0rbY2k4jDwHBKjy+
okY/miAbwTcXKq9v/Q3ixGy3kvBYPVqCZBWxJXp23pXTcJp1V8ksLcQvS6mnnUxTNfxqxhRZtuhT
V8U2AeT4SUlvojvuPFzgyXrQuaSQfzofMfGzSt6j/+qddmvod04SuOn443MXyXKQxaTHbd+ISQv0
X+IHchmKO4xueOOs7KnlPl4OskgimwD3b0Px9V+kbq7QNr5yWYVHe03/d7l1F8OIxe1kWlCyC+Xt
W/wL67v6YzyufckyylgOscigct8wSCJYE4QGgmutcZVxaz77P5s7/fvHC7O8dZYjLW6dEgq5pVaM
pN3El6hwGTvjS3CJHcvHw6zN2eIh0cH65/Du9F/el2wbbdUfONV/+9+GWNxiYS8bT/FC/RcX9UZu
PTfYKfuPh3hzMfn37ljO1iL4CrEgEkXJZ5SP5dfysA9hHbjtXQdO/2+ouOGDc/S3yhGpOGOtIrrU
Clie02X2l4ZKGTc93xf5h0pe1N5mTL+pdeNWinGp6S56MF8Ne+eLoyYUVzFKADlHRb2a6j2/eduj
2WH+RJythmD88bQsQ9LlrCxuEBXwfpQM7KHAekr72zr73VYr98e7B4LnYq4/0ztZkjb1gMgPDQ72
T+z+TC+1P84ff+vv84uPv+TdbfrPMIvTkI9R6AQxw+Sv8UX+PD4ox/Hwvw2xOAmKWTQipV35q935
u3mbju5no+m39fjnKxYnoRHQyadkHuKyuPYv9WN5jNdOwnwDnZ2Ef8ZYnIQqkIVVScbQbjLH7a7B
ZOG6Vj0VlduKTfxXffrfpm0RL9S+oypNyu7PX6cr5V5cZoe1xV/y0v87Yf9802IfW7EWFAqi0r+8
P8W1fsj/mN963u3Lrto398GdnNzmIVgxZ1nbcYuHsYnzoQpCxhzHjfLLLLdKsXF+mnf/2+wtXsas
8BMUHpm9fjdc/LfpxPHjId59fCmaEi8j3sUxPQ0jcNiZAOnF+i+rusyVH7b8YfSTK/rf/9swi72t
5r6XRBPDFMHOMQ5RfFkUm1CuHNK3dvS/25sUH7oRqY+JtwBYoMUD3FjwzqtEnX47tR1krhYO7a0H
vLGDJg4xfZ9nOcqEKGGFFwpmHdk2RqvxNYwrSdiBFcJK1WE5uQAywF3NIFagLrSOF/fS2A+ViBpP
+23HCfZv6pDdVETIhGulcElDh5VIap7F08+fxXDocCMGRFF1yU5CaY2fEzvBH99IHel6UZjg6uxZ
a2Hh8uUg+ifpIQ8AtwpwZilX3w4estxS9353tW6XwQasW6tekhhPtrahWVV/0rELQA0wOWJckPIz
1/3tkf2n0JAAVw39Kin+iDI1Npy7TN3YCm5WljFhARw1xZpo4PKAkzfzZM11YkQvBO4yp+eioU4F
9kqEj7WuhFdTEIc3Jp6GXxA0tm+mfMqvEwD7K8XGs/Wb/cE0m0lFmIbWyuIwpiJRBwXhZRQ8dVAo
VB0OGAPom4/P4tnqoYo/d9oBclODA+11+mlKYSO4nmrZY6WUTrFBgjv/4cyWygcgJunKi3P+STBh
Zo9N8IekqUtRUrugHojxTfpYmFl7XWHbeJuVxtrEzatxsvEBwM8wMg1BISgNS6ix4iFVJGPTvAuD
vNsXiml86axQu4j89L63O/NCwbaicBVF6zZT2/UrmfiyDwYwhEaiTV4KB4fDt3TANtQkLpXAt+/K
gGcBqutgV4/WoAIcz/KgRdnWrsIQrPUEi/cnipSZ7rim78fKS5zwr61M+hvAcjEf1P3R4ANiyt8s
Id48hx7C7NK/bxS0j5ECiWsrOxht0/m3KdId1lXVZFLb0oGu6o2PELLjqpLd96NCbaF4wcO3Hb1N
jXpe3LgmhGyzdJ2kNuvLVK+NYku623TpZvQpbl2Mso7kJ62NmFL6InAdQUSxf5jT011aJg62Bn0s
78bOVL6CEkZUuKM7+6uyU63bI4KTA4L6+GScHXqbph6lKY4gTSKAT6djVmzgwDZT+67QmDSKnp6L
FIZ1ica8OHrghL/I3CpXXuDzvcuZB1bE15LJg8c/HdTT+y6Zitq7C+qAxlcVyTrBSbMWcMTbxrYO
SS+08RimnZrBDNAzb6v3cJhXboVlRvnmOAy3FzAIJxKc5OnP6OY0TEKxvjMnv56+oqjiV1scyE1x
DECdldupop63o0JTkAhGqWesBDtn19KsKjJ3WKimQcJYlpbUqJBGqOr5/RSPYU9TIBqGvVF6Y+Bm
remvXUxnwzHX4O3YXCCAALwuLnjbryzcNqz4PpmShJpPncGAVyJo5W7MvP/8eGedze5MaOHFBKzM
2ww89HR2+xgSmRG0yh12U+Nt0op2UyQiOxSx37v2RG1pTKJhS8HOXtnT53fTW4EQ75z5D6B8i01N
lcpAHyap7kVQKV+r1HGuZRc5X/OxNTZ8tLwScarfap4MvkoteNW1Jl2Jy87OFS/azBecCYP8zZIx
6BhpLBW/JBrnsYlmXb54V+h9/LfvjexSlv7vEN2y3eemHG1v2vRgoIiDMO9eYnYM2c8RRWvcV0We
favpgt72aS+7W6TDp9detxpzmxpTGX31gslb6/csF5zyM/1tNhb8Gp7bpRMnyuhl3Nn9cG/mln3t
JZQhn+pCd5JNKKKKrgFonvQwyqY/5COiuJ9d9bfyN88hTQD+eoZy8Tqf0qcZjvc9yZG2CSLdvsxi
u40vRYcJjZuDXf+a1XrxIypr8zLrxvBJ5N5grNxuyxB4/h1A8yFXzEhGStWnG18xtN4Z21K9L+vG
G12ChKI69HqTVAjh+T7IojYtVhAw52MCPEYmgGH/a7idjtkOKS4PSPXfO1ijbBvZOTdT6SA9Eitb
UD5rgs/L3Q0uDKcfdE1IOlRE5xY3SWw0k17XRXUfTQiGBF3Tf0HcY9orjuPrbslGR+M3rf9+vL2X
gZWAhcALhbwqu4u3fnGs/dgQBYh541602ErPMpfRL0OOYu1NfG8cDg+qgQxGP2nxLqRtb4cVuj/c
k50SXk6eklibVK8qubJllxcyHwQik7sYZMhMi5n/+T8xft2MDjJtrXbvx0PtxpqX73qEu91A9dYs
DM8PJ0MR1UMIAOoK3PR0KKeFOonJknaPwHl+LabKump76dGaZYvCRoi2TZBPT0mHxNHHq3a+NWHc
zT50AGBYsyWKWKsdC81SXb3HPM3aZ0llqZclEYftloSvP0WLjdKnR4T6TyuYLUpAuIRM9HGmxnWn
+vdWENd7z7SavaNlzs5G3sS1IFSuQDTOTgOAU5hbaDCCesHmazG3fkb3fsza6T7K9eRQjZSVMuC9
G5UzcvRT1dwVefvw8Tee7VEwwzN+Qc7P+ay1ebqeWhdDQK+y6T7OHeUmToTci3rMVx6Ud0exQWNB
RIcgtyQUez6uBi2WgfeONjTbsUwklkPBsHJh8tP5tf8G7whOzZg63HjxSIS1ssgCjS6bWqQywjtP
qRQE/aoRw1JT5GX8NJhlWKtuEMOOMFyAaKUTuSIKg+xhqjojnRXhQVD/BWdRjxdmn9jYrDRJgMtt
lOE2s0kAXTlPtEKsMXYdxBi8B+FEXldulMDsK8cFcN0qPNGDaU4bMfVeelOLvIVOnA11Yx5ofLcU
uiIYKNqmH6vAiLcexq7jgPCuVaRXfuHhG+DSmafye6hrNkmwiZpJmFTbbSyDjji7gOV34WYnNuCP
Ku3ox4tEFp1x0WICjEnHmOulZroBCOnYojKJ8qTb9ZA0rp0Ih5qvcDhE1W8RFBrKeGeUtR1foUsW
5A9hpOf5D/ThgjA6YvAmYUP3purhqjRmw+gHbqHp2Pi4AVI2peLqepFgTqOJvCPPURqTfmBvlOWR
yoYW/ZoiHU97N/BQrNDdqS8CsyVTol5xkarGON00NVJIB7I6O34F5+VgPiF9lB5vPGNsKXtiWRjt
K4yxwmc4VVm2C3GLITHFvxCMiQrovLvseUG8Pcm3Gb3mQxOr+xJVn35jlFNn3gvEk0pXGLGe7ocw
n9Rvti+D5lr3EyPExUYUbey7iQhmmbiowU7UtWTcJl8bzUsAvAwt3s4XUKgt5cL3RdN9l+BgUrSL
ue93zuAkxre4wqPlt6pSaBk2WpQiw7GBtSRFxSbJcv+o6Ur+gmp2MSvX6kO48xLRG3vDx+Hl4DiZ
om5HvR7qH/gK1tlhJNQNDgV1+fEYmEXSbYtBeNG2ywK/3lq24stN7/VJf9X6opIHbFqcflOVAtsl
6XVFdYnVpGn/iG2ltR9Gb3SqaRN1wF12g5Lk/ias2sA4IN6SBrATTLvbE4/BWTDsGpPdZLKrzh35
f4fbTgOfEm+cEMcSBGaAOVujq5u9HVdsdiy0dghalJjz4XTYjN+UQFGmSzpSfnPTd60e/u70WhqH
3gNNcjd1icAt3k+G3k3R4Zse/QiPvR1eKG2aEdTVs4Ebxbda/QkdB/i0ZYrAtHfSKtDhRJ1Uir1p
Yjn/BaClnImtZodwi+vXRq1mcFpG6OKu3SIj5YrEq6uf/AS7Pw5krclFVHaOumulGNLvORDU4qUk
zY8x2EHa5Ntoa6WhbkJUsYDC6T0SXzrbD9OdcpJjviliyxizjZpoVY1OPVFxumXpRIgT3IR5ytdC
BhYeyknodd6fkp+EMY+CtZpnbJNaIsLRl5k3PMru/7B3Xs1Va+m6/itd3IutHE7t7gtJMzhiGxsb
blTYGGUNhaH4688jQ+/G0xzm4X5XrVoLloOmpBG+8X5vmKYIaY4RY9pcViwEF1kelfEJ8s7UtQNR
y0yuKVJqpd26ZYJPpgljgDIoreJssXxUqD07q1bFirYfBijt3yrIE6nc53rG8wj1hhPRN7QSbrqp
UCB5j3/eL97swlhu/Aj45DQGWnpQ03AzGRFvhXKrFV0FB0yFUhgUbTtd2EXKgqNWdXpkWzysbpAq
Q6tl2eYMiHz0EM6A5QM9qFXKz1niNDKMYt1rt72SGtMTdiqW8/3Pd3hY4ZhrXQgli6IbngZkwtc7
YpURjOC1ecvlRs8L+qhuk2dkC5V7lrcDa46eZ85Q8eIX2e0S3Zq0z3/+BG9uGMbTGn7uQbRFuX7I
ToHSX9csPMV9TWzbvZcYybdJdbtr3WyI8/vra704+6x+jdB7D3dmoyPIcJZOdt/j2roXtTXpIbi0
HPykbNzmSA335tmS6sFZGtjbxBsL26rXz1Y3Z4Xktj6/10ZBWhqkN++GfFp5NaZluSOQUP9MmZvr
Ye0U4v7Pd/qmwwETHCAB7wao/TgCHJ6nUtNSCE8u5T1+8tFtbWfAF9sunuqa/GSlMvtNERNtH5Ch
qT+Jdo4n5E3oD3on0Bdz0q4HJ1KmI7j1S2Ph15IF50SOBjwOBDIMt8NH0pUpCsm4VT/hOTcY6S7B
QQrf+MqlMrlizZqmYishP5sAOtnigCVmSes+xJVTQsXrhqIT2IGrJN8EXlO58R5AsLLjkAg21hij
Ho86YL4ZnpyJQfWx5lrdXSGrvX6JniLm2Igq/WHCENDelU6T6/ux9qiEqJCSYyeONyjM6jRP5UhV
DJV/1bi8vl7aMBLT2VIfymwxjUvgd30KI9fo6m06NSX8qTFmedjpuiIzzXdYguKruLZGY9taDumT
fx5Hb8YwlF+KZciTGEevH+n1x5kaVY+l6aQPXRc5G63IJyhzuOtamdaF+pIM22ixmmBS8upIj+rt
g1+9QPgHOyCIo9ZBdcvLV9KaXeGBYxn1prEk2CfXkWdi6Yp+u/xLLAD/ZsroVT9hr/qiw8N5Kcdu
KSl9H5zFyU/Qk6UnducpN2kisxO714u/pLNwPYy/NJb7l+SRw7CpStFaGRVT96BJERF1ZA/lJ5mW
URvKRuit3y0WqjujjMwjPYi3z5Uj0Oq1v84/yPEHKMRIG3dd6qcHKyV45rTJPKW6SNJqyUKnwq77
yHP9zYBetzQM8FG54zp+aGJR0SArx2FsHxSET+ptmnXU7V3jViSezLGZnYIQYKsniN8oQ1jAcgoT
XCLTwBVpfgykONzQOfqtZs18FMyTYT6vD+cX7KDMSzfJhzF5WOmp4WzZ0UlnXLaOEcRgWvs/z523
T5rTBTJAkGPqFq74+mJTpOPw3c3eg4tlwh0SBO0qq218tlXcL2/+fK2XztGrlXU1WKd2RX2AAyK8
3tcXi+xKenbfKg+lrGLOVfjjOl0aYD/r0QkVdVHO14LavjzH0kpVSH/FfOBT3dDOO68NJY4lzZ81
5IIYmHaM7tSsmdbYaQJj3X0rh067yOc6KU5LqGsYqRMSZt0lkzt+/PONvHloUP4pCEBDsQahS72+
wV/ekIxJlHUqVbunkeMkp4yN5rPLoTDBoyC3lfBvr4aVBb6jWFW/9DIOnppRtio+uaV9byq5dU+g
LbQyW7E2TV27RybCOq9evaDVNQNfM1Q2q2PmYS98xsONSFrbWjmo2noai8O0Wbp9iU16SCvF9DNe
6wnbbraJF1P8bV25GiqvRuxkQcADPux89hasoTxt3PuI80hKx8ir8m0Rk6VyFseqpxypfd5MNOR1
q00yKqb1uofSgh7vUyAfFR9nq5eBOSxGkPVxfMoj6KB0V9kRns3h9Rg1EJzpVdOEB8w9JJDlKZHW
3qjqj4NuX7nuEJ+2ud3fjqK850R0LJH7zdVoTayIPVpprHLgGr8epHU3ypyewvSEcIDe+9Kq5OA6
wkt3ulOn9WbGnfgYIniI9kBXsdcqfRXEsKIe6vuKQbZjny/qk+dF1RUyi+qsz5zmyIT4zZ2BTq/2
J+uOz5Hn9Z0Rt5pWpivUJ6WPhk/WYE0bogyKUMyYNvq60jz/3QQkl0mFqA0AD+YPfePgej154ZSk
Uf5ElLnqN15SbIZhLv0ha5YjBcXbW6PLwktjugMfU869vjWAKJ5tW8inarLbnVov445DyUVNAXmB
o9Lwl2eNF/Y7fJ5V57Cq3g4uRxGbNbO9zLhtjmuyhiu3sRkXgS3sYzlT66/6dWmxKPLBp9c5wNKJ
nejrO5uyldPg4MnTOb0gp71cTlLcGc4TYpI//fl9vXmIvCjiB7A2YxPlxHhQnuJCa8/GYvVPs/SK
BxefFjd20prcR5ns29g+sq2t5eXrO1unF+gmeDQb6eGgt9QFfgIKmafYqZ0HK1MtMLRJHQm27p2p
2uCzAeV1pR7Ff7le0oTEloC2GFOO7eiwG2qOtTovblU+eYJdzqeKi/yFU3AwDaRCHxkrb58q6wm9
bDrNrF4MztcvsLWbgeBYa2Y9sb19LPLhu4Py4N4t6J73sTi2fr0hGyN/oc+6ukvASIG7dHCqAeJK
CkROyiMGN+70aENxW04UJ0sjLXCLNqq6wFnmvNY3CzEa40k9pQRNVE0qkpM5snAk9IeUwejXvSvL
UA5pVklCwcYqk2cZ+4Lua2qqKj1pQ0ZUan6PkZATFBk2xwrJo21PAwUbmvqYF9bhk1y5IHgbsQPQ
wkZJd3BqUDutLGcb4+850uYbAYK5L7y52WDmlH+2tHk88uYOpx4KIiCLl+Qe1jHOba/fnNrXSqQ3
rfEFM6MsgBcy+eTc57uc7texw/PhDrAaNrF1rzwzVhTEbK+vJVLmgMlR+BGrx8F+rlUvw1YsnuNe
KcKenB2xjZcGGFnPLHbDYEghQU5+2qxi0cCTa1REgFwtM7Kwg9Nlksditr3P8ktewZEH8waAsLEt
gRrDQX8V40K3ev1p2TmToYjq4qk3PTk+6w1BswhUh3wkpxssV9kYSafmz0OskDk/SZzpr2MSiqsg
dqsUiVJGB6wRR+qSgwUFMGZ150GTxOQmIuiwTug5GS2KosobR1CI6MbgbZF7gLOpbrzJsUradbUo
N39eNA/PQC9XRcTqOaiDiTg7BBHKuM0iu7DkDaZgcHOyMdkXldecCh3wo7XG4YwCYtiarNqBjUzv
AzGox4jpBzNj/QyQlSg8oQ4yQw4d6Xp3aUVkes1NPeZ1FuBxprlB2c/uzmk791LGaXJM5/ebhw2q
t7ogQMvi1HUwYOHxjvUktOYm72fjqhqneqeQRvOQxJ4MXZclZ4lMfffnh/3bi8KKpPMGoeGNm6iS
QhCS5djelETxnCT0Knaq1qQXWKpFAWLGwVdENh55wwfLwMvDxTLMYlCBcEGNej3YG8utQV9kd4Ok
Ha1Z1rLIGVCY0VL+rU/7j2vZwIl0j0gMPqxjikxp6XLo7U0iFLs66QEQVLI9hBmdLUvXxdsKYRm9
Hd3NtJtWy8w5TCK9zXzTVXSJlk2Lm7/bLPH1YPGjGli5hDCkDmmNC0K3ia6IuBn7zED35hZ76ak0
U6IpPzKBDxbBH5daiwGuCD52aOKBrY7UR7Ui9qVI4wvF04ZNL5JjxfbBYe3lKsi/WWzZ/ykADrYR
qaWcNZq6upnEnFz0ontaSmX6CNctwYjJajcGdh4keGXNHgrllz+P4MPBtD5NcGNztYFAoHpIhc2U
2MmG2ExvlMXLrtmllcATy3CKO544Mll+8zRXNuFaCHByggX0etzSgJoKxSrFjTLgQhh3k/xAAkD+
9c839JunubJCwCZgvJKUdlA0FmUeERik1De5hlqPVLQ2yKLIDg0vcTZDbzb7YTZpUzdrrjkB7MfM
4g6XvtUNBfU5GxLM3/VY8/ouiyYfDacfWfTVNvmgRjVdatVI1SLEg7/+UllxdGyvXif8L4UrA2il
h3LmxgZuddZaV6lfYAxYHXWeNHp/Q3YpZmydpuqhXi3E9MD7qeKwoHd6WUWyf/IaWZ7CYpFPvZeU
TxqGfo8F9/Ezkeu/nqb/g8/a1Y+Ld//6b/7+JGqUvHEiD/76r4v0qRWd+C7/e/2x//m21z/0rw/1
c/VRts/P8uJrffidr36Q3//z+uFX+fXVXzYVtrfzdf/czjfPXV/Il4vwSdfv/P/94j+eX37L7Vw/
//PdE/nxcv1tcSqqdz+/dPLtn+8AGX4Zj+vv//nFy68lP3fxdRZSPr/5ieevnfznO9N6/6JqgUe0
sigo5d79Y3z++RXmIZP/xY9hXWvf/aMSrUz++U7R9PeA4XTqAI6Qc9MlfPcPLKr//TWPrD0TO5cf
48569+97f/WW/vPW/lH15ZVIK9n9893rsbtiRez3GByzqIKhvrFOUBpt0A1o4tgWeskugyp03tsJ
cZW58RRJtzyCWb5eENbLIYqnhF4dxaA9HZ5azSkdraivPR++gh7kM5LRyEqPyUUPCqKfl2FtAxKm
mqXZ+Xp6JIWyNEohPV9rPHvjDE18yhoxBbAXjLM5i/Nd1HVVRy2tp34LM/9S0NkOfxkGPx/1r4/2
5Sr/maQ/PgUFPFxXnOqhPh7UJy3djX6qR88v61Y8ZoUaX1O6L1kEvUII61vXDybVQgGZ3cYwDoHz
sM2UqiXHus3rK9vJ9S9W2mm+VhqlvsuidHhes42ue6sdbnsy6YJFyPw8xZER6wtRaGeaomp24HS5
7yZe5G6RIZkn8TAQ6NVSlwTNC4stU8sqaJAEPfUWiTAkPThcf7S7rYj1/ktSEcu+tPOVSRj6JbSJ
9dCWiK3nluOtg11YoCltFpYDSECgOWOb/NiE/3cteUeWxy+D6DdrSd+m8muVsgP+WJteFqD1h34s
J4r5HkYWpEFi4sitAY3naP1jPVE05z3SFgAaPOUolZC7/M+CojvvSRSAaUhKJ/P8pc/2cz3RzPcc
ofjfOEqjGeE/f7OcvJ7fkOYxfKEbgWCJ9QshzMGGr9vSE+TzfoEr0viFQyhkP03HohleFzA/L0Jx
ttIXWUIO93vKTyeGTPMF7kyyr0CK8KBVlFO1Ho85wP/2djBa5UQDfZpF6/U6EluLx/He+0ywfV7j
KuUNN3JGu3dspXi1m683BBmd3ByOTjqV96HeY/GqKbMb68FohtLdEHrU31IXDtGPafVqh/51QVrr
oP+sRz8vg5MuTugvNMzDl5O6qes2xsOSlBlgSmTcxy6lStTrWujBOdtGjlPv82ouj6Dnv7swFiEq
Mp51DB66HuUMwJ5Oy4NRrg7+WrlmLnbY2ix50yOBL6EozHZ2iS1181ddkR+3zPaJUyaoIvqdgzpJ
pELRW215aGgzZ3dTaY4RNDyan1vR64q6l0bFum9PkVNshaVLZyPcejwmvn87YFf/Q5p1a8gltfDB
p7DntEZaoz/0WWJu7Ca+bWolDsghPGbx9vZCa9a0oQEYrcfww3qbWjCZncR4IBmu2Ua91WyGnHQp
b4rjk1/Wpd9sbnSTD0cTNtGIjhDp0MwkU/Ngd6tsRRnVJrlcZgPYeTbpZIcRB7Lad0VdfkzbMdcI
/s09M0D4Gp06XozHEQazEAM7kGvDh2OlA9bIMZnCii71Y+RENen0rW18LQkrrogclW0VLBV8L0yL
ppxQcebI4g/zoruwyuCYBYoaF/aZ0VSq47vRQFZJSx0s/THqtCfQLnPaZMOSQCmNMmIqDC2PMcQw
Y1wXqsZwlJ1CH6Y7iwxtuXCtpT9Pl2WetqWVu+l2bPr6K+l6hnnRKTRGrl1PSe4Nm2SYoDAmVez1
LMa83cyywYMsbgwf6sbum61JVTH5i+3lRDTTp/9oD1U5BZR7st7UcxTJoBwXCDJqUYpvMKZhpxVq
VgwnQBbt7TyMKsq8ulUKv8hLxdnXadyd1FGdqMGi2GIKmtaqCZBcRAqdMsaVYQT0nDa0VObh1lHz
xThbKnuGQ5unw5dEqZJvrVpZrh+1qZ6r/qrMjL5qravGj+BW0c0ywOm5HHo76oNpal0CPjV7Uniw
OxVde3PaSN1I1I+mmyWGGtrsM8o1SVgdoX9aNFWdt/jA6c2SX1HT5S3lSakUhYeqySCUV1M2c123
Q+2b9Vh1yqWyWErbfq5rAWR4DSsIOsZeHa2yu8nUVus7HzxXieyP0JuEnHbQT9sZN+g+l+lZqbV5
o241MxtwGoIxn9SWO/h0moU5YEDjLNK9LQvyRBMZKIsaaeqWTgIvP1A0K5naUNFyAUM7tPXYae6j
YTB6LLZMp69hsTYiNqOToeZUm/g99s3ytphmPNdXkl77fWk5oPsZ9OwGHHSSbR2dD0Zc9fOVRUCP
rQa5URtttrOz2RpfMuyUqrrrkjYTTWhFBGtaEFhrow5Ng0tB9k3jujnxmg5Eo5fwSS8TEA71bBgi
W911Rtp+H2eBJN4yWvfCS+y4PhFa6d4b7YDfkTTt4jkrMOr+Xk9tb152c7EkPlEKtfNBj+EBSxc+
5W5i1Us+zW6iN4HmVqoOOjeVyxUk6AEfSFx+P0x1TANCa6rs8yRk5uyGlsbz6Etz0XgY+jiJ+0TX
6n6XLIR0nks7Sux9OnpAX6M1YXNA6IaWnWlV0jzYua42frl0VbrRFltTAql5lb5TxsmpH+Mkn+TW
jo1pCSc0kXyrSabb5HsExcYPY5St3gleFSl38ygH41Zbhij6kMpeK7bujMndQzYjQLmd7VJNvnml
bOwnohSNwfUhJGha51t9qYv7RmgebHL8KLGFwgjWzrGEk5knLwZP4sIbDKqEWes3XTtkd/mStgjW
0zZxxtvZEBVcWiHipWetAaQ/V7p44V0SAx9UWmZDeK2LauPacIT9ChXldUes64jqX2XVGSy9mX0N
n0Z1AzmFA8/c1/r5WNSIEWqtLa41O5muMOXNgKlbnCpCWdQpGjwrshK26VT73jc80G0HddgNqm4w
iwDNjT2HnOjsDp74kFxg72t2waz1ebqrUwSzflpOZb7TJzu6jnFh+9RNzawGU2UxXVJFRCqPyGYb
wkXddXyc64dbpAXWHer5pgrNeI0UBRdqx+2QIeHa6kpk2b5eYbYZRFabXMTCST9384hdDPnuE8a+
iWUAJSl5GuRdpIwBPFs6OW4Fm2o0TJZ2jRjaT5hgxV9c2cM/snIl+qzqmXjqC3W4naxRZL6T6Nlz
Yi4jcrEu7b6gd1cvYJJgWKzJFI454gcVT1jVnT8LXl8bNlbm1EFidIrlO5rwvlheleZhZbbV2TLH
eK9hqtDdd2OXfJ5dq3xMMAIc2T+q5lGWZAgFdjoKulBkDe0SWx8vq0lbyhNM3NBEu1PpDmFGyvyj
5ZTW9dDMxZ2m9MbXDNDODgZ3rvJgkE36UcuL7ksyaeYdHJjxiRUqyzYY83luyDanpUFGSEse1INr
b8dZXXryihPn+xRPJAkuXKb3p2Y0orBW6cYHaQGj3Z9lr94sOgmrXKRtCUymVoRfbS3EHLojwWtb
bhomNNbtudwhXSpKv3YkzaisKhemX0/kaFhlRqP5RpyPl+rSjWcLteh8NcME+N6jrj7vlGH8SLya
GEObjbXyqxxa2gVTJ7oU2aI3ITB8tASVt0yIPZTGKQHZ26RHjgDZxxeZOz0ZVe3k8DGmNPWnJY+f
SGKudF/Cux19Z0bXD+fdlFnQzpa4JLvaGXwVOcNjO1qd4ifawHsBpSm/2m7baKGwKTO2xlxZg683
TtVtFjXO6zBe6jHa8d2YByZuN+SbvBT9eZJbgx2UaVdl20aJcmQYSaVBmq8Qf+ikmkP6LuSYB45e
WzdGl07L9qUu+t+jK0dXKrz/+jfU9P84uqZ99/rkys/8OLnaxntc1akV197YqlLkrPXj4GrZ7yFH
QUsFJH5ByH4FwtT3lMuQRYC8+Df183+AMF19j0HtSmcnVhGaBwmZ//50PwvYH/jk74Gwg4YiKdIe
kiocIkDiuBBy0ddnvSVriirPnSmoCEY/ZXhPd3aTtUlYIeQMFkm8ddc1dpg1kqBIST/266iOzvem
SeYjxfXr0vrlo4DtrnfFUR1U+QC+qry5U1wnnQNdxN0eJsgSOkra7526cOKgRHVznbtx9NSsu+0v
L+03df0hHghDlZoeJACokgaFCfT5K7DM4UQZOwO/dOrcT67UKOmq6Tmb3G0bN8aRi70+XqM/X1Mo
aOJCh+XP4BOvLwbKbFtK7q7GhHSREOt8JXc03/35jn5/EVgrnFEYY4cytoRsXxRKSNd02OEngGBD
uABQfvzzVV73ILgVgrFc3tSKoACyHKq8626QotJ6GeaDuLaUheUvbm49Z3mOteVzvtQn7lBeFe2x
xMEXisp/DvUvF17lo3TtIY9jpcLk+fWFCdtrFXa4HotHoaCwaNJq3uajS0nr5iZnen0BgEmF+tWI
luViUoSHJCjKDb8ZRFSGfUZETWQ1aUGDZHTv5plQpKCmc3OfGgNsfmISCcBRSo2qsGz0wQzJcZOB
203GrexcfttqNTL2q3oOUlwenTTVvFwiBHb0E71fCh1xW6cLX7SKjsFBH7veide1DvZOrYn238Ob
7hO70yfiIJt4b7Q9rnia7B1tY2VrtWLUHb4gs23JY4KNN2ODFw04iy26uspgD3kqwqqpVqg1w7Lq
8gt8dfoNGuNjBndv5hT8RKxCOfgznwHnDoa5TKeu1KRGzh38g9CTLQo+NcKWdxrULUl0VfDnsbjC
Ca+HBNjb6qSFuIWm6WFzyFbK2uoTWAcc4HlzPanwo92YYVxncOByYYXa3Bzzd/jNTQI4GLTFUYoi
uD2AAzx6bfAhIhk6eX+F2Wi+lwnugqPhXVVzeqz1/5sXh5aYlhv89jW2bf00v/S/EKZqQ6u5fegk
WU9u+aiFvTe1R9angxQoJtfKKOfdsQavbFP78M1pxK1SuXrYH+bVF5j2uhVWbp17fiNS99Yd6nMF
uCKGYKvn2NBQE22rdCW9ALY6t/Y8WB/SDqL4jzf8v1XGO2yTfxnsb6qMyzR+bl9VGOv3/6gwNOs9
7scYc62OUgDjawrIjwpDfa9xUGeaE5rGPg+FAiD3Z69Npy7RIM6AWq+n7hcO4L+hce29TfcIRREs
S6YSXr9/UWDgLv9qXoLyUqmo9L+g6OALTbXxetCmLQkBMd41UVzowxkCHEFXRl3yIkCSZ32DAZFl
QddHqrNX6hkFEAZmUj01ShEpO6h92hKgLpiBVxRvKE4jOKjmt8Sd0+ZqdA3lUs0S+ktRVldLaI5N
dF/UrkvQoD1VT9Ykk8duysAOZKW5Po2fOgnsrjFOe7UV8ePIkT4+X60fT11dih1zLtriLTY4Z7Na
qcU20kp1GkOvZOW2NoATmXcyt2bdXsyQiyhTOHXetVVrDz4Mv5ZCP6uaZbN0CTPDiqtk+T4v9eyc
2wO6UDLbsnrvZraTbWpsH+LNZGfKuIRZkZjqbkaDgE2VZQ3qc4UHU1Nt0RMMJgfsXriO4MxReeYe
nEcaG5lFU8SJUp+FX1izYVzaosfANxqI/gVaoZ9p+8vQGobvKFb0re9Ff9/kM0nqzRzh/j2DhGz7
YRg6wGF3uJlJrskDtZk5Aqv9mFzlfWdVodEr9epmnbbhpDdNCzsxxWBaqtD0gkh0GqZJtX5Tc3zZ
SiC5M6CbKA3kXDzMmmI4Pht0dimx+1cDA8jiSQxmPgaSuNWPXlcbqN1zT/XHVh/CElHul9JgyfbH
wuvTUBOod3y1btuTqFHwUM8RtE8BmTP4x3P8My/zgmTsEIsMQwvNrP+sjaPsOJ0uHzo9GTf5DIaW
Ch0hV6LbN2lt1k+m7tEqbJsx1QAvq4dZasl+YX5VYTk5y6elKK1vwB+eRpT3iPl86qpEpRtmrPXo
szHEcHFl/lga/aCOtDJJoNpzuudZ2WMk85AdMRa3cMsBuigHnP5L3LRTfl7GYnTPK1O6U81QhPMb
7ZbY7oyvI0dWT/Op9jF/AiLJ520rZR0HbQpMe6noi1as8yIXW7Uzxe0yW9mZ2bReaOX2+SCmi8WT
33tRV75X98Kfo6bwkyKlCVrMQYXDr9+mVh+qjSc3k9ufF92ogl8U1WNmgbu2dF9dFAthD/8R0brj
Po0t/rfGhJ2812TC1wb8AZBcUxFb0y7WsSxNkmLA421agjpRPslC/URGjrETpuy2y5jnfjHX0MQa
fMBrL9TGNN9K7nk/F/VO75xPkUoAVJXuO9dZnQAskGTcE3xFbacNlPxv3YSvwmw/NnZxlgp7s0x2
vDVH031eCvObArkyc6MrBVD8Y9WqTmCOS+eTIMzcj8oNpGo9NGYvC+YsKcJidL7Fatr5NhzW1R4+
pv+hhrlVNzu317CombIgiZQOzRShBhx80seB930GBWtnl/G51zUMmtHS71Hk30sRn2Iw88VsnI9j
BhF0TIsvniWjsDFLNxyU/rLG4epznZTXZL+eLNlg7DMta4Oib08XpwC8rJUPcRLts6i4T+LV9SFe
qhDCwhh0uhrd5Vpp33R1fWfV42elRBCPwj7v5BlpXcXeEv0FWZ/lHat6E7ho0L/bpKRtxYg+X08t
FovJmebTsbZvshHIpRgGsUniiUyxuBl9vF6GAJM6faMvJchGWlkdEkAq+NoeliCaBj1o6yLduvZK
hNP7ep8V8guILN16y/7mZm1+0SxqcVl57VVMFmOoDWBiWmR75+CJPBFHL/zZggWpVvZqFW/dwNi5
L0Z1mwlD9T0yGa6lJ/d4LErfENZJp3qbbIo+J7b5CJGzgPLnqWFhTvdyIvCxnNoILq5qbWyjSy7A
ugLMnaMNnN5sT7cfh0HLCHvw8lOr7ui/pMaFkXrtWdzo2WnvKPkKstW03oYzN+8+On13hVcfS0hN
oC+GoE908m5KzWpO7aHAJ8kZH7BwKD+2wsDVYJzwg1aLJkylru+hFu11bZguCXIwQjD22K9VNUyN
5lxOpBvppdh0uZJ9ppLatWaMx3Nv3g6j+aEou1DIXghfZ5hmjebtyyR10ecN9d4a27tu6r+VtrjI
8/SswsWB5br/VArjc+cqbsBio5ACPtP5SIsikEp9XaQrIVmf7iQo8haV5ak6LhdiXejHYuf0cE60
bqbvaDt+woyiRR3tCBDY5b0m9nbSbaUYhgBMficsLyxwPAlko1yhVP8m1PJ0jptLQ8OUY1GVk6Ey
r1nfyktn4Z6lC+aapTotGav+hsfHHb4D3/VuPrXNZDMT7xJOQpwP6eztWvrJ26VSrgE9Y9/xIE8q
k3JSNuZpPXTyMRnGDfYlU1CKMQ6AnPFnwBwuSJbmSYj5qixcEcS1fHJizs0u6sozs8VAnKa7gFmj
b3M1vkGCZYROh7nY4H1TJixCZGFei8w6tUfnYtHcbGlpmLlltWdrR7tFWkjBcodPm2y+q1LNb6Vg
MPrYTAgV+dig8gY8yuGtAfhR+CRPK+JpwoTGZEtxDEIrE7lon8yknLdAyZx4APR0xtS2E7JBzWS0
GFL5hdS1ttosWsnp0ogdg9QD3ExxJaHD7pKWcos9WD6ey7LJTgAqSgV/ONlbqX2tu6Xwmq2qsOMI
HOJ6R5QnQBaZvmz6gq6IGuCnNGhYs8ZjFmZ82I7KSe9G/SzVxnj5gt5PTs4maqvJJUZUzb1C3xmV
MlrZLjKEPlW7Do2ossMgpNp75JXrd7w8XQyXc6yop+qceFfT3EzXXZeqjw1ZL3VYs1foAfUDjaWP
rUN+gLV3MLLR/bIcjG1DTyy27vOxKuwAAHbSsBI0GUPXhc48VDZCMTganpgZcA9w7YS4cmMvHMzr
UFHNOi4fohkiWegKcadq5VgoH1K1hRl00ru5+hne/ThIgkqlGyxsfBZMQAxM5t40m+k8y0a3DEjS
bhLzRtfsKExTq5z8PMcKL9sRnWfhRmPEY4deCU51EuDVWoAnREY701dQ+0bvfK2wyiYsYE+6PF5j
qSxjzbvhjO4Ko6LDlZN1E3Ru4bAu5AsbzWUStW13hZy+ZZFtqa5xvJtnJzC6ptxNEtP3IPbcLv1c
ae0XyUaQ3mlxJ5yPk5bJ+ITTWS0eU4Ry2YYS6qpV+oz9ZNHpMW6jVsYXSacQX1PSeBodtp0FN9nc
zxIicYYdeEyDE4GOBNH2qxbS2TMt1Tm9GhGkyAcp6I6coDOZojBpKMvoePLQTROj0RBK1rTcurFl
2tuhU8bsw+Iaxezihtm6zlZCA/GrdIiSHYE9dKlxsMim+wpH0hs8h2IHoquttTT6a7APovga8zIZ
pkT4aYGj5K6aCrUGEs9kd4r5h72PvKJxdoTDZCrTGzvUhJK53CilxwZK0w1HlwFn2QALvR5fmhZ7
h7A2PJr8vrJKkzrygzrZQOogHzeZP+C2UDnbSC1z4tDqSjc/JaPscU4aW6grNd04bzM5iRA8tMHN
cVChSTAKEKBmXqSEKWa3DxDu8W2ZEhz/cY0+LaXebXtrlrt2qpd7PTLqz7hc9NRqhgDWSjdTZ+m7
Mc+iioQO3HXq6f+ydx7LcSvZun6Vjp5DAW+mAKrIoimKTm6CEGXgXSb865zRHdyn6Be7HyidblaJ
lxWa96B3dIT2FgpAInOtf/2m7EMjmbqdl0nMkmWnXE2eU+9sOzev8qEfzzGCGHckRLV3NfE1AUFY
veVLOYYdj/vCXhbnaplc/dyBpHahumxb3KWy8RLpho6wU0yAIpmf223EObbE+aVb9CVG0wWZBald
P8hC6QKpugVi78a8Voam+MpEs7/IEiX7kE2OSvsei5/V3FIlOtT4P4pItX+KBq6BD2SkPLl9XyJM
5CvfT3aRbbRSt/wmzZcQlSldg1a7PXVPqm8TQme3uSHVp9lKC8Vfpebn2azSgLTd3osSsZ4rTw0q
XB9CaxQodeu+bzU7f6JnTTbM+gmXrvPsfJrqxAwkZ+VOpCrmo8n8pNTWuBN5OZ9bwiOQNFUWJtn9
lG3SmI1RiXN7F6Mk2s7t4Aa9Xn3i2CkCc8ZywJyHeOPlDOTKJko+NGo5hYR8X3q97EK8nomyyRva
E6e3ta3H/BtmxGAMhGdiFyDm1AkTWqjAnW3zfGq7H9Jt4620Eowsx/Z9WQ3lVZyy7Bdo0EHucpbn
S5EFWukQpFKUHtTksTUfp7R/jEYz2WUq6hy3tLdm7FRhHQ/2Jm5U7UKLyUrKWiyqylXjFGHKcV1W
GmBgr2Vhnsnivo0FveOISQMOms1H7oQSdfb64awuh5lOklw8J9KWPUlaza6PhMOND9OZoc9TyJ10
v5MM/ovE/BNH9beQmDPmvD++Ekoi5df+AJFZ/7vfbEXNWHnMq9hexaPheUTzb7ai/Q7UZQ2dRFOK
bmnFcX5DMiv7GVrRaqGD5loD2/730EdT3/2bqIjDxF9NfA5hUrhhkCWxQFyhe3fVva0Y4wsMccLS
d0BFexOrij0DhRB84Qsc3c+wQ9E3zaSIR7UQmnIKVFyR0P/As7+ui0AeT2ywII1Q9cPr8r3U7dCk
NwkBHlp9PdBuJLgqwEO+stPyh1noGxmxGXtG/unFG3pluHPEi36+9HMCAA726ir2O7r0HDltAdZ0
M6SGAIBq2oF4qWrZsqNoyOhxq4uv3SWtt0vMANuHZob9G/+uHm9P/BLe7vFDgAeI0lBHCYtebP3z
Fw9/1GRsm3NyA0UgYUAAb7YIZWEyaRgXmk3flYsmwsKutKcR8zrHz8o2grPiQcQMYsNNLvVM6fAE
t2VzKr7tlYVhQshkvRoogWAsHv62iq2SmDRvD7SsjXihuZUIzUGUj/PUTfMGIE6tLwe9q04lrxwO
kZ5fD0JdpNQwTcEcn+3UXzwUa3bNMqnjGyzQ9afa6uunqfbsMMLo7qLQSu3jUFrOe8Vr6w+qncXB
2+9kfflH69I0AbnXO2bmeozgl6opbUt6+ywWyYfUnron6PzJNu70+K9Gcr/vEyx29YXH+38d6r58
+UaSTO2iRBgeG+qjq8n2XCt77cRFXrsdovcYvGBYgp716PMeaqCnODL2cWQyYDTj6XGKVXXTMb59
fPvBHQ4jft0O7nKMooGXmUkcjeCKQbdIuiPMTbP7B1yM2xvHy07Zs792O8z42K40zJsgsx4+sz7H
yUsW6U2FcTfZTFZS4iLUmndZ3c0n1EWv3Q+aLQc03GALPv426xFOSZTmN6Ygfm7oklgEZdz3p5z1
X70MwDrbOHGNqPAP72j1SuM8TnlY+fJAFmN8JcnxPbXbrhTto1XNKJ3ZG18zE+ZjwxcCP+MGvttN
jae7ErZOO1TbCqu0AMG8+FQZZXc/6oulhtUEmrGRmVu64D1Y/JzZkTb93cj7ea1gpMPnBX5OYOnx
TS+FXVu073vZVWKXg+GcD0o+bd5ekOv06/ieUd0z7sB7Gmn0EW29gdEmolbb6zpQUNZjKt7X1cek
wLjVEye0ma+8xdVzBh0hOYAYmK1chhd7ltMh8vOsaT9GebwDYYGVZsTWqePikBHx/NgY7LBMTHjN
cCOOVn9WJQxVCn3vzYN+UUqgghIH2JDFhW+bqcqgjXRzo8OaJxEyyqxPuHAqG2FmxtXSK9FOT4vo
oW277B6+7gAxEmg1MJQsu8MCsjqx86w/5ujxs4ezoBn5kkV6nBJj9nrT6rq+t3WhkNEyNE92bEFL
nk2kQHOsQnJVrbu3X/krR8fBNY/2oC5Rp56M2H22yk2DdMwYDUxTedm40KUTo7Fp/4rOGQLNKuYr
OLvK7ds/4LV1gDUCI+eVFg537HAd9I30UjaVvRN1kJAVIa+nJDnlXnk0kP21DtY8JZIqUD3Ccj+8
ikTtrVWduqeuMIxNP9V6H+qJZgIhLt7wCe5w8llppLzvSZHvggWjycEXtlthSasqcUi0ja34vVIC
gb59/0fxX79+Gh8ddiI2Uz7v+PBeND1r1lafdeyGkaiTO9iKxVON5f1myUX6oTVGUG2JjbHPOT59
goqpbZJ0SPl/nveedF/tZ4FR3Ilj/cgU8fcPo5BBKU+ZTezD4TMbFssbpafu+zTTLmj79Swo8mG4
kIM0z2trSu97IevPdjXVl0KM6Ud8LB04oq2cNb+ght/YsdB3U1PlF1WpNA9vP7jXFg7amlXICoOG
A+7w59lNL0mOUfeKsMDewNBJonf7EwqUV3ZEB5oAlcCaggWV7PAi8azFMEeHfdlg0h22nZk8liq2
uOkSgV5WGWDQ23d1RCd7fuqOxUBjLehUZAbref5iX2yWYcSdT+5J1ekutS7XA5ln5hdhj/r7EfTR
84EBmUvO6qhdm6lGsJqlDvfRwqD3xNJ85QnzSep8NiguMSg9ombkNVMGfMn3RawwO0r7n6o+FSdq
hlfvd1X3MF6H5oIM5fB+u0o3ojyR+1LoVjC6gHuJkOIM8bxxl86YZNNcSEwt46hG4jF7nRIsc5cg
dSTK9u1n/8phgQiO/g7jIg8jjqPjT3TCAQ0X+zGhVyh17XOz9D9GV32Kai8AVTqTjnHqgHrtGa86
dw5Apvt47Bzefg6sIy28i43RBMxvcMqOMtMKTI0cFyC9nVlBbO1n/Woqlo/Kuk8a/S1w2qbT6i/x
WnO8/Qxe/T3rRsSShwG0ttAvl99iuC3U9mrvLbHYsbyr0Jst58Rd/3kRaIIm585zBYDo8PAiShUL
IMV2XxID+5gyU3zQkvpUINArF4HKhLCe3QEvnGOjzppZSdla477sTfHNGO38YrHy5sSdrL/08MiG
L4V7CV8sBC02iMM7qRRo65Y97jt11O+bbumIWVqqePX6Lk+ZRD7bLR1fDOUURi3cDnvR0VqZmdIB
g4m9QxoLNkWuGd8mk5V+MOQ0LZtxctEJNZnxSJh9j+N2PH2dNT25gAR4HcuC1CvFGbwoID6dacHY
zXm+kRi4juHbS+gPtGDVccJ7WR1tVvXjH/uGRQyFEemwv6fI8CHAakuoYp15aVnEWcMAtFIGCx5x
2L49gsX7djfP50D41t/RvSgr+SX0CRjHIRrH8PhooeXGVLhJOxNm7WAIbzl5uGD/dGKbPF4DXARV
urrmNrKPcd+Ha2B23Vjp4n4/or4OUC+N17Y6+eZcZScsUp9Tll4ugOcrrX0vFYxNH3B0pV6Uxtix
AEqUQ7eouTIrALp1LhDRGNsUnYevzrZzJsbkVlRD8r6yRuVH57XeRUNQxsOJ17xCLW/8mmPnyNSJ
Y1uvu31qSnnNIVK9b/Wxf6+q43WrmPamjefksbBTBvbzctFgF7ad3Uk7d+xYh4uhK/l8YvNa7/+t
X3T0gSC0SjMoRPtlVJAEsdl+B9IvQJtRu0Qkjvsd1OlNnieIbJr2b3e19e1ABkWrquvaygU/XAd9
lbrkPMi9U2pj4CJ6Y3ZhnYr9Ou4Rni/CVrOmnJk4J60Fy4vyIBqUFsd8lkDT6Xjow7Ua2/laF9MZ
y1uE81idCuX844ReL7mac8KzWUEE96gMKBTsd72u3UvpqkiNRl2/KuW83Lse4iaectdXgU5CKuWB
m95lk0i1kKZ5dU7R0E+d+Npe/QiwMOGTphV2KEsOn4CBo5uF7z0dS+xdLgPjEmZlpg2TKlM+sb9p
PgpDZ+dVJqolz4apDPloS2NQva/Lpv164itYH/jxmlv9xOCjP6fUHG0xpAi6tW10+26YFSXU60R+
xivFYaJKVZkFfeWN13U7Eyk6AQWlKB0bPNKQtLYXSpN6iJlNd7B8Jer7M+ImDIzaClUbLsyyzX+c
+K3r+j/+rWzMbIlshpQ5R/sHp4ZaT3W5H5wqXjYGXqFJ4KqEnobpiG4exWgHP0LEMmkDIiC69z1T
yR/GglDM502W9omT4viIXlcWaMYq+8f+mI368FUilptie2j2mtIuKfwWdTyzGSGfsrx8dcngyUSQ
Gu5vuEQefTSFa1SZnq73bVR0fOzmGTQ4o6CoyisXg+Gy3lVtbSAQtvulDaCPaYxKW6PYp1EMZy6q
xv5vYVNuHur9GtBqUvj98aPcTsT64nrX0p29q7gyi9tBS5IvKQql+7ff+yuP2TNp38mlguj6R9yt
k0RmHhXKdT070w4XBHszEff5Vzamz0ctKCNSHJPdD8hsPS1ebEzYMnYYArjXDSrSc/TcfVgBF9/m
OckN6DKr4vztm3qlysB8AgY+5jPAVZjdHF6wWqIB/vZwLVNdflJF05kIvseq8UfiRypfJugXtnLx
IMR52VAgU9DG+Xs1RF164thh3zn+sFbzPNw1MAuADsyM5PC30D0lU9831wbywyTIR4xjNgZzhk+T
WLxPltGNj/jJM41Icqqvb6YJpyBQwJXk+wnoCosrInGsa1IpI3SZHrlo/hIlXr8rvZiJpq7Vi/JR
ZeK9XJDbpF4gIkT15vUdz7YXVr/4xVLGhBHZ3bTXlia/bzOr/cY8wOwCJFBlE0gyZYTvLLiwheak
JMPGKh3lifC1/HZIEUXDuWnab51U4309TvM3y5axuanbAiMZiFLO+TTDkSUCi3iz684epnHb9laJ
4ypkhKADDM3C2ij7O2lqIgq8gg6DCawe9VvViXvYU7qef0fVh+fMOGjKHelAdRUMusTjFluHbJdn
9fi5qYw5D1NdQRZS5zmsEGcwjC+aAWPSHxRG5H68kGFMAErdBlwcXWStqlV/MWVe35P3Y/TnXcW0
CpIiYSUIQAgoA+iZoIaqZwT1aM2GYLa6TsMOvWL6jcAiJJLIWZGoJMLkPNHHea62Buk9GMB7BLae
lUMNeT8bBpSCEEExBIt9kmNsJXAUo8eJ3ITifx2hfV8YK+NKiouC4k3vvWpwz4xI8q97puj6c2lE
2s8qS9WVrDBOsT8seUXCexRjfKKu27OPkQTBNZErln1pwBYI9M5uc5RjRD2Hwi4mXmBeQLCKNHb/
xy4bYd1kppk/6IMl+tAbZGrDcKirImRuriJPXmwsHYwuhoiFY7qIwsWLxS1sKI5N3S70W6K2dG1v
Ssi7cEYGuwxKS2oFLOy+F+caL/czc/TYDTo9IexRSUpcC2EdMn5Uip40LMdLtR9SAcuNFmX6gktG
sVxUaj0rZyjixbfaziHmEiFREZyzOF0RYKdQ33dFXMtwxhrA9Dsj0zQUtZr1fu70/C5eWlaQOhet
9PsWP2Q/8ibHC2rh1XHIKJRV7UWNhBQt3ZGYIMvIpi2pu1oMymsMRO81QKno7OcC6GDUZm8Te1Ep
NkmpmMaVXvRZHzZ1Fn81u6RD529Uzn1tz9ODMet2ie9lhrMSA68p8adsyh/USSLJEGqekgeXyuH9
EI3DrVYzmPN7jv5yk06e/t3Op0bbisHTN+WSDpeOZTRnRlHzlY6DPK9jIyGO1+KvCVovsv1xbLJH
25m1Ek8VkTykbaVdOYapXLZ2TAy8IzU0+aXb9PauVqruoeu99GbqIln5aZK2o98CFn3oVLcyAqg3
XrHpl9FkD4lbGYcNstrf8aD/pS/8k5Hxi4PoDyHJfV1+LQ5tlp7/i1/EBUt7R+w6KdpUp6sEyAA+
+e3aBgEBcBcgFSkhp6VOd/C/tAWNP+IIw+4WF58DkyUFJcka1scxR/lN1UuJ9BdSksNCYNWsOYyn
gfJAmYFEVnuol2e0XQPoAvbpsHhn8QSvVjLlIYLsRIl+eBr+vgyVAAI5Om9TPboMRhYyihZT9yE+
ySvFlfCRxk4LSXFsNokzOyfqGwqmg/OXeg2hrwMKg6QLKAZjvMMbi/KOpD9BKl7r1ZmKnwz9yaSS
g1VCRoNWqnSK76htH4N7lE2WQRNoMCZJbQexY2BiPtUmQVXa3a1YI4wvTG0yvS3HNI75ZzmWaLoe
4CeRL+wmnRIpQ5Cm2dhZYep6cZeGislEOgonB1mIwc5WCNzbxkbpB3HWpXidwuNeepP0dgxAHILN
nMZKnfFSYLMzftO0BrsOf1INb8Tehb7BG4JBNWCQh2uMONjF6FJ9G59FVcIEDNtUhQIVTCpO1pFv
ycKzWx8ZnSO0QPdSt/TO4XbGkNKTHJ/rTxYuGMsHp9UKYQQEBhkYGJHnDr1TrOf9GQNh26A7HhbH
g8OVE6Sb+sNYzfD7LUeZ3CZQo8yOI+wsnHzCTMSaCosw3JFMmmJh3BKqwrArfZNMhTNWPsW2NVk+
vwV+q8tmG2HzmlAZhnne0iUCXhWKuCVUXk0uyn5QvNWtRiXCtExrUV6WdHgfTSIoIKdlWOFssmbR
6oa8Y0eLv8hYLeUOyGfWcX0QGHX8nLNOPGAQVek7Be1O6rcTVrSEXBqJ5jMvGT1cwktXfwBabyY/
rvBc2WSOnWbf6ziDXG+rioNfjTEpGpWC6Yotnjle8m0kfMT4UdUkX6Q+y0wDY8uY/l52raEp4UJR
aJg+blCD+5Tjbp5vmxR4emvq5UxCX6EvpDIG5ExoJUDJ6KzpcXkUXU6IOMu7BtPn+sJ2KkXkfqkO
TaVBm8aC8MqYqr6/b2Kh2tdF01ft3ZwhBgox8M7VPRKA0bisMQ/MA9A0ZQJkyfUcL8BFaYxN6UrD
phDRx4HasrRUmDmp5Ki5tLu4tW+mGEaoFsiyaupLJas9dAapZXXdTptzVVjBgLmQuZnG3m7ExqQy
KpE/ZDrGsljcEHG5jcUkl8/eYOgkD4rc7NW7Mpd2HnTCNZE1lLy29xRourcXMToNND5uXt6TF5f2
exwvDe3BFNIu80B3K2WnREt5Dr6Job3deEHC3CPeVIOZxjUQYVRUewinZXoNCz62eeiz1exaUgjj
9hpHWvInSL9TvVYEzoh96pnrIhjbtSUpIBeZ3S3zfl7MBPEavbcWjrIfejxEKCORtSxtO2baGYH1
KWZJWmOLz7jpyPEWCxJCIqmUgNLuRT6ZReKrSltnvZ/0Rf6ltrKyu8Q4OncfyWm2HXafBVFDFPaG
CoUX4XGm532Q9LTyy904TJZcFl/S89bDvVmaimjumWcgsNizZ9XUzAINVNHfItOrpv6ybZxZuE8L
zBNr2eFEEZGm2NSmMt+32E5SDaeGMYV2LRoby47BibNNay9q0oQUra3cELuVjb7EtRdnshEuJp4j
WjMSsVyvo5gbqHQpVdLM4vOo6eg7JMMmNZ78UiEHZrtgAyTOHKZ66o3nZEp2sSiVgkG6xKU7FK4V
KefwsSnRRaakJA8rCNp2NhuH9qjkSmudVUXqFH7vOpF5kXeNuKxiFSpxbvI60NShBAsKNLSzG87R
0ilJsMBDR59X49yML5Yh5LTyQ3E6EtnnWBlm4V0OMy4/xa1XueQBXWPHFSUKHUXhJKeCsQ+PS04V
sGssDgGwAXewJDrq6mw97TtcKSC5g4OITVn2NemS9pJ+fFFBvP8FwLz013v1OoATOJioqLSOXUc5
91UkFpD767yhOWqKZrjPqHL/6lj+fUiu3SS1CRDyH4yLLHVbOK4ouyGu2ztES5etiiZFWOLKTBAs
bN++rfXQ/Q/atD4+mmL4cGhh0eitKtiDaiOqHZRtNk5txkL9uZAgX/qLVddh5RDSFpcxKfLmrH7N
o+bU7PoQkn++NDUBuwgUQV7dH5EE6jzYUc4a66yo2GRjTnxfW6tbVWWg+PZd/vnyuEkDLih4Dge0
fgRDcFhb5WBxKSznops50fOrqCe2+O2r/Pks1xvRMUGEaAfYcYQy9vNcMHykC1gletC4poabQTTw
yTQ7Jio1zW6FSu98MIrfiPN/S31KfQDQ/78zzX3//euBofPzv/+r0DdcvGfwZoS4BB2WADn+pl+F
vq6941MGzwTdAmp8Tkr8Xejr+jvctICtAdKp96ki/s1P9t6tWOiqNWcGDNmMSPe/qPPxtz/49uDT
AMBhHc1IcvUi+CPVy3TR9S2d/UlCxbMfknaglQ6Q7WCQd0V6DKhurI4iS8KuWmQjvpjdqOjzJo4o
MM9nI9XUQCx1tGWS5WGb1JYlgl32ai9ZvDNpLkUaRI1hdPrewB6s0rcRww9cxxKLWhfswNbleV62
/RLUcIqqUIk6W2Y41puc3zKaDH2fTanNX02GbEUQ0VyrlJZboBotOYvps+2nOEpwadu6dPSy244u
JszOuZPT2YetRHHGVkw28QY1ElaR1bSgREuBd9T6DES+HgM1g/8ar+KTAibiEk+rolYhN/aCwLa4
LzYd6iiECnHbyjQs1neJfU9jWd+zynLV69oCWdvO85xquE0nZpVuHV1iBaUBpWGIgYiiCepKaDoe
VlUz+IvZEwfq8DF2YcMK6YgMaTqcsEAyfNca5xb6mczy5qdR12UdGosFbRfLd4wEn7J+Sdq9Hce1
QIllWRX+lbMAbWqnYuiFX4GDUiO2LuI3x5xcd9fBOcx/zrVZYcKcMg3pL1VZ9vlGGSEDU/3B1vGZ
7NQfI60DwnCFMuySCI0XHjMqAmpRFO37Ht2H7U+e2d/zuqz+UTppZ1wywctzVBVVb1xPJYMtdCv4
aWKmNUWXRKZJO2j7Cu9XuIgjPw+4Z0CoLtVFnBVVpX+3OsdDfwroWGxyFjBc2j7J2ZGHuasuSlXG
iGlJEf0O17Zy4OHVhhs4JG7XawMS9xeM1dWPrjpQFJoUUgkVqtZ0zDmX0rmtkwirTrosRDYV2NI0
BGrn8jBJ85iRcHcLN6yR6t74xAQv3ke8zUwnVKhlmo2bG0xcikXRLQxEYy3pa+S6LQViWQD3I6Yx
iwE8tNF798Zu8hQdpe4q1FoMCtLvY2Qk45ljV3BHd4NmTcZXZP/446pwRmucakjjjrPAWzhSd1Ut
iaE4G3LiwsOpE7Xu98Uy1sEUN4ZOPE5q3FQemoKNWFyEx1oW86Og0jeMSE0L/xo9jQoRzKXXzLSi
UEB8xFXJ+16z5HezJwrdXzIXh1Q0cRF+qkaj9v442ymRGvEQv+eLnT6wanmMoyor+FlzZuF+6o7d
DS6r/NWIlPjDbIgwGaqHWXpoeVBpecZIDQmQF52NylBiA5OJ7gtNsnrv0N1/Wej+PjStKIWPTXh1
VYi41s5XZHS86pOkd3yJCwqaJXwtxjDp7cnkCyFM0C+awhx9SzAU8fFeNNBEwY5JLxwQrBQxql3v
TKuoiXRVp+GOblZ8gr0AyNgQGqwFlMX86irKWSpOYg+fW5Mthv5+LsbzRiUq/EosyrJ1Rqtwv0wJ
tXXhS3rQ6aZjRNlBkogTTO70sWwTv5hcWV10OBX2W7aq2QizWre6e/IlcbGrAClnH9V+XXooZytL
wU/OzrBJ8PO6zEYZwEFxlo9dju/VnYIYm1ZMaceI3nvWASF6X0zQra9jgvF08hV1CLYh5Ig2pSls
rBjtpEwcjVWaq+oQmqOqiR1B014ZjkNtpJuUMHv7UokVs9uhD23l9dwnrnLJd5s4F6NZVy6qaq+d
RKA4tWoHiq4Kdwk6d6gMbs8e6vgbw6Fk+DJ50At9a8RIP5BerSkfYTlm+pyERSPSAZNGZZpHVCWm
02hPqw5lyXcVuR96aSP2E4jEvREY4HFRJf40cSmk38WO+Tiqg1NcxcwLjDPdHoRAHdpPWPZ+0qFN
V4E3KKD6JX3dMmMEa8ecE655qWODsQQ5vqwfM4ms9GqAAdvfVamtNbskkWRx2XwwyX2ZDIbgQCqI
Yp0M8obRDuJtwdsHCSUtErnBRifZxbiLS4mPgetF3S36ACsNSPTq0eGVSoYR7Nxgu9FmY7mPBmAI
jB5V/aurFonYllE/gVuoSbmX6DfRn9lLnvFRrUtSTa1aD2iP2jaQo10V1xZNo+JnkI7xBG4NnEpy
aNL7Aa8VDlMJr7/31wThm04WRCbR0ZfjmZyTCMfUNIn8zENcviMHTK0D1e7aH9K2m092tSzz1vMy
5xqzyOY65mxal4aqXpRxaRXMYQjXOl/yCAl2QjKwukttyelZc+7qIbTzuNk6So3LAy2qXcBDaoY5
2TKbG74qTL+/x97kYlgl9NbeZn3VrHQzz5bM701NY/o5koJVxBLaDmFe6gXWsZkI05oDoPbzUkat
LwkIz/22rT0XLWqJT0o8ulYauk6sXSLen1Of+OjxC/Gm9oQxKdGJ26hq6GY4vjt21aGIVbwX0UIG
sx7lFyZi9Al4bGlRA7Ncz3OSHcdtnDXWl6l59nUocqdpN1j3dE0w1QSZnauy6JY7u5X0tBALjTPM
4+36ggXF4LH1JnsJoKTa9y6dOOjRhMurHRWti/Sxmy/0IqrcsBHkym6NphnEvq8icUGg9h2ppzDR
PLTSe8/DodNnBlR9LXvZPIyKtN3NRGfBNIbmsDKuialljaVxpc2PM0BPEjYypSuOpK7fED81SV+2
mFbcFEm+1LsMb806oPhIbtlJjM9Gje3qOXll6Q+Lt8wDLbGa/jR0utk/Vkw/e0ymM4ZkQvES/cId
zEE9q5yhbc+rzlnYg7xynb2YLYzgzi6xB7+drMbovqcV2oYxsDsH1i6W0Mv16t78lLRTfN8aJqMI
JdHUb9GURCV2oT3pv3Xdlv0Gw3rnTh+MJvejUUBg0N1EPNijpn7HdI3RvEhih/eqGsu3YmK5Mx8p
ywxSV4EHReJUztd8YmDrU8fRaq4EXkLELAyQZzkz6MNgIh83uqPqO6vkQfh2ZaYlBgjmcJ3Emkx4
b42KH1CHhIroUoqKOENmGipLQ/bMCKloRYZkynbcFfz4TFvap1JgG+BHatJ99bS6u7CFkXxUBuKY
tMSe9Y0z52bGLlcP12kNFd1nKVJmmV5sV5u0A2EhAq70dpKEi5+DZSVX0uminxKjtU89pV9zNg+G
dWYXKlCTQDHe+rW7kps7BaMhPOxsUEOrjT6o6Sh/JpZXRx9JvDOgDKtNOW28IU/0z1Ohl8MD1qS5
Q5pc0lfOmZ4KTQ2Vgl7BONEyHqPwCMGQg5FBgL3gqpY6QuFJggcY5KZ88n7qkjfRFMWm1lR5mzo5
TpSyHYCLXzRIryAZf1yTbpeuA30XDCVSvI+aYSYl1oAyH0mwlpeXptG4Z0uuTJs5gqCYF4PcvH29
Q8IXbQ7Xc1a3S329oH18PUuZMg4FjWnnHN/anLcBz7jfaBCWNpDymLFO2hDqkHBgu0zDiZCAw9b/
+eqQMXHLYhVTRz8zFF5QHkghAOnV4GJPta1uPBsJ/KRX39++xUMoY70IjGToZMgKEbfSdB6iKFnX
VHALCttXIDkF5B20Jnuwqm9iHCNPkJlev5YNcgIjBSrj+npf3FCkMeIVGAWB2JXYScdK+bEdPfUK
k+lenkCjjtisv26MKE4TjiiQ1B/hDorWjksxYUVPm0j87OxU1K2lupwLeBFB2RV4mVB1h9gKtRdO
abhPeJvam8TAQGtoVreE0TU/TgjLv2KjPYNNYqB14kf++YYZKz2zLRFWMsU9IigNcWzghsTDz2q3
3vRDWpybBKv9Asr+i7D8EzHNi9X+5zD1X/9T/+OhLv/1f/7xtfr+j/fiX/+3+pY2P17Kwp//il+g
i/OOkSWjPvA82GgMN/gWfoEuNn/C4HSlA7H02XrY7P53uooXn4mmDRTERGmprn8kf0diqe9wOn+G
QxnAOsQ9QUr8G9zlOO2eQD4PXjuWnesUFTrwEWKMGRTdZ9v7dWoGzPKanQq8MgWjaZyrRSqu80hX
0oCIioW+tOijnVNC8wQgTYyLIVGGIixzp3wkpKZ9b0VUVAGcjeUL3gwK+X5u/WDayGpPLfJDWiBa
TWo7VPM27E7+CUnu8LPPzZqGyvk8WE2u+9Ggae+TFKpI0OUywwOeMjihmbilgwIDKkUU3xSu3f7E
MhF7KKIQLgypTx9wHaPOmWwH2KN1tcuJrokSHXfwz0PZVA+r1NLc8IHPm05N7SvYLGjkXSwvvonI
Gn+o6dDcQV/Ft6I3hqfMHAjHjCOS+BJ2Pl+IKruaa30LGkI2BjiDUhEGDKvEd+NF/rTyyA0aTvcr
6EhWgK5M+buQVhffDiLPyI43LUp3iIvr9vlie+zgfxXO+pwc7C9UdN6Y5ga5YFKmOx1e/RoGrc+f
w393hn+uX9ob2CustTytvv5j+1XWB7vB+p/92g30d1CXAExRgxMxDsTJsv21GyjWu7UkIJxKW5M4
URa+2A6sdyo+s+t2YCD2YdH/ezsAg9WA61XkFa6FzQFir7/AYLVfctn/DEDW78phV+J/dCCvKMmL
PCk1TJAYStZFoHVDu+yN0jN+dAqzwqGQg28u1VoBezYEs1z/XMXYzw/JOeMZNdBLuER+O6P1i7oN
87coHJUEgptLfLXWeM4lFMHZj4t8I/Dp39qzl56TF8R0b45hU0VCDYEI66AyH4XoLuaxbYJCT9IN
VlnteS89+7KW2X2iLGfjJIcmjGIyMmqAhM6ztyrNvZij+LpRdHov5oY39B89fDgFjzolLSreYXcn
mPKE5NLcgpN+jCryDhQn6ODWl0k0wrqO4o9eSpqw5lRXM8U4G9yihiNzoU94sCRnzQKLS2/NNFwk
HnGR3Q7U8fKx/H/sncly21i7Zd+l5qhA30wJAmAjUqIkW7ImCDU2+ubgoDnA09fif29ERU0qouY1
yUGmnbZI4DT723vtuXQel9G0jjXNKTvPbf41tRdEqVjkExCD7Z+jFR+mv9b7O9pxLwHgkNa1ZNTw
hz5iBbTPrb9UN1w6xrHJ0Q/aQM6/CuAwBKrITJ6cNNO3iHi+80xrhRaKzLn1uCvW3v2Ak2r8qLLm
ViFL1Sz71uj126raGeeZtNMH38TjxZ9qbxcxbtaFXEjbRQtegjhrUv+fyA0nynNKZyKUUH+AKtlk
fzpfgoO0lCmfssr03mqRWoyli219wmjZXC3eCkLGTb8ynvaso3RAsz3JTbWXYvD+BWNd2LuUj3BG
70BAWJ3AS9hyaIraScoSisTNYJBaYdn6bjhJ+s9Dq12gh00lB+Ela4J3s7SpVpcyS5FDhf7YNxao
v3HGAPgq9Ey/zoN3o6WJtXozChG6NbbwHa4KEHGZIgTL9fehK7Yh6kqLdvUBQ+JJmbX7OAd8G3lV
9BGemO0xHfqrbd7tRcJq1RUXtoVW0nBSy7zfuETM6lTQTpF0hn2YO1o+/C1d46w1P5o6p8FB10Gc
MmwtUhNQcocUWlp3RqCTiA1MYWp6R4Se7REafH6CYRll/BIru90lQLor2ivmxwe70h/KClG2mHdc
v989UV6yrYkyHzQgfuU9wNgoA6kyNRWuHmbfQN0O+QpMq+x3ve9hBmdASh2LuHhe9WjNXlI3c+hX
2H0a+QqiEoOtWYOEM4cdyKCrykC3usfRep67F+Gghc1rmJnflbVFagUYU+vvulPK56maHtO778cW
CcvRFHNp3empea4HG9sjs22rhf1XK3RPmLHEgce2mSOQdwfcR+mh1ouQET3fqhac/aJvj3xV8Vyr
c92r8D5jQnZ2jHBSqxEurnUsi1yeZtvZnhxK4nDHcivXmAVFAojaC6/Ng1E+rZmJseejwNWQ6y3E
NidZfYyKU3C0mm0XbO1xHctHpJOwr7xwHbazbWOcLf7ZrCoe4dQjrUPq14IhiAJKoJOlSOzOs+Fr
DVGae7+8GrhthSTNOic/Ut00Hhj0zKGqin9dXT/VZS/RtBlYTbp478Xyo6VBGgnexiPCyJl4+n5S
YDOFxKpXJAaQQgrZjC/qVFR2qbfU2i+FnJK1bNP61lU4syoN/C6HBtBlgUiQigtr58PmGtUYEnMt
sqNst8GKyz7V9iW39bNs8hUYV10O2a8MowsnmSDOBA6XHNKbvkYrWKmsyv8Wmv5FsIIlLverW7Mt
4UatSJ/OW9S6NiKhN2nP9prKH2sbnvFIpM9DkxbmLjO1KwbTzorSmts67NBgvhCdq/Zmrw0HCBTo
495UH7OsN34H0Ah3XSO7d61rcXrbQxppTDae27IEjlgZ22c1yOBiW0WcpeYYeiNww6HHvc04jKYt
x75gNXzBRdKGTuG/15pPa0xdqiNcujvdVH8YirI4EfoPTn7mT6FNMv0hxZ0BCBeuaO+Hsm9ejXp5
qsUMbbNHC9nG+kGkbfmYtiNrf/4LqSXdd/r4JpoutqvPAli1k2cv1FLgO+z0vwAbD5mbnlrZHeai
Ski7s6tYrjpns+gjrRIY4syLX03fjSokYEa7C6uuug2G8S00ilvWbGLzMYpDoyiGWgia924VBeCT
d/TIGZigbIY8XqkgZnvI8Xlr74K1ZWBoYWy2JoQxxmAYo7b+m36vKq6ZSCmU1Z95qf3E6dqfYOhO
SzXosZdVYePYFBvMU9hSH1SmzXVtikcBwnFXDnAJ5zaPKm8NUwHRkZFba/821O9t+yOpNRKcVWGT
vg/tsrs/dNLr3oJ5YVrCrjbaIAondXC0P4XWJlZFfN41tzfPr5JS++MO8jCJ5cK475V6DWaAAw1L
PCW7bVI7dKxk0tvbUM+x3akjHGReB9MNbW9+ysb+kSHauejBOBRl++V5OR4vX15MRONJDseltfcr
SjbogV+pyN9TWzvN83SqeIg7BmnZWJ5bl2KIFteilekf6ZBf3aY/2qgsDSBQb3orVu1katarxhwa
I5529YL27za/COnlsTGn0H6pn9vRov3PTR0SEU6Smp/2VO39Ep+dnmXM3ZwX5IH3Vf5rvPowN9kF
w9YO0xUrsV5eKac99OnAbMIvnkqa1swpf6JKww79vMYutuq85uZuxqUU+35+ya0zPUhl1NTfQofe
3DuRCd267PtwWmklGe0lDhQ9o35o8bXvCNBa0WoalyCdEyCB2tHX5bGGbqjhWSwNXE0gS3P5lqvs
bK1v65InfpPFSq1MWox6V+pLf9JNfPtFNj/PIjjMm7pxZ2F+G7TRlAY/vLT7XFoJYUTqdr10PTri
P7AN7cftmXQEQcwHFvJohGudH7sG1Xnzk3ZYaSDU9rr7SuHd55DrCZmS/cayAYdZ8AIO15Rhn96O
z+YAv9Cqw1YTx3UuQ49xVWqLvSGsgngEttCyuvjSwyFYN38q+dev3SvVe++mscaTWA925cROv+23
fKnDuu322Oi4px4zb/b39aY3If5NCLS1xderu/ugmvbopCxV9gNu54dVD9qdbmS3yZt+dXR77Zvl
zwbJsXHr7mDNjXdWUqOMzAvW09j88FUeK5PPpGOkMzUXXq2dkuV+ruyTK1OHyFB1HYR+n+h6N5eo
T+hNSxlhxboQZq3wE3mRzM3nrE8V34R8Fhw05nF+0nK2RWXsnRzw4ZaDSdYlIEGZGMrZuwsikyVf
MCA4MISxquKC7feSS/vexpJ52KT9jvDfvkLpbSPLkcE50Hj8XIYwu05pDsVuxbvRvQabuo699dJ1
au/gnZq08Zb74uwSj/TGZbdIkxMnFRD4HE8jRAw3Ezd7MJ/9Yj4os/hYdP9pnJpYCx7MRdvnm44a
TO8tn31ty4dm8V/pvpnjTR+ZkZtj3NiM4bxuTmonuDt3fwncrtQAYA3ADVT1RF10du0gZ5bs21R3
NERnxthb3+wStx1hIDomnCmR/qnu2p0visPMoDbSqTeMVsfhUe/9Pa7GSAvM72z4avO1SDiq5zxK
Nq5Sc/qN8/WPsfofZq3Sk+PVEWFYlgCD9cIs36wWNR1rGQLjfYrPnsG6MG8t0CTHZOcosDNYXvo5
OnM4zfXVQpfmdBJ6bRFajYxSa4nlXU9tLo2VXu3smhYfLSNzH+hzJZMZq6gjxR+Ja7Gp7VCYfaj1
+gdFoqCLMTBTZgasN6r0LnI6f9fDSiYbMcQMsPZjauKf8OpPvM5JCY/NL/hCHO3VW3BXFn3Yu0XC
tfWgrGmfmQEPzwIGojeTFvw7BHx2jdKORO24UdXBfx6xYAo7ffbER9n4QOJ96Kmb/Wz5jRU5QmPg
Xvl049KYk63hjH0BgqU/h573wAUvTh1m8Qw/6ciufgs4vMXqHciPXB1KVkKt/goMCQfiU3r202p7
X0b2XeuuStycmaAAx228WZ356VQbz4z1SoQrjxvqRckaMl9kasXBUopdR1npRw6Y649Ph0RI3rEU
2m4x1wQFZcI3AkZbDMPLoLz0d06b6v3fZetFqt6Jx6LnDOGO3XGcMjZMyejPBFG/B9W0sUzQn2pX
X8x03hfWZ1JspG9pgeSRdOeIRNWTuVpfcImLvSrEi6G8uKOL8kQM4c0U+fPi2MNbqVc/5X0vTasH
TaP+wViSYStuQC70yOyLazpBshfaCX6tFbotoOzK25fp8MPcP1zvow3lXxiBXLGSRrKuNLKr2DAI
UyXs/NGcaQ8ZW+kTKPQtMg2turSzKK99MASH9Q6ftf8LRDv/F5a2LJvhyk1Xi+c2sI7TUjkvoKdl
HPht/j7Srv6R0r63q9utDgvblA9uzbEek/P2QaOSCJd5BsOMQniZNy04BD6ex9AwIXTvZLq48Yjz
5AF4Zb3sLW3SjZ3mFbiBjGaz/819jpHIK9vlWpXW9Jg5g1aFzub7vFAd7l4YwfcUQ2ZQnrQ3pnQB
kl6YvUG/RKUvImkrbeqCQ9mpCZoQNmrnd6M3GNx9Z86GhH4Q7ZK6WZHwpDX44Ld5p4qSc8fGEfyp
X+aq2a0sudiW0+IaFBbNe542HseBefssmebv6Isw6PoYAMkS38oFvbkVbhOcyXiruXAw5MOLTOUu
8gcSBweLt4l1tOB7M7mK2nd08Wb5lGasWbrAhd/wRJHtau+WHcDk6z6vISgvFYcN5o5yzyF1PLgl
zRNX7z9sZIXF/7hJDceOZB54WAG3nANA3mjN7ASY37WWI1m3NaEusrtXo7FxiAAq8q7pKLWwcLFr
7Gr+42Hi9Lubh7y9TEQtWY/8qr8hId25zcApgDgjUzpuPKA0bq/Of0DPdFRp3CDpLiLsZxQA2Lmu
7W0tXX+LFnBN7Nq8SwP+KY6dGS6GUu/lGWgbG5jnAdOkWjnA/vztsy3rx9HryDfARXeGio6DrdKF
tXMgVvWghy0MSsRM+KCOaRu09UO5UHXKadfY8DyVm0E2W3jKA9NDpnwhjuG56qWkp8X4ywUu9/4W
9MKF8yJb+5Q7qaveGwaYDyO9rAeawZqJM5haQop7i4PJ8Nt4FtiKUuL0k3FOyRKxMmG5WJN2LOs0
cUZSG1B0a4QKwon39axv/Uvp+n6/c0dzcvazUvjOO/4VR4IAo+/dKMF3AZpcXlyJAWAHKvOepakq
56tzqAUJW6wz04k2YKeNkYjT4+BYeRpaQs1OAvyHs946OqWx6ybde+yVD86EVkDt2ZU1+Yw+mL6Q
o83baij5txs5odRB5ZDw7PNEtas89frc/ekNo6VhrXLM7bjoq26GU5ASx2lqhsSt07dj0pqbeM6L
sj/NZZrdyjRN871PgrLYuSobYrdQuLqw44aOyIv3gojTeVb1egNHRVYCU9S6y1kG5p27pdwfqsz4
C6YhODpzFYCIcfxnUfjdxYRMf0OZBwlQtYtxGmQ/wf5unOBtXErnJqg7vV+7S5peakcOIEsBayFs
kAM5uU3T37/9pUQQKZzgifuTEyq4dEdpgGEWudfZOwfmhR1Dq/bflJOP//AF8awvqb7CZs3bl5Yo
12NbDFpMqY15priV+4LxQCYH1curOEM0Rt8c3W1lpVODTkTIqTPzBdNY8A7Erj+VRpe9pOPAecSG
FYaUNaO2ORzGr01hBu9yQrEn04PJBIe/yj7bts6TueFuXEppfFdeTTRqnI3md1mtDjJjBg6m7PPu
SmJm+Gtk7SPPEdntsS//aaUPWUMt5IYTc5RsMXzObuz6xVWvdUTSlvWFQ3vWT8+lgMKxs7Ak4bKA
R42fB0X/YYS39Gaoe0Ym8+Ru7a3ZQPoxuL4RWBt7Hi/4UGAy1YbmN+bLLzRXaiBMLE4HIxhojO5s
Dsn2I13eLFdMP5Jet1KqqvFQxJOS8oAMZx0dlTlPNI2lXNas7mhtH/nwvAz4AqEE6w8on6vnqRey
zcUJlndzIrCDt9EbO2c3ZR3HZ80o/hrVxhFHGendszJkTxmo7pfFgv7j21S1mC3oJLwtXHyRoGWc
TY661FNmc23tn7fKXq90caS8XJZ/dvBoQUS3x5vFCsOxgy6FRb1aFQqBicRwoC3J3Nljp+FNcKh5
gdDE9abX1bmyDPQXn+KS2iKyIayGp3tp9XB2UhTV8UrX0UWv2U5pQ+C1qomDVe9idV4G6n2WLtFU
cFZN9gPlIJG1vdM42niyPjbBepgCm0MFrEmYapGeUqS++JKkGdS5sLcZ+LDK0A3vITgb3TBf7G5J
T/awOlx+KuvHbUbtrSRS28R6t7i/K7K+i2VEs/mUirF4x3Z8Xn0xfCna3S/Nqqx/y90wuFttfSZj
Y1bvdbeuf2vbqv8Y9mif0lXb+yofogGPIT7FdPWGw4xjKTiOtSZpJ++rFjS4MTT5cYbj+F57bflj
jU7+WFWb9W1vrqBzhOrNyKvs+hcWAuMP4UsoXxKzb7iUUvvMBuFRQ6cpnG7VREO10RJLpKDrcTWz
7bbgP0F210f3qxzs6mQWHGP5RcnkLIAgle3+9EbtPeSckIxoMav5c4BOR9ZhFI9WWzcHXzh6Umya
x53L25JW03ea1d6UQh+a0vO62uSRx5z+iVzl7+vQ0HebN9jcdHguTfeYsQXu075wQzfIyKNnRXDU
UyuWLKZCp16RjRzjTnB/JVUxxvkmLjP4dLRnSgKxnp6RtTAGWZkb2TXJbvrGC5SLwP29bCpSrXXo
TS3/GT2HcGAnz1gnqwgMynjoUhKF1ebYe6V5Dx5euV3mBC+NJrnMjnI+yJU9yMA9VCGIgok1d3WX
/mLASXO67ZYPHZ1jO9WPbuR26/bkgSlUxfC3nNW+bCR3FYEbyG7b04QUH5qz6vaVkZ3msfmt1QSc
UmF9euuEsJSXWuwSXJnElGR+mx5BxSPELO4vg0nndZhT73FqS5QWrRliNK1onUaOdL4mQgTeAf+w
8zIvGX4qfes71tX0i8jbmWHEfnHGLdE77Y/oUTA7+svBODdxgCEt1JgOjZPlRf78UzoLl4vAPPSt
pCxwnG9p5lJ53vK5kNTzosmf31RW4cLOnCuiTfmb42dFFc080z2hJWlB8ZLKZMX/Zn32rXLPXCjO
6ryL5znoInDiK5mr2TnqvmvQJj/xKrfD/AcPecPReoAMamXaUw0f1e8SSQFThrSLrYfLjeWuN6MK
xnjOyvO0WtkB8zUoFb8i7aYPIznVpsr2Ve1z/rXNR2twkYkLY2cwXg47n0Kne+8XQp2/fPvb4iB4
6DHX6/5IuGHereiG5EyN5zqHeqd7TUQvvYrwj+ADyz5W8gGobD0npml8syukc0HVS7qYzNJsZ3nS
fMayNeewcNQIKOqM1cPFUEepxkNtoz2WeTHcFqwnnGxpI8I7ylrnlnHdTPVDM1T9S5DqlyC416Zo
zas01gczUz9KeSfRCwokvIeyL38H/5H6lvGFE7y+a7qmvvWGp34yhDuzhNolZ1/7KIvKe3R1uvs2
NUwH1t0pcuq6PvtNW3L44IdZpm7DzFR9jZOHP5M3LWe6uAcKRSe6rDLmOhm4xPyXjYivl12Dfm9y
sp+OZM/DTVY3RoSHxvcOeQ5OcfYVu9PC8ctqDpUcIqlNj60zRr0q3++R39sqppDOlvZWSuF8dmr2
n/F40Q6WstJxWtLrc0AvXbNTpv2Kh30K67uVa9ns3eB2gDIsdMyGKUsyj/X4sHjWyUTEI8K8XGUq
p99BUOWPNIPFjjkWz0a7IbmN0OqmHk+4Ma+QZgP/UwjGiqHoVvOyLAaqjpzTo97ZCGIG3fb6x7oJ
43CnO/jEihECl2SxMiPuJotcJJBm6tCH09Q245cqV4/DaEXKc2qfrSILMWI84JZ71qTxZVpZUrMk
EsgJ+UZP1oipO3ipWqY2WUGP+GIe11Q7Z5V9hOt/JB7+0a/3Wvr5vNAjxkGcklRaZuDnbciJfV8j
rbOwB7Uij9vr39bc7vuan6YsxQ8hted+qM64ufGBEkouC7VD4ndpPXHWg5vreTyb9W/4Ucc5N61f
UxOcJoS8FuvRbmr+IwvyIqjclL/VWso3RZlJJZi6+DT3kRpdzdjIN+fsDeJPmeVnuysZFjDh3kIx
qin2FDwa9uUiBM727knvTTbdC9fZ+hc/DlZAZxFh7x8XUquVjWKMj5iC3+zBck6Ux5zxu+dPy6QX
8bQ6j2XxY9ZUl+xKiS4jVhAZeLwVF8I/xEnV1zAoh6aABRdqRoIYNDbJCaWmu5JeALwINV5Bm1JD
RNId9r7gBkyEEiwKdoLfMJE67cyEXHu0qFf802WO86nfNbeav6XLL7q/T36vD1rIuW2QEdZHQTkN
Duu92QIOYV2s5cQ0xUgcc0F1TuX8iJfd3/t9rl9IC1LCMngMpOxa377vYFs0OLf5y2E0Y45YziGl
QiB1/NrIsnNmMbxEDP6rr9lOcg4qxm5JTA5mYT665R9rWtblktrWirgpy0FjgKiMsAav/l/myv9v
BvkfBF//b2aQj6L5+vxa/k9b2P23/HcWz/qfWCOJYAZ3bCskfTxn/2UEMZ3/iWePiB48/zuZ6c5/
/G9bmEbrK6N/LGPYxUwXG+n/DuNpBPUo7jV0bCBYwnCTWf8vThDMoBiD/rcRxAG6jxEFnwGGE/DT
KD//p3FI+Gy7DH10DrCuMx3WbkrH9oU4ySzTi9q2ktowZm/GpUylGwvD6s7cbYdX1XYBmhGHybvL
JC6okQwZHS7dMVD6wGWNy3Y79moKC914pvv0jWDi2cONlUicDInw0dG9lOOL7wvOrTjnz22ezcwW
EZKmwPm2W7vbez1zbIo142lSv1khvHDASq3d/BI4D6F57uC7Hp7lt6UzjeTcbBwGlwyJnTMMLvnr
H3p+yUtv+9kULVbnn82O1Y0EAanUlOREmznk+EkcIrkYjPbt/t02xq/Jyc9M5G58pTr93pgkmLtw
8p96Tq823Uz8oU8YF2JUlJs3+FdhUXRrFfl09tas9PbrWrUi2XIzLf5ZSkfybBjlVzvZpQaqntKP
nb7J8QSxx30oJsP5FOggu1IxvFa6/dKy4xyXtVqS0cnMEENpELVNW8d5rR8KrwTIMzmTFw8GOKhh
8TiyWTPyllkUsdrm78Yfl1tvrj2rYMYgpimDq2sv7p6zzxSB4+GAKtNfU8tawKQHQwHXO5y8pNdC
SlefwCr2WMgtdTT0XD4agnZNnDgwGVCcmNtXFJdAbTpCEiPVgBD0OvspBLt+bsfvYcF8z5zbeN+a
2T4TP7A+uJhrSVMOzYGq9vnoM1/gCywQUt3CxF3Q37tHRhvmUJDa5l73nIdpBA5Ab9imUAaGuDJy
cpT6sqwHopQ9eb2ytwdoeaQZHYaJr0vBKMYfO3laS8+5NX6uHTziQwRzJofzck+b1iphr4yOnWT1
xGfomgq1hMjmd+er7t0vGw4iPnmgrUdLsZVVvpazp1CvO7Gr3JnYTVN1pzwzUfVSDqRW0CBS81Nf
fQZ3zDNtUCRLT/wkUkalxRMk94el07Wzy31E7ptMslXUq2Mk6VB3n+uyzMnqaHpCxJEIlLkt7sES
hAtDqxy93UJfX1gHKRveMG5HM0dHKzefLVvisGF+y1HIRmezkOO+81n7AiWVeO2aIrTLRfsd1AZ9
VGOgkhTx9bNrpfgFEsZ+4cHZeFLgzkoiEDfO2U6sJHWguTfK72xj5koX6fw8VJsWOkNBGZztJU7r
YCHVfRnq8FQotpnzh0VAHpFpY8XozEZEF8sQOzQQRYruthGxW+bNrrJy759YhEgC8Jdnr1xvqG8w
Otu2IHGikllpj8OUM8druoPUnOaqBvfUj83wwOnyMC6iffGQHBIegytW/5cyaD87EytYIXAkuGO5
H9r+/oHNH6sZaBfQDM/2bH9tBGF2U2kPSS7WuiOTU70YGq1tO7LENHwa7x5XVg6CRhlbrT4dzAHT
j9cQ/jf12Gw746rqGt+Stn1bgzZ/LXP9WKUIul2X9JCx9j5XQh/rab5tv5pAJhS43Zpp/QSZ8b7O
3i+4XozxtCb2x9ZhTMY515WRC9TFcYd/ZGyyc6c770Y9f3tmCr2NkF6k6uyLLN4jEEzIi1RV7Lqt
BjgBROtv6vbPlNNfZdeIc620t64w4k0S2ELD2ku3OGNPOBL6ecfi6j2ZcDmiohBvM5Q0F5tWT8Vq
2PX5U+6Jk9V7WkzvG+S+tgcOYzxgL03Q00nQWX2sFXd2x2qxXHhkYWVvvyClyqSmB04nTLEVr0o4
zr/eFnWsedmLZacAz9yV5jo+v3yhPA9wxjUbMZysrbo7Yx0AMEQgudwpmgytQEXb5FOf9mNbYLAt
URAqdfOLvxLtgjhSn1a3oyPDNq9Blnu7XvNTfPYBfvzaeUCnYHa+1d9loP4iKiQOcfEdVXEXGmtO
RYm6rmxQMJ6Tf+McOG0io+W+Pbj6YJEnVBEK9gUezLDPF/YUSOt/05TsHCOkW74sr02NQMSbQdjN
NN8njfeJ2oHHhrn+QeUGHsrcvC2mFZElfapJvfyrMsg+TjW6cT4GJOBwH5QFu2fpckNCW2/jTdAN
6FLJ6hW0Y2fbSEbKxnhN3GrekUvUcQ5651JR3Drk2y+98YhEl/3Ebtuig7SjfMkFl50V8W6Sxhyl
pV8zOJf1cwAfJbYGfm9odhwPZTmOiWE24tsfAppkB+41KZjen03O2x45Y0wCUxNJ55Fh2Gfzkpfn
xRNjwLjc5QHftpFMHByqJYYTll4RLRiGpPeZYUjzVv01jXPx0gv+uR/0tp5wP0zzckBe5Zbrubcp
T7tIm4Ie30aO+zkQDkW1eotsKGExkvWJcFTex1WUaI8EdGxKcPdVYBchaMA25st2rqUvEpMy7kSj
gJ2JlagwldKEZ4xKfQqmSMW+HC090ocBkGAmBZ2h7tqb6oT30NP2M0g89dq4bIOnossqEREcHbFR
uGrS+idF2+FurrYICm8fcsVrYkhKU1SkBeXD1a6Yuk9nyiMxZHsz6LjcQFfsqz868Xxig3oWkuJ6
U+U0Hvlgnsighh5j+6DTgezAN6QeG/mImbFd7QN8W6zb7ABhT4grpCjhrNfrVz9TYuIw0kiVfuvL
tQthBD4ZRrHgkmBnvXMY8W8JfkZRwFCsmn++jn3O6woyf0ar9nyFOr6WLVD7aV3UXtT1Z+muNr5I
1w8ZJe44DJE4RKCaWvMV3w/vpmtpd4xNHTuL9rV2qnx0OzkkmIHfIQGwcsqAzmkHjYJGVwZwnfur
AOuc13QkB4LiD1y2WQgyK8Ac2/QYxnhK7SoDMlat2z511vlY+YV1aAqiuJDOqdOp7Gy50NWanw18
sKi7Q5XM9x5VUuB/rLtzEmOyiypIIrWI+mVMHzrbZ+oOFmDvOxRdLqLZzghE48vsOR9eLkQsWl97
WOfxn2iANQj+KjqPpNYs85FjmPtRSoPmxJIC89024Lno8iA2BiQjD6ft6O9tV71VdKvH9QLhiXhr
HoLLwmLhvjs2DgCd3MFr0/DCDx22PRL9dyQUM4LFEcXXJNLitDZirULX4+YrqmH+FCRUiTm6HG5G
rNANFe5r5OZmy8hoZjRK8BRLbKiNW8MH0HWTe6gyvo+o1Bg3R+aiqortIFs1cTMEp+lmB0SF3ca2
+204d6Oy3L3FXGmYyc4L2uCrcS0oibWqTvnxou61xWY2vWdrsU6RlmvWsG+IaDcXn6gsw0XdMqg4
Klb9plMwroeN7UoSx1SF109atlrGB4EudRTU3sl6PxRr0/3OS7KIoTU2VX7F3kFgggV29f72bbZw
vYQgmfanANjamIhKLj8dQWy8QtThlQESGMPUN31ws3/KoKWVPnpkQFAJ+VwK8r1mXZysiTKr/TDh
jjrJ1OVICADNPbe6nouvfvQncAUM9o3DVmx5iSyjbcWvnsPtqXcnFVYa69lOWczADmlJhzOZcPs0
pPUK34DL/lkijToRk7cl/cDQ454L3Vd+dkdgkrddbHBhZywL+asserm327GIpL20E8L0XCiSvLWx
WwfLHw5mrjkd3Nmg4See7IJtv2sZ3278EZ8+fkMxh806QU5yhUv/s7H1JayAuUnNq+OuMzcTUxvm
I4S+5pWhoPMVlMCH2P0MH8fe5pZTZK2CcU69rZIU2mRvI/8ze9vMp3JGUDnOc8lTtqgeDXPMW/nR
rpqLgYjRkxaWOMHtwzoVvfm+ZFLzTu3guqxHrVnQZGsw35DYgcqhPyBQKe25yrGWhI0SvryH3QV0
Cg/ljUveWoD1qWnoJW866mgi7rQQjhNFNzKKYWtjzG5mhbZv50FoSdt1bcsRYMzci2c0/4u9M+1x
3Fiz9F+5uN9pcAsuwPQALVFrSinlvnwhMiszSQa34L78+n5UVT3X5XYb4/k0A4xhGCiUS8qSyGDE
ec95TmLtRwofslVkJC2+eC11Lk3lUVR/WH078PSJtcHlwTSKQ2qFzI/r0I8eIQgZb63H8otZJKwf
iORMecCjIR+2YR3e6q3BOHWe3GQ8DmJuMKmUs/HhWUQ9N/o46T3SqnEZkpNW6CaY7LK81loegpgY
NWfYly3zMX30NLnBROb1j2A4dDx5chyLs14NiodtPnE8tiQ+gqxVDS4WrcEw2WCi7/rwGf+Oc5vo
ab5LslzgteCZA7At5zTbk/HvxzRwConfSE4jiN3L8c40u503W/rZrfT0DBOhX2YDMuaipiHdBS1h
Vi8+hXVnf7TtlzCm2EfWXJ8GpmPC0UUYk8Cg1LqDe/489I48AUvr4L62Gmg3BMA+QE8MyTxDSXzz
M4dGdR2ddtEot/W3FXvxJ058rRbUkOqYP5O60HF5TYDdRkwskdlUaz8cqQlwKiPEmRPWrb/vcZlk
gXL69J5x8xv9Pw6RZb9eV6GBGdOzr2ez71YZX0ARdUdTuqDfYnnDoJNQPTr0PncxR3OWNbIT48av
qZJNgB0j9dcTafrlYDnGqqqI3Pe9KaENW173ptkkO75LNP9frfon1MC/UqvY3f3j/g0i9u9zS9//
zE+5yv6N+KJ36e8A6Sq8C4X/h1xlWb+hPl5wUgTkCf5eIts/5SoUKZ1/DF93LRKz1u+qbU3jN16H
3yTtDWuNkNrfEav+0PZAxlVQP2ULgs2W4BX/2Hhle7h0vJmjCJ50tHLyKQaSyZz69RfEpxgWs4z9
mhmKIdPWUEsBvYEjJje9g1u4gYcYrXFQEar5+9fTSX0Wd239+dke39T/uFyK30qyD0kUt//z1182
P34dfZaX0Okvv1jxKGmxY3zW0+0nhdn8UV7o5//5v/ub//j8/ir3k/r8t39+K1FwLq8WJeUvwLC/
DL/++1cUvzGgb3+FjPFnfqZd7d8AgnkCayWMe4BeCJ4/rhNH/40mQ6I9NDX+58Xw8zqBS4Ze6ej6
5bqyXPTO5kfW1fR/s1yXolHURxKvl9/6z7/3z1w/H9mPz+FPcv6wpX6N3hO7o7IPChaipkU0GrDw
r5ombd9swDUtXBnFIA+a5X1OcWQFOtYiO4kdhnrDnt7EeB+WfbRH638BwaCvvV4sdRO3jVHX5bF0
RnYl7A7EWiuMjkdv1BEqKUMdgj+CoH9GfwujFUEmXDpDGw3ZOZWi6VdVbItK51UqEyQYkl5amt8E
B+f6Q4h6vIK802hPyjfLiGW4zYFquP2xxUfpdkZ3A0mGgzVEeFwFXpxfpmN6uoo6x99Vjh/0dhum
AcV/3k1s86g3sP7qhToOZeRD6B8ucMasBaF08FGk5m1i58sOZFNgearbK7x2i6bODDK9bYdPCJNb
qyVnd77wdBlHAJSh/OqyIYMdcxWH3SsZpjLoOHyrhcFebW/3+YFaeWD3tBq7QTaWMijM2tmAiKHX
3ChWGMqvIFfJDTzYqln31UX28HUEqCX4UCNfsf0qHxtcIsVkBpht8CBGMtIWvT0pZtFWfjCARLGx
g09RE/dvqogMV94isOm58dVpE30EzXAXVfl13U3MHFU+4DQRuls/1kSUhN3KY8NLgrqZndTYwVLm
fSc9jk9mauIPA5mafzYTkaNlxYh2WNdm7EPKiLEdYAznebqMG/Go1TVa1xBFdCdY+gDEAZNJYZoo
0iX0tuFxIjl41/lWe1XHw2OVDIwlnc7O1+yM5brTbXUl+NjOuqS7vZo5YKtzWXQMqI0KhDLJ/iCq
HRIJzVtaIi8KgyYAMWcok37aoPZ29ab3sbtTWwhwyxPGqXA75MzUxFKyUFwy/X7A33GOvAhHuZZa
w7BTcTY9uI1hODTEK7BB7jZE+iijYY4x4EQ8UlGTVLhiu5chbHbIwYga+Jukx8QozHZ1m3JQinG0
qJssj+d4r2IjQeuyvAF5Lxto9BGSPTDbIRTVDB3OloCX8YFyyDchtW0aLdp1I3ts32QbRsALcnQN
jySYxbjitpbL0dbnO3DNcLq0cdCDLsNtEs7uSXY9WjmLRvkx4n1eQ7cxF61R4G3yRo6zDPXA4V7R
q90F+Kb0dWFDXuJ48pr0+VdhJRtllPtItQdGAOQ6/XcntcaLER0US+0fXCMJH+0B2tHUSbXWVTTg
pilIlXMfJQoxwSnDdlMiSuafJjfTmmt6YuufSvJr85zuHSh4axDWxR17cSKOLiUbR4wBPgNjlp50
X/bVeGbqzTBSkxdaD+1A/UyMryTaFNl6MGI53EPEym8LRn53ESEnx1Tw8kKlTfuu7q848EtGs0i2
i7LysxK4r5Mj4Ti9sNZDaRNxayxUt7ksm42XtOQ6ElePCfzJuX7TK621N5btY8wg6U//u52MYt+Z
tGowLCHv0TQ1ICfaJsxFw4TibOIkQcGHbKRtsL4Y731kROnarQcOnqCVXYHfZlrake2tJem8L4y5
Duvc1AZ5TjvQPKTOjTZFMbZyLfvy6Q18zii+CDd9wjy1izuDToZastH3QhqCtSJObsOxf/PH1N9X
TNHoSzdyzs5xutSYbt7j5x325PTZzDckMvIkqgOJZqAtyyopwAlObb2bs9LXt5WvXu1Za/Z0SZtX
rpowt+JwJO5gY9LdtCoUmFjqCh9/JTKfpa+tmXXnMQBFxcQ2G4a3NmO/D0I4WvPBcpklUGnKvl4g
eZX9FRCPrl5rqYHReHCiGtZ4Zsx7bHn5tXQZHEm3gQFXowCnHcP0IUrqrVN695bXdHEwinvNCT06
Qpoopx1irB8iPCeZwmOk9d7WkQzjCP14GzZhz6yv9R5cTX/wsdjgB0ubbQR3y80dwSkg05kQggHU
R21a1G0UekFeyXZdjw5V2jjHg5Zx3iGecR9r2nASPnrhggpLTFCTzZCIEknfdrYqSZybVOP4atFU
/dKnMn6YO9vxFtT9vlh+ddMRa1sUMVWP1BM/cJUjXfTuDaR7DIeGfeMwSNAXACKPoS8+oWJ+mO4g
UnRO3QtkHEIE53TIVCcqRhaKvJwJVed1R6Mm2dut9OxbHlHePikyF+ClPR4vXKJ7ZM6iXthevrIo
TDsoKsK5jLOCp05Yk1GXnTm/laoOMEYFZWMQ+VEzMYu64JGb5M1+KEn9mEhVKwf1ExB43weqrq1q
qdkRtCdmFRhxoQWuch9BLmyGQwk0Qh/VbdgaM1TPxsZLxd0WAkwqdN8OEpmT08DEtA6JxGWU0BLz
0KItSU/sHFpidK94nov7NvG0XdKaxWmGb8QpnB4WFOk6qQFydX42L526uMfce1E84plVE35/U95o
BpMuqVuptYT12Mg9sqt8m1qV03nSWnG9sRN3ou45YXKVSIcBGkfJb73Ljbu2K1+A23Uq/RExHRGl
gB+F6ZGdRm9Y1b5t8cwLQG3OjNWf4o5siZ6rH+CQEl0a4sPoESNdiBiHrZSCdAo6VvuSIpsbS5g8
hrcG056fnamzbFQ+PTu2KRrqlW7Q8bggk3HApNm/kEqszcPYmNdGncpzk5UbaG5pILPiWyH1IOkB
AS/DOCWvahZVez8nKZ2EkAoODokrbENsEdOVRWPeArk22kBFlXuzsfx7qxtHagUjskaIScVa8qgE
bjomhyqmkTU0SY1ymcTVKmpy/xzrfDnrJGS7irCAUh3Bbu8W2MhI5SWzqltE5yZUS0+FcRkkfs7f
IzXtmhM78AS1aUen66AV6jQVMQUtovuoRefKClxuYNHzpWm17rSzFTurgG8Qg8c8Tap8tJWrANwx
NKjXPm6nNzMZ9KPqRjdf2GxKw+sYKkON118C41MZ47mF12lMQQeTqeJW0vWKQa1LtGHNFKypNr2t
DV8SUgHhv1p7JJQBl5xLaas1url22KBgBGmLHg+kKJ1Tb3LTejC+4hGrDIVC3r7hwL9Oyv6pjmEK
Ksiw2sRiCpnc8Ksw8BOSqCNXWpCOTgpRX0luFPQnvqpSPeG0ChG5Ye4aiI/6GbfJgfTTtFalCK/C
3OzXWugBmSu8Lh03s+o0PYjiXGf4ksctodZkUrjvRZQR6ZnnneOVyX6QsaktvbDatp05rIXOLW8k
2ScoAbhGKSRerKXuMZx6TEDzRA3nQiuUea3zKH0XrlGvrDlrjjro2aXjNIF0laR3lH4gboQp2hNS
uxKpYW74ltm0W7l9nCwRb/xOI1SkJ1HQu0mzT7QSWVzWDyZhnCW72PjbHE9bNB0irdimL0QAZh69
9Kx3mKPMNrzS+OKLRTXLpLPxB+2GIwf9x0mRkOUdQKy1yh1XqWb5r3jH9H4dj02yZ7riDQ+s3F63
b+PQ3E+iHlYlebqHmOd0hh6rGieQaTS895qePFhhlr8OlNwtndJqN2GfkcyCzqrt/NLK3mIrJfSt
T1RtmY2hvkEiMCRTNfElLHYxq4IBGKEbGqYm4FlqM48Ahw9YN1kpZRU5cwA0M3uexz7/yCy3n/b9
DCR5Q6Xc7O88TWkrI8TNiBLJpJ4pQZfeG84M/n5yc/4/z4RlcBmXNCRx4OtER8+chTjGwu6iVZkW
yP61jIpV71vkOOAP2QUiflSNSzmxXC1ih4hXiKm6hdMf9dYdJUqy3dm1L+VKY6jEFCHyB4smgMy8
6Np+SzrMtOmGavOK4gxGQj2mrUEGpjfiR8a/f85iICMMHtnxDauIewxPepQm9XyHbCDUa43BLlvY
Vb1jJRhykLyV6t5msH7GtoMulB4aILe426S21MlOEh8WaXUD02D8SBn2JYus8tmGTqEt7ltGdmws
O1eolSKAZwbTOB1zHHDNPc+RnPS6Hl3y8GV2ZyRmVu7bKJ77NcYDo+VNEObJgtdt81HFF9DCMKiT
P6iNi2v8Qa+n5pleHhgtWhNjoTF7VnZZZ/QqSb2pT8ot06swTMR7XpQWKAm/tV96OyvaVTz0kVgD
ui6IZzZsqPK6Pl+QKAwNY/8tyTgeLdkQ34xYFxds5Np21WC8yYKeSgFoFRALEFREaLLv9LVekFuW
CNEKHIa2JphJcNPQ+e43OvOSZchTFQ5ym8poW4I5cJbmTCBtDYyUwE2BtXpJTjy11y2nRud17JvK
BrtXZSrQVWs/hlruMPrMpiYl84zmymzFwcORljzb4mhMukOCf2bp9CjKCyxJlzs1z/MvAE1Oti59
aTywg6nrZWP3l21SlG6LHltGmEfl+4gBqbqgYfQnRxsyzll9XPgH3U7Lc+orkW2gVhTs4qxyXRi6
1a9DKUp5FJzUfNiYkvYU1FNHJ4CbESujjEM7ZknkQAfpw+taZ0oO8jUpHwr4vcl6inBCZ7Ct32sH
XrmaLYiNRdXjYZkIyvqkn7hayOwEWa2sU6YPvVqPBjhu/utibXHiSF7rzDCGW0GgaRkZYrYIjQpA
vCEIA2/Vgq6BWu4z72FPejGqV3EDmBjCP6ejcJgLuU49ASBHhNhqLknq7mlUqr7157BzyL4Oydbq
WQSeS0zEQA842TXs672MSLjZ4KyRwjy6GrFRO+33oFEBIih2NcwyRvPc4wWH5B1OXbOJmWV0uKGz
dDwWeFXAkFutHhhNkTzJuQXCQsWylu4aQ9fZ9MbMBdNsjqIDOTUOQUM9WjkaCkOPKZjrJL7zsqmc
grHCnXey7GTCYmMMzrDTet0dtygnsMvjmUPauaHNRQaaL038tZy2vkVFPZTrNNZDvAxg3BcNbpwX
3w5TDde65lyN0jNJ/zKjX9aZ1G6mOKOsjBGAw5NwunVId607T08CjJMpW6HEvjapK9mhxDTnOqON
kNkZEF7NKZ5pPI8ObEG8nc95BU+NFb9SbgSzxss8gzGcWfIsJfSfc8HRvAjvgjn5EkLPEKRmbh56
Zehsc/Jy5ZhFs9f9aT7RxcPBf0yu25gqPiLefOUsB8FYhBPWF4sR5pasqDHdXWjVX7E1SuuKSRPB
Cl9q6TZK6KVHqOp7gzNX4ddB4QATPXuQbyjlyTD6MWto3bHw3y8zXWbGbPTTVxIS6lBX3HcnV2HA
2Q6JBueVEH+3tUNvpVtDSGNbfSdVeQd7+En64oOWJ/2JhhPuSaO6H0uFgKPV1DvzUnp2M+gRdu+L
LzqUE2mEqr1TbLUZ6FFJiJdOeJc0Qhg9tinPvULsqz5/Z9P6psnqxm/UbW0an7khD2YHPDklAF42
4xtjtySw3XYXhfOtLzN/Acv4rcoL5hyueNJwVS96UZ5rr4S1nL+I2r5LdO00ZLY4lMD7kdSsi8Wk
PEF6gjU+XA0+FxnBxTcSsS8lJjuowYlY5wrgy8hSvYhz8Y0ZnvmRGUAXE4hGHDait9FMV2VBPNhX
SDQ+OkrmjksBPB0EcVMhGpmXCwYGW8qRemHAXF7mltzmKrnX87pCh2HXydX+OVhcJUZv3sayfKxJ
wieU8tDUozpO5zgVogSH/E5TnHO2utRL0nlemQ3iwS/UTOBATR0/guvUdvRA1AefwFwfeEBfhxM8
Wd+aWgg540mAgYhn5xZR51gaBbANZ+URfhwywbplcKYQUxmEc4pzEtzEgK8MnpFcu4SttKa4ttjD
h6l0FrPTa4t0JoOT4QFzmCkXSursDMqT3mfsS5z2BQzvvE7rpFunFRkdUwKy9kd1YsPVAD/pF7Eo
hlXeATrS2/bBn1yCaX55UlZ0KDlJMb9juOwCoX+gaegLkpN1MKhk3A89x1xEm+oKKMt8bTjjNXst
2g5cd4ulCx0N14p0wk/aa8UClvcbs6UXg2DcasjSXZloyaEpozPxGghj5nXfTvatlVFWpIsL0Ujv
/D2ZXLVraDXc2mTGF45CoXI7z1pw7lFXzMiSnS2nZz/W1krxA/L0X7Bx3cdsV5dUTQ5LowKBlWXX
tSFG7FjythSNG3CIDLn4quRQaqKxVtblOw85o2KWfGfqBkjE5iA4JXyaZTZTLUa4lRaDsd25dnEy
NHk35xkyUq+mk5/203tjezsq0B477EBJ2e0pz3RBtkwn1IQKILl1C+xsScgn2ULgSDbkOVaWMsRW
GjaEI8MmbphDhNGbueM66+eTGE21HVwFW4BAHY8hLidWbyBteXPH2wCxmbk9LgfqrVsbb1XG7hej
87BIFSY8zG761qHOE63ZPJJ97E4eitqiU+l97eS3QoYvnRerwOcJzm4DYUAPPzNkGNycRydnZxom
BLeUwgomO/+mIRK4Lym6YDdCUIH6hqQj5oHXNmhiGC3RpGPSrOSpjb1XMlJXpSFeS7cfVq7h+Zd9
EckQPxoWXmG9NOShllEyX3subtDJaAjhp+2rHwNHsu1kV2X2Xm9JisVT2von4pgD50jpmDjsKxtT
KTn3TGzR+RFKC+FE2I8Ls8o+ah9AAA3N/oGw6nzXlNgpK4U9rI49656M8XzoC9y8tdKfAIGnq5gu
gWUnyVTi8ZDxcmimYTtkWUMqlm+/6Cd35Sa1u+7MdrptwnjGrhfm3J4j1lJcAgvdrN33LkfQoMNo
1dMRBgpC8aTpx+pOhhiZaoZgSy+Pr9xhSHcRxuK1ezHFtQrxDahSmZb3Xj7fWK51H7HPX1Rd5V71
NW0rcuq2GRtS5oEbdnPHwhpror1OCFMLo5rwJyKuksp6Dg/3RgpgAJ2JMHtiGvQ3td4WgMkKRfKK
G5d8BMocPNHqqdZnGnWZkW/zNpo5usg56BXpKSOZt1beHl3MJss8TU6d1B+mytnqjVKE2J3wKo1V
9anN7AKi7uL74/AUeLV9SIpGLKZ43BVUEw8uvq88D/Gxd9MhiqRRB25KQbDDCTIkVvqsRIFkOMtr
03K3Ms5TaKFDC62wTw9J3zovSZV9s72ZJltKcxau1z7MxhDfMwpiUl6pdD14NbW+Y72J4ua+dvNi
GdfmvkbhVElfoZPnxZOZXHjkXfkeadG7aopgCDnR0z/Y4gIbvqgV3JYpIzaKast8ndistMQPU46T
FvoGR1JeNTV7bqWuiSgTsGsKWV17wan4Qw7aqzu156wmTMI6skvs7IMDDg94zMRmlW9bL34evXAp
IMBHOf0AqOUPjq2cl2iOrDXXHj+810SXEgQIPLr7PnuD+MBHsYlH9zVMiqeOD9QzDH7mqjKh+YFY
Sp3dmIbHPpw/Tb0HuloNEEyGxHKLwCRJs2Mgli+bjjg3xnHLJhqQlutqnJIAehXtuEzXQjw0ZfeI
Z/9ZtsS9vMp7dEP5wunky5q7Uzom87oy22v2hfABLBx0UWdh+/PDoIhRbHjNO8/BHt1DHDzW9fwG
IcfH5Vu55+rS1VPax97yWuQEwzbfMokfAnuaNYbryGt7Ej5VxKav7xN8+R3mebvmfJuMDuW/SVqS
Gc9b9zTEUJgUPRRcorE4+EDNV2OrbVBgXMB8fvmcwS87+nzLH0IPmzeMJs/63BA3X9TuBCAaeaA5
CeZQGgNHESYBsz3/mh0XCdO5D0NzF9r1mGNx4yOg7D2sH8lDoWFISVtwNOz7qFBiMXvu/EA2G2vj
kA1Gy0BKc4gHjpnycx58WV+eelSFiM9YzDAeCa2Wrbzt52rEpWLUnVxzkhri25ximWwpWsY1k+i9
fc3S8ZUi4R91EEafZOMIC7SDASVPAEXXWRHcYutVVrNPcQaR+TKGUaRH/nZufIqBY4p9hkK7hqQC
TCFOW2uDaoYLjvr6QEWJWFK/9Drl+THFapsDSudBSl2hTzYBvJ2eLWpRrs0CHA0NEqjufdWoa80T
xzwstG8J19rZaAiVW+g7tUmiC2cMUnPLY23W9zhhwzXJ/A+Wm+tLeA8spgga71LNR6NA0JeUp4ah
tBEQ/BRmVUv9jznEAbcOEd6yKp8rTjaMgYZTFUrgYvTkeIvZ9zbKyhX7b66wVq1JckWCkUktNPSl
r9jRZ00eWo7OJv6m3CoH9hRWtE5lmLkpDq+5YTdQNBYmOw0f9FK46XzJ4JvRWhGOfFZzmr5LjXLO
BXPnkUJwuoJWnZMtiZcEf9+fcEy+1WVTfrW/mhG+D9b/5VT4f83FgNdAd3GsYBvwDd3BGwIG/b+v
TVtmiVKfdVsW/9hxILjw7n+YJXYf//bPP32tH34HzdD93y6cbkiELiNW4WB/+WF4+P5bOCBAeIPu
tQ37wvr96Xgw9N+s7+kq13U9oL8WRoSfngd+y8RjAznfZGJqYJz5W56H75aG38W4/vgxeH+gwftR
k3RJZ8tdl1/FNscATk09YjPSF4axhTFdAyYyAcjSSz8/VNEaAYKDoYRrES9FCHVrwbXPRLG10e22
7rfUWdj6znduq+rshNdUq6mQofnWnZ+87iDdj6QnbQA7LGm/VfYNIZcwuicUG0dB5C6NFKzW2+Ug
n15r3bWr9szkGudcegdbnvvmiskAA7Xwak5OzUjatVhm4ZVh0PiUXNcaXntIfnN77ZLTwU6pp++s
QmF4O/iPIjmV2mfKkaazr+t5WjQ+ofd+rbJjLs92j6i37sMrwYm6uB8FwRMYvoEmiXXs4uHN7JkT
l0hXITSA7jaf7mLrHu6glj4Z82uf7tz4GDZsTHYkGCJwT7wOsGC1ldlGMKIwQjB1j74ITE44kA7T
0zhtmFDb4hT7B2NYyeyqUQQD9tZwnPozs7GG7VK8n/sXrVxfpAbUYEueXY2dyNbtt/X8HIhoq437
y78lmC6AfjcorZw3GB1fsXQW4poTbNXchdmRJkUY4pK9o7fi6UXvGZnRVm4mZ19f4k4LMz1S8U5Q
pop/lEr8Ld8cmCL+/eMi8ovf6f8OgxP+ov9+Ifj3+bN+f0vkr/4m/siP+13o+Jt0nTGnbdseu9v/
dbvb9m90dwqivxaI7x+39M+73TZ+8xiZ+v7P2kXvX6lNrE+Wb3HooqiPxh+sUX/nbsdc9bvIpkuL
OOwjA2sTDHHD1M0/kPzhBsZszGN95c5lstWqUHtB48+vf/eB/JmP6rJk/GtJ+f42tsvPSnWJxyLl
4v76PVK+8HvDmHEBrNKwcHcTA27uqIv52JyGp8myPwZzUNu+Ntm+NMV0doDbbMfUSN+cMWuPjAki
SYcjSNVeQDmesxZ8NhVj+7/+OX8NsH7/MYWBqkNZAmsszq9ff8yE9o6GemlzJSy72YwlFmjoqX50
1bXjZ0RM4Zh4jH5bXGmLv35n4/IJ/OEToviUr5z6BluIP1ZwFNIYkslLzRVHvux2yJr2qc0HfZVY
+ARmwqnLGX/xWx5GSEOx3j6VElqn3aG2gD1bkfeadn/9I/3JpSFMRu8WhkYut+8lEL+rAZCx4Rkw
UmAm1mYnFiN5kHXm5vm3v/82vmAke7n+Ltf8r5951RhtbjftuCrjvEYeZzonBLag/4N34X4hmuzr
FMxye/7+AiwdxbzII7GSZLNPKFVpa08P3//6Tf7kKneEhUXV4RICwPIHryDAcJK1aTKtsiS0jraj
T8F0KWcyGyeiBTNskQ3sbPXXb/qrQZFrlhUEf6Jl4rQV3MaXr/F3X5NpNSCJ+9BEixpeVVom59mj
jJhEY/RKaCvk8Zfm6ya3FEezUjz+9bv/l4vk8u6sIL7Hp3opBfn13eeZLWxT+ebK6bMzfVAuD/i+
u/3rN6FGgJf55e6wwTny8pdeCtfBs/vr20SKk0IZN4QHS20KBpinkNgiuUebhN8xcSp/Cf0JxQWj
x7EeAF/MZm6zxswZfZzNp2+O7avSJ0acsN9Jstm9NbxGRKW3GaUcVzEIij1OB8YcSQp1k4P6ivZH
fGAEeOVNYRD0A1HSOS8h0WpcWKmOSypvBAc92SerXjiXELRp9wxDIr176OopWdWtxU6lFtnNZfgC
gKV2XtK0nDdS+i6w0Ux+uZWt3TMemtZ9N/TBxNdM8IZFeSUrp9/bIJeOWS0h20+TBbm2JrVXZZ+M
r9VnJyRKA4DSjmHytBp0snGmMMLrfCwB4SDlu1f6kPl7q3JImbS9NX/Mdoakx5/e01sgHxruf7RP
Ws2bpYouJXd8UsTolTJeOlrVV0VbPPVuW9NvW8GCA2QCBSZPyJM5LTZWN7rM6ie0ZRWZnIcbGMQe
08+1n039k0PS42J08Wk1y+xrHYGAIRVRwbfIADpu1/TPL/scItVS2QkETpAwtxPz/+fGyrxVViXs
QKQrRJA449ZzugjeTMYQZFLVDqWHLU9bSIRMLWVvJTTyp3yFpFLH5xiE1sqxansj1BhtFYs4uHfd
2LEhdHaYiIxgHrx+19kd81F+0Fs16a8xX87Zc631PFs+sRetPUsUQ8RhEEutXvbbEtA+e9+B0GJ4
N3XabdS1067SAdNySkfuYs+VNMWhE8ab3aPCkWNjKBMqe0vc12Q6kXaHdiSPSJSvZ2gptu2Ujnsp
sRhrVdm8ul27tZyQQF/HFcRGOS/wXlmWveyG5ClDfWpS/apLTJQ6RgmRLc6I+beSrojVHCWKaX7k
n53ay3elZsPwK7OruEyv4W6Jleta/dbWzVdPbuHBf2ut7NBo8G4j5I1oavehXjwLaHE7L+ITyxwA
kEYu6BZjcr7A4zgtOc8wtU6NHvMZxcGAl6Z51Y8NNkymE4LgKVEySeW5eVcK29/i0dO3fueDRrLn
bk2QeBFO1FZOgjNAYTdBGlsn3ZPX0BpNUp92vpJwxhYqxSayMGvZXNshDpPGoLeO7F9A3HC+bTQi
9XHVUzRZp++j5zQbUmn90YzjflWk0bifQZsuLoazoC9c6kXz6YjGTbwIcyQR/wa6VmldTdWwJSTy
0oBR3XpJ8VwQwMQFDf5lLm6o8/QefGwBZzPT/Zce0y1s2+zEHNw/F7kAMEiUPDAATqzMuv+AhruY
IP8uTKHOTjSCKU0+wm4OFw3m3wC1qQl6TdA8MkcPpWkfSjFmV2HKh+Ybr31yYaKa0xtyxxRohYeG
prYGkVxUc5rhPCxoZnvX4m5Fk6GYovcGbi3bzr9FYtqgm15FldKRvUvIzbN60jAZaJ6He2KI5yDL
tK09uPN1M2rfNIJ1gG1prcRLak2niU3fQg2TdaHNAI3TubTaNtTWo9O8hxNDt9yJN4Mfv+IsOpVl
/eQl2PQcN2vXWt5wg14WwUnsTMFg3U9HDhEJBrHK9QnZk7pTjrayRxBac7YzKLZYl5oJtGn6fjtl
51EvPeDdlmA9wERFdH/G97tp6nY/VPKdwNO+cztrL6IOHFM+vdE+DOTbZlSt+IpL1eFFimimaKaX
znevO7SoFaVuSaDXIlzZVmG/O7Qx83NAbgT9+FA08nkaCDn99bOKveJ/eVb5pAbY7nKQNzjs/+FZ
RW5aZ0BF/zINMtScZt2gYH2OPXNzkbnaJ0JwlGGuryen41Dc16RSsVYgW5dmFa7Hto1vkwTwJZR/
EpVBlpfl+4AI+hYCPRVrTN0QDQm63XdkzL8iG4FyaRDy1LdNVk34CMFRvk6JH79ryUycuEkhpi5J
3Yb5BZ2oyLK3+ZtlG1oHns4R34qJLXeiMkS3AR4jvcyul3+5mZa+dUi8pF5Kr+WN5X9wdx7LkSPb
lv2Vtp7jGeAQ7hj0JCIQgiIokjInMKYoaK0c+Pq3kPfa6yKzmml32oNKq6o0EhGAw8U5e6+91M3O
BMVFwQ+sJOTgRBffGHLipicW69Z0I1q2YowRi8y0VW9xoVZQ9CPILmNo4uW14NYWF/inJ5faQUw/
VCndFTs6v9kZvaa6R8CxpAfVibE+6SnSb3j5qM/JwVve8AjqiEXHTZa72LRD2CMN7Y9dpThf4eSb
GrmyANDiRWzFwLAVpZQU18PqO164pt4T0As/a2pLJjMn7Isb5aQ6pYtduI9uV+RIx0Wf3VI1s1lR
3LHjZhpKg/nLhX9lZHEHbktoTVPPcRAXd6HpTrumn0h7Fr453tteJYsdclunQX6Hq3vDuYs2aGES
QLrLsra4TkQ6Ij3z1hQUcn90f2GbcvKD1p48vS1MIAO0qkobXXCZZs9aGiLeJQBHiePoK0QNUqRg
mcOooJGqwIDNl74Ecrxv3T48Si/CCy7MTNJoGBzt0eduoE/mYDvB0YpcujuUmzWgFhlGP1xZjsQi
oxBFQjvOlb+j/J/8dLqc6b0Yc8rwNYVhGFE5QFk0eGA7aAcA5oV4WRcs29gsYKcgozzyz/iVaq3A
A4vpswkGwVJx9hajyK6k26pQbwqn7KyLHGQCKPTS1C3kM1pW2W7s9DzuiGBOTukoxuXJV6OxChaa
8NnoKIciHYR/FOCPcS5SwiFbcMkWSUoDJBR2R+CP7KAv9ECkqsmUDLhcf5nGJkO2yGoAwdydCG6V
jIO7RsSgO6MsKmyobzFxlrWbUdrBFWsFdbsIPOpmZGokmR6cqxmsOR7dQkU1oytrv3hV0r/EOEHv
PES2L/zKaCAXOc2+DxzW3gCDoCqYG/eWIU9TfjSg0R9nIaEvmlEK+NKGaL8ZFkQgW2tofSRAniNf
o0a46KFTDOwbSBsIYpg4EzrPPb4DHgby2GTAhr0DET9978DhJjsjHBCKdgS1x0HhWi0YBdRV90kk
WyyxBvaDTTISL7ZnCpcesuYofTZQ5dDISSBdc6ZcxitQY+kbIEZqS9oTLGEOJhOyfJrOeLJCxY2Y
a0uPQW41oyKbJV7BjxEQDcSBfXYjrUEQ824I5LZsra/KTNY269mE2bOZ+njZFMrviFayo/C69c2Z
Vu/UO4jZok59hfLaMNQFzmBkJNl4A1AB8hksi8w9dH2ByMQJcUkjurb9l8WU1MSQDYrhArkpFJAB
bv+avwsKDusJ9nI2JurNpRPyOLeVwA1j5WbHOl3a/Z5pAk74nFI1G4mJzg40ShcmsAE4nOhx91Bl
n+WPfKadqo12bi71UhnnaTbD58XPhXfhMzqSAL+IQ7C6iz/iQjspPo1FRwOHhUQzEc2MwwmAX0tl
zwUPAIKwdOYbPYmu29IGDu8aqKc5YsuRtN6x5J2h6CghR88teSkosAyQkiUP7wfzqyM2dc2xcddb
DdHJAMadL7Y7RnEw09q8XSaoKTc466zmkLlUV2kAOGvoR5ZQLRQp9i+zZP+Jfmg1OdRUNh58N3Ee
8skG3DdWjUp2sdIZDEHZTDdeM7fffOwGiAagb+YkNPXLHaeM9CWMYsB51ejaN44TinYHpzX6RhVT
nQr0UzR7FbYDAiEnyiZIUAng6dbJCmGXskA8ibZ9wvgBhL1xHdgtBCFlLb3diUgDE3PGt7iqQa3G
reG4O1mLbud7ZYREDKzufVkttr2tvYZgscX3xNWU182dgm/+vYbI8mWcObgAHS67N0js5qmA64xO
0Sw7tYW2Pfbblm/2augYop3s04bQkC6vH2eR9HEwWjk83XLiY5zmepJIFkGLuwer68PvotHOT1N4
YEht0Ei3vaJo7LvGAEVQIDDfoYueDqqKWDnL2na/msgEgWui53oumPmzTWw2YxW0LSHbm1KFS3UF
0s/7ugxRfT9MWMg3uVtFnBMg+NLTwlMA4ET6C9L62WJpIjiCxt1ksXPMZzIyNpPdLeOBZnz2mHNo
mOih6xr4AsWxG1yh6V0L3oB1AP020sbSpJNbZwNB1aM1oM2O2L4sJxCI+ZsddXofTWbCGxBB3wdm
hHClkEn8SDc1YmvlZXkP5MsH+SF62ypOMe5Xb5cNSNW32aJocy415SOwAv4SNHM8PYjEoGlWdUt1
PzGPMbDWs4wv1AOK5+m+9wZQiakqitsJFgz7DRZWWC0A+NkXAcZiwUvy/Fs8+phLqsJMh13btd1T
hnfrBjiaY29bCfwWBQbG+E3iTzi+wUfld6LN4F1nelW++MivOMNE4Yqz1vFKRRH07AvSNJ/7secs
o8FTyY1B5HCEbWbMyRVAZxU/eKRusNtP41ejQA5ENLcxXmI4z91L4kyac0ax4r7VpUgDIUKcAhXz
WbzNBycP98B8XCTFOq+aLTZK9YXlAgEkRMfO3hqSItg+8Sbq/YYxEGpOUE64sUSdvmk9IdsusVOp
Zw5GSbcLFdS8R2LqRXlyky66kABDX0dRpRlBIirS25gFcg6oVqKFS10UFcOQ9t6zUoOjJp5OuUwo
skY6G1D5KUFo2Xb73hLhi9s7rNQFUoW7fHAzFUg2EAMs1L6vdqLpR4Y0m7iDPfqNESTV3Lyi6k6w
16fz7F/XU7cQa0pLy93QCF6Vh6EU193gLu4Oh6OGNq86M9/b/I/DUlDb2ZcCHQna7JBzQTLFP2Ui
WAinwmfwVHGMQMJjP4dLwGiRfPudk//E2sEEIjIE5uvuBRtLRAv1xsFdR9wBUPd/9zf/35bf30tN
QMWk4wniMZXA9/u+1CQ8X0s44QiYHbd8EE7k449xE0IOJM7XfdU41kPtFtZVisEU52DfBkNRDw0G
lJHXJfc7dWr8UZ/aGs37xqUdjVKoMy0bEou2fqSJ0rtfZ47/qJfy/2dP1vLF345fvwUr376Vb8Xb
3xuvv37g341WKf8L17ZYmw60dek7UI/9d6NVwdIkcNx0IV/akkMadc1/t178/2KzRU63yZYRJygp
4f/TaOX3wR2gguyQwewCNviPWi9iLQf/36Km63LSpN6y/gE8neACvurfK7clcILOAcsRNH0c733X
sb4IiWZrWbxmtSCIs1GMQKCWWbD9LYV/79eed+2aeXqFTIL8vIFEy5RtRGCSHn/oe7ZsmwJVyc4f
EpMEHX5P5LlqK9Hn/qE78KEk++vTK0vItTBLx5zP//7TW6QP+37oo5IwPHVLDGpy6fucSTjuIc/B
pf1a4alCyJ0aOFqzMgakuKDZQiroUh1K3EOq4nI/QttdUm6CJi9t0/RFdtGVGAQnb/jaxdW9K7zm
RZowoXsCPr6iiEALntrphEAo5XimZ31o7Hi8jNlZInnq8Y/6HdW6knAFcyySY1VBZE6lgWB+UGD2
8ZhftkWhj38bebf/em7/C93bbZUgBPk///v9vLHeD2EzkEh6l8BWkZC8vx9uix1xyDM7UG2hH/I6
YYJaoPVchn6M6zOxsxdw8gLHcTt++/zSH2AW67U9i/K/4N9WrIa5fra/9QBKbP6Rgt0WDBN/LKnv
P5K+M+8qhZ+krkP6NhRJ5IA3Oh7HJwMU1MWMx+fzj/G+/bF+Coazkp7CB+wLcM/vP0UV1z3BoKqn
OGFzQkCLA2Az/8uQ6skRxXLiPiR/qrbwK9+/QkgoIEGwVLmeieri/SWJEeIAxG46UJOJS8RTL0XT
3neKw+rn3+33p8uFPEFKqkvFx1cfulTI8qPSXbw+wJhOERHqYEWmm9vvy0ag/ZGc2bpWiQs4Su7l
55e21h7sxy/pMxnQteJ7Av99/yXZX3TUVbD5Z2FfHVaqXKA8XJDI7WSQm+1DjSqJiMtu11nLUxkS
5Pf5J/inL+/z/ek7cxN+u8t4770sHNs+wJ/3QpfhTTfeS2rnCFIn9GO9BfLRe/j8mu8bS78GE506
5mzEMFK6H4c0bsUJr0DC2Wnq3FOSRN3Wy1T9+PlV1rbf+1tL/YXJnP437GTm4Pe3diA6rCul3xJg
kcS72QfHMc9sQsuMCv3nl/qHx8i1PAyNaItQGf36+7+9pGyrp6zp3JbH6Fwii31sLPcnghpwhaZZ
E0zVBo0558c15ln03fMfLv/726no5vouy6FkLXQ/zBGdg/CPEdYGNKV+tFl1RfXlqzT7r+RnHi1K
g1UNbRbZIj5O+cU0/K9TikHfBZPK/yWMOPITwEwZmbby9fPP9g9P4d1H+zDAezJoxzDio+GuvRCl
f+s7sO2d7vj5Zf5hmuQWSEQOwmZ6Yr58/7SxFSidCgrnqUMkTU8Hr7KfcrvFzD4MwRrbiBziWk1U
5kSG5X/SQEI+/wy/D2s+AhM0vXO2JeIjTiZJ+z6tBs0gUE0VoIPwd1NtN3/4puta82FYc5W1UWrR
VGfAvf+iZoU3nyQfrpLKx2iWD+QVPJWstq3ugs+/0D8NK14ghWaB9Yei9/tLpU7um407rO7Zuj0S
ef3CUQEv+RA7h9HtcTEoCKqfX/Ofvh4aEiYHeFPwyz88RzLBOJSlRDw49fAQkbqAxa39BvQGEI39
4/Nr/dNri24b/QM9fZNz8QeFTGNQbML10gb5nObEFeE3dVVVbKO54vhVp9Oh7tGvT716AYlCEFst
/vA0/3Hc4uHm2zprJfsXo+hvM8eA0tts+oakHs+5JlTQukyaMd334bLT8/Bz5rFcWVa6pg9WB/at
98lI3fIP9+H33SpNjV/zv8k68FtbI/OjisJp2QYubGvbNu9nS1zPVv9QW/UTW7tb1q6Fys5fTkz1
RFds2/9HU3X7r8H79+3VL3j8xzGNgIpJij3Wikp/P9DGIi0GaBd0vbrxV2DslU/+5SFDaBv0pKl1
TheMVJT2gAaNjfZpXm1wc8Q7Sv5B39sOgCBrmzky3YQNzjZA9uaurcDjfv5Bfx+caCFMhFVs6Gko
2x8GJzR0yUnWpJI8OY/JYKuLFAGwVPMEPAwfz+dX+33qZClBC4YwwmGMOh/uSjcJb+jTHFK2240/
siz54mLR+Ws0/rS9XclrH+YUXnIutopbUBGID3NKiv8j05kDi6oRJyOvXxY7c7Bhd7c6Yl+ZhAi6
I9JV9ljnLnQkaCX45nSsi3w34H7fkMJWwVTTCrqB/Np7aoTDTd2lhs5x7F02E1Yc37Ujz8fJC3Co
Qre7up93oz0Qqm5qgMvlH/ReH5+VRDLLAYxH9Wvn/nE2nkAVeXXcLAGGQCdw3ULd6YhkMrWgm6Zk
/Kd5+ePs/6/rIdHl5MlB0lz//m8vclz0Ka58msUtu/NLFOsuQMPQ+8MI/Dglr1dxLAvVoc8oZM/6
/io5EGD4uAUt6RD5y1LH3xadfO2d+qorzMAHEPuHC34cGlwQbBvpEmxqUIt9ZOnpeooROmcziUUy
eqkbVGzx0LyJ1vpuQYemd5GQolI55R+ua/3D81v3xPa6SXRQzn34pm6q+hSQl0YqAu1hDRYUlY1V
HtU8/T/iecY6SN30US2o7NWX0kxuPFVeUU/7sVTFi7AEjUkfsfJ/9lJyPzgoMEdJBIMOfI/3D0Cj
puhK3oXAbzrSSSE0neow8rd+jenl80v9knf9fVrkWsR3/DoA+RaFjg/TTTYbA2ltiWYOjHJy6mEr
Rzb+JimIvuCUECxUHHfeYr25UwiKCKEPJz8DgrOzZ3goQLXJt88/0z8MB+VSAeXjKPZZH2NABmxt
XAsmU9p5/b5jL7K1m64OXLm8CXt+STG0YpnL4/3n1/1tqZamxSLJSdBlCl4PDe/vOzUb5nMyOQOM
/3/l3gLv2JdFBuRVl0kgFJY5yLuEjuQ2hYcUxc6mKZr+x+cfY01oeTdTrh9DWMpBRWoyYX58JEPe
YIUfjJE4uMn+4dbhazYmN5MphkMo+5/ZNHgEXFjQN9C0RPew2OnP5gteTj++I8brlOVSXQ1jVh01
BErq4hFdEPAUNEsc3e4dY6nupNHGN/ViuJTxF7LM1kJvZeblq1s0LiFni/m1rxdxCJ3KP0DLQqzV
loCtJdCmDnhSMdfFqsUqztVUHpqmRNo+N/ABwfme6Gl9Kw0pL4D62m9db+n7niSFnAL3Dnc8XAMh
nprJ1vdzvkAWnLLxKLzOPTcVgoxkzPFCd4S+xT6pbTQi0h2b0TzcRdNEcGPWOOdeoYbbeGarLvVk
ZY+k2KbuoZY9iWqfP45/GBU8CbZPnHko+f02SRhzM6fu4IPvID4ajOcjN/VbJWtg9xk09inijNMd
G2kH+Ca/f37x3ycoVmXHB4FqMz8Sg/5+RC4NSCpiRMdgKgb3h8qb8FFYYXksFvPJBaH/h824+Lgd
oBDmSWWiO0HGLJj831+PxNtSxV4+BrVcLbxWvaaS0vIvpBl+J7UKtH2uG2MrckPfe1M4PecGsSRx
3qIdkpX315gC8i9STTZV0cG5MXIEyLTOqjUbZJ3NMnPW9+bsE6BYNgkRUvwi0wWeVNuEWzjdkBw+
v4W/zyZogl3cLT51NdPzPrzUuUu3oZ0m3qYWd6Gs2+S29RN1o2rN2PHi8KRGHQW9kLn409DhEf32
LrOuqNWmw9kZZuyHGxpbITy0kDJEGKdlgiULaJLloq0TSGIAmNRe/Qozv1tln1pS809cgmBgXt6E
blH+0CpJnqOSBIhJJ8kJX6m+XUKXBsiSDc4l8IP5RZFocxL1+Fc+aOucxqq7FJmVn9VkcXJqwtJ1
AD4o/0jKjUZuCcHiVjfua2lZZ1Pm1lGIyrmsVbWGThSPi4+2pywj3jvyzO2uE884SuVXxB1kv1dV
fl1qknhyyGfHGqTHbQ84csuOxb8fZ6cGWS5omYbNUKDFR5t5IjOjPcJcFg+VKasKAZsdLKy3R+Jb
6te4J4AsDT1MN3oggK+sG/jxLDMvcVFNj9Rt/CBzMtEG4Vwl27pJyYb1K+oLQQ2pHJVJ0VZXSZd3
N+Dn+G84qtVlmE4kdstVKmpkg/HGPtt66CbbfXM1lmLQnxmrttXhF0ih875qIjh3SzPpuywln1ZB
/T6ZsEhv8lChORuRIoy1EW6MTkjq5GlqgSWR8i0WeBBRJozmqg+lU0Wrvq/sXdeUzbklS6MHNlCG
dO1Tfe3WRrVzYzNq9ilQzIQ+lSG8w0ww8LH0pu6B1hn63Cky69dlzOt91xQV+Z224Z+txKppjulw
A8Gg/KoAyl+ueLR9XkVy50eewLoXEj1O2mYatFWWIWyjrPvKXsYVK6Nm2sSAWY75EsugXBOoZnJG
LuYsxY2EhfWHGY3D7Twrj/gIWlarw/icFzq9WBF9B5kS/RCWC0GlZmpvO9Cn53S20yCurWvAesBN
jSqLd/3oe4TZdMq4sPLY/an7GZFW5JkAeRZOvFGgespch8SdlbP1RNscEJ839mmGj0ENyRvpVQjL
ydi72zlehVip5mj6Gmh5RtAF+pfkkHmhfVJFkxwccOxnc/aSiziN1BHy53JvIngCZzaCeUF4m88X
C878O+mxaVnc2gfp3oXUuJMvkJmtq8aty0Nft+ZT69vlZeLVLnLHOdx3rQml1UzK4UK3WUOulOc/
Zak/7okAl1+TwWuOy4r63DpAuhAjzMVzMpQLy2s5X4fGiP5HGP1KifXFxeSGzTZZCAmZ1bBbtGfw
klnJfSp0feFU0n+axxERF2DI+9Zgf7Fq5prrdqYhXI3om3Hfc0d669yXEV4O6mHk08+BbjrA8Zkl
z2gqUSpEytp5fg/wNCmGftPWFdIyx3aNi36eGjj/afuF1+R1kK298xQoXoMzxaFvhTz5PeRLWCrG
cXH7BDKqIR8SSCGBjkL/RVupvidbcflek2bPdAV2tmbSvM+oL18PZt3vyjxT57nIcaHKcLxuh0V+
E6wC3/3S4NGFRYrXPROHX8906jIvyHXnnENA+Zzj+rm6tGo/1kfZI7vqipaj34wBntTAiW5VguIQ
Y//IpqFU/dHyhL9NEpNk0Tqab4ysCHy707dDIfR9pe3kMtSkt44U9vdC0uQ2hDIC2PbeVpuuumw4
DV9kRfqGbA6wDPkrELaM3j4iWr4DZ8hiVLd+ALYnvU04ot6WUQbTmFqjSQzmYiw3PZKS66mXhIuX
VsVmMc1wMGw8K0MM4Q72tZcgAdx4+fRYGg0Ru8vyJZlS6yxTxi+XaKmbjjWx9xm5pS34CgQq6yrY
9yXtrhGiPweSBLZuELLWvuaSn0WPUr+KoU0vUW15PyYNYIk8++rSlnVyKFD0BkVZWIga2gzt5sSN
eKlMh8+IBKs8u9VwbPtwvECND5lXRTeQ9Ankrd3mwqGceE4IoL0z0hKIIFkR94NSy9eFDIFnslvm
OwS/X8oJ+Yq3EJmeV1iqqaFZZ3s2i22eAn1N52W4lWEXWycjsob5ui6TFNZGlwI0LtNa3tTQ7YjL
GEt1TzGlviBvBGrgjKaPU7ojH0c56iTQJBiJXTlEoz6WZRvdJTmu+r3s/WHHHSawaSW4WoTgAnKB
cECrfGpmbzwMXiSB4SJtgdMkUfhlzbic6sWq94D3yrs688Zmqxqv2rZg9nJtTtASWu+GvOzqJ8Ej
+jmHMcalUZnuR0uHzzYhZQ0o3SoGxDlWLynVcQn9y/CqIAZjt8f2CY0Mi75/2UvzxzJUhA2P/b7P
SJeyR6DOxBa4QKB1+uyTS3QABJkisINDvmWVmW4pjo9fZYZgNjOL5KHCc7AvSht0qY/sq98LLdZw
n9ZYXg1nLJudk/WregaD/dGNFuYbMz9Nvp3f0R+t/lpKezW9yhLXhj9Mj56259sasOvGjYBsg6Gp
kOuktX1hxWmzj4BAX44ePZkMLl8hp0BzPHmbfKgHqLX0Yxj6NQFtlhGfw8qxf5Kz8q2Wo7yJerf9
YdSgaokzGd1HPTGn0J2d9S2SP3Y1Wa3k47IIuoeVa54J98tOfjoICo+9fuAcJDddneWXLKn567CY
/nYcIQj2a4IzLx3xNtEXMxsvOe90W1sbFiFN0SWOljvPHeH3jA26Ws3LimvGPlF1VHbghRxwDlaP
Kd6uJ/agri7vSVsXB9Oa+l1MB/IrVOIieZLd8jonTmwS2BOWSIPX4HkfWdMhAZd5pKDkX8xaXERs
+4+FbsHWepx5Du3i3uaTsZqjyKYGHSgaVjm7s5mCHbtlaZclfQTuidK30xTGEFnXXZA/RPFhjGv3
VAHHID82KZojYskLxWe8ZrvS3TKR5hvZyydcE+xjWgK/PNtDRpeOd5MVJXuW7vRS98ulORQRZN1G
PaTspl3E6Qc5sKU28hHXcZwfUYYVTKA4mDnmkW8o5HMZFsEU05saDGmxIIu/QsbU0XVLHDhmgQO7
lkFhDN6+jqGgkaKoNsSKv8DeNI55B+RETzUXdLP4iTuUfSsaHN1ZaUr4bjI6EynN7lr5p8wle1qh
1r7pHeWdhrVo1Daxfva8Irno8ogZqA3nJ9PM+8tK8qpUcMcmPPMbazJhvHfQmSJdya3UKjuZtn1o
hpQcwm6qgro6JrWed06UPvAy59ssWs5ZXaIdNGvChmf7tvcmjAwNTGAVWppaIgaBE9yPYd8ncXmT
TfV8K5a6Q/bc1vF5tphBQX4Ody3chcMCKO+8zOkNa9ug1zvDDnZmv1G0bEcnz+8QEnuAk5no7lw9
0Eslb+Uq7ZLmHvOYT4Ry8T0cy/mSyGq2Mt7gqSu9/oXZInYGoYwg1ULwF8SG4xDA1amg01l7ZPYf
yHZr9EUM2oJ6WDQ88nsuR96ui5Fu21q1t/q3qHgjZ8bdm3027SpGLTTwmR2ZHcaHxskd9snhyilz
PWasmmcYhQ0BYuQYuqV1NnDwbFL2GMYgsLJ3oQYpDqE4xKHHj0/fbc8oA+3G8zkO7QURqjWdTBiW
j0ZYNVc5IVD3Y2IlJ7vPzNtoCGHCCpNDDkxOw9tZJozuHQ1TzfRJCrjES3doWmd+9KYaoK9fpfdO
6iHraHBubuWqR9uYVele21GZkYNXSJKsiEbllMPBbSN92VzSI0Hm6ONik7DVHV6eYbHSeWuV2Eqh
JcVBZHdYRyYf1SyQ4+Wnl3r1BD7fz/g9UTiyT29673YOY5uho9rqa0qS8ZfRyAgXTbUm6T2cVIQP
wB7vuppz7jY1l+nc9OF0xluh9wCWUeRHc8g0VbVL8TDA7LvKceSy3C/4HNLKMqgZUcNEX7MjHwme
t8ujNwtH33cI7N6gm/4FTs519lSybB662e5EYkp8JGqqEWKSkpofJsdVV5SijItosdO9lZXpfZJ7
w8ZqLP81LrzyuRhXGKg3JYdqXfOtuGT7koMS2yyAOj200FB5R8FO0GEVPBldHd2YeKbZYi8J1iUB
c6GHE6pzoznrAnzpCJp47lf8cecqIokU6l56Qch356CYcT9YPvF3267PQjLkQBXh0+gDb87r7zPD
C2065hK4u3KP2q2nt4+OdOD8ORu3Lo7BA2eE+uqXmAY5I07upZhH0AeVSZR65e1wnFkXYdrXdMZi
ta2pc2844EB6XlCzQj7cpg1U7m4C0TLayNjNNJzezCxq97ng4ZBAcIFT4Uxrz3paauMHJrDoaZzs
5BsZUSYe6Kj4PkDbuu/MrEIV3pfYpIfoAkhxfDUbI3O74wJUqgl1cZ0JnfBU+tYX30HLDDUTohPQ
9U3ceRR6xvwKoI+F5tlGpQxfKNxiz2uuRiUIW2dP1/e1cWxqsv1KIQfSSyvnoF0/vIBGmcOR6Oud
VYZgiVXNy0ocLerZcrocmKwgH0MOTYzOv6ZAj9o4Xlp0IhRdjy5w5nHDjgF2c0koAOtrE/UPYkbE
vvEqC19htiKncaMeWkoi175JhbYlntxCMXpYbAhpeWQP3EWbwPhJD7j2bCigGCTGZ0IPSWuojQab
ISYkjHKtG1BhKy8NCNb51IrdGD8srhNfGKYFTkzHbBjDXNG+qVlPN6Nq2d2VNgeB9CGakvAUWmYE
JUl1VCDmL4BBvIt5hDSaKD8C3l85wym0rXFfwtwkdxl0RmYyJZEvgOnFBBK35aZVByoDZKWydwdD
NWWhuVEyrGcK9qxRaWfJqzbrz4PmuMiyswXwO36P6NRv2UG/+qLT5znHwL1BsHcbOSGUYJz0m8rL
vS3cI1hKCM68vpv2S0g4lm1Up2VpWbId40W36anz4p8kheTbyVkPcVMF0D5dvEAvXrdht+AfWvKJ
nQEF7xQ2y8NY8sN2nC6IeC3zRMpYkJo0rzirbLsxG3fVFDWUQcCKEGKWEgZM6CkJzHvq+2CLaFVs
4hRCcqNJaVMpBUbhVLCLwFZitZkfiHuDBS2zLDANT15bduZix6ivoOQmQZYwFMCkz4GaTVonhJGV
KaSEJcrvw0z1GzcpfIZYz35XHzCFP/IQ3voofeJGPc1udpxIp501gRZD0Vw3rMhOMLYRzq0kVIRk
Ntr22aIsMJOxUs1g3h1D39rApS4swSZoNZtIZspp0ziuQQqxnc+3amn1nZM0GGmIJzbuHSDGG+BS
4qw40f9MfI+4G6t8XuhRgn7J8PV2EcUTH59mMDs9TN8kHA6p9p3vvE/+Jl2nfcx/4hJHPYL2mmLR
NuJsWZZ+j27Puw1zD7qKNdrPo2U/qEU426ko6rOLqG+Dyus5KUSyk7i+0XtZBH63TR7gR/KPSSWs
beLbnMxgmLETsqctGfec5xMQ2qJbHgms4CjJqZ1VNKXQMqc/KE7gDfeTR6GNATFmPG7xNv4YwnTP
bMeQczhcU94Ut4CTRZCksAVj6ag7csXUOYmtamfVQ3pEG1ecI8M6ZZySz2vVO8ZXMOSsD3nyFM4z
mXFO5sJj7cV1Xkf5GQ8beskVozPZLyqyoq1dsncILeFee7oteLmIcfbc1HmRltZHa+i2I43y88jW
AHVfr/FrGPV9lWq6BhjQgnAhSoIyM/0Dz6Za5mpZ772h6Y7QSWB8NWl43ce5/01WLc7anuA1c8MN
oJqWIyiAZ9iUBitFbHrJY0+RByCr0iHBQ4tkgSKXtkbUP9j2eTQdNsRRFO1qc4jfJDWRy4Z34k7y
DEDeNCVJi/asMIVLXPjeHHO5OKUtMff9sUzn6EbKejq7rMk/NCboL3VrZyRwFfMVocX1K9yC7L7v
zdFCKU9FS5KesJsnEq8J2xto+Hdil1GsCewoZvBUkbuz20bxKor2JRLd/GAhEj9o0JaP3eJUdzxd
aJ79kMQwgNj4RKmZXsk2ygNa9fVlWQHdCjjvaGhvs3dJsAKpf02P+9rVU0sgZbXsBJe+7kud0EFr
h1Pa6Jy6Y4p0qyPNZG69FFng2J/9zLM30TjHtwNI6i9FO7bHNnHZ1agsol3apCKiBcH5SN8nhK6G
+8YHW4jvq3XfoiWhUIGi0g/GQvOYBrYM6aXomV6Ekvk3v2WdWuQEqFW7rv/QeITlNIDGiLYonKdy
tqNnnDTI1mc/UFlTkUorbGOnmqbCyQYQeVsshr+te2k/JZ1NGU3q6Atz/D0VPWIaOBLT8mdr8iWj
+shGzd03XnPQdpsiOFanKGEBUwqzlhWbW4BL3gbk99cew/oOerSkCWH8ZWeoysy4psKN3W5ZBieg
rH2MaTZsdVKWO0OB8UfjuPebrH9KVHPi1R2+t+R2btp86nZV7A0khFf3NTktmyg0KAzEoOIyvjr+
GNe9ai2jOsTSr4IFWswuH7P+FFPF3rkssj9NzPfb3i3E3oEn/3PWBAy6g8ZIzkbPG2M2JpM/XiZl
VV+tAlCwlp5BZIxwd+0yVliZRjIzYr/M8ewP+sJukFhw66j0UYLtvgymB1spK8brOmKiEGb43+yd
yXLcSJelX6Wt1400uDvGZcc8cWaQFDcwMklhnmc8fX9g/vWXxFRRlcsy612aKSUEIgD36/ee8x1x
H7etu9ZbZa3HzswCqlzMg6LGeEd1puNaa0qMOWpwbkraWgTScuAeg6w/+0EmTkr53cogbHmhj3mw
I2nFZNvtnWNYWwdpOCDvlNyMTkPPqkTbvpW5bO8EjtQtdswOhwZVITkreYR7I3FxfbfDmnyJ4ltU
5fZLFoXxUyWa+oG+GlBrwDPQdSIZ5McUI/+bx5TgmDFU25NYJC5HKp5TOVnFtevH0TYb/evRyaKV
ysbg4etZj5yHOT9Ps2cJGbdg2Raigs/e6Z5hFLRtOOPCiAw49SX7nXDPWUxPOimuMk8Udyaf6szM
5Z3tiaJFpjrghV4l5os1l9O971hbu+SoT6zIWfRRfqhzomGxvwX010z3N5/5FxN4k3UeIYkC5sTg
95MCzqDD5PUqRr2ZR8Z5DAd3GQwKs7xRQC4EArGp5xVHtvlboHiRaoYGRyLHjIsCt9pikog+KY6q
3ygD/j43MwHF8SsBkuJTfcb3KD0r4S36hFPT8q5RmjCPuvE4YIL5Ckj9BRC5wOGZ/E6QNE/EPv2E
CFzwSMxTSAsZxM8jSNuceKKbsFxPuUgObu6VcKeHLlp5gX1fROoFefoZE2S3dKoIaHNAoW4yMFgA
yc2uQRQnqBbNF1oPMRC2wbnsQyPf2+WoVpPGtC2dZI58Vp+HVJVgmDBgu2PY8b2aeZB0tG0qtYJl
QPfln15VXnqI+heiEOss6N1tOiHbgyKgndwpS//URlwDdhLLg+WmUNhavHmytax72jHBXu+m7lsV
i2lVeWm71aJardATETkTpt8crAegcSNh/Tnx7ix49fKjMfnj+9cvxd/kfzY4KdwFhou2wfq7cheY
OIrRHrkoIHXgN9W4BRvmXtKJj7cA2OkGlZYd3LeOFrLcxG+hsIhUjsw+/s089G/CBoQVEjolIh9G
OPYMJftRvtTxJ0XY6vm6GZV1Y3m+w6xC9dcf9/uP3Ey/JsNh4voz/48gzP+e4Wn7nl++EL73PwAy
h4zr34LIvzmd/m+Vvmchmsn/ZEzy//9ldDKsPyxIcDqKE6TlhjmjIf/yORnqDwMzEx5UnhzWAZO1
6T8Jc2pWB0OMtA1TiHmy/S+eJIQ5ZKYsaQjUsOXh7vknhDmB+uynJcFm/7MEaxDqCwcF92yb+um5
qay6GTW7jbDGMEP36yJYgc5ApMAsc2kYFgqMUnHGCe3mrCAAb2VqPQPNW7FRXVCXUynQT4XzTGjZ
I8fdQx34R8qaVcwgouFMnBflrmedWIxqMDaD4S3QCqQPMUEn0CEL+NBobVLXWyoGBSvhhsmzSudz
hl9v7GS68azCW8lMyQPMuQudQGJmQFDgKvywYmhnsjxFlj28+h6lk4H5fckp2+eQmN6VCBnDyHHX
U1s/aCPlolGQmliakbwOKlFji52oYM2tD8PuIjQYm1hIWW/6iGEsst5kTX6JQOnDXgcVYl17Wn7V
5ne1l5/neFCFm/kGOXrDuk0/xmvpIAyeyz4SpnsiUvIN0yjkQZXlnmu9uPK9wiQoKr4sWtWAaPeL
zTSo5LXu9A1StWjf2S25gimnCDoYWKS1cN9H47dSSnMpFJCnKR1OncQs3AqMU4JE5SSk+wD+mUEQ
3GfyzN1F4Tnn2tDApqcN1JXoPIyy2qWqEzeybi1meeS+0AhFVaQBG/+Wd3SLKhrmrJjkfaP2WOmQ
k5rJfiy0+l3JtiOBZ5aVmKaxKgv41na/IJ1ka3IsylJsxCKYnr05DCtNqIDm+JEFEoQ7GWb4pLPa
zxdDXp2RXmYLUyPHwbEb/UmzVEPlpZ9dB8oQnWICra24fsoKHLwWhn5BBlNl+ScaCMXSIKpk4eMY
5oAaLRtO4EujD0sa8H3zAFjAvaxrHZrLVDwDX+pfjVzWu0xLzl1l32qNG0xLEyl0Sj73OneIMIWa
QxUN23s2yZ5oZYwrBGN8j+Q3NJNnn5JUIzBOYg/3M+1aeNF75ibbeBxwbKfWQc2NFAcEBElX8SVT
oqUkP4pUp/Y10h/yKnqonJjOCCGXr9SPJFLSu1sMVc/UuOy9K4nZFhd8qm1ira939hB0Dx1N2AOm
Kg4gPJKbKo5vYUZry9JJ/GuVpcEqwsK8JE/cXLYMLt/DhCcm9IazY+mKo2+lLhXgsSUGBEbZ+P9W
TjbJnd9XASdwb7xFHghVTE9xlsMyEkvP8udDSxgd3XIo/8Q+HV90ghDJKSQasYto48w7vHuR1FbI
S5qcJzSfdBTEMmkMSnu/uSHptnjKBmegpqKwszuOJ0EueDhFFC3HxOFBMdNlpvwUiEl721XM302U
c6vRLtMbU46vJNT3F46RpwfKXFowSOYJhmpK0p0THBKbypqI4wDfnKz0zC4vQrMcF6kn63PLkAlQ
tgwOyA6zRyQZ7nX9YbEfgbqRn0k3K6rN9k8wPOkOdHyRMZ00kwuyHqcbVsxoFYoGyja+++gsNE9c
xVlpd6v0w86fTq2cHxhruIUjMlw1yEmOxKJmt/YHCwBCdmnAvC8ZrSFYY/zj4XhYDFE7bbtJmmvI
Nz3ZHQFrVW17xjOYg/DQFripFzH4q57A4YkhSlalkjezUi+h7/jogopEbcjAyNe100xrMUYwKKjA
d1KLeeoNZ0jpng0ugQC5TpN6qIOHtOVm8BKJRafr2slKRvqPCrXTMoxC8yJyyv56gODyZ63sYRmi
CtpPZti8RmjImDTRjN+MbebuCaJihdHK+NVobYGQrCJ6g9M5jdA5YIt8IgtciEqDzYR6D/SwtLqH
TPCm1iYhIEt/IrrYNiY0R+lkbESRCz5mP00rpSpxrFqwQgQPyL3O2OpGIdm4HUq9Os7i1PfShb+D
OBRsylgV1kJ3s/Fsh4W278eZI2E3BI7x3rU2QJXsbawDRCx225wqNEubVPRyaWhgVTTGr8dMaARx
sBRfShpmT0TCJGsta/otCnIiw4veRL6pRWmO7C71Xkp4MsjyjKR7jhi3XknpN7syFvUNlKEelD7j
S48lbilLHzEvIr5NYAXJWedfXzM0afeW2cM3K2Jvg/zXBlT0QdMYBYKZMW3Md0IoxaklUPa5+eBv
ICcIV2lilmcNvsESwCEoMdhF/OMuBThcZ73IrFMDiglesQYTLHVHImGsTDr7MbUmBFsTrXNJPJMZ
zLpOYBhgxlAPQLKDbweBKli1HJmJOJ3qE0IixpFdYB313G4fnQBek2/q8U3o+S+NF4iNP9K7EIkD
nGLIs83QRsaqLjQBEj+3n8hsrV9HLaQJrZzxoFopj0gD+ddBPMW0Lvpi01pmsQ9Ey8B3hLK/K3UT
wVVRJNea3xKoPHV0lcr+bBL+TMiTaS4L22MGYBkpLTvbpgXc99vBNppVnrLaJQXt/7jF2+mhxkFJ
N9k7PZsAT6SOtnMCW278OFfPI8F1SyKcCcpSDDeURqCn44/fjVSkp1aSUaEq90Yb0u5sajQG6rre
DKpfi7z55mls28XoBvwYG8aCwx4q1r5S3Z0fKvRcZUBUGE0fy3mtSF2DOENvy14REvtKO+UwpBF6
VUgwRlNL+FViRTwKffU0InPAn9MHSknUdiWdDRSobdBZTz6TFhrlnXfBh186ZvtUz4E8xtBiEbeG
nVPI5L2rp/g2k1700AwEF7WQJ548y+YL07KrdLQI8I2EuojHXsdIbISPztC5t2OEuQsXPXIrq3eX
hKH3C2LO9AM1xK0BtifuqbdCU22tIVsL/NdwUuyr1Ag2KWN22Jr6Ku5DYnYCa5NY2q2VVrhYS+OW
meq3ESnPkwnWM4WZcDJBQe5A7+6Kdqc8yWyy3tBUbveJQ4qUcqZlNvbJpiHpzYEqticd67tWpqCy
2ZDLDDuA3vqKjoiHO7zOlpYR7YymA4vKmBm5A3kWVmmGDLzLe13Xi52t2RQRDMpiGuREWRFhO5bv
Du9t05e3Q3rX2v3OMaxvRF2uAxqhpBShj7F8OMojARfmtnXfhny8rSp0TSWipYXLor/qdJpXVX8Z
OMVlS9HVhoTS4tS7rtlJ46hLNj4tAfbWLQ2itaPUsLaY+69Cw7GPYZIyXhlb3l33DCIIvos9ftdr
WDOdRYO57IxhJYkMo0LFDGbClCLdfut0FkdfLT4ADVoRu/299CV/2N8VHaw6gINFeYlVcVOYw/fB
Gs+tbk4rMlonaiO4Wb7/EQlysswUT0xXFEwa6xa5t8XArZTu1gzBzbL3aU96w3ncQOTNMwSBNbO2
+WiuJpeBnOHH007TJ/PWCe1jUbcMCAzvJpekXiwapevbpjfHRWsQhxqK/Mo3neyArBgyUhFyoB+N
Y1lB6koDFnQw85o9j1odkWNHSu4npD0owPLxbpSQoXOrpXgL/FNik7cO4okDc/i9GWLIJLKz9kBD
wXolEAftPjMIhRJMqTNrevTdAQ0CsLmLAuYM/n3OIcpyjq4WObvG9e2j2aUkNseOlj/2FRNcf0j7
vVk50GONbtr1MAr3eVVV26pioMuz653pB6I+TVz7qmUeuoycOD9UcgxWLqOGhROSfFWUSluaBTNG
PyHIscyDK1vPiWpJGnnN2La7gHDRvVctii70wMGTwfa2kY0+HYH20dyiDZOSAKWzp2XDeE8yNCZx
2SHAKVyiLaGWTbCT7G45KM+gkCYQzuiJ7KhHPFxGRTFaCxL3iOllmtOTuzrn7JL/V07X5VTCaIRA
Iy5zl6xAGw3QAaaeIE3c8xAqZMTaYm54JEQ5PskEuV1GjcV4tGnQCzGiRsijLwoTKhEif3shVaI9
sQQ4z20cm0eCYHyEGEZ7RFCNm1yiNx/H+MVTlMAoqUnMsktt55e0M8zmLfWJELG8dtkW4sFB+xkF
4dqW23EKH3PGk1h9PBDSOFO+I2noF01BImUriQ5q0xPKuZ2M/AuEEkxaSRGNcm/rEOAZa859k3bv
VNv1PhcB0waj/1YZXripouYqiK9HMSFZpJ7q8nE7q2Z4TRHf0hiK0BP1iN88Z3L2Ho08SADsqx2m
iCurTSn/p24pm/IaaHnD7NmdkrVV+f3ORCX2lCchiMt08tddlMO8HczrKgwDrg9xRtcDivEg10hD
SCJ6x47lv+kERK9b7BUrlHB5ThUeF5xgcFqocEpuwjawrkKtu6f5nahFpSlhLCqpym8tY0jQTs1Q
LL2kLF+h1dVrN0P5l4d1+VRrLuIBlXvZtqiHcJvU+KkakfbvMkUVAZWDebca+/oEb5cIusL0LrQi
GjZEzOYPRWwnJ1nm51iPmjsZl8OqFJDMFpk/1Cf2RDYL0lAObd1z/sPQhX5u8hCDLUbDHkEswWWG
1WToL4AzdMFarZptKQqyyB09x9TZO98HRpUbyEaEKFVk1uxizCzbaoYnmgWd6cpLqlMWgtsZzKLd
Bmmf7e0myB80zrcLEeX23VB4DSikrtvFXYNs1iWOJQo9b1eSGP6qjY1/9DO9upU54tteGuIIFCqo
Dp2ZJltrhg2LGTsczwDisreeiFvbEu/I16Yr0thMoGT0dytnXbpR/9TlVg7sKsdf+AE5VtUMPO4F
YNp4lrZPH0BkiFXqMpgpyebMSzaNuHusZ2m4VkFTRt3rbbwPxHLaMV8PZ+6yhhuHiiWcJwchhp6p
L6qlHSSPLRPP+Q0V3zSHOpYAGrBsGnnJ9RI9wYx6nqnPKVscsnBI0IGT6m+2B/N1oTete4CpYh8Z
bYCPhpqlMd+DKQ1o3xjXQKi9QzokF9ZoF+8klL2jr41QqxBxGfOHIOdgVYcztRryW7QePlDWE+aX
VTjzrTNZafdw7KLvzE7tpW770zbzHPMbWgE2A61JbrKklUep1+G6nRnakTTAabcfaO1gpmzzc5uc
cGf2tlvOGG53JnKnH3BuB1omLUnKigVwkjWdo44iu3foN81sb+Sb/TEfGnOnOgUn/QMCnn8Awfmi
mudAFu+xznQXV5O/xWxYXrgzUHyY0eIRExCAfIUR8iCAHrcc+rBImV6kP33rTO8ahQmLpZYfGyAc
IyFQfzVe/1FL9L/X7/yfFrpD4f1V2/PxvW7+1+Ili39sfH78nb9an8r8g4ERbUW6mwC75jCMf7U+
lfERu2GCunCYz8h5/vGv1qeSf5imFCYOKQt34tzf/HfrU/yBUUuA8cFubzNAEf+k9Qn55ufOJwRI
xGNz1g+2LN3APf9z59OKO1UEFK5L4caHzjMeGmW110U4GCviC/2dVcL4A/YpKJ2T6ehMA6TpCn8d
Q63lAMkDNAVewgWWr1OrVwYiLAeBWqymaxr/w24IozJYGIOEc07xpxp9PHZ6q2/CFM8ROGDI0w1q
bFmXnBZgz6/bjIaQa2k2Gil1xJ/QsLdj29uooIF0OdkPWus6a42M3U3TWdF3bDviSjaIO2JtFNd5
q7QbOVnVNThy/YCCLT2ZHSmWizwbO0XGQBU8ijQAZF6sgo7p4TqqtrXTXngDwAurwQ7fvZeKvxC0
9q2vaxqtkemNBqC2sOacIdWPhA1VzzJ8km14ZwX2KTCrPWfnrTnWeyPYUxzAHjCRrZAC9+JZ5XM2
la9UXAfmoKR2ucfeQ6pmD5uwL65t37oWfnadZtRrpqJI88T9QNgj06SthRbOpmCJ7oKquMvsioFi
Zl9KPyXtW1D1i3Vd+cc4QQfsPEWhvVIhWrGKvPKBBJ+aTmlfrnCVIjbJtWcEinRgZHrT1P6dO1bM
xs3ouRnKW7NJHy1nOgWxfRyRNUGafwT3h8Kq2Y55fTYRlfitvVFFdkPA+sa2SJalfWAzv0cFscYI
wEOieVcdBQjNRHxG+jcGs375PhCBnJfRiRE/G1eUL4p0bo+7myFtyAf25RF724xUdS4CQfnPHHOR
RGA13UuUajtcfVey5IpODvh5jHa+E+2nCE1SF7P9XLnhAp7JVeubayS/L2mcvWX2hO/kRpPRVRSQ
sT0d4z4mV3pnyus2q1cakSWsjNneCYaHQKC9a1S16kbtLtXlS5HLXayuDDECoEWsRAz2ttZ0eiR2
86Ql2gZJ84Z27tn07nPFYpzcVkQlDe2wpfe0xYpCzXcNYhJrmrGtgDBiNbhUDaKazrmUmUNk38NU
PzL42xtV9TzZHBJTc8c8ds2GSJLSdCBy/jms/OvAi7cDRPdRQ2Fh5FyJwfyqbGpc1AlBTs91h6qx
6CjWYuwNICNHnk6BRqtztrTML1zD8S+dQRzSIng25QtP0HGCsSg6/Vssv0XOrQj4ncodjKZykXb9
91BLbvS4v8sIw+2dYOsjpdIHtbeBzzNV4CBiHg2sLk7RnFTvHiK7gCNBEB3SysG+qGGkO3G7qcSt
23aPIrI3Bl1NddGaR2m5xaK3GRCOw9wAOlbWg6NFB92HwxjXawN9mp2pLczTdV37zy6244WZeTdj
0t/Z88uHz/BedLuyvTXK93Q0VshXq1SsMjOCTN4tzRywtbO3qpL8FOq6PCLPyr3IoSYu4h3262VP
rzsPA3RmGeFY9rqZjxUqvTK16gn6NCBk72xn2ppeDUTtdAJd7t50hXnUrJvOL/ka5DZ3/b3s/XVP
iZBW6zED1m/WazN4Hg3zum7qeuXXyGwH/YE8jkvl6o/Msv4UDtrsIuzXU8bkpmtwV12Y0Jq5Z39L
e58xQbEz/EMQb4xOe6gbg5MBYxyfMfOiMtwzSJBr5QJZndmuGhHwS6IccQCJBPPE6+iM24E0Wd+1
N1O1LXl8K90CHdU9wIv2WRW874FHs0yfvCUNxKOLWaJVHHkgKx3xrrwVukL7SArg0mnNHROzAwoT
IhH6Oytx+hUx36D8BAPduEjcRyfDlODoxbPrBdXJIIr1omoSNIi2fnRN90pp06kcGbMYnHGPI/aQ
q9bjbYUWEmyNMHoL2u7KE8nJcmFzODW+Ay8NbuiIAeATtEgte5fyVxecDKH9C/ktzqY7UBwvbd5d
1gxZjtS+MzyFfFMzFt2pKZgRYSRKLw12nlszreV1PypxKfUnL1qbtZfM441VH9FbDM8B1eeqqKFi
1k0ptpz8N4hiezd8SZLK5QSRTgcpONf59c6zx5sGy/E2GvOzBrwiToptEqfNMdtqsUMeQxbvOcIj
TvTJw65x2qHD6o8uwQw7d9A3LvmL69IPH1nzGXmMd9JbUR5yjtHzo4ycpzLo0ErOVJjKPldh6ZGg
OgGzisdVW7anNLsOUxILZOgZS2WKblmnwwFt+1vfdX9OrboPqu6YRRwuCfHYOZl+ZTBfRCamP+EC
9l6Kym7hsZLVHfJ2DIesW/GaL2okPcs8kdMyaAto/i4RoCRZMU5oq8eqVSit0mpY9ILYaj161C2i
mZHB+GSlDhfR9GLL4Kknag/JP2LWbQoaxUmJaaOH8aZD2kg7dxFqtDiykhx41MAbFN8My8zkkhhv
Cg+Sa6yEXIVuekKR9B0/fIU71K3BtschGyL6LGSG8AEG4yR0dYoT715M3jP9uxsXb0WXuU+90c92
omvTZIcymjeiXEt56+ekWOO1OjVsSvd9aXAaZyawUmanH/oA8ajMdRQ5uYXFprDSkxZpApddm6+0
oUfU7iZ3mEQ5PfX4XuhGXVbdVG6N2iw33vyNJbrtLqU7eygTgeQuAC6I8eiBLCe16oDtntIoUJyV
bf8UBvFFaLF/d4Dan7BYs8EbZfduaI29cWhvrlBLW6ukALJO67o5cDR8Y87iUU5NJ6A33hJlfbyI
RNrtM8+MT0FtxZepNerb0BDNxqkAVOo1jtAxAs/cVjuZ0g+gPz8uHRTAzcScxGI+ZbiEh/VWtiXM
lBzs9qkYvpWhcfJNLKxMoa+VDfld+fqB8sJknXLuGR1e1UiAOG4sFdScqm4WnFYqpr/6pR+/ujkd
RKbe7VqaI87w8q4kLGzRaznOoli7iTPPX6sivScNFrJjtHICr1p2ZRdsCpXdlUNwmogYY2FraBRG
VXGwzNY5Zk1EY6jRlH1ZOPVwwQQguWZIz+pZol2ELeoam1yM2Q1kAb41dSh084Z2t7Pvg+Kp0TR/
o3Aj6JF2O8GtOoNPHXHMkV8Pdnzo25Vv+B4eBX7xHrbntkyTehuU6jErbBuSk/b9/6S5qwTB8MyK
lH2nATzFizjMMffmotTaPQAuHmsMJUMxXshKvoYMdpDgvrUUmkbhoerN/kIO/P/j1v+WHFD+a5EJ
By0/eXl7r4Ofjlv8nb9OWy4HJzpxAF8tB3wdE5f/OG05zh/wNWh42wanKnhKgDD+ddqS1h84eaFa
m3gOOfMLdCv/EppI8YdAk+Iw/2RXQ5Uk/9Fp6+ezFpQIwM1c2rCRnaEfmVUoP8CVUl+OhAu54W7C
rLFh0h4Rp63weU4YNn1gVZsfvpvrvyRtPxLJ+Nw/CN1YUxAogvfhkMgxEZXdp+tlStDEAbSwA2/P
Sy9q797ognQ/Tl10MTqBTjMUvefXF/0Z8PHXRVH5CI6tDoKez2JDRK192+WGv2tKUzvVCZZ9kVHP
a/znb+7vZ/TFx6UQ7QAyY41B2/hZyJd1BDsVlgx3Y5tGqOUMbRUgNiX6Oo6pPqFShI1N/23+r8DR
+/PXd/rp8pxoBaJK0EagEuFmfhYNmbFBRLTpVLu4oRPfJ6nCYzhp1xL8PFgM/FsLGsbGJTzt8pWc
pvqvReC/BoF/+qr5AIClUB7yTdictD+j1eKezk5riXLntfOPHA/y3NZa+AzMh8nSGHJy96oA8gaR
sH5StixumUn0zABlZdk1tbizLY4sjmh7NnD2udXXXxCv1I/P38fnk7w4riGxSCC7+vl5D6HPhk2i
l7vSCQjTSKk3anOwdk6CdbOZ1SRfX++TDtGeLwhqCjDRTNPWjc+8aq1qiDtv2npHmpuOOoDcD7Hg
zixnTZuQuR2H0NuoimHEBN46dWQD7aK1UfKDs2jWX38a+en1c2hP6OpjxYH9IYzPrx9NtryaY4N2
nYRtSgqUj3e/s2V9KKWwqSmqIDp1BVlYYVu8WUCdt3VvTes6Gck0bj0nuCWSUX9GwgOWWA2VzzBa
hcaD37TFvpo1HAufXANmJo1gSNU7vHA56wuVYqnt08DpGdEzsmeSm3sXtkj1569vUf2shrY/bhHd
p+BXnt/Dz29g0TQCGHWIRRx9DnbfrER/ijNtOCeVFS9zuxgecrdkrx1b4V7qSUFaPQOhU9VSgdDy
bPZ56tWvnTC164lEgrvEbPXnwR0thGFRcgdAo/jmQPXd25wO3pRImmU+NfKlxRjg4/dnsLMsZace
4OTiRqqzqb7o066j0KZ2+/p2f1aX/utubYSKNP+hF31Wl2odzDAH8cFumiO+rJb4jno0teXXV/n8
1vDYCH3WKEL7ddEWzsvOD7uEQ0JGO/Ce7ZiJ+U/aLFTwmnrfYQl/d2IGIF9f7vMi8nE5EjLnhQzJ
kvyEgrMH4iSmisupNPcvSOfkwEOp46qh+81y8Iv3gY1h3mJ5ZCxbzp/khxtLB5nhoK2TXY8f5yJh
DniOLD25m7SyPrQqTO5SEYS3X9/e50V6vr056dRgGWIJkp++zRmUrSdNlu4axvGvSCocBoRxyZtI
pqWgMg8s9TC6Q/EtbuZJb2XSvfn6I/zqG0a/CnzQBLTFTvHzfWv9PLPU5xFYbtNKNHW8oXWbEWAk
mVhffH2xXzw9/JLk3iJjRQn9AST84UvuVERcFJbVXaHZyZ0R9qy0YW9vc6qNRZA0zZ9fX+8T9fTj
pVBKSCFZ6nhsP6icP1wQ5kIUli7sNb0sp2lpdAAL1phn6EoYTd6ly0mLp2thI3MLtMjzVx7M9xNS
TKbUHZ3naJ+jVbvIvLB+ba2qfU1l0bFf957a9KGlnTwDW8jXH/qXv4hlQblmZQZPOL/oP3xmxLux
JVE47BDDkpmuUZl4dpIdXaLq7r++1K8eeoaeLkBYwX18oPh+uFTmhGVdckuUQ5V3gX9RXEAe6A+a
LJ2DoeLsGKjO2n190V/cn+LngHAIyZmD4fyhfrjo1BsQLjMG0wOpghs8b94FU1ELHpannb6+1C/e
L+yixCNzMehjnwGXOdACSKHwErymB9+cWlF0StXkrDujrG/aRox7fD3YK802N0+9k/q/eeB/da9c
HXKdq6jEPhtyWh2DGW1ZiHUGY4gUqO5JjIV71eIZ/E1I+Owe+E/jyF+POoMSw3GZc9p/K20p0K15
sUx3BnvWYchUfaitib3Z0Sf1gJfP5liLvOyglb/9SX/xPQubt4zwBJNS1/j0yJZOnExmbxW7sNS7
rWLufxvgOClpuBL6HU0ja1fYyyFZjFXAu5f4VFtf/9S/epQBqJo27BlT/O2nnmrH6zrHpEEZ6ITp
oa/Z942nr5nN36QYSk1wM8nvarpf/LysmKakwoCqbM8mgB8fZeCVSi9rFk8/MtxLfJRUdLYskQCH
Fs7Xr+9w/hI//cCkfANgp3wEEvt58Sw4ITkkZKPVo1a7DNPq3NW/rVJ/cRGwyzyr1KvM/j4cZj+8
nCnqVqA6ASuCT2YZvh/NjUirY6D99c384puTOvsORhiDu/r8zSWICLRC6wsstqXxEIfo/BZFQVZe
F8PA+82z8YtXQ7KXcpKCgciR5FOpX+VoSYi0qnZU6HKbBm4oV65ORTuh+zmSAaVde/RsQ8ROFh6S
f3cArv9+yv3V9wlfjLgbbtZmBfj5CdEiSoBmgPaXxJa2qjrjVYvY9b6+yC+efbIX8DfZBOz8fQ93
wZvbg26nu5JQmUtvomiYkI0c/KYPN3VcMuoPXf93xcsvNnPedSLnuTO2qs8HqMkICAVLvHSnNRl+
WbS0+NyH8t5hqrGLmEX+5lecmy2fXwDFSVYxEzIkXa1PpYpvWlAIJivfRUoRmDkwBywhY2jBd14G
+8zCAEeidd3+PBWOd+1mPV3aIMy7buGbUfm9MERy10eSU0CVjfYW7boibrAPXk0jpPaPzaZXTB46
xHBOSTSPCkoiq0tZ31O4FI9f/2i/eAMMnWKIETuzdPF5b1IWvVAjIzZZFiSoQSu01MouPe0RtWh3
9Y+vNS+MbAyS34qz589PISztAvFlTHFraUCTRD8xgdGQgcy9iH9+KVexAwlUwFTu84/4wwIyYsnJ
RkkOx0fHo9YRsetQUTBMBtFvCom59fXpgUCrJGkzsOJbTKnm9/6Ha6Whr/X64PFyDT4n6sZShK4J
xtKiSvTnrJFkqRnk6MCqS0Y2nxa84xuBgsldrfUZ7lKeM8y43XRq7CI9G9PAAImfhHTxXMtfv/5i
5LwZ/Lx+G6xBVNq061j0PoellMZYm2NAQwRhlX8selW8JIQEn1CLBeT2kdHy2upBdd+YpY+8Tnga
lB2J9NsOSuK0DX8ZCL25qfIG15HNWSRP2m5FkHx9sMLOuemdbNii2UNz7VnpsbfC9jeLNgeun5dS
+gWUUlAxTJN8L6J8Pp//orrq4lgmBQgdzVzKvmq/eVISfo0EnkBboypRiHW1lb721AN85bEfcr6G
LdqRWNzB3igHB7SOU6gSLkgxGMOyclyIN4GjGQ8B+EXiTA2ZgxjKLTvdhrYq1vk4UbgMRgK/AfqG
8jaNAaEH61bkjzB44uolMJwC/IdewN/g4MYA0sDcYCyc/BjHms3IOMgOJZLgi9EY0HN34LiWpunL
q8inalqOtV1OMwAc40HZN/mrGUA3WuUeM7jGRu/ojND22ymyD54b22dhoJQlIhhzk5G7ZM8PO0+K
mpkpzFvQpnlyFya+9uYUHroxMga6d3Brt1OcfdcFCBWCUifoeQJtbuy2y8LyCSol6/yFXBltb0a6
Abwgty8TqU3cf1fck4X65gJUuFCFS1Z1rdfoPOg+ngNl4rtRSWDtpVt3F6WjTe02EbOeMouSKz8o
EywpkJVA+njafZmP4dMoy//H3nntWI5kWfZf+p0JagHMzMMlr/TrWoa/EC7CadSkkTQj+fWzbpZA
ZzUag3ptDFDlqKzIcEWj2bFz9l7bZo5p5v5BYAn/8WwQ42E0uoqJSL6MZy+voqe8d9LbBp0z69Vt
WiDgEu5eN+KRG7vBW7fGivWgmDqMaWkAqxJXCiNUf0rVR4RKxdwpJF8xiPt3kAbeJwsB+QU0geWX
xPtwHApmFFtuIeV+Sh2cE6H0vW2jh+KBqrnCYlipX+yd9Zc1j/ORHpuD5avqXqJMTZvFm8Zrv4lS
7Ol2yXw61OKjdtPHIVAvUU2Iy6ZxV2YwOOZbf8P0bL4ddB1sMPhHTPFgNaoNSatkkFZ51RJfQ9Tt
jB8isVd4KWFrtndG3wznnBP8NfcZdZoyBVeHVpohY2MiNHLD6yWqCQVt2jH85buGPK7DRb5vAMQS
Wr0FHYwAhLjiVDjedyEVlKhxdg41Gk6U+OGjS9hHMI71oeEkeBxVKZ+8InAOgJ8aBuywPDetrNVN
PcGUwBbmiO1gwX3byN7+5Moy3AsHDcSiXLLf3NU+Zr1/MUlZxnblJns2U7H16+JpTXGRT1gRUR25
YJt8A6NWQ6APA/oV+nkU+tt8SFcRt+VMFHjhR7nYSXT2u9TqYS2FBeKpTNDO3mSjIvJnNOcOvWBQ
cYMCtzOmMUnFVcwhdsEPhp9zn5dcdYB6+A1OgnJOsZE0wgInFRLnvVbZeVrxMQSBUNcCH8C4WfNK
EbpHyDwC/YU8ckJ7r9CcGXGTuwDAlBe+K12wWaOyJi52wofJGreONRx44iKVY7yEi7jGHLi+SsTR
+3nOrd85iuMfMpKyZ8P028+1v0+JEuWcZ+fcW3AJgWO6xe28InwiLRYeB6PzPIi58bSx5/f8c6Dx
BOBlYA6vuxvw/eYnMG3onCKbT3o1zAcCN7P3yTLsrarQzi7dvJ5ciMSbSHocg7qz1EM/Kvs3smZy
qem+JoM5jzuvsV8H06FLbjQ9wwgJ3hABtECMVqKjFiQJA5sv25ZsT7/rg+dUG9OrC471BGvDU1tv
8ZoalI2pDvNoL18heYWoWpkR4yIx4foEHQ6HTU1yAIaExbldvJAt2wPLdt+k0fo65Tbio2aGSxlM
qrvLHUyZm6mfjU8gcxcNgC3QhKr6pRMCbDhj0hii3WonqPZJ7XVSWcam1g5onaYc9wLo6Tadjfzg
UsycAH8NT4aHDG3Te57jsYjt7s5rHIjGi1Aw/8o6dXcZOD9raw3rxTyie5XvqIeiM3S2emdOeIny
rANB30UpzRnHKI88PLvftVOnUAHV9TeSrOJRYcn+HJqfWZeMGFZCUOlNOtsA3wQ8qZENEga/S3KI
w+Y7B2kAYMxADsyw/LG3ahCm4xSikvBBlXtasZkLp08/fDVEtyN4r5NuVX8aSU2+4C8ZTyPhm6+t
evRRfEGlhoUDKxMFRwOZaudIcAcLTrnY6oE989pOOyLpp+26uvysnj0RxK6MnVX77rFfxssJQg3x
rn3fBKhEe+4RQXdUvlUGwfZlYEP+dTVo8Wnq6g2Mud+e0U3Xxly5x6Vaul+eHzA0EVNxb3feRTkY
dI+V7eltHRjie3Gb9aXTRbUlsmA/2nZ1PwXuyyDBWJpkxiWrnmcTqxoCP+yhKdTRqSz4SaFvqV+Q
Fd3rKfSyU+1MfrwiDe42M16Mo7cwdgcU6VhFbKzOeNW5Mn9q6sYqN3IwynOtXH0LoFa2p2lEXopd
y0SBks2QiWZRZferW1ysq1ifa6PlZAOlABXR8PInWwfmLs2c+Um2RrhPRai2IRivBOsNMChF+i2u
ZjrdTT6Gj2vQ+ktCUxOlCtSz8EkEc33fjmnXx51tCPQUo0V1OgTOb2HKbOdWzmBC++3ze98i76iC
IGdtOgGTOV2i7uh5ZZvw26/OrmkcFsYNn0CqoiMWtYJOhuspVJA6gh4PreqslnX4FmkvRLx2oGmT
yu07ZiCa61mSBbjiZ1TXhHxWzQ8yKeumAzv0rKIGSvloqeysSAyoIHDYFZtpq0ABTX7nb9vGn9B3
dfZhDdv2aGNbwa6d21dLFAYwGX1xA7jvsrSnlXhOfkxjuLBD5s63NoNvYZK+RFFwD4hDo2rixUBs
tCGuqEy0X+Ei6L36gXQETMWe6JjHdv16xYb1WzhRs12pVq7IZOkPLZDjDwIDWPAB1KrWUMdxjNBQ
hb06Z4ApIWc41W0/BqDOLQR/4dwWSec6n4XS8tWU3rwp1sl6g/lpHIBQvVidtaLIQ7lHF8kcN8IM
nCMUGALUW5AiAM2Kg7+2AC4V9FrsO8Yh10uUWFbjnFNKBFtrcL6Kq2OcsfttMBvAumRyg7OxF4+M
0ep9kUlxvaLYgTjiKUKWAuXclqVwHpxSrzdGtxA9pqORRmCAsb1Lh0fJPG6MSxteABHajFBNZBus
/fZVONJIRi3Tl7noh3tDtwXAwjZoYRbzKxqQRKHkJHQ7QFBzCCRKPNJLOf3YxRs7s55cC8lMNyyI
XWkAczFBX5tfZ4OPPaLJTuawfoTCRr2CWmYHyMU8WE2rYow5eH4NicGCAueHPL72XaHVu1JCvk7p
LH8FMvocuoVSO2APtNh/denhXZXWe2p67Z3DvrBtsnp9CIBFGTpNd4Vt5PdiWslv7yim91mPeqS2
G4SFk6+TCc8PRQgXaxmN9bXpA4B1/bHfpn0tr8AYejvRVtGFHRrXQyGPbpDn11xC9lhrbWwQzmJh
6FuzV9LbM9yw4sF16qdqEV2ikGSe1sZAFQqV8Bw5NRxyS41Jn7qfE0Z8arsZFILNB4rNbVN3+a+8
8f2ToHhMLOmnhyJc26RfBZLrYjB2OPdRuvgXnmdOVp9dN5dCU16D4oR2IMeXyFQoLR0PJmVk4jo3
rTSEvZVjDbX8PDJ3xIljFzT852KpQRt30N5wE1mdy+sG+Woos2jbTIZ/XVQjYKq1VXtVG8YeKz4+
eFUHWLjn+nYuvO4LzSIspWZ+nNrU21nFau7ElNevk84U6ksXqlSrn/pothnydN5LlQPskFmmtwOC
4OvMiKLExLnpNsupMjsTEbc2b+SE9UYAtTlYfRZuxjrMk97oBkjimfMFmtTcjX6BArcPKM6mcH52
3SXilmV05H9Ar2TIO2FpdN7zysNVijljW42aFW6lqInpSMgaeGPh5ZyKVjVTJRl5cxPpsduW0kND
hVTtluzH4GiJ6ssa8vFlTHv3wI6uTqkcaRuCvdi6k5d96oVEG7+H4dXbTvky+NP0gfmovY9yH4G6
Mjdu7zX7qQ6dq1GnQ4JSRG5sL1InQ1lNdMgbegmtO3fbpXMGnl11wUII1fzAS8kxVCHyxKEoJtrM
uYkoVIqbyBfEEmQcuqaRGluDNK0T0Wqo6FSqdiAWzYRHBo+sMyQl+GhtIh3uYdMxpmZYjUQDXEY/
jLGRl97WK8BZlKFN8Ql+wlgquat1WcBijrqHuayyQ5ezF+oahlXHdBw3HnuPzx0mIbupvfbLeeZi
Go5GHOVls7PGHvczAgMcSpmTblwK+3yji1JdLxh17wJf+Vf0aORu8Z2VdeqfJASDJoEV1N5auWcB
8tLGwaCqOyJlxu83ciMesJo+VNyZNnwBnYwXshxje5AH4Uw0BDAwwP+dxabSI6JN1zP4+k9zMf2b
qnfVPXwYpIoU+MpYv91+LGKin67DvIk2trbtnxbGcDz1zXK/Bl61s02BfStfjKsKz7qNqXzC8W76
F16z3ZyxYC4J2Bck5eqdmQDUl8F8bUo8fcbUEmknbJCvnT/Gg4mVr7Jw0rr2WN53quXcpgmOocr6
cKvO0Rv8U9PJUsRw9LpP96adC972udwKN41egJkW26rIv0pPI+gd6FfGbbFCzs4ZfrhqXPbeKupv
RW21G1E1HC27K+4Am7WJbbPnBibFygZPAv5Y8qzcd1eV5kbXlXGBSNbPxjCkV+Hgh7uSyIk4Wyzg
IGOKj3gmeAHJyCeKSUSwaw7zRYrgs+w74PpTYR0i4bpPE/atTVP7IG+nFtnuWBfOJvergOOjWN+D
iadldSBKMjfPntsoOlvlhLc80O1eD/N4U4Vr81w3Y8OB0qaJ6pzypJmFbwfElSW/Lf8Jizo2CD0c
I1dgG8ZF8jFO4IlNOd+0FRgZo2FxA4Lo7v2s9r7Mqn+xXd2coVt0cb7MMl5DQOxRnfqEfePFK/0c
msLsD9NZpmD6lnLU8VRzf4x1NYfVppvz8spJF4wLmfhZTSYsE0bHrVWBz1oXVZ/MlL7qRjXdvBsd
Ye/QJa5JUReH1mqgF8Hfi23DidCCksNeFVN5sD13/ZmpSM9GGljo17FI5s746Pil2DFiQhaDHC4B
edt+OykYIac3BqoD3jxaSEQHBQxI7grkASh62B1fg3zWWHu601SK/mbMtI0jcX6PSvlb5Ej/A2m1
B+3JBSZNZO4jrevTjO/Q3VSdr34byKsaWIateibMV7xWYSG/vf6nkAF3TQ+LsZ02EKwbYOgkxtW/
CPnMExuT0kkqTb5GP6u71V44QhC0jiQKRki1CyuE0jFm/p4YGRefEnf5TmTtjr5d+pBpNq80W6tD
jmHykdMVCBAR1UmRlXBgu3IG5he4LfETI29SaawLutp+oGBsy+49rfV8mIB204kqxfZPUqftWWAg
guhTYt46SR2l+xIH6wud6eB2aeYI40Jhnj0nys66rQoM/ib+F0TepckNXQqwGtwwrA1lNLidBqs1
JvlFlmrr9y1DNs9d3Cq2MgnuuDR6CJ2DvfRUx4zgIFDqdSO5gjyB3G12LZ3qI/TeO4E1DUMJJbhY
wyp2l7KKixIyhNmu5RHNkMnBEXYva91icKWYnbOYC15JQE6VLTt/lOUM+m6ygJsUgvD2PIcSDpM2
x147dgvlYBCUHWU0ocyOj98/I3sCam6lby4o3z38mulmTisztsXqbqs6iC2UWLAMyutgyj8U/Aq6
iAAwGjpmO4zkWziOPdBuk/ZEH01X2onSQ6XdO6lbSZcGXzp3p+7ZVG4LAGi28ehOubElW2N+ZTgC
5NnjJt2afv8DT775wOBf3BeGWmI0vxlG4k7sYbTgRqF7/db4AaD3jErbIefJLn53WWbtL4CaqOvw
NEUNWFOUo0fLLKtjYICMbb1XIlIw7uIFSPJ+esapUF5VMN0PEebsxOvddVtH4fhLXaj8+yXVZIS7
LvvvQC7GXkP5eMRFXSYV6Nu901XT9Ywo7dThgt0J2xXvDk1XtNNShEk/qO7artJhG0RD/mMT13UD
Bzzcc9OCE0XFd5pYpVdUBi2UsSA6DG5mxHL03VNNiBs17Og801KIPrBP2VdS+MO1p+bgLooyBjbQ
7HeSIKAxnpYGBu/AK8t1CpZINYM0SnP/bl6ccrMKOjpeJqdLLeZdDbNyKdpKZ/oA34MaG264G25m
foeP5ujkxsZcMv87Z6qLl3rI5V1jzxwYcuE2Q91wSonKveawxmcbpsEVtrQuJ+TGCA6TXdbHC2jL
3gQ9/Z0e08bbGoj2WATKPIaEGrxY9Jh25Qp6lkpCwANe1coVGaXLu0xRGAK3HneYKGdSFHAiIz7V
4LibAPdC6MhHS7r9Dfp4au6KHK8sntnJWsy6BoRYGKKRwHED7C5rFz639BU5GEuYzdcQQPDXrdX8
BSMYN2AvLiQsy6I12676djUMed+mpX1VpU33VFhZSTXRLNwFFZb4XvjqqgToUZAyNZLpEKxREBC0
ZlnfOscaXmS6/jRrn9a8ID/6DjAv4TuwvHL/XI8QrDZkchfngYSrFjD7FIokmHP71c1V/zNMpRyJ
ziTMATMJBzNO6dDYGBgL7hqdTxy93LjP5oQ68FoGjWHHlvb8Q9+bwfeSo6Bd2Rd/sqXNwivqMP9g
OS7nKpEoIoVAj18s9krZXHU+ULMkH4z+yciE+xJV9fhlNl1HtzDNipA9jBmpZqt6nwZTJWut+Han
wsjP2YTeq3QDQs2jsv8B7me+85ADHIk5GffaNjA8YSPqEiaUGaQLf6ywKzoGMiDEhaD6udLRvy/t
AyEL9mNHHtfNIkyn5mTMFwI97Na9FkPNrEqbI4k2JkZpJxHTRRYcZfNzs2Jhivu2Rqfr/vl9Oany
YqITzGJHgdn/GhaI8Bvc2XwkODt/AGfGT2IF+JmQl1x7kyAukYFKeljmYH5uU7sy97peMMLJde03
tj+V/XVGPgvoMDgFw2PRwcfOUixY+6BmTJorJYZHVXSltXPrwt3VhdGIRLUOdhOTGKgj2BhBdqEK
CdEySynxIZLWs1nSyKWzYfPWp1OBY3EYGApxIAhEk/WCni0K0/oqwLf52ANl23ck8nnbMZj4hRB5
x6/UQm6UUf53FvFKDC+sHQMzKgvyqHg0AxMvzGB0N+I0WKtHWhrZG214btCR0bm7ieyU93YIBkx/
GO8g+1Qv5lyochNh78W90Y77tFnGr0FP4421zAs+jmLKryLGvTc0ZPn0sA4Bl1wmluEYsU650adg
yFiYMQJ9hHgRqX1+Q2USFaAwArS5O0x0xSFMfca4TbBkn5aRFWeAHWgaFJpgtZU+jSdsl1yQINQr
W8WdGY0tsZ5Li3Gwm4s4H0hQS2CcsRozUjO+IbTyP6WT5lgRHeeFjkCOYy7vJJsFWTQfbeT1T4Vu
xi8YB3ZAi84xPgwbWabXOv0TXU2Dy91CtkQelsSGoHDWz9J05Ct0BRmDRQpfuDP4N4GTkWxTlfgQ
pU99QDaWzyHfGP4mGNivGJtSj6dEcSURyPVpVwgI6Nbg2bE5G9SVIxvpDe/BSGgRzdkyJkQQDaNj
LdmQ2F3K8GAimSjbT4HG7VWVeQiYDgUgHSxWllSF+xLSoSeCpXd4EH1BbpQvzYqHCX/yirCViIwt
OaQPKCw4d2kG17c56takV6G4jqqouotGrNk7K6WvuoEfNX5B1mtpgNawBFEwLOKEQMx7cfqaRTD4
3a/KHv1vn6CCs+gymzbkotkezBHV42i4RExU3MwJoltyclYaslD6TdVedCpFt7pT4lVAwwWwJYax
ESvQ6HoeQjMxOdoNMNmKRBXYpTdAwJBfqciqD/So9DPBIsWBQGJeWAYGoKvMKa40C5djIYWJ71eP
ixf0T2UUiuGUe0PwzWVH10mrRt6NfESCTEGwGohUjZbKbEROt6eOhkWIP89u45U+4lu1ALY7Bm1n
D0ccKeKBo6iHNChJfD/6C6h9GQaZPBMUgQxSM+J4FxVLu2R6ddOUvJ2L15a7tqvYdcsle2M6xa8z
sOyludVDuFB0iGzdmkyMit2fg+sJAdoPaIgW0liq2O592FJYoYrL+z12XHRuwovMuyFfeHcRs+BQ
GprG3pJnxn7PF+GTRguhqk5EWxjDnHwcIaYwiiIYZVdcduaGA2AXrfN8Nr0U8A3U8Ycmb2YmR9Y4
bynqOYFKnz+m42zu7YIwQt8kFPgiR3TvoPu13juRshXowkL4NFHpq186VDykua7GfQsFkFO1rv0w
XuzCr27FOKt9P/bt0TS69hjBCTqNq+BZcMh1fswDpskdyMHZeTMfE7GW7O3azNPbygOUl+Srwz7n
pS2biNkbzgtXSnNfFYRKeJkhHiTr+5a4i/RaY0/ZjsJTB9LjGJbN1NRx3a78khY7x80ZQFSHuNw0
dFob8miM01Kb1bJpWxacTVqZG6sFpI5tM3MlKr6n2CYmlJEM45ozA9M1JLShZCdpghBpFyp85M3j
1D/NncW7eOGg3qpOKWJLePXTPjLi0qklJn1J4NXGG7wTbkzCl50QWZFtdd6Ty+rel4NRZ9RlrfdR
caBQJcMVOXSZvi5IjVJnRqEcWaOPyLhxUf9RPBQYT6HBTMXs7YrMY6koJrRxFzL5ACzFeWGKRT+7
5uhTN0oOKS900Dc6S/VIoYXzlrKHxTsWETNK0YU2rtCAHLaY6tC+4ho/3S4ECWx0J9x5I4YBGX8x
W3f0qG4ny6VgaUDl+KRYxoYxI4HuiByaJj2caE3w03jCScn7xip0mCFC5Zs6UOzxRjMMbFWj52Z/
kzj9W865p7bmP/8KXP6fzW6OUPb8U1X3X+DN++mj/s+Ousu//TdHHeLBP1D3cnrzETPZRY6iYZ78
7/+4/AkOKBcRI0Oni5r/7346y/kDjxuX3dB1fZ9JE5/s7346/ggrEGpdbADoaG333/LTuX+Vq+HK
Q1ftBX9+cxhs+Mx/VSdlFx08Lvz6Vnvd+BTW03RIpVN8WkrKkNwh1SApCER0MINLeuGq+23AsD/b
UljA6dHjIg+5fZ0vop23PbL5hzqKjAfHXPJbcEf268KA9cniAvKOk5irNAKIburLG/qbpBjMxD17
8MmeM2OerkZDGQ/IutmMZki0aFQKDGCzg01XBv1Xas67EKbTfT6XaAlsiVJ+Swna8kZ5a3hCIz4P
u3YEZJVr3Z/RPNvh39RF/9bi/59J6XFYfv/98iYGMfuQf4WTX/7G35a4Hf4BFdh10NRhm3D9i6/n
b0vctv9A0451y7JdfKBICf+5yFn89sUtAzQHtw4Pg0/390XuWn9ghrqYC8zwoiMG7PN//tdfXH3D
v/zzfzZxev8iCAugXnnO5Zsz0d/ZyPn/xaHjEnOlUfvQFQT1dKucEjiiQRuPeILW3AfAYyl2wXAC
Igtc/zfxqm3KiQIyK8nNoQDq0vvWVhGMeyPd/LLdulPRcGTWVhoX9ri+WS49wBiYOIcq+bf2EGON
o79bzh7FzmjPMjp2Vdo/rE7DwCTKM6CkKWhOLCXCCu8nw6NbZ+ErZKIruTRTktFAiqmYrO/e4uEU
tTe/FGJJzyPZP2lMFjnpDhI8qHmk2R1Aa0t/2zDNL3I2snuw6CCM0c0rySY7M/BubQAdwoO+ssJZ
0eE1WodzCciDlkuiFRcENcFoN7bMu7cpMUFMWA/UyZAorQP/Xp6UhaMu8DrzCA11Bc/oOePdHJnO
p2e/yKj1UGUJm9GSTJqIGHCSccOAU9HsPhi1ojznrA+Lq64HwlHO9+gcaSsUMFAt/iZVNxLubjs0
TBohNOIshwDRAmfmA1a0AM7OxYGqQPLxV9yVrAkj7kBMBJPzRq79bmnqo4RPMFMojRtHMf4MV+hJ
7rKphPdu93P0i+EVeLWxQBHXDvPsJS1gUERGgJINR2dvVt/OZLhCL/yt7QXGvAWV8lrJeiCMbqZf
MWM6Y+bpyJURhiBzGEF43aGewZ70nEspbwq4kUiZM8c9L6IiiRwb/FVVMi+3yS2nJ64k2cQ+0sjR
H8UzzbQMyP2CEnHTDZc5nl+oDu8tvasYTneW0ydw8oeM4DESywYrpzPC5DL1/WFb0pq5Z55BZxip
wk4zMN/QTX/UBG6GSWCm+sfM0XlFtN4P3KWyalPRtN56ttv8LEKjK5/VjIzeBEfipRFzpobuUtAO
EIMq6BjNIL4WlNPcVi5UGGXX5W1Gv2cLgf4rcye9LeZ0+mkk1NSod2F/pBg7NtwjlvAUzIQGXmbr
tN9z6A/NJhi1iuK0TdvvcfbHN8G47tWWwdQcmFSjFrBoVt6TU6YJxW0HHjBuMPktI0e+zGtUvZrd
CH2PdoN3N6veJVnFCYP3VtTDq1xqpHukAdbgdyVpcU0xNLSLC1MAOhhBwNDS8G7TtFioWZnafTm1
XlhjwiarJKqVFdc1QQGbtIJMPGTrhNxzyTQC0FTahAhjh8yB2BakhuVdpM9uiRduixKl/D249Ato
gM/yTJsM6DJcRX50ZV5AQlVnK3FuK7f+zcVEfwWONMWNVeet/Cwv7sxY6KHZ9yZpATxRlDJ7EbpV
T9+/TcND0GeWi/SjHN2E/6byaiY89Y3Fw8/I7kT7tk89pHUzKRGMbErQ8YFWdYsGcSryY2k2PrxL
MubDa6upvbjxaJfdVxMj2iTF1ACymhcAv1gwaPQMIxr5g2PQxD2vRZj7zIBhttBPlmKJxRiZ6c06
jFzYa2kaLvC8QqRJmuVgd+2CGQAYWKJSQGageYmbSnNFEYMjYR5Nl50GY4PDxX3WmbjJLF5rtCMX
IZ8eBudQOCy7k2t15i+a02a1RVidm7R+o4mQBD+c5J5+Zyj3rgNcZDdpP6PSTSfH39VDZnUM28yu
22rXo5UtxKBvc1w41rZauGAn7LCEQUcu7YVDuObwKoganvuruQmjL2sdoRgOCJZgrS2pY2MJboYx
0UhU5xixLs1yl+XVn/uI7uGxm9KRoOOqKcSunaPgDXxHtB6EWpw8kbBTh13fk/J7tCFMmxs7FVCt
DSQ05FHiMq5PzrI60ckw00af62xqqm3qTc2eOVM43c3V4Nws7TKY8dLJMdsyc83ag88VHPIlHg4A
Wow/ie+10s6GAuuk1t7hvUWqm5OivF1Fpi1gk77XnedxzH+vvS8HIqxQXtwGflv75wAjkNiuYVcc
0RvMpHshDPCSIOtCd+soLEWI/ma6fnTW9XjUs9d8RLJS57TXat2AbJlOSITQAnIEFC5qtI5Q40UN
Ff0IOFJXHbDbIqaxwis5mCMJnaMEmwwSBuVzjKcR5XPtX0Rco1G67wAl3WxbZMoEzW8uMkqqhoxa
p2DSjJ2XiGRNTMhZD15VJOhFGW5yqCMFNiwgs8mq0CrQvZSgXh2Y88hk2FuHOOLc4f+pL44d+qTj
vONSaAexFqiEE3d1VLtBXDu8L1Og4O51qdY7tBbBGIdFWgbcBAvL3YLHXMHh+7mIaFgJxDx+6tNR
Cdo+kNusWtvveugVwNXZI6xnmuDhOEPqnXN6cb+Ze5PfocBbLHHeqHRKXOIlB8t+JA2OtLSamzph
qcJ8LD1nYj5TVfWB/pSHC4RsxvOaaf3qujVSCnuckxVCaZsMhbY/GXOZ9QX5meuk0xb0yjIbriqF
S3jrE5hd7eu2zvN96HrG/WLXa75TWZv98oKXjIToWNTu9E1s9lLdhMqdnzmeHAfNWyUw5flZ9OWi
5saqvY7L7bJcumdi0vZLwb6c0voPmGcaJLSmG37B/iPSDefLYZqSI7v3RtrZpu6+wiYcJGIcCemt
Tj1gYdpMHQPFSmgeRT8Pa1zTDHtb6F0EDHq1H22ikcyltgudH4/krW/oP8GYIGB33m3teMV2JLto
SlrS5F2yKIVm68O/UicVWJOfTKME3zgMYRZiHj3Chfu19QmJjkYoWKHXNzUzgzZ4aAcXgWVEL+SL
tIiJXqJGIhAD5uZGXrQmD4m7GKeRGVGoOPYC0wkgNcm9VfXgyL4n/RwACGM1/NB9LII1ZTUFEdDU
fgGCFNs1s8pkaGYGjXK13BOD8YWId1IM/RhLIkEJXRDmMQe0MSckvvb3Is0v0OmpEO+8s9H3Oqya
mDuiEtKNt4QSonGGjI/9UJM71tlifqgIkbkfc8f6wPvY8kKujCtQb8qRjiHToYXQPPSgbSWpPWbE
zbg2aOjCM0UVxhqu1YLx3xkYMK5m27ubaFiRbdOS/Rz5CPAihZYeV7WEWox7jaDfPy8T//9a9R+X
q/t/f626Xj6a+kP+58bB5S/8vXFgws4Bs4NX1AfKhZHlH7cqID1WcOGB0EG4dGEvLYV/oHjCP3AQ
0lOw/tFY+OetKqINwWsewZyg2YAJz/93blWXr/4Xq5BJaiunZ/SnmzXiVf1r60BwWgWu2+KJDkmU
ZU8iD5mE0cQO/l+WHpCt/8WiyGXC42AMbOTKPmfPX78Y2NUI8yTYwDlbEXEO9mqvO8NWXJTqVda3
0YQXbzdV8IFOwGYuJybdMoRTYtVXmiLCjQM2SYhbbmc/LCKQr66JUCguKCa/TPJ032itd4TShIQe
oMKLFnY64Hy8tgoV3i6o69pJ+s6tco6aacFD6wpgcLbFIJdrQicRiC22V26cshNWQlJn9ibagKtI
u/IMoY+oFuFo7VrsyIr3vl9wSkhvJDVyZuDZHCo0j+RsNC25ScxyWxj0cNrOLt/MR02sIDut7Bgh
ttT5v/mOtcEmW/WPwBn0b8a1UO7DoiPNA0hBuuerWuSrOr7cpbiCPqyxon2ylH4N5NEbnf2wLmJK
ViTMAfkMCsD1XApTs6ExYUtIHHa/yPeICI0CKLIpXW0DTTSdlTmJnXm3cu5ce4/OymNqwzOX2KW6
7JcgzsNDX2C4xKdkEg74UAD7Jxi8Ua9dziFAL1r4T9TAqGwxtxEPTWSIfB5Me3ixF2aaYq6YacnV
CWC8V3PT4gDy+JaEa60PIlU+8QR5RwkSBNQkSWt286cBg2bgDCKpetPa4EQTPdXtbZtrKk8LYCdy
KGXRG2YPMwjw9BEcwFQv2R+9EnGn6Mz6u3fcWW5yGXDSm+HQvfncmZ64+EwOJPmwz2I/LIrr1Qd6
cKsC1FPMZFMDdG9met8L5bqEGxdMn4PszTfP7Pq7ZVnhA2rkRSIeqgFhPXOS6SeweN03GWnZiK+H
JT9W0h30KSTzxztSfRrzb68nL37DsNX+IVnx/3J0Hsut82gQfSJWMYetRGXnbG9Y179tBjCABMGA
p5+j2cxipmquJZHAF7pPO6e6DDscba5TW9sxiLhbB1rUXzOv9bSZGKn5m4CmCn73NJBp602mw7BV
tc5uRc0NX0ZYNqP0WJPUUE5LTMpzBhof72lon9Z1VP8pqop6E6IcYYicJUWyHxlHQ4sh35Kkbco7
a4ufNsap2sB2pS/pUU1btn6iMq8+xqFymzNNAfOSJRTxLptKn5j2RsUums7iGsJcNFUGNVLw7zIb
Iv9mzYQuDm4OiOwB1L1Q2BlkVW/x82p5a6Jm6Y5BbpM+DucvZLEUB9gOS7k8rQoFGyXEVT3DQ90+
4p+Ch9wldfRfVNGm75BP8+JqcMp8ytpGkokrIh74KQecD7IiZg/dv0HUHcwdAvJqaZhyjLSF30Sq
kpa2NBYyY2csGliTQ8wr79pXCWo5l3T8+O1/Os8tbqOYRedaN8h9Q/SKZC9cVY9pp3NsYjWVFTMW
2zGSTboLf9lCrnYH8ZggBBOjOkxJgcMaN4c+x4Z0UJUSPNtmB9fz1s+cWVDEki8C9UdInGK9lzAp
6EJk1Znq5hMVDEDLFdjOBZVD/C7QH9dseOlRkL8Ezk1u+f5ZEmTzkjT+GBPpmpVmm/m9VaUWQvXX
cb46JAj6RrpEYAvqSqw9050dY3nYraOrftSClOe0cryBSxK2+ciEYDJLsHiJ4HOZrde+DpfskBTM
jPZ5iLx1OxAfZPacnMt4HHgilzTENfXOP8t3alWmk6lFyMdB82Oik0LkgjTM1S4r7XgeHnOOG+t1
KjqtqK1yIgQksvNmxyoouk+cBO3v0PVIn0JgmTOFV6Yf8RfB0PQlhrLNynKeaR4ZnoyWgFBjg2mh
7m9We8J1FIQ6IhtslSGjOMTnr3GnI1ZlSo7fSWEjd7GlFcIUGOjst76WNMmLCiT+r0h+43DjuR7B
uU67oiEBddv0CvH9OiduT+yv4prJK+nUp7CoOKQLVl5fRmSZsxs9Xd02EXqgjR2E1aGapW/v+3JK
asKTQ0wYUeyY/+JJdQ/t2kQSXbCHCHiomylMJ840s489fJj78roZ3Fc4XZNNk3eFOmFVA0pPyV5T
gvau9DbeSCgT28EZs487L+++wWi8cdhQfEIIdt20wu1HagDrvop4r4WDW8UmIEqCymPZOMRbzBhs
pq5N+U6bpzhsoJs2HLsui6oKLiVpyFW4cReovWJJ1EfZtEtLLEvIQMLrluk+pwpmlGpn7j9TIorg
xA/G8JCMCXvoilnKnx9EEFbneAmmvTXq5sRmpPbOZc6Q5dLy2yVptzjQsQMM1Ddj51UU7MRpsXyX
CdLNZaiZO7FEwd5IY4OPbLU4rgxEB5YHOqZB9I3yQXgRbwwp0JKo57LOG6NUWcbHfVU1qDRE4ZQ7
1i4JU1zZBQa3XMJfbrRrP3WWIJAh7NA7kWVli5tFcnKmUi84ePtszaqtz7EPvWtsw0evS9x2qzBA
feaRP/7r2t4FKjvnJOrMso81dVLdtzuSQTjWwEuwg144c3d4Zqo3m5R0gAAttQlz0DC37n2vmNcz
uSctVj+i5klcIiD7O4fcVeDwyBp0CjNtPe3e0OkdVwM05cGNvw0HtNgZdDH3AZWRffJwDdpIccsB
orGrQ74ZVWV/YVh6jO8CMx99MST8frXun5GP5NO2xormYvFKKHhUXAbkmMy9Lg+mmyfSUQz6LjRY
85Viqlwa13xZwY7HlHI7lbvxhCzNib8nPDzcy0k9HCrlNees9aNzzYb3svrwYlFRVejXVW/WX8RW
62snOI7tTn6How/6YrgdlUty0IQAYNiuXTx8YrOwPhUC9F0UNThCh3PhEzEhg6o44dCxt7oc9sSj
L3u/i9hz4zpHs58cY1mfROyPZ6jBUPVx7PG/jo1j/wYhI0LihSLMPS5TNR/pbrQRyGx9xLK5+DOB
NFuNJDWdid3dukg3mFAAkSWwzUw1w1GHj+5ZOrhxpAnqYzF0XMphBS53a67LAA778NVbITLr5EFM
rPDrzIl2pO0SOdw393S/TGHycV/noffQ2IFCBKgpgTa61auh+ijyvRxA1sTFaLHoHWmUca12p6ZY
MrR/Dudc37rhk28c8Sbx+GwoVgZkauHM0HOAQUzvgF4O/fxuqWae4ZgseTcpnW+4LcEW3dji7chs
AexE7hrU4Cj8jJuWQx2heeNzUTDi69nkr3sern4ThIQOuB6MJFzTzB+JOaBlXnCW5Sz/GgtbrWoF
MOrS2NnH7JLGuETRSeNeWI6NTYG4EYHt/6KWaO56Es6OcGKnq8zx/z8t923aLFjho1mQpa7JH1OA
eieCODx9y5ALQmSyqPpfmOfJ17iO5z6yvA0hWyGK/PKuz5juxEWS3QUmzqAwjwfcDtGWCDaflCKW
70cogdZBFN2QJjO0AFmOZh+hCXs0YrSOXQ6cZCBwrjFfyVj1z73OxUUzb+PhJ0e1LPunyozeQCUo
JpRvkUiBlAFUH+o+LbIWdCNDkYhsJNO9dz4CRGR7oPxbtvNSNe6bYpXgUhPhEteABW5t0YsXz3g3
vdRX5n/UsO2HN8AZShCW7t+yuT5p+JSPhm4P6WkbduB0K+sgfZEuTNFT3WEZ8UYLUE1AOr0yd0A8
eKAMtckycfB6RiEkILJlY5rgr9I2sa16XJ9m5XxRwJc5liMXf9iIBUhZqO3nnGBtJrjNyCBislPK
bf262E39CHyR6k7IZA8FPTuOFoeAdnr5F4zWeusPbr7v7IzJ6qw78hXZ0XJiM7oL+3jYTd2E3SFv
8J5Z7YvNESwQzbVFtaE9mI9d0++quPkeWsX5kpNngbf2QMAYCZkDxagNJXSLo4YQoZbjAX01PpAg
JE3J3Me6ZLCONfkC3eQJaeSjgzN824yez6SDoKtwbazDxNiUg/vdS8pzmw8/qqx3Zr6mFCHl3ZVO
6B8shiz+quvzWqwvgtcK9IG6OEAxcJKsaP2rz6R3T51n/gW++706irVWISxJrcFL6fXsi1h1EQUm
8foUffDnzTOyHVJOdw1hF+SRZ9jzLf7l2Gf06F719ZhkaT6iWm0y6aB7Y5Ml0y5iPo9Kl0EMV3qC
EEW3N1R37kmGa7uf687BBiP2k9+8gR+YT1NYsH7QK3xH45HuM4wI4iYy8nLTwfnCg7wpvdw/lFN4
FZeYbx9dU+kVBHNCTrznSPoqoukl1M64bPMCqWC6lq1HQDGyptukFYj+FS61hnKUKWAtoWewVLUj
/GKteNYyehhL57EdyECzaVPUTvdNdldG4QM5tNC03YpSi7OA581zf02wDigtYzs5REn7pRp1iWzF
dy14vZLSfvcQlu4WF6J7BGbjYjG+/2IQ8lMycDto0A+4pVrCpfLyhncn28xB/hlb5IolE1EqMdNh
Nd609HwqCPZW3U2XwSUvFfDstRmbcGL42jwzavxAwUz31GcsCtxq3pfkF/zTpCs0G7usNLLqaapP
tcK5QX/g8hlEGPG52vG9UckNhgxaYC/eo+75NVwmBcFNg0pJDzlpyQzQuD2RjvEDBV+eEkiyHWSn
t1E00ng5hH0iqGPu69+Gibim/fqnGhPrGUDPbxnJCmUt/1XQhDaBTXG3G3T3YQTcOPAONfsBmLbO
J7P96DWI43M/d6fFi8Jdra2F2oE66SLgju8N2sDU8zKCTPG041xlcRe0NdEDWXgYB37yICkOMxaq
Us0AFAhBleGlS5rPbFnw0Ubhf6Nlndlb/SRhtF56Od7H7jy1mxFJ/MWynMc8NNVtv2LKCvWyp1/Y
D358dLqm2JauiKCsriU5LN5hgGTEjLbJ8SbF8T31tqK7p7StRuvDZYi8CeeadXIJ+EHY9dMa5T5X
kfA/PIozir36mK32SxyVj2Ylem8A0d8ARWLCyUp42+Gnx4H1l5v5hoVbfnDhQKxcZaSUB/NKO54v
x5KAjE1dDjR7IbE7Dk7PVPnkDseunG9wIHppa5z3ddTFjnrNoX61MuDwMDzUEdvCBQ+2w+4TttOX
G/lyi4/QTheULQT/6OlUeJVibT/khvgGupY0wZ5x39R2e9Owiv2oME58Mdld0wY77SdPk/7QKuoR
ipYPcettSV1p6Cya5M5Avpx86aQ+e8qJQ9wMd2u1fhDC10xkA3TVo6B3AcoQ9/ZjXUw/ThOkDaEV
m054445gBQqTuUh7LyfmefyWJtSH2bFuJYl+KeLo7kMWwaOesUPyAN8giCDYqyWYV4aYEDpw+h8l
aUa/rvF4JEg8g9JePfqFxeh45WgiWpnUUgHlYl8tnv0rNOgAdmm8vuO9t9CGxmZGVO7En8YW0TFy
QXwUFcm1WdSzfjHjB3rVJaCLCBlcJzADnO4Q4xm99N2EAX28FSZ/HquKj581X7OW82YNkdLmzXc2
tKyHzQ0D+He/dboHrCPBR7hcA2zt5t2p+xcPfQHdriGmlR6kh0N0GxRMyjKXYMuQiNWm1L9FZo9n
wmq24DLIt5bn2fE/hDUeJtcPDoG3MibpFP7TgKdVdVc+DyGElVjE/axj6zUxxZ2FSDONGTFtGpqv
fT+7/CzEAWA6bzrvCcI4rfGSj9xcLAWnwM7Rl9NnFHg40qLMPqm5xWYsykcCFBBj6OLddnRNWWuT
ZzIKQDrreYj10XKuJCNJwPkEagZzxXiX6fmr6a1fprSaVIOBJMqZcq1FGJ9azPz5wuKSW25qv/MC
vyeq+9saT6SVWC29s2TaAIJq3Pk1xCcVY2FPx3Am5ppOajNl8Z+YEfImrcqwIJdX7TLO6TWaUXoy
nWGER3I3nuH+hj70H9dmhJjf+uK+Q/Sl+Kf5NL57Y/NvE2kpo13n2Pejj0Uza4mpYfxQehuD/xIn
KHLfpMckCTjAJI1Dl44fjFf+iLi222d4fjgOhry4wKTgVrMIkhmuuSTNi4jwW6VzznLvwobdPOW1
dyJYvGATopGpBN7yG4X9vLdiPhoc0jv0N2hH/PHkBssLIrTMvQ5eoxSZCsSV7tgYvjXjBcyRV9Me
JhbqKQb6cVMW/cPsajZb04ABBs2adYxQae+Av2TbK9pepJUv3D1sV+5YZBf8+S2Epc7bYUnw08nJ
ghdpOKCWgu2yn5TesZDKpHGZ2/i6CSa+tWV50wfTM5KRlLXtoXNYg3nh+pvQpGzVyPjiurGNdzmj
7s3QLPb1Q/HnB8yXYYl47o4DgWTjPKDCmpl0pTPjdcaB7cr4i5SP6mvtnbbdDY3humJ/tKnmoT9a
+qpNQsuACVbptLcDFr2EmJ1DLz/LPKItL8yf3aKPdhkaav+wJuO7Ykx3G4jcejUz6Zrz8Db5039A
i3ZJxkl6bRs5ldBuzEwENaNUfhNQDtnLEMRPyCZjhElOj3S6A3kMB2lGBiT11xRjt0sswQxiKcgk
0XlyieeEVmn0mX9kXcSwttL45xS9CQ7rrfIKUgrd8B/5r+bStfMfTsR9211dfaB9TzohG6uux9/W
kQCWZvGSdPVhWrp3kxTfIEAMakd5zGgZ/60u5VSDP2GQjgBOQhYU5Cpzju3otemr01CtZyGNh6i3
dbeTctJZMKy0iqurmRTnlzlo2m1NPehLn8m8+OBwYF6XOx/8kuvOjZz7hgu4Xmk0UVu2m04i7WHS
5TMCqA7uqC6LZnDQVxXW8tFjPpXXwoYGRdaQ07fmkriFdxZY1s99O/xlyYjgGE7dR53//9DLp+Gm
nLAUi7X8okuzd9PqTnC+1ptmVh8gz9c0mQrwG3URPzZCzrctt8owI3TvGcyQHY7vQzoktwP8oOwM
7w1jg+duWC86iJw7OKDEmpLocg9R4hk4DW9xT5Lp1X+ca+7yNlmfbM5UBP8PjAnvS1XQJQKxOlwh
mW9ZZP+hsTtWwUJUrH2/JszcCCt46zvX3nIAu9tA63dPJljBkuY9iqfoNEwAUThCbVYU3aEaVIX/
UHysPmfNSMeUzATJTvl4ykN+Di/p5tdokoyqWL+xEGZln+N9xeD+Eva1S5cN3wJElXhKeuBANBI9
NCfjHJ18VQgwvEfimONLrOf+PpLOWfdV/doEfvejBg/NjItTiZBTsS+TnoC3VQSMSMN/XM8t6iRS
rLd2tzbYF4gw7lV1j55q3He9DQA+4BRsZDe2G5A/jHKDJujvrYyCau+K5CcGOUaXah2DhWiy2R4c
xqZJsmvYn2ybusRXBPWBDHfj7HqHPUWGVH9nxg6uVrX0B4aTbxEuXNzLvUkJmirTJJ5/VpQsN+Hi
6oCRZg4SrR6/GolVloihuNkPo57Q0GfTgTEBIahrdo6i+tcLaywP8zFJhu9FMOfuQ6XeemgyYmvF
dDG7QLokIPsq7rGaZJ6NmApDpEXVkW15IAXWXmRH77QQYDDDhm+sz6k1Sf+zrjpDK262ZXiFcXTw
UJH4kdNl2yjqKtKgF5y721n36zN+KfDZThD4FwYsjOYwArUffkjPnUm7/8+Ec07gqE1tyOjchu5D
+TfTWrEvN/NpoNnlKVrlPiPE+lrpC9Z2I3KQJ+4/vZXzIA6l0zx3cZtsq7b4twqPiEHokdAkfH+Z
8dyxKmKZP6pdWIsWS1YPYr8nsZ66lqR3Y+clz1lrbnxuzXRVFJtDMNR/riF40HG8bZd58QY4/s84
lbxWi7f1CrSHJhybF3eiCWyITj0WFcbzHBnW2S+SPJ2ildBk4vwOQ8GYD+Tl+JRLM6bA2ea7xccS
SLupdwi5BDzALN8PQd6+t3Qh6Am/kxzF5mCrQ+44CLRJrXYXK7wDKeEce81DO1lZe3KaGBVYTBbs
bm0dxYQVKNB+CrvsWQrlfzpD/VvM5b+1zR8FUQU7IrLUplX5cbCzZduwIsXt4DqXJSr/DKqTFKXN
f2HWfcNKqPZ2Hj/jF+pSCQrpJVdZ/pU5xQvrwXsi4h/rqg5fhVl1Wgszgrvo31gS8kNa5tR23v20
4AjPcfXKrc7c96713hm8KTQy2X8GYBo/sTqEPW3jpuzjf0WFgQ6RB39gAzUlWPpqg2GT+zFA5NkQ
t3zrzGz9HDy7adHrLyAv/Q4N/3cjHP1rSxn0W+0XwamdnX9xmQleXkQvQQlRop/JnCQaai6S4iaP
ASGopiK5Gu6zqqqngS1gCssKRRw2RJgsRU/560Nv83hBkRXpFQVKaN21pNvVkd1eVrhjIAX2QjMJ
bey9r8WDhqfxEC2aYWJpxD5avDNC0Hq32DPwbOZ3iu/oROF3mlR4DwdHoL6yxp5UlXJ5m7Hcb4Jo
Tg5tAmy+6REptzFIqW71w60YJOnLXOn7ALkhWZKAGyvvb6mKJ8txWQb0PonKaGh5cp7o5INNPFGw
eSosyNBr4ovTWYclISU90pee5Ohsa2XwDbBfD9VWy+lFCyBBSMJOkPpI3IKYy8J+8R/LprhEhTlW
suqPcD1Y1WBLOuMs83bsdaKd0II5V8YuL8Gj9NQvsYOuap7Xr5qF9B0+eP5vryni+eDdkS7+3VBS
s12Y3wT7FFz7pfczBx5LriRS+LG0jM921HsnlbQPWJpOITnw5yrs3A9YAhUoJ7sl6yS+OpKkXRF3
mDBQQH4xwDkLSX3MZXHLGHF+auVA95dRozHMdd3ggINseOJv1T9YPBxwQP01gDVy8UfGqv2Ox5Lw
NEKHKGRCdoXtLse8yBZ9HRPaFPLt/D6a2Q1k2IM2a22yCIaQPfzajmhn+shrD09AZrkvRMYmXcY0
3q07HHhDl/O6dvUd2Z0VkZERYznl497tfAVwBKr9xijl/wWS04uhwz/cjxT1IKnvEELB3pXCil7G
XtpItDLHO4gljx4X1ZXcI6Hyv72hBDMarVHzX6K66ciajQlOwwvY+iEwNkIa0DblUdq1/o30F+sy
lu1/owm2s/JQz+oupPUIqDnjsumfjVu9J4HLEr6Oip2bBEcWgdyeXk7BajfNs24SQfm6VAjOaP6z
qpWvEAKXTws/18fgL59m9g2zrOYqT9JucG4bQxGHoYqzf6pWJARhFRS3g5GdpO5CdrDxYwMLUtTW
ZO/dOso+u0VNb2oF2bdkyfABYgoNWN/BzYEAkvesPHz/yepchjQui+koTQpMyKx0qvgrEmXDIreW
5oVvheNmmZimr8VAWetIYoS23RS2n33vMzacsiqkT0VOG/rd8F90PXy0WQ5lBV+NnLX4y+79nTDs
C12IG0cDwuVF+Dw/Kb2GhTqyTsqfwl7KmGMtjFBnLXeB0qQ44iHdNp6SZ1dk/js7J7zBan1vB9Xc
mzzn/lB4If4znnczVTlQCauL+ZXq0UNXWAcfQWsDE3KUYuOymBeZLwUYMrtPsfux+c64yT5BDqjH
rNL5gw6Ht4wEVjo9lsCAJ0JR3vqEy9g7V8zB0XYKfcCYx4PZ48IP3ckhpQJHA4lCahkYstrFyebQ
p5LvDLmbc3bxVosKZjYAS+jDbnso0PUgaGzILzj5MU9fBV0opdARN6T+9QxgRfaCjIRsIrEW5lSF
fX/rIE45wzTa+8oHzzRRR3FYl0dXGJ7c3NGvUS0d9u+APQncbXddaH1X2jkOs/1X5egzUUA/FpM9
MNCD01LYAP1SvLzya1g0pfoaXmcTTUSvifrxGVJHlVKh1BvMXIg4nSTDzmBN6lNYAADqVl1kubp3
Lm/or5eE+Qe1foxJ3W0V30DRHBByk/XVTlAi55hqNGhK7JdZOHevoGPGtLVEcSKRAoDibKW5q9A+
jDHELPBhTJLW/A554aFxWZgRQ3xjWazFfM7ieRdr0/16o8YtwfQXWAEKeqdmOun1gb7QnpNcjTeZ
woxdN5aEvXLF+ipA5JA/PK9Dmi31mkpTzvsBtMZ9HMXzf5XLGiso2AwNSXZt2BEn5kjXv3uoQ6Au
vPk9rkKSKHu1bPH7Fh85TJt3pvLVj3btQN9UfWS2qnCWF9QxwbkShCNc0cXFW8Z5dlwiaGd9t8QH
coq617j0TZUGYBq36HcEnz2x+y1/QJ9s56yEQBIxLnjQosUz0CD4hFSCkGHAXs5a/osGeVg54lb7
aekdgS6h/GuFz+/VEl+zq7yMREMwmFtvAe9P1LvYasur/1rp6H/TWhdHQa23IeDCu6tm+JHZinrJ
H1+sZoxuYciNu4lpBOyjipoiNp7MkCstKwv1FeNtqcbqanPRyYb/tO406oSXBOXOq+WXLFytdcEI
hNqau8A46JYyf7xb9FI0LJkz9w1JaIUEy7WVz9LKFfcWvhTeewQQF4obY1PaLaw/S2O4rpquzeg4
C2s+2/4cfIYmua6rhtqjdyjEeclMuS0Ljo8tkXLouaZiguMRrob9INzs4jI2o3weVEfLRQQ2BuTc
rhBrY0a3oFa2Jh3zHk+IQ0BsxSK0LfYBfXoYWv0ZbUJpbz3lUb2G6ruWy3xfdM7yuma8Eu2YJzcW
7P1dCMkAxt0c/+dU03RBVGoISNU1K1ZQpZvCd+HHuAyi+5ZZsZu/2/M63g4Z04hcxw9oKBK4N8zQ
aEPJLIeMp1ufz2OSXQ7x90YQlgeZeLyuUCukuVWIhyOel/nkdjlu80Z90LIN2EwA/6x+ydU9hGep
fdaHzCIBUaz3BEc/Aerpzy6TISRjYcvQzr9HRJTCFcoZS1khpgy0PLCzou7JtpneuSGhXPgwFjJZ
ExPPR6vvVu4fSAlYqUgyvfrQ4EIqSn8sEbsgwNiBfL/fkov1paByIdciF3WgZXtjBaEOmW3ivyxO
JBKgDnHeJrbgv/OEi/xfQefDECWufZgmxUvlj5grEjYqW5EhY7jOewBS1RnT7nVN2I9gYruwZkVd
zsisQtcRLWlZkCZP7UkNiMwEcIMpG6xgXfYO4ZL6asaCSbuMAu3FytRyxiyNdGC8KoX6qnywUS4d
BhIE/yGCLt/DsLfeHRQS/jZMTPLJvre6s30wb5wVdvLGDJd2yB2mu2LMHWYW9RXn7Iy+UzAjQ9eB
Wc87q7h23ovFLZ7QSvsby0dIDu1RWT+MOIdL7ojwvl6Sn9ZWr2WJ+MEpnF+8L+MRT0cIcgEf2WgD
o6kc9RZ1ZuezKEtDVGVy77DRQvbhie+ZNWbPsomZr/dEP3oZdXUDcZu17JV1s0lWRaMaNmsaxOon
95Nnydj8ZGA3Tmih7+aIUVKU/0DAmL7APP94zpg8lCNOIER2gFFttHssydrdVFQ7H+/RAWjSB8VZ
9GSm3vpKCkdz8TXpNJC/ExOkZ2EX2eM8eJEY43e+m+XHFmH2JvBUDFEXPDZBRDykHjyZdSv8iDjb
oPoWmV2f58n6NI3313BxnaAqSxit67Xke1m9RN9LUXUXOQfneEH0BrzsNKsGx4jrFQhli02mgztY
O/17tAYX8onTUi/nbloZYqzwYcBQIJJDdnxN0ZXskknyLegDXene0Iyu3nYQKxMTRskMAhYfpvLs
sPfk2DoGGKz2iRQ3axWi2Vmap3UpngFuL+nYJQcCxqJgS4ILL3JG5Ja3pUxo/y3+bB4EACzc9vfc
6e2PUE72ycGCfgYsdfU0MzI9VbmUj4S38xe7jRN2zNtBhycxRD/X8UYGScIrowcUHVVzYKbuXgZR
c+0wV7NmcyZY16YF4a3Y4JNs3zR5ycDAaqt4pVqoz1k3/KkuKPZh1ljwvuzaqzbXyC2MZZG73pf4
blIifIoPRDvtfbgUjr+xZwzUO83402x0CSAd3D5NLy+5HdyOPagel0rvbvZa8dK7paI8CgPO36Zv
kAnjc1h2qC5HJgpWfykLlZboU63uw5NXWgUpw3D56UwkPURl5MMo5zsg3zvTa0g8Gkmg9Jb1VtpN
cM7naJC3iJsXKKSJg4HAXTrsHQYMp9rn8fU+K6xsHRkAVEAX1FiDZ+ZQZX2V19n0X2ktNFxxV3vl
t2Q+b7g98DHw08O5bP6kVZfNqaS7oKebjD09BEU0DqnIPPnaJ/3yWHF4Bl9kF3fPyVyOr+MiS+Ld
p8J4+0a4/A7TGhErB1ho6Hc4JtpHNfnaAjmYEakO1LWor0duWF7KyQbJ74rSnk6lQAext0eSrE+t
kq69S7qVroIeDFiZXxEjfUMwH5iOoVqiBDinHJs0RNvZ7q0ydD1QEEnS3bbKd/ChjSJ0T9PSAAUp
DKmvt97SMgSrgTIWlBJOEb8hDAt/mPVbXPW93/GT9MP6gmSQlUYxGgh7SSHU+NtwM3FfWqzdGIcR
6wDFbzIOQ87Qbfbh2rlxOpRTEF/gAOP5tKY4mr5wetjtrRR1/Ty6sX4uxcCaPx64ZrlrWPKnPl23
cwnrEksH8nb3Gli+BGuKOCI27LPEmGzXnI3RccorJ3lkRDHSUzClhy5XjEjnYFLwWlhoxiFbY2UJ
9q3bSvitcS7cn9KzgjekmDWXYHvVSIrMsbttlKHvTAdmgDZGQLGuLPV8uhbyrQmLX3KdfIZIe8pb
kdPS8Bf7zY83F/1tpJzCRuxq+bj18o7BuyYt8K+u0EWiqojFQ4dBFS+/Y7zwiM2s5JEzK3YCybyo
Pic4aq8TA7jESDrXgI5XaJpNWPJYe9YSjdKxtGU+bkJEf/axARSw7mOGSQNEMmH390vfOO+B3ZL6
bZaKBNkOUDJjDw068wC6c623PERARjgpVAxEfoSwR/2GqNQrMSKmmERdBQ+kJHBgmwCXRJFUhnmI
28qM5Z8cBkZE0egh22pwHIYvVVf1jEkdr7yppXbDTcBj4J5UJ4HKs2ky6MG9tS1Q95tGX0rjC5lK
OrfwvmWBYN3XpVnVMXFrg5WRfanksOng1fWzL4IjgtcFNnZfeKo6zp4bgwJmDclwsXVYfVV9n7yP
3hSBZ4tDr7uUfd5zM6M+9AF04w24IBydYVlhK6HspuD9gHrVMKGrHAhKNXstl4lALfyDV5bDeEpE
GOQHPyIxZ2OCyXJ+kobAZE37M1T+LWkr+fDuEYi8fo7Q/TOUR0N+k4l8KU/IG83yTAHQUY1XWayv
9KipoXKL0IOnud+EAfQjO1j2Fneme5j4yqo7Uic0D6/ljOFpysJR3nTAZb/lrB1nPyJ28tO5HCyw
XR2SuHckr4TihR0rHq5XhGhbqlMsILJaB8xXa5Z/FglKZgSQbMVfeczmxyyrZQ2mVAoDWRFd711V
Vf56g2cumTlORf7F4KQF5dUlMIa9sYv+pthZ/Pd4GCJJkdXX3WPRF6LFYjvY15k2kkxAPD6/QgAI
hBAXbiMezRJJFfxH8rdQ+XZ4z/3nK0TcOoBN8qA29RLUMZzOtd1iEclZD2P6gbDhoZe9rwvOBobE
XaDfZU1gXsqwxV3OQx3W65PE5s783mX7SHG4oN5ltMMa4mMNCZ56lUjf5mO14Mm89VsftUoAmq3c
a1SYAb8B+tfD0oRQMtBYJ5DN4lz9gDKZllTZPRtyay4mIojKWHmnfJD+nDKunh8RRy/DrirK/7F3
Js1Ra1ke/y69V4XmYdk52uk0YMB+wEZhwGieZ336/omugsxrtRSPt+1NRUU5ipP36tzpnP/gvGk9
verfUKRuPBDD2GkiLwbS6qXtvD67UxC8/giUm+YZc8kFRpJNmRsCdGHnARZpHx+t0QBtaRpcRbZt
4Jc+FEHEMfc1qoSoo2sFTykg+PVz3yBOycxOINQA1XcgP+Cn7FPpuYDKnKI2nnIuSd5NL0s19GTZ
kp29X5WWvm9hbLQ3Rp5zjJmVwiGtguHvtm6cNSQIR665Dety+OyDcS22oy9HGtDHsK2PgJH75mBk
uECfQgyE9QNuCzG3D8lwsR+Fc0CJg2bxC+9TUFBp09f5tnZyJdlrsjd+MwHu+pzTmLns9Lq3Hx3J
ae4zVQFKGceFUrwZGltTb8njKDjUVWY+60aixXsljKEfD2Am2pucp/Q3pqkv6I9G9tcMkvE3He1d
4MK6ZLwD9qOzlok1vnWCqjp2Tqd1+9gIgvhtECMvtqf03TQ4CnmxBUiw5w0CWlLV3nMjZ1f9r4nD
9v9svv9S8Mv6v9l8/91UdfkcX6ukTP+Xf/P5DOdfiuwopgLcCuru9Jd/CwEp6r8cFYkUBx6bqaPs
84vPJ/H/0VVYH7qpOJYhI2f5i9An6dq/LPYC/nfbUWgPIXwi6KIs6aQItll43VvEBoqta7qN1N3E
wbtwKvMAxtaO36ln6y0qdxxQMLa7TxA10mh/MS1k2+Bl6aUiy7UVJ0J8QiSBzTd6rh5ZRqueI0g1
EPy94IT1y7jNlDdlcSfBy1mOd01VfB1v+vvFyHpl9Li0E6+23m4K+xbMg0s1+e8HMXRNxb5R5Ys4
Ah8y1/XQkIpBOcvoNYTxFzX5ViohIvjaSqBpdn57tP3vaGBxqobBpWAiiF6PJrFw9BlaTz0jontb
AHO1bVBxa36UM1EsDXC7ZYHxtiyZtLucs7iVNSNLMh3xvbb7WA8uhXM5QHMbaYKb5Zm7Jnf+HBCh
cCNCjkAmlYVQFnwspElK/Qw6ygYGGY87sFruis3tTBJYuqIatkI7H1ktIb3bTM0VBe25c4oWyU5r
jY8NMtZ7SFP5PaoF+spXmuSLxM9koUaNpoemwziceL2XE9janlTYqq2fTV1u1K2UWMlj1mVKuOnR
jQkmLqVNN9IoW5j2XSufIkynnxsQO9GuAlNn7L0O7julj7GMt62VW88NfCHvoACt9qmxhuFHekA8
xjQ5/OEXJd5PQaq2n70Acse7lronfbSIej5OWWW3Mjxl0kwSstAyZbrpeLdM+k5CFjZVxyVlbPSz
FshIeHOQ6VHg7XykRG5kyA69K73lwfsF6/XxFFfAV4rS1la8k5VpUQm/YnLb5JfIimnyda8n2Zx0
O+uWSVY1CSJCj1WDUyNBNAm7DOFBkgvAB/B5HYQGSlz3lhN3bhJAo7BEIAaZKv9xHR5uiezW2mgg
BkPhjmbg8JAq7ytYhXu9ruNzwE1VtumfOGZ4CyRTe2tYvXn6278CITebOorOzkOyCb+itsFRI8pq
nJF/Kj6ZTeoi12Z/btswQpxN7fZDLEf3MEiaI7oY+V5xA+Wm6mPpdvmHvFrHnGkcYajykvSgDNTr
2cg1p6Kgm0kwawcT9JfVfxgNSCbLUV5/c8IYMtxyvjqLWRY06zRdQapAbaS7kvalO556K//uIDGP
IoK89TFBxSTERoChxK7mw3LsuREaCqJkGtuIY2nCTPcZKqAAeKU7GwlaBatC88tygFeb1DS23wF0
4RAZRq+UI7WT7lT1IRlObbltnFsqRstRpq3natVApsfe3IAgopnILgt6aFQflcapAGnXraZs6ad9
wBLwEJQqbiBontx4duzvl0PODOwqpJAbFa8mRLQs5856GxefFfXRjh4r7XE5yKstVxiXkBld5Hvg
F03nzpO/dOmzQYEzflgOMTMOLm+qKsuGwuRZwgeSNbOKaNr4dNiwn0EN2lEbKiAPrdYeliPN5NpV
JOEjYc2SKuro++dGcQ+ZQSMs6P9aDjGTB9NN1OSct9GgVKfBXtyLCrtVe/CK/rnLYWG3Y3Frox6D
+ZJ5R/tguK98+ILLIedGxWFvI8NicSyKUnzU3hqQBTUhvfJYDN3n0rTe/bMQQqqBsB+KrCBEiZH7
RrNKyMPG2pVyWunCErIsfj570E8FDCEIJccGB67GP7NQXa89QSIbOM6pvBxSoKjFh9rWVja+udSz
0H+exD0sFdDu9ddq5KFQMTwAU6Teyx4CVR62Xg8B3Og/mL/fccQUV4BUWq3R+WczQmmr40XvD7Tk
loO8emwY2nSzZO/hzWOjJXI9GBnRnMBoCaK8NWm/I1o/xG+pIR1tqEQo0CxHm/1aF9GERE+iyBqD
bPBR2kqOapOclFL+nvgA1bFVxetkU4KbNzprZdP7efK+ypKLuMIdUEGeSIpc4pb+e7moj5XT7Dya
pKg+quqntkD5z4ORTR8ywCIpie78+MXzYZO4kIS/dOV9EnzrUDgavfreQ/uwy/ahGR3Awxyp4Bz7
DGAAbTgFjlM5/MFOd/mFpi94sTnUwKJs2Cn+Oe/8g8Kdginc9XSejOR5+evMbUOXkYTE7mCEN8ZA
LvjNQynnb0Aof6em6AU+yHu8U5ejqdPSfPVRLGhkmMXKqj09qC8H1jqNRN9O888tINvRxiX6h1N9
UcbJbLf5rLX2R48HaV9Ap9klBnqADyGydj4Agmy0dk16CtsHE7l1DbatbR08mi3Lv3DmGLOsix8o
zDzYGkwfsUc440Ll0N/QxjdNL/tbHcWWlQyd245tmYuAxdOLN6WwMAK5N5W8UXyMtuJy1xhoyDS6
ntwuD2hu57qMIsz4ABHRrY2eZRA8V4AYO1ggA+4qarIyc7PDUVWSyVB5EIj3cUpmRsTjGGFT+aOf
Z7sWVtHyUOa+jf0rApWM6+QJ5HDsypah1JjPRtjA2SUurY9/EsSE3qA7uqxqwlfBjgYsBly3swuH
btBuMhl0gJavPLtnhwIWX7V4FHM5E4aCj0+q5bXLFkzqS+1TPn7p8pW3yWwMU4Pbospo/TrT3y82
EURAZDMITf8cpvfuiNVvdQxB0S9P1+tnGIcJzYxfUYT50jRsBPBmCM49XMGJ2aruKtOjT++iKBuE
6r2p5Z9yCr6VZ3w2qjrZe1rZr/yKuV3s8kcISd4b+OTpCLuexx7QSRHrzg5CDQAxSu5ANjwEDUCI
L498NqYl8wKncoGIjHBHxO5ILqKGT3ibDKgA4Xhlj/pWV98O75cDza7gi0Dq9XfEQK4pW2vakrA0
lzSozmcw2tsREtI/CyRc4cPp1dL2NoKpzoeaTiW4dShaJxtZz+VAs5lp6Zr8863K0/B6RJxtjtZR
SDmn0qMXWvtyeJSCtQvA7LTZ6C44IAc0RxFyokHLvCulMDiH6g8LUEEUvnHsmEaAv3KoKTo/VzzU
bJsiMWoJPE+m2vLlQuubVIKGFATnVjPRHqx3dkLD8D79GvmUP9Kbfov604hVZ3qonGAjrXy2mdm0
qaoZioWtm0Ut5Dp81GFuaPXTQJ3HyS2L99faVjL37r+KIaSGWsp1Cj4/oKAmHbkFWyfaOvuchmB8
MxTVUYq/S7a6kiYz8wrdSGXvosRC1UHYWhpL7biowii33e4hBIKryKa/+dupSDWBzFZNR6c1KKSi
azW1RI8+OAPAOfA0lrQIim6xkiKzI7mIIuwVDR3yutfS4Dyxuhp4xQ5VuuWBzIWgCqWYMmA48nD6
+8VunxWt3+MZFJxHG3O48uC15kqEmQXFQ5XqOvBwh16JkANQ0mIPXd7gXMpPgXrf9dl7X73X5Hil
sDiXz2wNKqKCGkqK4sYa4Knhx4VBPpsvevJe6h7reO2aN/MoodnyO4awZrKK7kcY68FZ98fm5EXo
ujSZnh8p6Z+S3PoLNnT0INvFA7ara8+vtfEJ81iPciE1LbEr+53TPoXG59r5sZwMyvRvCFvS1fiE
bIAlq/R9ZQZn6a5SzCPQhQHlmQ0orI32glQX4m1HvUHRBcvfZG1y5xLlcnKnCbhIRVqbHWoxYDAi
iGBDui+MvwLQK070bXmUs3G4PlvwD+lkWMJdXc8bO0LKkEsUBPPnrt3rxUdZfv8HQWj0GNBBTMII
M5n1uhnq06GoWUg0HYOtgqT8WkrMjuQiiDBjJtaBvoZL4DkdnG5vVMF7c7KKrErMLINet7d/MiaH
uwtnLy4QQjgr0iVoR2ysALc3lZfvzPqELBYU3bVUmLkk0SFAHxRjiKnoJGyvva4XTWlxbgDh2nCj
RtFjawZIMAPSBICzPKy5g/gqmrDNKuCciyYkGhQGCwUkXHvjB/APNJj86g7LuU3eP3aI6TvWHrNU
YLn/FtO98r9Y7K7CX6KPTBmeB4Sq2cK+kvZYWSgWe2TvUS9QaZ5sm6FDLQDHzx2cfHSbCxBW5RB1
xwyW/0qyzm4tF+GFrcUpVKVWpulGNAzoI55v0uNqGfbnfUbcXBCFnNrVkONUQ/ioY+LbKE+W0wZd
w7R4W7Rg2nt8nD4FHG9O+Zf1qGS33IrQj4pWHjXTmn4VG0qw4tBHhI8kpG4jmxTF/CY4Pw3olPhB
tomROMmiO1h4B836g3eajUXKr3DTwr3YyjIs/JK4JNzkIWhYD3H5MoZPy2k799EuYwgXVU+Xekvt
iZG3pyx7DpqHwViZtblleBlC2CltyQcY3E4hdrp6j1kY6gj28FIpKxvL7D1RRwMf6AqLXtWF+UJn
sYVVR/5XPmBYSKKZBx1W3oWN9L3x8zOC/O528rmIojfLszgfGq4mWTHdgsTQeRdrCk4PwRmhRO3W
HBG3dboGhL2S20cclJBORQH3SH1POWtl1R1B83kr8zx77vKuoRMI51sFN3udLyFw3EJWZMavPmRg
TeGNFrux1b4nQXmv8QG0iTRL2VDLZWSSj213G6TySotpNqEufoRQ05PrsvQCvUerQrkHxbmRq4fV
ZtnsOtR1E8m66eUjFqpto4oQgsm4QJUKTnOuY94aJkRKWCTGbQSXY1MOw51s5PrKoT+byjq3Qiw1
bG7swnlsdjoSzki9nus8lk9Kqx8hb+MmlJrtzvIMG1NjFCVWcmvaN1/tOgYNdxmNDg3ni+vP2uRD
GyLMyLZuSPdNgVL/jYqhVo1Nr7RzqEc2NtQpHT2XGJMLBB0+L/+AaVCv4+sUTa3pev/TZOliG4Io
7zb4+PJKwVjTgrRCe2pl6c4mDT5p/wkhJI0dBqaJZRE7XfY05gDx5HvNLDbL45jNmt9BxLJX6aPv
aPkEkRJE1jhAog+9hYx4FTy0wbc4XsmVuWsVyWkbNnrptiLePkbX1UtEcBhTchoHuICgmqsvfrJy
6s6mJFLxGgBKmvAiKAh5ErtwAQCeextjcQfFMeNLjDq2Eqyvu9khWQg0m2i/UzcUMhGZy0nUmFgh
Rk1BoG7r7EeuDnujW9vKZhMC+Xtg5EBMwJlc57zTxXmdV2zlmMmikv7dHw5qc7CNuxFBnVsHtj/N
tmBid5pblxuWmba4IH1fTpi1HzH9/SLx09riMFFYeGH47OMjXAenMfi6HGM2KakSTUUAAHiKECOx
cx86PHuzw/XMsG/6UEEr8J3nHyz0KMaVaPMj+h1NOCE9NxqNouSdjpJiUZY7nIvR5n5YHtLsfnEx
JPFKkep46MZ8uxqdCRP/P4RWliOsTdr094sPg31yHmUVk5Y2CCa89xJ37/vwhVuA+k8lpuTL4X5+
hFc74MWIhO2pgZNa9qiaw5124dC8nVwIwwqReYDlcFeDU95nSA/I70MjORpas/Oh8iDy20VrkJ+V
uRU3lchEMTdIGLmP7EVogWaPVuZ2NkWwlwRmA8CKutT13I6j5PhWPLBLBs2PqrHG29E0PqW9lq3c
mWY3k4tAQuYXXWH0scmk9tGzkgA2T7lSJ4h7QaRd/n5rkYSsx8EKz4SASOlo3KB4caJ1A8xhl2bP
y4Fmv87FkITMt9O0ybW6Y8PAtwcq6EsUlGu5v/Z9hNwfdIxlyoYYI5JTvrZPq69KlOyXB7IWREh4
npmYMsukmc1HidwfIA5WL3HzX8VwqB5zr7Bt4fvD5agSmNJcmZX42KXjRkp+oJyKZtxKos0P5ncg
4fOjouU7On5uZ6sw7xLtxR6gI2Byujxls+cwZiQ60FndgDR0vW7yurOyQeXy3XuGBYoLT3OQ3xk0
VGOPobNyZ0OyW9mY5kf2O6awVrMYQy7ZIGbTPsvKsCfj0GdaCTK72YJyBOJscsUQNwQss31e9iOv
iuxHBD/MbG/04AU7ktI89Kl8uzyNc0PC9vYn9N00say5nsa0DpvQ6R1q/X4qH4tM0pELCrtjheLb
SqifTRhxW6eBqBvA0ikui2i4qonKRgcTCSRpvKkcOHIcWlG8r/zsmOVo1R+mR2QX4beIOKc1PhhW
86Fu9FMl11tcNWCW1cNxefxzq8LQQZODygJKbgjLW7Xb0ckifhOKaDuuckr6I62xn2z2y3Hmtir8
goAV0TwFzygsii4cckgpcXiOvfeD94Mm2PK/P5c1l/++sBXiDUjlSUrCc5aC7EFHCIJv5P2VD822
5IBMo91yvNkXONhu4JkKzsWyCO7wI0MvUKJjQE5XoNEW6QeE3eDF9Zl14+VqtKlix9siVeLgXtAn
nwYHjO7yj5hL3gnfBjSMsqNpi9umFdWZYTJoxXtSPXlLK0wyn5ZjzH040zYUvJ8MnKBEsgYaYqid
qVl4TuPkseK1j8Jykf/BZsaWbGoqdQQZbPH1KiyCAh2hIQ3PBSqK20bG+lIGDbSDNvetyidmmINy
9PLA5jKGliz21jRnKSMKGUlduByQxYOGL9971WNrxNso+6y4yPIm94OTrQxx+hbi4kdcFnwCrxkd
ocHrIaINSo/Ch/Vvh9ZTDu21+RyqN316gwX1OyV/x/tzJTtmI5q6quJKjH+XCInINDmIJcRVzuhh
c+dBTY53yzDZ7HiUTNE4L/pPhWEflqdVeT2vujzZM8M4oJdJU+t6oJWRJ7nfezQqvlkH/JGK5A7n
kuar+0KFpsfKsj8jsKqjLCWf2ug0IuTkA2/xVsvxrzOXH8KbzgG9zXyL5akOMGGce4V/doYzDHMl
XUmgmdIwAaDHmDaDnSDO1yMdfLnQYEAAAup4ctT4dd1IpfvOHAqQ1I9d/4K2+7YrMZeSXNh35kpG
zU40nUlFcWgfaiIlocgtEx2iyj9z1mCXg7w4HXm8p7b1vtY/01dciff6xgEFjHsE+7dCOdoQhhtb
eYqQSOKfC2Qkg/ZLlaP7332LzQNuSyvH0lwsA8qRNXXDYaUJqyXOpcTPPGAgWpvv1eTD+FGyRqDQ
iBv/7fqhTtsVZCiwNABQIgTKaTBIiqDeInD/I8KhzIlPeFuvpMrrpYgLDLsngAmVrUbc3xKllvDw
phRUI6VVJo9FH26d58F8ltIX9S+nW3kRz2QG4QxKZ5zqU1/5OjHLRO2NaqBnkeFI6iJNpLl/6S6i
PLd2hpFH+31lyav8e9d72zS83/Gmv1+8jyUQKUjo8czHauuQu8oW8Zfb2LeO6Cw8wZTFreXHWH+R
8BaDpfx1JfqUd0vRhbxEyB2X8YGyieQjg4z6fja6B9fKT1WA2pN77zTGvsrtGxfRU1VG+LFFdRRO
xcrPmFLy1c+YGkRwlWSdr3w9CRB07MyYKium09+qWG3o8pchfBri4Igh21bTPg+Nt2lRs1gO/PoS
wKJ0HNDa1Eu5Vwpx3URWPBSE2eZMtDOcdkMLhz73WgrPFCWA0QN2nAgJ1BfFHKaWGhhDDNp9HL7L
R1/e5QjLRTrOrig0oWj5aNyax7G9SaVNVq00O2e2A7ZZiu8WGG4Sekr4iwSbNohi8AKqVtY3pa+Q
5/tYli9O+C4Mvy3P5sy9jm94EUq4U9lWo9tSR6iiew6HlwylGrwjTO+9NR518+Tahyz7ayXmtD6E
1LmMKVZZ9NFSJm0T1mtUbao3vnETZHehe+y/1uV730CTBxlBhwracSXwTM6COOJqNxU9eWQL8+q5
JdPds3T8+Ky3L3LxjMe4rG09HGXt+qNue4dEWnvsTxcrcbQm1F8+JQxJHgPXH9PNlLIZet7HE7Wf
wi6KUxByUUdIV7bBmRY5OMiLSNMN4SJt7KgaVW+qoyVjs4XFKFUoFKp7nlyaA2d2m+F4Nsh3fu6/
U1UUe5z37tD/bYAPv2HCKcFEYZ3+zLeL39BX7hjK02hbjCrQlIOO71oARJCeyLYrn3NuK+BNIoOe
ZjOGbnM93sGtUPhThgAqLSbiWn0T52+RtjSsm0LHk063nxTsItCg3Fl6sp+6hGocnX3s4EvVXXmQ
zRx5jPv3bxHmHg3GUGsy+nIpJcM8dTau8xxZ5cY0sYVqkI73g+1qdXttAqa/X0y2Ay1res6zByvR
o5Pbuy61Dnb3sjzPs0NzaJXrGjA6Xi3XUarcNCCROCxXJLpL+4hC1q5GCcLWy5fQ3o26tg0b+WY5
6MxtlqcR7R2YX1w1xY5vlraNORkXnZsYmkSb6xICnFjkLEeZW5uXUYTDRM0kz0YKMzirUnysffWm
KfCDoPCwhgOYDaSwccNMpnsuT3+/+FIJLnyN20ikB4U0RMv6/JgZ1g+dBXhQKs9eueXNzh5VB316
C5jUe67DIQmLI0Wmw6IaQMiMD0PW7P5g5ibmIddjA8aHkHpRU4GklNjDJ6VIzbhHzmgveafV6uLs
ATV1w/4TSJi5ZkC4rZ8CKb5xxghjX/jqFumVW7oEO4Q3MS8d+4PshN8oO3z+Z4MU0qPXkDuup3PY
RDp5PBTxuzwLN6jUr6Th7OfiXUVJiiYtzozXn8vO4Qq6BswZ7lP4wD9oybhfHsnMFRn2BkzE6fFk
8qi5jqDFZRdDFYH5gM40TVLMznCk/RTXwSGn3Ywu2XK86fOLhx5sEYXvxn/gji7GKxBqsmAOYO8+
mEBib3Bb+WchhMQYJK0NoXEG56F+H07KOl68UYc1Kvrswr0YiPBpsHWSVSmDCYCvBUOwrAfoHGP+
vDyW6V9Zmi7hYpJz2UVxgLH06PxFcYGszF3Uv+lD5PHDlVRYG5GQComT0hAGVn7G1ObexlEj81/6
4i81LN8vD2o2EDoqVFnBDOFsd50DTSS1Si2zegoZhbXiSRm0+2pybipXLgKzyXYRSDiggHGhuz89
Nysl526uTC9Ax/iCSaCxcirNfif4qcCgnIkpOi3ki228THIFeza+E7oA2wEjELqEH+uQtpqe+T+W
p292yV7EEpYQqqg41IXgQiy9Gt92iCkek8F+W1vKS4lD2hFX3q+mjBvFctjZr4bqjc1+RK1VrFwr
lZroPpr7Z0uus701qdqhe/sh1Q2o/37Yr6zi2a3PoRxhmXD/dRHzhzLfoBcG4WKLWquRRRz2UPhW
cn4uQ6hc27xVkQfiv1x/t7F0cwuN7f+F+rGGa+1hfRdfCyIsrCCyk9aeUDaRcqqNEg4s2mlr+iBz
8zURJ6j0UcLhYnQ9EjcvwOY71DrQOCs+KG2BV6iE/OhyEsz0bnRAvb/DCMmHjYNeD2nPqYuQ400a
FhpYuxgzgDA5xLGDKHetDDtsQnG/cBpz76qRvGtdyd+lpmnuW/Qrsf8ztRsFMTMuv6N3Qjpmlboy
3WPEffPyZ07JfLEee09Ff3oCAeHFmpkdqIF633sIVWgGZgKnBt1zJ9ry2qtXa1zzXxtElYa1KxQx
YYaUwkXjMqCjhSdJureHQ/q4/A3m9hoqdb8CCGPTDIRs8Gtj+/TVOyCG9r7U0z3yTgnlHf+tPgYr
K3/2qjXdT20sCX5Weq9nE/H4JvIGbsMoujlo4uIaknQoIktpF+0jtUQ4HD8FDC141OV1ln9GPm+t
yjw7rewE3Pj0n7vC9W+Iw85sfFfldFK+wJ108C/2o6/LMzu3s1Kth54JyBhtcWENpShydqob0QS0
drJ6KhD/k3j5p19ALHjVSnv8Z/XxVY5eRBMTxclMOUXk+Ryo8sHCLBcjKskbHmgC7ds6P0jll0TD
3iRp9rZa3S4PdXa7MNByoRqLtoEtDNVB7dNPdfaktD2W9rb/k+2bb/Xr3xcG57YDa0Pi3+/dBCtI
jG+DtcvxtG2+mr+LEMI6QCNXwvuOE0LHTC5SgwNeN9XQ3ITyx0x7Qi5+9fI6u/IuIk5/v9hVaqML
JW1kUKH+Le5RAkZ8FvMO5KMG/yVUDsufaDbjL6IJZ1MiS6rdjWRjCHh5LMq306HReOUfFGY40zGh
V6jKsLSuB+UqdovYPPsVvbEi/BqGpz9hhHBqOFMRCgwcDTGxjRE7WOkMbFn4PxLmY2rviupjv6Y6
MbukeCkBCJ/KwFwcrsfSAKOIfZlCVxw2d5O+eph8HE0Au6i0xwjq21qHnIJPiSJojkNirxWH5z4Z
hTy6t/ir090UPpliFnqQdbzmDfVHDNKJJkpD6OW8mNml+Nf5VNxa6KuJ/S4N1xU5zQhStrTUtGqT
N8c41HYULXaZn+G9vrJXzCw0AvJWA43CCSBekoCNDNjS0JUGArcNXXzT8IfF12vvDc4TxmmnRj7V
1lrbdlq+wvIG6YpCAoB6ZEzFC00pmWXRmEV4Lh1qd3gdfKyC6L6WCneXylb8958KbFZA2gGEoh9i
CIWRTI/6WO+jn7iMmBZlrtx39sPyh5vZPq5iCO8eI0whAbhheK5pUA66e4rwMfD7+655KgN7txxs
NkumPgVqaTRDxC6l23GH07w2POvjzz4+TraFofvYXcsxDuHds1R4CE335sty3JklAJ72d1zhYKl1
Ox5tKQ8xi9nq3r1sP1drgiJzIRiWyVZC4eLVSyTjjSU7cReenc6+99z6jop5269AoWcOSF4EaJ7B
AKDUKAvjqMy2kR2PIJYKSucls9YY5HP5DbkAwqsz4cfFfbdXKgOCpBWigLy3kWgIDj/t0dz3y99j
LukuwwinJNbrLg830A9BjHxNfFDtW/UG0+WdHn5ajjSXcZeRhNORsluhlQMDQhFcwl4BJ0X5U29g
y4EgfGrvscBZWbRrUzj9oovzONXpIsiyHp4159mw7k28JjHngGjzzwY27Y8XYRzc/ipui+HZU271
DuUkKTtPxZ7oKSowVcrLlf12Nr9/Z4bYKglbzagtVyO/x8mez6221aTx2CQ/lsc1d1yifkcjEeIS
5TgRiDdGhoN/jwsyJgWhZSWfVYSRMVJ4E2b1t6I9tPJL+WL4lATHDNPY5eiz6QKyAQwqcmiADq5n
tXTb0q00CaSaDcivytOdqeCB62JWkluQ1UY0nL79s5BCPQihLXfsEkJ2ivI2briLpIgzhih5VNUt
2vR73L/+YM+f8Bv/GaWwjaDXmeYYCEXnyAy3uW9iBZlo2SbrFAmLyvgm6dpoJeRs+nCbmx7qaNmI
fcV8RDC2nEDEarxvaLOHlCcrc6WRMBsEDvZEjoLjK2qj9VKVQ1ShDaM3z2A2/eZxtW05myA8Oydy
EoJJprC649wPEcXlxRd06jYaIJfJX/HYAa9sbtQb1V3ZTOZXw0U8YZljHOanKdYg5zwIH7yi24z5
yR7vleDQqtVexpU60W6j+HO+9r6encvfgUVanSMVMkIOGgVr5TbV4SiaOHNoyrvl5J+PArRwOjJZ
b8J02nXiVkFvgr2hHm5lCNqXSE8dl4PMnZpINcoTU4mjUyTOI99nBXVCkNBQzrhp3LW6+7wcYm4c
E6COYiuyJyhoX+8bpup3VF0IEYGRH9Jn3XlEle8PYiCgBKeAX/yqWZ0aSdag5c6NFz96mH7JUG5C
qu/LUeaOL/DGv6Io1yOxvRatGtNjny8fUm3EUwxlueRkSMbKgfKTKijepS8jCXut2ccuauM1B6Xv
lbdSbGC8CpDsBkPwfl8GebnztNp6kCUUFQs8It6FavxQdd1nq7MwS/EwS8wU7HpyHc9ufwiKjYxn
Lk7gMrLKpf2XbXrQ7PEy3Vaa59xiUgW/L4j9I1a9zbkGuo90Jw+h1qvWVFZm04H77QSTp98vYkbc
XEOKhvrzecQazYrrPTf3wFo7rH6ih17NIPRa3q9QnMH+XX8r/Op4j3nAnI34ANz55GAkgQnixAMx
94MaPqrxB1WfUM+gvMoH3wyflLDYtuY7Lf3ahP5u7LLbqnuDLnJiPwCqP8jqoydhqp3ua5xD0Tnb
kNSH5QybK9dq0yUWkWJa5dwprn92EqIwIfvcxs38LuySh6AF3Ttmt4Yf7uRhxB3Kx+EWjHha+A6+
dMgoZ82xqKpNZgU71dJOQ6Du3WKQV3bb2c928cOEVRxpJkbqBpBts+m3fYhx1qnS3Zvl4a8Fmf5+
eXHrQ0eLMb87V3GwlZ6K/iW1V6onsxsezGTQ2pNckUiYLIqhIF9K7ob9+xBrdFle2e5mN4mLAMIY
/KrAIhUb33MX75A+Jb1U9UPkPS3P1NwrAe+MX8OYfsXFTGUhTt9VyGO7t2/T9tT1p8nN+034b6eK
/1MqY+5Mv4wjvBFKxXZIJjYi1XhjSbse9DWCoKXk0Df4TgYuj2qucA0eGGEAYEcsAPHrNCNu6EZB
lnEV0vD46yz4s30C4Ol9Ve3CUrnjkd9Kaw+GaTN4tVlchBW+WeZKSjZ2FExKf28jY6lzod3kY79V
fGtTac7W7JVNoxRr2PrZr3gRV/iKWKzYcTQVMTT3LS5SOgNTIMQZzr7kRr08t7OxYFhPJJ5J/lE4
vIYKpgn+ULwdrFNcR+4mUmDlx+1N5QYUfNfkf6cpezWlF+GEEyy0jKDVSxLU8Z7pKyE08JglK6f+
7A0QIgTShmA78XoQNnmnTHQj6+EmqG5vbpXcP4149IzPLozrBBUXrz7mifSEaG5aho9/Mp+/Yovn
WDoWSdt3xO7idy52VDXe0SCBNrn94gR/Uu26GKgqfDy/lcost+B8SLyCeJbE2bEBNvuQ4pD1B7hc
PDrQUpoYT3RahSMIl8mszDoKUXeTh7uaozgs9yu9lNlkvIghnCZjg7pggq3euZKbTV3b2yF5Nstw
1yFLT7tv+UvNpuJFsOnvF3sly2HIENIOz4mV/6VIwd41rO+yY+6Ww8xvXrCf0VRBZUC2hdVsNoVX
+yWUtFwrMWCL3+aucZcnpzbLbqVofJOnp9zZJl9Xwk7f/tVKsyfBt0lCFDjD9fD6Rk6tZCQsVqi7
LLS2Sf6Ixlbdfuyx79VajElpAR4xPlzZrWePUroEFJh5V0Inuw4scYEJR1w2cFXAEs4K+v62c+Xq
uDy+tSjC8FwFnnOpTlHQq91KVj7s3IjtaznKbI6ABJlkUvEuEDuJoD6buC85eCw0a5u9M4lNjyu9
+On7v/pQFzGEPNQL2A0JVoVnLfTVqTZvbMdY5pAb/G0PJ+kfDklIx5o6m2lWDElzT3b3rOyiaI3y
Oj8ihLToNFPdNadlfrGyoqY3fG0ghIydifbDQKis/himyR+kwFSIB09HT9uyhUQbTN0Kuo6zJK5H
oAq3g6/v//7nv4wgJJnq4XWrqhWvBetbVoF4cN8WxertZi6VQYyCogIjg/aycFxJQS/FUsdxX1Yn
mMi9t7PDaEdrd6fzGhu2fXyvJDeSXB5S732SvkndciUn5vZdKG40h5AhRShn+oUXH2yIxhaXFz4Y
XmfIuaPv3uB62JgG9o3mbjSixz+Y14t4YsrHTo03KfGkxL6Fu77Vmvwew/eVd8OMopMOdU/TYSmj
OUTP63pchRcHcdLzcGjafFda91iHb/LiRFENJcAWIUXf3iS837R0J2HP3H5s1rwHppGIi/vyFwg5
iv143qYDv8BOn5rSOEwOyHa4psk7m0EX4xTyNIuCqLdqopjGIbA2trxyLq+NQjj7tXwsgRlM81i+
gf3PGdlJ6UoOzo8BTBqyGVhlijnYqq1kRDVPXNvVvvqeaW/9XBl3f5J4v4MIiReiypC6EzGXglBQ
qCfb+Fa76Urazc/W7yDCDhsZVap143THDfIb17N3ea/crCLOZ6P8RIkhz4gewvREu1izdluEmS1z
98vMAtWPBgm9qkXccpSk5LA8a7PbA6T6ybgD+LotLKNcyfLBCwnlK+be+iQN0abPbozO2+t/NHcA
rkjmyZ5PlPSN/cygrDVOPWp5m3pfJth5lawUvefOpwnV9Z8gwqLU9Nrg8OLm56iBuVHGDre5brAO
mp6kaINpa4jc2fkzJptCyjcTQ+D6UwWWXWIHJpPapqRQgKzDLQwa/yApUblLHZ2WSdAlK5WZOeKy
BlP6V1ThWNH9JB/rkvbTWJUntRq3piIfBwVpqyzdj61zaw3tTn3WW+fQB8532CFvLMM7m+G7MQpP
mvQwoZUmRZnlZJrNWziw9BvAnypi/RooQKGOjs21m+pbZB1L3dvaq5o1a1GEwRtxVQ1G4XCiybz1
6JQ6j+awViWfzSNwBj+9KaHBCkE6L5UTbrrRebKlRv3RlZFec4bt2K4k7Pxo/hMI07LrBHIzmEmD
JIU/a+VRq59kq95gMvgnu+Ov8fwPZ2e2GzeydOsnIsB5uCVr0FCyJM/tG8LutjnPM5/+fNR/tl2V
IoqwNjb6xoCighmZGRmxYi1gKZdmeETKcdPjT+mMOzVwbkw92aWbFMNLuL+6E8/MCLeV3sTSAnyB
HcFXDzRknxibd+LI69qHZWCQmY83XF/QSsL3AFsBo6zC9ZX5SSxLCfsdTe3xvZLh0xuC+tzCcrmd
HcblgGj3LHNshcOHcP459Q9dtFW7XgsCpkcWwTzGcWj3XtpQizJBa5z9bOTxTVjoN8xZx0a4EQNr
iwM2k+lnEveF3OHSiiRZTdAlcXKKmsmFh3qfgACgm6FIuSdVsxvHG4uzdjgai4rlMotrGfri9tmn
05j21Wa/TZj/6SJ0gCf/v2COLM+u0G8uHaQFVF95y4kMrgs9kmUcB67yS6M+qsJ2P2TJSde/lvmB
y/QofTZCL6rL4/XjbvV7nlkSIsMY8nrMgzo5+f1wWGZQQ/9Q2z30FZx5TjUEN7K2FY3rNnl+MYnG
gL5IgtNXg1po85CcugrMNI3Z4li2Wno7OwmaVMko73m876MkNjeq6Ku1DmhrflsWTsSp8Mcyh170
NNUTI75KAKJ4eug6BWlBD3RY6KooOdXxD5DdG/fd2vYgOVlqmBBDMfR8uaR5ymisWhgJKgfJlzGf
plt9Sr5GkxlsHMarTjJ350C0giQxWMhLS1MV2kUakalqQ7kvfFLu0OuT4mD8aDTzvi8/Z4Oza+z/
rgfS2j45sypSSKiTb/eZTupaKA9he5+XEkjjD2NwB1Bz41Ou3WvnpoR7IBtUyDCXLkIGZKQB0lbV
D00U0BT8dN2nF7FT8So4tyRcBRI+ycmCzqoLN4/SfRUBMBqznwDcEp8KldUfEjl19Yk+pD987bJj
PN4Vw/e56N8NW1t12Yqvfgw4Gji64FcB9nC5rp0VZFZYULo163KHvtWYlYfr/q7FKEojvy0IHzai
NQaZDBbgHN11ibXnw24+DNbjkzlA2oTkmq+GmGTfIqeMRnLo0DimTKQXMsNE5Jy+vxvm3i20UXXb
rruX0q2R7dUgPTMtbEK7VqLCn3kp1OlB4fxG297JasjjW28wN6l5lgV5vWB/HBXuKtvKDFJ58urQ
+QR+1TODRQk+QbtQlY+NfhxGCC0d+bGNpY37fjVUGLakc6rJYLuFu1jxY0sNjAXaFXy3/V9BsLEx
Vnfg2d8XjpgyQpUmqUHEoX9T1vWjlR+NsNjDDr3hyLqhRcoStCedd+EijKfEGdOJiruuFvsxnRGs
U45zfpDA41+P/dXQIAODMWphixPxHoYek1ku6Ls2k72lkYv69j5q7H2lGbt6awRkdaedWRMCMdSa
hAYlH1ByHnwb5Adc+ua36x6JNhQmzfBliQLHgZJq8fgsc7FGfcpRKeceSOG3iyTzuYvy3rW7X9ft
LIt9HuYvdvhkOmoZzHmI08OKBtwN2T2eGZnv3MeTY3saA+e7KoEVpeiG+lg7KJoXarWTlLrdiBAx
1P/PugEQn9e/AkvApZfJlCV+UFk0CE/OD21ryFdMVZa/Djyc9wvU2AsK/vKvU/FOfKahqeGmE93N
9jYyOCqa/pCVH9XmWLxlzc7tCfHujPABWBL2LC1wdSnxCpBoZvnl+oqJsS56tXzTs8goykbJJYVd
pULzVnTOw9w4j2bb3vVOeRMnT9etra0QxCM2xJm8Cwwx8yGtcqaY/59qfZa9IgtGTxs3S2evrpUX
p0CO2shVcUOKjABlAWAbKDDPNqM46PIN02NM5dX2cJzNfDel6Y6S2I7H3eG6e+IRJdpd/v3sY5Zl
qEmayZKZ2TunP7ZZc3DKp67cqg2ufsYz/4TtbKQJ800V/g2jO30Ybq57sXZYQD//++sJN4bkDHnb
L19PbVI3lr7Lgby3k79t7rx8q4X+zyTIEY0QttNQGnE1Mi96ItCOg9q4Zqa7w9ZY5mp4n1kRN5Fj
hJY8B8nJUD6bfum1sEMOqbwvUKXYShFXbTkLrBl8MwgF4SaU5IZjFm3vE6R1hqsZtPi0JJJ3ah3E
RyUrDHcqEUf8+8WCAmw5cGmvM9x+GXJBTsICrz1vUv0n2Dov7UFh/C2+d1krnYeWzFubF6hY8PZx
NyvtPDmNuvKuN+R3QWu8Gyfn/XVf1j4gWg8UUxGZW2C+l770WdZPalIlC5w/qb9b+ikPdrDh7ZK/
nef4P4f+WBJOvaGXHV1Sy4QQd29DGNLjjZNgbQ/R7KMdC1PNEt+XrgSDNnbw2icQDmR7ezzKk7Vz
tmRA1o6bcyPCFjJT5HHkrqAI1uz9ZF8EdyRff13Re/lWXKkwdqrwD4poCq3XtTmReaJDGiVX7+Is
98JNjrM1V8CykZvQiX1NhgtA0KfCw5MY/JI+Pji+5+jPyRaC6AXSIuYn52aELSpPjc6wepSe5Bq9
37SfB6+elX+UqZAbd/ZNfydlGcSZZhPuR7+zKfRZJbSdUufKrX+XFVOJJvCUH2N9kPZtbTpuENEF
7bW594yx1/fTpM0fr2+LtVg6+9GijGWtlCVDcnyboT8p1RHYrmJu3MtruQ3194WHmORNFjlZ2h4B
or4GWoUsfNd9YqbwUW161+ktylw/B63ev8ElhcNEhz6P2UnhiqnkoCg6CO5PmdPGu56X0b1W5wmi
TrGxcUCu3ZVAq36bEpa85mkyxjEP2WZv7bcGgleXhikWYLpQkb6S5JjToVPq5bulcuA2YEjCcvY2
SSVXN8eZleXcPEsram0K5lTHSgNjjp2Ud7ABek73fTa7D29YF8IAPm4uFe6xS0sNfBXlJIGcaiPG
m55nyODT5+smVp0BX6RzWzFSKsqImujbwGVICmjEnyZGm6w5d00HFaONJ8/aU4RRt992hMtER1lR
UmdysazT9kYZgU2svEqavIYyQwi6mBKfN4YbH3A19QQUDvoT3SDuZOFmmaIA/s+B5GkyStgeHoda
OQalN/bDjZnDqOT/qwZUjJtuKxRX45x3CWyQPPJeDSmUhRqP2kAikIJKr/xfTrHFQrsa7GcWln8/
C0Pq4XodNjzuRh+K3TtfGV3mSK9Hx+pBxOgS8zfg3eDWvbQRog40mDFPODs/gvT3JejE905zYCJi
/Fum2+ViW8ak/mdLWKqGOagpkrCVlPZhZtJ91B/94Gjp9UHdFHxfXR5HocgF6e3Cri84ZsJGEEyk
UHYgy66c5U9FsaVo+oIWFa83/jRvHo1szTAFI4zW1kNb0xEJjGfHblzQNzCxHkb7u6Tu2+Kz/iHW
PTn94kP/OLlGo6EPBhHDroRnLlHzw/W1XEvnqJiyGVQgT5T3L13upHaexpTORS/n+zx7VvtiNzkw
pWbPw+h4142tBSf1Ski+6FuTOwquFz7V7wil7FN6W8iZWzkPmRK7122sHSnLxl4EJpFiEF+vk+KU
/lhMNCta6S6OM1fL0n1Zy24C9zNupTuNmWdgAX9LbbFEqgmBsQJQ8YXL+PJLtmbSKpVM+UYe8g8o
unvDmNxe9211sc5MCBsv6XSzk3yGdmXbMy39g2I8xBowrqrzRkvbWKwtY8LOy2zLVCSDApuWHmDw
PtUI1dXRIdDHU69vtQjWjpTzjyccW1LH3HPsYywpp0cjnUEw6G46ZHvLf9ek+T5VN9PM1WDUDIe+
HU1hYA2X65XBihSqJb2lrKHO4eYTw11eI4He9eRQlb7kJmhuN7WzPHflTnHQGFKadldMhfpDzyA2
cKOwAhZNGtr9m9VW85RNSRSjvjVBkjens1f49fAzAD4euVbjyx/D0Yp81+wS/6lLFRuBqaavowcp
SceNVHHdNxDCkKnB3yeqkCn2mCRduZwxKfUhxQ3am0HZquStGmG0iuEq/ocIzeUH9IM5gJuGo0OC
wlSdjwUIOFn/fj3k145kysgQA9IfW1B3l0YyKc15cTAoqw5+dM8E17QvRsPcOAXX8h3O+4V6DhmH
V5DJ2J672lZ4pDG43Q07P9vPxl2rbGzfVV+Y0oR5AV1ILoBLX8KxyRvL4vibkaP0uo/Xv9TqckBU
sbBPo3UhNvRi20kof/PXDecT+vZWWLttuHHzr3pwZkM4wGVdKiAH4sXcDJlx6xeQWVeR3eyue/KK
mPjlKGW1bVjeoHgTS4NzK/mzMS9v5vkwpe5X+2FiRtBT55s6ctPkvXEj03+Su6Px6brltTMPQT0Y
injwMIYmrNA4TeFkpiYXVJRNe5ALDXTA+Xwr9XNxLw0y80m5s79uc23dzm0u/36WsSkA66Eh04m9
fDjMcvmQUbpu6nHjo667ZkNiRVl8uaoEM1HT1MNgwWesazvfjncVeiuqnD85nexm9QYI/dXMzLKE
FuO+XIcEuyrqv+Ty0Otl0BPrjqv070JtV93V+d6U7jrz2H69cT7+/VekkqwpC/HHwtN16Z4FKCKA
nTQ9VcVTaqqURI09PHcba7X2EeFYQ9uRQXryJcFKGWnMAPcSa2VMu0U0GhA3yoe9nJ3KYgvBuvwx
MVFcREKYikKdm2bJpUvFHPGUnDWgHnG/o6aApJULdd7177bq0ZkRIf+TTNOn2qKSLhWjF/fwVkSH
WRs937d3Wvd83di6R4DrkeRaNrYQg4uEDUwcxGAvQ3c4PI9R7W4ytGwZWTw+209x4SQDsypQK6A4
H8/+MeqNHapcG/tpy4zwCmeCtGgriW3bdgw8HxPp4W+p7ZYtZAMv+9/XEhKUPpunJqiXkpIBR0Rv
kLw2x8jagJ8sR9rrKPttRSxcTYExBlrF50LG1+u7xq3njUf+6pciwaJoRReB0+dyQYzBNwrfWjZN
bLqWA5VYguDUVt6/amURs0EfiTkhEb+s5FXraHS5T4b8K68fgqjzeMBtPC62jAhLUkZp59up/f/R
bMZDNlXb7ZC1ZASYxf88EacMkjIaqnA5qW3lrvqe+ugD7YON6F21wfiYRh2CtraIAI19nWsbIOMp
C79o3a9cOw4I1+gbK79lRTjBlMmOwnCAThNpoxyYlkI6/dT3G6fKuhWAF8DWKfGJI6d1zwtWjeP0
1BjArcO7pHUOWnp0tuQkl8V9tVNozf/PjhDHgR1lVlUm6Wku0BJ0PLlEaYMJENuK3Uj7ASmJt5lw
bfkm5NhFR6e7TTJq4d9i51P3zgrcRN+aS36l1PRy0lBVVihRk/eI0dBmOtcl3wJFzqfZRnZLU12p
uU1bT2t5r8huo/8s54/VXLuV9rdDUYtxh74YRHIUyOloXh4P+pzzSndG4AjlkSYMECYr+nz93lkt
+FFzW9gOaF1QS7q0YSay0jgxXb9S90NPldOjHk3vLJS/svS9Nj12RuDmacyDLN/YaCsPW9jIuGAp
Ky1UAMJtNBSylnYBh99c/CNBwgf9bnrXyh7t7V/XnVwJFZX5ZGplmLIgHrj0cQ6VcBrHKj3Fg3FD
6U/vqkOawMV7fIsdPAHoiVaoKXzLaobFrVLq9GTr0qdRb773g3WbT8FdwXP0789bfPpja/H57C4P
5KLKkrxNT1Z7Z0R7vAr7jTNqJQG6MCEskFolxlRYuNNXXIBZ1KL6ocVPdZo8w/1341RbgxQrFy5w
JdDJ+tJ3BKty6ROqFFVT6MSiHH6Zrc61t9qaK+fUhQHBo9SG6GlsyRtniYRxX6nTMchu7aegCA9m
3Rz1vwU6soMxSGkZmlD6BeJ8Zlm3hpKqS6ISmD8l1XiSNf3jG4IOvAekT/TPuRsvP9rozJY0TvjU
dl7+X9neM00QlBt7dXVl0KZQXhRiwA8JRhoZiQqZAz4fs5veNg6QMF53Y8vC8u9n8TzLATwXUcre
CU10Z55b/2/H6l/W4swHYXdSm9eyacaCqT4zQgANz380U9+wLekKLQxFtKAI40s3jNhSiiDlvsis
+/JH59z6+7//TucGBC/MoZz0JMcAnGi+hubrRm1zbYvQ14LYnQ4XdKnCHpRruddpE+OADF+9bgTe
PDk3qWq51hS5+vCsTPIHQw1vrru1dkSfmxV25ji16ZCXeXoK/Qe5+Snp1L9rdw622kxr9x3vxj/+
CXfqSAkqNlX8i1M7Ovm5KnltC1NMb0RPqfEIQvNxipxv+aCbNNP9bOP1v3bpnZsX0uRA6TtdhT//
VPuPc/qxHyBNc7up3E9G4TX+hrX1r7pM06OzQGNN2LZR34RpqWFNT1wEH11V30npXW5sSX2v2mEw
EgvAW3nQXEY9L2Ul1B1WD4zF3N0ZxV2+jJxthP4S2kKWucBAmcnRXgo1wtJJlh7Xwcw1jgl/eMaT
zVb1lglheVAebKxgyRR05rNduHC+QHfwaOdb98L6B/vtigiATyxHCmSbqzXJF+hLNnhzdXDedBhB
4kPGw2uZcvTlssglIMKq7uHstz/ZTMdyHA3lFp3Y2sENuoohT246ll9IrpQJ5VKp5ZNpkpTvsopm
iBQbW3PXa7kIt9syX84OpVR36crU5mqhlFhpFHPH4vvyU6Xc1RlzlcpGmK05xGuJHg7TNSDDhRjI
JKS/slZJT05Z1DvHSmWP+ve0cc6uRRqAXPJ76C44EYStKc2q0Uf+xDkUMUqs+f/MarRLHXmr670W
abxe2Jb0OmgUCHbKvrULI9WIaPA+x4QhJc2LrI135qozlIZfuhFLmn25OqlSIO6kquxM0pD+M9I0
9t8KOS63NwNW/zMhUj5OWmqGrcqqZMpdWcc3DP6ZwZE5N89JtmqZaxEAWyJJFfHGo090R4uSakYd
4tRUwYGH11J2vn7drVqgTsrawy5piHPeqYpaWhSSi2hS4krl5OZvANctooG/LQgFhqzsR0N7eR43
35sku8u7X3L6KbDSjYt79UI9NyTs/zCwIlXPcQWwox/cTfFOezY+UWee+oM+7eot2Za1WDu3JwR0
3GnOUC9p3PLpFhxH/ZxZGy+ftU2DACHzBpTq2aFCTm0n3dQlJo8r1deOUm26SRNCYvjNL/52KmQJ
a53JcdD+7E8IaC93TpUVtdUpHNGa/LmonhyqCpFGDyyz3pCY6kAreF3RL6RSc2kodFof2o7x5b3Y
RNotwZBsXmtrYX1uRNg4nAJJGbccaoFpUDW4azap/NdWf2EaWfqqvHis5d/Pngmx3vl912NhyBq3
pSfZGD9lY+MtsmVEuDe1QJFMNeNb6VG2c7pfywZ1hmF3/QzYsiKkvIPeBwn8sumpzINil/Y2FD52
1Xjw3W+hS5bvLmZOLzNHDODSMhHzM8Zz8rCzOZ/7r+av9EM+J+6NFLtN/WWr2bR2TzNtChkV8Cfe
pML6pLLvoDIYZzC0zvDZ5PXwXxOUthuGsvQ85fn33uzUjdBe3a3ENJQZ4NaRI7iMCQj70M9Ik4yr
FE0Y2DFrZtu1vN+ZW/qda5YY11aJP51Chficj9CJroo8zU6KcVr4t8vw2TEMV6of/z40gHZRqmcE
HTb9ZZ+dRfk41GXvBHl26mAS9X7UW1IHa6F3/veFL1bmvWTXGX7I1n1XnIBdB/0GzmIt5M5NCHuI
OS2owo0ME+GXcbhPvhfDPRhdr9N+0hrwNicl1o4ew1oAk+iJQ/8m3HcKLaFcs6uMPTu5swnn/Buw
fWSDS6kUZAyZiHApqE3dILiHR0nlu11S7XPza/RPXR9sq/CyRNlIEFcvVoA/CwQHpD8n3mUQZDOZ
Z5kV2PObpyYLnwtaBIHc3sexKblj+iPIfw3RQfHnjaVbi/Jzw8KnrHsfPrkGw01YH6V5cqeoP/jZ
czq8IW1EbXgpbus8UkVJpTYyjHxyCHOpO8Kv7XfHt7Q8QeH8MSFEeiZDItowT3V6+VgoDXZ3ffDr
73fruQ0h1M1Ki4NRJjCU5nmI92n0sKmjtLZhz00Id4WZhr5Tw9i4fCnmJPhSenH3Fi8WdAyVco0F
uQw3zYhDm5nG7KRqwXzgGYbmtGb9MiYl2F+3tHY08E6kXMBNQetTyBLiIC+VvMeSPbYDMxlKz0MO
YWTg86PsWVLQPnS+Wd3MVat8m3t1q7G/+jH/2BfhQIgXmrFhcVSY8jfWy08+vW29bIseokz/5tXe
bQMpXfqYbCG79OzCq4vZ07dGA1b36ZkRYZ9K9sAVbNnZKQqGYxCMu6F/jmz1qRzekA+BzfrtjZDi
p74jm1NmcBJBvc0EGpUXq9lIudcSB9NhdAOoChhjEVefJoauVIafQbguuzUsCHbt5rLk7jeyriXP
FVMh7oilHQrn/euSWD47ViNpL75IqqtXbvjB/tiHD5s30ppH55aES9xozSa3e50bUA12Yf7Jr37p
ac/YvO+W/dYrbFnrV24ZcO4YAM8h8xJ27wDiG8FxjCW/CsRHGLW413ZPdudNsPB+M7d4T140Ga/Z
E5zrs6iPlJiQ0ObuZPXm6FZ14dm56ZptuJ8YHwBRPB4H52fSJIdwUO/azvjqqKNXJebGybX6oalw
LDwhMtyhgu8yfC+dGof5qZPvhlA7dI3vWfl9a3zwB/32+tm1YovXxzKvREntNegyMsbJZnI1Okml
Yz5Wk2y6WgBzF7o6OVBWiKL0uUg3DsxXpPS8EhFxZL6MNADMvyFsQCOz2kgLavQupN7zPxfGAUWP
0XEr9XEqq72jRU9K/JBKvSun38aBirLyRSm6fRv+0vLucP0TrBw7/Jil0LuQCL1SRDcHR+qMHqVQ
1WkP+cFoQteUjtEmN/e6naWaxBXBFS7kP7lhQCGoosoy+nF1YOqmcXXINvbMYw03jLltyaetZJDU
rpGC5YFERU7M7ySpGTgbkNybOibV58TPd91oqBvnz8rlc2FFOLRVS48sLcaKxuRzXh/C6JCb6UaU
rhoxqSyCkWLqUWziDKXVhHo9oFxS50dLfcpK6daP/v7ZRVHxj5Flq5w9Usos53lvIx3oMxsaf/S1
nyGEJxvXwmoQsM8ACDCUxFT3pZFEyuZSsfCkV9GIlvc/Z1Qk6mSjT/LyOhCOM3oKf8wIR0g0GZM6
+4j0BknoITqcmI+RLh1LY/KGVv+AXJyrBs9K/mmSb53G9Jxm3PlVs9PVdy2P6XrvjCcr/j5NrmXf
1NoNe/kkJc1tMcRg4x8NGHOnfVdKex+h8K3Mbe1MAkjKCB9a3GAvhXyqV4eqCBXUcNLCraX76jb5
p/9ZvgFFxq7/bUUsWWaFGvStjhVSUHI7L0l4Y7W6d/1wWfWFKi/oTkZhZLHMO2YKXebFSq55Pg2e
efaCJ7/9olsf32DIkkFRUyMGfrEE3ln0KqMldW1HC9AATv2U2sF/dRupu9nPpKMRTFSwS66R6zbX
tiVX1G+bwo6ZQ2lImw7nuDI8M/s+KndRt3FXrG0YpukZoaJuiZyQsGGMdhwoxEfxieaP22YPjfWj
sI7B4bon+tphybwSNwB1OAqlgitKnJZqkGGm2uvH/iTdwLWQ7/zb8qnwhmMeu4FruYpbeKmbHaCY
2v/z6UvtaXef+r1xEzzVXqO6w611zD12j5fcJrvPuZt78TG97X9u/NbXqZF2/lOFymc/oYIcWfCX
Rzm5UPMj1I7XDayBxC4sCBtQGvsmVX0+hmYmR/pxB3Ns3V7+mKoVFFsaOJa72njW+51lQb61RVn5
itpryQ7OHBSFEPwhCXK9Wwjan62vVuSiM9R8A36ZfLIf++/+1/b7+A6Vv/CZkt91z9ejwH6Zeuc3
iNXrQK9Rwk1hK7aqgHn0NC93oaUYG9vmFb/qi4Og81E1hdYf6rnLvWr6ecWFjaILjCdG/M0for1l
xjdl5yau3kQuZNsuDcF82rVj+l4fbuhBmkl/YMIzCMPdtNn0WDuleI7//kHCJnOy0W+CgIlmK8zd
mrmHUfFG1fJ0n9rTuHGZr7u/UFew09DINYWjygjDTA47+Oi0ZvJKP9nNaugm/lcotZPuQXvIf4zI
RWv9Qe3jw/igvJenQ6A8ofaR9lsQrVXPz36LsO+reJKCwlz4r82dNf+Lcq87FTcF8q/JVvd6bdaF
qUc0dOn4wtoucoOkGv1ZY2DK3pef89hmZqdFM+VBqu58KIR91LX8dmc5H8toP5Y3kw7l4dBvVGJX
U+/zHyHGXhnRDVAYKecFP9z3nFre3DwEblS4wcf2F/StyrfYnRh4+Nh83Jr9W7swzo0LcRaCf0Ex
i+H/Kch2o/mNlpXX1BvH13I6ibkPlRhmbml5wsYnhJcT1VM1znhY36Ykvqp61+R3Q/ZD1k59/x1o
xxtuKOZQwJpaS3VErPoZc5k7OcLgC3KxiuhMgvqMENZlvv366bRWQdV4Fyowh+m02cRHcRCXvgQE
Lz7lSe/l4ftKsbylm+dHpef0DHFwSvNIfL9hduUtroGdIomhDUJhU3i4ZFoSW1nIuOtYOodqThGZ
OPj1f0PtovAXOw/O/EnJ57t4I1V+xcH/ckySyQB8Jk+jG3J5TCrIlmnpoC5k2//G6kgjsdhD1ucO
xX0eBrs61MFyTW4bIO09z64ZNTe8sTYqEWv5B1H0+0cI0TT6eRQ3C1OgbH0BcecN0BQw8nkbWxth
tBa2hBAwNZCiCmt86a02ZobdqUGCtzu7Pczf29QNei/6FzXbaeN9sHbPLSzaACD5jyn2fZTRzKR5
RkHRj4yfRVkPXiih83I9bpYfLO5DizuU0RaKGEC/Lx1qkmHOuFMIG2Ovjs9htde+F+Gps91uqxm8
doqfmxLOFQBw9GlLTA1e8Vk5pR9KUKPudXfW5ty0cyPapT96Ec4JVNDsc3X3rRvcMnN7L55dNfaY
ig2fr5tb/XrwdaOsgbw6Te5LaxYU/bEdYM235NtJX9rP7vgcIBtmzb3rNxthvnYyWw4gEZr2bHXx
NWTZUbxghDg0By3y8sp/cNL0l1/7W5f/2lKh1OAwuLfc/WLuA6lu4CSL+ECr1TeG0u+y7H5uj12F
NNp9Op2CKncj853qfI4Ntx4OqWzeNL0Xzh8DZQuztLYN4PSmr8svWnRULr/xWAxyDfsVnGdamdza
Vhvvo6BRNjbb2sZepCkARXB26yJqLS9mbSpHHTb93j+GqbTPI+D6YbNzxsht87um6p9jq9y46NcW
lGEfFcYH8gr+c+kbVDgMf9AEOYWQqcL2YJXJbvOqXfuA50aWfz9/dCqFrgxg6E9z/VzOn/Vw3th0
r1Q3lzvg3IKwRP5MwcYo+Hih81iY3c5nUB9t1jsZUokckc8sWJ7VWSfdhdljnDxIZKyJ4cZVAnl/
OzDipru88vdDGgHjtN7Fwz6Aq1TXjg2S5Ep900IkH23Ny68F+fmvFi6NZKolhqeXJYfPutgHo+36
6TdE3Npk6+hbX2dLYfCWq4NddbkEkEQYSeFwScIEAF4pchEF2qfK4fpptLrQgOXpmpAFvBK5nOFP
6BMfK2FtAzRHSzPZaNKu+nFmQVhoqVHmcWz5ZIUCUHUwPTs8FfkWPGndCsLBVGLofYuqXF2gp1nX
sCus0dqhyu0uNaxx2shA185u+MR/WxF8ySIfLdWF4zebH1Tf2DnDT5p+fZ2SjO5yOdjgwV9LURyV
gWiQdxpVfCHaimEa9cyBKyTK31HPy8bkoYNlE6ResLEdVz8fsCrK1yoThYbgWFT7Sd748EMvVJQT
GYMzfFLRjr0ebKv+nFkR/MHVuUCAjmDryn3aTc92v3RR7+Zm672/djQvJUZZBvALqHzZx2fnl2Um
dWv5LFRqIiAA7KEyPCP9yqhGqSd7pd9TIb3u2+rJcGZxCZ0zi1FuBVIYsZGaot/5qnqYnCpw7T64
KdrwS+1vtVpWQ9EAWcYxCvbi1YoVSVYlMx4mee0wvVwbN6PZ3OZ5UrpVGkS7gXiC6hul4uuOrobK
mWFhEUOYMMco5543lxHz7kHVfzJotREpq0YQNUZhSFt4ClXhawKa82c0Hk6+ox1BhCZUURpzIxNb
XTKYw+jhcvqZ4ghM4IcNs2KcGTRA3U6Lb8cvTj9zqxRHJ+k2PttaI1KXddo1CyHGMt986ZKeo07Y
SpyDdhm5oTLfwFfp8NLq6Yinblh44YN8l7n7Lk2PFppK1fvr67ay+UCKAuFeiL11XrSX9sNAkxQj
TRNqU5TftaD8WoWVVxaD5flBsZGkrBqj2Loo1lISsYXLy+rqMU0kKF8Gecp3Y532XtFm2s6GOG1P
QrpF3LRqD1ULptKW9RQTvggW8cEYUAxB84oB1165y6bGk+d8r0bhv9c/5EpsgrQ2IdVDRQ5yPeFs
ySpbLWU2H+1ypgeCFN2rguF4pID9eCNotkwJh0qDSlyIBBqksz4VAJTXlTF2a2VrXmWtMEtkcpYs
lLowzwp7egiicqK9wGyt+T5yYRDfJR+TW9n1H4tT6fUH407yUCa9vf4hV/bfhVXhQ5IWxFImL5mU
F3qW+9M6JrvrFlayG32hHSIpWAQhX5LQs0NZSqc+6yzmNOuhh35Gtg9M5f9z3cbKVcOVxnQw4mSw
NYmv4RDJJ6s0mJzUq3B0YQG5l4NkPxd7rVH2RZT9A3VUK/26bnQtMECGoP2jMzFP3/lyM09DGheF
ZpOHMpeV1N9S6vjS1vqsXDE0t5hAo0rDwIQIxs3M2opbHlCnNmi8xFEPcvDeuAstT5Y+bbLfrgUD
iF8OC5iPEBsSigrZ1JmSPGOsyD9nDgIq37TYd4c48wD0veHjMQUEYn7hYRVlcNuyrGXoRfArLjQ3
8CX5CAgr88p6mjYCcNWrM1Pa5TpJc8obp2QDR4AC5PbbMLyf7MeaOklVbl3Ma8HO4AmHLVUtmhfC
AY+eZZdmA245wfveBOlZ6Bu38lqdkqtrYftERYSRA+FYj5MhtAaNO4QpYuTdK3LeCTzN5CWp5EbN
fIyy/wyK3478hpnYhWtxGVFGIo607vJDapKZDIv0KorJbvNPX3k86a9HxdoVokEKhATgAqp4VZS0
hjCmogYv1pR+TLvRLYriLoqdfbTVBl/bvOeWhNO2D6Opi5EkOgVtXXpKZJZu7I+qZxupvBF/W6aE
I1ab7XgsCnhIqvBXmf3q62+bmtnr342DnK1Lcd4UNm5tZk5aWHiDirBXSJkHQDYvgkPUbVwX674A
GltexEz8ivFdlelcl/gyjPu+uElJXjYK0+uu/LEguGJrZdDoRNoJdZAfYIb8+7dMt4BI+mNCSGx9
9My7YKFP8tV/wtKt++/z1qW39Z2EMwcqlTyEyxDugPJWPxjO3rm5vlPWDjUI6haScovrVTxozHIK
nSmC7QNViborXb96SPzbwX7+77qdtQPt3I6wHLWWdHGSY6dHSAB+VSn+W7loilC85YGe6g7VUY61
y1PF9g2nsEaYs2plBx5m0j5f9+BlblkolV8YEBI4pxwk1U8WWgVUs7Rmr+6LwqNBF9xY84ch+jXn
tzHt92zeD33plV9aOJpnr0q/TZnjxndxcFvu4BeWtghA1mIE4mnGRsn3gHkJjk+T1NaNze+ybBhp
pZ9j8LwJxl1bPrpZNNAgGeGuFY65odJGq7cc7r4ciWXGDnRjY7+uNZzJvP6YENzwAzVzCilgbjiL
bwL1YYoHzxx3IPUf/Rj0uebLCBVm7ojIfW271Yek2BmTdSyUZKeF743ovi63cC1rWdOCaSGsQAHw
2LqMqUkr+6Tv+E2BVTyo5odw+k+Jq3s1197Vmn6LYMsWTH1tP0LcsaCEuf2pm15aRBhe7SF0hC+i
eFKU6lBa/3VLRTq7N7NP1wN6DX+GCu8yBwikjugRMoDSn4uiVGHPsh/Mu/wk39gP2q49GPf9jboz
nhMv25sfoof2cf4BTeFOd0tv2knAelpP32UH6yi75taM+lr//fxHif33UcoUM0j4Ub7KJtLjG9Ju
r3f0m0i2j8nU7Nr/R9p17UiOI9svEiBvXmVT6SpduX4Rqqu65L3X19+j2rs7mUxtEn0vZjADTA8y
RDIYQQZPnAMSSrHdDaNoqGF4zOrhoDbqK5C+9uP5oX4KEbPwMtJ4tYgUwjxBn30V79O1Z3Ov3gq8
k9vIad3w/NjivLhkhMGqoyETXe1gSyYMil5c8MOcs1p0swa9zg+vXQHacEr1YMmrr80QeSuFp/NM
gCkeujNfGiGUwawuXiE+NRRLS89xIh43QC2Nuh3OSXPsurq0cZXYCZGCN8y2FM+aVH1pfrMRE6nR
p/CiimYcWxlgDV6lmFwlU3LbUmDE1R4XEdzoOGSFW+N1y6R8CY7fbSw43qQYZRPYQ05DpS/tWECz
AWUAEBIlSmI2fWEUpDICpg+hQpejkgEaM0MzLVokik78DGqG8lS1aBDvtSDuhqeg8+x2WIAcNM0g
Y04DV3Wl0E6N6pjRygiLc3dlhJg7ju99EDWLQA3iraYDDWGp/eJpCn9LWQWthv8ZCeEdU9ABgC1L
4dbWKUv/Q81AbqXrnybiaFvUSlzMPz1aiZnq8UZwogIINdFstuyf+pgdpg33JtiRKxq4LR7AhuBw
w3MTrlUa9ESYF+TRtxCZTWMrXHY0fIsWmP4m+AoM6U2ygZrCS3hieWthy9lIbJndb6H8OTjAFMUH
cZO+D1b+5H2mT80+tqHJ/qwBbGA+DjmLp5rriZqDxdUO7YKJ9QIf3oTwZoEVFvHA8sFqZ42hkaLo
vS7etUZX4dDG6IbuwOz7r8YKG4NdKZRLAc2xiXyk8CMfTrNjpyhRJS+hGbkBpaloKcL+M1rk2dvR
MmzRBFChglub7U62qx1lOh97NN7gbn8/lJKclRgsNWtZvvF4qR5PD/oFbn87E70+l+aVwqnyMzcn
gzVpyl+Pd71EYpc0JvZwwMPny/KGTde9vOLUw+NR0GZo/vMrf2Pkqe2TGY7MdGvsUb3mEv2xBdo8
3UUVL8ALzjxPid4JULmGesJXDPYe1DceW1p6+Abh+r8DGGLV7WA4pD2/U2HK9PI9b3wDaPsemfGe
ty7+pn8OS/0POBp5Oz7wmxG3aSd+656TFa1rlzanRICJWE8UY0BCtpO6ywec0gLa4Xz22/8ewnB4
uB3oxLF+VbZIByLw1oIem9xL4+AF84npdeUpcx7PK80NiUDQQ01NqBIk7mxrD68t5T1j8fXmatXI
4oMgB3Xlz4NpvsY9Ywzn2ElQiRp13ijOuNyFq6rY9/lupB0VFmvz15aJ8MAHVT5yJQaW64Wp4R/b
qNP9Ff9eu6XbO9oerWw9BOMofjrP14PV+4GSX+05sQvQGurBTSdwI6t6Htq1pHdmNn4L6jloKc5C
s0acT0plYBgQPofbykTX5lu3il3f4IzA+n85yc/p/WpQQ8CIQ8jPgYQxy6CwYwH60jIlXyyOBeoh
6AHCQx/aKG79PlFarUDhDWNB6g7WQJMJVjAY6eu4odGmLbvllS3COaogC2Q/wryxDJAo0HDWJl4f
BsXpNMBlILieS29crgdJegxbBUDoxJFVyVHltNObmAYAX4wpV19DZBt14INmVJEKlLCLjGlQTmIh
UNHW86/ceeaVFcJXFHHsPXb2TG+XmJOtrFhb2KpbHDdCu7MHSlxZzAxX1ojco47CAMV3zDDIblL0
fLhKbxaK/dgvaRNHpJ+8jzltYOc9nnHWWD6PKUPxfJoFIuu0otSUqQYLWvYr7Tc5S0NcLF/briaK
SCjoQgqkvoUFRniJWtHyIneMWjuNLWBJwn7NBZ2ZQ/JBRcXw8ezRNhyRaPJEjth6doj0O1ynTmFx
G+ZZROXHfWznv+y2H4zjDK8lY2IVDtWg+S3QqHwM/t+slWTeCNu4DY1iSDPOVNl8lHChi8deh/hz
f4w4FYLC5aRMkJrJhWLV8lwWOl6WyuiGbUKkQy0TaFRq84Dvd8g/30nskKDDKy8KJohAni0OOI9X
hW75/GHoKTOyeDTGbXJWLEG70F0lmJt4WZj7iarYM9Bho3uj7fWl2TF/KFO/uOmvLBGBju1CQfVH
H2jtOjEiGW0z2i5iLsOpQSfjswiBChkRDWJbAnd+bHpxjBDZlkRc1UGWSvi1VGsJkwkpJBv5VA8j
gdM7VbNkT1hjnWnn9cWVuzJGuLIwsXnXDuhaCcLp19j7gqtkw/y8FrBG2aFVaoS+ma2OFa0gvLiH
oJcLbVs8Y6MD/zZpQf20koIUMOHG+62hOhr2TyO/9Xu78p8ioIkASnk8rYsjvTI4f9BVKk4kjvGC
DgbHunfAdgy80n4AG07A4RVJksxgWj82OMfQu02hos0CYB/0WZHrOJVQ/gC0B5v3OxKy9cjVLzKH
fqDHVhbTBXRVBREcxzMp3+2w8hDCeupQR1tbgabe4EDzKhJ1n8ZjuPgSC7DGvGDotIfI962dHnjB
UckxmgyMBhM6F/nPPHRGJtG56oDGVD0vAaWlYVJ/+uTISYT0DPwDja94giOGF7ZB3kEwZe7gG7bj
Sl4HTr/zf/UnpdfbY3qUXWTh3zyjT5tilR1HO0f5tz2XrV49o/Tu0G5TiyH5+oOIeWj6SI39+YNG
Q7E1K7YUI3eqTWTHz6IdPwnv0XGipro5fj6aBSKZBsko9J4HoyzGHx1+e2ZlMc5kcNvP9EC72Cx5
1PUIifijgOlGqZifKc/sP2gu0zPrsc/+CAQ+Gg+x+adalMKwhwk8Nu01qDTvtdrYotK64Q/VqVwV
RrtCELK5tffuu9W6ddnXx5+w7M9XjkWGgxTKsXKLT0hcyRSdeN3ole7h1ku7AiyF86vpJC9yXsV7
aazBEGh8quZYFGvwYEMw7OXxgJaizbUZIl8BWDhB7QzhDYVyVhcMGtxUoLgFeRbp/KlS5QzjEJ7K
VWsNeITxjOJdXOvKPt+Lrm9N68ERzpLR26MZOkmmi1b2O7Kn/WgO+2Dbv+Lfa16PfwerzJAoJ4Ol
Hi+ADP8TKcg2l2iKAtQw8X1j9lIB+LcTjSLQwwSSS0a4z0xW+e1pGxnXlMcTv3gOvTZMhKih9uUU
PFoIUUZvsHpkKBtRV83U5XWVsnGWcti1KSL4TFlXpmkx+5IludUBZQFrrnhSBkRzJSLa+GIjQGsJ
VnbD1yF2B73WO6uDT/2BzIarPaWUWgdtVETA6bhmLMMA9hpTtjS7Nedx0VQhaNuQCDkiW6ih1sHI
xOnMflrHsPF43n4ArQ+iGglWksD7g2GgGxntm6hKF6BLN/I1b8mm9FI8sW7bGd0u2w8vOcJ3+/UB
CZjHX7A4RjR1zs+ygC0JhHtoU8hGyoQcrVVH9MRqw69aeFZaSrlhMRCAPgXthWiLBZPK7UlgRKOT
76UNgOeSXmatAXm2SDMn36AqSi8nWzQIQPoVJw5AKm9N5WCSzFIBXQLCWQH7vWr36HxRw5eB4+xO
5Q08weotei+UVgTPEJrndlL6kYKB5PG8Lj6yomEP3ZtooINU63xZuDo7RmwqD5GHIXON0RdfvmyX
hdVBVeItZH9VoFKSp0HXotRKpe0krGm4yCUaBQhZAsONMx43c1nd2kdwT1RpmNHphWi08ac4DroI
rsisX/XfaWT3kCLtXW5YD9oXZeiLqw3usblxEFhTkvGZVQNJLAKgyHm10xFXh/w9BGUCepEYcZW3
rN2kDh6h5+Z+HBuNRjyyTalPY6HP6ig0La05K99tMSAOoAsG/mZQbNxORAYFNalI5l60OFP1pGLO
ba6dwwZ6ehpaKq0oiQK9B/obFFvxO2Uq5hT6yDiRYuOmqCqmQMcFhMjMoOIuovDe+Vv0uLhTJO7r
FoxpqW/l38H/QUVABNYXL7jAm0sg2bwdNqocft606MuB9Euj7kJ12xdPA42tcWly5wYWdebCxY4j
vDzLw0puZA3Zpeo2fpit+aLFyMpLGfC4LTUfU8W9gSDu8/G8LnnYtVmieODVE/qLJpjlnQaNCX6R
WoyX6Z5S7pqxpWzlpdwG0D48WQNdLdD0tzM5ygJTNBNmMi6+ISaYo9+Wqhy1lM/AewSq1XnP8uTV
thaTIGBQ8IJn+EYuvOPUJ+aZGUfW2IIdKOcoYX+xYg9Cdry1o/6LTgEiTLJ8mf+rNaeQ8DJaf/gl
yP/LWs+qo7ZqE8YuArwyoWua1fCCEK5KHoXbZrLUQv0oApbyeLY4xeikAfEKVA+AFLmd4pZhE5EJ
sJ6CWOkM9xwL6MhVaP13i8cusPlIKASBGBH361sz/RgVfKwy2BPgdRHctol1NlbQF9mZXWSBdEUs
jDAz8Pbz2F0Xhwe+lZlNFzj1n7fqq1zgTZOUBk0EFbxOnfUWpEE2e4/ipoujA+OEBGU6+BEQ97ej
47mGT4SiBTo9DPONmrGCEQt1YGkeG7nNxDc26p/CZizwn3L1XehLedOi2k6pRS2RfAB9BaTtDN0D
Tp44CzZVF2kMKo7bbjz4sVmFvQ7VRF2QVopi5ZMlMcIOQlHlVJt+Frzz4soTdwyKEPmsZd34q7+f
/OvPITwd2thShYYbQE2VaNWC9GUanjOG5ltLgRA8mGhhB1sDeuaJQA8p4azvS2SZtFYsRfs1DtUm
V9AcLIPEsfb3Cl/qZU5jUSYcCyhzFDnmFibsZA0UVUQcRL93HfBpFJ44Xz4Aq2P58QejDJSEPu++
qyQ2W0G1CL8/06/OzIm3jgWu0lKLfS06Qab9lfGaPTqkaDUp4hz6Lxsqer9A3A8mALJP3RO4zhcH
JjrhEmF0wSbt1yroYKru8tgbFu2A+0dDbRmyJKR8JyN4TQYYYnxqosQc/MBWw43ola4SUtBMi5N2
ZYjYjcPgZ5wHafQT2/z2suepen48EMrvk+qdAFPK8jTm8UlT4t8auF01mfbgSZ5h/7Uo/4xBJBYe
hH05EJZpfALSYFeBBwF/cRuou+HS6g5QFjNKEffyxwMjyyx3VokzhVdKCSMwGJn8a7DHP95BdIEc
3Hqv0/tjSwu7Bz7wH18gSZp9melkZN74NKi1zSYq2irD1h40ltb5RwSH/x0RgHQzGy/6Aoh5RHUU
iMuuik9RYqCFIgK1kl6lurjNHHrhb3lU/xgjpq8LpAyFDRgr1Kf0o98zvl6XEMMxMx1a88awy1Dh
NNu/i7J3QyQikR+KI98zZXxqxWI7TqjHAaMIRi0ahQdxUPqxw8kaDmNgzZiBxLexyCsLOSg8RT0m
Hn+YcI/zCgm5XF6PzbFJ30NqP/jSPuNBYYE2SpyVkNZuDYYRiO6grKkdhf7MqesRypqPvXDRwHw/
ETUQk9yRn/BsV8tgg9SOtbYV1afJp13xl6YMhw+8KSC4gnWAiEQtWAyTSvG8Y97whsc9zST0YZ3a
ACsBeyeWLOWyTx4AftYIV2+0LcwAcyA5b6eMK6AmzpcBc4QwdjrqciKabfhS9S9FN7opoBql2bZn
Lccb0Qsb6rmY6p5mS2VhRDklSt5vBsD68TAEZgLkMLBT3n5KnndxXhYDc0QftyFUg5VCd0+LKBwI
ZCERI4ZEKVo38dqBRm3chW7NJEyplF4W+afN7/EUvUnyenIkoBzd8FP0jLqgvincRxQZym0YEG60
GBVZuQS+IBMDKQlPcoMSOGJJOTnZIfkOQs72MzuklcIWgjLYt3G0mRHcUKwkzwAKww4D7rDhKRck
ow5SR9RetU8pMCXOaLlkPSnBbkKD3eO9sWQWpGaAjKOOgRZSsm0gUoQcxCtdeKpxHTRlFa9IqdYp
lidU/SlKy8xVtB51lKIP3DgsuWcNl3z78Ufc+xDuZKqIbjvc/2bxiNvFZboU0mP1FJ6KcFQNaH9j
+zQ54xaSR2NNJu618CNIbszHLB6YHO2O6V7pxr7j2Cg7KWe/1u1hHZ3q7ePR3HvOrQliNEIreUnW
zSY4XWWsptUVFOUy9ThNySbxV2jOt/7eIkInuCZRfJkJuW7nr/PDVA3ZJDtV4Bbz9UnTM2Hra2be
Gp0o6jLtAXBphNf2iPAjSBknxBLsiaios5MeFBYvWVO8ngGTyYU/PR4eWXH8WbQreyRpgZcUUxiH
sMdwhtp8yJUutZsAbf1NsUpzowPqIHSbMkf8EY3g2AB/TBP0I+vI8zdAkZxHjsIBHR0vsw9f3TDT
OmG7WPGyk1w2urStxn3HfHj+jmsvab5pi8+6+K2luvo9cMcmV60s54w6THRhCDdxnuuJn66niqXs
nIVMMH8Wlh7xEc14ZJtEC9KNEPkBn5WajL+V1W36zn0IRqDo7G//XKd65Ui73q1tHirClOCx4Acw
jv4FsAahdEPyqUZNAkiiHOUnrtVQujBbBH9nKHBkQKtpslMoG+v+ZoGx4uoy372BNfm5nl8tQdbi
cbASmOwUiNklPvEqjkHps1/EDsXfFoLE3MWPnj1c/TC0+UBxZaiuq2aM+CQ/9c2HKPa65m16E/sq
td6/Adj5DoE5Uy+1hCpHDrjJpqTcbH7YAm7ug2ivBhsydBaxqig0EB8wtgIbyjUrnkqr2Ob7xBWP
8pFfR66/Vt3pqP0KTv1FcoDrMStDc2mKI2ShQ0UmuLFPOLukQn48ReHzlIETpavPYRmCrNAEtTn+
dYCCHtBNT9qINsWOJhj8cw99NPbZC64mvyr8bEAEF0+8kbkAZwLL1WyyVbNC28NmWIWO78o2+vzA
Us4fhUNs5za/4p3EoYlI36fGeRZQjwTvFtjdWJLLri9ZUGD7mAWZ24nFh8ivcWnSBdaVGEfIT41k
96B4o/gej+GRw0frPprcZw4rdMrcDr+Ui2Iow1I6STr/DX5TaJTu/C0EgQ6enj/R8Df3K42DBs6R
OODglCNCQ/LWHDuqct3yjHx6S578X2JmtJEuPxU7XNWmyGQpx7i7jQWMGM6JIG0FYGVuerq1FuOt
OPaTWDvxmtV2bgL2d9EYdUaQaNO4aAn0BLNiKUZH7qC6K+uqzRPt1K26Tfeancsd/+6hT0ZdxU+R
U1vBNvsj1hSzNKvEvonHBM9VHqyOwbd3ZPpvKHDpjaMEFS3uz7904ybzTF6Nj9glaVv59VBjJosK
HQSvPgOe8lLW21PFAgVuaOMLH/zCKxHcddWiiymj1bfv7jy4akNY5OdpH61r5I3bK/CqCVSsd2ol
wN6FTWz4vrOXnx9vh4Vh3liZd8tVMOASr0j7qfdOqW6//nUZhBgCcfFU25xhWcCIT+0eeE3l6dIf
vFYvdJThncfDuL++zKYUhHIJTF1I18Q4ygQEt0wveCf2yKL+/qnZ2dl7Z104fhQa3qt2oKmike8P
IGXFPQLEvuBdAu8euFRup84bWV9sJc4/Myt/E3bmsNFA/L1O7XO7Yn9XO3Wfv0qmZFJGOm9hwjFl
+AMEs8BJw6I+fWtWQol2CsQgOKeijdtKbUBSQgB/vgDVidKmyewueCEIp1H3R8CctXaJDVdWqlb2
WRicoabjKKneoxvjyUt1ltKZcHf0wMrhmIV7J0CDCFzEiVfO4yycwGSFSwPa6b7y7ozeeX1saJjd
e0cBD7IKE8r8ijGzWN1OX5VDScyvg+SMRzfVkf9UrB68Bq8MssE2tIM/0tfwd0APYIBvLRILNvCe
D5Szn5y5z6zQu1coltR4TNU72hvNXXAkDBEOKfZD6bM+hhb6+qBLJwUC78LqsfvdxQvCBnlw4jsl
4ZBizt1Bs3AQffzr1NUh3A0ElmoZCfj54JLvayMylX0sr9o3MzUlBidBHVAEisn5i2/2EzEiItB3
YC/w6wkme+t3/5zwBoArR0tt1p7xdYTc72Nzdyd6wtq8hlfxVmO7SanmAZZwv0T3DsDu47Q37bSD
SGt3WLKlIVKAk4vH4woJXuX4Viu5msda5TrAdwxKLJ9ja6iruTOMhlG4n0bAVWAELBHA/mqkME8w
CPHU+3F/VpkgemqjvsZjrEIj2rl3cYQGPK3gGRK2AEy5nb6AbZiyDzLxHKdmJ1kSLoWbJj9M4vHx
Mt27OezguodsglPbneCqKI1JEjGteAa/C9fgqZUxQvX9sY37oyGg7tdGCGdP00ksy34Qz2/xB9wh
PAV28pq9yJ/dR/z62Nb9hefHFvii0TqCFSLjeAaID7j2JvHc2EP8S/yVdTou1prwmXqHOHalYtCT
eNNDhgY1b+44U59WL3XlauizaPV6m9CINRdXEoy7//4gYtv10sRFY8KJ5/IlHa0c8kSRCPoWsJ8J
LmXss1Pc7nDMMxBEeFWeS45kaVMoprZmoSd43vTGm4amvl+iNUGKJjBDYzDe68vHx/eon1ud1kN1
lzznSb8yPG/Qq83ul3IWN4EAvajnWAY4MvrwXRq/PomSQnq5NgLW5FsjrJhNijLxMLIrzoX723Nj
RwMYS3PAxm0/nsr7QhFhjMieeAFAeRan3nNXrVgUhp6Uk+Drjt6s0dOr+4duL3smQ5vH5Z3yn4m8
2/ZJPmkTG2Ei4xfhwhsiGuG5o7JjdiioWo+HeHcQIUZIJFGtKBMuQlQ4m+XR7V4YSonl/tRI/D6R
QBVuaOPGg9/zx7Q0It4MDmNqtuAq0hWrxq5MTbS8fE6jJVKvvvPqEBsByUADBSXaT1DLIvyxEJge
b7qBdK62oMLYeNvG8p7gJ069oVE4Ly3ZtS3y2SLS8rSUJU88s86wjUz98yAZlZVvh8Pj9SLJiWb/
vzFEuGSNFh6RCRWE6nN1sYVGbzbsu3jINrXZmirwu9Uz0CKFzhxq/++PK7e2iXTUlYMAQRZNPFeB
5W+8w0GfHOaX5EzfguEHOtXgQkC5GSvhnGDF9uO4wqRK+mSzVrfSnAod35QZvU/lt6MiXDQt8jEt
B0Y890bkZody55c6ei8woYLRPQfr9rWmnCoXksHNuIhMCGhvlYHzWzqrTq5vB4uyp+8GBLYHXAkh
SyWiOsKRiAkxbgbAaUWQRIHVgCtewRpFmbK7FDNbUDgglmakKv6+DcKhlqTzDVE5F2/st2JHETYz
U+ujneAobsVmQDsp33kCpO0hdoJ7GeoU0N6c//wqtVRhLqWhwPkXsCBxF/SuQ3cKmxuqNkpkqxWQ
DhJ4wE+dFtCC8V2AnC3jrAdkMArFCtl6FQih303p4F+U3FVx0y1xdO3bL8qE3t1yf6ygNAzaMVxz
yeOk5/kB9EgwPqkMbCG0KvQdNzWAB45YT66sxGbicI3vPDa7NKto9cKLJGoJ4FokllEAsKaBErp/
AWDImOQdXs2MAuJ1eeBw0aeQTPpje3d+P/PNo8UL9U+EY0gT3a5iIwhBJYx8cBnXrOWvfZezekqp
+77IOtuA98/ccKAwJ9/+UmYItbATg0vgiuthO2xkt96KNmCZlE18n9oIS8TseUI5KrEoBZfKZkDK
BQrudbmrVrFRWGgxOoYut4bwHQ0bcH8AIswSkxhDfbftJ5jt18EhXIlGduCO79G+dFWbiklf8Mub
2SRiYxa0E8PkcnCJ9xcfanNn6Hjb0a5c5bTZnGfrJlkTwyJiYsmzvhd7GBazUh3FBs3eFy48a85i
V8GOoRzsFh3xyknmTX8VTvpUFYIkw7DC/RP3mn3kNm0889nifjjgQsTOAg6PBK5mgpZIMSsEF9bo
LXntr4YVqL+eUAd5vKXuzwOYN7yUAV4z33zv/B1F/1yO5Sq85NZk88ZkJiZo8zayGbuTIRjYzGZo
o41y9UIxfO8as/IPHtDQHIIHf/K6DUi+rHgAyv+4Pyic8ZKSfCuOuKHRlS9s6VtLxGqJA1f5SQdL
jdm5k+7ZhfUqWPUmp+TNe/Qc+mmuhzS7zZVbBH0eetM8JAHXpv2v7vBpq6a0G+3g5L/jYYyWRmlT
SGS1YowmANVhb0SkYgzFatEXhYoqlWJg0RA4pgChltHRQ4LVwyQVS5D4RxeUNfG8bnJ79Ymz0JJ5
Fk+P3YKkO1MBVwIo9B9TxKE7DyclAeQmupRWtU3s0kjMX52d6ukKMoWrvtDHA/+kPpWu9MPbNZ6G
zy90kNC0ZmnfIc9TcrWWUYqsXjb4jn6duBx2RrNVj3j/Yo3Rymzf8p3Q7e32LXaTl2ivOYLRoBdV
calONXvnbSS4mRCSyThQSxUnTHxIYTZmrU+1wZya1893UO7vKie0Pcuzor8GdM2dYVBRm1HAPFQo
iC0Tp3zeSdDCu3Q20A3CNjCmzeQZqsk+ldvmY21Ex2JXvnI00oz7wHprl9hBaZLNxSzY9T/ENbfh
ObwnsxQXuw+ttzaIXTMUQQic1c+uQUe4/ls2vXNq01LEnG/IZUMbDrjwJYCycZq99R+GD5uxhsDQ
JZO2dXQYpS9vpAVvkvLuZ7NcGyHSa+FxRdWOMMI64tpz2HX/8yZf2yEAFq3jObVTrbj1ZCmObOdm
bvcrWrno/rIAnbGZbnmmxZR4kfCUUWt8ATTyyUUGn+4gdHocG49Dwrwe5ExeWyB8ImmjqIz4Krl0
aOQbi32qZkY3WkwMzdaT0OR/nxEhAA2m+tnzQe1OvhhFvBJBs0mML7VwHFqjYQC1s/z+xAjgDOMs
CRAEL2XdvOWdCuSHYNuCfLCZo5uy2MoBqLBy+/EELLkSbhCspuK78FhHuFLFpy22Io8p9orWRH11
MlNIplhxV308tnRfhsC+nwlFcDGDOCz2ya3X9pOq5nJfpJf2u95zm9TY+m75yT1HO+5AMbXkOEC/
oncCT4MgH+dvTRVx1BRNWKaXKZlG3hhzv/gj9m3IGC0ao/4oTZMrkENupi06qOq3kR9G2Uh8r9/J
XJOjbZrRIlx0aib5rCW5LR3K981DJd3u+vuIqQjlaPT9skkvcb4ZsnGrgTkjmNDCzoYmn3zlyAmi
lEG6tjSF52AAEKM/Pv6ExRmSQdoMiDCIZ0mRRIkNmT6dkvRSqNJaA8UtU4NQ869tgC95FuyDohEu
j0SaK9K09VEHTi8qWwC0GvG+oeWdRvHgpZMR+HiUGUKEoCVJRJRAXwYaWqY0u1RmZ04mh+Os6sqm
CIi6tsaD90qmIDvun8YQeiF/CKkmPDpDVIO4D2RcKjJgNcouIHydiUDRA3+wPgpnpRxoB8yFdYIp
BX1mAEghYc5/fnVUkJSuLBovBwbMONDqq8szd/XjxDg0b1CysSqyi1e3/ZPGVPybNEbVkSna1gjm
ldU5tpNVUCwrBXyyqDkIOQMYKxiDjJqA06gplxh1kcxY8ECrA8ra3r+VSLiSAyEs4N0MIYpEIjae
MvqFqnQXtjBU4EsC9H+BXOpY+n8adB0DDqWd+s6N+PCMjj+9bCEpXl/8NjBGqEx5psBYmgCcQ7mt
aDRpP+57u4nxbahi4bUcWES0490uDTuxZSIzVX9hylXpc3bh/W5ZhOjo5AdoBZ9WY1ZbsVTqqWKH
TOh6HXBbUGpMS52BVsnboL01zBawlTyxZckK0lUSfLfQBFafVLCJ4f9uqx2odMIOIPOp0MGoJ4+N
nhcWg4oWi0e94o0RQVK4K4vaZL3PjM2tYB/+STunin/L0ZvW6zXg8I939X3KlEAS/YMXhxQoT8ZW
BNEm6jipv6RAI+iZ3MkW2yasLUbhdy2WIMnm1a+uZWhcyz/ZnphvFEMFNB6gHIS6HpGruRCEZw2r
Agw4vHrS4A6snftunp3G/MSGB0EBQ/aLNryEDM7LgV5onFU8Cb9ll2fW6ZY9R4oZqaoR7UEvVfiG
xD0FNZCcrrgRVVuSTW43hiDYHo7KaBVWeOA1G2pAelHpwy6XnS40SuFZ+8Nr5uMJvYfb4jgATDj2
OBgTUH4iDo2ZVPeKVzH9hY0DAHzBHCQ+gcq9lg1FdIJp15YFFKFN5SgZ8kbyz7KyK6tBVyJH3aeB
HsQ0rKswh0xyqq+/iHDtoRKHeAy8/tKFmc7ZfWnH5SHWjNpvjEJLnVGG7LmJV5F8K7ty8NG9eIFe
MQeJNdLmjelM6A966grOuBsDa1JMPt1l4CRhTA7AZW8VJyU8xxibjW82AS37372tAF4PjWbIdUBp
G7gtIu/EfVwMEz/EF0k3vdEaB9xcrfOoSwcaUfLd6YmwRDx4xLwSikXWx5fIYyR3gOa4UU2DavYc
eL0ee8ndzWI2BVwV2k9QuMEeuI02pad2STlNUCnTTWW0OwMwGbBd0u7Id/lmNiMhnglIpzLI6G/N
1GobJUBgw4wGRD1OSK3Bqw0tq/3UjG8cDGYQOrBMsyIV6N9uzXAaX6QKX+eXuhqYVeaLOVhl2dCL
Ha6Uc8nIRwW9PEkjVs6UtG1lJGISqkYfj3GldyUL7BMzhWphZNCHGo3MGyET50GqCdivIqwjJ2rb
zt+HDBME+oCWHU4XBI8/l4WgwTUhO9QZqTxC+rNooR5jsEHcI8pWnoaCVCD3H4nGRJ7dTlkgGFPG
dL/CHKT1BluNCo2o8j4NYzIEoFJRpwJ+DV3dt5PBilXWpxqXXAa7ccu9YNZOYId4oov2H+IqGfSW
4kv3BxjCIrHKctd2U+fj1N/YxXYXCuu0N0IXAW6CagVjeicqvvjuxDunSnT7zlR0YOMg0SLtWMWF
AEAU7hn7xu5rG+hiCLm1dt1ZTfYibuqvAK0MOAc/3jb3BToYRiszuhlEpA0Q1N1OLleo3siFaXqp
LUUX17vAkN3GGi+UID4nH8Khb8wQM5oowZg2UCO7tEb6/H7+pgHKqOMgsl+tgULBL2DAc5RNo2/3
ghXpxt9DGonpInIRq3RTUdTzOKxSjxBmVH0fAJBhUJZlyR+ul4XIMFI4ebWWYlkAgrExJNv2ddFV
dd9Q1pH+txRZEEWHF+Cug4c/4E4gDH/rBV3FqlUozObM3mpc/k9t6t1LpcuvX48Hdnc6IgwR7hYM
UzT2RZhe3sBBs/H1yEptiqvdv7LMNnBpQ5BGYR1efTsYnJHwuDPmsGE/Ydrcbbw9H6l12cUVurLC
31qJ1LJETxmsoOzA6Ta3Qn8noCXPz4XxTbmMLk0asAMzdTRofvAmcWtq4NQ44UI/uzCB/pYPYICP
fH21erwyCwkU1T20uLB4MNVwbL81kleaUIpCi5uU7v0SnjK309nGMWoK6ebiRr22M8/r1Y2txdGX
YTLYeZs8Xdvp/qVJ9PVZpbWBL03atR3CpfNEGAQthB3vyBu1IT/hQcWiuNrdORCedm2D8Gboe7Zt
ITfZZeNJOvq6vgYa1+N9VYgwQcQ1plZQEmj/h7Tr2m0cCbY/dAkwU3ztJikqOkjyePxC2GObOYvx
6++hcbGW2lw17s7LLhYzq2J1V+oKp2ocV7KSlyIVbOFFoQde6XU6DdY+X3IynebFrYjjWdFCCZxE
K33tVNtpSHFlVI9qRg7BiZc8nfMGl9QYgZakVjKHGkxhGuE1Dgn95FzMdPA32GH3PyVIFuqVjpf7
eaVa0Zrz63PxweW9s9NARYaVlNgNmB31NRaIa7ZO9hV13weqkPLXbbXkCQCbEjUq3W+roMyOA0XA
SaatJqWVbiXMynDzglPkf+vYGN0E4njb5m013QsCAUeOSOyEjmBxpI2jmmzSJur0XqhGCNvZ6g9Y
+L6saGjxdtL8bAC81hw2N5In/dANMQ6u/IwcdfVhblYYytTs+DC48kbG0+rp9lXx2GJinC4SNL8Y
QNAKHz/S7drlscRRGxawOPcS0VNEEHhWqeSqfxLKqyjwKDBmoCtKoRlFKOZitxmdnuCxzdN9jp9h
nVmg+mMSa7j8Dugc5bKy13iiE47HnI0Bvi0MJuiu7dkAUC3ZqNtJkgfabgGT/d45a3dBhdX77Vvn
GIMfgD2VP6pppUBprIBG5sPWPoki6Yj6qw5IRnlTLhz/+fOloNS+JAqTaXMsDWs4aPGaWsm6oLwj
nAtwLo+QMQa+7EueX3wZg2nPx4JWzmhpbrUBtvqZ0oRyznEKy/7d+GCK5/rK/Hqh5pUyqU9MXpRN
ZOnW9hTf8ZTots/GWO81mbNXRt15wPkhbaiuauw0dzmM3LaiKrvPB5ukezmsIHt4qJ4Pi/tgQ226
4A3ecwVh0uULl50V9bkTAP9xFD8JqZ2RUqA+Ep6ru20RDJWxCG2mSNmgI4zqKMqcC4oO4LuAhlQl
7WuG96nx2WyFZWbzHnTzdKdeRWSqMATAGNPYr3of2QlYb7uydjXBznSOuZ43RN8UmPNLtbATxTzJ
jtIhfxToea2gUMtD0eexwRyfVGpdJQIDAlH1C1Lxjqvc35Y2HgEmlBL1PkTWBATSkSQkI4s/0ek2
hX8RtH8Oim3HMBuMywwDSOy6haXTcW8rmb2mA69HeTqLnwbgm85kIC4EGuD/iKuyOEOOQHyKrMXd
KbE5usm5c5155ExblVQscJyk2SQCJtx6e13sOET+JWT7ZoSxnFHRakNlRDAxzmKZov9ZIPGytqJ9
4vLUc/rgW2fGGM2kq1IlPeNpGG03wJx2Fgpp6e9xl1GXlxWbN5zfXDGGUyrPbRdpIap66+eQ6AcO
Kz+7fr7ite/fZzQ+M+tQqhrcjVSvDSLJlqQRaS/sUbshqVMRO0H30+Nj/BFSoycyoiuOQZgXdAXJ
4wmDD528jEWQtVYrgmYqJmKJV7+SiOGi2QjoYZTn6yYJ+HFtF5QYs4BpzyYpNNRk5Y/SpxVSOgEx
rU2/K6jLCbbn0qdTOfYfrhgLYaRZkoYtuBow9gIQ6O0rtRN3/fmkIEqRObI/+/D6JsZCFiA31iEd
DGLBKjjQ0rltimaN3cWvMxZiUZq5BwORHZ9exoA8pn8Ot39/1jwgFTpBLkzJd+ZaSnQFAwEC4a/V
W1bqDqcoJYisbhOZfuTH3V8QYe6jKMqqkHrEOYslHOnyhJmPv6OgMMFvJWAEKfARYgfPI8ECFcyw
iy4nPJy96G8u2C3DgD79v6j3cfnAkdjZW774acZIy0OIPs4aByQ/dUsNCwlUl3PPPArKtacpzoUZ
Y7gVpgy9dWf74D3+JQuMWfbQ5YYeGRBI7lvaWTb3CT1vqy4OibHGQEjrhsCAqAJo5/Etp/edJW4r
yuGDI6tsuSsxK0BNqaAyPDy/ma+IMN//ShlYkxuYwllqZBAIjqMbL7e5Uy1vU5h1WxcHxej0MJzT
XEMJ6Zis/JOIjXAcvzXv7S8IMPq8yAuhTKZ3krp8qixlswgmm4G9sxyt5jDCmlZD7cYoLqEW5R6b
dY8Z5b3MZy4b7UYaVhSh6UlER+G1VqSlhwfFWckRtuBljj09Dsl8nkTNHdcVlYnNiyivwEi5iX+g
tGkrzptEVlhggVLNwAvvZ3T8is705xd0pLzMenHiBu//1XRgA092Zy5EQ3MTWugBnKNLbBd9rCrY
tahrOV7ijpygnbUvOVc+l8O6IsEcFlD6gbYigIT30tjd013h1KfCFi3picbvAeFo+4z7u6LGHJlZ
5NJ4LvT8+OztHLGkKhA0sFOAVh+3VZJHh1HJSl5056Se6KDHHDuz99Tb8x5ePBqMVsKHCJre4uQG
qi+9B2QaLfTOV6Q83uZlxg9enhmbaY7PRmfEEx2gJ5O85SYTZrIimoQu36kxFO107M5c89xJkjDi
rMKnzq7JAtuziYJ4ka/+c4msK1LMkXlCB/w2GaQ0TMEaeLQ4AbaaQwICeyDiL17CZ/aGvjn78nAX
ClpHShNHE2caMR2BthT7yT857mXe2lwQYSJGWfX7pulBJCbRajPY4x55khMnFuJSYSKWQTubRiCC
Smmry128Kal/kj5Pwy8OId6RMXFLX4wx2iS+jqx5lVz9YGcvn7fl+We3FUBg0HktYlATaOdYWHBt
N/NO6qrOUKcnsreL98VqWKd7b3n0rHAX7tAKsf3dPw3b3EIfhH2b9tdvM6HxFW3GA/loVxax8g/J
jIAm75UVWjXWuFhVsExtX3UboLyXmOSvunVroRUce2RahYr2QIEZ0v/O0wkrJNxgTEP9TNeGXa4V
J8nJoiLpbrGT1zH27n2UMakikr5VCja0kOi522a+5Xtu46dU2SUpFke64qu3WGJznvprEdOgf0XX
YVgdz+OyzbDBZHXWSetz6qIzzheoFhpmKzG2gJ4fJmZvswwA4JWE169kFZtRI6fQ4kQqPBKMLrQG
nraK2U05cZk6+vb1wBu8mItKr7hgFEERZH2Qz2J2zCvyXNoyVXySaTjHB95s75y1uiLF6EKDzY0L
vQI3tR2tioQ+Aw2xomVCp7qLsUo5vnHGzl+RY9TCDGRg5qcgtxE/0Aol/b4t+nMm5Or3GdFXF2py
HtExehzvUOU30NEV0Iy4T7krP94mNRMYXVFiYooSnQuKL4HSsJTprl4u/rh/R4AJI9RYqyJFH6ci
kkjf9PuKw8CMFbxigAkfeqnOsyyCqiA1vFLtKiGv7ifnunm6Mn3DhXMqu1DumhiCHGLmzhkae1Bc
Xr7p9kWga/CaBjbkVnpugEbzucuXqlU8eZxO/NsnBXDuawqxMp4Xnoib8E45aY+dSWhuUY6P5bHB
6LxX6tguXIKNTYtE/an7/2KSTagZ/xjGHxM4iVT3SimimpKTXUgi6xE7PXmTGDwWGOUGin7m9/WA
vI+IomRiYV8xZ6pv5q1wxQWj3p6Q6Z2UTOYjXKNP2JF5beccA6KzVac+DmvZ80BB2Ijr3VQ1AZRW
75x8izf7els3dJHRbxE5+rE2cCNlSRaE+uhEKF2ufZ+kn4kFrk6M0fIiNzQlPuNOnvG2kuHlDVpu
jac1J6S6bdd1FmgGI2i5kqlg5rg6E94jhHNSbIgLqVbNKMGPi63ljCT9CHfnkptM5pzUl2Rc2Ko8
TdW6C2APO6o4L9NcpU7C+4j33OUYk6+S+wUZTzUCzcshYBpxHPFA33ObY3RnKWDxF+A+VKxo+PHW
0RfAR2gVKImBbqp8JNoD6d45UdBcbzXmMr6pMKa9zpQx9E0ZiuIaxKoTt0T2wcESXQuA2TnxUNxu
lyKainMEFvFeX7pnjOI3vz7tV/Fuzcujzpqe769hRQSxeKgIIniOSf5SWr/RX8051VkhvKDAOIFc
znO/9EDhfCYmFe43HdT1tseftW4XJBgXgGHIIpMzkHjCtemgknvkNgUeE0y0F6E4JKhnyHhSWU5I
FttAJwXliAZH/r4qKRcSnjRBKXcdiGgkaEmNl4d552AsJj/eZoZHh3EGarOow/KM4xroSzU6JoYi
qK2dbhPhnRgT5lX9Iqx13MpxU20d9CZa1VPFSU/xZJdxBGHb9XHegYRx57SbyOVZNp5YTSxe3Eet
G7lZ1rgPDBpjnTHAhQ+3z4hHgDEFZjairg37fxwPz9pj43D7qmdN87difD22LzhQoz6I0wmiHtj7
K5M8x/ueoKyZrH3nNiecq/gaFLwg1PQKBnoFEMr+5OQOmh6+c3T8azvuD4d8wQuj5LXQNHoj4bZL
+2xJjkg11JWwvw+F5hAzpW1FjQe7Iod3XjM8R5LZhX6aGjTTDOR0iJJVR+TXuiPa++3z46gkixGO
HUrFUJSgEa06e/H0R1oay/Hj7+zLVwX84pL6RWMWmQEiHdVywG5ZEv1d7f+SCKP3ilcOCWBXoPfl
EwzYPl1h6Iry2nPmqsqXXpSdNoSDPQ/tJHBWby4xDtvS1flYPseO+rZRXR65n2gL0yvgQvgYUxDV
Xtu1NYTvud1Kuh1ud0dMId7HPaaL+7XyRGnfW+BTiu1PTI/+x8zGxQcwpiJq/EQDEMAkhDvf9dfq
YUEOhrX4Ly+2bzJs6VZt+y4LJmf9LC43w1eTCiYJ87fb0j6fp7kgw8QEY2BkRenh9nq4BvTBvb96
NFtydGquenF5aV+R2IW8izAWgxHgzNBL2tlYX+RhISeQTAHKI+8iUsB68LBjuJwxgULohQaG43CA
1jkjeURekUcLHRfLT/7yCNVr5xR0UTmoIY4Qr9L0FC5/vWbUuOdl1Di2j63JJaLgGamkfbX89sRf
tbb4+JeMMAYD45R9qvUgsUtdx4nes9qhyfNtIrNsYJBx6qzBVmh2hBeb3cu+yheIFADq/DsHeJzu
hv/F8F3QYDS0iENdkBLQwOYjLI+n0lp9Hja8JOqso/im8sOjl5qGgrU+xW7Rb+UBffhTs6/B4WX+
NX9BhlFQfQH0CQPx29EaaHBvEizuJtL6vHdv38tXR8sPp35Bh3Hq2Nyw8M856MTFEqtUXzwyoY4R
agNDc7Xe18dNtBKcxbomBl5EBYB6MVHNeYLPp3IvPoLR2RxYoXoRTszK+cZ/wAIh/QAf8isgwjK1
eL5k3kRckGM0dww8DLwOEJTNTsa0rCW1U5OMvOSxNRv8XdBhwvwwzbs0r43paYfKBHluLX89fn7e
vkGOZrGrXKu0TUJfBBGMoZVPG7kjeBlhGOU2lckG3BITNtLvzcADeDNacgA0RDqsovlPsf7FYU18
XviKIUuDoWwnQdSJamG4+f3vOGCsQyifMd7U4fd7zILsM25bw6QoN06IddwYAh+GWMMJfZVpnTff
Dlf0NbJ5aAhzkw2AefjHlLKNV0EnIysmgJGpr0GmdyNB1y/WvXH7/zmSxXrvtte93PPBUUoA/Ewb
Ejw8NRgSFu6C+2JVicsWVWGM7RjH2zfFsbDs7Luw6LKpDD29ws2DcNcegRfg6IHFEelZ9gA2NvX6
ocmcPUfMn1WwryaMTvN03sSrU2xxrfisBbigwVjXoQtjoetAY6Mvs624lqyeDAp9/W/vzAXmd4FX
CegoFv0AsFlx6GMROe7qKTkCcPnJJyEwU+Cabl/O7DvzghBj0/Q2bepSjCZCBva5YDqQ12Y8L+AX
JJh4BJucRykZ46kNSUJ0Otg1/egpfLkVEF6WeVbWLmgxdq0/9wN2bOHc2pjugeqHF0RombyYYd7j
XJBhjJs5LsbCiEDmebTG7b1+12wfck6ab/7csLUTU/yQZqwruLagdTsOWASRTa0OrZO/dq+IS2lt
DTlRHdniitwUgfwweN/kjEn2Lwx2HWFdmCAWOR6zozM8AaWQ3I/Ue5ZsjoebP70LSkwsVJqZ2UYa
KInYiH0XWCr2MqVgiCcMs7J9QYfRVqxcbQQFqyOPFlYvCPBzAqfGP8uJgQ4NLASZRtTZIn/TqW3c
pRXEDWiSOp3ijindzO9kn/PXl4SYI8s8r9dT7zypabwPsTGrrazz9q0npSX/gUTU2/J4pv/loi6p
MgcoCmdPHQccoELG5xTvyjNA5lvkhHiEph9iZe+SEBMw9lIr9EPa5EcDecHkt0pr8piR0a72xZqT
IpxVq0taTLSYRKKfnUvc2dlBBDfY0qRVTm0VsBa8pRVz5uiSFmNdtaGBEOq4tnZCy3UxyZFbgOu3
bttwiScd059fqK5RKyYWe4NMgXrnhDoMXNM7bKqAyLf0bGMLmQ8zyIWF45FljC16ZCXjbNaTgRqd
agWQQ0t9VW30Lp/tZN+/SE86f7/9nFJfHiljeuME7csx8AyhCWNOmqfBNhzDMZ+714D6KJQZCypq
dnrPHTXiCg5jj8NW6RdaBXYrnDIG2GixAYQMsGOLJReMYhLCf1eIH5tVlDTR5USdBMeRJ+T0rSNt
dZpqNhkOPOmZC2q+TxRgS9fSg2d2JJwxJgMhTd5l2yd/OqtZeZsHjpROv3OLJ8aadF3RnfUEdIBC
9JbagfNxtrO9jCUS3JiaxxJjT8wxLvwuB6nRUVH+x4IhFLYzdD1yg5vpl24xxVgTTVBlMShxUcYi
IlrXOoryMagPJoqPmWhViKsrS2/d7rw0m9eyaP/fsNXIo2JhqvqFowZwY0YoEyMMq6AepqZLAzUh
Bc7ULvDiz+jt25tXu3/ofHnCCxODiFsT/OaLTv3SOZKdLf9D/yhgM4GQBQD1BQacGFaEhSqcE6Of
5BCzj9OdCTvtlb/FcE4OsfPVQK1elDEWxlgQvzOF2gfWLdAKROpkkI57bXmKnffbJzZrLy7pMPxo
Uj0ErQE6wNH/g1W7JFwNjrmUUHz2LV6v/9cFsIJ4QY29oD5U1dSTQQ1Lhclbv/kzPq15aElfVZNb
RBhTMXpdVQaTWeqwoi4lyh885yx9IMAysu4eR8vB6/XeX6mq3X9G7tpc8ba1zJYpLtlkjEgSinLa
iviCsV1r+ea0efD3DRHJvlsh7FpwpH7Ow11SY+yINzaxIYygpgF1AImM5vn8eltK5vTqkgJjP3p1
6CGkcCr+K3rr2oAaq9sEfu5choW4pMDEIIY8iGetBg+VJU+gNqOVoQ/cINoqJc87/yGkCemce9W3
+pNtva4z+smzknNP88tPYOKTRjDM0demkAt4AzESuTL55GG782gwwYgRptjlMoVazdOqsM/2q2/x
2JjNa17ywViOss7Ow0L7EgcD20+P6CK2PatFt8lJ3Jj3ty+OxxBjPoJElPJ0Mh/KnTOR6emAwsdt
GtNv3NBnNvl99nOvHs7wk0gEya8qSbG6DbsVOBEGR8bZWrY8jHLYh6DSQewA7jwGdP/5d4wwZiFT
+3ohCDgsK0SwS2I60hgdU7y+wll7ALzIhQ7oQlVjn+RmVEh53or58UVxxlV8r7q32ZBmj+qbAPsI
LwQscw7LEXxkge3oa532AIGIiJyTCl59n1WUuy5tMjE/hOCCJmPUIyXxI6OE3wUiPM2JjmHtKbrV
rZaKDi3v/pZH5q7kMi+qOMUhIn5XqYCliPIpcWKqH1v6GtjCSpwGXNslRwrnPSTA9WUZOqworLC3
XaEAbFNC2mHZWtHvmgYiyY/rqOfWP+bCT0Db/kOJOVFBhTEaFFDSZEj82dHIrs+tcdnI3HEiHinm
MDtDz3spkCcP5URWvNuuAaHPr8JOP/NTRr45Yhwh4HzDRargzurYRboYu59Vov6RbNqNDk8+eLQY
l4iANiuiBCyNTgvE8SgApJxC67uHECMqvBzRbE378q4Y91h3WpYCSROjPkBgUux0a1ZIBJyX06sE
LYOb3EW5jAbL24o+a3gvJITxiEBl7XOxBVVlsazrp6K5X5yX2klMTmLjpCK5TW22+oh0JfZ9AXMZ
yXHmSOPCEAUxVvBKuVs5aLfrdtse3WP/pWJ7SYY5S6zAKwBtqE5vc5M0KpE2xYv+xtPjSXt+yuI3
M8zZxWdAx0s+mEFPX0mC52kYdOsR4wnohrfPbf6WvikxMUWDlb9jbeLRI9qp/ZGQ7fSE5MWY3MuZ
AoGLp1VlFo1fTpdjJdtdZgFhH55esXlqNe+7vplh4wnPUAU9AJns3nJ6q7HrU7kSD/1rRyJaWQ0n
fT199Y1bYutnQoKVE7kHLX4eM1LsC3R3ZlyMqS+b/YOKih3mQDud1kxP5vHi7CQB4KNBCYmboPQk
5zm06FMT0thV3MCRj+jMX7WPie3xhHBWMi7oMhYe7Q+qXiSgW6Gi8VKe7sv7h9uyN3t+FxQYw16g
izHSalDYeDsMH1LYdc4N8XhgbPqApfcol4ECtq6krr/vPcDD3XW163f/ZXoXKfLve2IMkJZV/lCK
oIUBPkt6FEm2fOBNG07W5VoWAOKtYkZcws4r48fEnar65yQ31eZorXhudvq8Wz99fd23L/ZniHf9
mczFamMzBP6oNEBUqZ101zmUV3DlHQRzsR0goDtfxUG8Pd7z+lJ5v81cpN6fU70x8Nsp5e4Jm3lf
XR8N6z98U2gApt0cFeuxtgDXY299ON/D++Hp9h3MzAxcU2J8SAFLKLTTEcVkBdTijmxgMA66RRx6
eMyWmxcL+mZbNkYPbU5H4Fch+pYwMV7Fw0RlXLUQgJ3z0p3C08JO6QfAp3dWe/cYWFj3vqJueLBp
Yx3cfWp51HfM1fvtE+DdI+N0sDU2EtsKH+E8IjfK8Zs/Xc316TKupmkXgzgs8OM9+eBp+Uxa7fLH
f0zZLRpNq31fa45PsS3s02XxlhBguEcnS+BtULut9uy43d8cOPZdXnsqWfLGSpOnA7/nXCXvKxl1
L4Xa88ISsvzXvzxRvvCu7dgopjeZKmBH8xo7bwugzsI2DoKYht2Ar9YIIZys+Eye8lpGGPXO4vQc
mpOMAP3+sTZtOT89JI9nBylla/u+bYAbOmy2ytNZo8YueAt6Em0jHhS/PF3pvyv6j7m6TvIGYzHp
GJZZU4XE2LrobKe8dk0yt3SeTwNZuvbnX4oDo9mDYWStIOJge0I5P63wRI1R7L5A42es47fxKItL
Ej/ky7V9tx3II7UeGrJ1X+n7odnQpTVhu62VyCp5cSznE5g8922d/LluaXElJ1+h+YWAh4GEcY4R
/GxeGoIKd2Q5O29VEZnYH9gCcJsa9uzdFogv03ZBrpPN0egSiGVJVpZJVr0lvMXkPUbJtHYFsqoc
jBWmJC+JqlrxfocGGW0l2KvA2awGpLdlnyhvd9r++ZzRRt4ce4D6Y1tuau80IvqktP3Cdke3WT7X
y7uFaCt/9AcJ292WKlb4Ls2tgn16JFiQEMsn+3UJZAuy2EmPQAUhfoC21GTVJOR8r39K6KJcAX4B
f2G0wk2PTZ1Y/bVMtr8+lQgl+sW+sqRDnVnRfethhcdjti3Odv5kODk943OFP4tXLfrqiIgy0i0V
B7tFa5pvPSSX0qWEfR+7+3zCS/vYiauzsyycD5NomHBdoWJGxXVp7zoQDWO3t6IGNW2kNLQ30R43
/V1J2sPdwg4oEtnYRKbTwCqcaEGeVyXBgml4s5z2d+jhdYQzWTnaEpJqphTPUQrYYIW8bpcusCAe
jWVo24aNjPTOfPA3RYYyxsNindqA9uycAqXz5E3DBr2RDFYvUfPD2Mgr9Uy0FBXf/X1g5T1Z6eHU
N6VvkKB7OGO9ZudZ7xqmMxak7Oj2VXxLl+tf5WZfWtrTndzaLTlgfVpmpcB7UlaC9eCti5Nx1AoC
xFVAGmNpkC0gNF4CcFhCXUPft501uKK9atan/C2tqbYMLLpogBsTOsYevs8+U6MAkhfm2tCiARnB
MoF4RPbOW9mFe+iIAkzc7PO9s+Q79/3U/dIUQoK1pa+H1eIRAxdrdMu6pPrQO7Jc6xD+USDnHSUZ
Ig+qwnT9wYqmo6EQp8LqiujDoOYq2qPV5Y7Yh4okdmnFFpC+Wuw4/tXSFnuc1rH12UiAgXIrslor
Ozo+7ENHJNJjdQpgAY8IfHEf7X6/wv/sdKTocWjIXLX4FsunOH1Xf99r6AyiC/woTkKgz4GVvY1L
B+jsGf5TsjcpcbBr6ZeAYv+7Z+dvHSCuEzTnqqSzwsI2E3vv/qLJh7q8yzf7hoJTAEoYKAkvQ+xH
ORZL816SNglprPj0AS83QPK33hbgscXuHYOiRC3Iu+jKpHZHw1kvk3VOHs13PyPBZ2gNz55zMu6x
sro4Nai5rnOMHFtQNJH0NvL1LlGW65WQWZ4PqQzshmY7FLyXVHt/jSnQY5XHCfZn3Vh1TYmbEBzt
H2RChdU+OZPhrt4kdhUT4q7sEiDxpoWZad+W7wXEO/FdQdyBejibT9gq4JGS8+b0/pzePaVO/xDs
olcr653RFaEMTbJb6+D/tkGbc7MagIxUQ1VUDPmy5lMPIkMQQq9FD67iQPV78hLup4aMxDqnZHGn
OxMMvLnCVa1D9H1z3BGXPhNTSWOtVIlqtoCPlFIqbcLj0QmBp9846B26z1cFImfl3oQZzXacF8QX
b4xzv+Kdibr0NIjEbAHa5UBejiZQDELqEWQp3duHPNPcgwmEi0OeHOKF0xBF38A4uNAen63Q3gH1
RtmXz1AWDet8DX6N62d27Zoc8wbzF+dk1CvcaVGQX7+lp4hsJAcKwGNrJv4DWwpWqiiyogOi7pot
uWgDufX87mgSVPsz0YGFxCh9fo9e9wh4WOU9F0FupgIw8fZNkznKuIya1F+AJpDdswBuELtdQuez
4/DGC1GuWbt9/bzfYj65V3I5agtEKNYj5yt/pn+uYx/mogO/liqsc5sCcJPEtrbXANzfkZxDRubR
YWJxQJDlQp2AzrMDQDVCdncCfdkdfRuujrhYtvS0sUVyeHJ5+IozEnaRD9K/am0XiuPHdSml0+sF
xSze64UXCbMDUMaiLzpher48bVrHCaxjhD6SjPw6IgBxHolrr7Tl+ikgFFDx7wNd+xavXearB5yx
QFf8McG4p8pJee7B37Nl7R7f7+7ckvxGaOlscpLaaKJ0HMh5TjftxrOwagr4bz6xRhRH6efyoaf2
wV6rmwNcA7kPrcdPOOvV+sP92IvwUL8UstsFCMHchX1bor8mSW98N1uHE8y2BmADomDJufOs3Wpn
dfjUF0dzazwbMKyWOgrZYoNhfser4HO06es9cCES0ShhGfWU9kmpzRM39Wcp7kqhvp6DFz+ud0HW
l9Njwjr6ZLeaTnpJ7bcjWmICgjAtsxrLeg/xFhyQ05miNc2iCK10gqcTJ7f7BeN/65CvbdD/KIWe
CLGMj8HeBWv1/PjLf1BXz8udtSrp4v5MbHdJyQH/xuQM2gp028YH0qV7wJJNwGS4PGnlKCNbgRIC
Y6G306UDUZHniideWF5NpP8VLEvFyMQPVxIMfnpOsTQXD5ZKQhjUPS9cjIkKVr3h3fKcNbukxdhj
LUBfGSDtWljN0G7dPx45THd5W0Xmggusqv7miLHNgxemca9rQHiiu/jxLaXJK6YZuAjwMxAA8IYX
dBjbbCaLOjc10DHw4OvsF+WtwkoQoN1mAC4X0JKPLafEPn1Wzm0GeafIpECbOkKFN/k6RdH2Xwz4
noPREV5THI/M4jrGCCJzGMMC7FmJR5SUeH9SCEUCDbzNzmymB4M62CEqm19b/q4JaYER516/QIy2
kzC8BX9QuQJenAGagyq8IlLLdzrXWCUfE8JCyVH2uYrCJXVG16VCKYawnKg3j4/1KrPfb7M3m3K9
JMAI/ZDUlVQrICClTjpYuWHLHv3tr8TaNp8Gz8LV8RYX/QtN4EMasiFh1zlzd+LoxcJgQql3JuCJ
9HWExPjZHm2anf4Td9+UGD8qYFtro0TgzvKeotGqLTxeY6txRVyYwMlMzqaAplm//2OLdX6AEM+q
NgRbhaWRDjsnJeKtREwqAcLfACoR4TA355Qu6V1Xrv4nVvvRTyUwl/weXW2/pDIKscHaP9ymM/cU
gyX55ot9inlB7akhnkNIpOSuaimtI9jFBq0U8ibFgq5k5yGuwLt+HaGGru9Lg/CMylx4f/UNjB4E
2P5SB9NFDkgYxfbZXWwl+1C+/fWhMvrgRYKA6XRc4oAdOpgfwSod57TY/4dJ/sk8fx8q4wYiWS7N
dvhiaEKxSwG00DnYrrXkcjRp008X+k2JcQShvlCHpAdH075QE9BZLcbTMT23n6bnPMRKEfIUIQYq
uZR5Asq4gkwUKtOUJj13AF15r1vC0gdF6f62gM67gm8GGXMSqUEmBD6efilmRuJlAszl15DbTSRP
InbrHBlb0igLEyuXcGPqQ4eMKnb+UgAIo8BYILA1qeeEgBpdtrCe62QnrPy72uX183Gukm28SIQ6
lT0VvnWg9alpgBmj+4WlB3brff6/zxT4troqywi8AHLLXF3aDUWVC2C2dZ5rgIRVmDw48HzrfP7j
ggpzc3pjjqOPbeDHJ5MENO5JD8RWn9SWjCaZxA4d/zC8canOXOQVb8xFqmmiqKkKsWydr5gSb1XJ
Ri7SWXM3b8xc2AWpH7M+tSeHfjnpXkpEzMZqtmwdeC24Co8I4wckXS99HyCPGK4wN9nvDHmys6va
5YP5OD4ki2mEGf1utECgkruf1YPsbmG9M7I+IUdqWRhBtYBeY4muyW2yn4tCrw6A9R15OmTZdMM4
a3FBS2qil+fN295/FJtfBToAie4ORFgNHqpot0V4zmdoEppBTRXDM1j/ztDONNGPowh2YaCYBfS2
29eCGx5+TbgzVuGKCOOY0i7q0A8KIqWd7s29etec/LW+KpeaHT7EmOmdfOI+s91Nj1T4Z4OGrM/s
QUAKnQwYtOAlL+aeF1ffw/gvM9b6sjbwPZWzk21RJcvebvdnNGjxxsu558u4sFQwikavQcrypjpM
DAzk08H8zXsxzZj3K44Y/yWi3zbRApDZvfnr+wVEpiO6fVtWZlXoQlQYcyc3pViqA2gU9962slXn
AW94TijP44MxdrEuRb54RvZ1F92H9h9hWeEJ9l987tVpMcYNYzxyVIngpLRrO7cbG03YcO8pf6Hy
XBh/SYptaE98qdfgeLsjZpSJsVE2Pkpu+9w5n4odj6+5pMcVMcbImSN6oVUBpyfdSc8iDMluZaD6
KVkOhg1f1PWw89eJpcOeWL+bFc1eNTenAt3aikpg2jxCy9U62CmoQ6EIZnvOfu22v29L0Vz66+oj
WYsTtHKRTCey6DGs8CtUUPzCrLPROXnrBvqyUUiuWGG1BGZ8JN2FAxk1Goy0EmmS2l6E4hEa54fC
jgIrGtdV8VCXS7E4cD5z+owbNstgbFaEk9TPZ5QdROqttV/+pv+qfC5tcQOAYDciFAf09l4CECV0
njjE51VNNxQMWajYXsNcZK/rg5YHuMiBdq/PqFV25IyCeWaF626XLFDfG2kxEjs8qnfwXA3+NCbd
xrQKi/MlE6Ufx4AdsDrCnIX8Y12mKAuKL2CzJALjqEWiXEIZHNXbj3J137shRpl+o/Z2iIi6wRSc
xRtqmrfU38UfkbHUmVJ5ZtDiWaU0NP7A4tF0BSU9cLictToXVBgj7f8vZ1/aGzfOdPuLBFAbKX2V
1Ku67XiN4y9CVi2k9l2//h75wXvTTQstZOLJYIABXCJZLNZy6hQvqJqF2G7iVr8Ul39DVn6NF3f5
JbgQIploAUoozUogBJ7EK0WTToxosH8mzsPtI1vIhlzWy2Q265aUpDIKyAHn8KP2pCMC3N+WsGzU
LpYiWempSq20mdUTj1p3//ub2Ofeim+9ul2SjdZNtPZWGWSMmJyh7gu/O9a/3GS3Ngdh8ar9XcvH
d1xkrcOoQ83sQ8Og3cNBeaTbDjmq2zu2bPRMphsUCTIDOVpcswspsUHirC14j7QpuEWCV5u7ug+s
CNxqayv27rc5HtOAzjKQJTBfq92vFRVfdjIvvkDScSMSYTPpUf/8NmQOqATDY+fbQC7MbXWJQ/zs
bN2BhxKTl7PdajSxaEwvhEu6P9q6oQwcwocWTdqHzAlOG6fbbFaM9hKsFfhnRk0Dg09t25AWGSdR
q0dm1eOOGUAqdDHOFGQa7pBhFts53hvH0jEnr/naJk79jCmCflHCbJEEZJH0K3/Cv/fFGmps0bpc
fJS0eJR62ERFB78JM5sEd43nFxD+119vq9jyhbFUHQ0uqqGrH7NoLlQMs2ayWGCAyPN4nFBJ+ua+
rBYa5u379BhYeAYIoeg2kEedBxiKMETBMK8ke6PvvvEg7ulheBxSJ8Os3veHNSDtUj7BREu8juNE
Hshg0oHm6F83lUD0z/Ef/jrPnZ0zy7F72n79eYcqTuiws/owAXfzFO2KxFnZ0vmNl9cLUlHUISyN
mrouebxjTvIhIWkPUzqiv6J65htwVp4IhrcOu6e1TmV1NgK3xElmNc7VIrZ42YNuBrMhyrvtAAr/
AOgrV9mZa3RoH7W+T9I0zFUwGcN1kbl7wqzqy8yCvlTesE2em9QNmUshTew37unbtwnOYP6NoCP6
18q2LqmRdiFZ8m6aYAryuKv7/9HiA1F1mjMbGIH7S9tqTokM38qTuHQDLwVKLmc46kGutFhqFDhn
/SQcUzhk26wZ+SUrB1W1dcZmraGSunR8mkQFAnGg2SxHxzjAMnNr4yEtMMOYfB+sLVVsF612rg2u
p/wuEN9SZT+y70mkOV1xzFXAG7Ouc2i+VyM085OVD1zo9TMBsf77gZKC1Voe68V8m3CV2JYfQyc8
/w5AmfEtdMlelOu0n0vOyKVE6RWnSdbpVoid18F8Vx5FDatc6zMKUQneKD3cTWcbBaHI7eDjg49i
ldV2yX/VYBOJTaltUiZ9QBQrOhsTfIAJvsrTo42mgsG9U1bzuMuW6q8ga87zXphfq6/GqZl17BXM
7miKeuOOsbG32ZMK7vKjAU3w7r5rfuG2mZMc7S/NeS3HtVSFw/H+/7XKUYPeaR0nJT7Bn/nMu0P/
uzwXXzN/2qWH7+gixXj7/SbZ7JNdcLeWSFpyozSDUnRXqkz7RIg7iUATohgRUpdz1gxYv1U8y0Jz
ONT3QoZ0loYlgMHLIePcfMm4O+dSjnBcdi/ISzqA0CjeWspj+cb8FSmXqwK1LPqxn3oUok0/RRQ2
g2U3X0DYHp0VTz2UP1YLf4uPzoVIyToGAS/GIMEj681jzeoHTOwG5xhajaE162Qwi9JMHUNSTWrY
hiXtKZlEhyklBp70wzYmbuaB/oje96fmPTmOK8mdxWgOufL/EyY/OUGbgj+lhrBXhlwLasMqxjdp
ICYSa57gYtb8UpS0izQWHFy1Wv8c7JpfIJCK7jR2qPMtfspNhHLc8GLuJqQd+3al0rJU4sT03L+r
lF4buxUj7VOIbrbMuU+0TdM4wEmIhwaYDKDC15ykRc/vUuB8xhemJ83KlGNeyZxjSlSkGGHgQLPm
KIAu/peX26TzQD/dYhqVXFmOmGxMbXN2AEFlAjjVHEMM7k/N20ebdVzBYqAJR8HQEIPhrylpp86p
ooCBBlZl0AEEtlqlmxxS8emeppiB7HRtbjdekTKQkHZBGZdOIyq1wiBEq6WboNWaP7rC1J+3t0Gf
xX5yndBya81Tkm3tA/J3seFk4kqu9nx4FgjZDFdt30btKHRnaHvHjvKtBU4Z8U5AwKqis8Z6TKaf
LXdK/UGgRCTezO+2AKbdLH8I9UHLHG38itTdpq7Ouf4n1UpXAJap/eCFwwmA4Q7PXFrtxvoAqgZG
Vyryi4YbBDnwssEJZctryc2EsF5PhmeMHEzo7+4py0FL+p0/6S+3d235MP9KkgtzJVPDStMgKTnY
oP9GJ0b4YxyOHLOwcHrvcbRLkNXqDytiFwqsJqpz/7fAj3bEi8OavbUQ5GQDWh1VYOxQp9PdY7Oa
6V/ydOaxyYBq2JjPyiTfKhn0iSioIT/HGGQ63dVf1nJhH9GGrHWXEqTLYOlKztE+MzyzHHhVJXDo
uBk3VYZ2kPg4nQbb6Q7ZfWG45psWHUS0Cwr0tWA4S+y0wx70bLWr6R7RMVq0PxPk0xJo6+SOxcEK
d8oRQyA7eicsry329mooteQbwybqRDdUIKpM2SjqPeFpgYe08tI/505x6aHAvJWNW/zuzutu35JW
X4qTTOKUGX2lGP1sg+fI7fycgRKMbb7OdRFr8+cJSdPVJMeSBlzKlHI8Y2AONZDqPeamI494Dzaw
HPNd6CEFeceJe7kH329vrlHyLDqel2KlEDkr2jSeJojNwWUNPoh7UCjAFDlGD+/e8GbPiOx7ABpL
P/crLznnG1Q5V9JLSxZxTroAA0YZxodLupmbbZBaNZnhBT+ExzaT+13s1votFnNYF1LkXF2WIIgL
S73HVS6dH/eKgxKKi1F9jdM88VPis3KtxWLRAbwUKfkReaMJUERhYePG+D09e9t3rzsZXvil2xl7
/jParFirJX/sUp50TwYlI0ByQt65wHyluHB/T3ccg75RkJnjs19r6c+lWNwEk5Oq4mISDOa+9h0a
hRfp2MElM7pAeBFDhDrEjXCVCfSNt9e2rCN/RUnhcT8GRFNbCynvnf5Wm07JPIYmLQVkvtp2Mlak
LT43JigODQbyaAsQmuuVhQ2Ng8jAyjy4tvVjfgw8PC+P1E9W8YHLm/hXlGT7225U1D6BWzRi2uZw
GEsn8IAuQAkt23j1k3IAaGBNUZYC28vlSTeOlNMQA+A8B7bEbe/Czc/WmwCdyFbL98asA/LDcyFK
DoKqsq91RYcokUIvGlc1Ik9QVwUOazry1isysRG/hvSc57Hbtl6z6ae3xJqcHhxk2VE3znbv9QEy
hMe4PphhCFV2q3YbtK793trPIvcDuunEzyZ6q4uzHf2aQGCS7Ue+jcAxFm5yRF5VYJ56457Ud8mw
D8TKONPF2BJIS6Yy2zR0sARdawsSx5YlwML8/Oa/E+rmQHRu3Afb+1Ogfc5bBSl9eB3ynl7Kk44v
IHped3owgJt7BArSBvfIK0p73uHx8MjcL5uv39jouKYr9sdmB34SjE4O79GL8Ov2nfxwuj59B7Af
gNlpuskM6TtyjnG3mdWPz29vyFlMIFAFr9+0B1RhQNuIc3I23xOgCbrdU+EWuz+YLI5apP9w+ysk
BWMEW4786sdUXLihcl550uys7gaWnIzkqSGerr8n8TF5uS1EMj+SEJ3ICRrCaFQoFpKN4XelOuvj
6Gh0kwy/1bDfK2jrFcMaf4Kc0f2fTKqDvx4xzAzjlbQqyKKq14Pk1A7PvflF0SvPripwNFtbfQKr
nUkGJ6pYsTFznSEB5iKW2xRWVh8R06xYjMVNZoTZaFUksPWzEbvwgwMlUXlT41viFETmU3zO08Qd
gsbl1ioQ4dpg/G/ZF6KkRwVpoJa33AanAIl2NamcWlV3t09z3rkLvf2fCFQ6QA6K+QAIwq5XM9pF
1FMMIzzp9VmLLI+mqVPSyRVx4ij09T8Is1VsmqXr8HKMa2G21XZKU0BYVUevAz02RrUFG/BO4Qer
QMx3W9p8EJ+WhlSMQWeUtClDslCG6BpuQ5qSPgSMu1V2FJPu3hYyf/JnIdZc07ewLFvya6q+qDHd
JeantFHezYSNXwhLo5VR10sqh5MCZQ3TMCVLdi6iKC5Nrhf8hJHdTpKemUkapwsBC83aFVFLm4bu
A4KcBKOATEg3rbanoEiSip8ASMbot/f86+39WtK3y98vvQ+9mRZK0pf8xFSPTPouE5FnifFYkHzT
i2R7W9ryaiwLkaRmYFXS6dil6Mysha0aCHVSDA7WE9vtstXsuBQbf9witBb8fznSLcrIGCpcNZKT
ECee105E0Etffy1DoHSDdKtaKHQVv2tkIm6vb1ExZu5pVGpNihzK9YXqhEgLAAiSU4aqfg8myvJr
lP4SU7LiBC5pOfsrRw4Yqk7JGzOEIcrS+yq+r9fc9cVz0m2MvcZ8Z0y/ntd5YVMtHrKgjhN+KtVz
wSs03B8jW1lZxKLqXQiRVLuLch5rJa4qRyM9/xXZ4knltHZaxOwNWXGEPmZ2yoaBXUiTFD1Is74H
Qxds3bjNFPT5m7XDQ1f9VtQ7mmuncbLuBXmiYnLD/iFqUF6vy0Nhb6ZI8+LwPa0e0vaAKQS26tbi
kWBGAWGNM5Tm420dWnrPEW5qpgXUqkksaVviTA1obWDvM+HayrtGlY3Z/FJ6DHRSDrX+EvIVL2Xx
sC8ESjtj9bUR05bDmlVw7+3CSxruZOPKTJXF076QIl0NFllsiAmkNO3vLMw2Ct8T+9lMPFH0K4q1
eDtM1MXABkvROiglSfRojDF2BOa5Y8FPm++7evh5+4yWt+yvhPkLLu5HEgxqY5U1P/UFsg5Vmnh6
AHxxY8ab24IWDQpFDYNqlkHgyV4LitIa06G1hp/s5D3AvA/eH3uEF8nK7ZDDhP8ZzAs50oUnedyH
poJnJhXHoevdrPOH2Lf6cldU3WYUbiB+RBraDjJ3HHy7L84sCR+aot5nI5D7eb2ywYvacvE90iWo
SqAnGooNHjwWJfveZE/oNnfKst2FTRyumO3F46RAf6DjgWE2l/RcYCx6QJUux5WzhVOUxwrZ+L5Y
uQDzNfpkgECLYBqEwQWSK1KZXtj9NEz8ZLL+DWz7D3pcb/PkRHOvLSnGl8drhXs5VfBxqphqxmz8
EEAupZs9cUBPaAeRoaW7vbLv0mNQvimY7WmWPs1zDy3TrgXWqtal7Nu/ay7csHmMhUWRfpfue97b
Y6qIDLKVL8rUHey82QwCTCmkXaneLN2Rv5I+BUDUUGqlIjg9dSqPaAfaWtVDb5tfELms6MmaJMl9
scakYZRCki0aX7fHe2DPzkrauiTmw4oju6STl6uSdNLmPI0jRfBTPIHHX3mvrC9D9v0/nJEO3myT
gcVMl7nrkFuK8jTFLWv6nWFEflifeY4yzVSvWGQZJ/g/TbyQJJlks1KUkKCMfxpGyzVi5PTRbGoH
nlKlnlrTX2E/nsVQ7ew0/TImmpuy7IGJ/EuUTBt1Ivv6e92KF5502zBUR0dlO95/i/ppP5LadjBH
+xApzeSoloYQkKy5dcsXCfwigBQR0J2aknnss1CkbYzPz/rpJQHPUhvvqvGnakWuZbq1wv3WNO7M
1PKjsHGIqq/Y50XFY7qpstkhw1DJ62egzduiR5ULlykN+E5NLHro8lR/1Se1vKuUolh5dhaVjwFY
gqiQmLY9//+L9w2o6SHRTAPKJ+raM0hLt02WNjCKpba/rYNylfd/qgF2aVR6KaI2Jil6R0ddTxTI
yoMvnVLsJmblbi6KJ0bZkVjjC3A2GxpgAk9ar5S0lxwF60K0pJVN1AzFWKr8JFQ7d5nZMXcAin93
e4WLmzlXlZGK1lTUl683U5uiBL6eCcMPUCZuctucCZrWbwtZ0hBkDHT8mHMvoqShU0Dgj+QB3Nus
OWAA7CHi1Z63LWjTVLZSWl3aNlu1VMtUCaXg+LleUM71umSZgkBe409ssFwtr9cKa0ubdilD0kCt
UTIa9fN6wtqNh3MzZd6qT7q4abNrZTGDAGAkCbHKVEtNYcMqNcNWhO9FobhR3G6TZO3lWNyyC0nS
8Yw2jsIMLEjS/1hZ5pDuz+3zX9yvCwGSkhWlEfAoxH7FZId0nMMBell1Ydb2S/In2oglAWNYRaOc
dYEkUXUeMciMZNv/sBiUNwDiRGcv8AjXCmb2edOQAouxq4c8FU41vkzJ620ZiydyIUPyT4LQ4qOI
oMSZ8tLVsQtj8F+uJDDbQOhRwHw/0BYXRrSrgdmwUi5OJc83Vd3sGv2h5M0mpGtRglzNm20oYh0d
NX/bIJj0Nh/chSig88Mys1uYmDruHS2CQweASe+pZmerTquF3O/CAGM5RQUoftC86WNwbkVS+WbH
Yy8nSrphJooRlkL/3N7nBcW8+jRJMZkyDMlYI8oHLbHbD8dGUKe3VkLY5Q0wMR9gzvoR2L/rDVBC
zLsdWiU5ERWp/NzYJ+FLrwCaEjp58FqBmWA4KgxzPENAUCjyC37SE8wSn1bOfGm1FKl+AAU1Fc31
kocYM7UjLEeWgVXKtlE2NlAgev7y71t6KUR6MccstIykg5ARqa1YHzdAVzsNIysv86w0UsBioHqB
rg7QrjO4F9d7KqIhthhNYeYT8ANkwKiD1xSqrIPX7faCliRhNhwKJQa6zzD27lpSkJp1RRVIwnds
SiXyorbYqsw30V5/W9L8zfKaMIIO8ZBuYaqAbFnQsqA3SoN4Ghnx2NMa4whWXUwuUupvSIblbhcX
4ea2yCWVuBQpGRpM8EwbU0U2YswxUjIYH4WReGGierfFLO4h1YDQBhMe0WU3ildqmE3qiNPqtd7p
uqjdl+g7bO9NUxj/HpsgrEO5BWUKDUmJ+VsuzE0w9lYZJrDPxvjS7IX5vFbTWjDOJlHhgKJV0ECc
JglQs060ZhOKk4goeHcAV3MHu1qLjxdO5kqKpOBEFCVR0VwCn2k7tDMerXWbYa31d1EKTkVHewna
LeRigVlWpapOiTgFKtKK02NZna2mXPFk5xdR0msM8fkrRFqKJiKMJgpTvDU56zdTz59IX5lelDRg
BTZysWmU1kJbabISQS4vDrluTM7SVAyCudYElJfbqbORZSfqEHukRNtx0/cea/89AML6/sqRLIRQ
7DCmHTYRI4T2dvYagZrIzgeXdStGb8FAQJCFbAkFLFOj0m0FjteY4qoSJ6qr+wB0455m3GlC23eK
qjojjw63r+3iBgLIYZC5gw7ZkusN1O22iliViVOTalsExp7S/qkFW1GPpfyeCYga7DUlMyun5FGJ
Ipo0sD2JUz+EMOLoyGiE2DBOzpGK8WBtcNdbP/qEvYVN4DbTMaLdlifC4c+2ulHq4sXK1la+YLCu
PklauWlHZoD8iTgN1aZDSMSz/fyOdW28Eq4sHunftZtzsejCWqk5xhaMXS1OXfAyBMZerXuku3IX
LLoYTb2iP0upApOYgJVoCNURWkimK9LqBltbiFM+Ks1rm4rkUPYqGkFUQ3OVNM0erMJqHzM97DZT
whPPUjGhrzeSh7LL7Lf/oF0UPKyGbhuoF0nXhqaqyJMJ2qWZ2rNCSjxAjHgZX4PJybD02QFFMMjA
+Yr/wpsgHaY1ac2E8aswcpMA39vgtjA8mA7jGMVDpQVbktS7wGh3naG7AdkZ/E+KIjB/4uJhiFaU
felKXXyLjMfVp46LQYNiJTWiOsASoiEH1GbF5VzSqkspkqdnogKdjxnOmfCvCgbeGU5n7HTz21rV
fAlrcbm1H72hF+qbD2mE3HyJQqbTYoBZtftd1O6oObrAzGhWOG3g/QlWzPrS3bxcnGTWDb1OwQsH
c0EKjE5DFSBNardMX1DgXHHIFu8L4A4zKABmFxPZrm9nk1A7VAhOqysfWA2UzmyQJvOoJget9iLl
SWEbjtm63dPtq7GUd0LA8Few5EUXeo/3NO6xr0OwVbpj324mNCgOW9p8FAQJ0nxdKVbctEXlvJAq
7WzRViKMrBbmIaGO0tUO+mLW46FFKSbSusjUqeC5kzY1rNOx7ibojJhyL6wtx+5flP7h9g4u3gAU
uoFxIgg75Ra0rq6UinLc+VZ9j/Rqh9ZvxCNToTiDWJu5IbfYfBgYEwlYuBgU9Wj5FoBHKsVgnyw9
WUa7aTT1AJTMPpy2DX2yySHou01YbszyPWn+w4FRAvfG0MBAChTGtX7G8N9DFtfpKSju+hClt95y
xJqQpa2cJTCABmZAiSTErNSU1sxOTxWjv9qePNdFtx1S7bmYxzLEay7p/NpfeYsw1EBvgflipulG
C+H1msYBmWYlCYEcFy5KlgpRtxH831r1Q93YhfWwsodL8rA0PDJEQ/FLju9AqiDQ+DX0vtba+c8M
BAguTF4IWG6UbLsMfSNwnfd5Uk/ubRX9rDZYKbOwRvDHIm8up0VJSYOhIn3vNy1NvqRmxB8HTr/G
xmTvM87viV7+ahuinTCVrTtF1KQHW8+0FSP36XjxFbBtaJ2arwti6uv97rN6bBslGvwUJDCW+p5l
6F6wy51d+ASF/ttr/mS7ET8D+GQilLbw5NvSm191Ji9CznC4w53eJRtumGcAYvZxRlcKb59ffVzL
GRoPmBqCzk95OpGFEcdcmsFv3gwQuCiYwBC/hC/8bHxJ7pRjhcEW9Y/x8Z/XB6HI2CLHggzxp+dd
mYa0Ak+3PwLvN/boOrb4RlO4k0ZrCJWFrUQQYGDONkrvOD75nky11eZpM/oDB0cM2nybyCnUc8Zf
by9pPhLpPpqYQqVTG6S9M+zvWj9YmlN1TNrR15KvYfmWrGEvlq6BCdwiUh7IqZJP1tNGaS3VuTX6
eRVvFfaaqJhSUnA3ybOTJTIvyuDlF8ydtLeeWrt/X52NP3BAkeFBUH+9Op20k8hje/AR7GtuA05n
NxXlsHLHFs4KDXVIACLZiZyE7Oo2gxpXvAE4oSbmhjbkoYrJOa8rULAidXV7RQv2DIOtkBeDaoCY
Qm4X1LQpm8o6xHbSovOajpZeV/SVl+Va+iNmMTnlOI49nCiyuS3508POyJwUR2AB+Bw4IuYvu3AG
owmNimNqDn4hOidCCzbUsaQrwfaiEIYqEgEqFCNApNeIoCFLFVo0+oRj8kVpuhCiaf/qYs4rsQGN
xpMAB0KOSEe1ITpv49FvxW/OwUqK4MTu3bV+ggXTi6QYqm7GBwpBziTlWmhUIHgbfUF/MmVroiom
xNGwMSqpW4ORzIosXWNcrTnMMhgFjGTe14vDMXWlCeImnnwUFnZpET53U3oc9T8J0VxNc9XqpaXD
ihO2dFbAtwMdBBMMh1VSiKHPlBKfAhMM+rPAeMgs4SFXsqLwS7sIcwtCDRTJTEO+wjYwR1Ees9Ev
AJDhIACu9d9iLO7agvm9yDa3lXzBHM5lRWKZloVssMwtlxOjqng1TX4Wt9VvKxUtuCPEZP37Q0IZ
QLUz8AHkEfLQgHoQNE8Mc/TjqDa8gtqwGej0u+84rH2uNtr77WUtWQ2QzNj4iwoBSgTX6qE3Rm8H
TJ98NUv3pPD1SPnZYSg149u6nLa1Ga94Pwv6CF9gzsoRwAh1Ij1fddLajBsR8Sez2UQqunY4IFT6
K613qbYZ0EOX8hWRC1YYIhkw5SClgImSRDZtUitpApFRGW0bO90omJ5R/tbLlb1cUEi0tMwjYYkK
R4BKV22cGJJYtCV+UKuFE4yJ8Z7nLNoWNLJ2ijDEPYjGy90/H+BcBgFsGdR1SE1Lz/RIzbjOmDb5
8fBg1ejzET5XMWUlMBE2Ruhl2d+Wt7SZl/IkhSkQgxtmBoUxYwz+mIJNs1sdZri0kZcytGulHEdh
VUFuTH5nHph46BvQRGs7Ks5FI1a2b8FUAQUx13eAzGZIjV2LykyTZfmYjj5wVDulBqo47TZVH6zM
YV3YNYRQsIYz7A3SpF1rhrLJRqMY/XFQEycOqoeBbJK285tirba5JMpSDYJ8H4wVcEHXK0o5r+Is
zfCGFS5v+ItiYMS7WWueZYYrXv3S5l2Kki5WzkZNb1WIEuajylUHL0swrRjEBV0AXg9luJmNBABF
SQaamwlpkmH0aYsOX+Pe+Nl2wEMwp1jLFy5YeJh2FAxgKNCeb0hal2IFkclhegNwCClAmGrT79t3
53N6ByEjnDOKnPdcq5Ivq9JEmjoYKhYTFg95/CUI91bzXJBD1WPAR4kpURhmR55vS106JTRFwfZB
72BwJVcXOjmlaaThSTEVMBvH017XeeyEYfvvzz5mo6NMgfMCNY18lxI9Ae0ww+qgDmFQekmFSN5O
NreXs7yJJkTMwSvkSFfWomD/oQrOqcgTb1T+8OB7v43vMaXy0Cl34xpKZuGFRMkF/i00Y36VJXFN
iIQcU8TkA+HghQRg1dQBT8Yu0Y7VOB4jXVlZ4MIFhkBEDRZBzxVwQNcXOCD5FIm6mHxjMAHGzfOX
OAJgIgDGYltM2s+V7ZzjfMlBtIFwA40Cpong9CRxthZGrB3qyS9Loz/qrOfOgKqhy3jf7wu0TDmj
kZROXEWWz+NB3+ugV7ynDPR3TjzajY+hpmsUjgtXEaV3OEGAPRtIF0pXUVMnZdSaBs5WGxH4qHbi
dmVRObeXvnAxIAUaNNPJo3AsPZ1IH2dhWLaT3x/Jw/grWPn1C56ODRcOfK4mYPJo1b8+x4ZYoUHy
Hq5VwHZVgL6iR0v8FIwf0J5L0OfR8IM+5Cu3fcFeYjYRPBDwzCGakWt3M/NaTNmIraODE2Bqajc+
phmegnry2unH7R1ciuEvpcllrL5qNSPNOujqkb2Vr0OMeTQWRlVarZsftDVpizuKnA7+gZGBJb3e
0WAoocM1drRijV9oZI8Own0Z0Oex/SnEvRm8oKvprNcem7yy8Euy0frkVKZw+kI3NR9TEpF9rK9N
/lm6sEhdMmAp8W7A+l1/VjTRCR210CNdfzS0c9KDoXe6S9K15c/Lu76pIA1AwwXeJwIUrEzrEWK8
MwCwsES0fzHsJ4aafSnOefXHVJvXJDZcy74P6FHBANDbx/x53yEY5ToD66NIGkqaHKZTy5lZ4pTr
HxgS4oRwb63Opebv6j0ynaheA44uCUTRbm6RVjXkuOebexG0joQOgpcVnEyS3cFGogDb4gSLUwvK
wrI/JIXae8IcVwKFzwYB2JEZqgblomhulAxCb099xhqYQiq+KvqusZ+meMXcfn5NZngKbC1hiFk/
tU5WrUB/WQQRebYZR0x17XXHsF8xOwrwy3wb/DPOFxPC5lIrmhuR5MK8sOudbJmoFdOAOSBC0/a5
gcovIpjoHeyXKwmaz+X8D1E26GXRZIjkpOSpNeNkDHhKJr/4mZXZLlVarzXqU9UMTlNGXt8hpAwz
NFhF/lDf9U35kE4nagg3b0MMw20xvUSoKye6pEhQWAv3BSA8/LlePkcySY1AheOr6Tf0nDjjtkVN
VNvX4alBovGf/WHEtbiiQKHPsBc5ZTqFpUUTSiY/yO965Q8aFNs1UOHnl/FahLQglF+qgBsqNrn/
2k0/9H+Ph9AMhK4clCDR6YcJd9cb1qSUZuUcKwOBvgVLK65e1L4qLP7XxiMoCyqdMJpIWaJFXpPk
tGjJ5mGMmBzoZvDQA2dyKKq7YRfSh9vG6/ODeC1p9n8ubMlkgYRCLyFJizRQtrVb28agYEv3xzDy
AntF4Zbu9+W6pLfAQPZQHTtIS5Tjb61xQ901x02h7G4vaslSAWCGbuWZRgwlwOtFVaOZmo01q0GW
eIEovALlvwEzS26L+VwIn48JrTjIm8wVFUOyiENhVvBhkF1QYDIwfrzXMS8kGjNniEqvj35ldvWk
DsV9z8Odrjh1bK88PTLBHzJt118gKTzubhbAncFT0CRbJapPs9W0Q/sIwhJEMYI0ryIutnHgaWLD
G3cga5DTxb3WVcycNgC9UuUINGhro+8a7AEp7ixgDXLzpDT/2lE/r9IA0HPO1eKNne3YhZKaSieK
pkPGg/bfs+kRPU+rCfQly4FzBJoB+oKqi3QPepI1Dd4JeClet69ebivKZxcI33/xyyW1Tw2tDicL
v7xRjjx/LKLzRNGvubktZfEqA5KGFBt8ICQErndJC1GuLOIAvm21D3LXVPweLIyV2/bb24KWng3E
rzjzuV8XkNxrQWRkgdoUEIS6zlmJpnsR8N/o7X/VtX0AmnwN0b3D8pX84ZKiIc2Baw0LMteLrqUm
iug4mNvAk85rN6nOinafAR//H5Z2IUTaQ5MkwNGAh9AfOvu1CNtNPnRbUBO4haW5Ftc2FWPbNOcr
BmvJLiKOmyuXwJxidddri8cayfq+hL2vnin7QsvW0Y177GySIF6ovt5e5NJOom0L5RWU9lB2loyG
BnJcKCuk2c3wViuhrwz1KVWSw20xS1p/KUZaVGZHTVlGBfHjbGN2bpr4SYZ89uttKUvKCKDARxcF
3krZBoc211FxrjAKZS/UO60EFeG22wSKl+3CNYK7xY2bw1VURoF7lxEtY2nQstfwfJkacsdRuFGT
rzael9srWtw3m8LD/yAikpEldpuVNVojiG/F+xFdWp1+z1Bp6/hK1nVpNaCrAQkP0kU22iSvla4K
9DCp6g7ODIwEhvI5KjZMTX78+2oupUjKVmV6WrZRT/z+oa1/q+xNGXfaP/ft4IGAZ424HplQ8GtK
1xYscaITOSE+yE/HcddgUE67i9uVDVsysFAw1GXQs4ci6LyhF8+QgtMvxlEn6By9y7AGo8U4h9DF
XMjNemVy/mQpnAXjDuBFM4U1CjSSq5kNGhJcg9L50wSXuRk4uK+yani6fTqfOTZQk9HQ74RnA5oA
2uXrNeHbSZWMQeeXqV+ytz7bBrmfFSdL+6aor1XpBSBf/m186THuJPNjUH2I8WQ9xcox2udoTOJO
4Bo/9Narxcors5DJvP40abvJWNf2gC5SP//eHYT3OO3G7TdyMr/d3oIlH+pqC+b7eHGsCbcx8Q4j
ZAA42oXTuQ8TUOJ7zN5k+iHCMMVvPX8w9H30smpPZPbe2X27Ei29pBxHr/cdRFf5ISYHPdiZGIcS
Opp6NOt9mnw1MNfoDRO7nTHYBqkbP+fK/yPtypocxZntLyKCHfEKNsZ2bdTSXT0vRK9sAiQWsfz6
e6jv3m9sFWFi5kY/THR0jBNJKSmVmeecJxaAqqZRqAe9QBvZ1uSuCGdzr7u/O/3Q2HfNfJ/gf649
PUjf8meWeFXHw1Y5VQTg7dmLq40D6yPh8NlX/3YiyVeJM4jGgHDNuQXuPTs1+RuJNU8f3jrN9gpU
WhzHy5Fv6tNgHvx0+l3ft2UdJMpzlh8KdJDn9ZGM7xZLj+bZSt41/lRVO8uEOgwzgYjb0bnwrd6r
yFuu/GkHCBaBVWKLNfWjAnlrGMtVc+EIdjo6Lh+T4WxWTygOjmw3G7ZnJ+FCPjN7wq/f0p+l1xwd
8DfivAR9fvFo1b6NVeBnih6ZNMycB6g2JV8nshPusRPprsi/1BBAs8/dYxaNx+Sk700wvLn9HpPm
YVmak1a+gAz8SRl9fXo0I+JGZf5WKA+jeoAu08v4hWteVjyKB7vwat0bAfvT79T40S13YLtx040g
aCVvCbdEZ9Mioo1kj/zMZRNR2hEphzMYs9DyN5Xt3m74fCx5nfhkrPRzXlMQ+hr2I52gSVK2Pfjb
xmkLaP5B+3K9IlCvsIAqRVVwgXdI+0OjgvdiyIbzDHdBD6avQUFcIN+NzKo/N92Z/OaO6TVopKi5
tqeuvTfUozv9VViulw/GfrS8CTmWzlMoiLCHYg+OsXBJ9tIUxK2qx3tIWR96uwnJktkHTpaU5661
Q9XeCF83xyJtEr2vdc7cFH2NymlKfefdChVsi/oRQnwQc0kIenD34xi6/S4rQbWVIluM0mR9LLTH
/NFwPFMJs30mDnXhx/pO1L/qID0hwegYUd17uC486x9HcJh+dJ8h2EGxBZfR9YZIWS0Gwy6H81/m
8cl4+sfn7vWvSxOSGSkelRS/Hncz1qIJSv3QEfSt1/5SzVC0B1fM+24qv/XGXcsSPJrSrdztB/D9
k4cBXeMAXQhXk+8/kjdQ1enzAR0l06OiKk/gA/PqIX2qC+tUZbPH9AbNyzjGahQMJn2ncj+O6QFy
QM89mV9SMf1E/u4+bUjlUdHeCx6HqNo8x0mJRfUzzdglwC4qgTtqYTUP+84IDHJ2+uehQju0A/k1
ZWP/fg4gMbHoBDOXAguacqQLjamGKCmphnOTl+iBzHd1KVDs2MeoedxeQ1nnAxfYtSnJQ1ijmbxJ
mgGxg/3cQNbDHtGzUtsRWEHeDAsaXpWCvm9npxrTvRjouygg2PTcpb9p23lgmwkFUb3e+D40J6M0
fd0aD3oZbnzl51gKX7l0GCDIQWHUkoKcOBEEcuTzcE5o5gSTIoKq0tpdmdj2rlK6/K5W4gf0jOPM
L8x9r1h815kCMvft5HqcVpo/t4qJjdf3AUdDSWCChuIuTSqQT4xVtc848XBKlsizzDaejJ0dtLrZ
Pd8exkdj2CdfRSyNbnocz+CMuN6OAD6AkcNth3MN0kdHB+ljD55QpbaO5iwOrXUk5DBO303Fd9N7
7uYBgU6jNgREm44MkcxQfNf5vHH5L0alj0J3DYp4KIIAU+hIHgCEnLZM7XAeSPxcuYeujrTEDPq2
DNGWysU5nbuNyHBlOWESONClNImQVXpYjhx4Y7dQYbJo/Dk/gT7y3wwKSl+ujYY2vC2M65lmnTMo
HUX3e4UAIE0Pnf7g6NRvxYGi5tyf6i09kmWWPs3ihUHJQwGRrKy6hsFh3BuZB4b80TpM1l5s7diV
u11H96b7QdOAqpzci924ygjifkye5oR5nYeIse6th0R9aH82XwSNg0TbOCSWc/zz2P62KL0AY0ri
ck5gMcvD1q9/ot/82G+1O64aQciCBlsHve1E8ok+MQtiQwnjTFjsldNfbqwEWflspOLYl3+JrULA
qtdfmJMcpDLLmdUpxkSPEDCwffLYHiFyUp3ajYb9lbMc1JR/j0tyjEk3J16A9P0s8je9LhGN/nKU
O5B0beypldcW/OLCkPTa6ltqlw7BGWm8l4f+d/yt9I0/JvCdXrtR3Fh3wQtT0v1E9bkDhhym8qfm
yVA9Zd8H5c4OmhMuEGdjK29NoHQ+zci7MmeEsckvnwHjHx7BIrFxMC+r/cnDLwYkRTK5gdqC0yxz
95g+CUgA/BBf+116UoP+iIa2/uuGvWXH3LInXQQFdCXbGrHEuQsADuBv5cE4qHeQ2TlC0wetFLfN
fc4TXXmGXLer+OjWpjMNqDGEon9oR/jiVpPA2t126X5y80Im+s7NVOzfnno888uwSr1q3s1nvfLh
F6mXnpUDCVRv54h9+tfGLlsdInwOtRw0ggMEjAm/ePkpY1ZVCtQkz0AjQBkOJ/2oQUdywxVXMg2Y
yQszki+6eVlmioLNnJxnY1f/7urdiEyDCMQQuCm0nDlO/nQPfit/IwTaGqDkoY6ia3m+XJlmsSf5
IbUOZJ42/GQFW7QMD1CHBeeDgEA6g1nZJ3kndDwXqqMJKUXIylLP9vPHpvPs3quPdK8KT4nMZiPg
XT9RFsyYuoC4QUhyvX4d2FUK8IfARZENEfoc9u+uBRGS6kyKAayvQB2xb+BM8wcz3ljUj55zeTMu
BDZAOC7oEvmNSueuZV1s4XrjaWTSQ2t/dSgkOaq7WX20DJDOJj8a0zNzsGHp91qW7czk3LeHoXmd
lo9zv6lukJjhPyeJdZZ+G3Q1oudw6Q2VTok4qwUoYimAJ9kzG/4o81/T8OX20fCZxOfKxqcmsVzP
0g59N+M5v7PsENx6AT2nD7Y3hqCbiuwXbzgah9s211wZHfJArwHjhfSodCOqSuUkTMOwpvF7qz+M
9cF0otsm1oKJSxPLJ1wcB44hdN4DgXWO30x/DjvPfRhP6VYothZDXFqRnNYCqRQeH8WII+/FcQvP
zpXDDOku0z406rHtwk0yMFm1ZnmuYXugLxS+joyKjJ/Q2VBWYJUYzyDL2Ndhskd5wXng99bJ9ZtQ
nMaT85T9mAP7kDxuqQkuw5H3yaVt6XRwyopY81wBU3YQqJ4AnXey326v22fg/TI+VP2XDiIdxDqS
jRIJIM1sYaPZod86JMfsAJnEgwO9CPNZCcqAbJQEFmf7NKgLg1IcWKqFOXYMBgeIxm4xH63O2MWP
S57eGuXg5F2JGSsHQNz5ozb+SBXxgBXc2FMf3Ue3xiF5/NjEUzwKjEN5Cfgze233yXdwLB2FR45z
mJ34rjjZR34cDzTU3/MH51v8MJ3bp43QcHVvo60GtCqgNwVa73rj6XlsdnqBEVtg936giuVprNq6
ptaiNeBr0PAFnRGcjdItTNCPyIxlzdwge+tezBPZg3A6zO6ah/bYi2DDJ5ef+zS1F+akq9fI7aKu
KwaU4582dF867DwjyPbamYXD0/CePtDvL8j/blz4q75zYVU6/ItqppntLo4Juv5hj3ZJv+SvxZbC
5IaZj1fFxUlZqmPV1zbMCBIqzYuYH2fzYdrKzK+lmdCW8d8l+7j/L8yA6B34HqeGGR6W5Y4c2NHm
nlftoLax007tCwSOQKD4ZO25b0TipJ3I/28+5dhmSmpQq/Uc82m/q+MhTaFu2Yygsd0IJ1Z3wAeF
KwAQaDhZJvxipECLqm7dduOZzwc0kaKOPW0BUlfPrAsTkv9DoVJtYyT4zyO09dL2QcNUbvj8cs5+
9vmFiPY/o5B8vs6YyCeCUZTRABHebxYkw6r7Sjyja+63rQI1io75DaMf2k+3jEoubzuJrdEO40L2
HPLVP+a76Ts5NCFY8ALnXv2JgNf+mYcn4xueEwrztigaVtrBcPv8d2LRZX69dmbXj4XbNviA6bH1
7FPr279M5rUDkjkekO/f+y2C8tvegozYtcWpbYSaMcwzKCGIcsiyfdtt3HDrxxdcUYMiFTiJpKUs
E8U2GwvHFwGiw/5SJi/8CVzD3mYNfzWIxy7+ryVp/dQY4l5xiy1WfBlOYMMN9CML45D54Cn5V4cy
gi8H+NiFxFi6aOJ2TlW773Gg6LtHQ3hz7Rnvw8P81U08+845Db/s3o9/1ju8dKtk67myegNdWJc2
eRKnlak48NS89CHiUv9xkfI7Jr8L3UOWkbzwX221WcxZfaiArOe/Y5b2fdYwnQu0/KBPHZVNN7lT
jZ0BJdfH0VB9QhuPTFHlHhP6NbV/uGnquUUQD8es+1kk1dekestH8dBNBnTiN7buaiR88WWSj3GQ
b9UmW1aj+WrqCniS9rPj6T+rLEqoX/y7l+rlVEiuVmfg5J41AVeL9wbfabiVuX9EGR7XJSo9XhXe
sXKXvbrHf3Mw/j1SOZeixWY+zzFGmvMjfWqmBFC6r3YTJOK10X5x+pfQEHKRqNvsNViPjS9MS2dF
r7gASuVYfjWK7+2o9cHm7rP9sCMe342nxtM3To7Ve+bC4HJJXFxlnWupWTyo4zkhtbbjyghUYqwY
G6mb1QjkwooUgWe6Ric9HzCsPGx0T8Pbwi1O5uZLdy3nduEycqHQmuqiSPrlqAVzxFEX30r1sddM
L489g9lLWb5WHo1JbGyNxfU/XWoXw5MOKsQ8pjpRDA+8SYXvPsQBCafO419vO+baRQJMNuRRUFSx
ASy5XqsybtKcdvN4rqfMt8eDYIgat2hgVo0ArgLwHhiuYOnayKhodZW3Bl7u+sllms+7SLe2wDFb
RqRTLq1Bp2LFOp64xpekh+Ssfeyq59uztebZ1sVApPMqZ6ZIWh02SPwS5z8UCL3dNrB2IF4akJZj
aAbgJDQYQH8Vmfwe2jtsb/MjgCJjDbDaxoW0Oh7krgBwRBEcoMXrhclZq/VaDXPsqPhb1BCrC3Lx
49KCjKmVF3WPHy9ClATfla02gq3flxZjyUaOI8fv6/elF42PI+SJPB7l37Uoee38P/hLcHt1Vo/S
BZ/0f/MlLw8hZOggqH52szfwAKExLz51Dvf70tqRFgxR7W/QnVXTC+MNWgRVsKs2vTcl3za+Y5k6
6XAADGX5CiT5XGC9r9etiROzyx0TG4pmpeMLy2DfCcnSU65PNNmb1LInLxtUNJVpVC1f4pRBqb7J
NW08Fo3jhgI4ZbpTTK4WoGUrycmyqvGus9w+QZsY2+rjX/veBVOKqcNZ8wkDRXJClW5Y3LoFTLjq
S+VnzTk96Ik7+VVspWdnNrbAIKtGl9MGqlIAOckFz1Ef1QyM73hRiTd9+O62R85MvHt+MfPl9nqs
eOKCI8cLYMnyQ1DuejkEtFnoQGGpGA1zZ/LUDnO9qX08DNwNr18ZFLi7wJoOwlu8feWVTwym9KaK
rlpov6i8AJ5zvoMoV6zcT3b5entYK1cQml3RTIJUyQJjkLx9chszbs0YjfdC/YrMK1qt3IcFkmfU
D2o+70CksZF/XbnTAbGCFODCOmG4MjG2QKUI8HZNBZLBTYJyLiBaDHG7Yw8KuBb6JofbA1w1t0wk
EsqAzcpv+7QiVT1U6B52QZlpoEiidOahUMnvxGm2rqeVhQMuacGyGICwf2JdzUgJTbWBamezjkEe
3PjpOPsFkOy2Ob823VbJaW3tNBDpoWEEvabA6V+7JGepY3doaAeX0hxkU9i1jbvLcmVPEufUOtU7
t7Xf/3w2F4IXzCT6ykEQem1SOImqQoFdPRd/jNL4U3YcchM/Nd368y/sYMnQdKIBCy/neruscaBo
22vnqnirzMIHUL3TvLblG5fjyq7G0YGXL4iBtaUb8no8ms6tqugEiBbr9N1xWTDM1g70pxtOuFaA
B3oY8FpwNhh4lUpLVbdFa6MhSTvrCpsjyyq7XYlXWKCN2rgnrnD209i1v4mbK6DJFclRWGSL9XHF
OxeJ4IUMC/pSn8gVer0Ykwy1wjNBe2pXiIASFpAkue9cfZ8Wv26v4NqL/8qcdLJAvLs2IV+hnZ1c
9RmKkszhO3P8gSPUpcXBxgVkm4k/VnaQQoj0nwdZsA6ef7Q4orfRlB5E46TFvAIf67nWas+JceXN
8WFwCdql7xk7UNX8RRW2AYJd2ZC4r8F1s+BuIMgjGSWm0baYfe1cVukrFHWrr5Uwjor6Wls0MGy2
0XW6tqAW+hpBYAGDlrz/iValsSvQsAtip12Vo7k8ZncZL4KyTSCoasUbCfy14SFwBcp3ERlSZRZb
vZh1tbZL/Zyk/qyiEop2wITfiwTM0c1djgaW2y60Oj7IqAAWBiJ2VGGvN2c3Tb1do+Z8rufeW4iP
3TuLZmGJruxS3yLnWrkngMj5rzE52W3Pw0i40+rnXgD7IzQOQBMetWWWpU+d2NJTlILypTYBLVET
8TgQYbgKpXNUgx5e1gqaRFPdteHcNn+KOTH/2Rt9MYJrHUcbMMYQDZMB8ITnyqC4JI0e9+HtlVn5
/Ktf1q9XRlVcDVUl/LLiaf7Gm1/uNPj02dKZ7HTg+ERolEZT9hVovqNlPirvoDCvwBPv0jkwzKNV
vLL0oUomX2/uEx2IPttviBvcHqXkEh8fgogInItAXQJ9tvjnRY5D1cq2zdM2jzozD9OMFvum6SBP
bzjABmRbStkr1kwHCtYWYCFQKv5oMb+wpsQa5BlNfeGdnz3goDwtFTs13c90/4+HhfDSsgGEBcgT
lNvXw5o4pFj7Js4jQhQAkIbQLecfOSl8J9E3rleZGGGZQssFNSc4TgFzMmRiBKukJoEWYx5lefo0
sm/lfFDFS08PYvxhoUkXstO59qijHX6GrOI8dwdVybymDqv8t63QjcBa7tH5z+cQrOUCKcRrWBp6
Vfba1KqiiCbEVIeszSvDc6Ge6rEhPbm5Wz2PowOgoZtYfq7VBBADKEwMAg0gmMrUT6y2PNxejbVv
Qt0a4GfkqnHIOdLDAkFHOoEZq4jigeKicB8L0u8n9NLor3VjgMP7UNleM+AFSNTUi9PZo/bWMi3j
vnhrLvMCSCKeTyowIXhILSf/he9No0VTqGPRqLbPiPse8gLKWIfUPNbOsdXhhujlttWtvjAp+Fqs
gpULAYmL5p4F0X9ttaBNQpjAatiD6WXQAHfYnz7d0k5cOasQQILnEViThXBXGhtOc7WxeEajTCOj
z6F36kGBYouaeM3TIQiJ89wAuTUGJh0WDE/12CIDjWK99PU0aCzkDtPuWFlgB6g8Vk8+FanPgDTQ
oGLSkLOgv1DB3jW9AvTHPZLWG/tcLll9zC+Eh5DyWxrkobhxPb92ajEr7nQa0ZS+uDGBRmXz0xoC
q3J/cib8KY49ZQon43dT7bpi2jg+1yZ+QdKiKx98Vp/oGRVlqGxRp2VUQWR0r43TFFiJthXBrxyb
DupyyzNBXx7N0pbOc7MatLIro1JQH2QXx2l+ncv8RSn/1XgQb7kmIJV4mkj3klCyUqSmjems6qBV
jl2yFaGvbQgTuScDpdWFuEXaEJk2D4aeZWXU1Inqt4P9Mx77HHhngPs2Tp2VHY+wEQUyTB5uAvkV
XtCZ1z1nVTQd1Cz1BzsopnC0ozh77vUnZXoFfuq2yZXBETR2oaUf2ROIsUnTB4gOuPg4FqoQuuVl
vVA8VzGOqv52284SFUpnGa4b4AcQ+kOVTXYI5tbJVKMhD7DO1+5otD6aynz3revv8ua5AYb8tjkp
SF022ZU5KeaPm9yZ6VRVkWrVReBMhtj1rPudTWMByJAL5Av5pxig/7W50EGDURFrKNm0RavF2gyb
ufZ77mlgmcy35ghS9RsXw3JCyHOpY2ehFw/JGoQM1ycIi+NSMWlbRQkEGXM30Kb9+AZauqorPRWC
J7en0lxzETye4Bx4n+JZIwX8cUVyMx3KOsrpnNwZmZntYzxUn3R0fe3UmaCvMlHHXZfo2h4FTzPg
DXicHcWedlVSjIEpVOA4LZ3tGsVoA2tWDc/mpuuPOUOD0wjiUVAJpjt9sC1wueT1WS1bLXTjAX3I
CUPW0u76oMF5FYAfHdw1bCqOTc7yu5ZnFuiAMv2NarPjx5gUDzoGOMSTtHouuEYPTTkmIOuyvwwK
73aJoqenoqHsBC0w9bGdkSPmTt9vRA9rCwTCcywOyNGQ31rO4IuLG1I+eol/rKPJLNEoHmtVgJh/
9C0nB2izpFogGqd5c2m/5ffy+/7DCfEIRCQOLNpykFybTmcXbBpgyIl6l3mm5gtNR9/xcQAO1joU
Tb7j6nLdsQBSkMfbjrJy5uNGWdj3YBfvX8k0U8hMeJfX0UDIS+1+gUpg5Cxn8ob7rx0ll3akC1S3
er224rSOYh4YSEQ9qqaCZMI7KcECJH50W0K+y3fL2+3SnuT/YNQwE43CXpP9RcTzAN5w91TQ2mPw
nttTuLbVwBECqhWA/EBaKjlO7YCBqiNuFXE9M4+CZDqIocjDNNDu921Lq5OI/DJQvhCwRvfmtZ/E
oqxpVWJQprirRwv69gC65Ol91/8E58PXmj627sYTUiY++PBNKJYg74OYDxIO0sIpSKhphlBwQKY7
jR2TLPVI8z0zXwe99yya75MyJFYRLMrWMfjZEHDnnhXiMQ029RNUZRBl69muc+8mlZ5sALV6JB1U
8np7auQO6//9TrTeIG2EdJWcUelS4qa5iwOPQRXIU31AUevGR6Cd7NEk/N6ij6n30sYDivLltum1
VQHS8L+W9etVAVcdyWKrqKOqIz6bgWlkxW5ui4NChoDFfK/y9Auysxs7as3DQV4ExmnEbFDxkTyc
8FJLjZzVEamKXStKP63+ZO5Pm77m7vPtEa4djRemZAaUntVV0+iYW6sxGlwNmW9qdLgn9sh8Ywbw
17GoOLnAKG9srY0xymmX0W2NSmlrnMlj9TIDGzFpd4yz3Zi9060s6+oygpkfLyjohqOqcr2MhVH1
sy2aOkrjzGP8sZ6jGSo6JAdjRPYw0Hu12dhbcpv5h8/aC9UnYjmQ5clq43hp6czuCxbNmgP6erBP
VFZZeprBTR8atdPZFVbikWJWDih/jGGXpnXA3WoCg9oMYU87+zUPwMG33OxCogkaVjEToY4rPgZh
4Uagu3ZVAE2Lbni0p+OeNK4nSLhqrJMRt1Q8uqApomV5JHQGm3GtJGBya7bKx2vn6vLcQkYWJLTo
hpDskZnRWSlZNAbH0d9IwK696HCc/f3r0q6dKR2NLMavG6QNtOGlKL9R6xjHj1b+mOuHHmQqJNkx
ciBbqIkPlh35bkLqGmCYpXSAB/v1wHpWuRM2EYu6me3j4oy8xUtnuL6ZkT3X+5e++MWMHWSdx+aZ
095zn2Z6nix0vIEfJAPdRAoh9CLs6HCCap0fsxOoWErF2ThgPu16ENUZYI62cLZAuceR1ludc7tO
c4VFIAI+a6gXjfE9EXctqPF4nb+iMX2z5XyZ9E8z4yzFsEWNA8mu65lJzbEFw/KImRGJOKTNiEc/
1SCRp1czuMx0ekpx74FZeuRhZ1nTg55P5SEzehcqzrG+5SOLh336HBwGYK118DiRG3HMnmt9oTAW
mZBO5lrYci9OjpVzqhR/fjacaQc8fPHz9mEr9+d+nAqgY0QpGdfYkka/ngRkyKZuJhWL1EyDep9X
t9op+UVTsOUm4MplY+nzkfxVVEFRjZ5CkvthGPyBzbj9lfdkTvcmT0IGAhhwFBPo8N3+vrVzEmSX
gMXgtQsou/R5zFJAijb2LBrYgDY83fWVNp48E1JoRwBnXA9qTDSMhWLulb5uNzIhMgDyY3awEuhx
B5M61K6XU+MiTO8I5LpJxVmkod8RfDJjiZxjTpL+GzhDyrsBsmiJbzRzhXaNjIRCcBB+uAINnF2e
68ybgIo6q2abfGVVDx11OJS4A4kUG3wLvP17BWpS327P2Gp8j+Ix9hLiKIgrLifrxTfbuZqgl0KF
H+nTqbZGNOXHaIZB2Dsk+/LFsM9pDJoW0x/mLTJiuVz6n/kC+yDumYXtWua512jS1sWoY77eizP1
CP4Yfo4w6F+N8W870vUJfFbh5C7s2OUfJ75PiY2m/GfKvs0N8ac23bu2p5H2wd2K9D9fE9gl0GOx
8H5ahKil05TTllcATbEoI2CuiT0n/VVuMphuGZHuIjKiXcUqcFvoUYIeaPHaxvcJ5BJFw3Z5Hpb0
zfjmWHcF4k0KAGONIFTZiBaWZ8T1YYTXIQreKK4vfR3yQnKLA/QzDbgOTVRAS/D7qPS4sYifU1l4
CYJ2GTlAdF5gc1876iJjKqCnxiMNzDuFyT1amx4K8cesBI0H8xVn8rn6pY43xvY5zru2u/z7xQZR
02JgGgjwIts+z81p1A6me8gdHxKRt0e4to7ICkIVQDNAxqFKh1dZG0SpkopHreXi7ZT2sa9YBvfL
LtlSkl/ZeRgUrnkch0j5oJXzelDNqPSxDj6oqEqau6wzoTvTeg76gpQE1xVnIcuVsx7XRxRLnm4P
c6USAtu4uRDh4E36idqGx/PEx2zikZvYoPRlCDQcNbW9oYQU2Wj6I5/qXWvnIFZqW7qvRnTYkGlo
j5CVY0fW1Vs5jk/BBO6yRfMK8kJ4uiIPdj0ZMU47axpUHkGC8kWx82dbgAQndX7W1nSszCp0xo3w
ZSXCAzEXMnpLZyPey3J0bekipt1Q80i0+d5JS9+12XEaIqTRdT7tBoTWKMT4hd7tqgndj/+UEABH
Lz6ALGSB+A/wiVJiwOi7MkP1Cc5m94gsKShSqI3IYcJjbWO9P8fm16akWxHox3outAFjree/xjFH
qPAnGegfIIBPs9P4jTHcAefmq+YE7p7y3ArTh2IH4hcV9CnhyLa47tY2GgpF6CZc9EExFdfr3Rfc
5YVDedTMiadCqAKVWLGJUVwbNkR9luwtFIHxJrm2Upi0GHvkeiLQHx5apnut6v5mJgs13u43pnjl
bFwaNVCAwYKC/li64EyuGtnYu01EYmXPVeargkS0Q3cIBCH8WSivda20fsWLezsNbhtfOfshLQtq
GFQYQMMvP8BRdaid2a2ayI1fa/vn5GxEKCvziBwPWMDRrA2CU7n9helqNapz30Qqulx1MCbO9zq9
T7agzStOcWVGOgRSs++ZpcFM827szKf+9fYsrf68hpasj1QcyuXX3tC0k9HP/dxE1Bh8le6n4gMY
+C+MIPSE1B0qzGgpvjbSqk5GGR+baAY9A08zP0cJfthi9FtZcBRx/7YiORvvE5BR9bDS7Exv4w5c
Xey/f1uu6qiZ6GysRBPlpQgcqviq8Yfr30n6b5zqwo4cMyVqxukAO3N3JFATUdBJ5eYHVmwRr6zd
dh/NosDsLw2BcupeqUBMl9c6tiZF90OKDDMEMEXpZUpg4vkMlOGCqzwg+kzfhNgSgV2fz4VI/D/W
JbejWVUMnML6NI++YSDFiG5yIpRdAqmI2863LLsUA1of9zqYqZAykh8/1Whmcd3SFs5nq4HBFXpQ
dDGGJtpN6KAxr8l0dVcgN3hva8m4v219bX9B5hbdsZDzRZvBMhEXURpzHHQA6lUbTc1zPDUBFbk3
T/WGlbV7G08ktHQt3aRoapBiNEWr2l63WRvxDKRAjIugNiDsoDpAu0N3IVGAOQunlB9du9/lsxFY
lhLeHulK4xRaHCBb7qAlGPGKI+1y3QHjhEaaNqqs5Bsj91bsoPip7ieIhNrkDAIXj1XKzhp0T3cA
QuQav1NmkN82SSCsVy3dSsaszj0eOAhZbYiUEmkzpbFN6jHp2yhDbw9EEwUF1c+8kfBYRvXJvS6M
SDOfQMLQUDTRRooCEmHAncn0YDTfSfKsqUdtq3lqa0hSiEDSXFcoevYipWOeMfTQVbGjUq+3Ns3a
/lzehv83dXIYRlUlRyzeRl3smdWrS2av09+rzWNoub0+zx5BLwByRZAckm43oTIz7YEZj/BK8rpe
3yfpkcfUazVzD4q62x66Pqi/jUkOmpU1tDsSGKvsP677LSFvqFobSB7fNrN24CzFatNAlLV0kF9v
+ZFDsdYZpy7ieB+p1U9hvQu0Cg7jQS1e9eRc1O+3DX7e/UuD5ZIoAU0yZN7l53xmiFm3EqVG1M79
bKh2rcU97qYLcYGrhsVd3vODBc0OC502/cY79JNLLsZtF8pKIFEATkgaLpmSJAMIi0XUfUNAl4OQ
qRX6P51T5FV1TKWrIZw0PgldJ91kqbNtI2HRP4Pn+NjbgRMfNOVsULFLtzpXV4Z0ZU2KJGih9ODF
sxj69CIt7v3BzDyuz1sPkFUzeOy4C74K/TbSzDmVG+exS1jEFeRhnMHmPnX4aUxUxcMbDMToRm7u
Uzw0wxIwkoOu6ABX0N4Imgn0xELhHlI8wy5dqu23XWr109BNtrz6F6SMtFVcTtoiFTGLUt8sfjXz
q71Fq/9p5y8remFBmuOJAilm5LDQZnhPsiowcF5Syxta9d7YRMUvU3l1zlxbk+O3nltJ07ewRlmK
8oF6NHOoUBHXL2pyr9bCa5Bd7PLUw+nAHS28PZufIlPJurTQwKXNAMA6LLKUuPZSe479zGFb7QLL
mshjROvWojeG3KVmLWt6EWqAhpYSEWOMpDzMLMytUCgDSLJKlP62UPWf07MYEq55iCzaCDuQTLw2
ZrAJctJjwSNrsk9Nyn85zQsftD0r/DzZNY62b6ehW2pue57r0e35/JwmWqwvevFQ6sYTT+7AqCag
H8oGE5qaqafXf8ze3NVm95padTTmyr1wzFM6JM9oq9/YGJ/ukA/LqDIsyt2f2fzmui41q0h41HH1
0FVtoHxvWvcg9Ox4e4xrOxBNNRpEIaA/AWjc9QTnaTPRuUEiRKVNv0s4MfyUNGiTQDVxY0yf3RN7
y8Xli/IJoA5ydUL0kzABo+cRnensjw6H8KjdmRsD2rJiXA+orhRLdJnNo1EHltDjfHd7wlZcEulJ
1NwI2J3QdPTR7XDh/wqlNu43h0fpKzjjocFNvIEeMvdxSg3fjoORB6QE8dOX23Y/ZGiv9x3swhEX
Jksw2zvSSTZ2ppNrbYa3TKOjVyZF2GuNCJgyFeJjBdV0VKPt3KdFMewGsBwDzE+mEMAIRAeCvqFx
VwEPSMOeDTMd902lvs5V3oQT62t/UIcyKBUe8P8h7byW40aabf1EiIA3twC6m2STFEGJ4kg3CFl4
7/H0+4P+bdggTiM052omgopOlMvKyly5li8SFanic6EG4UMyGcrB4KV4GHy1P0a1KdmCIexxHy5f
/n5kHHAKrvp77Mw8V72ppCEpFKU+xHV4kCXlWLQukLjW7VpY7eVuT2nqvRdbZvN/bL6j5Vf8wWLj
B7UnvGYvyVfrc2dnvBl24omtzUhBHrpri8HxZLncjBpNDomZlaQ9Zgtou4gGRDuL1c7b4E/Gbj2B
i9YOXcnQwJtrLynkdZGCxajhIqBrKX0dp8YBjS2BtiF5dGrL2NUF1ASMwRWDwgmC+TGcY7sdBMeM
fkCPz16R7KxwSrK9SfqhHG7pKjgJZfXP9U383q1RtSYCIXwEFvMOtZooWUlpP6u9LPkIU0Pw4itP
qbQjtfb+yscIEQllEhNJ8bXIJ3CFcbZMMnKy/1S1830c9U4XqndknF0r3BHFfO8/MQZDOAj0hXxi
jYTIfSufx6QmPYeispxUN2LsE1rtSQ1vmqFMSFPqUvxZF0fClgMqN2LttZHZuHNhRhR8FPGGJvk9
Ia/N6eMdS20drCUJu8s9Wyt+TRlCqr1Gvoss0R3zm3BI7TR4Ddqdyds6+FR8aIM24XWkbeHSVBRV
VRBPRu11kfAzAxq2kOQOtlgD7ZDIlIvlq4hKyvU9uGmU4g9NSCCn6Ri7NFrMRUCLAzkhozv5PjQ2
fWRHn6TCUYhhMuOUdD+vG3yPJSJXws363xYRo7i0KM4ILAq5zoY8Sbep4L4qjnqcjomLpIFbOKNT
2+2hPikfTcc/XLe9tZhvTa9CQn/Q2zKbBRZT8IWPmlV9C6XWLWu4C4xsyA9ZoJg7Ba5NkxZJsMXf
kRNfjbY2qiCPl/xMldyqhxQX3kr0ZJyCbE9EfCM+IzZcuGE5gTwJ1/tHjSyJsiFJkWn8ivaQ6sTq
UU6g09NuQ1M7VuKzVWs7UcyaOQOXglFKZcR++BdCmsvVLIOGIloUNp4G7dXX6qV4mV7iDz60I8Zh
dKZ/ZME1+tvry7h1jwCe5PVL4G2QqL+0aYZyq0hF1XigLgDbtK7UfbluYetU6LhM+ANInYOHuLSQ
1UGRq9LYEOo+x/nXsblJ6Y2wwoOUKwdkIlBX20sybV3B9ImDYsIqkc2ykd4EUqaQxOpUK+TNAg1x
8bjoTtJzatWuESifeTLuLNyeudVd3ARpZ/i+2nhiM9k+qsx9JR/FJP9WKw+SfEbXZufy3zRIaXXR
IFr6s1cG06AwhK6UGqpS2nwMzMQkajOTU5Ln2Y01jO2haKmL+QmKXdcXc+u2IEJcEjXUVnlcr2YW
OuMGoiRmtumWgDRsjoERZ24R7LIzbO3MpekKRWQCEH2NROvDapxqP2q9dCqqA8wo0N8H3BrXB7QV
N7y1snzFm62iSLOUiDB/eXrq21GsHdTwOQheEG7ZWbNNQ1yyC7ZrYZ1e/v7GkN72mtX6XevVYuXI
Qugq/UskvbbWnqGNeYOkCH5MGkbZ/utoPiqtOmmNsPfkLJ4PYtLlj4YfJH+dNEM+BxQjMowgssw/
rShvhoMWxhAGfdp6+PkXMEDeHEZHUQt3rtSN/UZSbmmCk6FyIZ97OWtZikqwUhqt10e5TVndZtYU
WOCub4KNiwUMMJ226MewGdYtpL2o+pMVZZ0X6qHsCF0eO+XQ/O6BVx4zmhBhj9H3aKU2R0bijOht
SU9ZKx+VxJksIdWCzeh7G35Qskch+nx9WBtbjkuE2q5JJ9cC5L+cvKnUm9EE8OY1IoWwdNBkVyjB
j3aJobkNkLSdadzYeQogD577VGM1lJ8v7QEfsiY51Dovb6zqOLX6fCuWhXy4PqqtxeIMaeC+lj7k
tfyM5s+GrydDR5ZodiS/vi9mzVGepQoyjnSPzGzrTb7QI+k8a0Fn0i12OaYGWp8wiLQBzSZpfAxb
SKwsoZY9ujGRKOM964SVNUA/JsjHVIzku17W+2OdFPKOo9oaNjUpOpwJfjgSq5NQqTF1biMePKnV
85MqgIuvpdHV2/yTrCcfJrb3zrW2kZUHYkcujlZvesrkdfea1ZRNY6lC7+lzxN0JQtWtoeg/WmXS
Uussi8euzUWX2EJ45L4pz1kAQcgg0jQiGkKy8zkbccTF16yuHoFk0tgPeu+NrVi6SuG3h163kIDP
rNwdEyW662CuRgmx6e6kPthDFm3cuaCKCCbAW9Ostb5zraqNiizLBi/nojVq86vRPCB578zt77ma
b0IfwtDrG31zwG8sLn9/42JpxLQCE6Qr7cfNqei/VC+JX98snVSKPRr3U/h63d6GuyDtSvc1WUEq
vesLt6DjIPf1YvRm65uUe4P1R9ONcuDOuDY8H+xwZB9p2dnouVOMXtPq2Bq9eK6OHcw1VOXucumf
66PZsEIpFzZFIOXkBtfvWhPcXZ3Kw+TVmnGvCPQaB2p6ENrG2vFHG16P21YlRQKDjMHL73KZxKEN
5rzvZi/udcQLC6OBcEyudgKv91YWqIHF7uPW5b8rP1Tpw1RZndZ7QlQA0KxtdQ9O9n7CsACelscr
rSnkMi7HUYWBEAQ+262ZqoNV0RlhGLEjVHsq4hsudTFEDASsgNhOXBlKCEt7aWwHT5weBCW8r4ri
UZ/j56XQJ9vl/CUPf/nDj27Yk8F6v8GpUi3vEKSwSZyt349qlMqqnzajN/6IrEMP6qlzJWXnEtya
xqWbaBGQYMG01alVgj6UaKsdvXqq3MxsaWIunNb8fX13b2wHgPgUSZABgOVwrfPR9IJsBEEze2Lw
oSxRUZq/Xzfw3t2xFehU4ddhY+OZcbkbpL6Paz0PRK82iuFQxqJKDkUfn0D3uXkm9m4Jt+xhHLTs
+e8Nm2Q1eb2BuuPiuTRsNJqUJnMkAvU37Xo6wqatzwI8kU7Ug01I253ju7Fe1H9ZKfphyXSuO8Ai
008GtQ9nrxo7Wxxu9KS3x+l0fVDvL2+SUcBBafTlrY2HvRxUQooKn5DNXjHdZM33UFGdRPywpPS1
YsfUxiZfKLQI+xSDTb7Wr5/QbhgUq57p1DCPY9o/z4PuDq12MoT59vqoNjahivga6WcmUFfVVUhC
Prg2I7EXPRQ1LcfoxNCt66rcufc3Foj6HG3SnFke9e/6X41UAhQ1il6QDU6eenNQOUa8M2vLdr7M
cy8IeJkYhwqIQS17tUBRLbTQL4telR2m+YOQmE4Eu3aonhSld9rMP8jit+uzt7FQkJzpHN4F90Rm
59IkWHA/STRB9LpRC49xkyWOEA+znUBl2yaWuLNYG1uQkqrIgxAEAu53da58qVLVSq8kL3ustdyp
DOPoQ2UHnmnM95g+tmxBxoNC+/IckNegGAhtrbLxdckjEx9Fo9uMkRMl4YdSPg8fr8/ie94YCD8g
O5CAl1sUc/+oiL+JkpRJ6uI6bWSvRITUHx9CITikQ23rdXoqxe9Tg2R4AEGMdFTz4iHt/YMY5od5
KG+7UHosg/4o+tbr9Y/acJ5vv0ld7aZOo3m2GEvZS8roMEfu6B8F/Q7ezMx86dR254BsJCuX9BrZ
NZKGrO66R3MMzZmybiJ6gn6TBpntK5+iOnWn6mhkj4nwQpGXTs3j9TFuHH6uB9hVcWoLCns5tm/m
PSpqFZrfXPLabArtwehHWmb9PT2rjZ10YWU5RG+sGJnaG3MTS94yrkKjc0tq7byenUCebCXeIXzb
skZCnXmUeflATHJpLSPlFSZVL3mNhJJ56cj+A23BI1yTzc4O2Tj8y7sKUVMSr0RBq9mTtaQUISiW
PIg6D1rcJ3ZYxb3dqUBY83Qvnb2xH0mdyHgb6GIXivHLcVXakA/a5EueNTSurweP8HXE2iep/yoJ
wYMweNe3xsbDkfiRniI0helcIuK6tDfURpLmKagJmYRa1X+ai99K3jo5UruadhgL4Wj637siubcS
6773x9OO/Q1vTvxKIpfLloh5fWXERpvqZlBx/rKfUxy8TrJ5rDLxVmj1u9JQ7AkYUlIrJyKnYyyJ
39BzdwK9v60KzzCEl+gY3pfPdJxf/6z3PZ64XeZkYdNCoI31v5yWLu2zqjJIHhRt7SopNtWn2vQQ
IU7NLzHahqT+TQpVya/OsgNaJ2pg2ulLX852I/6KBhWOyNL1rb0P23IgfBggX6CFqECv1wsZai0A
MsZ88XiZ6sCOg8mNo9I2jO6w8MRPKgQv6XRqOnVnrTbcCDJ1wG+I+QjL11hDqRpStTUH2es6VOl7
oYeyWRH2qhxbx42GLEihIHtZmkgvZ34YNCkHviR7avV5HGJXQ+S+BgoAjffh+iJvuJDl9wGGgw17
74ubGOV2U8lkL0fEMskCF7QLVD+BHUG+U5r/yhpRsonktcVj93JcWTAq8J2wcFlsGsdK41kT0Ap7
HEfBtEdSFr+FIcz/PpIwdJ4ecB8CICLVfGk00vUkNIxJBlTxWcsNF3g0suAPQ9ud9Hwv6/Oe4oND
w5It4fPy3llTkah12LWBr8ueJMyHAmLtDg4ZPVAOszi5ECk4vl7e6NFjEH2zyviuG36W0s2gQEEy
DTsHeGsXkRiBmoD3N82nq9ke9UGqZnmWPXO6tZrXof8UGx+n/Ob6Dtq0opKyMGjC58ZZTa/UT5Yx
toLsiXH6JPXjg1JnxUkz2+++pe+BVd5j3pnepbMJyj3qEu9atiY9zooEj+VlDZnv+oSsDYjwo9Yk
d6PYfAyi57z/UVqHtkNFzBIPctq6aWbw/4ZrVHudmhtj54Sqy2tCJDWgrC6OOR9GeHhT1SuykzUi
DUU/hzZ+gsfq+hy/bx4BJ/bW0GqSA19T8hQ9e69Qz8IAQiVI3KkTELMc75U8+TiZz/Ca1OgUyNYB
8OPnrBF2yI6XK3715IDEhUCDe5nXzfrhGRv9XEKnoHpz7geHqC36Gz+uRQf9+uB4fbgbTvatqTV4
VKqTSKziUfWyQrwXxvRTAovidRNbK7f0poD3A77Ju3PlFFRYUbNIVT0xb7XnRqbEmw2FcDuO03BU
96sAW/ZYQjJJvArpL13ZyzP0DwdOj9dP+aHWWlc3XkpNdYN2p9C1NXdvDS0f8iYClToxifEHzF0F
Q0we2YO5Ey5tbQSOOlhJPBxNBMsXvLFgdnXaj3KjeRSDqvDJMoBN7wCXto45BYD/s7GarmlqSkPM
ag0D42EqnbC5tYTkLPnNcRJvSxks8Vw+WqnbjU+W1t919YeyexnEY03Ty9/vlLefsppQcTL7KAM9
wQ2ZHgq5cZZJjazyYO3d+psTyyVFIK+SwVqn7CetmXgzMrFpChdYDhHUixzv5GW3Yl0S2QtFOjUS
uClWLsvSqwoCAEPz/KxNUzuRGuLMUiO1adS9W/hKcC9L/XOvZkYK2j26VXxaUorOKO9NNdxrM9g6
FlT7OITU3xah18u9pFm5UuS9r3ljd8q7c9/cay+7G3bPyOoehLnOnyroDr1CVm1jPvvhU+rHzr9b
vzeDWaUsog6MndhbmlcnpZ3FX1UYE3thJ5rZ3CRvjKySWGTSsiipmTE9O8njTRQ+98nOs3LLhbxd
lNUBL7ogD8KacTBXjfpjMPcodLYWhBWHfh2uaLqVV7eZbwGxEa1a90LrRy3NwEG/zErHq/X3Xx9d
Cil/3DvEmaSGL3eXD1lWH6k5dkKoq5o8R0Xc8utDkUQV2irV3ri2kjtLtpRaFK2eIPlWO8Aom7aO
UajxBvGL3CS2ajwawzlv8scURXgdMtxk0p8i/RTrdqYZN2Z7278gCxV1h3yP5Hljki0ouP9EJyi9
rFOEnVrMcQ7nm+fzesuKZ6H2US5C62Wv12Nju1wYWh2vru7Mkqib7aKjuhChSVT8fejBRiFpA4aI
TPu6hJ5QwBdnf1lHGWHmmLQ6mDP/+V9sljdGVrteW/CkYVDpXo1csXFvZGeoU4a/7i6HTBhMDRlb
quIgUlZWYEhuTb/s9OX4Uqa3Ob9wl+9cWVslK0AAvEJEKi5AupdX35srui/bUJvIdXhVGk/3g+a/
CPCXuX0F2MtIcxEOfQuaQV5L5a3Um+YpmRPIxsFk7Ylzbrgr3pWISICGAZRtrI6gAlp3KvrU8CTr
xdCQGdKP1W6hbNMIyXAgkOJCYLT8/c1wp2gYh8poDVLut/A9KfLZb57+fnfQcPC/Jtbj6IIykQpM
WAoZtlD61pX/dCm9L9IOhH3r2L41tFq6UApHmmkqw1PqL0lounP/EnRe3+2VgffsrOMAwaero+uw
09zOg/YxC6bHMop+9eJOQLq3OCtnr+Vm2td+YbDjaW0d7SY07TD8fX15doys44hoGFJfKkrDi0VK
zbQf99Fd5rvXjSxTcvkCIvdJAZgHECUctvPlNjO61tfTySItaWjiAb8nO3oyKYe6mC0nomsjjILw
JjTbvXzoysNyn5AuWVg1REr2cGysrpVQT+WEPSGf89JIQK35xTEI23lneNtWDJH3Ca6JRMnl8MSk
8TsjqeVzM7TjSY7033oe7cofrFbqP2OBNW+xQDu8vNrfYxLPXat2iLzUQHLsuo3np1yspycV+M4B
xUd0ajPtEJToA5R+k9wLRTrY8Qg2MByR9MJFK3clvak2wlR7oJn1u+O/vw5KHJMEjgXQ7XIOzGic
60oe5HMII2xtyLYcWqdEt24HKXez9Oxr2bcu6s4NbQ7mKa8M8p6f6+xkohhaGDux+io39+djgByw
0RCioxK7OjmCIMYZPHZoGgVO13yzoEWqi5M/IX2d7JjaWnsoKQByc8NSlVmNOwxmrQGaL50bQetu
INWCqiEZy51n3Z/2mzcn6M+IyIstPW8kAWGdupzeNK/LrO8CtliWyjfFLKs3gx/2N9rI9EZmLj7P
iCC6hRm8Fj7rrIWDeCI5dqv6yScoB7rbzhxGunFpd5TaqjqO8hw49dDTR8Av23HtNzYUNIJrtql8
nAYfAimfwr9pFoJrKbN+02ulZud5Jbk0/XzWlCS7DXvJZ1rFf5puVI9Jl4WHv3Icf4YNeAjWFyJD
your81sZRdIPsyqfKz8ObzpT9M9qWSY/1LD5MmS9eaNLtemOaa3suMWVx/qPYYMOFmrRywtrtYPC
xFKKNrDk8yzox9ovH/MwP5ZN/cEQpxslgOcvlXYKnFs7iViCfCDCZ0Qgq/eJEHX1GKqpcg7JONtB
dDc20LRdn891fPNnXCBRSRKRgZBoO7rcRxUE+Lhq7vkuP03NsTqFn5svFh2Avo3Y9/ddTdV1/u2d
wdWo2laUOtnHYKyMdpAdpO8CJHrf9I/0+CvfgqdAcTteycedcS4/uz4vFjVp6NmWgHGdwVXLxJDq
3qAM7T/1oZt+gLbpvlePaJpIj9qJXr0nWiB2jG6tIOQGBKpEwxK+8HJym1yFOJ+CwbnpOgdEfhy5
QGo08RWW4fGOPk/YM4vPMT3zafybjrkd88s1827M3D68XIB3EdBdmh8LH+GxwZfPArTvpyxW61c/
rYzZUU3Cu6woh2Mv6vNhNqXmRx0srZqBUdwVgWq6tPV8zAUJzjSpTQ5DlNf3TT1+vP6FWzcY/cHo
QykAPPBjlx8YWQJtqUKsnKXSnJ+LrOkOsgJgpVDofr1uauv8/p+pdw18yTTllpIGynlWDjqyHbp6
a8m+3aXFLUHBvVzsrf1ycN5N/v+Oja6wy7ENPE9rOWFsnVreTVX/MGXiEYGDR7oMjzHyp0AiJCUF
HjA54VA5df7tX4x4KaFDjk5+dv3UoxAJ2lKJFFRlzcJuq+afUhRd2Zi/ljoo3ngOTnm0R76yde0b
vJGRriLohbl+dS/poj8KQYzMZaTcJaN58rXAUSf50Zp/tq+BV7WKq4wPgVGeqUm4Mx9SGcNpgsBp
//htbC/OO5fwws8Cj9IqQPIDy8/DGVFRI8uOkfbJb4RzFelOdEj7x6kTbbkU78TyQ6Df1NmznvtP
gfmV4vzO1bERfBB1QhbFGtB6v+4xCI2gSRV1kM5+8chK4358kEYICAW/Eiva23cbhx5rNMIC+MHv
WMvf37zgwIBVQ+kvWpXwb2nSeMzy6WSWyeuAcoc8kIQs3ahNaaLrEDo8G0YAqi/wxrp5ivL2IOxK
tW9dMUgp/QdcJS+1pssv6ic9zAoBQUn6Xz7P8kuo+rafZh+tPjtoU2rXoxnYVjDetsqrnEs7XnBr
9mG5WwSIF2TcWq6hS3QdtgfisV4Qjtl0JzXJIaf3dBo+S3vE+UsQsDrz5Kv+xxbYuMuRKnXBk6XG
ltTcTZ/b3B5U23rV7/X2jiLw9eO97hlcLlJEgImsjYX/gMbaS2MxS2+mZSKfVaW3qR06lhzY4U8v
rj8VQmYPevCgt5MztaFT94fK9yY1da5/w8b9RuMg8YEESe1CPHr5CRByxYnaWRywwGxd2lF9xzLS
vRrWuhX9z0i1hbODFOQSpqzuMVkdI9EMIh5tPcQ5wXeKap8UFMT1miykEt4VY33ufbdvk1uRTCT9
t1U3H8uy/I0+3MnCA6UDMLTgJwlyZ5yzW6kMT30l3saBunP83l8zSxCFMAjNeWDp13ibVC0pSSQN
wqJ1N/DqOlTBS9QeGtSafDcKjF/XF2DDHLEo+V9gYItE1GoPKHosSPXIIws0m+UMk1XZtXZTo7gR
9XSFtPXEBT7s6S1uxHB4U2oMFt6VVV9HppIV5rg6GhzTwCLd+j3zSyezXEuLH7ruTjc+x/OPtPqp
BgcpUzI7affkvv4fX7BAa+k3es+PZiLfilrPJJ9RjY6dZoZVt/TvO9H/PZnfM+l3KMQfg0G7NYTm
lx/J3PO504/9zhl8f96XeVi6GUDDQne7nI83vnYM0zygEUE+6y/koA+wYshTduxi2eks7aZKvGnv
/bPhTC9NrlwMrAxB1mc8gDSh69woUYD6zbPyLLfxcDAnI3NVdN1+NmqXHetUSUGwRqZNz6h4c33r
vb9cLz9kdc8UsalHOHX5bAmxANw4rJ4ma06Pat2L3nVTGw4AWwavnCVSpPK7GrQuIOxcABQ516F6
jFUVKmc1+hxbLizD0NF/iCxPU2BNGQ+lXzh6AVOKPX9udahTPmTj0Rx/GIuWiEM7MA9+uzB3BQPf
37qXX7iajSAIk7ZuZQR+C/+niihn0B4Vq0eb2oYP4K5MP4IcOkbiK1qCWXZP+BdIjxHvrE46XJ+s
NaQLb3n5Kavrdq7BC81M5rkzHONjPx0l0UFLeejpvnYyBL7inbTkmovgPxatBRj0pzFUWS1PWKZW
CxRQPotKA2vT8EEf7Hm4r0vTjjXpVjZ/VjEcvcUJzDsq0sda+jRF1akNDcLS4xScu8Qxg52vWnPb
/PkqIi4AnUsWhqrJ5eGs5LIqaHpUeHz16Sd5ippDHvSooU3zQ+0rwodZiyO7hRzjOe4bCweWi4eg
laBNo14LCcgX0pSwe0DF6FRFmLqRZfY3odV84x+dLZ7NT0Bk/5FaI7lrKQV4RSJn9MWlnTsCRXPU
OZtu+66R/oXTAYWEji2dvlAur27D5crXe7pAlhTI0NvkByevkCwIvdVCcApTf1KsAJ3dQpQsm46r
PQHErTsHNlJs87AlhbraX4vwg6zM2Nd71a1qJ1R02ywjO8yRxERv1cqCnRBuLQKxLCVNNUtHOMtJ
MmIVZ+iGYPhVmCvnTO86O+/F+uPYm4XbRWn4AyDadK+oPTpUUZPkN1oBy3c5K/dBItU3chpN9CYE
1rehbCUngKP2lwWhk52nVXgvVL6yc/42PAFXP1kbVCvYO2tOQZTi07iSeuUsBvOpUuUefG8ng65I
OkeO/OGv0430ELC7oSeGXZAo+3KX52MvxV3bg2Vq/5Hh+iuqv99uOAwEtyFxWDA3q+Xuo6BWg3RQ
z37e2HFRuZWJpARVt8h3oD+4SRN7DyK9/ORlGL1IjSwtdYsuHyifyzEVWdEbZRur5xmKjptMEeOH
tKsVRGFNyRG7OD5Q9iuPf+83ucplGjwNkrfUCC6t6jixVk0j7VzPxT96oN5WSvjJj6ybues+VP05
CMZTM0d3qr8HNNo4UbxTRXLGsGRwpFfbe7Ryq9J6Uz1btWzdtiqSLjE92sBiRv0YJQLMrEio/qph
2tpZ3MUHrmZ6uVZpDlkw7zyVL8fsG3pn+rxYz+ht2gky9GH1uZ52ru/3rwSIjHilwDG2ZDP/6CO9
iZLMUiIRRR3jnNQC+nETjH6WUO11321NooJ2Kez/bBqoYi6HMmZCEceTpp3Ftj8PquIY4bfRvw2D
8FBOPqna+ePOhlkmZz15vCnJq/G2BAW0iv56QdK7tjS18xi4wfNSZMHviDYE+O1kV5lTf/2d7XEH
bBwNIiBa7Jfuv+WNcTlKboWGDpNMP1vRS55BNXKK5v40BZmTJ+NOjWHLFqlL8FOLFDmF9ktbiC4F
HUUk/Wx0KH7rwkGqJMcyhZOSZ7C4/LMzncu9tZrOP/Ed7WQko+lEvTTXSU0ltHBun1vhQZ3vtPaQ
R6eiUGBJTKjamveU3UGsOtfNvt82lCGZUVTWAeqQIb60WldmRIHfN86ZPxyCXOqdXuO9YOnweo+D
qysZ8KZ63IOhvj8TmF2IGQibIN5b8xY2VjgXvFfNs1yjHl1K8U2dxMHt9bGtEdTcm5dWVo5lElRZ
LNQcAusq/EcJEnuWomcOoeubxVFpfLcSqqfhVaFvygrPDWR+ffizj6NDudeY8X4v8SX4dDJSkF6Q
E7+cZkOoYkGE5f5cVuIhix5IeZdTZ4OdoAy5s6SLo77cSJe2VqUa32qqXueuOOdh/DSb4Fx8/aDA
QJfOe05nI9hebC3w1+XeIO92Oa50HNRKq5Ekl5YpFfroW5Q0IzqUaEJ2QZ04eVHLd0GmI9EHpcWD
XiXD6/VV3tpKCmEY2S0kScH0XH7CmBST3w+NeRbC3rTFth1spVT3ujU2R7pgT2Bi4EYm9XRpphkC
VZzzzjwH8cexLO0w0+xU+ZBVOR262Sn2KzyfSe/Ij+vD21pNkj4k08g3vFeSkWkv68qAGS6qrAJf
MY4eRNgPRjhCtqsPe82SW+boK6Svgj51UoYrL5QIjZX3yWz+uREF4cNQf41CHi/SXhJla9neGlpd
vdaoFFNVTeggZyWwPS829zR49iysVkyLoqkDM2Qif3aWrc/THkPPluukrATVEDVRQAiL/Tf3+tgN
tSq0onkehdn2f/Ze90GZIYY8Asa+vgfe51kWIqgFt89G4NpbLUqeJVo2doJ5toovfm4TSXeBm04H
B0G8QduBDW1NG1ucSAzvSaF55T4is2bS6CI7Z4nfOmrh104pVXsUK+8jr4WhUCXOhdBuYWy6nDw0
OZD7qBvjnAsvBS3uE4K66bQzlD0jq3krE8uHmaY1zrEcwmwu2qX08P9tZL2RlS5fcHiMJA0cuXwE
ROdGewCOjZEQavECZLfxol/DHSyJp7s8heJ5ioIbEErnqEqcSq13NtrGlv7D0U6HD0+ed6FqLdMv
FgmZeNajyAVb+6EM7hPVrVP1dU5RRG/GHTzmhruB+Y/uO2iuFpj+Kmqd8jmb8djiuTROuvbJcApl
UU3ZyYVszd7SE6mTPIN1ev20ycVg7KZsFs/Ezv2NGaVuIuTGEXycff2gbhkC9gLxCv2XZOxW16ER
CKLYysxfrBVfa0jh89B66uvh9C/MLESb6LotD5eV56HgqcuFjxklgZPceAjjj532ct3G1lbg3oHo
DLY9HvQrG2GZIPBgNeI5q1ob9ZO87w99+avPXxdmj50BbYRHODbERxYOSEKk1TbIeRSZ1EHFc/DY
+g9tVbiVrpOsu9tTPNhwbpD3UR1c3A75lGU/vvHZsRzMIk2y4lnQv6v+76H463QEbMFvfn8Z6Jvf
byQ5UcOB35+nR7P49u9+nzhrSQgRtq+TX8ooxalegazszKrBacaJnVj1zfWl39rF5LcW7nKa/ZDT
uxxEpWVhXdIdjNzFrxS1wBH0hpTvxDWbS/7GyMo3+5okAOeRGUkfHSy//8A+DrTwmyJ+LYa9DNqW
m3k7opWPlpsgSPpWFM9t35wU+VsO40miJ64m7GzkrVODi6atXVvEPMzV/lImXYUMCUNA8Qvbbz6P
87OKSf2Y7eUuNrcyXoZbgeSuuKZ/8NuAh2tj4asbKoKzrSN/e30fbM2aBksfxI281MivXe4DVRsk
RMjZzHmWfZNb9Vmcqjs0KtNgD9u9aQkPTW4TcBI+4NJSKGizEVL4POvKMVNtreI5ahe7Wr5bq7N4
Z8rx0HBRmLo0Y4KdCzMin7NGm3n32EoHgRyx1CN2BGZ92KPN3zpHVMPBfvK2hvpy5dVKiD8KhRTC
2fCFDzGVav4NHSNfrq/Sug9reeUugF5uG0JD8AUrT53FwIg0I1oq/NVDHkA8kmgTervmsdXudKuz
2yiwpbp7bovgfkTyblf5cWtekemz4JEBWUTS93JefTmwolpKpPPUtrbafS7MJyvB1HSqdbdIvesD
3rO22iyzXuoQyGQgTLPQrtXy0AQi7Q8GIpDHWZgOVavsySxsOStSMtCEL5kZoGyXAxTzJK2lViNM
8U9qhNzk0J9k6xf0K06vjt//fnwwV/Kg/kOXuibTpl816dUECNFQsoyjde7IwZgLL0Flg8G0NUDp
1y1uDm+hAF3g6ACmViG/HgeKNBZsVIhTbTlLYOKobCW7IetMkLmHmtg6FkB28ZBclESzq/Uz9Xim
VNhI5zJ6LvU7qEa0PTqTjTIx4cQbG6uTns1RYWkJdaqRyB+8F8dPhYvs0yBJ7qTKCGPdUA/rox9t
9y/mcon9iGc0ZE7WNzQ3aic3Qy0taTy0+eAH/jGgggqxFuHm8fq6bc0kxP80EJAdWB6Gl9tSCnul
mwJsIbCNNI72GaFwp23+kh/vj4MB6kByUIbY6F3QtPTfTYnUUfQrPKWz4WtCnWOP7GrrCmAzUKkE
1UxCcNmjbyIn8pCVQCAqnQdYrobkFAiTXZtP87jzJty4NhELXLi7SMZDabDa6zlKe4K6vAVGyNbs
kXLdjVw0e1StG6NZ3MSSLCJjRIvH5WhmVZrGAp2Is9ll4yFQ1OagzJINOacbmKWw4xE39gFvG5KL
KKMuLMur3V4MhaaEA7GUGn+MjYe5eS7n019vNUwsZI84QcoMq0Pr82Dq/I4bOgVOthDiPeRT00MB
2+ysz/ZY/s/Qaiwj6lVlxWDPevm7i85l6E3aTpC+aYJKzJI0VAlvVxdmS81bjpaxTHMOyecd95ed
703Y5j6D8Q7iFcoHYHQud0AmREIUDqF0ViS/fcjoobulavp6fVU2txnPdCoGuAH6iS6NDPS3aIlU
SucUSiq39DWY1FTNv2nnsPkZWUBrr9vb8qtLtGnS1vPnEbUyODfWoBVdLp3FuepuB4QTXVWrYodU
j0iuSPgv0r6sR1Jd6fYXITEPr5DkVNRAdVcP9YJ6qAYzmdnAr/+W65x7OnGiRNV3P7S2VFIGYYfD
4YgVKxLfIoVxULIahj6kaKtQ1GqHYVZbCKg1zXm+WUZmDPQ2osl3DkHMI6UIOWjqxup960RfhhIj
WfrnDZV58CKk0/F0wBgdoCeBKzWE4EZlmG9aTrVyN++bYG7PHcZe5u4h+4yQcWt4B3cLV7L4y5QX
tYEnESxzROlgsBhkAfnlGtUxmhBgZIprVdVe119ua7YSR3FEAdCLaJxWUYBdGk8VswlEJ9hLWtwV
5Z1kA5Jrvs59tbO1L/0W18O6NBS34N1VYAP53y/8u4KSdZ00UK3BDVz4IyqSnv67bnaK6d7Wa800
cEn9T5Jw8rouhfMvIGngk5V+VsUrM5hnlv/gRS7EiEFvzhySSgxBU2t/HczGk5MfhbPh2PmnivZw
KUPwuvHIWNYO3B5c+0CrQ2/5D93s9b9ZvqHNmuUh5MSsW7S341AJ24PhPvUAbhSEElql7ux2Ln3d
Is0JIWrvlUUVP85dsnVLXqkHjCSiTWBngaVBPVAw95akspUCA3GnzrOrRvGJxcO3rt+PjnMa9Mol
82+WJV9um8eV90eaibtlxBiAzAGkvzREuSH60AyqdCcV9FGqT6lcPDtGu8F8cF0v4mKAheXIEf7g
FJ8MeVVIDuaD3eVFvVOcz+ZvHYM90SeF1rt435P6NJYbydQVzXAVoJCLhiW01YjvdZBJo6lBl5MA
7Ftu2h66YXYdtmGSW0KEG2CC8x/qTE0CDIdJiA/2IM3+9uEdWughLF0UDapWGBCRmK1rIkuHE1xt
hBlX1zN/KF+slWB6Uu3gUcemJDDP5b758J2BXweohE+ORjyGIsrSxgaS4+ct7AQrH5DTd42vjvU9
H/fxeO7on7iYPHv4uFnjEQCAEmpRSDWIjSe1CaqhrpiTYGJAPzuNiw5fbxw23MSVb+WKIa/E+0rw
4bLgW1mcoBTUmUmAGNuT5AyYj9ZVivM0/LltA1f+aClIfEbJpW1KrQqO7CGN8Pj9WpAgMg9oPPTk
LYTXtUUjE8Tpy5F4gk5Xly7Yb6nZGEVAcGxqVPBycNZ9+LbAD18K4R9xcf0NrY4EyQwhUhKdZQcS
pHZfFB8+nJCCblge1oKMSiwMRBMINYdUL4LZ/qGPLUiDz+VWg/w1qoKrciFEUKUbkgzpQq0ILDCT
JgXzh8LaNVX2DfxG905aKC6LGlftMf92AgpRa9BiWNUBcIre2FRoRtpKX6xtoMnfv7rGU65iJjRJ
OjoOJSGBA/ZKw0KZ6lBvtbRvyBCJbfV50lMwKpBgdF4b2fH4Ga77rTz1lhThvtezxKFtA00a88Vo
Qf2jfOrVrTE5W0IED87KdqoIF+LEz0SuPAXTLQwSbzhYkfMT2EUkwQGVAMYHhwu5waXFtyoBU24h
F0E7gBzKTo5TFLuZ7gIwYffZvdxXPu2pC2aAQKFfifmm5c1+aAvgtTFVOH+D8RzlVj+pYOOcmw8y
GvKvAwMHQCMAIOFhK+6nIyesAo6LBpXeAjqMoR37XjELj3RF609aTw63/dn1fbOUJ+yslVWxklkJ
DWrAj/QZZLRbM/i2JAjbmuV9MmOuJw3GDARB5hvZei9cR2tLFYRreZCjKTEMqIB65tCDnCeFHOlN
Ac8NNXdIi/rmuHGRbukk3NJtluFJWeU00KiBCXQYDixv7MvKYVjYAf/7hV92GG1oH6U06JUDRlze
zcYZ09Y3kISrQiw8HznXLAYtCVszGSSJ87GiwYSaiofC7behgg+Jyubt41bG73880XHgUFVfagOy
Q4oG15oGRTIbJXrmif6A7rAtMNR1FICXAkIblAhB5wtBSzGYmBsxCa3DQfGsYWSu/Y216LVkGx5k
TQqCDNAccPpmMFMvpbRd7vQEUU2QSX5RyWFN5T96ewJmfQuMsmJm2Bm0zVmI2WxgdZeSSoZG5MEs
aeDMJb2LMApr75D2y+29WTECXu4E1TAqCADXCHsjo0Ok0gudBqkct6dRaeKfEhh53Q7puy0Xv7Z0
l7KEpWN2piI1DFlkfpHr5mQY30fcyXqpbCWErrIjeDQiY8vTMIgKUb5bLl03TMicDCZOqCXtc0QE
3pz1h6ppPE3Ld4NceLSOH/PEPLXd0+0FXfFHC9HCgiKpVHBmCJwqVMVd2L66yxGKJtTv8t9OClIq
KQ96AuLc23JXFxcTuNCojmARJN9LlZUsapWsoTRo3dEOcxkcRMfN6ZSr1vJXiPhKBUEEuEQGnGSZ
2buoeulTkB2VFiaq3FZmzfSRKkFaH63ByO8LiwicKJjf+glW2WGcrwby/t2U11scqdfRPE+hgTyE
t4bw6evLJVPtxsj0KK4QPaEuKBV3o9U/6Jb1i6Ct1XV0deP1vbp6aAaBPWJyFRiClvI02uslhoTQ
wCa09LNppr6EkR17Km/yTq4tIGaS8SKMCRoa0Re2WW+YjZZVgVNHh1Zt0fYaGT0wMrf3aU0jwIrg
PABBRY+EaHS9UuALaBW09hP4BncJXkJtsUWKvKIMkgcc+gWcFPy7sE8dye1Zq7sq0OUDOD8h4R/i
LiRGEBJiRgYoXcSrMOlSCVPJhzrISPVk0/yOJvObriZvRrk1QeF6ycCsgSYavAxAeoLq7dII+rzI
SgXDDYM0/SHRr3gV6Fb40V1ZihAuwq7oWT/QtAhQ7Bsx8xhNFkr5clvGtZuDDPQ7IFELoClMYKkG
pktGQwOy6iAf6lNk3tXJS83u7fhZyw8y+GnkDUu7PqtLecKymRHmuckq5DnIV8j3k5eVIFI9yc7u
tl5r24NoCCN7kFNHKob//SLyUjP8hwx+EVSt45axeZeTex3kDB+VgnAII0mQDwMTDAQtpdgpjU2p
HItgHHV/nMBGW+42k0nXWwQhGNDjgGoDbaBiKriu4TxrE497Vs8eHS1XZ+g1GP6QZPTQbEkPLc03
9Lq+hJYiBb/dTWpn9aDWDVJD8hT2xQJKDwaxyXh7vUuQA8pMpEqR7kET3HL9ACwi5iirkMN0v0CH
lAOmgU0M7Yo2QB5wOe80FVd8xRUuocy0ikCtcs+KFLzKCiQN5E+bW8X3e5FR5176QpLgR6e5kKvO
gCSn/0rGe4dtsQ5dCwAiC3PDEBygHgco5nLBVFtSkFCaoru6OJYZSKbJFjzverF4OxIHfyL2AvhT
uNyyMtGUqqXOndQ3fiZ9iYsZzd3luVSrDVdwzWbDsVgAL4G7BQ1JeP4tlZlmpWo0rY4Ao/hddjtH
/oKCxx5jSF0MoZFm9ThIZzQ7S/b0s0ImoeqCuDlpHfGNrQaaazvk5OpIbgLFC2i62KlXpU4/a8MM
urPJZkFlDTkmGaFM0DhycbztMq4BVXg5wRCB30OxysSQgKXWSZMC+5p1EWoh3aGy37ok9bWOHkdJ
PY9F/mSWMjL5rTvkP0k1v1A1/fB7kSPGeI0C9OqAEQsumIFqrcUrR7qrtGGnagGJX0qMcrqt5rWf
h5poEEd4hDsfVcClliN1NI11fAqhHu0dDJuDd4wnZz8lr73247asld2DoaIQwvED1/MHbaOptWqI
SQDOxp+59YrhSVlpfLktZOXkwYHgqsQdiVZOkeSwbosuq40sDshY97sZZGfgPNG3cCory4ZpW7iP
UcWEaYi+Xs37ep6QnAba7h6sLA9a+5DqoVIMZ336eVshHj0sfRVevahwg2BdQdejOBNCLRKQ10QS
EnX2sCtAXI/kdKS1ezCLenn1pzY3kvvXuwR5aKrnu8R53YVopk8QMs+JQwIMhT7qyRwYlXTngEjj
tlriCvLsNNIT6Nrm5Fz436XhEX2cLZL1SHKSYrirW6lGCako9zKVEDuDN9RLsRofPFJovUPiBR0G
wP3gX01IXhVpnOt4haZBW54l5YWXlLo/t/US7Q8i0AuLHi0QJQMjI16VbUSsUs1IFiQW2nPoGH+K
jWKrTft68TBInXMNwdBBIiyWeQizUyebuiyIAGGzga2ILNWfBvaLgrEwZVvWLpoE1wmAItCHASyF
2TeCkyCDVsoGeNwCq0WKNnWRvCTW99vrJkZP7zJs5A+QU4KpizUlq7dJ2jhjFpRl5WGKowvgPOZt
gsvAHfvPReMOzevHJaKzF3cJwk483gRjmAuVFJWd5UHVKL+ansxPKdXZow3HvqvbJj0lkTkdxpq1
h6xutxi5xGPN9cWtAkYnpC/AGCLYvzyCpLbBiJtAd8BfkXb2seqNbxgFtevZeNDm82bQs7bCwAia
fI0B4hJnpo5NpxMVVGOBPavtDh2/mhexbq/LteXmUpZ6Rq5Rv2jkCMMGhnbjvF9FEVAY73Bgk+HG
kMsT0bNSL/X2aORlMPc2glVSNweMOh08PUFW12pZdZC7qvYzteqPSuWk4MUcU+dUjmOvuaVZTj5m
og/PtIvyO1I09DkvZLKRTFo5vOjPB0E6QlyOCRN83xAbUVpgpFQw5lbm55LevOaG1GzkJa54m96X
AuA27AJofFSxEwk0YqWt1HYeRC+0+pM+Au9ID+ZnEDFG95nqVaNXvWnS8ba5r/gMDqvng5XwqEdL
x9LhOlpkq7OC7a+UP83wljyo0rn4lL7clrJi1gspQliq9xYtUO/Jg6y8ixEcZZWrWJ/Bh1UbuStv
0fyYwt34n4X8q5NwhA2ts+Iq1fIAc+lHj6lNDO4acGlHuTb7cdvFu9varThCYEVA/8HHwuO5Khza
Ic4yzv+TBxMFWyPu+3Ohb1y/a9sEtcD0xHlT8GvLbTLyrG9xgvKA9lXiGXLq3ONRlGBAeG49UTWf
3arZijTXNg0gFThDhNXIfgsykUEiXVbAHvvoafIdd3aV+VdS/0nfbi/figdS4QN4wIQ0I9qvlrpN
dlLLVoNnOOY3o6k0jvVn0zTb+yoqa39iknFCujV5mKj0E6jZrdLYqnRwcaI5AcfAFPlzpAzd6aDF
KYJ6zPZJzia3qr9bNfDZjT9Izae5TV7LbMNi1iwUwTXyjw5SZQjolyozndXAsZrIPESZy2ufYxJG
zaetQXhrhokbGrUYBPOg2eR/v0ijlMToLNZATN6dW5DRaPF9tVXyX7NMtE6+F3LRcSjCCphm9GyS
uQziWkeAF0bFsxqX0Q1H9d6qchnx8lONyWCAgvF3CdDTS2XIEOvMKaoymKonQgjSQrIHCu60DTXZ
lUvw7dF90QNT8NpEnStVj9TZRZLjN2bssjR1k0gDyLqz0BhNHlv2TUmO0ZCcq3nrZby26pcfylfs
YtX7Cp8/pG0ZaCDRRcHanbX9nBX+7VNzbUJ4zID3yeKdUcA2CKdG7uuJTRlwYurwkj1reHPPSn4E
NfnWtXStDpLznMQSGFewnYhuoKt7oBkruQzGgmJU0+BKys+6T115pphdOngGxgqXXfKiZJ9sWcI7
PwM6FWM6e2OfSL9vK70SLtgO0EVoJdKQIb4aVo+BrbM1mRHwOM2+L/3oIXcO3fybFGcECPukY8di
VsGZrd3Z4+/KIGGtNd5k/mFkf/tLriAMOLaLLxHWfzbrSlIlfIlp7fTJB+LpsfeH/bDPT8mTfR5O
2jMd3Gxw23xf0Yc5czdngF/hCMVvEK7VSgMeBNzUSDHvvjE/8TLf7b91D1tH7x0kszx6S12FC5U0
nSQVnQMf6fe+sh+C7qT7ymdnT8+4685ZSM7z3XDXHS3/Ceyxe+kA1uADztYhfvxzLD41LtqijsOB
7kofbMN7a8OdXt9U+D68d3AW+PvNFPxcPTZpDSLUMqizrNln2ozzb1uNp+R9f5CNVPPbxIz8suy2
3kArpxCSeY5ExZsBk2yWZ12b89RU07QMsllyu+pQ95gI67bd6ba1rYkBexM6k3nfFxKeSzGFhLBA
HusykA1MUxt7TI3Q6X2TJx7ZSsesraXJh1kB6os2mHdCwwvv5cCX25hTjuPegKzPAFi0HwItugOT
GvA49Xdjaw7YStyLnihET5wrF70KYjfEbOcTIFRJGeT1yZDrvcTeLCiWvkZoYo8UNJTnYImNAwMT
TDea/696FvgJupAtZmzQDBl1QMWWQTP/cpJDqyCBHX/P626HEdcYfNyPv+iwj/uNF8WmXMF7RHOV
ZimFXMyN3FvMwVSyJ5qclLMDO6KaN/fgf5xeKWaD3LakNW9uoyeCp7l1qC5EHqlK53KYGhwVqUm9
JCtTFOKRM1JaulVjW7MklGc5DQpCq6tRnok+MTRM6mVADND8OkkiHXqw5LhWxOY9dbrUT02rBx1h
WW8cl/eQUXRYF6LFQT2sqOccOPYyiE3D0zL9xTFfO7ZXnHQ/6N1J6UwXEMQZPJufHMzLrX02non6
dWzy+8hsDlP3hET9UX0ya7wyb2/AVQaZm9zltwlbb+lEs8A7gq13zqq1a5VjnKBNhXN57ePpyfFH
vFlwfTnebcHvRbPrReGdbaChwEAXQTAzu9qpSyxK8YxEyukRHOjRF5N6b42reMisuJ2X+6pbuV+/
Y9qJl+3QZuJVHtnHe/7/2Q7xlB/5t7/qOvzGaiB3hGw6B0Ubgmfrms7EyE0GB1oeekI9Oj3OxZ7m
5SFx69Rxm3mLJu76BKBTkG8CkKpI+YnVcsxyGdUe7G1Bms+GazXxXeTIsSsl9fG2atdO+1IQUvZL
p502WqvqWQdY32DfRZn1NQadV6PbXiNvLKKOX1ruLJfEYcqc4BYNcEtJGFHEkEUBUMPpk5/ILvXe
kBfJxiW7YrhLKYL9tL3ZJ505ANmFUXKS0nlq9ebUtYcXnTfR2U2Mxld6DDeQfIxVaN3K0Ddyc6tb
x4fagdsdnV3vX3hxNxk6m6WRr6jlvCBR2yj3svpye9OunRaURO8x/JWGDIJ405LabstIZjRgodWd
a68y3Dnxom9ZsuEHrt9NS0F8Ty90sdW6TC3g8YPOQVv8TqoOg7k3PsvNxrFflfN+3nmGGxot5UyZ
ptdpL2PNOgOn6auSfnLa3iPN2QYR7u3FW7X4C1l8/y50SqKutqsYsjqwA2n+pCReXPubyZBrn4Gl
uxDDP+NCTNo3kh7ZI8BdlhebGIe9B/4p9hnGHPujur+t09b6Ca85O7abopgUGpjkj52kSEw+58j/
SeYm0c2WWsLVPPVZUVa5ClhXT9HNVd6n1ti4KoZRqkA7D+U+mpTHCZNz//8U5J91sZotw7ys3ISC
zazf55F+tNJhZ7AjchSupW3gNtd1hNO1MNwbTVbC1rXKGAM/bUDY+Ccivw21c43ChTEqBfGsp1Fh
Gya5vn1/BQrbV86AfUw1FlUxfqaR29q1154i/dF8vr2K694R9Kr/TzNh98wBoVUC4rogJUH/xZDs
z1Pns/R1aobDzI4O4nYn6094p6NFasNG39tQri6AC+HCHoKfN1fwBq8CQNdLl1QYCisZGTL5DWCX
bmxO3yxlQrECGEzLTzMHZJZaTb5GppnuzCItz3YngeJTApP3xrLwq+fqy0wwL+KVhCyCLmx4ETuD
FDGg7YoHcld7kuVKL9lT/0kt3HkrqF6VxXu2+UgpABIEV2doReuQCddDYh+I/k2jrhaNnvmpZV6H
SbkYMGxXh3/RD7uOHlmQxuDNtDw9To5bpDXgizqMDDf8yPk21J9U+2BqzxJ7iee3sd64obgW4oqC
5Q3gaqQO0T4mXMOVorTRUMDJzlX5lDjOfadM/m2t1k4p6l/AdvCc8xV3BJNzEBiWNmzZOnZwA6y4
S3rmMfmpiHI36V5r/WMlWFBLmwhLkd/DMx71RFGpWQM1PKjHtbDROy9JH61Mddn45bZawt3+LgQ1
RDQ080wi4uDlXmnpqFmR3mihzX5YTjizFij4IItOHfqUqLxh+oLn+a80dJHwZmPk5wTPI7dNDZjB
qIXZTCRkIImv9nnr68TaVQa7m7thI1PHj9KFYfxHIH/VoQSBLIgIInfGEfS1gKuHbPTTPkTeF0Tu
Z9DvbEQUggH+Vw7nU0d2ADkPwdNpcazkFGRDYZNqvYdnPTjPY2UrL7+uzV8pgkurCMMIAjR7hgkm
LhrtIVE6d4xrdxNfxoOS62VDAwYQ1cgoisuWt0WdpsC7hLokewWmYBBquJG5cfGtq/NXirq0vXis
QZ3WQR00Ru1Z9tBoA8bHNe5HgRr/3Z2/ggQjlxKkpqkOQbA+ty+fwVpuWxtx+JoF8AI5TiqgbJC1
VGaeZlQWNBykdsz0u7Qgw2Om5x+kn37XhOehYErIeqH6upRCnZ7l6tzpYe98suNHQ6bDsxPJh0od
PsWSVrtEHcfTbRexdmgBPwbulCODMaR2KVOrqz4dZEcLy6bx7eYtkp7nggDYOO2QVNnfFrZmE5fC
BA9hR2Obp5UEm1DvK/Jdr05J40VbjCZrKnHSftBoAugMnMtSJWnoutmkRA9Vln4Bc/7spJ4aKGZy
7FRp4+JYk8XHgKK7yMIoYXHLtLwmPXyQHiafyfBqAhIaa7+LbvDTLazLignC9IAdwHMQ4y+uEMJ6
POn2mJphHM3NieUA1qZ51nxcH+7lQEeL+j9cnXBqQV4NbrQ4w8jvslddezDCQWk8CtiBK0XpT3RG
fvuwSSDBa+G6AMMq6GGEzTJmHdSDaWGFFU7fTlILw7NqjCCIsswzpq05RSsGCLJqcMRxtnWeXV6a
RpexltIW0qbOSApviNtUQc4Xt7+HNIn90+xlwEFua8g1ENwtBlMh/YhLkafrBb/e90RDuhe3FAjp
tBiZzsKVyhMY6R5olD42cbNxyFbcuwovgkCGp3uu+rdq8CM7RWtoYaSAsp7+KDjuGu3Pt7VaXckL
KcK+lVo31zVQk6E6HzVwi5Ro/2Wo/8wfpC3mTnGhjrB8qTxmqGeYWqjoc78vFMChwLeFnGq9Of52
5TDD7aLSioiaEzsJ1lFrLKE9xsCFJQZ163MoTeSpjoe7UsvdvHtwNEz0om6NsTKYsX03GY8a20mx
h46nucg9o663UqdctyvT4YQZMscLae9zny9eqqXKUUhVpIUzgl4H48xyoDgfEvMwR2GFdhQ3Y/Hx
4/uK1wRoDZBbA++OsK9jTdXMLCojzDXVteRyP2SfiuktabdSJytmCqYd9D8hCNFQrOf+7kK3tpws
uZMaM5ykB1sKdeIP5sZDf8VGFyL4J1yISOepSlutM8NknsnBLs1TJmfDLkpzw4W3oRsv7xUPjWo9
+IqwfHxIkbB0Mfg0U9WOcO9QEt85U1W4WhnRDQ+9tm787YWHEKoZqi2cB3tSRtINmRHGHZLooF8c
GhRuYKG37WDlLABHwbGhvK8PT6Ll2rUmgvhpKI0w0f0UTJ15mbizRFFFeJHHLfbWFTuHMMTXwIty
qK2wckU59ACkNkYYOaiZxp3Hhl3X/CynlzZP9rLqatmX2+qtSuTPZk4XaqEtaqle5YBcR6eQOMXq
i5Yk2bkvtJe2AVqiHTEs0cpJchomSdrN1Jp2t4VzdYRjDeIQtDCBEk8GgF+wy3LK4ohgqE9o6nsj
+qHtJE/uj6w/p93GXbB2AlCnBXACW4k+OUHNGmFSJEsdTrOkuYX6OvaJm0etl21xM62aCyqaNrwm
x6vwD7k4aqbDRlOfIyOUME22k9867YfVPHc92zO2sXVrojgugztETLgwBcfhtKAlhYsyQ8XN7jFf
BwmPrW4sEWfALx04pb8yhB3qbCvNlaw0Qxsj81JWv8Qg33GaN1oWwHskXith/FMcPaVky+Wv7RhQ
Rag5Az8IwiQhvdJjZG9MndkMC7NEJl6zdiqLPKNzHm2F/Llth2IW7V3NS2GCeXQxaeYynTC/S40o
OcgEZM1+YeRVYA2K80uZmXkkGjFBYDuch2Ku7qW2z16nQbL3iWLPvRvBxmOvzVTn6+1vW10HtKlh
iAn+vWreTxOmsNHOzTCq6a+pe1VjzHqLi9ci2pq+I5am/7MKSM2iZot0HVi/lraLYSX1f64JOkmu
Ne8kZReVyAN1kgeWygTsrz1t37qx2KvKj9tarl0ZILZDMRDdxhy2thStk3IyKxKZIcv8Q842roq1
Nbz8dSGYN9A0o5g5fh3tMtN0yLx8PuQvtzXgJ0H0ZbiMgGhGxx/neFpq0NlzO9lxYoU2fUC5zx1V
lFk+/vrG0uCw43kKb2lwj3DhXHIj7/JSplYYFXcUuvRbTINrC8WZVjnKColUcVIBmcbYUuraCpvE
NwZvio+YjUH6jXTV2lLhpuGDEg00r4qjv4Hiolk7jWAIMQ8J2defNvsTV/3WpQjBlNH4VtjjABGy
FB8suz7lDvEj4Myz1FdrFGNH+UQa5qWV8vF0D7D0/BkM7AMOkRAvYAoHEhfcb9HIbzCMVWmB59DP
aj/8w+V5Ieh9CS6MwckHKRt6FT4raTH90VOMQFKQkJMwowtsS472L7vGGSHRcsTfqIJivdZMNnD4
ZlihMio7dB+DGjJryo331Kpx/BUjVrSVbtZYOkNM0lj2Y9Eq7Diy8VdLssPtA7vmclARR6obzyo0
bgkuR0pAKYzksxUCM+4WXeqxJt/fFrF2nDiyGC9QFJUxDWh5XqdZG6dmjuETpMpTWevNalioIPfA
pM0PS4K54ciibwWb4wiB41SNiYRXhBlaaMZEvD03d8BPzeU/RMMLOYIRRN04g3ccGuXNybKf7TRx
e0xXttRwAqDntk4rlvBXFiBpQgTgsD5iJTc4udNcdTxKNgjP9eNtIStbBDgQQCF45oLuQnxFAH02
OHKKqwGOQt9RrazcNJkBIGzQytmo1gfHT/E7Fvx4mEkK3CBCGzGF7nSKjb4LJF7q7hdVTOBoP91W
aHXVLgQIO5TG8yxHOgQQ5XuWP7RAF5VbI/RWFw30AyrSVYjbxfk8WdHFbTWVVmgAUWX8qeaAVGGb
bUWf/FOFKxVr9VcM/4wLD6cPmiI1PVTJMVbVNxqaHZwCNYGSKsRr2+lHT3vjVJvU+ZTk1Ya7W4uG
gEnk82qBsQY1rWB+GhA10VyCy8VIW08dpmM5uPr8ghena2vNMUlQyfzRG+AO2CKLFyvK70ZyKVpw
TSoGEM7EgmgNMhWtOzfNfFCSbGfBS/0qwb0fR+/84cfSyR/baIv2dV13VQEuE1lC0PELH8CyVFbB
/GqHXUH3/Rifpzw5Iwnid1PA9OhONZO7tKpSN7XpM82+3TbhFc+s45JBFIpU/HVXd53r2UBx24Tq
0BI3z9XMI7K8Fe6uPD5RCgSzE6IpnqkQgql5pjkt6sYOERmC8f17SvM905/TlHrAjLP+z22l1t4Y
KCwA+4AYUUUVUjiYRmpm0hjJdqjEu3H8lNk7Sn1gDSs5QvOEtOvMZjfbn6VhfKlqDIxOdoOzVVjh
OoknCs85UF8AB8rXdnmiqraHtXYgJL7HJPZIPg4guZN2+Vbtf00MwJ+Y2fTeOydC+zIA1ax4Qope
YqbPnOEY4znVx35lmqdY3YiD1pwRmlDwqIdEsLYJ62r1tZm1TDdDcKmxvV2iHpm3mnEq1Mrcq/ZH
eSXfDydyCIDbIYeNhJBgN9MkxVJGNDxMMd4Eg8YrzUVOf/Boqm6E+6uacaoF5K85jkLwQPaQU8MZ
oNk0dMeutUqvAdGCW8dBQsyNe1DsavivWn+FCUfe6DAhp0VEG44KMVKXYdjfsTKoDTxJE9HdLM8D
8Ct6u9NiQn1lLHxDTYGz6NTPNKIyqPLptGdaonosspQnuwW2dsxr7YxXUXmUpjQNNLI1FmDNU/Cl
4U037wM4l/acoGArN4VpggVuesHUe/BDmxv3wLoIBFa8BxSBrxDDZUldThiDZIYkN98qpX6d5GmL
mG3tvHAUBJrEwaeCfM5SDTXO2hHzB7D2IALMI+Vg9/3daGOUuNIcOjXZwL6v2RXnmsMjBQU0PPeW
4qY8KwjFtI1wLphyb2g5inWTww4gXJp+5uM4hLdd36o8Bc0ZQPniKhVJr51+as3BQXCaaKZrTPOe
tNRtKdj5y/1tSWubBRNGuz0UQ0gnGHEhYQI2ozwMHiyyx3SFAZyX9Qep3t6PCg/qNd47a6IssVy/
qjUmalY8xCrZIVPpqRtUb67wCsud0z8odCGKX2IXIZCNcaXKaKIMKXVIBZOIdK5dmB8cUPgfhWwV
HOG8/dwQn5Iqh1vECbFCJ6pU0P13LeYHzsPexqTMjR1aC08R9/5PlLBDjOVomsX851Cm5oEVpu2i
0Z66+bg5iJx7R/GuA5gX4HIklYBX4V9ysXRR1Y0Z5q7h8VU+pcMfyep2JhpKxj2x0KdGM98hT3H0
D5cRCJ84sRifoiC+XifFAXQ9hVCjQodUrz81Nn3SE/3OMNvnfzANRBOIJdBEi7LYUr+kjtg05MjV
yHr+oCUoCcpb7V9rBxevYwS/IK8wcQktRYDy2sQknNEKh7o7MafZp1H8pUrkQDfkn7e1WXOBF6LE
aDsHOWWNqdRWmOnt2QBPrfZV7eu9A57GtNiQtaYW8NDoOuBt1ehRWaqFOGFAksa2Qkb9GKMGC88Z
0Nx/uK3RlhTB0mdFZilSulaooLNifq7GHfLXFd04T2tSwJ8Im8NbGTlO/vcLK4eOSqUU8Hhqj9ZI
clZjzZ1GwC2BzfqwPihKwePhkcxffYKk2J5BYsXfQxX6djw8ur4pFfHtrihc20H3221pK/bA24dA
TYHoxwJl1lKvyIm1SWsSJxxbcihnBxEIdtObJOqNWf9WaFG+EQGt3B0GCK1g7SA55GwPS4kl0Hx1
D/6j0DDzt5oAlVyM0lYrDv9swSkZuANhc4hX0WkgGEVbgFGesc4Jm95Tc7c5wTKiFv1IbvVKK//2
Gq74WmDlEVSges252bnGF7ZRKIgqbNI7oZKi1VnGmFO3NcnnSjc2TH1ts5BIw2w6zGnFBFrhQEVO
Us+J1jhhqryBScdppL0JYTlVPUv7+g9KcXpu/ojBv4IZIiSvJqeZnDDunwFyK5X7bCs/vXKm+Dvt
fyK4uhfrlqUJQefSgHVzdA+Fkn2clBhuVe4I+2AvCL95+WOIv1+QV72adKyOpKhZDW0G6+eQamf6
0uSNO1c/ECRunN810wNOBfVldLmgj0a4L3LQcTsDqlkhGCmJhRld/kMK9LfLPqGidHuP1vIHoFX8
K0s4vVNmN/EEQvxQyb3iPP8EgtN5JicyuL6U+fa4IW9tw/6KA8PecsNYPFEqYXBtaIE+qr1T62D8
asq/byu1vn7gbYBPBTJMTOaCwVlq7Ul3QsZeW/JF0V8KZ8fa3nXiR3R77cat9ti1UwXgyf8ECg5p
MJhhx+rsABEWu7aZ+7LyLZufqBwMdbvh/NZchQkiTO7+cJGIZDx0kJUJZTIHlfiwZZ8H+sTqbsOl
r+0SQnN+aDGXFhWE5S7N5jiBWSSPwkFlmBwcGmAVjvQ/qvrj9kat6WJxfgRAzJAWEMtLJcnbTmlh
6FHSZTuASatnp5GL+1ItD7clrWpkgOOTV+B5l/ZSo7hD+WPWI9id9kXWFZeSZ+RWkn+ovHAHgRoC
3t8oMAqXRqWDDNyRmyhsol1meJi0V1ifb2vy3twtXkwW6pbI6KL8en1XFJ2u5LIchSBVSvdY3fZk
K12LrsUy9boa/cpKnv4faV+2IzmOLPtFArQvr5JizcglVJVZWfUi1CpR1E7tX3+N2XNuRzB0gqg5
GPRMAwOkBykn3elubvYFik3tBrW0JRidUTmWlYPZzUKDju2sDRAwSJddkRrqxhgosFmGOj/qaTv5
HaivJLGN31bi7+VADhSzXKD6RbhkYzrz1DlefO4W9TFuk5dSOZXxp3wYdhZaU7P39f4GrR3GS3vC
jRZnaVINlRKfAbH3GGQ1N8A9fE9kxLRrjcsPgMp/1iXmpqqC/dKsOD6nlv7LizXHd7IibFE5AbTF
J1B9s6p4m2HMpzVldYG1gwMAGm/uofp6c3DcJacYGnS9Mxm/Y+TFV7ofbi2rdaydGbCbwQzeFKiq
CEmJM+auQbosPhezk4MpFKKeGjW+do3Z+WhgyShZVr4bCM5AkwhAmgOGbP5zLmK5Nupe3KW4dCwr
0smfph/4KbUhwVpmEpdcCRB4jXGMBtwR9D5CFPLqBajgOlfOVOlDs8p2KdRgtOE0D1wVIzBpHCyV
LKqvfDPUPKEbAJVUYPvFHC8uwaGQ1w4/BzPQYX6qJL7MKddsgJcb8ywc2Y3lXe9h0ypTpsymcs5G
HbOqhR+XkEKgku27tcKhgigac803Azn/tZVEa6xpquEYOs5Xkpq+4Q2+Lhsk5u51fW9cW7m5S2OQ
fxskPtslNDfMKkxlbOm3Ds4toO1rgcwP8/6Cx8UqhyWOZXzOu/1ovMdjGiqQ+hxe7l9I69v1rxnu
+BeO3Y9qERukwjkqlfaBeOZy1OJyX5WejGPl9ghdL0hIHMnETAL6hviMqWGLhWlo7bzdJJPuXLOC
AivwgOB7BFhb2LaCMCQgg+7xEa0idgNV3TpAVGUMIg6GJNtZyU+RAEOXApRqCHU3VCetMXWFVtfw
gg7MUc/qDDIjExppRaDkW5u+5PrnZIRyhVdJ0CErcZZb5vpHIBMGwlP4bHi51Ky2sJkV+6Flry2o
DB1QuBXb2t7pRrSkW9YAYUfc5/ilbLeqssHgpDc9qyl9x+jzZ3Dphfcd6fbawi/CZoBbDiAFtIWu
HSmNB8sgqPFjqOtbOUw+sYOhOiL4TK96jzFuibmVA8hFdjF6wJUfcNKvzaG42IKRD4E7yXEptoOS
hllVm5Jcc+V08DQdKg/AMqlQ2r22MipqsowjwzbPuK5A3cg6v5FNFa7sHMZQEFuQ21nIy4Sdq8BX
C61bXPhLM209FuTDWwqULiJnPYfz/LNwft3/VCvZAWiAUN8GWFdT0bwUlqUZo9mVXaucnYpN7aZR
NC33FYzKUN9duumHPbQZZMx1rfisoDHVBw3gu53PWOf9PZCBOzA4wHnrjfPJXO+wxYZGcUtLAemh
heZ803yfzEE2cCgyBOF9DCs8IOBpjL7pzctuHiZvrgws2M0xEF8cTKcMMbjqG7MbeN02Lzese3QN
+oyRhW2vYF7r78GD+AkcyQtYF5jQxKcRBOrsBI1d5Tzqx6z9AoUulwV/y2T+z0IvrAjbWbcztWLP
Uc5K/Q4xD2MuUTTc3Xef25wZK+GVICQo6FiJh6JXuhb6QjSJUDoh+W7njK9ZFc6fqr8feURxBmOV
YHcByg8dkmvfWMZeGxetSKIs2QE8HNL60VuyoKdf7y9o7ZRf2hFihsPsnnV2nkRpBuDb3BwbPrtX
S6LFSmS6Wo1wZZOlYYllY9uybEFz5FgN+9iy/TJ1gkH2iVYdHrqwONwgqVFtUZmimZq611yWREv1
NTc2uRlmmrs3FO3FMg8QPQuz9sXKG386M7059GAGk9ycItHehyde/gLh49lFmtScKjV6IzYYMX3D
t8ewOIPexfFTGtQEpaOgjYNTUDSS6Li204jKvD4AxhLkgtd+0+i5i3A0JJFJ/XjecLFaNcCBm2bJ
SVhzHPDt4qmDsihqcMLDfVFApa3YRgJCj+e63rj9Lh0lvrmSBoKV7l8TQpwDealexYuZRLyIqBit
bxtPTp7upGO/a1HI1bjOiMMxQze0bUXpOilp06h7mcmRkd9T+9DVDVjuv/ftc6wSCSHtahC6MCi+
c0Cs0Zqt2qVRadv+sPyGduGm5AuM02BRT5UGPisS1XnGJGW+tfuLz+eCih5FKjwgr92D912dHoLT
EW3rLXUtpElfRrSRZxM9vUcXzJT3r5e1T3hpT/ASCOcibjosjbxe89l8Xmjsx0o4ywY5PqYthUcJ
euNIfnlUx78IC2vA9jmxckwjne6t+UvNHlL75+hWfuucADlDKlwljzrjQ93a8m0qPzFl2xTDjvyl
6O3H2b/8IcKKHZKqGGDR06gdwKr6jelv6SRxn7WjB54CjDgBrwqkuXC95CDyXlJI+EY1/KSL9UCl
ld8Nsm7Vmq+gJwZ9Ca7IgHHha1+Zet3IPDshUZeGWvVtqps3rdhnUed036n7+e8d5dKYcNbd1Gzp
2Lkp0ncXaab5QLWXtPV11m3+b4aELKEpNCCPmJNGhNCwnn9reRmYYHfpFJkIu7h/mEDjJD2YMkDB
B6R1YmjtcJqNOBvPTbnxMnXLtLButmBmDdNl48WSEPtxdC9PgGhOiLG9ZmYYs6Pj2UTEQ59PL0Mt
/bE4PxM70m0tdOdfM9laRIKEEQMOMEMgdccz4WNW0ROl5nXwxFpWbKjnpW22oHfPfNMdoxZadEHF
6KEj6p/7H3DNIF5bqBHxbi1Gq67dstDadrBpoQE560Hz1t7n6psD3tzYIsFA/lLMBcBNrmELVTWu
/82Jc6+t6WPlNKNRa+eJkjKwmPMjLtVt3Lrv/TCfIYMiexSIsQhM8ngNYIAR7wFAbUTAgFvUFasx
AnFeoNbrDNapNJY3VamOqGsHSd6/QDVoA6owSS2Eu/2l9whmRfDATBwQHVGYRWLxx0OS4qns7f6H
k5kQrugMnBd4Zqao/1L9WOTdFg1PyeEWb0YOfwAQHQV2HCNwAQhfq62TtO4dkkReUkBNydshXOxJ
++X+Qm4/0bUV4aSZtkeGOEdurk65j2GioDS8AIrSeU4PKWoSnfeIRuSn+0ZlS+O3zUWxKidFrA8d
jBo9ZloTIEGrjddoktPMN+jaDbA0rgoLGCigbWIFcabmUk8WrJgl8422CRzwP2GaNIdsxP31yCwJ
3hB7c6nQuUyiTjmiujCpm6naUVlbfXXXoOkC8ThUyoE4u9610Sr7idWwYi1GWHrgdYHCoywe36Rz
cDuuOgJ0D44tKv+ClUapoXAwIRceJwew+kTxmYPh4/yFbUuafsw8U0zPheCMON/fxdszBctwYqSt
qIZBSO56fWVemqzsoTdupiAF68ssDafMdLb3razsIqoUyBqRa4B9Qqxe26WZsBjRLPL08gAOBb/T
kgO1JTRWKx5xZYX//xceDgI1naYAQkSa627S8rW2j2lXb5VGMsp/80DknwvvdzwQUXpC2Ykv98LQ
ZEDfwiyQ2BjxdwoVJjd1Q6s819Ofpn0q2Lde1fzZOowTxjKGHQAnm/vbKUawD/soCAPFgk3FmNu1
fYDpAYRNSoIoqYWpRcJyep0/AaEvy77XvhufAODYfHBaWcIZ05PCZV6Kl0QWL7tycB7VQdk7piR0
rH03DCJCaIhjf/D2vF7OBOygm6cTiTSLgNnFCfT4manAP9eSt+2qIRdCz0jmAckRpWQ6u2yd3p1J
ZLk7ltsH3BkpxPGcKZY84NdOFTTcUEUH3Rl64OKKkiah5aCSKDbSb3FSUCgRJDIZi5uEDSV6aHVx
V8TuwQuFrwOSglKBMhONiv61mM+9U4eL1h1yc+vSagv4R7A0oH6vfNlQ0M0cBbeM5ye6hypAMzjR
119M72cIrBlGFinO7FtJ6S/uTrUxlP48Kcu+ccjOqYOePJgO26pdE7b5e5uZ4f1TcLvJABBiOgWU
Hbg3AY68/hEtieNaITGNqnMZyYhrbkowWCIG31GdQC/+wy2v/3ppjrWSOUkeJQVmGQ5edaBxNPX9
iQx076kbCvwdeXJovXPTnVdOz166r2r9jBtH4ky3hxCjmOgG49WNj2xqQuBuTQJynWEuojn/adS/
gJNsRsmNtmYCngSYH1CmkD8S/JVAhGjwgEGP2vemf9Ye/xqdht0E/8+/BvgPuLgx0zS3Kr2tiii2
LF9pHqBANCPhfsxQqL/vFatLgWQGV7ID+NcR3oFzFnPt36aIxn46jPHersqn3FT+OvmAaBdXk7OB
OwG4WQib7dK1rDe1IkpnG/KCha/nP9S4eSnmX/eXs5IawBLOGK9M4BEtFlwciH8kc6zj0+QsIE3O
NSZKEK3QY9WzQJuzwDaRRMYyVNzaAbgyLLzel8R2ZyWDYbuO0rHxh+qVmMd6Mnd5UQd0UMIa/0MD
toQGAk8//0HqCinnzovub4H4DOa+A+o0NL9BTQAZFOGLgpQKIO7FLqJm6P0kA6Pq+LkaDzauHtN5
nNEL/y/sfeT/ACcD0iss3Elz10FRBOdNm1/NujNbP6/LFqXWyT6MhpYFi1bmWwjTDZIn+G1c5+Oc
uNDRXkKKIcLJ82pQJjDpgDbQ7I92jpeAE7pqSFzzy6RMEmNrlzi4wDwEQl7yArHV9Zlscqtt2mQp
cVIKJCuAnTybWU3Cvo7DTIFgYdGRbmsVZhdiEk7ZVS4UsOJmbA9aVaT7pJtp6E5lLhn2WfvcaM7i
XOHGABWTcFWMGHws56bGle6V0Lu0Xgs7Pxh5fJjr+Kkpn9sM8MX7X3zV16ESDygTb3ChI329FZbG
0qkndhk52tP0no47qCsG9tTs0Phtkt3QpH41vNjOUdeYz0Ey9C0/1jJGwpWAhjYeho84gx8wVYKj
Vw1wOUlcVlGbYKBtMRp3ow3ZLAknt0kQMFRAvKJWjcrSjRBBp5mFjrdTFbk7tIPecidUJV9w7Qq+
tCAcIMOaW31RYSFFCkL0X+lyNiUmPpzz+p3JKyuY+8GgB9Dioi41Gzt9RHmnjBbV89GdMZX3eKOP
P82dO3d+WYdmvNdT1R9LSFAd8/w7ONLGhxj0tsWfuXovn0DPsEybsduNeHFZ+rZX0WW571Yr+4At
htAYANmY4DWFfeiUPisnDdO5djZD1YL9qk1wjqatrM56M6uMGxLdaMyzgp3N5TzI1+67FFavleZQ
4mkPdW6ndkOSqQEQ4ZveOqo/avJWozteWwGNQ0UKXlhxqCvrQh7mlcsylinq4ir4qtynZXxStCMl
3/+LzeSvHU5cjiI5r6lcZBDEhrgqAI64FmIFDx3qdw0NM2h33DfzUVQVHAulav4IB2EEBpOFpFot
vVhRUlwFybJndeoryfOA2j+DAh/gVmP22Na7bBnxgq0Cz41KsgUGETRogU5Bpe4es1dCnpNp202B
Vvd+7k270j1pcXtURslzZuW+4Kqs4EPD7Y0JDX6TXm5JN4J7SnfKKK9AA2W5mInsayoDBa19XmDB
uIgMThxEAq+t1N60TINtllEzfk8mdUfA2Mz1Jtw/93f+tiiGnjin+cSUE7jQxLloVcupS7u8ihrn
kwfAK2F/3JgGM4Bo3o8xP4+xLfnWK+H2yqJw62dTl2cpWh+RCz65pgybrAxr+kdvinBQiMTY6iEF
rRPQ3QBeAwgpOLCWGoWxmGMVzXOQVSM+1VvlvHiMhW3bBQmx30BQ3w4mahbmuSGS2sjaYxEZBSdF
QnwBeF68I3Ig7lCGQS5X1X45Tr5K0sfYHbaNo7yM9fytrBJIYQyfi4n58cIWSdhZc1acKlTBQWeG
FEdw1nQm0PsDTDIq1VjZsq4pv8xMUSWlhBUrnJGWi5TgHQORmWtn9ew0z/KG1tHUMGczust0KLJW
k6ROK66KqgiSJ7zs+RCbsJdMsRvPGcw66s33PHkipbKLVW2vEW3r1U7gjEBCDN/uH4+1leGxy+c2
8UrD7Nf1ytqmstteq5qooJ0bQDHCCIbBlNGOrhwJGIB3gCkHxTpRszJf0jJRFNZEIEj5rOYbkgx7
JxkDYv+WIg1WwuOVLSFu1GbmNhWqA5E1o/24mA8pm4+WN0o8//ZjwelVlMyAIEKhQAQ1WiUkiVlT
tpFqbvt+Mvam3pjbdsqOWVY/6aT91nWqvnXcVDa6eZvJwjJIb3mqBVy/CMHJcRBmCAe10VwcK2hg
9t4TKkFKRkPDi9RYNvFzu5/cHBAIfOAWtXfRQwYdyDPHbqPCDtnwoFRPAM1IbrGVzcQvBngNBQl0
s8Sx65YrVHp52UXa2DwAAPfssm+UPIBAcosW37eKbAxpenPr+VCYxeMPiTkegpgKvPb8sR31xmFZ
hy2rre08Znqg9ABo3j9fK7uHKXyoLXDKSF6quLYy2G2Za7ndR63zU7HOpVVBcfv9vo213cPoje6A
CBzAIlFr1xtpQ5za6qPM0EKVKEhUaXocWB4cbd39Q+sEYCO2u290pVoNXDq0lDBPgAIC/rleWTWW
NqO06yKrMJ6rzgNa0Th4Q+Kj+dOk1mmBnCul2XtP09COSThkT1nOJBfzSh2D/wrADYBFQ9NVvP+L
JSdZ3FddBGWE0J42CJR+n2/Y/NU0njRF9atqCBrMBEhWv/Jdr+zyb3KRJCnUbcZxarqo/zO6oWv6
VIlqc18uofWUvjmbOd1M6E4ZvlcGjuyZshJ1r1btCnWiIlksBF1YV4n6vR1+jeMOCsv+pLENbvGZ
7UGmBQ6c0ETQvb/w25uc95E0sCECZAh1MiESTihvQkqoheXyl2Ud9PFAa3Q0e39hbHPf1EcF8jpn
vralX+8xyEApxQsAHsY5mXZ1/NyZb+UIGgOIYIAZem4Uv/7x1RifS5agonEqvJ9oQrbjZpK4mWzV
whPanNHXZ8nQRXo6HCwPbBDTLre+F7p7mk0iMbbyVuDrRikc1xL2U3yEQoTBAclh0UW1neu/XGNU
j6gXeRADrtT2T7/0YxsQaFwuGwpyh95340zVDrRty2prDmO/WSBtX780HVpUSWGZP1iZ1blPoHT/
qSpKvQYxAx2tzWLr5Gxmrc5CUNRTZaepeV3s0srq1cPE7AyCu0qZPhNjLGWM8aKaowscoo5SDGqB
UFJBUUZwYdZ7dNKtGR/XVzfVbtpnz8be2cdHdVMfFMhA+GO/sx8+VT/sxLcOoSOpTa/eX5c/QPBk
0hpTa5VLF3XvdbY1/eSsbwr6ME0/F3WfNZC0PLRNSDVJwnr77sG6ofLDUaBAbriiU9djRvsU6+5J
nwe1Hcd+r5fFfnLi4YtTxEkkOUV8I29O0YVB0XdpWbUeaIaibGr8gjR7HTgcRz9Qpwo7VB2L6a0w
l0CRjWetxFe0ODB0gP9GhVUkb8I5zd1a07uIFLoR0ISOvjUsyfb+8tbuYSDmEQDA5c65rq/vCMXq
2k518j5qioeOfI3137ohyfRWynh4YFzYEDIFJ04cNYGWUWRb7+oQNflxaDfjpmpOIygL2AOAMOwV
4qMPOntsm+8JANj3F7l631/+AiHalPq4JP1Ie2TpxzTpH1tmhLT9nVLMRG+6B9foHtqx/9xRGVfD
2kdE/QfuymfmwZN0vb11ynRPaZs+UhZX/VRlSF8wGRC/3l/fqhWUFFCJR5MI9dJrK+CoSZpab/vI
sir1kOstNIMxSSyBJ648lVHVQwILAgggMtFeuTYTt0MW19ToI8zubc3v0PMKqkA/1G9G0D2VpiRS
6vxgiQfv0pywd6kxdH1N9D4aCUZuLTJRsMZO/TdztNMQWsH9qW6V5RmjhBjZN7TywbBj1IE0tw9A
2EM2y5J0IWoa6hPGtzN0sAv3kE/lsFXTZdwyBXO4ph43bw318qdKXUCvnhDZCNFtggWgP8ero3sA
ZMANF/+Mp4/JiDtEhVKnv4wG8tTl2Gov1Zhop4XVMeawjRzMBtBqAAFPvXRHDWyyP+97yM0xx6/A
M+tjVBpMe+Jrqzecgc1ZPgI+bhwIeEnaNDl0nYwt6cYRuRm4IWp0Boaxxda3ks4Aaun9iJNu5e+J
29kTeF1GzDrcX85NEPiwg/Iy+J55cUq4kw2lpMk4t2PUoAsd5kbxpxzACGjmM1SqSBXet7a6eSC1
+x9rfNUXuaqeuVaZIGGKbK+MA8/Olc2Sg+W9RaHkb6/jj4WhzcSnjDEyKwTVkjbtFDdsjNBy8Bs9
PubFEDpkkQTv9e/0rxkhiDYA/WQGeLOi1LU+Y7Q9PuqDl0ru/dVtAwEAiIR1nq0ItxJR+7Em6YBt
y9pdqU0bu2mPo6tt7n+dVV/414wI0uo9k7oDxkqjTv/dDcfRm4Mh+9Tok8SOZDmG8GkcutSWYuHT
uJhUdtDNyFjv251Mi5zfale3HupIOEMoRwLdg+FD4ZKtPaoTGk9jpGZN+rVyYjCapm08+KNqDxsT
GHGosOtzCGkxWRVhZYWgy0J3D1QUgC+JL/q8hoqBU+RT1CsscHM8BG2IF2Nq+v4HW1shCFRxU0Dd
AnRn/GdcHKdUI9g1rZpQzNrUZqSz2Sf5pAVtiqX1LmDihWxyZ8VHOHU+JjkB10DSLGyqXjNwCELj
GqgRo/Cbtq98R81+k7TCbMbUzfv7K5SZEyKX2xrGkNnjFI3juPWchfkd+AP8Oi6m0IpdSVxeOcwY
cIfDoDqCmd0b+FSnt6WRqlNU5sXeVIcdmlt/Cx+FU16aEI6y2esj+OL0KbLzLyYbQ6Y8UvN7HMvk
cVY98N+lfATTC9co2x6obN2YIpp/gSjJRqMNdEhmycUkJjIownExIRTc8W9cylNwB2NpTD0rYuiT
9u8q7wi1qPo5Wv2ge+mxKtRAJyzk4j/A8rkMYJK4lYQU4Qzc/ALBQ7ykIR0xlerUm1tIalNqpT61
mU+d4mEA2/Yio1wTdvY/BgFWAVoFio5iimiqmCzGW6k6mfm+H2L0W/eoJQd/5fcfRsCcC05BZLsI
l0JYnpayhLRAVp0m65cxPcQVoG62n8jAv2I6/48dvhBUxIGCFPXI1SFJF8o1bb0kD1393QtytP00
y9cCT9/pP4bqU5dKO0XCqf6wCnvwGJ5JIb+5vrfU2eT5plmdkjdFOWYnVvjZZ9XeFmUZGjtoLvnN
rxiaDc2umYPJDFm/vb+94jDUf34BZKdwdQJ4I7591cWE0JfiQIf9+Nz4mJLAP8bW898rf8u584/1
d/LefLlvdc1VwZ0PHg1UB4E15dtycSYN1OZHzYGMcg6+9C5/Jr0J4E0VFART+Y91Mv9dePhYJKdA
AtoGON6b3K4YmTUoiVGf3Kl7rdpXsyKPZf5eounrKN5+Yt35/gLXjgYfdtGAJgeSS8QDaDUIKb0q
bU46JNueRn3uD/noHPN2ljWoxMrUP2vDPCLnGQNG2BDyLo2iotE6pDnx75bsu0OyT/ZQatxo2wTt
vV15qA/uMXnoDnRvBvG+TR+T/KSGQEScQPtxf93i0+Tm1wjHVWsXCo6UrDkZ1ddKyYLYfc/ixyx2
dsxWtnVjHbOy8weZVrNYD7ixK+TTzHSXeLZgd5qmrYmubuEGiufHYPdOfY0GbqOEXvKe5FstGmbw
KUIBsQt62XHit/xFpsV/BqbmAZhFLQm5tsgYMNhZXKKa1JyoN4aZ85iBjkmbet+wksCUsVt8sC7d
WANkDlgmiCzfgEG8xOlMcPg0pweQVvjNW3eCoLzfbqs9hjX9bz+Ae/HTMNmk23/+Q4PfQ7AEc6ht
Yj8JrEANtWDazKHuAxIjKZmuRUSOm8fgIccOg03r+pDTeShmNmEvzH7xPRQX/YV8XazphTnLQc1Q
J14eFbc/jHTezFa+7xpHgppY+RoGCpl4DeNBB4S2cLtCKhe6NGPBTng98qOe+O18SLXnrPxLICH/
7jjnuF9cLgniihPOxEzVZSwGdhrdp06ZQiN/ZGoXlMuxnfZderh/ylaiBqwBI4w4BcaNjyrHxfWZ
OaNeD8PCTgwsDbslhLRnISsV3p5k+DDq3QCdAAmCdo5wR1usSikr6vSEyVQ9H0K6d8EBkfdhrjs+
acKhrp9i7fX+yvgXufJobpTnhRy4z3nYr32GKLT0rG5MTyokEzfLoJcnZU6rjTO09LEs9CpgukGD
3mDPDEqBkpT0xl9QVuHTl2B4QrUBOmzX1sFbZS8V5mVPc15kp9HRAKMyixizU057TMbE9uncF5K0
TUi1HYxQ4dGC+hcAE3zKg4eSy4851RiJQLJ9qnQ1aGLt68QGGQvYTbzlNjiTCRwGTirG29hk/QSK
/fSUppvS2qjUd7xtvDXzb8lf0jf8s5wLU3yPL5ZjUBfMtbWdnuAqn4jR+Pb8Yg2R0pgvWhnd95aV
73W1LOF7VSDh7aEjmZ6g25HUn/T35Fc8cJLN+2bWjgIHZaO5xvG6GAe6XtPQqzPKNRr8IvvS9nZg
pk9Os8sfMOeRPxTdsp/q3xKT/E8KB+HKpBDPEn1QjMLiXlFPEYRjMR/eBWSyQnvuAjfpAwLAbh9P
Z3VKfNsJFvN3QWWaTav7e7FuwTUH1rUOtNzwI5ywYlu6Lx6BIFIktzT/KzdL5TPqUOnx8IISljow
0OXOkDg5sXT282IJwIy+UBmL/G044mfgwoywmJl2ZQntaTgm2+lVu+M86J6BBhs5k/BR60OOxl38
Qoauv7msBbvCPVrpxah4Meym+u/UXTbLZELxxC/aTnJ7/S8rRFnMcgFtuGFh8hZ0REq0+E/UNZMN
qU3i4wVBAm+pPmkZRHwKWn7V6vln1ZEiMCqvDua0/Gz0lS2J/Wtr1lASBggB0QlD0dcHhqLsAmA3
1kz1+miBttodNt4IOheJnbW7E5OGKGqBYQdpl7C3vdcQm1VuerJozXZ9pX9xRlOGK1i7PC+NCDda
VlRaZswWFtPS3/YYVD9rk0IrIgtUUoc2hOyD+4d/dffQOkN13eRcp0JG3zNqEDT14anqC52/ehiw
cuyg0z/dN3P75IVn6sCSAnDCsyRRO8+1MPeReSM5VUOYOjuts4MsOw5q78+fQJE9A3zzooO++L7Z
te3kwDbMPIDMGdNs176RQHyytNoJXqruU3QnqsD5AX4btYKOt2xAfs0/Lm0J/jFCU4qSAra0qg5G
zLJI5wxlFgTngDCUPk8zLHga2kEZ5kf6vyvFfQRUtGsBJoI0KxpyQo3YRbKn52whJ+ID0i3JJNfu
3ss/LrhaPsyZCy0SclKbNpjsb5ZVByWT4BlX4+elFSF+Ak6RlvbAlwCy7S9Q3N7/dLf5xvb3911L
thohkqh6aymqgo+RJq9mj5qJ2kA8TNYcWP/k/34QwYHzGKi42ZzJacF0M+nPhfl//OKC18amXblZ
he2K9SQo0zMD69z9jZItQfBao+2gbDpjCaiN+rOHMg+RTG2s3WFoOCHlBB0GCiBCIg+mvJTqLj5F
ozlBo8+bMnPB5PutkbHur14nvHoGkVaotYoN5MEamIniPo64ax6sjLx5xjMzIsQmvO61x4HKCvGr
YRZTev/fIv9FFxnuopuNVWMk+5S+KKiqYCSv/pQ/zKHl+Fpgl5iek8SDVbe+MCjs5ajOTmajZHXS
nNeEFpumfRxtmRER/PNxz6CGAOIDHUPzeH9dLwvc2qxtmEpO+hlEU9qDmvvma7Kxd/2GPhTfrLO5
zf3xc/bdOWIw79BkW5n20wfkWMwE8QxCr4jXM4BTuf4JrFGKSYdmwimHttV5+Qn0YPPgxcelPls5
CEONN4Yq1rPyEx1h3zHC+4diLdu9tC5sAEtz9H8NB3ch+24MbkDAhqY2j+74u5j/m8CEsjnemnw8
AA3n65V6aZWCldTkR9z2/IqORQjuBluyorVjjuwLNVYVE6w3moqg2kEGUBvkZJtk73nZcZ5lldW1
c84hnvyDoVAg0pmWHes5oQCudlX1TVCBv9vz2zRJyqncw0XH4GTIkNEDRf+NYtcIDmu9g3j9ibjh
UgJogKEbsw86y89H01/AJ2ukueTUrUatS6OCN1IDx9wESvZUzN/Qtxlj1W931hdb+20n89bu00M8
vN13wbV1gjoD8wYgVQH9sxCOuxjUH3HmkROyLgXF3GSznNyXptj+V4vj9UlMq4H9EKnmtQOC/dKt
KpZmJ2ea8BTagdnKmQlY8zAGlZ7TyfAz8CONsvqoiB/9uGUw9IOpR9RIUekRIk/FGAREOxwyA1EH
GBzq9wVkS4BhQoW0SZ7mL4r23MTNUY/PsxnoP4rD0Gzb35n9GWgKSRj8ADSKfmV/9K/A3ACVCeHX
KK6XM6jOkNO8mT4Bx3p2fyzbPkrOABgc0EXbY2NCehrOLQmSH2hQ3P/cOv+e9+wLoYS4zuJBRA0X
XuXHj1Zo/ZxeppD447krffJN2y0P3kbZAFc7xE9JMD+Uh3xvv97/FatOd7EJQnjRGWNEbeDn+vja
2GiQGq7fLkFb7HVnm6KHkCdUsvFrQRvRGrOEmEoG54fgfXWSUaJn0CjMFwN4+KB3+scBU1mpt01e
ZPpTa/f6pTEhnfLI6KUJhbH5SPbZpx5Y5a3sGlx9S4G+DTOLmFrnNAHX54lofa9UfZ6dBgPQ2MIO
LLv7kwBiMZvGsabNC09LDY8+JvFXIp3VWD9WaCBCRwddaPzXtfmqTtqYtRRrDHA/0nOVheWn7H2B
3sxufGmTLXnGlOjX6pPyVfk6SklC+Bvkxo8xeYP5KAdtWvF7OnqvLYmFmik0FQ/gyovfKPWb9/gl
xrDd+6/7/rqagKF1+EHJjCFFERGWshrSrgnLTm037dXxPD66P0nv65XrK+Nr1wZW+NpLiiurhwSO
ioE+9C1v1AYclJ3r0huyU//d2fevNKiec9A3PcjY31dPxoUd4bUHTYCyHrIxO1nWm7egW+eCiupk
mt+Vw9BOkvtnNcTxN/j/rEqIN7YOp4WqYnbqwj8oS32Ow/60PKFhKS2h8hN94yEYjXLQs0CzW+wm
FEvnxVTB/lVFHkzptjF9CzMge+Ju7MPwNhm7nPrVG3MedbRJY1kBfC1N4eK4/2NeOJ6lsoyAmWKh
2+mHscMM5o/7PrnuHv/+feEip5BGgRwF/r7+aM6+B6IKr3x0nM948dS25TcSc//Lh/vXnnBnZ5M7
ahSwiFPJjN8QQNyVdXHo3Je4soPYOsTTUwIR91z22JJ8RbGlN2gTZNYLmDW29HSUicysh8N/v5Io
11aVmBtiDXZx2M6b+Hu3BR+HdmBvyrsXurvkmOZ+rvrzz/ir883UfPVx3uaWr/8lLes/OcrFzxBO
hT4M4PJi+BkJJb6qfBuG57aR1UTWcnOMR4HlBTMHPEO/vrGVLMWVyY/eEibHr85+DqyH7gsJ4of2
TD41m2x330NXL5YLe8LFopoVeJzInP0/0q5rR25d2f7QFaAcXqnQcXL2izC2Z5QDlaWvv0tz7tnu
5hBNbF/DD3vDQJdIFotk1aq1jlm1KfSVMRI12XttvDLmm0oV3i+5J8KJOWYODakBy5ANc96iknQg
xZ2+WWqPHq3MNerbRggk13gB5sTg+u8nr/K6B22qHmE+R7fw5ztcJPbt8ffiRmTy252I9Yu730+s
MW+DSoNenSp/WauPqqu7Exk+Dffz8ppxo9aJFeaapPWQ9bbRvnostvYt4JkHUdvqd9gEHoCnXsjc
jdAeWZaxBgv9+3TAXfxqOhR+7acAH2VBt+m9aTPfZyW5PK4vXOu30+BkYEw4XooSz+IY3qFvlMHN
fuik9FoPUDXgErK947c1oY8ztE9epI281d5il26qLbRDfTA2ezEJ3Tno/iLrdjoVTAhfRmqWuY0l
DfUCdgwLFAtFLwIK8LY97ixARXzdk9gCN2gmgHyKpfSYALQfhzUyDIKNzp1coKrQVwEpDmRRmIEg
xYP6ROLgaRcMEu5/+n7c083wG2q8x+khOpRHB5kcaI1t22O96T6r13ZTPGp+5/e73quvo1/1Rpja
Wfc7u+KnH8UcWFqoJlE+4aOkmyZQ/dpr3Y4kfvxuuLWrB5f9i+0j+4rgJ9ZY/PasJjVI/8L1INHd
xE2AavtVksItSb6ZieRdNvdFS3VhcCyMe1FRvjQLDK73S2/cTq+/lSCGQ8c347t2I/vdz+Wl8Yu9
sVG24U2NYyu9wnUH7XTbaNM92WTaSpsCsB3Bd/Gd7R9PYAtJSZ70Wijjuzz5SrqRdrqr7aBSUkAJ
FV34j8k228/P2rZ8x6Nvbx6Aj7HuYt9y6w8Ig7V4hj5GvzRXvpWPKQmvY4GjsqxU31aJCdktyGyk
KsMqoSOXPNP1r+W+Lcii7j+EDIoCB9SYiG1DKozqKYzJe4ckRNsErwrRSeq/i96CvEvSqfMxUdsw
IsAw1v2X6x99fqvVn4UoVcmN26c2mLjdS3KKFoXVwRE14xuJDCQlcTAHkTe5IB0g6eb587I3cd+Y
pzaZoF1pjWQ4LWxG9hzUfe0mUEyqwnzTRfO2Dpe91LfbZOxAf93f2E58PYxhUOeTJy3zRlOoHyn2
09LfSKJqhnA2mIg3zX3qtDO+zHnIAICbfW3b++ByJJUruYMPDYHXci+SaePewU/ngwlp/TjSeFyw
ziDKuV+2gGTc6V4RUK8T3BV5l40TQ2w1HexFoSn3GN7oo4X/oBNnk/ojie8uLzDXbx10lIGMbSXD
ZMbTZq08S0WUHbOk8RplU1iVm06CTf91+nyLlX+sfM3qyT1NH8LWqCR0SSrNLkk/lSneWvbWwatp
mofbKalJbDquOtRuWvbuoI3bWHGLcHY7QNzypXgcQdRW9t1GC6tgqTsU+fRtRiU/Shu/s7QbR26u
Qpo/OJCPGFrqX56kdWMxnw/k3UpsAAJl0Bcx1/ZaGYHqLbr4qNeLW3cN0bXYVaOnchSsBs+9bED8
kE4Cudn3EkHRTfo0ZRagcB3dVnZ+0zZBkvmOvFGzp14D70cETWtR/oHjBLg6gJAOjGsOAPesE8x5
gxdemxwjgN+aIQ40E7fnahEANwRm2HzVHOlZ24N08Jh3+3hIvVmJ3U7OBQczzwogjGunM1pYAJk8
fxNgIXsl1ZF4a+E/fi9/CEu1HHcAQvKPhfULTryZSk7V6S0KqflSHsbK2Bf2FDTN/Lz0oja+NYgx
ngfpVQWsKyh1Ap3IhPywWegyq6gKqzk4BhJoNCgQLJoWr0/9yWzzzRCLWnTWiP7dJBjBVu6x79Sn
yTiAtNXB/EGFtVQnAtkNP+1NMJ2VW+AdBNko7mpBW/a/1pgXqmK1k6VUwCLoo9eZ71n4MxTdiEQD
Yl6lwHLabS+pybGzlmmDHnIHJHkO1AiL6aM3Youkui5K8nNtQmZm7XWAugdLuKvEaOmUcpT6lM6V
46ugtzZ0CUpRRZFzSKAu9scM44ltrddqVKF2Shv1HuI2gRKFrtRJ22lRfAr25BXbI02y4CnH3QA6
EhjoxYQMJ4tOydWiCY3WABgiHX9NxrJx1Ngbs7xyM7SxXI693B2ADDfQSoi+0AQ/32xm1aqQycYQ
E2VHXQ1oWc2tF0KDsBacUiJLjCtKujlrbYm6DFqolOipiYiqHVN/7g4iTWuud5yMifFItCV0FRTI
vixlUNdL9nbphtnTGP5NLDwxxFy2ZWCudDtbDaXyJq323ZL5Qp4vXmreBhvzP0vERNyRDo6ULVgi
0NpuEtUIqvd42JhgRdR+5MWmtFBOM2MStbPbNoJFW3/7W7RaiV2h9IKOCPbRh2ZCyTQoihDa8rFE
d5Oox0T0+4xTWFrYoiUYvx8ln4b8Q3iW8H4fbA4yiqMg/FfN1VVOzpLBbi1n7gqcVjV9h673sp9U
ZxDsId5+PTXCXJU7o8gro06/9hDwXhk6gFL91u4/L29VXixHS+AKLkQC4ls5TJ+7MTGhnnRsnKss
+2hUSRB3ePsGCUR0FKNeDoUyZhyzYbdl3mOykLsym3kjQ0gD0YEoxV5KhQ8M7tKcWGNuRXFm9SGI
9pNjGoO0mChh1XlzHKGNJoewUNarg1/IWfdYpe3dYjXD2m40Xvd9aXijUrTeWI5PdrbkgsUUfJbB
BER7aSorHlfsUxJJ7qiD9i5rZBE/PnctkbCCoAcAXUgqnftl09K5G0wKwKY2uQiF4sXknV1oz/vH
ArOzhr6cuq6HBWCWH6o8C6QpBNvQSMx+N+g6qVV93yWCcMHxIPRqgQARLx7QOrFJG6WLlRUagJPL
lNxuyA5tW9/2vewq3dorFEfbf70lzuwxkd6yi4lSCnvwIxKjxcOKrmb6F+fxmRUmzMdxjgeKAiu1
c6VPV3n/mSdXvSl4kXJcwkGnztpSuc4cy16uO7qWyRR3mtIOt7mR7tBAZv975wYZIMhnwJ+nQVfu
3Ckuzz0vIXj2Y8zk9wC+mZmOc6lN+zQoo2TXSnF023aVP6eJQhIwMgWVVX1mQ5YdU5MCd6ZFL3Oj
Lbt26kWt2t+7bkEUDfCLCUqTlSWJ5eQwIyPRixynceTkh9Kkezl6r7PwBUJzgRObxKyRgNfQurmQ
tMJ5ac/EzoMqUzdWlh1yfXyTU/Pn5UnibgggwlS8MNBa9pX/OTl/tMjpilzDHEmSlyy+caBgiIUA
nSgVJ7LDBNM0pHUnz7hcxXW1H3J1Ky8DATshuOaVQ5NWgn3OOfFwGfhnWOyLXc7Nwhgh9IXeXwKY
3RB6oCahreDxIrJy7q3/01pWXcwxFrQgcnj7mlnPoUhGnW9CN9CbhkiMR+B5HFZSowunBvOmpkjN
TvsRJDWv2nB32QtEVtbVO/ECGltxNuSwAv3ZCTIUR1BhC6MU5+DCmuBNib5JNP2wZAm01fW0X4A+
o7bdk3QyLHfOJhG8i3OLP7PC3BGAk7FLXZXWS8jeskdXb7VNuNyuekNgb3K7ZH956viO/WdUjGNr
YC5FPiBBUd7oDqlZP2X5jzq/lc0WKO5G4HAXB6ei+eV8nSBtqCMXC1RTqqlEsTLwneREfu2rm0xd
6aAEbsGN+CCXROXKQc8pGxxWMlqkhjA2iEXgnGzfxvTp8uzp6xZh7u+IPMZ6AzbRz86y1Ay6PVUN
xYicLkr8tLCoF4Gp151pJpF5KNPHvpQNEFdnuU9TmgWRTV8nrR2JIyU6Ueo2dHF7gahkRz/nCSCr
KI41d0mGwsXecdxlGt+NvO1B6F5COh6aFlaRhgeAW23SxloUob0zBHoD0pjPDqQx3EGJ4psFpFpe
VaHrtKa5TUoKojkkRSpXn8zpqMSgjNDl0vKVaJRIqTcmqBo0Lbg8Ofzp/zM3jCvHNgVVUBqlxzoe
vToePCkSOC9336NxDOAmdOJBg+7cnxB17B5pWWSzjTslOmoztDIHYohuXby0Jlb5j511pCfxxexz
K61k2DH3hePnIZEMN9RxV94nv6SdVgkmjhtpTsytwz4xVy0pKhEWnCq+Jb2A8Uo0ZUyohIBTp4YK
frsCYlS/afbL2+VVFxlgVt0cusasZsxVlIZ+oz01o+VG6u2UPv//7DCBq8w1rYbGAkrf+b5rNjYQ
we2VrAo2uGA0DhOx+gpaeYWG6Qqf+mv7NnkUaStyQ+KftWZujP9jSUOVQ41tLcMqCWll9Mlu459j
B0VdwYRxI/2JJeY6CeyCpi4FLCl5gDbS3vbxLkK7pSzqpubv+392i8Nc59VIm1E6hyELddkpIUN8
hc1DLi8/dzQoZYBFXwFNAnsZBflSj9Vfl7+5dwCwksweu9Im1ocpoqzgjmd9ruMP8hzsHaaVorIq
pxLAD3mD6y/RJlBniXBk3PGA4HuFPwDwx/Ln52AzkBKDpkd79DQ0/pWtRQorXkUGqSk4F7k+h+Qn
stZQIcBr5Ty+ODQMi6pCUqgt/DTxpyEAAq8q0Fjr1yKMEzeWndhaN9hJLEM6fkylHrbshgCZFgtO
ANHPM+FMXYYi1EdAmPseWaE20y2vj0S0olwHOBkDE9IkqhWNJWMM5XTdGR9GtQefn+BqxF1/EI7o
a2crKMaYoyxCiQGvViSGkHGPF7Qc5gppcug6yUeIi1zeO9zzDAx38DIAgyFhxSxKVPdSDzlrID9R
LPHnYbm2RipvorZUvGjuExfNaVe6Peve3E81mWylFgQj3pSuJVs0DAPugyT8uVukEJrGI7PClC6/
0+hx+oseUagM/Pl95nQw7bguswZwawru0zIziVX+pNqTYB55o0Dr2dpWCWEubKXzUYDEtETOExXB
ejzkMqUustXHrrud+pwUKiUltJusCggWLGhW3KW9HYxGRybj1oIk3eWP4X4LgPSQNl4p/lj2u75K
zXCK8S0KNJg85ISoW+X5zdCKnsJcQyvJCiD7hoa07/mg28oJVTuf0e+zqB9LWDq+lki9l2Df+ZeH
tC4Se7k2oRIO0ljohX8nVqm6Ka6tHg1nVfY01OC5nW9KeRcvqtu2rxVaGZdCsA15oREzqCBHBAEv
NIOeD86Y+mxq2gkvySwKii003kicunOkuuEckVBEf7ButG8jPDHHuGlcdJCdVBTk1xJrpzjFI3jT
ATJQKGnkZPcXs/nHFovIGNQKjAADhmZXz2jXJ/HYkNJZyHSvqXdavHiyqP+A12AC8hE8jlaWdgcX
9PPZLDuapEuC9sxyCgwlO1RgS8rvbVCg2k5B8tSLD2ZyQ5NRsBd4p4KFdtcvzeqVJYCxC70OSEIh
sRHTJPpEPr5zpbFS/iKGnVpZ34YnR5ucOgtON4zOGNJtreGJkwYLBJ0vLxvPRU6tMNe2Indmuc9h
xVLnHypEy9VlD1oyN9FFMBfexl7ZfU08AkAqwiY4WjhHrMt4LodIF2zboviJRmXZTeLpL2oA4LfC
sw39nbjYsJTuE7WLIVzfCOZid36xQNkjb6lI347rBX+ssCKo6hxZkqYjYSNpHzre5KCFEfgZNyUK
5AmIS4B3scHrc+4CXYnmR61DZcqgvgO0fxdUT7J0TSNSaQen+4DG6/wb3fDG/JpGpZsvblHtVJF4
Ce/usBL/otcULbNA6Z5/hbZIfWfRGk3A2S4ZoyCudjS5Hsw50GJRey7PHdF2+KUZCHwKu3SSBTWw
ugGiYwiLzdC6b0UOEcVBpH3Gi8MnZti1ixW7qC15xVU89RkxR2L/lt/C9CYTNfnwzphTQ8wmngbN
gG4rTrPss3mDqWwi94vkm6Enai/gbS+UmRGVIBK0HtLnq2Qn7XoVQqy/aR5AICfo9eL6wMmvM6dy
A4xBHhr49WIVgJWPlvEKIQ9iGW9NuL0ckXgDAXmfgfw0Lqt4fp0PpJAKsKytHdrl1Nyb1IBkW7c1
pI+/sIJKw6qrZEBYl1mYOcavdiAAOhZdCupUoo8P1iziaefWWFDzBdpKVleqduaEghaC3E45wDVT
41MULTTae4bzmJm2W5QOyeetU2zMeAOWE1Jqe0m2gsvD5O2nVRwcfyGeBuWl88nM5CaFeDYm02rS
Hk3iTlADm+VlRdmQSIrif53+QdoV3ehfPfzoamNmdenB/l87eMp0E3WHDkSPdNyuiROjFlw3vg8M
lnBwweVBew4CsvOBLb1jRRRKCUc8ABMwzIBmRk4af0JDYKhvLk/id488t8V45NIqfVunsFU8mzlZ
sIyqwAJ/NLher+3n4EhlNm9hS3XZGnieZSPQnqmipduyKloymIlDbCuz/5/2mO28aNgU7dADFyKh
w8X51MpP7DAh4wl/4pAcBxkVnoOs6lXX0Kga9Bmvc6l+B3b1tmzzaynKRfxJHIyNCn4M4FvQDOqg
TreGr5O7UljahV1GGI+Sl0SNYtcqZALdL49GKa7xHTGddJu3aC1p3/t619WWf9lFeAt4+gHMRpcK
MHcvCx6EqfOkGFeZdKX5owiqx7nwYph4FaH+i55i6FmeD1MuW11q8ag+5onfNTVBCTQeUy+iBSIL
WoAgiDgYJdGpb/z7YseZafbOW0WaHbZrL1mJXrx8A/CGIkq2cLhOUNaGvO0Xaa8FEs/z4YGtv5Dr
qcMk9pIPMS37rUYfPCodIAbx4vnXNHvUGFzwdmtY0T4D2Vi4Twv15fJaclD959/B7A4zr0fatPiO
7Pmjdc194xnHn+FbHNTPzp4G0t68LR6sx8gT2F2j4/lz7dwu896nFJLrRgknip6j0i91d8V51ETe
1epe7nz0nJWiPCcnVwObyAeB9GIlhWVlE2WnqMawxM6Jyg5d+LrbTgQYa3/Fwpnhvh8o0fpjLNJD
5fQnnNtl4rfZdMNSKJjjikgVuRnMTezpt/QJaEzc9rp7ahMIasUZGV/mn4J5Xv3o2zyDShL5MBMM
LWzfS51koOGQEG11CapezS+nj/04njaqMwV9XF2lXXmbJ4GqDBh4/sMooUJx+RPWePTtC0zc6kGN
AGwvSzXS1ENIIb6L/NE8XssN2r+c9ifuWC8UlP/toL9dNscNHKskLGCIMlprWY2Qfiko9JsX0API
lQek+z6RxojMtX1vPNmp28ovzQTBOGqRTBbMNi8ywrfMlQcB5wDLhtNYFEXtXkUJ8wa+XN5opZ8L
2hS5s3ligvElC/eYMLQURP/Ys6ExWjbgnzKJlPQuFYEFv7/64Lcntpi7QGEuWjRbOpLbvf2rc3SS
KNL95dVao/g353CgZQXECdaLzdXPZTMg2QXnWHAr1DrJR/GpGsCrpnwk0pUt9RCL/Nd3bowKK2Ra
BkjpsCfwSSfnp2YuM9SaTNymDGx/8wc4nhS1F8Q37jKdGFn//cRI2lQ1mPUtPJgLp/JTx4z8wZHJ
0mYpqa0uJg0tYoFNrvehUwQxDkxJqLCc22xSG+dHYaTHSX0u5ZjY2bM1/agAQry8ZryxgaAZTywI
w65sDud2EhDHQRkMG2zCSDygNIfjHBqDpy8DtNHH7DfYHhSBTW7sXgvT4EFb7x7f7sBhPMyFgzN5
NA/0ZZpvzRgNCUnkaqXjTvnepneFJdhrvAmFmCq49SERD+gA4ylZmQ6DZmM7x6BjktwwRQpautUr
kf4gd0JP7DDOsmTmZOQm7AxT81OuHtos3jgvIK8MZil0BOFYx+qwOw4ku0BbrulgXEDOV48udZVJ
XZIdrRcF9Aoi3vDVyS79POMcWq2qUzkW2ZEuP8YoJDUY8GvpoZf2KpTr5+njsi+uP3fJHLNEUGyT
AH4t0U42GqQa72xQtQlJPnlB6nTKmPVpnS6mebMCAwcHPFW34Zh7ynRnTJ5j+1kEyBcV1OL47n6y
SsxeLqVumpoSJqNqUzbbNHoGqS4ZkGOWmpeu3SjGa7rod5cnk+vvJ0aZK3cNasupgKwQEh/g41Lu
0ZFDFOVmQS7nsiHujQiJG0gEQ20NT3Umq9y3agat1CoDbdymMcE71uUkGh2Ij/TxzSwlm8Qw/QlS
jk22G+QwUIrFrx4MUIUtcnWAoLagVsFzI1BC2niUosEKtdzzTTEpeQchriY7zvKVpT/hiShsH+BN
7ldKEaU0iKuyQ9YlR4faq5EdkZMgyvC5Ml1HrUlURTS7PHdFKQ0JMKjZmODMOx+MrJaORBczO1ag
cIx30aAcujI65Gvfd7nXluxxaH5cXlBeUFl5mNc/ENVmcQqDpc1yq+nQvtQmkuJNKgSgcbrFV/rb
9aoAEBrCMRNYmsYJx4SiKGhHN+i2d1Ppau0SHb2x+LEclBrdVRpKE3iRyn47Br0p2JLcIeLe8KUO
sDb9nc8qjaWpLtZHYdbbZRDX0lPpQEjt8jzy/BCP3X+MMDtQj5M5Aj8eXoVhGWhNRhprcsX8rwIz
X9Hn5HYStdTpbA0PobxVd9F0h9zkVuyHXCsAWa6E5OhoYe92de1AmQ+In2O6oFGjVADApaXyLjm9
iN6Jd+gglYRmWZAkr41252tTOz0KnzZuPrWUu2PubGIHtXYdtMMEUWjTt5EMgQCRGCF3R4NpHTSe
cEeDVVuPEgMlKnm9HjS7WbIOFM0fPZaL/tXwVvEG0FHKYAxSz4enYbmach0eQPfbVLO24NAyUjxu
Ei0oqhl6BKLrFnfpTiwyWQEZbbNxZeCOTLN5p9FNP0OyxRBcr7irZuGBgWZziG6wDVtGQ7WwG+Af
mfmK3pk2MMKdMj7TGodPc3t5Y3F371pZ0pChthEWz6ewi/OmQNkHKR1r7G6jQpVuqoL2/mUr3BHZ
gM7j2QlnZFPChllZQGnhbtUjy7jWP+aRXPctOHQu2+Euz4kdxiHk1sqS2UYTveq/yUQQg7hujSaS
lYYUxxQLoxuMqK9obCOvraLLUl3cbtIhk3VbFYLrhsY7qMD1qwElsLb/mKyXYdcuKh4tR7sd7bdO
ygxvDifHBXYm3odrs2q6REgbRMsxpanqglgjJrrem4d6kHzk3k1Pzgt9SyflKZYUiCCVah7UTprv
lFlDr3xYL17bpO1L0k1GAJ4KmdgJMqTVkt8PRTMSC7rfnh6r9c2Q4juiqVcgWFIn2ykfE7cyAbmT
K3P2gf7JNkNVxIcIv0y0FOAoKB6ZgqnnPQRW7Sg8UEGRh3vRuZeC5JnalbFkx0nKHuZOf0Aqw7zL
My33aB3Fb7HUGAKT3HMVCGfANPC4gnQRc+Q0kVmbiTbhXjKTxlNAiuI6L8qj9ZJ9yL+K34rlpY0L
BN1lD+aP9B+rbFEyKZRM1lJYrb3KafeT9RY1H5IW7Ubj6bIl3s4HybuDlkoUUUCocD6nmYF+77bC
nOoUgMNGzh6bkIomcb2vss8QlI2/qABADMHeH5HjapRemjM0RKnbqXvJnOZWBjzJmTbU2RblSOSc
kj55vDw2Ts0N59qJXWbxEvyqNECt9hhXEIsf5expURJ6UxuhfCimqLyLyihF28s4e6NtSLtQVV7L
SNG8aS7qHSADIrUT7sPl5ItYXjsbKDgqoT0MGkqkPlo/IyVQfw3vMukrz24FXsQLVai/QXcTNWC8
0ZnhS22rdH0MY1GKlr1mlxdo/i38HnN9eaL5hoD4QRIApQi2ZpXE+pw5iLpHSO3IqD4oXUes9/jj
shXupgBmEXQfkL+CHOS5q7ZzC/bPBnHIIj9BKOfuhaL13M1wYoE5OOa+6YcSwCxU9zRo0Nx1W7CY
bDX/d0xmT/Js8AddHhI/vJxYZGJ8blhZOowDSJStX42PJF+u929S2W2VeAvoNFKXs31lDBXRoA9g
5WQoRco/vEN5RYL+d1bXOTm57OZRb8zTOqsgr/BAp7rLNsljLPKQr7TytxBwYmY9s0/MzBItQsg3
I3YjihJohm+gfbVJSPQDKX4StEc0bCXeC/KAPsoAHt1FN4P/9LH4Iqgfb7xIuqEgjQsN2jaY8Q7a
AMISNcSpShc3BWtOAzbxmj7Pul+0Jl5m/1JhF7ACoAqBYYDSj7bCN5m7FdKEia4UaY42ZChiOHLy
Gw2W10UmSpPxbj2OgXsCsN1oj2dPx7kBjAAAE9hp76Z6r9s70KtedleOiZVWGLNmrukANstotUue
02qEPqZvvOSHWMS4y9nhCm7wBhRt0RSP0+jcSVDy6uukmvI176EDNbClAzQiXTUUxCvuOE7sMEvS
6oNVms6QH4v6Exhr0CEI0eickAg4CTrwMRB0ArOCuVGSZbZkzvmxzq1gHq7WttVW/hAirLlDMZ0V
3Ixqt8k2uceRI8l5b+bHUdkY7dWY+gDi/MWqn5hg4m5k5/bUpDAB5Epb7mECHPiXTfCq9ivGC7AY
daWPYpsskOPtpLwHBifcGIcwSAMc16Rz5+3vJ1H+h3crOLPFRHmk0QctbmErTZ+sca+NYAUHSNTR
KiLHXml6oK5uKn/M77X8lyiFoXEd42SkTMRPor6U6DpSKSbOLzsn8yG6Ho7y0xIgRevmh5/KtvOm
Q+cnQe/1D6mbb6lXPfUbaB4f5kDfNj4KCclK3PoApjlhpOZc1s6mhwmQpdnUWrFOz7Piyf5Elp0K
a5ZrksYNvZfqVgbNy7NDYv+yD3A9+WRi1n8/OSEgurOkNe5nx3wMN43hj7K6sZfgshFuhDkxwuz8
qYd+tVnDiFE/4npdSPfy9KK4syNw6C80FXPenc0ic6+eErvSjXU0itcTet3vlcDema6G90Plxm66
U7bZdR0snnUwPeoq1z/afbOLwci30TxQp3uypwegcHP7B2h/qUF+p0CbNt7OxMTMayTzkkDMibmu
LfvVa6lxTT3jfGSziLUTzlRdgazQEW+28+Jdnn1e8RlQPhy6SDMaoABmtl4cyr2VSxBTqNHQr5Gl
CMIMncfdc5v7ESV1TiyzuCkswbnF23OnZpk9p5pSmxsJhmWlVtBNaHbJJvWomP27OcQixVLOBQNj
hJr2mr1fGdXP/diEG0eagTFmqrlL2w2ybEoZBfnWMYLW2lyeUZ4/422KpB5uGBCLYGKznoShUa99
qW3TuKlcHpDb9tvqLpEn8Fj/+4zU2q/wjzFm9Yocyg3hANi2Fs/XhtVeRf2baQ1e0lAiK1kw6iIx
Me7CQSkalBkrNsJmYoIdIedXl2i6SltA++aagnTZRL9S2egKSdEbsr08nXx7SMgaEKtQ8cg4Xzsn
BRWZM6BdKVJ2P3ZpivvaVItew6u3sZsMKQwUU1CnRSKJiUFyMkVqu3Yk1cqzXNfBgLSNmjyo9DXW
d2O/i9SY5Gj9tbIPqm+L5uXyGHlx9tQ8M8a5TOYlD2toKIQmYLsVslfh8hDR5v6ynfV1+X2YqICv
aWdke5hNV4P7KAKyFq1f2psuGwct7bZN8aDa71S5zdPCHzoRzQR/aH9MMlsvAloYABCgptAv0Xqg
WPvQO2D8CpMKxsbbdqi3/DM2xi8jrZAWpcASzmmz6UzHq+fhrrPr2NVMSiRoDFyeS15cPrXHuMyS
SCGawla/BJNRot/39u/LBkQzxziFPPaOEq4G6kejj926etANQRAW+cMaN0/Od5qiRWOg8LuyhzxZ
DjrYHqecfAviPS3Loav0qQHjdXlY3HVS0GKCrSxDLZRZpxnZTUnVAEKubyfcYiI3G7eZRrr6/bId
7vQhQYh0MF5G31gMQypn4bJC2NLW+jmHQ+aGSng1TSLKTq4faHhPrCRua0/y+RwaNDfsslvhatOT
2W8l4+EvxgF6CVm3obkA2e3z30/ivkJKDHijEVRThQHkCnCl8iCiHeAVuNEZ9cfO6isnvhDKcyaZ
I2obkgJTYVBkYJpE8/4n0nCb0VIBm6G6mzf2G7qrOlK2t0YGVLc6HQssZoTu2Mvj5sV9FcEYWWV1
RV0z49akic7ZuFbIkCs0dkjnLxmxRUJAfCu4fULADDR8rA6QBE1hyVgwaiCD2/pnhyehPt7qmeDu
yXVGUMv91wwTLIrIHDvQKqFwBMZECBxnE/qBchFucZ2Sk/COx7+DUSCuf7XF47/Pl1BvVAXO2CkP
elOQ+GFMN3Knk0gHTUhCPaXoBVuZGRVrj82chpOeZp3RKg+TuWstMAuHJVlkQW+LyAhznQKwIwnn
BINSR8fvdTcDoiSUny47G/vY/TYU9XzqVAnaDmMDK/Jd+w5dr819+LvZ/kqvKeKG4KRifG61hR46
JJ+A6YU8INuBX4yOBnI+WXmomsY4OmGo3IeVIf+M8aT3gCkxBJVEvj3gKtb2ckdjk7R6qtmAA8He
YG1m4zBVCpHUEkgtayuYRead+n8j+2OJmcXRkatmxDH8EFW+me+og2theZV6On1r8xtc3cZRFfgg
c4T9xyQubStYGP/DFtJ1VOqmSpuVh7pcxp3c1KiTNWUZIC1n+l0vL/dG2uQzKXR92kaTru0EY179
j9l0KKKo0EtALyM6iVb/PYmbaGdIu7UE/lA8p79pS6ZH43p8LSBB0F2Xk2C0nM1wZoyJI9KQd2YF
aw9tUh8KufHzLnPnufMFgxLZYe4ehWNVtVbBzjiYnhFHNz21wW207Cm04TrFzXqoYUEMgZh5eVOP
zs7Osr0cZ5ssUj1lHjaXv4e7yCdzzJwFaLMHr9FoYNjR8hjpe6VarpKMurOiHZIcqPhS9qW0FcwC
d9+cWGXCKRT/Smi1w+qY90FnRkEYJl5WqkE3zAJTgvlm4S2TVKWONcKJOvDAjPryarXXi26JEkls
nu0/u+XPkL6SASfOOkCoDXAUDEkuPgvrdWjyfa/YZFEqP6lUQnNpG+PIkM0lqCSdoDPBNTORJpdg
Nb9i8clHGG01VNEA55KQ6k9GY49c5rWemgejGzyD9rs8BzG+JppjXozH5lkJ1kCkhorCuggndiOa
6ZKVSAgVb1OHghgZyOLuh015V6ORgQxvl52Wzaz832T/scdsVpqCgxSZVSxqbG9rCNnWieZXxeBO
NVqddCSPUE4qwCQ3gRm6dZJAYJ/rVCDCsNZ+P4AkmWjsOJnR0cFWHsoeuIE5vRrnFJCz4XpBUWVw
xo0xI5c1m4d2AcQP5fsUyrTJ1pQW0ms3lz+Gu+Yn38K8PJtJ6SbwASoPWh6MMnoaQH/mWbOPUu+C
vGn2N0ceeN8wu0DNI0FyvtTg1qU5+uSVh3l6A+f2uAQKFJtEQvdfLU/fYv+JGWZU6Olty9Gq1Icy
h9YBMGNga6wbYOV1OYWSUV+j9dNNx9YhbZuGbmEA49V29ehrduV4rb1ke7Wdwk3cS5M/qPNbYk30
YEGzZA8hJ91fVEA/rKxaPPT+DNdRUae7y+vCvF6+fBSUhsiJyZBfUth69Bg5uM3rkfqQhfSma6qH
qLdFjfI8P0QdGgTRa+EFQsHni5HYaT+g/wOzZM7zNtEia2e3ClryQ+hfXh4ON8DhGYNbDmQvUUFl
TopqnHXkyWv1wcq0H1lqBma+GdVrVQODIrRWEtXL5feYJm6etb4xIadaVo5/+SOYFy6eacDRgBoF
z1v8xfY7H6811Uv4v6Rd127kSLL9IgL05jVpy6nEEmVfiJZaoveeX38PtQtsVVbdImYXGjRmRkAH
00VGRpw4J1KaxkNfLV5qqY6UoOELP6UcGAF/um/sKuaHxAI6bREB4a0uAVhwaYyJmEnkmL7x+qR8
YirejUZoWpdtR0p23jBziX3PDuzKhUw3Ay5jhFNZmACWlCp6Yi/NBmCLnjNhbLxmniy17e0y3deJ
i4PGNLPVTm81ymysF7Rmz/X20GxmyHpJrXF/8LSO1e9noPwJfhE8rUDFSH1G0oDeelK1xpuj5/mY
CzrgT2lvKx3x0TRuTnbAmEoOcFux9FPtItnKOLNzy9IMpW07QYuVVPuQsyOBoA7uF2DjNrpxx6Wk
Y47N01rugy65/+t7eQF8guhCQcxI+aVQqYQmqfzGKzfKZ/Ydmb1eQf1vdnyj3bGPtSngPmqc2mqt
wen2kOB6GnatMR/Zh8mJV/Ypd+WUF3mOs6+h3BdTiAmjRpg93u5M5Kj1zgwIoyNex8Xok6/vyYjJ
T2CsPBNunA8efL1gAAEBFZRcl9+f3cNZN1eBlrOtx0XGKBd6x78uctpcAY8J33l/i1x7BIhMQOUY
qQ3Q0GLTUlukaqbBb1vs1LgvHSWvvTx51+rSTsIWOlDBvkg4Y+YgmyAPPy3z3amvQ7oGTr0OPZaP
EBfwGDLm+KFOaey3fM+UcuMl0O4o5BoI1dgNXKkwYpHXp9YomIBUWm/61bB0+XFvK7Nww00gFwaS
EmAFQL2qUnPuR3nEqnnUemL86kMsdyi+44DfCFlOOoUlSnksk3AzvjT1ZigPZRo4ddjqjWBIwVvE
gUmUF1ciAhpns5wFATgMtLeC/gDNh9S1wAy81FWZ0HpCA7YzYV/UOhPYI6LRMSaFJhlj9xONthw/
VuxIQAliJgK/klxY5v3iAsc3oF8KeX8Q/OEP6hvkIa9zH/eTFxQVqhcakJLqwK9hKK4jwcWMhK6s
RRtJUK6EEupwArNw33loAW8CPUvMRH2JhAelstLB8wsDfZ9d93dlzRdncjm4RYRpwbKDvhDOkVrz
XgNAlI1D6UmdHZT1podp1MURFKnSTpsIIgLULcfRmVdfM9dnDuAHkD+oeI4jpwZc2OUJZ8CPzCsV
rz4ZjGNtPiMTHcuE03V5t+JKri8AyhJ1sFJeaiWuhqXJLvf1JjdG8p0T1ZhR1BV1aB7oFgeZudbp
UajtzchWDRmCc5wZGeE2s9hdYM2Pa+2Gvy3KFzNPfdUSEZ15uEISOkmCH3jq9Ekfjfivus03ObQd
IfdAhB3npFZqFPo3YFbAbxjoCEFtWbYYm7cUmycTRB8Tq7TTlYaQK39PfRb1IJlTgW2WLrunQQdB
sK6YOSkB7FpT5KI79CHHdbn81MbjwBJXFPGvneIFKu4YdG54Afl6/VMTnzR7n7BkZbf/sqJfzTky
/UgWA+8IjM/lnGssM2RSLqlPszVgzgVHcmYn0rlt/DAZmYFSrL6oDhpbzKt9/6Qt46FML4IMiEGA
+QGzImU656uWH6NeewoLT+UPFfQC4/o9Kg8pKqT3Td1YQqR40eDJ4+5c0l6XoxyEXg7rGO2J0USK
SgfgPEBDVom4BfkYg12TDFy+nBrZuTlaSWPmwhlbuWKeFBRAq/gza/7x1C3Va+hogHhMwEONmjqp
GgWuBtzPE9qSCFJD1NICM4COAELngrWmueuFWlDVoHFd1JiQKacOgMgETYwECKwBRuwLIOp651/F
ZjetiebeNPQrhIdTjp2x/P7MAaTi1Bd5K0Qer1aAVJiZVyJ/VjlVtHKLXu8HzBlQ4iCmYTW4W+oC
65D7lBQmij3lKZUBQxFTs/BbUjF6WpCI5U0w/dzfgdePXvQ+yAuxDwcQs3S1ZMj0FWWcBLHXQvO8
O3yK20n/YUh8zHS0RNoJ9CvfWaO1S/yE5lrBhoZrw7nAPBga0RcDOl44msupVcWWbUchjT35udJn
A4KdTmPp3evKKK8erZQZ6gobuCqu4zCLvQy4WAno2MmsSKh/zoTf1GZgiyR86IwaANkUCKL351IP
jLV7hF/24+XxuxwrdTpSBCxKE+EjyrfAYQgEg/SedHDdMwRhRWM0H2doBINfnZS2SuBc0WV1ZEm+
suS3dvP5lFPXmRxnXCCzmHKFTNxRUHQR0q3lLqmf7k/6VZCKOV+0U5AtVxCN0c6gESdZzpM29iQk
BtU8hOSzyPJE4dxhA/Xh+8Z+34b05J5bo0ZVdV0EcpUm9po/iZnqvaURbCddNXmd1xULYAjSWaXJ
kdGYjc8TgOe2DIh7ZBd7CE0CDtaS5l0m3YYltQ2NS7vTf2oSO4wR65CqN0ajNZiNurIWNFjxd/8r
C88fiw4+3HXUZ4dx3NcJL8ZebwlGv9vMJHAU0rkzRKp5ALUnnd22Rrmp7NgK3FNnDZZMig1rCSnu
3j+ZkW/HkTxFBvO4po98c/1wO8E7KCKAttTRHIcWt0W0fFqnAQrktN1stBXnyIgzYoFk7On+Et46
HuhdkVkQ3y7q5JQ9Xk20jOmrBJ148iafU73wNzKj7Jm1RN91AI+deW6J8gZ1V+FRN8ISOxHBCiqr
6ixf2aWVLRoMcgtvbLH538ZGHf2w1kqByUuMrYOiTvjYjQ99NJJ2BT9Gl/2xndCLsly+oGFGVZLW
0I2yJOdArxB7vGLU3S5LvQDB6LxBjwoRAMPvRMSj865nnMFOnjhwgXw3az79eh3xDdBUWRh3EEfR
EEd2HkKJY6LEkyenVo5+tPOrA8993p/Rm0OFCM1vowrQGhoVO438iJc3myTeaGlH4b0ys5/yMTb4
TWIqNoBQJuRIClKtpKJXzF4lIAa0sAXQREi8dt/Zolu4jdFZmjlvO4u1yq1iwPMc+ZXBXrtsBIg4
hUueDvldGuuepsGQJvyYeCFj+QfxoUmcyUeKgVtBadDqyMv+QeSB0yfLII29aplmI7x7y4BNvXnf
uG8KqQgCfYihWOAWJif7cb9/tb8fv7/9t+GYHJmS9Gvc1zeGitwyRACQvwZh02/P5lmslUHGHgRa
Ve75H7nF/OFMKGobK1vnOsxCfReNuID3CKAnoMPuqeQqv6/H3Ju24kv3ER6DD+ArbMlhTtPf1hye
/Fc41kPCkqI04rUzuniXy5sK1hd+JjSMgdCYTqDXg9BmVSjkXmmMe1QFdoENgDSUXXDTp4c1wOVv
7vaeOcqtchPklBJJhrlN5mTuCDVrnd1oD/VO3kAN0xGM6ll6aCzIVNitHT3lz5rnm6zTvSoxUR+Y
9/R5dQHWpoBywKwWxUypLd8EAHxpyXplhxYA6QZvFJb/sCZyenO9z2ac8r5l2Ud1VCi5xzAtmVVX
SA/SdBQ7XaufhUEHefX9DXYdbV6uMHWpl0yvjOBBzT3Wf+D71BCqXST+Q0rk5aiiwxtd/xKKi8iG
UusaycEkKDUbeg04e7jXci3NdWMQIE1A2AZJUzyCBWoQfa6BTpLnQk9S/o7tI5Pbkb8GObpx2BH1
o5oJfgbEiTRl6yhl2ijKRewdBUM0TzxpVh5U12lJvC3OLVC3BNKSOeOXsMAFJ/Q9ETV+5NIDO9mF
9FflrcITg524l/5oEGlCDff+PriROjm3fnVZoCKV8fwE6+JHUOnDS/ItWfMu/RyM4EAEZ4pNcROV
m/JZIPKanPWNaxizyoOOC5sEEDIqUy7mudAJdYUnT0YGPHac2pXXIGrLwTn3LQgxkIuHEVBkShAf
oc5xMw9RIxdB4QUTQxLpQUVGdGUK6bNLm6DObt75ShtkMJHvhx/mC8N5qV74P9k2fIrwVpK2iU/m
n/Qhexw8diUfeZXo/5dx9PthJjFGOsPQ10NdqFMM456wK19DPXyS96nJPOIwhGTtZqBPHG1tOS1n
V19SjFU5LtZAD2CM7T4NkdboX+5PKB3VL0YQ+3LQwEK+6QoiCQapuepEtoDrVWWrek4yfZzRIrVG
Yn31sqcNLfvzbDTV0GZZWc2FJxB/0oNd8ZzuuG35oDprV9yqKWri5JktVR7ETB6z8w/lJj0GdrAP
TzFZIz+8tULnk7dM7vmYtARuV4YhRcKL3f9bof8kse8v0M1Nh9KOiCowAiCIulwa4WRGSHyOK7xh
K4Iqk/Sf5av2DErdZ+VRikm2UjS5eg1hoZDshOAdEpFI3InUQtW4acolJPGEI5+S4dS46hGR5k74
iY5rTunG7ruwRa1UC3r7IGTSykt20bYlvlNZ3esaweLyl1Be6cIItUqhrI7g+YeRcJM+Cg575Pdr
W+7mOIAOhBQm3pIoel2uUQQAOp+UVeXNX8Mf4SH8FGrCv/p/7m+F36ZMaiS44lHUhR4eeoLpgjgv
JSlg6kXlpW+hPu5OtmWNO4JI8cEnr7rrxKRz7pu8MXewqHIsvN1Sz6VufTAcJl3ANpWXnYKK8MfW
xrZbIS6/cYoWFQy8ZLDZlj64y8kLciapCoapPZY7xKlGWADTg2Dl4rhlBOU5oKeB3mChD3lpBJQl
GdeXYeNF3CYGOgyUhiqABPdn6/r+w3Npyd6jGIgXE43ml1KtrsoqBzZEKVFwTKHlUXRpav5vVqih
sB2DnnnwUaPe+MTwBSnGaWUcVwAQTBMGosEHoPSBBxF1kUuFGsWNDxMdt53FPyyjWTKvyzLSUY/l
RCar1ftC14ItI4BDa5PnK1vi5kSKUCHA3sOziK65cImcSEKQNd7YQ9Ac0puZ3tUTtzbM22aAqQe0
GLVUGucihZ0/TQHgNTU6byVQeuvFrOe9Di0WQCT5Nzb56OcPdM1A4ZJbY7qhA7JljoGyWRw7WrAB
JLzckTOTAdrnA59RTrUjsa++HJsT/wJF6JVhXm/9S0NUyMQBwgb4u9J4YN3TM/Tx9SW6O+z7m/Kq
KkoPZ/mKs7uQkbhCDguAICQCuhCrOYyfwXcOCu9N7gClhJpgZJS2owxktGrD5ck2JB2RjCX7HiDR
/tThP+9/063lhbYUqFgWav+rQnU4F1KWgYnPa5QoPHEaqxnzHDYrLvKqZPI7ciD6cYmAbVCjvbIy
T3OoqkyLYoK65XbZybBYPbe4nYLMEzCoqSPvUPPlDV3brFzWvwCwyxsBa3tmm/KdXdWzgMPCNjg8
Xg8oRuulUW/kbX9sLGSErWLzp7Ay44UFl0pqPv29P8G/zQz3zPOXi572pcB1QdB5gGBaql0eJaSI
WLvc+ClBjt2S7NFR9MFCEePE78eHfLtW9b7CCNCzTx+jIRsHVsAMBKpetJ/K69hsfeWtDS3lNRZ1
LsQjr7GSijScnTOznbVQNTPY/O8kgJq12INMVFYKiIIxRtHE4CHQZcbINPzf+dQFdjF+S9AmGUCG
Xzgaa92fwBuhKlIDgGzjUgKDMeqelxMoDbEcRh2wI0GpR+W+CUyZ2TFO85oftP3aZX7rPODmAx0U
0l2L77k0VnYcW1cM23ls96cXE8INkXF/PLd8GsISFC6Au0FrHhU7RnEkKmOcdB56QtPt2Bb5BkyB
tc52mkYAga9W7N0IVgH9Av4G6C/02nA05K6ZErS3p1mH54tEDvGTdHCeAGn7uT+s31oDvc/PzdCb
TEmVnIlhZrLRXruVnqQvbmdZB86QH2vH39vSB7EJOfXktNHM+I/JbFyXJeGH2wHv8VTqE/lZGbqw
nK1737Ss9pnDZetmlrQO3yRPJFF3sQJo2YkNLQ1VDFQTkUl0s2dUtUpvlqzuDfIFoDcCIlsxKmcC
y1xjts9CvON+Wm7T8J+awUuk3vuTEa7lv64qncsZPZ8+6m6os6bN2ybtPD7ZNf1BKHXQKvwEVq5r
hj6QYYf/gpwGic3YrG2dPxluyq0ctV80w735ovYmP/Ysw/tF5w2ZPSU2gOkF+wm8VlDrmsNobiNt
tczNhmNVzkQYdmm5idjPUk71VCGol2SZLjBvs6onB6U2NNmYtFMPvHtiingwi9uBt7IBjK8/5aYe
wEBAOMauk2ORmKOqQ7We6x7C8mH0H+MGlNANVAdB8DGQFEoz30lmd3u1NGfZEjbRVxxEOzUAppkE
4yoVz3UGhVdAK4x/UFRbiuyX+6bRmh50813jvX0cPwGaYUi7gZ7lI0M+oVKM0vNSfkZ2nwEVSQCK
quWn0PHv+J8MQEUPD1tzy5Ltn9R5FkxwIuJqf4KIA0BXE1LW//oZnFzHGbh/DG+ddkiToONXRFgK
VkLKW3Z1nWWjMiEsVDYpy35FcncQX+M/CuPImpXXrad2L3Fcr22d65OGsgC/dDSDQwPvocsZE4oo
9ZG1a71B6mfSzNWHGGtvbBwctGhmV871rSsBJKRglUfpCOlcugQsxHWUd/KC2xXSXTZ5jdQYJSsa
CjLT8lssHLOeNNVabvJWJHFhljoelVCxNb/AhbUjuGbKR7Ei6VOyDZ5lYwBuTTA5nSfMhjU4pNmY
TQNOmsoJ/2kxBJ4C5Zwlwbzga67kQQYlKkUG3Jcez24joqkWHwdG+zw9geRuFABQMPFAPIrlSvS6
+ErKN6CaxkP8BvghiL1SK5xNcSbWLOIYRjoUfEAafg0zdIWa/B3ZmQlqfpmwQk5q9Fuv4uwSSwmW
kp4P7T6wEmZb6kWJ8Hf47O1geLl/am5kDTCnZ5ap5IRcxryWhRgcHjFWvQEdNU7yd0++voBvwHJy
eo1LKjA0/KzhMK7qo/SwqZiDF4N87sIQ4NiDuO3RxwmfEmxD+BTg4fk39GaBktKa1vg8rwCDtF3q
kTwofh2oDKa7MWtANUJd1jlABpO9BBS8kOFB4pPCyt3E0AB84VcKp1d1Bso8/SbQMj/oC9AJIwVZ
7pkH5UE7ja/Kg3IY7e5TewwPa2m7/2eVkcIF3BqNIjQKuQ74Xg5GnBx/JNlLciqfQmt2NL34CjH4
kGTQjHgXvKfGZAOSGf6Dat7fZzcSlcs++88XUEvNCkAUZCKWuhRMJdV9G4JjmZOA+TMmPk/8I1uZ
7PB3xeqt6wxNKqidLt12YGW7dM4qw/q50CAM4r7GjYx+Vijff7CmKFhRsEF7N/vITXsVj8snMfW6
BohYXm+TlfVe/MO1//jPR1Cx2NBIKRvKmHw17QYz5OCrh0go9F4uX++P96anWtSZ8VZQwVFNWdKC
UeOLUkJ7xfzNFwe2bvX7BpZVuhrKmQHKFWpC2YG0iW29cc+8SY6Eh9BufpZXJuzmLferMv3vcVDu
kJvrXBEGrvWSH+GLeUu+tWd1Lz5Vx7xYGdDtfXk2Isr/zVNezpEAU3NH+A9ICGaHNNQrwIV37H48
aOC9e78/h9zyV9KTCKYhlMGgHo5MLeV9FBZkNeDfbL0SFL/vwC29Z1tJAuPm+ALBnWaneNlrkEMl
byXjcfOWOTNMS8WJDcsgrNDQCYJHeL2Xbe1N20FQCE+Cn8yKHtcUw2+5nSWFhUsTcRE2JbWOcY4u
1JzHi6+tDnhUh3JtS/FzLT7X1ey0o1mgsgQZjRSg1YmMrCOKep0LBJq9XbGtM1/Pk9wpcqtYoya6
NRUXX0YtezfUAudPeHSIscNXOwndJ/1jyL/nCZSBHnzGqt7bw7xN48/7i3/lkDj0zQGEvNB0IFal
G5FrNRzaDuGUi340DUB/WccleOqmx8qvTW7w0dG/hhu/ztcCU7kQDmMFVDB30VwdUdCIKJyXjRsy
x2ByfY0xRvGYt0Ds1NvpNQQPnrwvOksA8bNmxJPNdt/3R32dBcMnABaAzreFPQxgr0s/XJRqGEZa
27idgrZjwoBLkv1I+dYMC9biJEaXFby1HqJpk1YbJTSq7JFnfuZpQutWddSgKvM3YMC6q3fMyoJc
ebTly9CBtFDA4BKiq9Kz1HY1+kYbV2hCoxf3FfPTNt4wvbWy5gi4Lu/PxNVdsJiTQbqNCB5hwO+J
OXuXt0XGgB1kaFw5SCCFsNPACCM3a7iz5Vq78DCUFZ6abknN0kkeG3fIfpS2J20LBvi+MhoWGST2
lCRWzDu5n+lV5+TzM1QAVtzq7QU/G+fyhWfjZLtQkgK0P7tdpcdhbitMa8ZVDkmqadPMhcFFupiU
ZEaJMnl/H6u9mHy07TMoZUw/NPxiKyoN0eJH9J5xQe78F4uAZCw2JAvmXDr+KvicjeR4hgIGIAhd
4Ix+o6f95p8bQbILTV8Ay0P4mXpJd6oa1a3iN26vMp9NE9VOosypjZr6GrXDdZYTyw1BETzXl8MF
CPXlZDdCF4JYjWvdnm0/5Mg3g/EwR0ApizYfNDrYJJbOI8HJM6MRTn13Esat1DnRY7WLfXRPZe1+
Tp9C3gIFUvgR6bE5oB828499tSl6u1DIAN6PSq+qNcTGzX2yhGYLABTaCjSFSjFCcXnWlNZNGG4H
zieTGXoyhdMpQnOLWIh6pj4yzc8ioBo2CE2VT7zDSRM9DhGQxRAJSlKLf+vwPmlLIxVZAzrHK3v5
OkTA9GrQFlTQ5INKzG8C62wvi9MUV5k0tG41GBAvSXAj7dFF7pt9Taon5S8gnJNxf/PcuCYuTFL+
suXiQJJrmIRubHbogDdixpMwuT0eKvmfYbVfcNmMtMNY0MCoT6PUKtK1rggOEhmnoHO7n7ZFc7xM
tFPmn6bHYawJ4lQnklYa0m44QrAnQEwF7SRLGyb1HhgFoFRzaRhdZHNmIysH9IsEfALFS2VNvnaJ
MqjBLd4dOXS0HqPLgIqK2UKrQ26aRxeYK6PkIWilBXpROV2wwql3c0xnhpbfn20UrueDumzZ0e1b
W0lL0sbbblpjPbqK8RFAnI+GiqnUpsEd22A0Q/IaxJ+l/3J/613n0SgD1N6bfE6O4gAGJI5witN3
ejhZaItA2RPcuPND/9KvxPvXCwQeg8WDsTwq4xjc5byJfJcmih+OblFEhR1KZbJrB3Yy1HkqgEzn
13j+r+98lDfQQIOEHXp/oa57aW/2pRiQjHp0g0hx2mMqBsT3GzObOmNOsOGDeK0L/HrRAGAANoOH
WaTv6B7sXgRNFYpxo5uqGtKmEVq+k1xZs3L9sgATwu/DArLrcFr0RTClYItUIwkT2VfKpk4z1QKO
gdcHtkyMrs5KZ2SYxElrvC2aKf/p1W4yo1HpSQABDhMsTgFBi0lvAaIXmGoyprYQ1GtJ5mV6L88j
vhJyo8KSyVPRnH85/VEvRVoF0lpXKweiaZHOAnXIDaqhDlasrbEA3Jr6c2vUYjea1kj8hLi3rwoj
aCRHbPIV4OitAfE8Wk/R2L6oClD7FwqjYjeIyeQKAHv5z5GEbXSQhReWO90/m/x1YAfvjIMiopsf
sQutmpqkfiSJWTe5YVlYYfrB1hYU3Enc6uOxflQCtDeor6E6GFAZwrH9iOJTFtixtgPTQYne4/5L
es8jhagLJ8e4Ekpfuz/wcPxW0yVkwlFGuFzXASrh2lQNk1slwT6SAAXRqolUYb7G2n5rSYGGV/Gw
REoWR/jSkFx0Cj8w7eTOavsQiLXDZ+Hz/Zm+aQL9k5hm1BNg6NKEwoAOVRwwlpAL8WTJOXAPV+yq
2PYSiNNHYcHC4lJaGmFpaNhUyFxVy9LkFj6kRHz4BTtQuNaopaLVw06dXqWo6Z2cCWs9m6bGhPhq
tm3rutGzNuaN+4O+tYB4n0HDHi92HEzq2ZCmQ1HWMTe5UqMcJWyctMuOoDey75u54e4XQV5OBhsX
Kts0pCtNFewNmZ3caAhPOVgxkjk36/rPtMY2dutcylBTwuWyFNHpOH+WGpmvhGR2mz7+rhPNyPEH
QZ3I4GfNq9pmrTxzHbbhTX9mkDoBbcsHgjoEMNi19sDFOld+ibmXsgBuE179Enrz/lTeiE1hEdUn
cKoAdQ+nf7lPZxA8ZhmASm4Wb7lOMHhu68spGM1aEuBZHYh/p060pjk4Kmy8afJg5Sl165ygGRGU
ikvmCHHypf0h5ioBXJazCwzlrNdCUNqg+F0TI7hO2ONiU4A3g+PTFLyoqOM41SGTVZGC5IWSOFxp
9JNRR4RvDT+TSfwkKDaalsHCZZeMZpddZQgzvwOzT4PSbJR8DLITZ9W2boWnlfm/DpzxYejLAZUn
+NBxki/Hn/FNW+cSPmxkjjJgLLygh4zJV0fuWSitSPoY1nK8tw4pJgKAIkCz0flEvSt5EaXyRBRm
nJ7AZHzBAqZik6drL5Bbh3TpyAWJpgD+fLroxUOXdUzZeXbHsU/RXB6DvUKtaiKHIFAawr/35/FG
RIbgG1xOyFBhI9Piem1YJtrYBqzLFS1rF1HyrKaMpLOB0O6zPM7srOYUsxfHtcaVGycWhsEgCslk
ZGPpWARwZ1WcmhCGn/ht7Q02P+hzvm1/uO79/hBvrNuFJSoOydhM4MoYQ9SyfFNJoPwAtWQ4KY/3
zdwaEIodCxHa0k9JOwQxS2etzYvJVQ+pjjNSvZwKSRdCvWDJfUu31uzcEnVbTDmIb/wClurE0uRv
wAj1mnUT9G+zqtf01n1rt8YF1BA2PYDn18xqQViyQ6zVk6uwqamEAYBYnCGoxqRC0Zo95SUKpL53
3+atEeJRskAxQYlz1TUF2XhQ8mY8RoiOBNGd0NIN5rgcBJVWH6+A9dZsUQmzNFBVP9Vw97I6+1AA
xw+aCn5XrFi55UjRKgAsNVSwll4tyl+JbaFkaiVO7qQBgNgVx2LIDWmMLT+WN0m6jxmzBgJleJSi
wc7n9oVBxsH/q8kPrASqe712J/VvN3/dn+gbzubiq5bfnz2cR4YbGCZCGDQG6HhW+w0fgxgH/GAJ
iIPvm7o5z2cTQB1DX8UhZDukUgJeTEmTo+rDBxCOxEsEOzcesMRrirg3whCUXCFej/Z4OBk63pny
IInTOYLHblnXD+zSZ00t3PTpJ3TD74/ulpNZiBYhZoGbAb2xlxPpc3PS10IxuwDXdc7gq5PFiHgK
xsJcbe6bulFWAHwWY1qUVxf3Se3YYpLhN+dydpP0qeZfsuQ7Vb7aoxob0fzQ1i8p85qXuzYzgKkE
k11s37d/a6gIPIBURH8scBnUPciqTDOE6YRZFcfEzvLmC2qpgTk3UC+4b+mW6/nVDsMVoeI+pHYn
D+o+beJw4w6jnp2Ep2I6CruZj0BwYAXh2ga9Oa5Fqezf1qgNWo9zGTCFPLtShdpjD5CwGplVF6y8
Wa9hd0s2Ahc7WirwokQHx+VWaScE6IHIzK7YG1B3Z5FuL11Ne8/rkmQNgF6lGUtOz9T6EP+tG8NH
diR59AUSJ9uq2VR8TMD9n5Y6Pz9IoxeVKkkG5SDnK4+SWwcW2Vcg0tC6ig4Qap39sRJHVfJnF4ht
lgi18NiBel7vk5rTtTDqjQZk2Hqhtv9Flgg9BsjYIC8K1RQ67VtNTdko4M5zlTeoHYh8Y6gBIOKb
rBqN7PX+Frux6IiyUPJGLAksOt07mKDTacLjj3VDEAmaXJhxpGyLyKy7tHTum/rNRlBvTpS5oM6N
RxGSbvIy4WfONo61YZCVgXNVJfDklM2MwkfknI4cr89TDTFBcI0bY82gkX+WwVApzZzV1WzmBHBk
pzoac4hgRzWZOznZqYh+LaXvB0uIooDUqdYdYl7MDTXlagg4FKqZ1x2kpGbZ596EfuxMZJsFE1iI
7DGd2PA0hoEKxdm+MFL0e614qRs3C7gtlgctUk4ovFG7vOzaKg67XHCLbp+19SGbHtUGJQNVXdmm
t9zhuSXaH2VhVFRznwpupljALwBAOiMSqs0wLxwuelBSMINBKS4JSSEGVvwx+bsun4gyMu/3F1jE
+lHru7DQ4k3IQtkb9aDL9e1Q+6s1DR/CcrnRiEiwrwHirnFbOBbnJpbtfLaFWiabRy1PBDeRdnLx
oNRoMEAsMXS8rYz7sXlQgAREUjWd9q086TzYiWJTAOonPv03Y8VzCDc6Lj26p4pLmqRp5UpwJZbZ
C0yvQ2t87Ym3PKGv5/M/NqgtFNcdy7VtKbiTngtGKtuZXqS6YtfbpDYr30jf/qcx0RuJ79FelWYY
U4TUuwRkFiDY9y1c42uADUJLCo4E6HrQikYNSRjrclZzRnSbcTPKP4342hJx+u4g/fJV8SZj3bd3
7d1gDi1jKL8sXoelLtCm5ec6BEGfi51pRflxzBw2bVaMXG97KLqyULeS4SJReKVCH8jbNXICFk93
CNG6PuUtWLlRVVo55svMXG4GUA/AeS61JPwhU/kWpsmUoGBkyW0tuQKN/LxndCZya+ntmYvX8JE3
5g1tlegBQQc2sp0KFQqkSR80SRRIrlxl+wrQMcbIhf4fo2qhVqcgebQIYeOWo/dbPSrsICgNhuSX
tQWR6hq6GS1YYCELtM/HMDJlcVatKhk4ZygVUL11SvigCG1hV3xQOIOUxCtruQyMnmV03SGhhEsf
VyJ1RdVzDGaivpTcxlSVN4Yllfg1AG7G2Pc35rLxLu2gvw47Q0YODVR6VyxS7SyDkrzh3Dk0JFYg
xZc8WtK01uJwvY4iEOJ4cy36A+itoYYTLvRHUyZzeEFWqQ06NUhI1oJmIp9WO/dHdOOBt9hazrWA
OiCgNhjymWvWcIWyUiNxLje/Ro32KoyxyaO0nrDG0Ji9Eumd0hC0LLbqDNiVHcm8k4ikKDYRA4CW
V4tGAvxN//f+d12xW6DwhTZebORlphFGUz6gkkH7HqF25Q4g0WrBBNoNj2X11lTzZ99yeoWcZdqD
rDZgdSE+xkWEwt+xrl4LdvAqIEXknP8rzOrKw/P6OAMPJWKi4A2R6aedBtcPQw2iQ97lmK2SFWSY
Cshb6WodWsX8MjKknFa8+404YTEJa8umW67RywUahyDnYvzGzU5TnwGs7xtxkcYkYBOdaRE3sLFK
+odKI3IiHMPh/0i7suW2dWX7RawiOPOVgyTLlGM7sZP4hZXB5gzOBMmvvwvOuWdLMK9Q2XfvR6fU
BNBoAN2r1wpVM/fjyb5JulGyzd6TQZf+D1oj8APzpi9wE4v+77R1MbElNR5YF7uhZhfVro3JfJiW
tn+ojUb1mlqJgRYzJi92auugALGNPlQ2vUncg0fnD1+C7U64XhuAq8Jjsuj6ykqUzHiwyeyZaWgr
3wd0YPdO7hEwCJd3g6/ethAitsPrlj96AKbgzLBwW1KHwtZ7A1NQuA04JZcaHS8VXrJ+5R6V4r5P
Je+ujYw9eJlR9dBMLtmtiqns2FEIQFCd9ZBGdfplXBgIwPfKQ44UpMI8OlDPZF7v6ju1kUAuNmID
TCPcQfCBdzSLaOhCr2IlmUbrQbczL6t0zzVeWAwQC4KDmkLFuATN5K5rQr33kl8IE3UXNlBKjZvD
Ypyy/CZJytB1Zsl3fYz2/LMQ7MGcAsE3EZ+hOdlAc4NZD4qpHfT+pklAib2SgNbmLv57ECwxdQI5
CrTiG3A1kdd2SonBdHOxH0a0wLZRB55Unk3Ml12ef16A//3UsVNt3KT5cmsT2WXy44lj6oDZqMic
YP0/pGdHRlEicSf7YdBDBppLK/48QYFu/FxOv8v20X6eQZdN53y/8j6wr0BuLbOkfZ6fNsJWu/gE
4aKkog+7mzNmP1iNT5SdVjwDe4rk6ckZbnNwhF/fXx/PvssBCxtbd8hKFWW1H/D8tXzWQLLJbhZg
SZxa9mD/COrF0qJAhHsgbplI3AqXM0aHNR0qw36YUzRVNs8pSm/WLVmB5Tbq4QbZiRzACzso41Mx
3l8f5+bCntkWZhXaPjnYaXX7wbX3WXNfx48JVOAlweN9hwprB2SHjm0C0kR0dvPZPjvdAWEwaV/q
+aOhqPCQtoyNLEjseAIPAu3zNnBzgkLy0OrAdGQD+HpPbU/mr1mTNK2XoxM6Psxqn/1oIVjzVXFd
qMqgyELv8moGm8NUL9AqcvGPk4CqJfoypiyl8WEoctXxm7VcHYhlAMsbTAmzX9GanDU+2Hrrys9m
0j05Jqu+Gemi/KhXng3ALljtfa5XON1NttrWEYQhyrgzjAZpQpIBE+gr1OA/CsF5nxVD+WNYe2gT
gfEDZKV6DJmksgMQyUqL+StTx5gFNLMmtGnqpPJprqNbpx5am/qFVdXfcnse8SIza+W+Ap0XOMJQ
IDX9BTqCzv3c4e7+CopyHU7AZmQwgABffnYV66k3V7FJ71bEuq9jP5YgkUfbRlSQsmz9pourAMxj
DPSCo1POoMgalGhV9QTiUciw9YGFuSkCZq7sp2WlfeX31YTiy6hptbtXVtNIflRug4ijjmbd7rLa
AL/mUtWT/rT0RhktMRBqkly/sM+B/oGTAFiFQPNOfCl4ZFla5X9UNO23Spt8p5z89dmewcaKfB8q
4P5f7YD/2OMiFzy4wuqlby79jBycZkPut3gCcwfC6dEBYHR0Hq7bESLKHzuIYEheAkUAarxLO0nW
x4mzuFArNd5SxQnQkeINmiK5F2xaQaMh+K5Rx1JN4V6QGAUbpoEWUd2DAHB8TaBVnqyv14cinHx/
hnJmhH/E2XZe2qptxxUqp/Ahf2nf1BrqWPcr+CRZJ3m48u89ixwfTPH4dWZKQf187meMB5WhwIlG
yE5cH4twkfpgQFgWipfqqOZ1EVlM/0pS1ausMZw74wZISD9VjRsnnsMsh1bodbtC4P1gl2+Ds4HF
c+3OCcXAkj7+PdiFZ2bz7xVECdifMgJ0MfH1xxgX1QCkBCTHoo93IFi0EwfGpiE00gd19lXrnlY7
Z/pEkx8OOHKd9WTbqddYp0T9lqAbt1agSVD+ZfXjw4cIR53ZuBozGD6kyYAy0Z40q/CadX99ajd9
hjOrWrYJjNI73PBsat2iqVkywT1JkgR2lXppaUm8ZnP1zkwIq7dAgcRSJnhN0qd3QEIFdtfvUtv4
XUGo7vpoNnf0mSnuwGejidvaYBMfTda/Qejda9JX6Wti2wbSQ4C/oQgv4qjNxiBMZUMRdSr1HeW1
c0DFL+NklxkR1r50h6oZsd8iZ31Q4gI6Y6dpsSWztRmagLf535EIpwcD2sxAw3cRaRXaREHor3wh
NdjnwexUJ9//zcq8M3ui2A5trMuV0dRpSSBAh1kjeIx0T41teJ2sGW1z1vC8gBIhsKfIK10aQfcp
m9IGUl92H+OdZbLp4Mx1vBsAPZE4tcwU//uZp7G6JCSuMXcxfaZjFbD2YSlkdcLNzQn2bmAToXkH
Gb9LIwsnAoh1VkR9Zz+x1XlV+ljiA2Ku4k+Ucd9pQQn6Zd4bT84GUtmpZVSgUYmQ9RzBijbdEaO6
pVUZJMO4y6rhfsA21ab8pDSF306hRZMs7LM0KPQkYlYsyVVuTuzZ9whrqJFiilNr5mOGBgoDK8dr
Uzxfd8aNiMSlspAXAVIbiSHhHOvohHGO8BM6jrgrO/ne0po6SEt78Zgq68wW3yx8ii/MCQGw0cCc
m8xYRrRAgKQC4YL9JKv65KjsK+0gtlDeFPaN0uvoS69C2tAgk7E7bFwU8VYC0gk9LlAy/iDZNMeG
RZcJV50cqu495GSUEVCeNUy14j6fH9L578+VC4PCMhZWqi5utxbRAFSIN7cQA4V+uCOxshHBLqwI
G6THq8OgBoa11G94bTToM9wzK/GaIrzuMWJK588ank2gEL9wzxjzocYaLuNjaj00GQtG/QQ+AfO+
wF4xai/uTgMEqkbZ6/r/MI3KCgq5HMemX0YBQy0dtQDKMcqszwVO56TZIbejQo2ZZKFjLr5Z42G/
PM6WdocboOTutbEfMcXo2NDw5HZ1MZeJPIW6UJBbRutUBcWA1x1YYMrH69O7cbFE7t02UdexwTMv
krw7TQk+FGfMo+wNYM/uITZuS2j2lWuEhCVuma/XzYlcJ39W8x97hvCOafs66VTIJUdptWP0Jo2K
Q4pkUTCyT2pXeGWKmu1Lr31ZaAnhwjAxXrv+NzE/xaVPTYi4e80ckk/KnhDJg076ZcLBD7k3MhQm
ZsJCOV3z9O/xHkdZdkgj93PzJcF7c+88kDRUQJPZ+mhAQiJVVe95o+cB1Brf3ZvrU7VxBHE+cRRO
eAr5Q9/ObOcDUllLHjXG22y91I5kKTZ3sIH/IPUDEL6IQVXyEc6XqnlkzOQ2Zc/Z5GlpkJhvjqtJ
MitifeLPqqPWZEPSAJkokdSy0RIyaJmZR4R4hfKVVQExnrUB5E3Aw+nVF00n6C+0I6StQNywo/On
1Ny13RgouP5b1sssySdtfxBet6CdQakAfD+XOzvDh6aziw8a1aM7gakrKO4Az98l2stIH8vytrVd
b3IC2uwz40kLmvFlNQ4pKgku2iL/xUJz1TqsBLSzRDlBG41B65KtecQ1O03zu5tJDt3NPX5mQDgF
V3TjA28MT4r7Z3Q97Fk73+jO0Wx/dYbzfdafQZ4qGdNm7DozyT/p7G5DcvhBM8EkLZ+M7JjkSJiV
enB94sRK+x+34irU0K5C/72YsEPMrEleObDS5HVYouAYFpBD2WlqirPWHYYd9DlBnKrORZAZSryf
SDZJDsLNyUU5Ff0WSLJ/qFlXFmtZmioIoM0P/Su8KMS7laoF0PGr79iS9MzmbQL7CPlJC+qrIgRx
UvU4qSCsGS2G+QnRKpiRUuzZwZzosbifVcgTX5/jzSh0ZlDYKLFap50+Ix80DadkxQMCEr7XLWxO
IHgYeY3ccsC0fekqRdYQs3CyAgiTAsS9P6rRJ71Pf1pFGNPGV0zZ3X7bIJcvRzLNwk6/NJg34FgB
nCKPbDNFHDeifF5DIy/DpIJGrxkYapgaMhJksRr4x1fxPAJGAwM1RLhBOwAplSdpEaUDK0HBgB59
CFpbwaiV8b4aZ9eDyNMaKCWwL6YL3gx76R4XN8kk/rq1MwkArAB3oqH9g5yjTt0hK0Z8R+VxRihf
+3p9OUXo4/tAzw3wDzjb+omuMDKjyQAMKHpQ/UhCtiffqoO9S38Nqrf/Uvv5Gi6RuU8fAZ0HiXFY
3OU3KEL3n2QMpZsB4vxbhLsj0Ox9maf4Fi5DvCe1GhL9bTLZruoeuvGFxFFaSoLt5qXx3CY/d8/G
P6+TQmOCCT4tpdd8O61dsKwhzQKG9xzCAtTX/rIL8z9TbvGnN3JJwCdcmmSxOxizWiJnUdhe2r5p
1vfriyqSan2wIGzSulN0q+ATiX7l3XwzBkPhk0jPdtkxO4DV9dDHXiYnV9mKPgA1/GdgwDldDmxY
1LFz+gKJuMnLDfpDY+F8q47Td1pPN/PAWfKT+TmhTwm4HFcV/GqWJOBuLyfv99A5gBQP9ctPMFDh
ySukMSJraF6LiTaevZBdmdfAE8yfSrvcJyBARX1XSQ59oh01qh0kk89vnkJ2GXgoNPNDnhQZFpFf
bMnLuUl65P4Vkj6jXwcKJYiNq+JXgJdoHXoaNJT1aeePubKbjX8TL8/NC95VTiomwMERYEI/1Igb
vzXBR/+bpIav6r7aBbr9l5ieP+52NmLB3Uiem+3c8EN1/IGOWmBoC5ziMq71rYOAg+bea+Mg9hAi
VUaHWl1IDKD1WnqDOgEaHHbsm568qHVUme1ONzpJjmUzIgEeAAUxEHLgWss9/iw6FIVbmGmvIiIB
AdDr34YZzH/5t6yKg5VCHL47xQzssROTZJu2dhKaCQwQPjhoDRft2umktYttIxVcWJ4z41Yre67y
WCp6qcH5XqAixGtUwkaZGFn6QkEQatyTroB6Jnse59abk7fr24HHz2t2hHdalWpDqiRIzlNjDsoh
zny9BN+bqY04VnDC4j1RMMkdZevadT427XLVhrXpVKdBDnUtdk77PP926pcx0DiH7CRjz9paKVwP
UGRHCzbSRsI8Jl2loxmrQ6it35S49Szz74g03jcX3j34n7OXq6KapDsDfW6vSKOvn/P+pMyggB9k
QBARDfPHiIvWEQdBE71yQtDIVZokbonkxZAN2iFDr0ywZPUQoCNZ8XtFJ4eFJeC5pZnr61M5BjYD
UK0zWxOtvF3zUk4FQENOUCdx7Kc247elpQvnunP8uFcq3y0TXbJHtq5GuBThToiv5lwtl6tcjHqa
Z6qCq9Ew+0V/4zieNVkSV9o0gn5WFH6wR9BpemlEcU1Up4u2jMCC3FR46r4Yw/31HbLlQZzIledZ
eeuwsEOyMTYcNG+UEZoEPDK90VqGnd3aD3jFI5KgKRkuKt5x+r4xUhWDQK7IV/D2qMDm3FsnhOtR
Q62MScLm5qSd2RO8CQpa7uwgJRQl2kNXGbupZr40N701KNz84booywBEKWy81JxMqtk92vQ0y1sK
hBSyhqY6hy6IIMY6B7eFTB9na6XOTQorZU5KX0N2toya5Afy1IHq/C0F4/tGPDchOLWrlubQxayM
xhbtTqA90vxMTdmt27bJnuJlB979Yd03ql0flaxB8kWHu1RpSR7awVVlskOyEQvvyXItldE2MeIU
r73CAcRDhmDYOtVBUwWmBeBOAXoTTnXTYejJq4cyGuoHHD9xQPITGPgidDzHEmqdLbfElRC8/uhR
B9GW8LwYLHSVVlNTRuZ0qwHmOqKrVHm6vpm3jlUQWNioHYDj74N2c5GaXRcTvn6160+UAWd0MxI3
kO6xzXnDocMVMVGsEKPf2OnNMlHAZbBF/HVe94b6kpsvKTWPcQqmoMUOU2n33+b1GscEIHu4N0C9
h/vL2X0I9EGK0hC7jLQe+B1mPtSUASppHGv9C5vWUF++Vnbh2znqpCkLYhds1NcneOs+AUQ38C54
PgGrKgRkHEMTOjtjPu4UYDZsQ+hP0NwfZue42DRU+r9suuNbktMxgUwIXPAArAvRbDVYXWtzhYqs
sgKbfWuDcsH4tKyFb5UvYDX46/FxDgnOoI61Rf/b5QzHdGxTVmJdUy3Siq90/tX9aOq7VVba25hH
yDsBEIWOR45DF0ZV0MJGGdgCLo/eGjGa2MxPS98/mePqgazzx/VBbaVTOLsJ6Bzf8baitHHhZo49
cWu9XWneOoG2ounBcVJ0OUhICvdL6VbTkZX24NdoXfPV1IDOctn9ZZPD+1pie4KXhNOsfVjLtiGd
SsaqipSu9afm1zoGDm6jo4zEfGN3WuA+Qq3mvd3OErx0gJY0neemijoDSU4GiXTnpr3RXR8ATMN4
pYXsOr+5nP8YFN+9rO5pmxJusA2yOkSFff2qDkcik9TaSsVb8BqEOGLzEqlwBmKvQwE4xgz2+QEA
fQ3a0bERDKnvaF75mCDV8HXdz29W5pn+AQKxslrARoC9sC8ckE2eVXMGtaIIejCern5WmiwgLmg9
81USaTYuGEhw4tKNEgh6gt5n4izW6QlhNp0AfKzjUFHzXZFrwKNb6Y7V7oGCBhE5a022UfiBKjyX
LByC6BDBVQ19CEKAhegqOkDjoYpswvK7uVe/k9gCeMKNU9djZd34ToPOhLh0zLsxWZu95sz0aS5o
CrgrW0PIDOHxfX33bpybEMMBLJ03q6C+KCy5wWKqOXFRRTSZKhDLlKOfpQhI9qTJ4DxbboxL6nvw
A5RDRFl1BTiX0twtI3t9tbrlOKmggsZjbj8pMmDKFn4NZwia9dFngUuBSEXQED0jU0ariHQdu5tS
Ow5jdAoCe5gmoamRDNyW6NjNgAjwF8KA+cApEc5sbMKSdX1IGJ0AhVDZ7bzSeaf2bS2Z+M3Z4M11
LhDOXEf18iwYdFqpy9JVqL7W9b6oG31v0tTdFbVVohXZyO6NOKY311d7a4MB6MmBfWj0/pDy6IdM
XwegMaPVHu8SW79flm8dpDs9FTyo101t3C65igQkcPX3Ri3h7kdK4KIBVK+ipjua1kNZy7bwxlhs
8CjynqZ35jL+97MtjP4CZ1gTLHFjPk7ZoxJ7jKC/yjhcH8fGOr23JoK3jBflRSTkkCVIpJAF65Ti
PHXuSrSTmWiYWjQIxsy/rhvbmDSww+JWx9UT0esr7EZCKzexUoLdSD/lw6miMi6bLQM64h2nzECt
VUSgzT2FeGaO0fSgqg4LnaALqB/s/fVhbC0N+lM5TRTevKiyXC5NYYEQfYph5QVIOrcCz6RXGsF1
G1vrcm5DWH6LNlnSznwkQAtxduWwon4PHMBfytvyawVvtv3vYISNusCNwZ8OQyNKBvq8+mR+QgJT
sl1kwxGubGo/LVVcw4oy7ufm2EG/wblZaz+r/64J6cNwhNtLrFmtwgwYYst+RQ/iW/PClsCS7c5N
RwOUBQ3KxEJagv/9bHeisQ4c5NSpItdApb7DIzFEFU3GEbvlaJxqXQfFD1B7Yn93j2aOGuX6OlL7
+Icb38epDSkq5wC6DolLb5yTgOUgm4pnAtpSROH3Qe8yvV0NrE/T2red0feenRrVITMSPbzu2RuD
AgIBJjjqH3kp4V3eds6cUsWtIkcpg6V9aqo3vc/BVyp5jWw9+FDs1SBoCz0nLoZ3uUZmRRu7aLQq
4nnHR8V4Hq2f3RpRU/WYcuv4q+4zaNwPkp27lXhHe7CO4I2WVIxRiHLpHPPbhV5Faj1AhA3SYdOj
S9ktA5WCNSen2uyQwbq1IUH49zMLfDfA6wh/6ILWLgecjG6MEhackr9wB0P3kvr7PHuq9vQv7EC3
1AT3K9hnxPdXo3TW3BKsYNJCam726v44dicqw+Nt+eR7Vy+aUBCjxKMp6QHNbsaMRqX21rKTO78Q
GaX0tglgHKCngGSESPs3rrivqnZFo1l5ofZLClwYKx+uz9ZGqHAgE4EDj7em42i6XJW0mp00t8A1
jmGYKCP21b9ZjjMDQgSvG3XuLJDyR517AsJ7XQuv7U7SasjWvuUVLOwpgFBAOnE5jiYhDfq0Ghq1
5ATMrm4HeKHFskC0ZQU5BPBr6cANfBBGo+oydRbJaUSm28aB4Hrxc0q+ZfW364uyaQZpXuTgkVUG
VuxyMMqiQSVzHGkE9PC+Cnt0gLXa4Es5/UUqZ34egRn9v4beg8XZQbHYRdEp9QQPG10wLw4hDO7K
InvApbGfbvm7J2NQYTO/5GWQ7dbEipzePa4zSCleVffLXw8bcJ736zFwTLiIXQ4bDEDNMqSonFH6
YkzfY+tRse4z8+8PkwsrwmGfNCOrCUUhu3TZ0Q3NYgELlYyjdSvMck1nA1Ls3CtFrkl0lmmZbaB6
BcRFDW0xtsdctqrqxyVkeCD9aHmaLtOs3ggYnB3a4ZEPqChN8Ju8akibawAjZ+o+5a2Yyj0ZJAfX
hm+iixr9hrhmWSia8YBy5jIo19o2HRe0eBlLMLHEX+p6V6DhKgajw3V/4J8rPNkvTPHhnplyO8DT
WwemFvVk5dNtVg64zNwg54V+zte0p4eEhNdNche7ZpKP/sxkrFO1nwdg/535qUVv+C0Y5b3eXAOy
NJJLp2x0gren3apqig1TjRnGz0tb3+fWLR1fOuu+Lb7HbiOZza1UIbgY0WfBhYGgwSAcwNgUcbeA
uy9aexABaF6npN7StOFq6MGSpp6RQYzY12w8GKrW+fsSwYVx4V4FMpGKaA3WUqNvTAPnv/5gSQUm
+AjE1TsfoeCb9pCaqePwESJ/lgfWD4X4NrT2VA88l67qLYpHy31ryqT++O9esys4Kh7JycIoBkfA
LzY1Y5BYrWT+eFS6ZkJwzGVY40SNgZfoU5/tAUC0/D7ob2QFftlIBKeEugVwYgkpInbcyRgYtn/b
en8Bg79eLDCgg7KvYxezhBytFskOj62zDB72358XpXDq3ppIzCvt5c3yZOyr1+ro+uVnIFg+deGx
VvwldG8GiMNejxiSUbnCxQOKzH3DDGQSlaHr7/oEEg8xUeyb61Y2z5Pz0Qmbt3L7EkoLGB1w4t4Q
zF7p1b7hlaGM9n4rLHH8LpdwQy5ObHxWqDqQpDCRGT2h4KPcpgogAAHK/8i+SKZOZko4iVGm0cHa
B1NMqz3dZX6SOgHpkHbWvvXDTTE+UjDlXJ9ImU3+97MAr6gLaO1b2KxRy+7YDqA2r8t3/QKNKvd2
VF9d5ea6xU0H+WdCPzwUtFRBUDYwSrIvhj0ada///la6FTBoXDTwEHHIB3o6iDT0MY3RnWPrvhs9
NrfFUQntn/W+937prTc8QvJulwXXrW5dNc6NCvPoUKaMkw2jXZCEjzIFyK1jGBwy4JgCjQkX+Lpc
JS3Dy1kxXIANte8EEpOqerCqJzx+ylyCEdm6zpxbEnwwtlNC0hxYF7sN6mz2fraIrUa1uz5bm153
Nh5htvDAmnA0xPxgmn3GGn82b9f+NimeNErQt8VxFrKk1ke/4/R7uN/jfYe3qCmMjGpJ5igm0C89
AA87Qhj4l1SZG2xcKrgV5GZViEt81MO2lrKd9bIsUR6DnlOp7PLJb3Vzr03E65Nfy4gu2Dm7nZ5j
U7KvPq4cLCON/p5MBYRdmFPcr63RocDeTMT1dqCSB6VXIFODlhh5h3edhQurbzLcp4FsMLQTA7km
nq69/hQbElzPRg/sxWDE4l85Z2q5agD2lK16qJNv+djgcVmEBWCl3fBVa58IsibuHEGrsNpP1Ab+
gYAwSWkk7V+bXoOMHmryKnqtPvTBKZ1uQcKnjKzqTkfx0Vyfrm8FiQGx8U2v3K5pyxo4Drv1YvqS
y/o+N45KzCUnB+EQT14WvwwehaOPVWdjLrXUOBS9uWv6e6qeJnqfL6MHxpdyVr1kySUny8cbGsxy
3DnS7pxfSthvi+nyG8gMs2WIJ1j3WwM9TFaFg+oEUuzi5ixCw4BDRvj2E24dMwh4imnmxlLbs5V7
PKYlw/kY4DEcXnxBoxqelO8iQWeen8emlq4pLBSphRv04o3og6xrmaygzAwf6JkZJNAA8+RmKkCs
OGFCT0+LOf6rwXDkqgMlDaQgL63kHfqjx3hFDakC3xh7QDulkkhy+xtN1pBhhMuB6g35OvTKCkZK
lD0NFfT21Z1ReWh6cHs8G+/ycW9oL2av+0kMuZ2lAD9JAqi6ZF9thpBz88JMgmOPZHGFjeUsPt7o
d5X1WYPkpqOelJJ41RQoYNqrxhcnN8NBaw92DRoyhZMeSik9Ph7fXJASGXtksMB/JkqfOX3txJWB
HWjs2+5XknVoJ3/N0Vkun3QORrx8F12aEnbdnJSmkrcYdd7Rfdzu0uRuyYpdzRa/yoIaug2E+fTX
38ew8/EJEaaJrWFalqrkiVnbeKon2dnNf+DjqBx0OeD2gzNcGFXbqbWqrkAHqipW0A7b7DFJnhLj
YO3nJ0WR7I6tyKVDuwj6Omg7Q/vzpeOWq9pQY4G1LJnSHWnAvhEvygLDfXFjjXbpTSMa9CG+E1yf
R4lhEVtjdzo1nQSGK17vOCQsKCGhbu7N4nMKFOh1Y9z/P8zpP6MUQ6bTaU1uFTDGst9OdYoXye9v
XRXOZlGEk+clgKR9xe8jteOZxlNiJiAIph6hksvkdqDhGjY81cdZ9S/XywZ7ja1CMCdakEVkw1uV
DHdNeup/1cpRg5S5vtf0OFTBmjbpR0uG1d1cNKijgMcBmXBkjS6tc9ReNY6I2Dp6WZMbJFPII1Rg
/Za9Xl+wzShyZkgY5pQrRlOYQHx28+tk+FaU07AfvRIt6P8/Q8Juy6tlHtcBI8q/pxDL8ZYgQxOK
5Jm2ddABjIG0KQqZ4OLl7nl20GmtnTd6g9HM1Qva2LP+RNO36+PY9EAULTmkHgeQSNPg1OncQEkG
N/5Q8Sqf+LIrzuaKnBkQxjABLFPMGgw0NySAnKMPVUXJ/fO9PebDNj2zIRzVimqXc63DRn20vCfD
K44Aah/v3bA5vILh3Y89ELaGnf+b4nXr+47/Td+14ZtxUCRfsrlgZx8i+Lm65mWuL/gQ3bzJhzuV
7dT28/UFe3+jXBus4OKgvuryvoaNLoJibH/b3hY/0l/6Wz97cwha1N3km53XPCqfnUMbjBI6AlHS
Gb6Iw/NsiILjc5LFiqwwP4b2Dn7vr151BClBBZLaW8NTPNuvd0DMJV7+3ISdl2FjdAH5lO3Inv5Y
n7Wf1U8SkhsNf7k+M5tBBhAcTgMACIPIBTBWhZ6Pio5g/UMPTEAeI3Kwbuzs8P8zI0yAlauJlrQw
U5THKj3p7K0DVQw96O1voGr/TQQ4G5NwzK5z56wxB5abc+KBnBqslz7TJeWZTa+FVA5k+sA0DS6T
yzBjxG6pOCOM2OkT2vY8S3nuO5lM1gZ4AY5zZkXwW1KhbTvXgFa3sTbZGIzxQTciZn6f7BeUXtvB
8UGLVwC2ChbP60u2GeSgOoaGRQCsQTVwOUAdGpYZBOlwWSHjvE9W3fAWpyMBqbqWeq2jywDAGz2/
GCxK8HgNv5+3QtQznGSADriDt7mxBmOLTiKvDIoxMPUTa0YPt0+/w2XffCgSFG8KoCgMieds7oaz
LxBiIgFJGghN8QWqz8yvHfRzc7ovjwBv2LnsMrg9v/+MVnAg10oZXhIxQtIKjpL0dS4+KzE4QPLn
6+u4dcUF0QfhpD4cDyLuBtsEtm/Iq8j8lkIA3g56+yvNlnsz+aRBHVxrZfoQGw35oPzGqcjTVKD9
F1UVZs0ET1KZAoDidsaxZyB1HfQhDzPoyoBOrKjAD2WtOzzxs5txqdMQzXvKwR368RMrGt3nYgFH
NsTKl9qNf1C7GlEuR8bahIiPT9FX6lEQO4RTNaK/iI7OsUg7Axil2T05JHNvAWNNbq5P4tZigfAf
dEUANUMoS2jVKqES0QNCWkaK0++QjYWeT+YPahF2zt8zmWD2IFH03uODV652ue8gp8wKC2yvkYnD
SevChLaeou6uj2czd8ORkbzLB1zxIgkGbwqM+xSBZf41vqC3vt6jQDnjhglO2V4SKjcn7x9bIq9U
PeRGVmjYVUjM0/Zo1keT3KimLLW39UIFrxDuZHjPoWldcHTVWC074bj6NdFif2VLEjTO9N2ga+a7
NfuRF2O5I13pG0YFQsppCSVzyiOieMk4+4AP42ymAX0hQJk3AdI46H/5ovnu1+lnMnkKC6Z/k9EB
tRFkQyFqBZyAEKw0CP/VCcS2o6o8AIG67ExXNqLNKQWGGnwsaKtFWezSFzPDavqWKYhRXQBGtxX6
b7vSOKX6g/O1oN70/foMbl17OWT7f80Jp10+lxnw3AiJKNL/7sonEk/7RGtCq8qDYZBcyrg7fFgt
eD4qbxb0lUSSgxkiQJ0LjQTQwEAjdKf8Kvv5LnduTCf/BJTq1xl89f9ieFyYAv7JIcNCEFliu536
dKqiohqCpL21RrSXoQUE1b+0kJxkfPE/jA6AI7QagZ7jA7V4NxbaQgpg4Ou227VKE6q1e6wb2Zm9
uWJnZgQHsVdkpap85GbQIVSn+wk8J0AWBVq8HjMIektekJtlEI5Y4k2DNi9ZXXqkmsbg+rTRJaTV
z/NwyEFg2dHuYEBp0lT9jtZ7FK/S9tvQGxLTW3eDc8viditTlFCtuoqmJACZeAClNTOZ90OvHLEw
vssernvL1gqCj01DdRgXIojNXI6UlEqutQZaJ0j/QK3Mp9kJmmQSN9lav3MjwnRaM3QV7BhuUtqH
tCZentcBG3232I+VDNO3OSAcn9BtQ+cqoH3CgKyuNsbUBOLXqgx/Igv1VwX0l5DVkA1r0xSElniP
J0Yg0r/Za0/scWJwS32ybnOyLkGtOjcaAPuSPc0dXNxnaGPgHYh4CaBQezmoWl+sdWlioHydBqpp
czCmzyooyAqZ+vnWkOD0GAt8AVFLcIeGlhCQB0t+tBTHGoS6ECH/N0M5syD4wjDSwVl0AKXT/lQX
4QSN+viGyrL3W9vofBx8nGfpmbxQJ1BDYhyZuVNWsOxPj6rhtU9OTENnnL5c30Sby3M2Jv73M2sp
GOFHmwPa8RScwzXT0Sg52v7c2OnOsPGgum5uY3DwA2i1EjT3QtZBMGflzIT2Cc6UPp29ZT0y6ydI
LrXhSNu7qpAEiI2xIekP/OYfsRWRhMmtx7phIw9I7WHpI/SDp1bsT054fUwbjodKDk5/4Cvfo9Hl
FBZof0goUGWRim5o0/Hb8Wgqsg27EYcujAgTh+LCbOq8G6Cg4dj5y3QC1TZtQbkiieJbhlBng34v
p+9DdLgcjb6Y6+IW2K+oHKaJESrzi6WU3mi9AG0s8YatBQLIFoBvFPcAmBZcXdOWSsljBU0oZB8X
YV4fQfC4yhTfZFaEqbMbsyD9CisVOZoUtEKe1j7kssvmBvgF/aNgrgTSH3kiPNAvJ25UWnCldAWN
Kg1FXf2L4yBjNRo49e06cnsj0vs3BYAzFbXsxHDeCtXYp/sYJY2U3OpUVgTYyoyASwZ4C5ALcdIF
4Zk00GWgBhoYUY8K0zn1HAcwUqU7kTrx0uTeKH3dDcbpW+JSKFeS1+ub4p1ORoj7MA9cLnDA0Ko0
hWBpKMMyJz0A3bTIIAF9ZOymVW67VEHJb3rAqbNL+gX5md7v5lH1TfrE1BbqAafZAqnCram8xvZu
LPZsvKPA9DKoteivFEkNRbvNtH01QLlactZvUOSAzoGDDdAZqf4PaVfaG7mtbH+RAO3LV1JS7+2l
2zO2vwj2ONa+7/r178g3N9NN6zWRuUmAGSBAl1hkFYu1nIOeYkZlVSoKbTDVaN0HaU6I2onurxNL
pRjwCajxkWqk8EdHkCZqCB3BV3UiycNj3B+kISI1uF/wXL3ra96Ld9bVN13KCur5GMsGVBRztMRB
7/DmRZO2IOe+MyBIXhVq2XDKxguWb4rI1wPgWJkHPeb/f3EV+INaBVYRoiEt2YoANlbe8F6yjHte
CXxhvhx9/kicze+YGX+bEdRKXq1qFdAWrFPQb7vgl5G9ZADGyZWIJqJd9dNuqP076y2q/gI5GUiP
Ty04VXH3GWK8xmg6Z98XHMRcCMFIMpqHMNbFfE+Po2CglXzG449pk7Sf7SSvpsh47AueG18SBYTH
mYUU02NQwrWOOy+cvHLmMkjD2DaDjaxFJB8iamW8rollSXjYYGAHW/oNtEqdQlMt0Pb/3FirvjwW
+vPIa3xaqhoAsfO3ECa4QwlXyPq2RJu/bIJmyqJC8i6YGdV87WgMH/Uq0pBNGDvXVJpT4NV2AHIl
pXN95IOxnegEE/bNv2+kA+3kPNWK0tY8tsJsZySYOvhe0RA4Vc+S54b9Vi9eBt742oJNXklhbDIT
C63BjCBGAlbFmnMg5y9k7B2UieilwTgeEk3siLwmdfXUeGixbeotBkHTrWbtKnP3edtFL8QtcHOY
/sYjEdO5bP56BLwSavsAoEMd0JwKgl4u4j3+gQxchxaKOyY6rZmgXK/Q6Q++GuTI5bM27VMfU8C8
cYKlkz5Pl/5XBnPTjGKSemUFGUjuomFSpVHswtaBfmnZt1eztOc4Vohe0dGFvirmZMFRdIUeoBk0
zI9qCPxxnwe9uxAfm5cSmFPlWejfT1NIGKe1OKChynKBAoWxAQxGaBpnOYuKw1g2mC4w1Io5mmtn
BFpkKK5Dm1D4qIXOqCKZug2c2ypbOspAGcDvz9luAPxey0BXTyWPHmRIz4b5Dsa/9qn0MfHJiVoX
9XYhhkltGhmenkY7d9q9Cuj2BM8g0ODFs2g81rwoYSEthhgBxEdz3w16PpnjlsuZb04Z+razpL4z
1Ppk+eIx0VF/MSP9LAniCrP7GGBJB469LmzXlWAmWhaADJKEBTyO7A92rcrI79cEUK1EFSuOA1pa
I8JYeeYgQCs3myn2QWPnCx3wTSfEjJO0sfqP4m6msHtSxJomuuzePiVLIQGqBv8IZF8dyKW0cdIg
JPDyUrrXjAaU8UoWH/2hSZ20aiO3SuQGvHkSpic8cEAp6Dqh1lCNNAQQGOm7sHNHJOzPaZ+EOgYU
tSx3ZYBEuiAdGzgF+aUk29XnspYD8FXF9AHAaqbKPrCegjK8j0Apq3i70CI1ajdR6tvtMBJT+/eP
Wmt2PTjQaMr6Rg8RYzIxlgNoSsNLsJFG0knvpojyqi5wfLc8O2fmGprZgxASmSbcg8UYlZdlpVHI
CFaUGhDDpWNGDRk00wZYKnhLd0q688FFh5ogrc1sFQVEMtys/JWF68azbLFYWTrNB6SPAVI+NiSy
imel5Vn+0jvn4iu/oXM2Y+0nXt5iHiV1uvoFGTMyjned0roCQHLRCP4z6KfnrNrU3VFp4/vbJ3fB
8aCn/YueEvgDeKJf+zd5KoQyiBFmJTNy2IPuZVQAz2g3Et9TbLS1/o/ymJOXFH0sTD32pAn3mDEi
Sq9ufGtTNCnpUPwT/kgcuvGAkI4a/tej9+JNEAqBOcQGlAuIUiKYT4JSE93oiQDSD0E+t37NuZO+
+su/Hbov4JN5PB/3+rVCCzizTBtBLqP1qPp2MUYSo5AESrOtBN0uALenZOsxe6qiap30oht6BjXL
6SkdvY0nPabTvlAUgCJHd03u5pbrK+aP21u+5IcVpJUQCKBIAW6t6y809dI3qhBjNHLXoT9DwGC/
bDRuIY+OPikjZ9xuyRVD9bP6EWqjB+VaWlAYrZyDLmEf57mjJgqovGDsmClT/Puy1khdy39Nmb6+
vcaF2HDeczQoz4CN2IdrqU2TAY0JHcIATjoLRkamYW1Mz7dlLOoRY7vzfBd649mESS6WmMcvEX8a
0VvT6PNEwwxVGvIYGpbk4CEASLi5TwTNgtdr8VK/+g+IrBxtC2sk4DGlWevqPi+dNf8Qe3QvBTH+
UpBrJfN1BKJ10Lpp6Z8H8wEMJp3arIbKc5TaX93W4EJwBUwrNE9hVn1uwGfOBppb8q756v71ngZf
PWTqQexoYRrbVObB3S3KAgorKuIAWgJ42bUWwUvf+Y2EcQwzVIHx3rdODrjSwjo2cbgGcxcPr3jx
jkUS4h+BzBGsvCYZUx391GH6MQluEqhPkvgOxgY7b+ngP0yRanswc6AR/4FWdZQgZzgKkJgwb5Ys
sboatLqYK8/shKgKHQM75T0lllpnLby+kMzBzB3wSpm9AxSzVkcqWj0rw/LXnTC3xdflZBtTq6K8
ZAqrTPeSXRaX/k7Xy8GJzO4hkHzrFJaydpCAjcBxvUs2D+7cOR2LlioMjlzvcG10gVUmPXrla8xY
WJ9m9TD4vMhycVtRrpuTWfgDA2/XUsrG0LtWkdBBpPbHHoSE+WDYWpduJV/Hn81KDi27FtSt1j7E
zeTe3ttltQNNZ56/gDdlh0qzScmMoTfwUPATML95cmeXY5g4YhHg8diXHYXra6gaZ54dtYOJmach
o42Oh2vXFsJenEAtfPubFvWOHjbkmHTkwNlXpZgOeRJqcx8ZCJPjyCDT+Bq3PJTrJfvFzpoSAAdn
sj/Gfk0rq9u8n0FH69Ke0PzhiFFhES9so1XZpsc6fbi9rCWBSHLhHM0wrrjJrzfa0gFW3HWYx6sj
/ZD2L5KI0eeDOlVbPYw3t2XNH8963ktZzKGaLN0bpnnQqg5mYljZExx/VA3Opbh4dsELiV5GvP/x
ap5vmotoKFfNpPct2GxklYULwJrICQLTc4EJBybXsR/WmtiOjjJImaMnkyWRLPOq/Wim+ur2gpeu
mnkkCvwBqDphP6+/RMmrUe8wh71XpwI4vB0aDn0AY7udHw80UYIGFAbWuQ+bjuMkli5ThIEAwMIs
rIFXyLXgzC8DNfKg6U75rJCwt9RD3Ua2+Qc9z8h/WRCD3IT+jQmikON6UD0sEC1DCHJMNV6jTlDa
zejzHvSLS0KmTUeroQiUSMbfjx0ugbrAzaYpaO+tmkOsgPo3/sTzn+N9liwdyVK0Is30VPD618pT
C9Xr63lgIa0eMaRPQrB8yen4B/4ExE0KkH9xMpBrvpaCkXIAxXaoseaI0g94Ljw1SmCsJ8v3yO1T
uKQ5xIjIZctfLXmMict5YPmaiQJrNLvzkhj5cUh+aQHnub2otgsxjHWPU9aFiQmIR1Rw5fDT7zVi
8arui0uZqwAo/oBogJ08QqN/3Hz1L1rVQ+AVNmD3DPDKBenbbZUtruW3HPa9iGJdVpkZrr+wrmYi
6wDkH0XM8Q5L7hBPdpRxZxh0jUWpg2MqYlwkcIeSAqik1PZw2G6vY1lfv0XM///CFfajkAlNhibM
wltlnmmr8j0GCcU/aCLHw+C3GOYsm4j/KrnCShJ0WkhPrbWpvL9ur4SnLMaVDlXV5j4myvZSYBKh
LKkvGhynubzpv1fB2L2HzhRBLWdobMkAlmMV2CaGzYAb/ycOxkJwgytXx8gjy/GB7nPLNzwIatXY
VeQ3JcZ8jPl5W2FLW4/yIPDNgOiIqatZoRdbn+tB5sc9WqJgjpbxWmsCwbiPPUQN5xjPamFv9Rl1
DI9fC53SrLsM9WL0JgsAgToiw+Qh7N4wX5+DaSQQflaD70jDvw5Z0AeOjig0zuG/b/0IZYwuD6OH
ccYDRjzG+8msieijl1+ON3318m/ViME1DL18QVaicYA5d/FQAnAkQ79AnYHo8nPM90X/6gMr67aY
75ECIJ2RqpjxhSXsFuM8hUSeJrlCgkpehQ4Ot1M4Ek04NvR9pyAE4TzGIMBho7Ld32JupJZVoWOk
B76HLtqmmLpVV+CCGwF7pFPcIGBZHte3l7YQj81w1UByBCyrgewxY1ea0o99GiAVD+jaKFxpyqfS
exFBcxsVAIETqzEZwpzG07gXvX9t05CNxCOsGqrF1Pa1FYSJiCxQgkoNLtdNoQAmuh8wOsqzge/G
di2G8bNqHjaqWcyP0bImUeo2yPnr0qNuurd1OTvSa1u7lsM4Wl0rpWzCEPbe7FMnLtF+2x96paHD
eO5FHk3od384C5vZDnFgEDswEZdUTlEk9AEiruwuSe6kugEKwv72gtiXnjmDz2kz+oGCqWWwNzHB
iVa3Zm5FXn/eibT0SXsMXPDpuj4FpdjDsPq8Le6LFuNCgd/EMXbWiJOY6SXE9TTH4A05gLQ4rWjl
YFzjh7h35JdjhfRsRejeoM5T6H72JHVje8tLX7C1lG9fwmg3z3N0AI9Cfz6Yhv1q/hU/WO7gkUej
2NGnz+Zt3NMAo4u318+VytwKVtI2XVpAqu0/uimp1xqm+GQnQBP8J0Fjh9yRbBUcDM42s0WKb6tl
7LBLtKoUTeh9fELY3ggbHaQ54LGhQ0d08Tm/H0oavjQ/ms9y9Ck4C0LXOk/qz+iog8CaVtH7bUUw
rvDb9zAGG0RGENc19JAiUU1WomuuC1pQTkj89Vy/ddwYe61Rtam7CmI6O55othG3Rkv844+IvHUO
ObVEu+tRg3iU6bCZMD1pvIar9CA/H0V39WK9VaRaeYTS7lN0e/v4IroKfeDVl9kZmr91AQqXuUSC
bD5zEkHFE8eZ6A/nmMA/UvS9OcDk2fj034KSfZPEnL7Q69O8GCFpcu3hHCFvF983NHY5amdvnG9y
mNNmqIMZoh4xnNuKvHabArOpdUi2sb3mMTJwlcccJGWs20JLsCT9EB/bY3uYjtaqqEmy4tku2/f2
bVXMYap0PbWiCqsqbAH1FkME6U5HBnkjGST7PA3BGiNWxTZNKapApUlKfROFtAKJNLoTOBcRWwD6
+2NQfdCARj03JlxfrFaGbIBs4GQX+4M5UZTzH6WAxId7YyS5+2mu6eTUm2hXHfo1507/f+6M37KZ
mEyfWjyqSyhiqGzzbWh31X2l0rKijaOf8wfNbdAVjZThbZexLBY8QAgjUKdA8vV6yUOsKx0Aqftz
HIOx9MFoTtFH6isrBZj2HThIAN36S0EjlVZseEMUTHj4H21fiGZWbBZZWKnjfG1ZR6GlZkSG0ba0
3ViApYuzzmVZ+gw1juwRIvvrZWo+YNaGDjvbuO12AlMkKTep/XFbmTwhzLWvWl4DWkIsSN56K2uX
kBfpR8pZyLJtYjTwvythLvu4zXN9mr2v3J9xtw1oG7xTx1WTbsdxb+RPps+5Xmdj/+buLwQynnSy
qkDJW6yqdIoPZStRHto8d0nq9eY0kyVX4O7szxqxy0fEmvChgzOsYo59s+hAf5+437pjXKhXKDXK
mBBkrjSM6zuYcmkz+iKTbYTx7Z89MR2T3j4T7OD03zLRCAL6JMzXmMx+pZi1QUIfMntqtNT7xKx4
8BI798lbVuxSO3FOtwXOBvt9u37LY7ZrDMTY6wLIa7QPlMufilcwyXZPVlNyBP0/ruO3JGbbAgyv
xlkXDOfndx+FaHqv2i/Jul/Xax4rE29NzL5ZWRgFZmQhwNN+hjk6BT1aczqQ/59D+Hs17J0nqrna
zAGD+Bk/BQ3JiGi3O98WOE5i+R5HkuS/B4LxuGlUyc00Qm3h5zOcrLsBsc9oy2T3R54CrTOgPpwP
HouCMIoiYAK8fL5a0c20vjPoz/QckfXt87Z8aV6IYdbTKb7aRCbEtBoQhqmWuALJV/r5Z/zROOlz
LRB9D7gh0q2E7SdGKssdj3lxMe69+ALmIummSvYrDV8Q4flDB1IDmcMkbz5PobP//mZaF3KYN38U
+UVjlsWs0IBGrneP3OPmJXno17xWG86K2OtKMuNI8WpIyh3/GNBHbx1vAC7O8U08Kcx9NeVJFLUV
pCin4KzTyC5t0Z0+P28fkGUP+FttrAfEWGhUTDHEeH8pdzlBU/FflmPanis8JE5x2PLgm5cd04VA
xgXmaVH7egqBnWuQu/zQrP2Vsj2OxNrspM3t1fF0yDhBMRZ7qfUhy1oDtQaHT3P26jOPNIknhXGA
WggILGM2ZfkgtMQiPhFPxsEkOeeIz7/DnnCMrYH8BbCRc4bk+ibupaZW1DEez43YKcDd9Cq7C8N8
1RW9xQkrFl/tqPhjPAf1cGCGzWu+yOVm2tQlIqg3zgbxd919cQew98hWibGSnNwjHtHdgOxMED6/
/tED50I2O+1tYDJMVRPIdpO74M4L7jun/Slatul4uXP7gCwe/0tZjJVp+hjWVgFZbb5Tp9fEI0lo
j+0mcUzPjsV7HV2t8aa2ZVifuvofhTPRR+OhMg3UbDiST++ws3XApvt4ks/xFTqDHOuBI28pWLxc
LGN6oxglnZpCXmUjS/4cOgIVN9pDtks85KNefPqZe5QHxrYY182jJpg3AV4n3lDXR6k051aCZL6C
Hg9uCA5M+qiTsKOyfTp98ih8FiOFS2lMpBCCUh5pQ0gDN9KxiGm98pHQ2E4jLySZlfXNGi+Wxdys
Ve5Hsa5nw9lWJrtyZCKT9frTc/Qj7xnOdrJ+RamXa2IMvxCBDhrWWNNztjdIfFTflNQ2SefwDghv
TYzVx3oYwMtA0M4NaPfT2IWb5nVtexQ97PT2YVxymhdrYkF2wTkPvooRovwffknqvWDbXL3xZDDG
PdZBEiY9ZPzo6fMuPr4qthvY4ZPmpAWhJyTDftxe1Ffu+MahUBmLnnxTT9oO7mR3V9PYeX8vyebg
viqBc1btaHTaPeDoTr69psOBrjOk1jYfPN5unsGpjJl7aAJXPGnexUPhxj71N+g3p+u1736sOx5o
4GLEfLmRzB1blZVStROWPNJngyR3uq2TGdfPsHmtcbztZByJ5iWNWJaQFBM7PKq2vzHJh8K5+dj5
1P8Ym6EDA3GuWqkscovZF0lSVhLsWn1r7hLZaV+6d4yi7/EAfVSI7qztU313ov0OySdA0vUEeuWl
Exev+ouPYJxLM1RSDtx3nFz7UO2De8l127eSdJvHn0i2+bwOv8WgTL+Qx3iYOO+q2oggr7B/PKPz
jZa/jpQ+8NY1/8w388B4IwrRFrDfWN2m41grRapBtwgsnH4TEMorqS+f/gsZjOqKOArHHFPxZzt9
Sw2nW1uObu+lp21LdoccORlOJ/xixh1ttv8sitGd1VjVIIYQKL6+GkTexr7rk8fHx4mgqrpNV3eb
c2CXgFTalqfP9UP+/rAOHPpEneGzc3z6tKanB/g+3kGe13lL14wvT2ITjQWliksDiLy7cXPb0y3f
Sb9X/XUPXwSISZBrRlrg5zGA66/U03a7fnh44ES8ixZ/IYRx4GlnSKA7hBA7LalqA8OO4lTeXsns
n1g9GSJg+gEEDcgWNtIVKwmzJ/qEox88KrFkF7HMueqWwi4wZqMDHJNuiN2ZkMTP40KNhnQ8Z33k
gtuLaiWIRHQ0R/NuPBaa9Mt5GSB0nyE0QBDL1tuB8NbWOop858O7oq9CYjQk/esRjRGu5aj3qxV1
TuLPz+o1/kWrVeR8glQRjOzOB2ffvkbCvyn14juYjWuboGvLDjXiZ/uQk5LcxVsU2FSCTxFESla0
IidQO+Hfz+TQk6Fzdpxtlb5rXcfwKqj2MBuP2JO9BXtwhHeq1/RncEihq3fb7YGeF5FiF+4bx0J4
jY7iNeawOJv9/chei2WuQ0+vuqnXIFYjHjbA3OwxauTwrsIvDrNrBUMMLANOG0l6jZ2RkIAloHjt
2J/1Feg4va2fORbJTpONcoBFrPcIDF22Sot9Ztk6sDzf/F+ZT6qaqOWh+xHxiJMW3MH19zDeRmim
BvQQEZ4ysaV1dm6U1kZqtf6zEAsVkPmSMeSkksrybI2dCahaxQiJ2LdySDw1xyBJr6YZzwWyhEsw
h/mrdLTTw7RnKjjY/oWTSo1I9oBsgFw8yYlgAam3wsTsUb6r7eNnRp+6wyk65D9vO5Tvl9y1UCb8
EhVgWHiGhBrAqnyqXe/uhFBofVvG0in7os0Gpc5s9EzFxJLNXsCIzHzKRid2AltbgeaO8I7ZQnCn
/4ee+285jB0naRPWZQE5LW3c8MfkVj+lY7opSEN5iSH1e8xzLYvZLCkejcjKIavfZvszaKHvSnRM
GDYwRJXNM9zHducTDfjKLbhnG1vfyqk9OvnjZuUHdvQ2Oao7USfcW07k2cZDvx8Jmq9tMOMebG6O
4vutcf2xzCa3Q6wmI843TlayKZ3D2bQNR97oZFusPMpxp0sn6nK3GZ9SiZOWoG943u1nWPjhLaPc
Bc3aZR3KpQwmuPaidrIEFdqf9xlgoyjJN2uDCgdhW9B/n9u81h5zI5bGWAZ9/6W9nNw1O891AA3H
CaKXLoDLFTGBoFfqOVoVIaQ8SCt0FvC6GJZtEA1EGAVCHx3b6JX4fdMDp2hu6Ljz/3LePuvdjz+x
8t8SGDW19SCM8QAJBqw8sou1SVLbt7lucj6s3/f+txxGU2OrG5Uwt8po7t1zQp9z4pov3Y/U5Qbn
s7+4JYmJlX0v0Koh+VrRXbiK7JRmBM/gfs19BC8b6O81MRdSLYqRYoHK/Fw70bkkCMZ7op50gpab
aOXb5Y6HNrGQeZoP9T8S2bTlWKaFFlnQ4o/6oaR/TfSY3vk2J7xYvGgvpTAeOQrUuLN0VMI0Mrnv
gS2+eHuJom3MsGPORcZdEeORQz0LRG/erZS0jouK7MdRsNv1n2luJkNCuDbjNjLOVBcFv9bkrzaT
V/8B93NB0HGN9CvhdYUtvA6xSReiGFfaZ4NRxtKXKGQr3JwGPzHP5QpHf0OzVVrTknNTL1+hFxIZ
x1rrwG8vMlQUo81gv8eHYTuhzc53H3jB/6I/uhDEeAvDq7NajZHdLZ1nIISQ2AaS1+a2R5o9wTf7
vZDBegqhq8LIigfUy58TWFOy5aiLtwjGQWg5mvq9AlnVXbKZ1h2JN6gM8YD5viZ7by2DcQ6SMmmt
0EJV2XPljvQ1OB1qioY5RBvoqtmKVNqAc9HOSYEeOflDfTGoTlTXdJ0XvcVfanu8jzdbbdPz+jnm
9d34MvZZ3Up6kJclTstB3U54WM9EHzxSy68n7S0hjA+xhqZtUhVCfnQZObx6NEHMooE34WDee6o9
UJEEznH7SCwnXIlnO/srWXGNnrPTX47uIjavjNBLYuvLkVlEPBxQN8OE3vol3RyfaA6MTv2RF5kv
iJwZBzBWOyPPmd9wH5OhBp1C25+fJxcJ7mZd2/mJE3UseZi5ZoZ/QHE9I2Bhhy/WZQDUKPTmNhbw
OrlIJ7jdDncBFVaJE5BPj37ctkgWamt+4wD7DcLQaA8uuW+z3nGmCmOGs7yrdZriyXlwc3RVIiD1
AXjhSjS1s5X5mDZEfLwt+gt3ljlHV6KZpQpyFmqZCmdafmJIGemuYQ8smPkLnoNDYb+iwZYIx5Lg
L4Ft0N6V79XTQN/i03BUd5Tm+621mU+e7yYr454TPS3UMK81w1wrstZVADWHZtDnTSU8HYAReNSc
PiKtezKPztE7ahteyXmh42KWChAWjA1iIPKr4nix/5lWg+UhhAdTIBGsJajXuAkYSNEOZlAUULcn
8E1uBRuYgXix8U7DQthzJZ25bbQUD+3KQ45cXMmrg+xIa0TxzrAtiPGarfKfOe+4z3vMngEd43ES
cltAO9GZl2jsFV3rqViuRipQ7rQrvBuIthW28x3HezfI8x32TRrgVGZsblzkGuO4q6QduthAaQNP
LmPnuoorbw0S3VW7kEZHYVU4zvoB7eTEoS8jAb8IuX3kF617xnP5+wPY5SKozINmrq00eHtKiBzS
FdhsD3lPjoCqBeoKQf3vD2I+TOyhXRrJLHApshPTw6SnQaGYSIPKW0wRuy4Se8d7VDX9X7eXt1D8
0K8kMRZdY6QmChUPJZb1gF6QBFfg5JZgalJ8ElL/nKF9eqL3oeMIrxH1bdknKYno2jhL99za/Hx0
2M2+XDZjv9oojpnaVePZ8oZhmwHh6lWNS5UUZRfsqsgIqWemGN4Q02qlFoW69nq0vHM0wvsIJmDE
BHvY+SV0r5wia5Ng5L8joPrq3FazE831Xgyw0JE2oQW6SS20l7sAQhLh1LrN7S9ZdPSX6mBMu5UV
I2lbA5WT0hb26kBzZWXkazWmui0O20MU0HE8Gv4mbHYJlVciHd8NxeZ8xUIEeHVCmCizamRAEEgW
AhScRFu3MVSw98C01VF9hwjigVdeWbqzL1fNRJxZWqmRCWgGGFyOiOjnS7caCW9RC1HX1aKYqDND
vhavAixKkQmQdGSpAHCYE25qg4IkM01jok73kvWztT6iztXDx7A5i6JdNg+p1nLYFRZy59c2yPi4
GKPoWpLN1j7l5JCSqaWv4THaHLJNtKk+fMdwCsMON8aqtTPyAiJj2zFTavPyGwvd//gQcJwAlAPg
r9q3CUGvET0t9Mfzj+H51Ty8onZuvSWro00QDc8RcWjzkoBLGdsrmYzNF15kdGIEmeKDBscinQ7h
WnXAg3Mf2M26x/ZgWsqjvHTBUkh8JZcxc6Ef/z7WBoBXjXotWGvjZGSvwEhVAU1fueic7NAk6aYx
LZOdmbmKSSr5SZG2QkSU9CcGiILatXoiTjujqEnZHJp4U1TUP922wEUDnGFKMMJmzTC51/FlLeqo
rJTheFZclQrU2h55WRqeBMYapqLuhKEPxnO6jmyLJkdqfdxew9I1juLUP2tgjrgEMAxLrOY1EOWd
DiveMVp0Gv/8PrqOrnXkRWIuNyNWYE9QUnHXkBfqvd9ew1cgx1xPgIWYS4eA/QDmI+OPkxK1GTwE
xnO9lVeqo0HSI6CL6V862uO6B27osbAtV/IYzzupjabKAuRZpzkbj+x4ja5QfeOvetdaAWLaFdEO
cb69ygXPCBguMDehxQNPDXboJpaA+16NKOS18kMmYMjIOqqVRNpmnfnIrxccwqOFjbsSxxy9svZz
q4kgToEZCqZB1OyhNU0aSTmx0p+e1dIi/HF7iUsptSuhzGn0pVIP0PIxovkh/9Gu2kOKp+Gveq88
heg5vC1s9iPsobnQ55fPvXgdjEKTWkmMAm3gV+c4D+xqDNb/mwjmda+2owxOSIhIW3CfVO9RsvkD
ASBmxOgezj7OxrV1WUZe++18JswYgaiRg77Gvi1hNp1vWrqQwNwCphAaYeiN49lHs3pg9xzT5f38
vEkXm5AoZqsMChYQAhVWjm0LF21o8Ax2yV6li0Uw/qEW2sI35n3QEuDgtBmRPYwDZRa1AIVSc6KG
hTFjICldSGO8QyIlRjil0nje7Q5fJXfkvM/Jr3NOyYb82nfOPt6TF4x00szZnqpDRrPDB3LG5H/b
OeZ28gR5yKMQnyFOHamVXz2Ip5uS9w5ctKKLxTJuok40jFQn4nhGtzQqgn7vDrrMOSRfdHG3DiHj
FiIrBMUe3iBoozu4/WMISkWfWMeBRKfHR6XGe2ifkS05hRlJ706f5uPnzjp/7MbVbY0uZeEvdvYb
jqkhNHE3pDit4kNwP2zSx+5OWqcfPpLkPMzURb2C6mDufQOi5JdKLgxDDdNWlGXsnldlxFQ+gpYb
aC1eKBciGNPWIjPU0xEiEFKhKH+4mzbnzD0PO+T+Vitn39sFOmkbPOFP1ubzg+PrFy3/Qjpj+QHg
SbTIwJ5a1bNW/swyJ605+7W4QGgPCUB0/IBO8dq5DGOkDWEXTmewmPySo9BurYH6Q/3RlmLjSDH4
IDxQv98+JIvrAte1jtyEPgNwXQtVSzR6TWE8navy4MXHqrmXAK77v8lgFtbmjRTmdTKdI/M9bzti
yVvB5/E38xbCGJ1qJV4iWhFcV9VRRdl0heSUCP9vL2UxdgOdBcBcgPUHZC/5Wl+TUUytNOXTVxVt
Z64EIhGBem5GhFVuA+WQI3ApcTVT3X7hw+ElxeKmIjExGuZQTIh4Dx3SOKAr3Vdn+cf7Xf7gktLe
GxV5qR7T+4qMm1NG1w+3V7yU2bn6AOZ+ULWhKdOkns675yEkPiK5+9E5vBeum9LHkJa209pFSbM3
ZyvbFSpU4R2KsryczldR/JtTvdADc1BrdfJ1BXCW5x8/DsX+tSbvY059shLoCkN9/v1RxihabAdo
q43wLOCY/6JtXkhnjrA5CQI4Zarp3BUPqn/qwZMkFk+eVjhyh6DWkxyO1met3louc5wH0fJGscFy
d2jdGJ3XO8t9rw8D2fwV0pUTIQdd0fx0ehDsB95NrCya0u/FsohiWhu3qWzNsnfP5uo1+nhVnybE
Uxuycjqnt1+2b6dtv/7cioS+dI7zFBFeMWTxPvkCiAZpIwAfGXfbqL0fpGMGfct/5cJjpZ5v65f3
+7MKLu4rP+xVoehgxlH6GptPOg9scOn3ZRF40zMJDCDTmFC6iuRaGhp9Oht6/qwE1bOVD3/guYFh
NSPLoZkPqI3XS+jjbprKQJzOXhkSa9y02o98tG+raSmrAv3/FjKv80JPk2rVUaRNsDrN1amYYBCz
Op1/prLt3zdO76Ibs02JceaInb0oe/pnQGyU9VULOEyMsYtGlMp5i7u+jwYhor2F/m/q+1aTA1FV
LT0ypXXo0VSBM97po2UdwkgyEtIM6NwkbVgkbpnkIHm+/V3ywncBqBJs2TMpF0a8me8K9b7K0EIh
wfsLMg3QwuWWh/RwnlBJEJ5Qco3I1toCCmW7XrfrH+vb4pfem2gCBtkdsHTxFxa+TDHDNPWjSTrb
zweVhltQKTjbzweOr1tqPLgUw1IKlWZcmdqEVZZOStDTk76CEvmF32kz+zBml6/kMEbiaUkwpj3k
CGvEc4e79wGQQnRaOXBu5PSw5t0hS5c3WkXQxjFfaGA6YExG8f1y7EpNOqNtNCfB3WYFZ7oXXWfL
sc3v14WB04EZSPSFgytNZMzGBJ9FGbYYuLTdmowvezrxwp2F4P5aBOPBPHPMhr5KENxvpx1x9tvj
aeQc94WDcC2Dufr9MpwEwKljbhSV4ZJuyH60HY6qFg71tRDGpuQQ4UUAZO7zTiDqyxEtBNRGiwvv
VuMqjLnCBRFNiohCkZQ+KJhTyR55k/m8TWeubG9s8qKt5k2vH8bnk/7Iccac3/9a4IUvtsDZNk05
fr/+P9K+q7dxZen2FwlgDq/NIEpUsCQH2S/EeGwzikFMEn/9Xa3vnG26h6O+2GcG87CxARWru7py
rUIomROrmR84+oXK/88H+eMqbvIwohDLHToCOlBQCZ2Ej63I87wP3k3w+KBKdkQlLIdT1am4iPSX
+QuoZbzZj4lS6082KJsjAlGCNR0DuoIRf6teMcdRLSFVV7LjoftMNNP/pMS8czUpkI9WQGnYro+t
dTy+RZa3Laz37dotMcxzwbTlFl4axyfnvRk2gyyU4blW6eMXj28PHSErx0nIE+dl/qmeKXOYggDg
K12qxzyYPNGaODgXGAlBMwYUMwIMMrzeF7kJsLWfRJhHM5iVNKvF/KYpn/ZbAG1dvP0+XLeNvV/t
0sE2SxKidRVZXQ5lDnsKk+qPOjoHL4FytGr36HlZ1RWJ3HjeeAaOVNyvyItTLDCe+4Q+U/31Kxww
a2VYMvc9TJTLfpzBrVtmJK/lDDhOZwEH/Ww8Pa9hMdwFedCt1dl5cTYWT2j/ogj/uVd21LQ2ajOM
cpCrKlQ3UIrzd/a/UlXfJJgXeFE0TLbRxLhdkbSwXgCLl/DWyk6UtX8eG/P4zAbLgHssJX1c267r
fkoP84eVQ8e8Euv5xOlW4d4RY24veqTr1xKHhpze4G5dEZc0P3u5t0LNpkQHKB9j6M8w7Cd/jPXt
hOzcl6ihPA5+61rm4335/4uW/L4jxu6qXY4VsacaHB3TzRpTx48ozZLIKzc2tw/lz2j2JyuMKknR
W5dIBU7PXl+ABpG4GHqwiHOI0WFm2jwDMFEI/0mOUSpFotSBoEAyfP9E7DWua7F46Kz5Z+Pt4V0u
MWBsYsCDZ9j+4i/9c6TscM1VqDGLNAObp9BS35YQRQONYrXHEcZpA/pNhvGbC+xcVTGmjUxoQYSF
trW9ntfYINHf+NMV+KbBGOnr6RqfzYjKu310awvdrMi1aDZxHOtQzjGxyQs6eEwxKkO9Rn16rarr
o/akIsp0FyfrU7HnGIJ7xcgr7wi5V8UoD1kTG71QISJ5AWCycF0fl5iu3+04VzXRSvhDFNntBmIk
l2FI6UAMoTNQB0Bn7NyxHM9cYFkyL0/Fs6cqozQSvRpMISthS05o0L3ZksdP8hv5ccRUlhfa9gdH
j/zZ5/STQ0aPmJGixFoIiilZ2/26dmFTtjaHCMdYsxuykgCp2LaEdBxt9LA9kgVy/hjpxeywbzi8
dzyRc/3JEqM/6rSWetEASz7IvYFe5O7JZ+DOnRz9gXjXX7uPD4GzlmtS3UuSgQVlAnbm3ILXkReA
Iaoa/j0kRW9JcQSU6v0jnH7Ro99nLFjZX/MA+1lp68QzJhje3rYLJPQUgmYgA0fpebwXTV/sHypk
RJARxQtQA0Qk/vHEUP4CShkN7C3XcLrX+5zRp3qPDiOAmYq1PF2Lg1M9xe5f7v/4RAYMsjDigjFd
pXY+6ViUSY8NAJ4YhV6JS9laeuZDT7iu4KQSHBFjBK/Vr7WGxU0oX2dIG6BIyEtMTOujbwpsG0HY
hrNCT8BOiRzSFmr9k6ojJA8AKcLTfZOaYUSLsVOdfEUTZICLMd1kW3qodkZk98FzLjjv5pazG72b
Jvvv9csHALbP71//RPXjx/Xf9O3o18Na6NqMOsvP/v91tL6lnvtYzRdzJOJXg9XbzmZzsk+uhyiP
x9pEvvEndcZK6ca1aSQTJ+ijaXlYZCKm0M8Yfncby6rfAZfofXiHJ8HnjgTRN3PnTbEjiqfsjK3l
NDhKWisLXhtyxgJMyY1kjtLjCPxNE4+O18xneRoCZ/lR3xoLFVlTjgxO++0jGWSUw1kcZmlT0BO0
UcuAl7tFbNWgkNHb1vLq8eoWPHVxk6cRQ+cO6NSAqKYpMx3jDO7/KVnbUa2l/a+yACPeGG2hmrmi
5waFh8CUgG6J81druds1HPU6HS9+k2HHE8/YlFCm9AjjCxEgCj0QCzEDL+mciHwCS+aHtLP4+r1Z
/UfofFtwVC9YbqvjU/eGMSauhZ90b0c8Me7tJRYL8VRRsTiR54o0K1ddwavQkQ4GwJOTHpfcsJv+
5J0nxSafr4DCBXwobgtZKWLX5OKfDya2K9Ll0veV1nRkPOKOURt1JbUnNcGrQvRDg59PoJnBeXEs
78vf8RAFppNgI2qMYyEYySCpARizUStYuycHrUOLfW3PX5fO8koOHsIT/+M+i9N+LrJSACtRDOy0
Z2yL1F20phQRvcrATdyWh8cF4hNpQRxcn4ex4K+v/pbx45CdNjbfZBm5KSN5VhrSjezxuMUyYmwh
cODUW+qGOvXWF/p4S/SZCx7KMryi4kT9gj6Qb+pMjBSjiT+Tzg3KYlazSh7f1gtysUD/cbPhoXP9
xV38psXIUILtVaE6gJb/7Dc27QyLibufNyg1QHc6cLzvH+1fhPabICNGVahUwpkGzzTihNoEDKtm
z5H/2mkbDi2u9DCuqXwyayyQoVZdmB8x07emznDgvsydzS8H3rBjexzu6C/++fq/uWPsUGd0SXKh
3jcsOTlBZNC6Mf91nnNR/v/iM3xTYhzW6iRg9dwMqu25+a0TGa9jMc+9AZ7+C/aEDJbiAjaKw95f
zOw3UcYU6VH9n2Rq7TS2H6FDxViROWZdW8v6UBe70P545nWEcZ4D6uw485GtbZpI6Uzqy55t+yhY
a93boo+6ti/zlsPfX8z6f/nT2d2qUqSfTicay7yZ28BeEAU5d+sWUfMazWR6VH+XFF1gVEwT94A6
iGjwabv2lrro+9Pcjf03JDmRgQF/q5XjiZZ18GzgrHmxvcueeCm06ezgP6pGZyfrodL101mnBhJv
332MCfIxZFgif8A922lb/H22jKbpZvpM1s9UYIFMgEHL3EOAbWw4FkPjkWH0iyGHcn/uQcZIiRlh
+ux4teTfJ9LYWYz/oqOvGFirySI38BmL3/P56nW5RFx0cByyiNzA/v37BQMsR/TDmrtiZX0ECJqX
SwfhM3bQc8L16QTV6AIYFTXTgjoJaHbbBqxeucCU8wxuw46jlqZDtO+zZ9RSjCnMS0CTDgVGbq3Z
m+BaO48H6kU1zj2JZjSSLuaFEdIQelhUdkAo1ul9NqYTNqPDYtRPF0qNVF/ARkqQPNwd0atCsfP2
mDIjDZ7qxrHiB0BLHnY+F6V2Os3xzxGyZdmkVANToBHiGlRry3SE39YybDg+HUetY0P3T2WXGnWa
YAsjXgkyifCx4K3OO7JCQvZsHQAKwSvhcFQ6VsP+JFhcL4h8E6Tc/LeKjmLDwdo/aEBwksjXErsV
Dsn8/i3yRP4WH4z0eVte0M50qwVqy6An4g56QO0Rb9j/IyFG4zSRUF4bGlYX8+AV5h7bDbwDVzDu
+4o6W6RNhEtqyBcIxrNfAgPF3Aiv8SGzdjff8D5Ht3j8zhO7YdqNjq6bSWGszqh0PK/XIkw+FuuQ
eWrlHmrDB8uTX3WegHDs1M1kjkimqtGLZo5D9CO09Fq1HT7ueOrpvteEJS8/ZTAEkn2TnsDW2o49
pD62p+NX9YLlGggpuPC3t6U49w6R0SJRI/e5mEPiL6795mNucr19XOzj9edjtt2jN+kqk89PQqwa
LeZAEjNX/iE9XD2Pd7IcV1hnk3RJjeg0p0/vbPvHt637+ICdPTD6h52+yCyOM8x7drdIYHSRVzke
soqyPfPcMiKBJzsWxablXCbHCrB5OjVOsE+aVrkBhdvZytooyZDZAu9t88gwMVLSBv8puLiu6qGQ
blp7Yv1aooaPt8dzQTlv4BYaj45uCP+rSPw1Kt3BAwDj7j9snuPJJuK6BlmeWsMru85tJJS2i8Rt
/N/Q+nTQgdfrzdFYbDbukpXqYFwgCfHyE6PiHxxeeFfDOBtqeZLDitbQbbRvU3OC9vG5Q28Glbdn
DjH6Y3ceM5uIiy5ZD2sJXoBE8PaIvGmwWt3KHP7pnZdO+kvm6h8fgIWCvZZmLJdUttuTLagk17xE
9bLLKjMPcgVZr5R53uyvGHjjrRrnnCmbnMu7VBQ6EWz6/Zf0et58cV7txHzzOOfwx9LLto2zJKdu
8+nXGt3nqTVfuGtl7kIU9+Ec5WeycTDI1JMvNFhxpJ9LnPFByhl6n881uCucI8oVj2+u7StrsbJ7
ayidoN0ZW+v6Yu+8r0O2TgqoLf9/1I5s2q5pE20w0ClB6z8AZYaXjHaPDH85vP4lzfqPDN3m9Ea6
5JzL4qVW6E3Gv9BGplvSEV1rHCo8cWGCIER1SYEFtuj9KazS00jxeOX1jHN0oswELtdIN2IhRdsK
ovJ4qc89npbixf3scjsxNxM1rEHhuD5tBOuNlMhJARB8PltwlAhHIbItcK2sNK1GgUR6C5svViFJ
5/v5w+a8R+WeQ4r673f01S0tMLr+MG3Tvoc5ebTtXiMDesjJL2QyI46TzREAhcmZZLOqbeIBHCGY
LABri2BF4dR0ONk1gCj/9NrkmVAa2RVJ0t4CsI29xcbWkHwiniaYIt0ktzaEGmvZeCDx0yGLjI1s
poohOuMmOKMzlEIx0EOqhk3v2U2dR83+RKLGQdWeZkv4PcWT7umIHvOagsssqpMcd6YS/+KZT+n7
faGYDvpGBJi31GA0IsOEOSQdU0Du2zuCPlQdM0JeN6iV7fx/J4UjgoyJzmU9NdqAniBZLOaBi64p
EjjX/X2+Jp/ViAoV0tE9GeUpvxQxdesHGzhxPJU9mdQY/Tzrx4dZFpkVfUraLp5n5FYS4ChSnqyx
Pjo2SvwnWDj6QOmizfGfCMdX1tnyDsgM8XiazDJ888Q66f0gG1FPs+PR6h1Xo2MPtK8By8W0xdea
V4mbVOEjYozZVQUzl6T/I2avM1f47dk8fibV3YgE46ZnWmqa8S3LqVji/gVZfgSoPPf8Fvb+oVRH
VJSfgtZmXX2KZZxaZr9hnc/nBfBXBPA8aOEJS+e+UHOJMdqgCvvrVTZAzD4ez6sT8XtLQWeoq7wK
xrZaeHXrcijSz7/HHqseqlwCjB4opkDKL+YE2WGCgomnLnjSzrsuRi9g3xdcadrQiyI6BnXQEjVX
UXJeoViCsNRc9Bh8fb7PHU8IGSUxQ/NIXjT0FStnMksxe8ItOfHOj1EUcmyWnUmFMF/E64tvWhf0
D39R5y7BP47IT+dovoWRddXb4aJVpglqz2vk9XGEwJC19wDAwl9UnijCAtYKtERASfr+UU6XaEek
GYucSuksuZoQlDNgSilQqY48aW+Zh3IbkuvD797tlsNSXocpXGjPu099elphRJ1VJ2lVdCfar+q/
nT5rV4WE7gznmQebMZ3IGNFhdIoyXEOpGHDAMgkAab859Vi+s/QOMS8ZO52gGVFi9EosNWafKFQ2
17Q9EEjyKd7CEnU1j4f7Mt2xNaLFqBXlJJ9UIYIPcLaPrYMyFwxzQ7CKAmNyKAFx7orz6v7w3osQ
C2Cp6rfR+vgewnFb7FEIQesANs5z9TPHUrOevKqpway5glprrSsSOuIcC2447266lDU6QEaR6GCo
rWjmvF1mK6w9+JJ99URCLOzbYIfOF9eH4jHFaJVLGwhCrIPebXo6s8232cP9W+L5hawXP6QyZQok
3O3JQZKrI7/R4muQDVK9O09+vE+OIxOsPw8c2dyQA8rQOrPFTU60PTeDwnEJ2aGUNu6vUkMPDV12
ZP9JRxEcdCs7uzPHaPIIMUqi0Mxa10sQWmOD7SLmoOnwfp1RDGUiS7JBE9a+BjzTenH/Inia9LYJ
Y+Q4Z5JZ5rWEn2+tfmlf6MLz38OyWlg+z0Wnj+JP10JDJKWYdME1o7NjFR1SVYIYzvhsbauwscuB
t3FxMkMnf5NgbiKYaVJh5CDhir70kBGJq154TDC3UQ+Y9z0F8FrQ8rxet2+JLQOw4eVK8jk2saEb
Cvkizg1NO0rfTDHa2jDS/ixfQVJ6y7BGePXgvC4tjkGdjj0ULIUCmiyAc9k5E3EwIrErW+r3ncjV
WsMfQ79MQzD/hDlAmCGO/zCpAEb0GPdB7OVTQ0cdH4ffGQZ35CX0JufceCQYeZPPXVx1ZkevCngC
aCPbYlZigWwj8m0wrCmvGjHtjWG/j2zKJsCWWSwytb4qxUDhQVvrROKaDB6FE6Fe2VtkG7Ef/F4e
MKMRu/laTvwdr4FtUjRH5Bnhv2pB3rURyG/DHVyUr5BjyKeTMCMCjOzPIs3oxIAik5JotY6srZvY
7dOC7IUPdAJe5gcMX2VPvBTMdBZzRJaRfxy2Hl4H7fJ4sQdyeorn6LOtG3i1HP4m5WVER/sZ2eXm
ZSacDOzOe37WcWuGfd1WLxyZnDTkIxpM0ENbDBu9Ai++HQCxCO0vKHurrx8cMvQm/lC1IzJUVEZK
HftZz5FC9w5W+xjLWva3HkaUrA5XHkP0Ed2jRA91RAnlqj7TT2Ao6YBJ1tQWcdPPcB6qC15odSsV
/Z2UxPZmSaoRVdoA8fPRFKp9phLwrpV4fg6RPS8igs0tFOU7coXNh73TE8xm+ypHRKYdv38OVmKb
tvK4qeuriIO17awkBA1+Ocn3hwN33Q5H6iW2Z6sEFktqBlg36Jedj8rZCbrD0xc7jqRMehcjhhil
0SdZP0uBCvaYZG6Yh6TuMpIAxrdbKAIRxWVsy5ofNMen2fDQyG5vLDgfcF9U/8S1kJtoyBN6q2vB
Kl/reJMBf+SqI0cYOHrJi1unq58jhhltMqBgeBZNnKsSLwwhJ2JqtXPp9/m5lS1BIXFFLvOl9HHx
B0eNjhovzpv0UEbkGSVj9nqg9QoAlU9fcUrih2XIM+XTkeSIBKNjQuyJ1usEMoq5YsA8pT5MOcES
G335S3YONncoi8cSo2xSNQ8FPaM3aPe/sGOYpsd7++KciWdxFJvEo8Womy7E0hwjBq1nm+55KBzs
frGLzfqtHSzjQIrFalU6ratt1TPAC1Kbl3jg0Gc7s+KzBpDtGtKT2837xoEZuv8ceAyyPVntqSp7
M6VG6HgMlovYgf52pQUKdzTFYRee7y0117NsbqqDSt4d9co2Z10Adh0X9GHY6/JjcSGP7WdI3NIL
FAvQ2p76eJ/T6cDjW0zZ1iwjTdBhdLnRK0jvRNiLka40N0eajEPpvmGX2BpOGavY20p1HPXLrhZW
0K5K73dGaMft5leBBdg2x7udzhuNmGO0TFFoRanEeOaF86x8NcsyI0vuLNd9h0+6ZY9Htjcz47pV
Bjh8mICf/Vasy/LUYS/0/dPjGIibPh0RuXTGUCb0dbv7r/u/PN3iMDokRnGUbZ9VJV1ncLZb3b7G
VrrXlfk5cLqKlM/mGk1RrVfwcPC4gsfoEKOaFXnX4NiiCE4emUNdofcLiT3e0AznRbH1nFY+Xy4p
vZ/0V3IYfnn3j4+jitjyjZxrsSxccTHrYO7q7omjajnCxfZWGXpaxQo9JfT9pSjsvwKU7T4DHMm6
hRsjyVKvMzEsCzAQLDD9US/v/zonGgMA6k/PVOza7qr39HUc1/2SdmM3qzx268wCoCRaTXcHy3Je
N/t5qfIUzmTE/i3YbIcV1hBJptpQhbM8GjtESmVvf/BmYadD9hEVKn6j81PKDuNfJzAIlGXRfaMA
B3OAKqN8gn03FreDkJ7XHftws1wjcoAOifs4peeZ2eeGWBLBOSJbjMIk183mHSCjGcRZiDmsGTRD
eybHY3E6lF7yPASHiBfz8RQ122aVzrTm3FL1dnbrdYBkx3nOB6K4H/Vhu/fPm5LEIghlui3likVL
L9W66oi145PhPFl22DG/1JLRSojF+uVas4yH1OpQv8M819XGyfnyA7e/lRcPsdi1QioL2UkBSd1D
xtghmGbwrND94LVt8WwF2zNlqkIi1vRJ9apdYI3u5vChfqCgRuuE/2NMxLZNqb0sDFUD6UtR0Iqf
O2zl6+wOq8SuwHg7E6NZOoJ7X1vdfJA7r+sGoDp6XWmcFmGQgabcAjxkn5HfDaCaAD3EsRocpcsW
Y4pWlpRZgqVKZkPigNQ8pf6X+ApdJNjUYpgKO+VTxV2XSyaWpgAtxM7d2T5dv1rY+7Y8xK7NxV+c
LlsA1PO/5Bgt3+qF0WLDOy0k0InCXeo/Ggvld4xVhabtLRPiHbwdxzT+5bK+iTLeXVsKonmiS0mG
re8u3Jk17LHM/our4Wnw/adQfNNhNHx9PXVyN6Nn6QOcc7sIbLSMU0SqM7a1AUePS3A6m/NNkPoc
IylsAGVZRgEIntEOSeffMKBJATSppwy7ArOCcXqbI/rTjsw3UUbZC5hJamUDIvnsg6S77nvs2nwI
DpItAE7f2lU+b3PoX7T+N0nGBayEqol6ARcIgJmaGA8rCnUHkC8OZ9Mm8x8ybLQYAVFvONPA4zlb
ra/W4CJfVKyvMV0zzB0H5QjLjefR3Zn1TFalZEaXg7nuW/6o/EpTEri/itbh8MV7dGyoGKZCkyt0
RRXmhkJfdV2MnnsLskSvweFp0y5keAa89p5pZ/r7LCn7I/ZmpRgoRgEpOel2gPXTUczhiqe52DBR
D7B6Wu+oKsGuVYkclTkqu8+9MddcpNNtjpXhyQajQwozDXsU36CIfYz6xS/3Re9m6++oDjY27AI5
zFP1pqLso7TEFm0sGX2nkFsXTJzEVoPx8tVpgd6eDPBbdjbH3Of9T+CeJ6NMykYp4/QCDsvVafOe
29Ah9Wr1soI58HhttZMhvq4b2HJpYNEp6+xXWLMqlWWC/tAa+GXYpOAC0gQZ4PssTTpYIyrMnWWX
Xjn1EjAyZ42VqU5VOCqWgCWLpPRPDUccJxvVVU3W6bYjbFljUfqBRFBF2pVOy9vQUd17YQG+DPrf
3Hxq9gPak0O39UNX23yEADw1HM71Tb23MXnG9uRqZaDOBfLYoVqgMyv6vH+Wk9WkMQFGPMQgvgJs
HBVAf+2+u5/aovFoQy9KmzmE8eN55t4nOJlRHxNk7Iyon3KtP6EeCJwiX3FKL37w/Of7RKYkZEyD
MSyXS6OYQgwax6NrX4BPlVScqHkyfTEiwULpp825T2R6Mf66PCQv1W/0Z4S19cFdijxll8eEaJA2
0rhdK3ZGTOEaMKYQLAP7AQ1CGVlRn9TTHM7BUXFi9dWYGPVMRsSMS3uR4wuI1Q7GtR2e9ZgMVHRZ
VQH8L6K+zWZLxLAVATst0DYHHRPZYkMMAK+dwctuVhKMXnD4mRKEMT2Gn05CG3cfg54ck+QlI9Eu
By7qfWGbfEJjIoxNDMVzf+kkEDm7Rx/eWuu85a+xI73WJokXjYqkfw/evrxAsJJ5xQWGuFkR9tbG
H0CN3OjW+rCJNXU2QEmkyK+s36s5QRgozsngeJ7IaVHi3iGjfut+pqKwAXZBzFnbwHbXHmny7gou
Odpv0sXXFQm1ZVHTZclgQnZZEmdD1dP7A2NH8T9KMNmQ6wtPZ9zC/z9OcUSLeWhXDBicghq0nn2d
uG/lg+4l2wtqcfYZcG32IXDQBHiwNBc4gTBq3Dzy9MGOPoAR1jTFBF0v4gPs41sAHEREGB68YZ3n
80w98vGhMvKqhadCPpWg4wP7pXwJD/ffw+SbG7HBSGORzi7B5YyfzxAnCYvWdrwzF+N5Kpcz5oER
wjYqCoBpiDgrdHu9LUg87yzFXr3kmKa1WiIueo6jOJn6GFOkpzp6ZENYFFVQgCJNRxxdd+bULjkc
uDNQPM4Yg3yJlV7ChhgK8YR5bxNUrKWyv39Fk9ZrzAxjhBX9ehEz5K2pV4ORTSykV4j0wlGMk67n
mApjhvtSHEI0EIBKie7kAeJwsnJ/7jwtvdDlqQr6Ov54vvDR0DRlGBgTYohpRY45K1UGsYYu0XBE
FD49KETOyVHBukOGTSKagZkogqiADO1nOl5sfaMQdJejNvevju+bIzaRWF8yNTAGnXLkrnMbtfCz
9WCRCC71x+X/oy9/WtuOCDIKKIykVFJDiY53YYTs+C7bip2h8/SLx9pk27o+osSooFMmJGaa4hTx
lJBtiB5qoBoMaCHxHwRUrqFf44Pgg+6H5vAeMkdQ2LxiYZS1EVQaIPbt4GGYrw5L70tdGBbv+qi9
uCcpjIoCAr2ZDh3o+P3SdDES8DLsRGunomXxvkxOOyCj02RUUxxLaV2ZOM3nFHl6NNi5F8wzmtZ8
Pt/grX3tPMO6T5IrKoyWKrWmuFQpRMU+2+qtse/iyra0yJ8le8k7yUmVOOKP0VZyJIVG1OAh2B3F
MZA3xXGmQstzG7x5j5vRIcqgVXliQMcLSDp0i9km8+vfm68eucuKuyWHd20K49x0M7FMThecYfUm
v2DuS5FJ45AnZ17CwW8AheEZynyHRDtUTcXNEE+a6e9DZXu/y0uixOIZ1J9rByvFw427bufyiWDn
1LB7FV52z7zO42mrMyLJ6JcAkKC5gPXBtHUMSnP/Cq35hTUQz9yL5LxxhdEv2QmzolWt4mgdCu9a
NmTmKC/ex/1XMBWajbSYovx0CdASOSuCHu+ukudxM59hnnIhvJjN+j6ZSX8N/dpYOIZNjqrAPG84
xoYxSAY6j+fDxuOPhk4f1vfvM285bQRJ6zT8fuXYwI+myzJa92pjDvU+H9MO7ogR5h3HAKHoAhOE
0ORu2ek+XIbrQbC0lpzXO1T+N+rjhdO2/xdF9c0c86T17pwlogyaKsC3ieBgkTOK0L8Nsowq8vHB
RRWYlAlNhhgLIs7NYA5TwSLnLqCSd4Zn+p5vT08q5ioapGKbp9IKAWPNH7mkPPxhaTTTMNDRj9zb
DSBt5JpKGEtozAD7RQGmAPzvGVG9SLSkxeWMBTlXkrreLrMk4V/ZgBFZ5jlH56EzYykZ4KnijYmJ
9fJkea3vyVzFrNL3eo9D5j3LDXbxSAlI2dpbQWQ3t7F8xN1jSOLlEwXWB+fl9eqKVkCelsslOk6P
NLSBC4Pq18cHsNyszStiqR0UDcf2TsvX6BAYHRAi4Z8aBb5sLXsqNNoGCxQBlyEuOG+H/s69E2C8
iVYAzJpA7xisrYu1JJNwYZXWl/xQ+JrDITZpB0dMMRqnVzqtkjIwBc/ziK1HSCZsRBxgZvHS05Og
iFjZ9o/sMu8lGKLO0K6UFFBwjPlRxk6KMHWClUeRfTzPArhtQ7Qeg/4Y9ad+IRZLYbyj9RGPc/NT
k6p29DWshtKjUM0ELM092m+DL7euad3Mf/SkhIQ7sXRzNe9dKqOcmpneiJIMcrRKO9iRu9gvoq2R
W8iKxYntQSkGliF5JVApIMaHJd04tXvmecSTrsA312wuU+jlSExjyBauoHfeamwIC1byHNP1qG/S
PV4f/y6MGpGkzvNIZQ11YlyzKzgPUuJWSyEhM/ggcyfGtg5PfW253QScm9UZZRUGEcZtZiDoK3M4
H+IJNZel4MfYQAW8ig9eNmk6XTBikNFYSoJNoUNH6aFNPjlct54HME+O9uEofp1RPmkZXwpVBxEU
UE+AEEWZlpt/5qhenVE8SNVLSduEdE2x75quKlgODBlwX3mYGDxVqjNap53Bds5qcPMMfxQ7VS4k
BA4/HXrnHNstzXzn3bG7sU+93qG7N6CdA72VrHTMJUHrIGMrbgRAd9eLrx1KOYGlOVzPlKPHdUbD
qEFbC7MzjjPFsg473sl7OneJ8RMrn5H/TY3rjHpJFC3Ew6a0zsQ/rqXcEj5KlNixwpSo9r+LCb9F
nk3Wlnne6HlKjfRbPU+fwjUAGA+Ab+rJbMXL9ky7Wf+YDYPRH3Eencq+gMpaQ2e57zki3twHxml8
8Px/6SGPOGOUB2Zyr+kM6Dq0iTHaDgipcYK8wTGe/BuMyrhcTMkoQqqG7XR30VEXQYOkjXwBb/sE
lxKjN9peMqT2DPnHiNUtzQj8oxWKBT5Xz9OTufPSDEZ76GmYyokSDSgooXcG0FQUhBt+C69nhqdv
DUZ5SHmZzRIZsu4f63VHcq8kwCOSuPPMk10XI4eFdfADpcjzU4ezu86jgsAZi52Zo5tWsMobUl7t
8kw0Uq/gLX34UbwxO+v+q7418907UkaDzHSzCJIrxATJHoyIapbsY5NyZscOYNQWQWUFADt2ezSG
SrETWoYHixrCl6DxDh8piStLjJJpRemUahVe/XXpupVlXrEqHtjKswUqJNiqeJ/56ZTy90tkNxin
gzgUsgB5QoJyjYVRCyA8r/cvBsHuMnPxwaFGhYY9akPBGgxNNrCH+xbQjryUqpXUbtAzuIOyXaxl
DArOvXibWx/J+gNhDofa1FsZU2NEeEASr+hMUMNUDcnt2Hq5wjvhRqhTeckxGcbjHrKiQ1fK6eY0
zEgKPEjv+s6rMU2KxZgKI6V5lMd5r978HzT4x8BwAzg9qlncAvlkA/aYEiOA1yoR0y4AP2eUB5sB
K98w127RRkfED1+IWUysG+Xd1VSENCJ6+6iRZGRqHlwjld7V0e4E8LeKKE4iAqQPnhDySDGmTjWG
HBArIEWTu0fbRPqiJ/VROYHa80d2/N+kkJ040EVkL8704oJ5dJAHop1Q16XVhoSH3zHZHTU+RMbg
nYGCHho1OLvOK4yQ+S4miw1svkCvY0hU067QRW8JPiWvL3S0GAe3pC8XX2bSHxx/CGMP00jqooa+
PHttNw0Bdawpx58v5AyQgP145jigk00whmKYiO5UDd10zOuITjM1npU1nGpMUENa/4u0xLlL+t1/
6q9vMszTCM2mnRldDv2F2S4M3AMu74mWc3jeGIcO+xoUcRAbgz5BxCHhLsS6ohhghwQHd5+hSeM7
OrfbRY6enR6hISCUwRDsrkuRli7eBTjwyOZRm4O0gM/L8U7OcY5JUq09Ilmq2GNlZCCJxmZA2byt
Zfe0VNftQkAlLoZdte/zONkVOybIvAq562ZG31Mes20FGGVvd51zSPDui/7/EU/9VRmyti3B03FY
pRUxdwm8Jdo3an/wtgiJ00b0HyFkx3AyRUsFoYOsPx+hsmwNHQGAN/KAvMDhikrzHWm/Ta6PuFIN
IdSkuKLxoy1Y28gqKnL2lEd9+XXQX+le2P+PzbA87hhrOlMlDThOIDpsn7HPgaaYE7v001X6CFwV
XuvjJGbUWDgYxRE2RZxnIpXGo9sdksCGm4eVXagJv3x8fXGB+6ddku+7YxSIUIeoQCsgR/FIjjZ8
TU+3+keuApn0SQxZAiK6CX9LYATyWp8u2lkxkEoGelm/Ux11aSWSm8258fckRyNKTEDSSqkSGmAK
B6i+JBigwvDUbAGcAo6qmip2qeiAFRUsehENrKr8+cak6JQ3QaPgGSvzx/Ld3Pev5wptQ374fl/u
p+qIPygxDsLlrM1muaGCkn/cuu+PzcvedD5/E0T6ALHPrJ6oXM944q1h5k0URMPUaHGFubBAiIqq
CM3hUUOu5nlGCqvqLQNguk5lPx3KdTn/zyznB095Tfl7qIEBHEDSZUVAI+HPg42v15OYKoUAhewG
y0e63pq8Xu3NL2wB4WL73SaaGKXygxqj/sMyP2fXSyvcUrQFVpLhhf8y3Zq8hyRx98CxyW47B19/
nTeGi5G/0gL+iucj1Lp/zVOhjyaBcQkoFKKu3cRgpN7iTi3bvI8EVM/8teRUCgrh8KoFUPS+zAVd
xMShSJUJw/sPiswlN8I1vlywuuMxe0BhWNeBt4p0MHqeri87+NXP/ETLhK/7gyLzOq/dLAmHIBFo
KXIt28EjRT5DuoW73HjKk/hBier10Wnm2WkAyG8KKeqQn90Ogy19vHhW65mPH7CDEgUYtNAtyrNS
yoTB0CRRMlEdBsQTRPgn4XMhyQjzMgiUSi5uByEeVoDTcbDqXiewkIlFq6PIymBSoJobrwa6At6z
F3NuJRer9z0suwEkthU9l3vrtD3YHS9tONXy/uMLmUvoolN/xkosfGG7RGECqyrWkLfhPG8cYAXi
aCxiGauTQlS6a9N4ByJjx+t7n1KfPz6CuZ8qVdJTJOCYAGetEgzvoibhGiThulv0vP8Q8tF9MAY8
SUKzOJs5uEXU3R2k19Oj8/RVvfPC+6lK1w+OGNPdDwNcuwgctUvb9swGwOOo1ga7ta8SmUQYbCzd
dG1iqgAe7RwrnNfYUwKBmD3rqWdxq8ZTQc+P72Fsu5TCEmsdvWbbfldeh3fNBg4L0C4b0mHkkeaM
/MDkJHCmYr4xVbbpZVYHUp2JlKq/vm7inVQBFjCyH5TFPFxdkCbAZq7IuRIsjkD7Xu1/hPbVb995
qm1S0XzfOtv9kuhhdDENfMYVRURkQeZnL3Av2LJqYvUaR41Sh/2OhLGIe31YZKaWVQLsM557kNjd
3kNigjvoNq3TRkwxkYPURsp51t4IuUiLZ/+PtS9ZjhvpuX0iRnAetsmhZk1VkiVtGJZlcZ5nPv09
qf67TaX5VUa778oLR+gUQCQSQAIHCpEClMVHW8A4BwY6bAgX5NxdY5/KuiYg49ISkDGJRV9CwIJM
brIv7HkbkLdbLyyJhtabmzQlhYMgtdyc9+PGvgFnk91FoMOiHpYm9XiyN+3k2588Xn2xNsaVlU0x
W6GOMwd/+ozXK8x4Ybce/97iOJFPp7+4TYw4CcAyAc3795NUkswPiOl/ZE4Qe2HxffBJMDtCTLBO
w9pP6ivHwFZi2i9SMi6sKC21F33oH8Uo0RYiT31XI3SJzoXHOzec20tlnBgGDtNcMuindujiUDfA
tP6RpnPdNtzwXCb93b/ZlaLoomVKsmawjU9CJ3TNYECr6eRZJB1udP+7eDAM90/0t8Bh9GeMkg/t
AefJc/yYoEoioneY2iUHaNUTLIAY7Q3KOFhhU1Pt0Qs+2XfeS4jb4DrMWnctwsNfemM8OyqGreb7
gOns1vGmG+Xgg9zxSH7scLPkZNuePisX6YlbLFm1xF/I7KhtrJpB33dAHrEW7dtP3wveYzKPdgoH
xF3DtnroFmBMItDp4MKQLOruZLexI9xbPtwMliedua/5K/npUqOf0crifKdlH2K9CuRSyOkgoZFd
c1/qDa+AwdMe4781w9c0tQSKcIvo6gXT0Oh3QfuFfd0+1kpaX6Rh/bVVgwGW2rtu2I7803fAp62W
mFLudoKzfaetLtHt/T0HdfXKXXwuxhebcl6lQ0R12NvprXnsPPm5vXHKxw/BeQ833PXVa08QX8Rk
QsjMzKS6NAAIUgLJaU5dR84f3Rt8FXftuLTqFxfCMS6kaXLRzDSKhaVUrxXxdgFJwfV25tYH1wgY
v4jFOBFxjjGEkAGqdFqPbjmNKhuDxRbR7cQVHrLoMNv1/cf8uD3nmw+Dtg5xbgGKcMUvf9rX4jRg
y1BoWdR+aB5a2PqPJ14H2lqSvxTy8/8XECZYOLKqBURnf24ARrYtzBht/9iCP9N+51HdrIdOqDuZ
yKxFSTKZI5ElmtAMmFW56Pu6JMOp+Jmcsscf4XbfJs65u0XOe6APmhxNrrXE6vIClzkUo9HFUtkC
NzwenusLClLKHoUM+4wmQs4BXCnZfIFijoMYjHXUCIBKSHqRbvDcf37nHPFVj7yQhjkFiR/UpWkC
onROt/03w8Wo3Hmbbnj1wvUUdQHEnAGzElOtUydEBvUWhcmMJB94FcLcHu0hlN3aJNJD7XZOcnHd
EjPonnA/IM0nj7ye5rWjoEi6iPVpeEBCaQZHZWGnkRGKvqbPtBhVJrZSEYcXBK3WfRRZRjYm4R+V
pdJvkiRoxNakp8178HvXR1NvvbE/7gc0oWAEmPMN14KuJRyjWkUr4mkqAJcQ5/V1JrcbsE+n5OZx
y+0YWk1Bl1hMoCJMAi7xhoqGHPj0fHvxQHe98bcqGE5QPOfGX6tf65cq2eQzReHX1NK/VKnbY4Zg
CJn2JdiMLihW3+9DXi3lM7djXeVCQjbPTBV/Rm5g4HxHRHlL5r0guRF2te/Nw97dYLzvJzn65GZP
KMuQru/vHZTy3vUH0KJ9D8BO4nC+7poTWP4eGoIs7FU2a6GSqMbFzK2bw2bzEIK/98eLPaEV8sNu
Ze+Phnj1JSYT1giTEmtpAx0cnp9DFInJt5u9vPVvOOETTzTGhZuKkNVVChic/k7CaqtovG/l74Fg
i/XGMo7XNcmzXZax31D0IECHHU7+JSB0EZprxfZusyFoAUeql9vxT/jwisvTsxZpKDIaUiSJFoN1
Rps93iKxN8RHsiKAWZk8g3QO047FSMbKxtMMz2DWYtIlHKPVrMft1DSAQxDVH8fYjrf2vY8xtt11
fa4fzV9iMRehbxRF31DDNB7OaFDExOj1v7960y4FYa4/2U8jEG4JEMQZZTs8Sxv9ea++Ye/9Nrjl
DnetxthLOOYqDFpZj03qarAUN3WcUt1OXmC7k/dS7fbt65Y7Pr7GtIhj9kuDjOPO4sHEiAQExEN1
7mD9D3YQUcrIzR3dHWDT1/GBmG5HdJen27X0aAnN+PFJTgLZTEPp8jRtcB1jeWMyEJ1n+hwTYdvU
68JslKKEStvz4ICcAg0GHBeymjkvBDGooAv3WDVDOc1Y84IAhlJVguDcpsOUD+YR5BHYzff9jFXN
79xvt/bmv/x2bHe60kfTWJgBFOh0roAvh6rdhhe2rz0ef0FhXEc+y1rd57CQJ+c1jQn2NAd3InkU
CXonAodux+KFt/Qv/n79/WOT7DPhaI6lUlvQZ1cTifi7OaO9GnhBwJvrB+fjrT4ZKNibgXcVFZ01
LFVPPNd6NWqZdOkm2xEfJfpedVPc2abHo+9b6zbVl1CMM+nbVu51K5XoleaIwS7C0KTb3e4nyeW2
mq164IVYjCcx5bTF/owctvHsJG69VWwHvGWc5GA16luAMM5DH8ZBbjqAOGZFxB/69px94zhgelP8
ZgsLCMZJ9Go5p0mNzzPAFraBe2lIZZs741Wy963OpX5Zt/ZfeKy7qEpRrgcT3wjvacpB2pZ3ZWaX
VekKlhNmh3F2+4HUnpU4INaXS0xuKrFbdHfXxf4Mz6+IzbqUPMfODAVF08uhcTHqXvbwKnRiugvI
k7/BjAPJ3x4e8JjsxJ4Gein9Ej1jhmy3d6udXpBuhyif25Oz6rAXumHCQD3Ly06bYulSmiQZtvNs
o9Q0kQ8941zrvJNiMD7HqjQcFQFfIZed0MJY6Ta83+4f91VJuNx71IKuqZqJVbS0M7JogqppXeR0
2sUgO+vJ5nh82e+5LI1rPXxLH8AOxkTCnKGUC7TTGBHsuoxt9dn/xqOQW61MKJqhoDYBbgudXXeu
d0GrdHGBY2MHN4pTbfyd8pBvxweVLt2tkdTivQzvJ8p7QvTH68a7fh8uwJkzG8W97qt5JSGKAb3x
6Va3bxHtPrSobdXuaNPX+a2jPvzRtfELliXZKFOparENS7po5Tbf3thjYKsHtFXQ5SJ/9AC8UPDn
i+Xizh99qVV8CQpGI8up9wqC9VtW76D+f+CSn61aqK6iyAR+PDTtMPrUFJBP+FNN7w1PdnUbCe/D
D4J1YvvzB4hSr3+99QvxFxqrxkj2yy6bGgnFJfooF+zHNzqimpQO+gg4WKsXyAKLiZyszCpnTYFk
p1McOPrgqjKaaCvvsX09J1gLs+HdWOt1kQUi48Pi2s+1uYZ0Cum9XLaPe9DbuqMrW3i8cd7n83UJ
OZ9OYRxZXJd+MSuDdPGGTb5VvbPI2a7N/VyM+4qyZBbSAQi14Ex3LfhlE2zQ2R14U4PrPnmhOSbX
ysNYVbocmnNQpotcPBJjDBLd8nxy9NWQfYHExEltA+4CrRklFJOeHZqpXiRyqR4Le2ceN99tO7nd
nlP3jOiT12ez7jcX0GzY1GlDIg8thDy8nl69y1QRbFIkdroNiUh79e+3PLfFOwNMEDUnWemrLaSF
XjXJFisSPeYHOv1/nlpyjvfdW/F23SpXHx7ACvG3R2G3y4eSESqlBUxxgwwd7WmDG52s2hY2dlPu
U5tfRFuNR38hskW0ThlyI9Rgpk8g7wlt9MvPm2rXvJm8tPLzSP12ny+QGJ8S13/rUyvASoEXDo96
56f+BV1Jp9yzHrSHnw8XbJXsHsetEKJBqNjpA16vePktNdNrP4RxNXLRqvUoUVsCq0N9m3o5KP2e
Pz8qpThFLwfnq3LODctfYgR1XaQxTmiLzn3vtd1ZpEHZ/jAg0vD2+hte6TiIq5naQteM80nrLrKU
saMnVbrFguvpswVNvcw1N8tWeOpk/I/chJZozsCq3NqjSyGe8+Nkm+BmLgiG6KQNSNxeRtf9tlFB
KYTZGizExdOP5TgHnqJ5xsw4KE1WdT0McHzyI7Wxt8bWb2scWG7GSGW6ZkKMO5LQAp/5FmQGkb26
AW0iWNfibyXuyNy1/6u9Mo6o9SUpVwyAxal9OnhvlWaX5ca8cdCVGtvRnzBs6wsnpDJhTUG5G3UR
5npAdIi8LiKWjRty66PadN1OP8PdK3pkN2SWzaRqRURvlCen2Ie3TYypr93uNncqW9BIu7ERJB5S
OzyBcTM9vXO7Yj83bFz7BYxXCjI/1vVuwjXtnQ7Y+nK6bey3iCT7HSWFd9PtviSy9/J45k6dcUIQ
jXFDQTaaeR/ADZ0c9OM233gX2BrNyvI7fv7/IhT2ewmrW6Ue37H3TuhVU7zSKx4Hy7VcdE4hazsP
b7lt95s9WkA3P3r77uEu23ToSH0MweEDho7NvBFvb3oXG89Te/s0DpuRk1CvVlaxhlWn2RAa+dmu
oKhpDaGaROqphC0GmNPd6DSJo0WekJJhZz3ta6xbP9zz6kurb9JLYOYIj31otVLwCSzeaySPCAY+
nk/iBPKFffciVieM1vNKkqtR4RKVOctVkFpSBbKhCyqDz7en7CEJbClDN53KOVqrYeESiTnFWdTq
YEqiSBb63FU7b+0eutwrrnQyXq6f49U+0AUY2ykEXu1OLRKAHTCCFFRe8hre6pcsdLqdXRi4cyp3
i5VgmXPj3ij2Pne3ONi6QXj3Hn2gZU/z8ncwp1kMkXgXNRW6Dh3hIZ2IXe4pi9F1eVcz6SUOc3al
IK/GzJohL8bIbm8r+wFbrzaG7ZI97jY6nx3bvKfjNX+xxGRSlq4t+rCaIdvY2W9ejMcANGzvuRzp
PBP9bMRZuI1KTf7PRA/tWdm8gHLw3rR5NzUNQK59KCZoyOI50PGxoEDr9nRKMIuNjt3Qom2t7/w3
S/o5rqExcUHcF5Ue+kDza4Lp+v2+33wv9/cc61sL85YfiPEoVtS3eRtI0kVOdsID3qPn0PYF3sT3
2oCQvoRhXIjWWXKfm9T2ntCadIvWpN0DufvmgloJjEIHPiE171sxnmQepbiJU/qtDq3jaCB+eER/
9W3lhRr6b7lVlbXYdSEf24QxDmmKCXDAgUXJ8vIDRiSwbwbNEdfP8OoToq5j6knXVFnS2NhDmrVQ
UsBgeCnmrUHLuLE9vw2h87jHE36M2INbwVmLlJeIjHdqpUIIC0lB1Hio0UQsoGEBySQqYff3AudB
e9UWF8KxDqoM564bqJFAi2pua1Di03UFrvqjBQTjj2q9F7BtQJYuQkeqk/YNjDudHWHh7R/dZAsg
ap8Lh5TPYhpHPWQZbCe9K+y6JnSO9sBlZVuL6pffh3FKbRAavR/h+xx6nyDK3t9gu3Nye3+m7EHc
l6BVO1+IxTglQRHaeBRU3FXGj/JFwkKITHIS0UHxhMubyLM8xjWFYd+qxqc5HLzX25lUMAe8IIPe
gJs98MRi3FMlFhYIDqDE0gFL0ewUG+NR2MNN8B4I6Wn5zakv9Me4JREE0YXZarRieOov0sNedh7p
zXvdylcrTwuj0JmesKKMajPKAYOCsrp5Pr2+3u4whoFVp0cXL5KP9iHcXIfkeSaWAbJPhLwXE1gG
GCBPNVJZ2Q1rL745lDFBMvQfFakzvmIw606xRMA9PQtE3aG7AB0b10XiuCO2zSU0qrGVYkCEMRl+
iuiasHuZZxHrNyNejA06U21oFuORggmLZBIw/iKj8je4G3fe7uddZG9wMYJ8ycZCUn79bDXiXGAy
zgkbHNU2DHScYox/vfbH6UYAxT8v9vsMun439l+iMa5pbEc5rBoKg9FN0PrNpPSwXBu1Kt/mNddQ
Z3ANi3FMWT30Zobs4QIyfunBJ3tu0rduDr+kYdxRJNeaFFYGdX3ITZ5PlXsaQ5D6Kif1ObstNx9b
fhSz7tx/YTJ+CTuOavDXQyqUG59rmbQhMdz0e1CSM+rVnLtx3d/+AmN80yy3etimEJCCnaLd9dO0
WibW/zE6XWR80tgNcZwokMXw3tBK/fCwy7e0Go6+vwL73WwO3Gr4vIBj4pbSVAd/1gAnIJp4Htzy
nB7qJ3C5OBygNZdu4HGUkiOraN5k7EIcwjyd0I2BMV7Hf7nLHBT2MbfIQVm7oZYojCWMmCJIsg4o
eEqwUNRXiau42IfHkWa1p3CJwxhBnFaDMlXA+dwjA7KRyw79sJj3/f4di9R5zaCrzakLOPaiSuQZ
NPwZ4MC943gB4omLd2uQDj0sp+kezQoGuaWjDOSheZnuSo3cudOxxtJUjARv89N99Q18R9dVvVpk
Wf4mxnIyrISuwoZ+0NE5XTBhT7AOFk1D8MggI323jpxzp675riUgc5dpo5EoeGOXEX3Im2Qi6iui
g+wDLwyDe7ol0emhsFPvsnt4AJ3+aMdPqPFpNhjaMwuNrK7kujm5sfF2xmPpW/MIyx/G3E2lNgpy
XeCHPdVoA7H4fINr/m0JwFxEU94V3VhSVXunxk5Fomz+YjaUXni30Wr5Y4nF3Ea9NeaNSM8pmlYx
OIgKSO7sLiC8FV9+xN90UuxKjNs/VT6vBY2nRfr/i1RAbYdR66mNK9g5b92k7nV7Xa1GLgVjHJCc
pWEzfX6lw/NriOXPD4Z7hLXG2DTPLUus3YKGYVmyhW10YA9gtGi0kjiNCFkudbcHn5PstfSjmcnR
NDhB7GpEuYRi9NaLXTvlGIm5HMAx+PqaO2C1ca1N5mBymeNeeVIxKgT1cDhqOaDEzdPpTb0kHsev
rrbqLIVh/PestRg7T4FQnnsXkwWUUIJjB+tXxK9Pw7huixL0GwEgHOo3sLB1hwYdfg/sanKxEIXt
ahvnUlViq6f27HnT6RLe/iQ/aIcTZlY/pu023vA+z/9wyf+IxnawzeAAGsW5w630fPLAuQhfuLlD
iEwH93gVj9X3naV8jDv2ZbPXRwnygRjjUtwHJNinIZrrCd4CN1i3aJ/LinyA+Fy4o93M7xxbXK1l
LvEZr0unfOJZBv60QccCnCKaVZEF8O5eag5sxLyEYXyvobWGP7cwF8y9NCQ4tfS9hGOT/8Pp/vpw
jLtITbBNxBVkQRkEW7NJ0oFUMiaZ55Sb1t5/YIzu/iPCdgDOWViL/pbCMb6jRKxedwVwYS7w8eZL
vxXfmjceDE+HjN+Yxr9d78Ex758tcuq+t1u1RVdajK8G5uEN7Z7hyLaWvS1lY1xJJo1hKkeQDUsP
Tlj2V5DwO08wnv4YX6LrflKW9LIsSHqn4gXkc3CNZx3rgc8/1sHSNWt1nXSmAhOEnWve7i3ZY2pg
PiLcs2wc7/DhZm93B/UgHzAjwdEiR0KWvlnPNQEeHy7l4EmHYG/ZlRd5B1AtcnDWb/9fMjLeBE/F
cifN0OQBL5ljSwaBNlE4qGWBQvMta/Eazt/HuDqJsbARlsh5tkZRtDpIR1nT0Hv0SVSI3WcYx/hx
tzm+uKH7OYzRcBMVzpFgx1jFUpvwNE31Os6Ot0NrIVg3zsId7e8HYzX3NZ73HRkPkwzzZBQK9IvW
DOyPVbbYw97Y6PJ/obsaAg+dXdhBff2j8u4jluo5lY0S1Q0Iidlg0EDirr383IAy5+hiJJ+n0lU0
UxJNTVElZLS6ygSQVpwJfkJFPM0eSkToNiCV803b7CEh2m4JR7o1lS7xflNpa6opTYDAhLdH8bAh
F7SGO5NCNPtG9PY2BhUtNMLwajhrURimnw1ZU2hwqUlf5ZTTMuwn7HSG0Xrdq4EG9ZJ37NescwnB
nEYtriJJaSRYp+Pcvg3emeOcV4OjJQB7ec9WIGspAFDzokkG2jKQP2P+ycXMCfYZcfDWPOgSjjEN
oeirVoigMrMmfYBe858cgNUe1yUCYwydFo4Y/wACXo3xcvdGMhoBgUTwutFxcZgbG3Rkvd/1wEFm
/wzmzNC+bIx7hD7gL+BA0Z/MRj5LkZhbO4ymFGWuT5EcOMbUkzZgzcNR4lXUVlOzJRJzVXd1FWKv
7EydE7oFpQYU7WpLPX9I9mD2dfhs92vBwRKRubhNoy9qFFXwuSqiXhDQ8W80zjFlazZFW4aJNgCi
ow16iB0RjaNi/Q09EvcfT9e/Fce+2VeFvKyU2IhGKHByw8gzJf5C6HVv94/XYV8SCiFriszHN9Ja
V6yfknhjjCQU7DqyKwlskkbqyE45Xq4LxnFE7ONCUU9WPlAlgq0jBi3Vfmvztjms1vIWtsDeG2mO
aWScK1rxeH7WbRU0lXBFRze63GArM9faV58ylniMq1C7JDF76oycZ+lZ/ChIvbtFp2q2UQd7xnjR
dl9I5LEKyf35nXvUeJ+R8R9aM6vzMFFwZ8DuJsrYyPMba6HcUj7Wb4zVlMoiLAWjE81DY9O1atnd
zRarZNHlzLF8nkPUGd/RT/4kpyG1kOfTCGpG72I6Dxsybh7fOeHManFiKRjjNJoyx9ZaBacM7O7K
tvmhvbxft/bVeHSBwNYM5h4rE7BbGsKccO8q24hgOPj8QCdP0LaAzr3NecCy1QPvZZfj6tnCQa6N
8yzFUGK0uec2Q/LcOzszKyl9Uokd/vqTo/04hDvUq/Ea2V9UzU5T0N2hzMN9Vfsf0eA//oodZwtT
39SE4PNOQV0MK01ABPsWuC/gbPnu2s2OdzNzXDA7QKuAenw0YhrR1HfR3ZnHJ83zUuwQWyIZdYpG
HWrnBeKLxM22DTmRKCBKQNQefPFdgiCAd5q5emQcRpkkowJKCGqS2HI9b0OHLu7+jmXD23t07vzH
48wufBL7MdPnEicA8c3Jk5xLhX3DGjaF7+Cq3nmuinNHszuefG3Qqlj+PG+ad3oN34P75C65FDv4
qv8PB4FxIKUuB1k1UjgHQeLz6UncPFteLNlBQfwHPIhF2Dp53aXwDh9bPDBqfwZF7Kc3RuXFu33Y
qJeNu99/Duhxmd441wtbLqjMSJlyAxIOaKp5Pp18PDMX7taK3Xve/gtOaGAyOUqVte2sKp/fzr8r
jigP8N51Vl/mF+6YLQ/0ZoGWA5oGgS0eyTIY1V/wtnXGcwHvblmtpi6hmAwlyapyUnMcM/R0gZgM
uTnKtwGWoN6ZR0KOL9iTgm092NVDFwPxqIR4zoVd/oRu4jCQJQgKQggvdertZmO76JBCBkM7KzhJ
zCdz8pXMgq0L9Frca8kEuM5GoRqlcWyIHglGLO825Nsx/4646zx9O6f3JWXm506crZI4LJXNRChp
ZuijYQA/ITk6cFTHj8gHkgCOnLyAwWRiE7DORIKgUN+Jt/XMDdFrzytPc22U8SmTLhjYskRtFCnG
vFU2j+gccbiXOC80Yfc5SSh1RlIFnNp7RvMI8s5Lipdo33nYtUR1CB5XbdfeJoLNK0bwzMViCh49
OEfnRAH0M+3D8d52WIKGW2Hc0s2ym/He9zY6GbEz5WjfYPCBNAfh+J4OhFfxYTyOIUkgMrNA7yWq
qoztyMznzPx0FOMgTI9qcSPPNvb7CN9jwS0ye7qoBrnuuJmQ7Dcw9ruK9VyaUpAey1h8UCqLmG11
koeGE9RyZGKz1Kw2C1MtIJOvkWIms0gmbO9J7SAmdWFjRO8/ScUmqlUv+JkoQiq9S0nanErpXjc4
UTSTf3xqDhPbpokhOV0V2Uu9wzzKEM5ZehTjrfi9ebU6NExMP68LwgNhPk/bYPVuqgAkU3osvX2Q
ssTW1cSerD/4QLpqSBaI6wywijKVsgrilH1apMcha4ie7EaTaP3PQdL2hqB5ZSbbaZZxMNeE0zVD
w84GdAeixvi1wijVujHOfZkejRgtR/6uNAMv6mOn0TkL09eMfAnEOGJFH+RBzpr0iOVSdiLui+hd
1BWONKsgOuj40AeGFU5soGBps2hoFEQOQyjrZytvrGB/3RxWMCRQC8pYXWMoaHJiXFSjmF0sNmJ2
NNTYy6v9ZOFFYdY4p2flu0iypEpAEEEp9ukoFy0S9RClk2ap2TEfhHt9LByzMW1De4nHzXVx1K+l
P3qEAGRgbMsyVFVluy393uxyrC/Mjm03UnEqo+Qg0C+7CAH+QpAxTKlaqokdC8z5Mf22jodSyo5S
c58MpW0GtZ1Gp8oKvEbj0G6vfRz5byyquq/mPE560sciPk6eWu4Qu62qOuXw700ZCz+gLNEClqTQ
H7H4NgFItXq/VLJjoxvtMVeK1BPqXjyqTR9417/Oqjy4hbCQDNV/lSW0i3MxF+Q+zY+RuGnbzOms
XYTG+X8PoiE2oTedolms0iJTM5U2j/NjEN23FYiA6Lo1SbH/AEU1VGhOlw2T5WpQg0wPcbHlR0do
tm9SsvuDP48REEtVJREsOsyX762h7sqiyI916Eraycg3avEHJx9u+R8I5uS3RqxOSQwJhtlV5+c8
3Zvdxx9IoUsSWtU1U1JExksmoIoTSwUQUTnbggjPouq2qHEMeM25aDp4EEFILlk6G6zGuYQApwdK
I+nOEClEkO817cWIoz/55hb2R6FaIevYD/T1pIAMvDSaQMqPU+FaKv0off79usbWvIv2C+KzqLE4
jEbfVGqayPnRCh409bFRtM0c6UTEBKgglO51sDXFUa1ZJuJCyWK9cmqYNYozVn4co3wXq7GN8ygV
uRPOPefgr7nlJRLjYzpJKOeg0/OjRF4GznnnSUH/f6GySM9mNSyN/KhhTa56akK3yU5jzdHVyofB
ji2YMNYiYdD8k3BggRJLuWmFpZAe5/QVy5p2Ur6dxWibpRqJJU76tSLRFyzm2IiTbgqhAKxhr06R
04p2c0wlnjWvoeBu0TBpBtZfS2P0VsuNUAh9nh1F7MgklRBgtWn1A7NTsmOImc/RH1uOo/cmvcr+
gWOEmqc4TAy9ANxrEzakQYE9qz018Elbb9Tqoo3vWk2UiWSxZwZHdaMLTjMcLSWw4UYccdoKPA1Q
q2Ou8i8/iU2LgiLOYgsaCPtDlx/n4TbUt9eP2IrhA8JADIfOd7RkyF+Nc05rxZrNMjvKExikgwep
frwOsC7DLwAmyi7SXhtCCmAYDYmVXV7fDZb33zCokAvbr4xamRqhzo6dee6Dx8H0CY7YdQy2HPB/
9vFLECroAkTq1B6LuRCGyJre2bIUtWezsUxH10DNNRZVe6uUQeEluhS6YPlD9UMQJS9S22TXjlaK
RzZZs7u8Tx6u/zDeF2SOSZAFppFQBZvmOZ/ehf7tv/195lxEYjupIDXPjno6u5bWHLow4cxdrtqI
STcfmuDJ1NiWnVloEr0TERGN7aY/C9L+/g9EMHWJkiVgSEJjPl0/JkYgJPj7UohmxnA/NryTuvoR
FgjMR+iVKDf8KQKDSlfbWYSxAV7isKojRPPiX2kQGwUruJ4CHXx7RyH+Ho17MX9tco4voD/yN3ez
gGCEwAOcnk81IDqMzGWl3cmeeJ7MhnMfrulKERVsisA6G0ti6ZpUsenjqkOCEnXfxfa1UUYOwJqq
FgAsO9Pkd4MkRkjmLLXcCEN3ynQRjGzJx3Wr4sEw8WmjJ0E86IBRe4O0xknCm73hXMfg6IrdmzUN
qiKMswxRgo5I5kU2368DrH1zRQJxDbIEEyUJ5nTnfaeJPdUVms+3kiX/1IWb0ghmbBHndVetyiIj
g0ddQsdJZ1IGKVeNEM/JyOPKp7HHvIPGmw6m9yFrwGBD+QeB+SJCqVmjEUIYf64+ciNJsEh1V1TN
xVCfx+Q0GyEPkSeT/PVSqLN+7gyZypQmREwf04537dDf/LtMiqXJmmqZWDX6FaHLYlCfDEZ27IO0
d2op/GnJtTMnjUIUbDtBLVY0nXjWngtx2om+6V23D/r9f4cHRR3WtyoGcuKv8PlUztOomhnCyhLl
yzDcV726N/KneVA3tTjmnBRmXaG/8BhXHcwl8icdt2yvPcblz77nXAWr9o6tqX/Lw6izkbu50AX8
fU/+UJ9fOH991SVA4ahWYJTW/By0WsQIWteqCipW2XEUPM3E/jHxkBY8m1v9JLQ6IdLdrzCMr59E
CZBwFUaQH7MpfqtSlJaD0dWbbYrnFl7Fl2UQ/ox6FA28q5gZR22eZeuUki4Y2ggVkSHtw42vTgHp
p2DezubU25Im+LaYaPoZI+XoolCK2Iub6r6M45feFLDesZxVuw+CwJGs2NomfpuadlVGkW11Iy+H
W1W+jljWlMHQhHHIr3rJ9LLuqjZBntVrpPkZix008+/LHjJ6QzECga31uCqZiHxMC9WosxyRRODb
0mzZBbDG+On6oVs10gUKk8djZb2SySpQysBpMeSk3sz1o/njOsi6uv4SBcOwbBkqlixpwhbK/Gi0
+9byouHcxhyIa3JQCMYfi3o8JAHVVpK7Y7nP1VNZ2tySBE8Q9jygDioEIVCq7m0qH/v6pqs3/01X
TBKjxYJiYB89BJHv8ZZjSft5dv8AwrRgXXgWwHwboys1L4rYDOv86Jv+jTJpETEEMSSofznXgVY/
ioVkD0uIRBUx99djEvhKNQs50slBrT0JvM15KBHMW2B/Biesp2bK3h00dTcNE4N6qN9/RRLjVhal
Fr7DaHNbCDxzcEz/XZh+DGa8DbPvk+FzZFu7PZaIzPFMzWmYyybLj6aIhabWk18VnNiSJxNzNM2+
xGJgAQjCMG7r/g4U66TV95Upk6ZGb62bxC/Xv9eau//0NpphSUhhGC2mQSzmiYVzOorIX8iEUVzT
yV9V/3IdZ80uUGRHhR2U3tJvBqgMxWyUFQxwNrdlfJseutlLEg7I2gfSYHQgt1QxwsleJ1OWxVk3
q/Bsxk8lRst4/AfHCAUw05RxyesWSxXedJIeGyUuxzHMsxcjrWowpmXhMe67mWMKbBPC592oYwW8
gScjVbEMxhYMBcvthRleQcOGVVLcYwGeF8SRK8rHUpTu57QltfYzM3nJ5prDg3CYfkXtHZu36P8v
oowqLoyyCQecq2pyyzi0rehnPP/76ruCB3m8vGHlm6mz0boRxgPYM8bkaGipfq7LYPSUURn3Zdv7
vBh3JW5HgKuLKq1bq3ji+SoQyGK6ITCn5FhEvleF0a0SYi243DpztRmNvV+MCDXEgbTKozzqtmH1
93rfkfxkWhVpEykjsoV2vcLvbv/1mfjyw6g5LzStD30rJlafHCXJegmtnkSYvNSjeBsbHF/JMg9S
Y/oCxXxUTBqDUbjrkmPSTV4ukircR/NjZ1pEUW4lZeuXR31MHT1yxyTG9RM5fyKqpSI1s3CAPik/
F6IWWi+mPioluKsbMgUfciIiQ9vJvOayFeOFnL9wGBeN98LJanQtOWbD5N+2Q5bttGi6ND1Yb69L
tIqky1iDIuKEGiKDZGqzoA3lnByVIHc07TUMa1KMuncdhaUV+evDLWAYL9BXup+Wspwc9dlWDCuy
UW0gc+57s9S/Jb0KH1C5SVuf+kC9EYvBM6x2o8ojViSLs2sGnS0Oxu76j1oVHUcXbtzClcGS0da6
PlfGgAMFdj0i73w/ITHn6XflWoLLA6ceaEg1BXHL16Mxp0KBPjMJZ1Y0o22d106qjY96Xd1nYveE
rTcix0BXAU2FBkf0pc5izuLoD1WIzC05BsK3sNAccSb/j7Qva24bZ7r+RazivtyC1E45li07iW9Y
2UwS3MGdv/479LzfRII4QiVPZeYqM2oCaHQ3uk+fLr6CzspLhvf7u7doji4kcVdRMxAbmxUkjeNZ
BX8LBR80xpmZNpL9GKPYn++LW8osa0js4V8kRSxY3eutpIlDo4pKid9TeQJlekZXRglOvVSTQ7cZ
0gBzzZLGU6JgQP9y2u3AgFtt9TIHajhKvgdlM3gRpk7+zf1xNGyEremGw2dl7V4dOkPGZ9X5HnVm
Uk2MqO3z/cUvauqFEH6vx7aNlCmAEIJoUPd7xb0vYCGs0RHoWiiMISa4ISzM7bQrqWIlPh2Z4+nj
qZ0zaWF5ilCzXN2XNR8UF/BClg5LDoAHAmwuVMsxu1geStg2I9feGGu2UVs/3hfBd2XM5gYyLASD
iKLgNLl3Ai26TrZybFgzVbvczkjQ4dFtEqdO3FwF1qd6LZLXKQOVt5l+VXvqhsPgWShA9Erh5iPK
Vo3omxYO8eqb1GsFrlQDhTobHBxOon2Z4mmbAjShZ+hf0kg/PGcqmIKVzuuaB8ZqKLP8jarFmw5b
meixIJhYMBNX38LZpSYA6lwOgYMDnFDfmV1qETkZy73VlgFJJylbD9nUb+6fyuLBqzrY05AUAEEw
dyh5HJV90+NQKoPWbhnVeH0o8vTnVl0HbORfKdw2Y3ptabehg5As2jj0k1nv8uD1/kKWYtorGdz2
9XHtpHaJ7cv6lxgxlYrYS2bvdvgeyLbLxtqNLG0rgaTmvuDFa6raimPMM29Uvj8naVWWt0Bh+bq8
MbN91H1rXuRaIGTJ0mJ1v6Vw51QW4AJGm1bqS7GhAoYxNKs0jZMtKxsl9eJOmQ6W6bDPtKdsV7aD
9IDsFiZKSxUIp6WAujatW1LQIBCEf8sK9PvDuKNN6yLK+4Kmfr3qHiWBP1u8nher5s7UbOsxgBEE
bFPOSW1U3jj8ikVsOaID5JxYrydazWwoThuGqzAEhdb4XoPr1rEjgV8SSeJchpw3TpRLANZOwzpU
j9O2m7ZM+/Pnz5WmzB9xEQ43ddK3NIQ+Du2+CkvPDHZ2mgj0cdFW4QGnKYaO0qTNhY5JWyHXPWN2
Gxq4RruGuaT1dyfd58W3+9drUb9+S+LhWmrWTDh8+HLF6vdT+0Rj82+M04UE7mqZIfL2owrj5OXy
g9I9FqJBXPNm3DjXCwHcFQmzjtKGYrOU3oB13Wfo48ysRyqf58Ak1BnBgJn7u7Z8PoZsWgY49hU+
024WSkCjEfjWqcvqzVQH4anOgk3oBCSDsUIU39KX+yIX7yqGaOsoUTgIWLhtLGAGoRB4TVT618Q5
1CYlhiRCIPKNsv8EERdSuL2cTBscWoMJT9JHvj64BfX6PCWDLpNSHXIy6TVmzdfPLQJQMJ1GpE9q
kuR4s3TI4zpZvdIMcDMYmEnGBk8DJKsxvLwNkGtpny0FrR/3d2UhIkepYy7faxjOYPDJ0W7oZjQQ
vjcuI2LWo9dHPzRtn8pfmqNpiZ7Ci2dgIlY0NOQiQH5/fffjhmIp7RyP2+wowy1tmlZ1K713BDgq
kaD57y+MTGcNcpMViJsAHXAN62Q1eGmEo2DzFu/+xXI4UxapCM5SE8tJ5C2g9K0g9uF7fv5RJhwK
Hto2Sq8f/S0Xq5BqIM8owyqqfK9UuavkuyRv3SZDCeacx6YXNqtnKxe9B5eX5eiAjQBEi3rb9eYV
aVbWiDsTX1VPuhUerc4ROOVFrUOS7f9L4BIIqWUN6EWAD2idggyaRdRYfovDg1RWKbEjf9BFgfR8
u29s3IVEziGMeRCX49yakkbStjSjjHTdympzRPYhwcigrdnvqCJ7U5R+ritRBvj+jho3FSFdTeXE
wnqZme/UJtsWlcCrLrruf9dn8AUhRmuEfgPWB5JP0k7hox3rnxrdJDoV9SaIFsOZuDZqByeZtzJG
veYoeraKfp0LqVqpkad0wFZV+2GzvW/sli8U2ikwqBjFE9RIrjW7i6WinxJ8elG1LqPdpitMLxqn
XT4pX+JCQwdo0Dwzp32OWORHrQjVv7g4TBBGTlXHjBk+r233kiUpc2NMPaY1UdGu8pRXbPh+f5lL
gEvkr4GOUEFBglVy1s9Ro0xLaZ76yHy6E6rlA6jcJwOvxlB1i/IACF0zUqLv9f4cN9Mq6eR1kEbb
JtEIAF3rUal2jCrroYr9PjK/3f+8pU24/DrOapZNntF4wNfJdUrC2iZl8npfwlJAg9e8PE9qthHo
cQZMay0tKSv0AmXpLmT1isbVuutHIm8RHeA9321znXr3ZS5FNJcyOZOWmHZeSNa85+E32ulumIBD
pTwH2M6kfr8va1GPFfS6ABDhqHAT3CXp9JRRS0H4ZGmvGQCEWeXsinD4mnSGO+XmUe9WCgtXQ2S8
xUkhCt74/uwPv3Qpfj7hC79kFzTK7HBMffSR6ZadbFC6R7tatekq+dg0T6EUeYMJ4C47VKgQ5X3U
EYbkgddGXtSyNUCcawex1xRMrp6LZk0s+X5lbsyw7Rl4zBdxlKjpo8zA5ijjuogfsnNSC6KLxbc8
BmOoFlZnAynCVXqTxNRY4eC1W1QYbB5Eblc/KUbhZqH8VNuglgmClQ1KIKkTRBxLxQyUYX9L5iyY
koJrtFNlGN9+InE9kqh/yJtfQ/mrGn5p2kTkHAiz6iAhrFQCfVWLjMt/rB3dfbKFPgjUuq8PX1ZD
u+hA7OC3cula1amw8xmQ63bj5E4qMOtOtg+bA4s7gfVevGHIAOkY+AacG58XbzKj77qwx6YHqp8Z
6IupNbctGLHselPFoibGRTW6EMcpOQAcKQN3LCKG8Cnpq40UnRxhX4loTZylnmJmKoXeIm2iYZ5t
5RyZ8k3J9ph3u1OSbHXfbCwKQw8WWgqRd9Z5YiK76Ct0yUF3VOa4cb9iGDFD5bcSibwpFvggkSxu
90BeZudszgfF+YrWeM/V30eJtHj9mHpVCm7FUvCjXCyM28UyGeBTZmFR1q0la4/m6zXgvm6Ku3B/
C5ct74UoznlpcSeHsqQisWB+z1hxSNRDYEirkBbuaH1H6NpRYOUrvyw7QYS3qI86GGJ1oDzVmwbX
STKZ6eQwuoqNuaj9O4srty8FQhY9J15nKsrSuoN65fXltlOnUJoWO6lE9sYO9zXNvKSDMQ/WTXdG
KpE0iizI1Sye3oXMWZUuvIkFdJkJrsfUd9guU99yHV3WWrYBHf/T/cNbFIStA6bAQi38w7JdCELT
GyYcNhVcdDqMm2LsOoRB5eTVcuiQpi0Eb47FA7ORHfyn/MwzcURNyKqmhx9Kw4wo6ksXM2KKkoMf
sRz/sFEAXkVMqyOmvelMkzFNrClhFXsn9Rq7bneBhXKsUSpu1tqkNtMXRuWCTD9onW5KwCk6ZR1l
yXYKvWK0RaWtxT124KBUtH5jj7nDZI2ctq0DLWXtQ1VnE7GLluj6tNIogoD757m0waqC/hpbMWU8
jzllDY2gaANVRxQExClEdd1LJ7zxs6Hi9/dSCLcgXZWbOh4MdP9HpcfyfQZM1/1lLJnKSwlc5Kj0
tFebyMQJFqmrtj+VboNZdKRBnVdF8999YUvno+q2jKE0qDsCSnt92UYHL+0Q4RvAJ4Vb5XRfDuOu
jh60FrfhvqjF4zEUQ9NsCwjnDz7Ni+tWAkKCIMBO/cSkLlO9vAa6StQCKBLCRcKZ1YxZZGLzDOcl
7zAcNl6lWfo/roRzZnqg9FasWeC16Pa2pLhmfpSY6OYsKtrFdnEnkydoBioZtkvuXXtbZYI1zFp0
o8cAups4dsRtBreGqaXUcCZ0FnZmdUZ61WVT8tK2+n5Q5U1dlD/CyBGIXFRsYLVlA09tGQi7a13r
1E5KNLxF/TiufMMEtEbbxSUqh0A6I8l5X9sWt88EfFixUPSGO7kWVmp6UNVNguZ8uYEvlq1+Y1Ot
FPiqRXUDg62FZlD0O/E63WVaHklDhr7BxMldqla6q5utAn/c55v7C1q8qaaN/nQ4K3RrcxmrQaKO
wWS0KDq9vi71VxaF66FNiEUf7gtaXtO/gvjBgw0Qq1ZQoM2txBwQ1g0rp39JWlNwPoLl8GwTVVPj
zTRVmW9YAekz+zuzH6O0WmVmuLq/niVN0OSZ8wb5ReOmgT4Zi7TWzTDzw2YC4soEeeUPdCaIFG5J
u3W4doRkSLXI/Lalnaa3rQnv04/dYZTgYsuw/BW1ypPOUBnPguf7y1raQFhszZlb3YEy5hTc7rMw
xDS7zK8Yc3P7F1WRPZHqdd6f7gtarOVeSuJMRWahDaGX68ynINpx1TECYtqpjVOt2+Y6lG2Meh1Z
s9PDpEMfhvOrNYPQbTVZAveO41OpMt0608K/uA+XX8VZEynG0MVhwH0otVfL/qnI31DOizIRgdrS
bbANBBOIsNGaoXOLV/s8iwBOhB1JypXZ7Gdv0jciTqElawyKCuB0gfOaMdzX1spMbRuknGgIVIs6
JHbrhW3xZjXVvlalFW2Rk44VwbVY0h/cCXQLGDagUB8zky/cMTPCJkcdMUMj5aSRqHtUNdtVWgyh
GFqRmRTJUq+XB0BZYxtzuxjQNl/yeNWm1AuREAiCybuvrEu3EGk+dOUDsKMqPGgHkVMhS6OR+Zo6
+NRQ/ADsVkrdbNLUXJdpIsDALL2PgCXDZHCAoIHo5oyyrjC9zBqAoMcMVFpmaz7UwxetdQ6RcdAA
AcL/tXcGU2Ch+bkhHwk34NhUE/1PFmhHuLuvR6k5SBHabI0IWaWoOQVx/SlHkiCztY1mIGM75W5W
0KNc9QdzCkjc139hfhwHiGyk1BTZ4c2dOtJ4VC304Tpjte8r63NGNbdMuq1ViapDi9qDzDVAyzha
QL6utQc6mRSKge6GfBr9wekfLIADu9E42sLYe0EUqjHgC7IBzseznjvPvMnByj8CaG7nrxjI57J2
8KrcAl7g5b6eLgrCSxCBECi+0MV2vSZVKY28snCClXI0bOMxz97zcS+Z1p8/Og0ZnQYgElEU5Dm4
7JxR2wnSYuii0CV5FwLWmMk1WK8FtnjBSF5J4bKQlT5Etd2hc6JE2opap9gAB3TxFyHrlRTOimhT
E2FuMA6n66RPHTCZpvSsSs1cIMyb2Ausxr1/SEv3DBJnWh/nwwdwp1SOfW/E5dzBY5ktSc3UdZKT
abyOJjx6uSowK60IO1LJn0PQzKFBZ3f/A5b2FcqBlD7y1rjvnOYXTi51fSHjnusDKbN3PDT+hvzH
uJTBPTdrE5URtYWMTC8JSuOarRMjE9R4FheCGr+OLAB8Do/viNMUtcgSZDZUfbdypCLYiToisMXS
nVJlEJjYKI2jRM7tVjtVclcVaeFPsV5s2tEsSZBpv0q5+gRGLSbwNIvSFFkBywEqiBB3fYNbqg+G
k9joDQmnHVMbElbVc6tFXp6LJp/MH8691QxQh8DUAh2DDlFO8WUDpI2xHhZ+5LxgMveU7ah5sPqt
RgVB+dIxqfBjyNYgheTwrSiVrJalGUi5b1bFKg+aPfLDx6TTnv5crS/FcOZioKaDgmxS+PWEl9IG
4z+cXtBPMt/Mmy27WAm3ZapdD2A6p4XfdylRuve2qv5qr8BeZgMpgxfgrB8X8VNbR3JhtViEWb1C
gOm8yN37/X1aiC7mXvB/RXAKbQ2NPcXohPUVNCCTeOwYcZoJ8IRVEg8Ha9A9qSoPUma+3pe7FPEj
54seIQWlFQOpoeu1gSQ+bBrLAMlGwbSNU2blpoy1lsRBAx582YbpRaC1GQbVeO01Cy3IpeUmOdVW
NrX0HUqf1JXLEaSV9z9s6c6hFdsC6hudjgCbc9/F+qh3kLX11WrcGI6Fx8i0HrVjMYnyYkvob8ym
AQfeHNbBRc9X5eJ4B6Wr8SDAVVCosRvtaj0lO62yV1bvuHbjyiil9rGzBdOPGz46jbEOrN4bi/ix
twdXZc+mLgJLLak0iAksdICAHgDZ1OsvYiPYI8K4KPy8MipiMz10Iz3oBD5vyQRcSuEuDut7teg0
6Nww1Az2kxmuGoEJ0g7Gcn3/NBfdK/wrmgg1TMRGpuZ6RVpRqLEy5QWSQe8WJnD0gJmV8Vyk7GUw
GB1KZTuoB0yGdEvH2pnV8BcmHNg8e6Y8Q6PJR0v+xRmXYUbNLGcFSpf7Ud1nb3VZEsEdXtpPvOss
PEU0zHPi8xxjn4Plu61warXkxelmYoEXDYJniEgId2jGkIE6wsJCCsDbEH/ZmL+nisj1FoUg2QBX
BNpOvEGuT8uRg1pLrQFCohNyAm7FjnnX/8WRAA8DECiqTdgvzvI4fTYVCHlKNOTXBbHSY9nRX6qB
jsT0b8IFIKRMHT2smo2CwfV6agoauqapSp+yekNz6fuo/lCy+IDLe1/PF9w3PISu4Vqhiob5rdeC
RirH4F1qCrDkNAFxSmktNeHetvC0oL1nZJ/vi1s4pytxsx250GqrCTLkwerCt9uRBMU3JUGdqaj+
3E6gI/ej0GQjsOPhs8GQVXIUyNBrYILzpt6E29hIBF58Cd5g2uhhnM9HR8fkvNaLtQRyBI0eytKv
JXvTO/pjFL6UbXw00b461aVXFN8ApXVzykgdYPpMLrlJ2ghu14LhRTkNLLIfLKIAeFx/BBop8jRu
69K3i3JXMLbPRdS7CxqCBj/kxAHtnK0Rd7VQtWjTlqalz2qDVMFDpG/CMCdaFpFgELm2heUgWY2w
AnUyzbL5BhDLDHPbSscSqRFFmzxof/VmRBGebPf1cGlRqKobODsIucF093obTNOowl44DUYDVWq+
M/ucrrtcV0hQos/PniJdoJYLi0MsjgoTVgfibJ6WP0Pdr+9A0uYbablKphYzU6j6F63v2DodRzW3
R2r8s6xRMJbFGZwSHRiOvWlKKdnHkSPt9WKoBTdgYRPnUzLVuZnGMnie3JzJLZK6qJfE+A/WmC6t
7fWqjYk5mdo6z2OHWEWjCZIGS5sIgciiWSgOgU/1WuGHxmmlLMgrPw3YNymaIepOsLmvHQtWCqB7
NLwjU4fOR54OMQ4MmQ2RXvlRfbRBvcEcDEpA+8efS0GOzP4AWAIlxV3dxAhoXliU+RrYc63pBSVh
Jq3+Nxnc5aXhoNYaTZifFpq7qdD/pyQCGMbSgQA5gFctoiXH5DNgTTeqtd3HDF6Rbu2J/cro3zRx
g6oJPWGAyeFM+Eem1igGa7WSoZPZ3ISW5ClVuGrbYHt/t2bduX6YYRHynOXW8bQAofG1buUFqycw
eeKRboY+099MhRGG2ahdLCLcFEmar9aF72homcK7RwVaL54t+jUL0GNnfkqkr/cXdHs2WBDsAI4G
j7Wbs6mpZTaj1sG7f1dG0oie5KKf59IMJXidwhYRkS8llmdYXp6YgjsiksCFXHplxmHUYgH9qsaM
ovu7c3vN8VQB3z3CKzgdsOVeHwIAC2NTmvh8FmwsJydN82pHAhu5KAO5WmQNNCgWj+KWqxyJ4dDC
CbCTHb+CulhWX+4vY2mPYEP+FcEH2Cqrw2owobX2SPLuFQR09wXcKitYqGBw52sBh8lfC4zNicZU
Vwo/qQdGIlNufaaUqMqXJXUHqZ8EfvIjpLi+h9cCudtRDj3akkBF47POtcdNWXr1S1etWLiW9nF+
VDqBIogWyOlxmOf6IKNe6ZtFoLm2XgW7IZO+5jKAqRrLmMBizkp7uzywQKCH20KIPx/oxeXPAinK
W23C8iSt9/IGrVY64gClZyu1+1lpjTcohUSCsRfYt1uHPe8rAC4ywisD7ePXgrtgii0twCsJsJ2s
XGd56GEmQFBHbpyc7uvM0hrn+sHMqY4GKp7tHK1jtM1VBFiOxfwM7HdWsQ8wu8HO1mpASWFbxBQF
dbcXAd2FoBSCl4DTNvkRcUVSaAhy5NrXtF/NTLEtgFIvbN/V73Pbl6vU6hMNv98PMRIPDwGh4aci
Jokt2LwFfYSjw7YhAgFWjKeCmCk6HW1SawT1P/v0AbpgoCcvEyaSFhc0iwG5NuIcfvZJltWGNQ1B
7UemsS0t8KKcW6lwp6rbp4agLjhvDqf0cOEQhEABbyUehl6MeD2rctzAt8akAK2NHuE18fW+1i0K
wRySOe85c71wIRUrpCm0dQgJsV8Ffe3adVq/3pexoNm2fSGDC6kkzL3P2zBtQCgju3ZK9xXArQPG
RIyxvIrKX1qfkKFRY8GLZVG5bQshL2It3CxO+VinB+Y4Zg3YR57y/NT3opzxotLhNavh55HJ46cv
pXaBZrqibny5ekyHADmawYNFGlR1dX8DF1aC+rCFsuycKdRuVpJXsjb2Q+vHoHBYaX3V7eomdkRO
ZPbenMIBV4M3KyrfQEDxXquRmihwWr31x3xyUyd9LSL72CnKuk8aYmb909hmT/qU7414YyZ7xX41
u7f7K71VFcCuAO+Z2Wjx7uMNPfwjKpum1oE7JchXEZAFayqpyAqrfUCYmqSrKERpHqNNdsYwZrv7
0m8PFNKRODQw1AK5JP52NyXCwqayOx8Nd27nTCSVN3DvpDQFT7JbM3ItiPNnSmfnQRhYnZ/QbZ6u
+3Ldo7UnPEqm6Ezn+3t9pqi0w3Gh2giuYgTp1w6sjgNm12bX+01PqwQk3mm1l7XcXuUgznXjCQyW
jpMFLtDnjJRDqKwluS429/f11sjgI9BNgwcvXiOoG15/RKxkJm2gwX42Bd4QgkGCDkRiuuDCLxwf
8rJA9+CioGjIJ6CHIMhHowcdo92v6GMdzq2SflTmAjG3Ojq/3UEAiqkRePwY82dcBCM1aieplTCw
ChqVfCi1djpGEnqdtC791lhg5TZHud7q6fgMILomCEj4wYhI1IKmFd05oJgDKNziF1lO3WQPhaX4
BoiLRh3DsKZzmR7Tnz31koMzPY0qJXLnBu3aSPbNE35oMwbn7j3Xn5NgJ5uxK+Jgu913e25jBssi
+hKR+Z837GJDMjU30FEcqX481OVqZDKzTk5Ou8o1IqNAY16Jio7AJC40KoFcD0Q+c8MEjpovD3et
mnZNOmGckdURDa1nmYNBlJZNQGpK9MrxitRajRNdMfPPzTGKtpgZgtZDJMLQpXe93lChaVGniuJr
mYQpeIlp+HXcVOf7l2ZhVwEGApILzwdwm/K5oiplHfDvIXY1j5Wd3JlMIgXa8Uir4aHdg4pAYJRu
byl8GOJBgMhm7lE+D1bRabAtDLr10V2pgrLPBJfW95QZLDvSoYhtgSYvvFlQ/XI++MJQ4b8p/xUM
dQ1a1Iovm15WubqFaW6k1DzQ52PAm/OQoQ1n+GMLfy2TC0VkGhistwvlgwyj7B9brzAqFxzk989u
wUSAJRZaCSweWEps9VpDkgqPCmT6FN/K9I65k9EomZsWLMe7JU2qwgVeF3ND7LKZvDCa0IKWSaBu
vP8Rt04Gsfc/zSPggLjhdcbgMlsapA4fISnqBjkm2xvAebZWKLN2xhSv+1aPBddySeYcg4OUDfkT
VOOuFw6i/GkAvZ7iD6Ptj2Z0HFEBJIXmMIz6kP3QoYJFLu000Boo+FmAz4Hi7lpgKmm13oDL0M/z
/kcUoVkRbJNqBoglaCe3OU1cqahJlTCB9i5cFngBXH94V8BgeLyuwiKVxQNsHlCC0soe+uZboWaO
29C6GwVOfMESgMADThz9P8DI8uzoTpYh0MQ0A3A8hU9Nhzb2pFq1JriIEJvc15nbSBNeDfVTpF3Q
R3BDmpv0Usk6EMJhEoAefatM1q1VicmCzVuWgkQxQJ249zwuLzQw/lmBBfKBq45JNpbtNil7EVJ8
6YjwescPQS1QGJy39cIt9X1T9KlFNd9Os8mXtfZdj8LGrYCkFFiVZUlzqzCgtyiNzLfiQlKJm5bQ
JNX8IDW+D73xPBrNg9QFv+4fzqIYeH0EHwjRwZl2LQblaJRP00wD0EYFgc8QOps5W7ItK3kSJOFm
F3YdNmLOIniAweWCMWI36j1FsiHVoamCEz7dAxjlatXnislu1j1qkrTBP3+8NFTkYDUUdC1ZOr+0
yrLUqAUQ32+Hr/mUEgfNbaqINuZW7VCFhsYBgYncpcXPlJb1NDZAEG6CRFlHi3o5fqXmkAgM0qIQ
IK5QaJlHGdicQSpiBn0eQgjR61b2qqpA2a+3Szv+G0EgB8clN1BN4ltinDYpi9yozJlcs3LVPEPc
E0558/NPTwbHj3opRp3ArKPv71rp5InpFEM+TQxErTN5VTtWV227ESEQafNKoU9/Lg56J6MWh8oI
HtbX4tomYOB0iyw/tVhLOqt71iN7a/45VQdwN/8EH3O3qMaJmdqqBwl1bPmRVPmzFJCw/XH6xgHW
E5k1TOsBKIGn93HSzCxSKbT8rolf8GgJUOWzflapLerEu3UPsyCw1n4kKWG0r7dMpyj/BnZioaj4
VifSucCIo0xfx4ooQbAkyEA9G55Bx7QpfkIq61s5KCNQOJuF44Y9GHpDtLXLYHYWHc99STejPntA
NOVWxvGANmulNm+aXXp9CzZMW+RbbwMWBCr/rgkDIK83L2oqBw9SSNKCo1KwB3AxlVL9oIQVHqmC
bOjyqmAUMGoPdN38W7yvcI2nCvun0jhy81CN1qyMH4usyA+5XQsu7oIhArgMOAugTAHz4VfWgri9
zeQeUUOEyjyRlPDVAtL5x/37uihlrpQBO4IIjO+6jhPVCHK1UsFMRMuK5JrKNgqCvz92faCJ/4Bt
Y/sQW3I6XpVKE5YZCOIbK0096qBtJ5Vkza1MZVj9xYrQAgLqFfSBAGt/rRFFrCp5XzeI7PS4c8ER
3IH/w7IFFY3FffsY/gzzAAM+//1FyADa3cm2ow5UFzRzntBhSddmHtne/bXcaDeYe2G00cBmyUgg
8ghLqQcRXwjSI7/NQsIC/QkD47xagzu39GetqAVbx/PjoYow6wCcNcCW6LDiYQCo3Ccs7RT1nBDv
eOx2Ffm+O+9I5ZGSfH0wXHcreSfBGvlMwI3QOa15sZWSppSOWkBotGs8L96z9/328PP+RnJX90YG
d1wD0CkUyRj17L19FgTDPG7y5re5sE5prDgJUvz2+jjsPoU7SvbuNlgJxPCJoxsx3BXqJDWoHQDt
z69HgxTk00B2mx+PPnEfts9bT7BfH376IoC8kcaFxE0wMWbNh3Lwvijrt2P/9Gn39GOzkjYPjQvq
L1ekBh/+9J7EOaS9UIMReZikmrfROyprtpu8t8jd7Xak3K5ITrqV5r5Q8vzu7ARL5fMYN0vlDMak
y2Mis1kwqJo/T1Dyfitc3eyH/nt1Nzc5MP//6g7gvSLe+kyG7Y56T48/Po9r15W+/vTua/zyCQLF
Ow+pRzbc5EIkQO7biZmSev7SeMd1TT49Rd7T5gdZlURxA7I/ea/SWiBzcZUXMrmr3AJfGwQ0UM/5
Tp42D6P/1SYPq8KrP+3dnjw/y+R5+3pfJg8N/+f4LmRyVztO+0FzkGk7e9EO+FR3IvpPZV/8hLJs
Q+90ErV/LNurC4HcfQ/6Fps+Oeq5d0OdqJ63DdyfVJAzmH/kRl8uhHC3nYZaP1et1LPuyo/B0/+6
adz1tgozp3g0qOfSgzYm06o7D99H6m/TzfbFZS+n1BWJ5J6kN+fE3W+tz6S4QWhwHt0iRWb/yw/X
zY/W7rTdA1exPgm1kXOeNwK5e504LZI8caidPfPn9v1VESQNeG4X/vd5NJs1jUyXYyje4SiR2i3w
Z/NV9fYR2XoidfjoX7qjDzftBkkoG92E24zZju4xI8dPnz6dd0/m7tfjI3FX375B7L4n3k9RKnTZ
7/zWRB6JFklRrUkKJB++DN4xcte73SPxbfI1dF33p0BLeHLEm03lLIhSt/VgyDi0yD94b2+1G5KB
PJrnTTMSd3v6GX4Xbq3AaPEgCsbQ+dDJJhZ4WMOvds+pV28iD2UY5X0k/WGbPI8k9OhG6BQEl5xH
pzC70FLA7tVzs349HqPHY7Jdr0Oye9K9jW9tfFdxVY+525+n+zZTcDP4ZqkQDHlFkuEqfj/HJCQi
hLbwEDnrAjgCS/PZ9Ry9wVuvJ/K0eSSr1Wr//C6MVJbDrwv95OyKZWdxmPfQmMNbfcJgwkcv9LaC
GOE/LgGiROSfHHQ+czZ/iqlCNSXRsKK3depNUMrdI3zpnpLSPW1PJ43cPyK+6ev/LsJviZwDQJP8
oIyzxEO6e+t2eu4i8OqOI9meRKQK/xEq/JbFnReL23BQQC96zsir96Z45/UTLMuPDXHT1cvz6fRT
sJ0fCNlba/ZbIHdmga7kYWVSmGbve/v0aQKtuIdR9241kInsMLmH+GRYfYu/7LfPYUTeI5Ke5qfH
dnpMCHyU4GG/7Jp+fw7nKZy+1JWkxvq9ZDv2JNtlz55o/tN/6Om/Qvje76bKg6xrsOYi2ZafDbYm
25f99rUl/9tiPlT5Io621dZqpgKLMb4nZzdwW2IIQku+D4TXzQ99uhBR6gzT17NIO796n0y66r39
3uvJtuuJQFGWY3MQl/zfveNZJbM0j6YSnYxnjRj486Vf4Y2l9J4n8DvC09GvXx9dnjc0KiHoID1H
z0G7Csg2fD7FMjkIRP2HK/+9Js6WlANo7mM6K//xCwamk9HFsgryJq/espf0EJ5PJYJl100fvrrP
VNA985GYuHP1+ExM39pZINfxfPW+rN/Wu/OHLdsQssKz9QX+Dn9E+rLs536vmLMvnRXWkzXLbN1X
c1/r3sMe4Yr0ePi5FYYrHGDmRjc501KMbUWTErp5OIzucS2R9Xq36chmhQfkHg/l+2ZaYDn4uY59
1VcjdSDNiwKinJrX7btoRSLV1OYVX9w2AFnAOCPPK8Logf1xxoWfywMa8HJdZDuEsuZY6VJWgfrv
oMw3+7g2wcHtwv6upbPoDSXyp3z+fmwCszQ/TunL6Jqb49t3ciaPn79+7b1veIALTkm4LC6qBIcI
aOiSWekVhHg23oZu7KWuJ4irPgqFdy6XxlmR1onSXP5wJF+O5e7tu0TwxkdAR6zVhtjkGyUvEQKG
kSBkEJj9xZgOSX0DDAhzhxe3RAPdaZqmFxoeCPVqOnmH/0fal/W2jvTa/iIBsma9lgbPduzIiZMX
IdnZ0TzP+vV3Kffibrui4zrnO7vRjW40YKqqSBaLXFxk/P50B/5a2s3vU0tTMAQzAS86AnMdLxCk
8mvCfw1r1knNmu+NGMo5SvDBrjwt4wXBsLo/WNPj+rHNzj/cbmRQoVWrBW4V6VhKQmobTmJvB6Td
aoEZOeHeX+Zmz0DmMCVSDrCPPNdLk3Q6HGFZm1edoIe7N/CiWbGul/nA8WZ1lAMMmlrFZL1EdEq7
NKeT6ndlbF6eV6dvVlb1pyn3kVJQgZM2ekknSdjJBnJM2zeVnQXzPbEWxVA+ukohSLw0SgrWFKIx
wnn+7oj3yVAKhuL9RCK3ni9P1S5PIOJlLxnFpSUxeqo1m+nNJzt5sGU/rupGjhAVmALtQc6w3F6V
5Xuy4XqSHlargrVp88HTP02gMS66ViaZK+N09vsQIFgLUUVHCly5zLwfa/Mo5xC7XAE6W0gqrKt5
tO2enNPtn5hYiHCN7Uu2enxY89fHzcooL4GJRBgymmMTRZKQK9Kb6/NZNZ5q8rR7W8WGZjCPbcqW
Pjo2ymdExdjXLrAbTvCicMvesFark+4kr4DzMV5+zMVRziKLPS9Eb//kLBDxqgSrWy/P0lSFsYwN
PAbj1vohVni0NspjFJkbDJwCgRhB977dH+11TcZD9cdYfZ9O/8FOAuyAghnwKVMZlX4Hta4ODJ9U
I5yZaI5tlUgnvzBbYYOGAu31saL8FPvul3YvjIpnOjQRtIuogFVvr0hfIbGzXi71E2om+MO4IWcy
0ffCJh26MW2dawuQjk/CkOIk4w7zo3xzTaxD1UwlIZa4SeUerY268YtKKtuxgzgMYK/NwRA2BQFr
sKnud2jWceQebxiDcT+zZFKG7knpEIVBKTpA7CWplaF3vOOfgdZlnNvvaOZ+KykD99MgifsF1mZe
8TICyUtgVYO9Sa3n1WrkmGHvb/91L46y7kXI6YuuwbK21z2vkPSD38HQHq/p9x12L4My67RsA69D
F5xTdKZ99Q3picewKMN4LGXm+r8XQxnzUPaZBvIREdWJLQ8WICvzSGIMR6kxmgUCDpYWTlr2SAup
EEDVwlrhKsgzxeO+dCKOjHvkw5heiqF59CtoGAGRLYWfI0r+lheWwk3b8mAZNEwqR4gxKgVOJxrI
FUoAA0bk9OfampKV+GeVIY+h3/T7h9N1YcynXdu/BB++3T2lLKfOOBeR8g6tF1XoWMWChtN1GzpS
ZyqcHb/kSCxsGZo9E97e6Rz97OHkQE1GDbJe9iZH9sRdtwaeWM8dYaXMZ4pv96Iox6D6Qq1oLjYO
yP2wJs2TDzmsbNBMfvJeCuUP/CST6kyDlJf9tXl5HyydjPmmMUtlejg+W4ZC3mJCDtzbdr/ljvut
aRRH1I1R+fnf3pc024ASZKA37yfFDxTSLP+C+AqB1YqNw2BpDOU5Ij7WmnHAxdwZqAl24Vo1wOmV
KsQ0TIb6M3yhSDmNZhF6Ve21yFGSrZm3BFjzP9EzyzUxjEyavP7NfTxWIEDsukktZbI3taVO3t+P
DlkuMTbaJy8Mxztp3gMPIlGhRlq6fgReQ9G59p4lk3Jn6sQDi4Yln1p/z657SAx5VLRRCVkp+CAH
Q0ni6BebHaqpqmEunnSzYSXwZgoEd/ZAN9bxhVDx8bSTuFTcd4TcGbGPa5R1vHWw3gEbxLwtWfcY
TcmqNm7tFR2WZ8IdH/ck2Xdrgxn6slSEcideVWhuPUJKY3SbZCBIetUJIdxFXsJTotDAcsuMSIMG
tVfDoIObHFoyHl+0U4FSVcNMBc08/O6Piwo1Sj+r3a6rpoD+ao7IePWmu9xHvvVY5VmbRzmMEcMZ
606fvGRCxm3K+HWWq//Vlpb7Jd+2WEXykilE2wS5UWlrCb3Utv6ms+4wxsHQDMppVQ1g9P/Zs9bk
X3Rb+GoEIqyqFavgzFJtmoQu1GLQGIkQZe4R3C5Mm99XdvGGm4yVFJzJ9t9pAs302gxlADQ9RCnA
DFwVMFbiryOqXBVZexv+uUytflnAfL+ZzyGW06AB7kWqVOKQ4z4RUebY24IFPFeAF1GyVy192bTE
EMjFaIzcTPcMZ8y4X+hxGkIaNVEyXWVxbUmj4XBGrJnyyHoNMU+Sch8LFyFpU0LOMBmab+L5FdvI
WSLEYqxoJtV2f5JUSLKoxiER+1wEYudljxbq5iwfxnck2zyU3pgJt5kS3704yoUILTrPiukBBlDE
Pv/UyBTMbZlV7umrH1yadAs+uv+ThJchpjNerurRNgWraywUo0bLWtWy8dhhzWQ67ldFxR2lkA2R
Mj2ZX+QF4vvtmBN+2RlgH7HQYWaQkKxWqqmxxE5X/4NV0kS+Xiwl4IyaNhNTlnLXMHgSmd+ezYqO
5x0yePHQ/4k6AA0XjrI+LLtoQHDcGJgcwJ2kymAFVfNr+SeDCnNafdEMmOE4Oa9t/2ohxUG+WXWU
/yJt808IFdsUWlL2owsh1wkFWhnrxADo6ADE0SZdrv7D98s/cdRbSY06cJwMiAK2++s+2RuVaTwj
jcjYuskZ/NaCf1KmgO4mHFWUVFRGDAB2XnKegP6K5SGmTXn0+5QzamtBixYlfj8iL3vRXBwOeIOt
mAiteZP9twzKERVZ27t9/6MA1Yduj9u9jT8AmdZfupEeioB0O2NY4TbTbOM7vDBMeP6e/ieeckyD
mrhS2UC8fbSBgLbQAcwIBWaQyJOX+CeCimuCtFB8SZ5WeMUFDSDy0XEAevOWFkDwgJVuvnXzm6Ec
8w4XTCcTb8bPgL977eAiqQPJ84gnkU/CXXSI3/i/0rFZpxbmAbvP4YqJX5zZSTSxYIjKRGEHsktq
mb2c6J7bjrwzuNWIuVyi9+ZFNQbNhzmPGt8YCLtM04dVoAsYRodW0ANipP9hlxXK9ZgJhQZ5eWqK
xKR7ytKBE1vIHCfwTl6dwtgjYmpp2etjnZl5KU0QElCioIlimk96v7Vq4A58VhWC00eOslBIAB7K
xxJ+Wn8o24OIqTHo/zaLUcvQZHQYCEUpIKyPyDVeI2v/7pXGMUaN0Tsc14vtmTOW6Wr3qpDOzAlW
KtjNrtodrEu7fGYo0+yCwXGMSXIT7RVNhh+ByFlOmxzgYR8pA7Ew5YrF1TEXj8g86GpAZYEpTiAG
ud/UOEG/s1d7iO5q4wreUp/oKulyEnUEidoNMPR9aCoHl7HTM04UxG8Td68oqqBDp25wTxM8qSkF
iJVEkrWrtgdLHjNCnzSCOk7QCIIoGtxNGKJLw47QMxR7RabDAxyL9/bV3XGbzTf4/eUn87HizJn9
nSTqUojkzhtzH5JKe6uS0NGtaGFG5mrbEM0o7cfS5p4D6BCRdQxKmMaQ0BPOs7iQECDAs0UkIvsi
tVqBjB4SIyJQMufWkNBpUY0Hbt8rpF1eUOIyGao5VyQBYoWfaCom/i36AAev70vJ5RAyb4TDZ7+q
AxKsEKCr/DJZG4GdGuZ4ZNHAzQBANEjFgJfFxKUJ8pd7bQ1lvh4HPpEcsVyH+qrpFIMHuZ8RnvOl
ruyawWhU0A6Qx/s99xDHXqP7C7qK3kS6F43vwAuhugvdQWLcarfCulj7RHg9sXz5D86IUtipzXei
lwKjDfrY79eXcKGS9oUIQeYwGGbxwU/4gvIlJkdl7QFUyZHko8W/ifuFb7xiUnJhihueAE4KXrrF
E+sOnYu07z6Icg/hQk/rmBN0p7K8wz62g01lvHsrjqiHOCbtIbQyn5xYyMTpVx9tA+Ud3M53ZQ9d
6k4cEP0c7WBIz6vHZzoTY98sDCzR9zu9aECcGIOb2hlaM/XBIb/tt9I6kFnR3EyYdSeH0lit0atq
4UHONlw31qAbbWfrB4lUjmHFqYmGfrLBWOPHi5t5N98Jpa6xsJYSr0GLvwOZowVCnpY3M/ej7oEj
lZ3Hshgq8ouMNPUiWSpyZdJZYdN9iGZXkdBODFkhh41oWMo1M5lp2scaovCUv/W7mAvHBNtqlmvO
6o1DangMnz5jjBgOhIZ7cGbJYJqnuyi5quLirHN1RzRFki4xy6c3x+VoeBfuWK/bV3lZXUK8PGWi
ynsvwsBSO4oMDwW69XjO32NS1iSKHU9eshgofq8epKY8htaA+YjH4iml4uveS9Cd7zpjYSoVmnGT
dSbpmMgCmHAc2yqLzPa3PkEepkmAvWOillKot0Kf8hhMUkSuc+Utx/ENVC6urMtamY7s3ujvhVC+
TwHkU89LCHm5Hv/a9lYztsh12Qtz0ZJklS33trndow3huEZPq7fyj09vm43lHz4Oh4O4SZ7wGj+B
/ZxsNoFtbDbPxgcrefNTznv0idO53Dz9vGD0FFfGJ5pA2H9+6siet2YGOPO+IM7ysAFoatxsFsZo
rQAVwCQR1kU0Ge6vDwCbhQ4eA0AE6Vt3DDxZKEvXRTVwtDFLWF6Nq+4tH0i8yo7cGwvDMnsk/8TR
CY8EJGPRWOquI2m5ESpXuWCQM8yEnzj0GwmUJnuFCHaYFhJKO10HFXkvCG8Vm8LQDf/gveWkfykN
geH7f8DR9DaC3wRDrUFbxmMz788xKHKtT7NUmrpiM1IQyTgGxD6TJXBHO6jTBYgZlvLMdNMghkAs
OhGSgPvkp/p6qzxV7IZV0EkOHhULE4BSwHMK0z0ePjqSWY2lIpZ7/njsnH9KttRK74RSlotednch
1RBamrCaiqAtKfjrmmt7f91+6ebXV7Yyu3ZVZDCbTWoYJwVjo3Jy+p9fg/eLp4wb85xbri7wHRIS
QXa2ic3g5J3cpzUZrqmlvEqfnPN46TM+8m7llK0KvCYPYdFIThqQ91wkyhoszKwoeMYe74RQgYoX
ClWcyRBi6sd35e8ZlDn9EkW00+O1/A5W7naPxlr5Var2pdBKjrb0j+cnccN9PRbAUk6622QIctXl
dUgYj/x7jUSQaKKjYL0kkrnrN901JsalY3izmQ4KLEvBpAcQh4Eage7Yi4YEtLfxgN1Dqzh6GDzL
qfYO4aZmwe15qRpLQzae+e1AgpR8n8Q1Y9Gz23ojn8q0cVKPudlyPxlHAgDiVMWxC8NB8LJfR8bT
69Rjfbg8+xvfQtaccaYzydH71VOmiQgtDULMI3faa/ChbGCZ/QqASzh16+l1l60PIGrwWTCEOdd3
t+eUIeKtj/897fnUgGraR3nlrBUOfXBn1bIAKtl8D5/TjnumyaxizVrLzX5TJikOlYJ0BmQDjuGh
FPgSP6/JeLKs5OlD2oVIQRv6f4KHuN9nykYx+bRVR4x1wxPGTk0Hzm8pAYL5prL0eeZNDElIwWHQ
KTIqoMm6v1YUPQhTT1vgRGE+n4vtehmTHYgILNQjAnMgLPTRDM/HvcAp/3FzpWSBp9aLEQK35v4d
pUDo0Fkzz4q5BMRUmGJWAwkIZrVn1rXerHMKG27FAq4AcD/EAl+yz+2FtI4Pwu5Ldban+H1qemIV
ROYCr7udpSxVHZNM1XtIbIytaUerYtmu+tfM0M9/gR5a1qg0fVwu5T7CLuvrk3xU15oVW9KB4fDn
zedm6ZTRCrUvL/wEHxIB8bK32zX4ptEYsgx2u524yckmM4Es4v8bddi5UOluDyjLLTBVbSFHEF1Y
L8Czoa8iW5YDAl5+dWL2X81E/HfCKFOVXLHt24qf1hk+tanTZIaskpK3IuWoRIzn6kz27F6PKRMV
OJHL8nySNhptCj/IP79tKsAcT1NV1Hzs9lkbSXOtgwyX8zAjG1azx/NCIy0qbOjomfp5wBjCcPMz
MPC7tdFEdFqJicdiCaen7YsNWF4IWaKbCM1saDs2UiswVca1NgO4uJdIuaHMj6IgqiFRRgHp3V5G
6xVjB2cvzn9WoFF+pxrrRIs7SMhNW15hRu/Bsg4bPHcQ+bCSnfP35I0wytsEolyKcorjak1tUxHB
MJ2f+OBJM5fcMl4lNmdyJmvG0XxwciOWcjm+noTCIoLYhGz3ezSTIB6y15pJyB+y60w89TYrz/5a
sZpxWC5Go1xMjPFR8ZBB8Mt1i5DEthfwMNmFs8jyz87Cq3LzzJmpERuhwdLV6dx+vRZu1ky5mLCO
q07qIDoj/pNiLAg6FnCZ7ACTtD4s4xmpvpP2HzwBb10NPXAjGbQQuWwI5aeWKpytkxjn9dK1lwcB
qCqG6rKWSLma0I9iXWrgarZbpTNKFIinSvR/0h5xZ4T01IhaLrXIB7G+47/5z8KXghoq99aR7Yml
qD/wxweHRlPv9vqCU/hIhL74O/kYHdBbvW9eyt3C/FxP8x3I+Yz7cXcQ0Ip/UAjC+Z2lLt/A4x9M
zB/R5/9uh+m0Weh1i7GZ7FWwFgTHSSJjuUPXrm9J58eiZqBJ95tM+aE6lRdK32CTYaEc4T/sdU8I
CQyo66Vfokfz9M0ykd/V1nuRlDdqgfeK+VTGmyW34yP4Zfk18AwrgzN1s9s+g3fHM/U3blexihA/
SMlH50w5pDD05DKusVhMnjQxKd2oOfNsIznZLAuXAN8L3PJUDwJKFna0NbfPq2fj7e0VoclovB0A
MXq8+zNw8futoBwVxsyVfs7jFlD2hfXJ4eWyXixby0D2pCFfj4WxIkC6MqLxeeUPFfY9+gbjqYWE
mw0urHWwXCRE+PM2tSuqOyQzzJXxgXwwHOXjD5h299HuUwGR4kdNOoQSLtXPPxFrlMFMgel+Kymv
VImZ2HkdzjaE2RLws1mHD+vxAhiPBUxMuI/a+7EOen6E55O9rV2QCGM1nnwDbSUcyoYc6ZolHmH1
OSRWoa94kl4YpjPt0K8dBPuhwqPADobKxb183m28IMTgE2eb7uRP6Q9YoxgSZsOSGwlU4FMOYg1M
ACRE/klIdm1jDpwhc+Tl8U7OB5A3cii3A0Zp1RdH6CJvoP5oLZ9eXxfGBL5ErMp6sM+rxo0wyuEk
NeY5T88tp9ZJmR+17za5YLwz6VOrcoZtA0Ati318MtxHJ0V5Gl0b2rRaYB+D72uF8TPcpmENipp/
K98si3IepR9W7iLRUMkl14kGa+KvOF8uE0kS47hYekcFNXxfe0o1YAO3QWqOW8kcNdNkRqks3aP8
QypEIabhqFO4eEWvUc+T+LO3QI8RmN/dSgeZ0QsTjzgvU0VGBaMAJY1mreBDHVeR5Mvo2TLjIxwh
LqLvbotHzOqLWfCfjOe3Uvx/YXTjVim3XNZFoYxXhbk3Ywz4MDVigLuCKWn2isUcgf+3LLqHq9CG
heB5gYzXBRqRdJJdmTyO8y/OGxmUqxhKjLCWBfcnhfHe+gTgiaVANiAnipcM/ZsBLcC538ii3EU2
YrTt4EKWvtqbInBZtrDureTt0LBaxcV5y/23dZSzACQEM6oEDh4QhzSVpt6P+8bK12Zl2M75fF7q
Rm7tlru3ZncAi8Xm+xsMgcw+k/kX6M2KKQfS667vuSUUU7fTqYvcXdvNWtiyQIQzCL/7naWcSBRI
TRO6Hgxg25pgisYDbWLpSLfIB6F2tDGeU+N0MllEW/ORz836KJey6NrYFQes7+W6v6p2sx9Ph8uk
PgbzdTTnvSaYD2Zl8xL47KkTbZu2EN0ulp1qg3JohqFGSI9wL8FauiLQQrD5tTUfX2/TL9KGjgke
GKEgIDcq0cwGHl/kZZmIsiMpGWapBaRnwXimaIaWgDGHQAmi/gaCeUo95NRzM5Wf1kTyBSmJ8bH4
y7rDZsOdWyGUbrSNH3Nam8noTyfme/URHXjjuk2+91eMdxaR6jGH3X+D/nbOTd6KpVRDkjLFzcdJ
7L42/WBq/K/Q9ew6NanMJcigrNrYQCm/Hh/abJbkVi51/0hZM3LdkExOU8V6f8iSwCm5sy7gtWMF
JXNKeSuMClf5TKvrMsllZ2wMrTgk7mb88OOlbrIYKWYt7Z+kX0FrXcmti2Gc2M4rsNDia7TbtBew
D7JWNJumuxVERadtEsl+MwmKUAkCg7CNfDrYfZdP6GIQbJnNZTT94H9tBMDx4f/fJNFDSaulZjqw
iICJEChv4/uLzULB3EDq8sEA8Dau8GCFmNK8aksV5W4VMK5865+9kJgmayd/mj4fLYzyWGPoNbKI
WWQOcvXXvYxU9ZVb8QUZdVP5Y5irl4mrdtjg7+UJnbaXy8Yajdc0BijbAL0N63tmr/rbk6W8jSgW
fTuI+B5UnezEypb9ubVWYsd8FsydKGbigrcJFSCMOKFOtAQfXNMnHQRxKdnrVwF0sraH+sAzy9jn
Ar9bSdShSi2n6WEDSeMzwmcuNlSi2y08DWCgcKdTIptAmRguZs7qb6VSB6sLQ6L2RS87oU6GyEyW
fI3U2fiEes/EhiUg+/vFqrdMv0krE+ZcaAAmy+B1p5FOLUal1+Ugy871ugDdUgbAI1kQ35Z1M18V
pekSS0Ym9mQ0q8QFX+iwZCya9QHUoWJ4KcJEQZId4DHdD8weFpx2xfuGl3xIvAF8bYZOgqFYigFD
8uwFdrt06pDDsue4PsbS08osXlCh5d90Y7drkHpGqEHU5avBAxfpn0bWdPTZB+6taOqkkZD1lNiH
6PyPYPWlIwlrBVD3xgUOrjOFN+1N1w3e3UZAi8ebDD1ljF2fU3B1QhXj0BcYrkitnddTLHz0VSSi
Qep13L9kZ+/kx+Ry6V591DW/HsubIXzT8Tb7J49acJKgn6NRIW8b5ojP/YWhmC1x0QiYvwLOjPz3
YO/Ay6zvZDCXZpa/HND6tRL/g842HZBDQZIEjHKcorD7W8Hr+EgGeZ/qxOhb4iXiq6fOljf1VFsZ
Vt3n6SSNBMAdlp3N2PadXCp8SErVd9HdpuI5Dl5qkGZcC7S0Op8jbO0srSXnTwrm3834vqn3K279
rTJ7xVhfQMUUBabHDamAL/BW8ivakD/R03p6uUqb67bafHn2sGIc+pyWT50BKmbyYX4Tenbu93rI
wauRACbmdNFT4AgmCjrDNrGnNM6p2vpL+e2xlv1wdVDO7E4gtcQhTgMvbjloGbDdmEToG8feDFZ8
a3GXZP2xeXYPzxuL+C8/9SWABgAZqEFYHaGHgPEp06VHfYqEcZ3oGUJvJsaEUJ9SYYJlr3cV52ie
HfUJkVRH+yy5ZRk8yehTWuSbTnzLRpXI3XeS2VFzCjsz0HsS8DnJhY8i38thSUK4wBhMoKso3HUY
IZceW81o+zUXN4agOSV38EerAO3v34SFF517Vt8u4acuchNADXk21DmmcTqL5+pbrNeC7oPyt9H3
7sLKT9y6cI22cR7v21yYeCeUChOHUVl0WlJwDsebJWInO/ziFpa8HRHO2AbRjsZizzsXHliWEwuN
OfesvhNO3UWxn6h+rGPFaQOw8XMU86b3pIjnITezAmODubOQMtLeM+humMg/RaEpIwpRK6ReyzlH
Foyisl3NWAgYC/e33X6CMlj8W5Tr5o9L/qgyGSX4xCJcsC4Dhq5KlHMeYw6dbwL2XBSMUDD+no9T
aTK3es5CGynmUawYhzzt451xwCrQl6RhYCim2P+iNtMajef4sncdTzPsfXbInyUrtFWVxKgXHiyj
tYDoMZIjwyh/NPaRXEq5ylwLZV+A3Gqxrl/LLQbJgUS+MsQVEimms+dRUIttsqzspZOa9tJbhgif
Q3/9HFu6AvBmuowN8enxbvxOQP/sBrptsBEgZ6LdpMxnvaK4gusUL3pAtCoi7SeKT59FYpb6M8c3
RMkZsc9vTadkUu5Ja2s39SURQGv1j7jVT7KxubAor36XlO6F/MpoZuAOReed6yBJlqxw6ankus3N
1reUp2iJZhvtSXUtGYOTQQtk4wZGke8bNBLC+D/W8OlLAK3HRGlZXOA/7m8ivRjaWEgVLFd0UfA/
fh4nQumwMlMXHTYbv2do2u/sOyWQ2l++kEs/aWXX6ctVXQNs3X41e3U/WuXhkDhw2XaA7KCwYsj9
HWfdy6VnbaRtnrrYcdfZRt/ba3TISGJhWGz07tqvUTCB5YAymF4v+tPpOT49nxi6PGvZ/zZapSxM
i7N4IVaa62Qy4StS86S2uFPyhKgGDvuxsN/9I9Ni0a+KOa66giHEVAaq8Rq95iWfc7bS0j2FT+nO
tQYSWsA0GdIGNOHAmWIohrcc0Q/0lrRTfR69XM/fj7/jd5xDfQcVU2J2rpZlC84FncAyKjC82hJ2
RmQGZmB/h1ZdkO+tYj2W+buRlpJJabTmcwuMC/Y4x8SAStPud3b8x7GDiDjrPeneJZF8KPZK2G6G
19NqFVvqx8dgflwQ5bIi20mVaaeKifeAF2P6Ht4T1O2he4VXuQMiHfSOvHhIAo5Oe/SvyUEyoo22
7Pbdgmxiq8JTUlrpm/o93JTGplgQk9XVNuvVbj+FykQMYl9yboNPqeKVXL/2vCGL2+7ZW5CwR7c9
t358CItpadTSdVBz4u0yrR2NDvduJde6GuOHYOWIU5oD/KjVY9AFalI+CkRfj4X9erHpGDOE21JV
FYw7xFDPe1kJryaZrkDJ5NoYwE+XbjkNvVAH3Xks53ei80cQOiQx2k7EqVKC6iBsykINEZAQMzk3
722E9KpylL8/BDO22ssKKX+VSSbwO4t0L5YGDbaRmiHlibGeOVJm2EspJLvCVmwE7awRS3OOYxrb
jQcZ/iEgALnfy6jv9CzMIKudsB2ndmWLq+4SvTuTvyAA82D0l/UsvWZH1KsAq/mE2XTbxmDhi+eu
/rsPEe8/JNMKtclSfEihEOkQ6hvFtQSj106N+qc2kobkHWOuwe/s4bTPN2unzDXKB74fI4h82e57
M/+y7ff3/Xa7XeVgs6uOKaxYMY7DX6cqSHOxEmcxZQWKN1zPKTtJO2tBKKdJsoiZyOhUut+AxSKL
UICROSf2rCYHf9WW9455jaHmdqMvtdhQ+kPwpvdG1y4r3Wao+uQkf9kvrhCkSwGaQP8xJT3XJb9p
OjhRlbj7FD1KgeGFZmcL4PT9yqaZICyK89kF4wgUdCELC/HHpdw8qtKQi6KsUTG9dnFssbV8lrJi
gF/lXfy8rCPJgacnRjMr9J7mrtcPTeNfBO0AkIGRhGsxOuXcVZFAfpvanJFYCugAXO8lFd+0rTga
2OAh38jCVg6tUXcZ0easvaGfXBXRWQ5Kgh+Xc7NojK0vswCYjsvInfx63Rcnqbv0/WuF7F5uaJkh
FC/CUBOxuraCGY6q1Y5kfAm7D1U1WvQoq15miiPJ479cZwR6YIyZ3Sl7VTQxJb4Mala8OEUOtGJM
Q8ExIl7CUFEaSuOpuYsh2q13EW3VxSyE+CqpCBjrlIwNkTJDE620XBaeMeCJljzFHiOk+AlI6Q8A
oYKMWecCCCJozKFad0kVF7J/SVLU8J40MPCbiOPSdfdRS2b3MYJ52qxexny/KN7qHEQZCpjl1c8s
MwBdCYvQlO0ELAW2VhuNOOU2JSvjPsZzcUl0Y+ERXjlLOgmsdrB42UpUG0NmF0t3p2uGbvfRWnnN
R2M8BOvGJehAX+hmtvEV20WH+peLRIRT710DI4fChIgcaQLT/+gw+8v9emyis+5KF3VJA6Rp0moq
tvKrxpV5V/EvXGj4x4KEV8HQNr4RmzYY4Q0YkGkBj5iSp6NkxqvItPLzJrI/1I+VupbN2tZXncdM
78xckipqZWAxmd5s4DKhHHci+JLqDRJsbNwvchKMRv7UqDyRS29VFPt2HyQGF5PsWcvMlFvJ7nPZ
k/ZcK0Yjsazrt0vBtwiYQogwGFl8OgweUOVKxyEMLjU6k/P1sDDjD5xw8VcO7SHqSR45pWcIC5OT
N1Mc1JEqbMmAkoIXWEJsc2tdNtLIWrSvHceKDn87IySY8Qe2hLgF1eh7F5vkYRFlXRJc/DV39e3M
farCFf9d4el9cAuSo6k6IxH3Z/ybRO8hv9dDNAvwK+F/DILW8R0SVAjt1RhLJlLxctb3Sll3ZXCJ
hyf9GeYj75ILygzNcOKaACw+dvlXQQZ+NHltWTyrLePenXmZgWgGFZbFdM1hMhq1EQGXjOXC58JL
AYBBa1SjkalG9rdyXzOLG7ZdAUaRXUvK5oBwlSvPfWYXntVpJPv0jpG8dzmEfXYVHsNzXRoyIwkx
BXX3/ub+6yYdu/HQZe9Xozh9XY12Xd8IA1xMcMHjXs/OLk/a2nxs1zMPZBU3AioCIiYpT8wu9wKL
cmyGevSTSyjscszD+OBdqwnNgt9me9e14WIChy9XC5H4lyw0xoJ4LATD7wQnJm1jZDiIeXhUwBZ0
GOimZci3YpRemmWKaTdP7hsgXvCuZvfarOML7zGulRlDvZNHqUCiYMi2G0Jeyn/ruO6AnHy8q7/j
mWlBEmJ3RFIKBojfb2qfpAvV09P0AvZKDwOBv7vP/0Z32hQVUbpyJ4XSlYWLrkrFK9NLq62bU78V
7Xqrb5Cs9spVZkpbrmHYzqQLtEBR11QMQQCiRaCTCsB71Jwo+tnFLb9r3+7rlzbbPd65macjuERv
ZEyLvjGALJhm4xaQka+vtUD4cKs43JLflgOqUo9lzZ2ShMcV3LUqyapO7Z+rJ55Qt3V2QSzRDBay
XSl4xytr8cIxOwnnzupWFmVmeVuEsTxW2UX905XwO4Tf+v4uCl+4+qhcq8aoWjvOrMcLnMmzIvBE
fKug8x+30g8Txc1mhk0hpnqg5hcfM+VHBBDqNUrXLWdj7LAv7trKTCKLfxK/i3gkyGfXkeM1K+7k
6TtOfg8WIREWpPBWGuBYHZFDU0iMOF2p6rXmXppqPVaWVq3bANmWzYDIBC16A+LE0MiaZ5eVK/2t
fchR4vKazArhNP0ezlOx9YOuKy5+YMrye5bupYbxEPntfSECOQRkEBQBL+4pHL3ZrzitXM7Vx+IC
tm/S988lYAbBme/k1bBOT8r58fH8LjnoGgjeRAXsUogbkLm4Fwc0nDjwfFVckAxtG6IujHbtl0u/
OSjryizPi7OMxmw9ihBvfinFkmMZ2+SH7g0aHwBr1pG9Q7xC016EYdIli6DHenuA7UCJ5iH9D+Rw
R9q9Wxn6U7PKJcaN85vTa1r1jVAqNan2HQ/0JoTue0e4fNqf4XM8mv+Hs+/sbR1Juv5FBJib/Moo
Klq25PSFsO+1mNnM6dc/h94XuxLFV8QM9u7uYAajYndXV1c4dSrecGCcWVdo7LBMndggOXmRHD1s
Vo83fe6I1TGawL3H3LHppc/KxhW4tsrP0mBkrtZ2ih11QBWrqpF+BZUulaz+WOIvE/PdLss8Fg0C
EA68gbfHHKtC5eZ1jxlNhtBZFHXFNOU0jjeVS/5ag6oo11QzZXSXNeLU5AKrplor6sMzcDZasOll
PUXl7SsPkcPlewOeWYxWowJDg3y9iPXB08un7ifN9A6QkdrJwH4b6PWw6/xVkazkb77UG2aVZ2aG
2GSROet+9gACyZF0DgsjIGmbKhHX8YEyNFJx9gWNrWI9Lt7CRPdyq4h6XWg/A2qz7qvqW9FHLz13
oiG2L8IPikySBNJ+PVXB4GYJiqkmqxDlnRKA68JpAKPiDRahKEphZKV2hk82NWdQ1cLflJDPfnxI
v813k0O6WcVEK7k8zmRWkoszWtoD1SAAHJGdAFauYVtehm+gJVACcu30B7PAvY9BccLQ4ojt9jpR
VmWoR8OaZ+3e6GUjrFZtaqvDU8xuRcakmVW4uv8sCQf6RD6DZyEzA+HNazFREoXl3vQO4p/KNQnd
Ykai+9Yxm8IW5LWsHgmCup88tIvEYILXSLXL6BBx1sCs3MjiJb3YU8Tc2b4PMzNqcl30tcFGo4SP
X/HXjKSFsi5A/LbMTbawuEbv2yf/u/aNXOWRysGfpxbYV19a2M773s6JUozv4ZUlDapSkAtFLM78
OnR2zPuhtpNci5FLs1kD5J2+JsO11YafDCN7Eb2aqV3YgbVU/pfGY5seq4ymAXiXIELhfqOBq+/I
G8YHMZlSnIVDeyF/6D7fV45vcSCB8E7J1koxa+bQ64MV7T2N7CQ73GOCKtLz51h708F2iZFELGaQ
odeQ1V8xy/e8kmzeCg7hQvQ4k4JUuOsvnQRGfUGFqGRIcWZJqaflZWzXll/SZ8nGqUaWvyTv3vu5
lTdJL+dZJwiFh53hDoVVol4zTqwdQAuiGL7lOq7F7cVDjNnF9YIFninT3EieliOFlJUT2AzoxjF6
9TaN9Dx8iLtW0ctSk+uPoXfgd1AjjNZUgmrwL4+vOj/z6l3vtDC56m0ku1B/7LS64vXA0zsknYEG
evdwE7TAQk3OEBy6SXXpw9XLNTXpRnBGcMrj7/j/6KYMMlk0g4GYb3ICEiqhbZKM37HJv+RjqXeb
1CgGi5cRfW5wXdhx3mPsZKlWX9i37KnLjRyJln31lw119Q9ZJUmiSevcpo0ZRpqrMaWm5joDZqPa
GrUmOrQnhrPbYevqlZEYzd7jtfo7PDYwIuvIcMnCmmbcd5wtEYApAJqCJ7+l6Kv7xrV9rCYkKM99
a/gdnMeLTFVdSeNVzW9ZNtfDnNkX5B9HzZAKHwo5BUVF8mVyogrbJFIgudBl0XRjrX7tOl8jn/7G
a17kJUbXmWrTKI0gTa0gaCa/tu9qjbnIA5LDhOXZR3an/PEr3pKrXUHfAAwSs9UQ/pGaQKsEO8DE
glpPY37Bo5i9ulcfMMnFhX7ttyyNyrMYOTFAonC7nSpylHLTLViJmbTf7VonVkke0sIXFKyVXe+Y
Q3gaLPbrAOogWU9W1djKhoxfNbbt6281qHwSB7GaFuupXplfmZZbl9hZYXICnirds5aiqpmI4OYg
JhcIHYNCn4jjx0UOl62SUNTk7vnxLb0njMJLRpBeRECA3pS7WyqnMtKelfer0WH5kUunWFpJhyQC
/yo5y/0mr20mswiYhBggJnZ5hTytWXUfHXgRe5sNDo8/aCZjM34QQUyHz0HFZsz0Xauf4sV9I+P0
CZ7w2t93Vgu/D15ThRmgzHbACB+J1RUVIB6NcZ9iXfobr9MlAOecDiK0BCujjHsHZuXbrwBaWc5y
qYIOgrO/zi3Xfx3oH7cEwMDtFuKUOVnooyWEjOOCxWnuMs+iqG1lvzoDj139gSPDIMONZCHqD8h8
L2wvP+MxKCMyFSAVAqd2EgP6pGw6OuTVWWg3CveuXBhwDhMC8h8t8mxBKnXFM/MyWvPRQnplLh7k
rkVP7jUnZ0kWpFl1Lv5w35Eg6EJviJJOKwXkUYFearVo0BdZsrt9KQZ6CpQBLTbKUqA9UwIGIuxq
CyaXnqYtxVDjsjpjsrBzCl8kmLkPYr8oSBYfiMEvXLFZg3otb3KPGzHzMpaDPJddY9hgxO9yzJjN
QlRcjlXrKLXORRrL6aRZkZPaLFjTWc9L5YQRd//7gExOXBUGlzJVXZ3rBAWVbJOJppjrbrfLKsks
1FAvObQB5JornxZ0bfzlqXd6LXly4H1ay1yJFqNzWLZancIpJomeDKbHohL4E5XGUH2l+Z+kfynr
Da86Xv+WVHr38fgz7hlgxlIgPGQBNoVlhV+H6cqiRJzfSTHBBvRwgp/Agi4afKrnuz7U1HP2eVH2
Rwk1nMDi9LPkJBvFDM1aK1eSwy9dgXHFdzuCMpuITPDIWjnezqtP8aOgFnIKk95En/2uyU2kGZUx
M9K3GKY5fDF0E4kO8fXgnTsorUGz1ePN+PX+7r4ArKNIECh43cnkTPhx7DpfJuWZe6em9NQiIVjx
sSayJhtsEKcA4lTawAuXndVvwC1iuzFK8uFPhWhrXRSogwXvGLi78z1d6nQS2IAPNu3x8VfOWUTk
9P77kZMbmrk5r4YStqmgWp/rAV7XZJNnKNN6OrzGx8LuW6tG/VB5TD4AlT2OZeJeSVyC+aZlgSdQ
B0GWrDkD+gUQaBr9e3TqHd9E6m+hXjV7M65ETvSgJmkE9qqyPFcRsokIXH13n4ZGSBaCgZkC4u3a
xmDhSuGKOqSYPf67NhVUI9m2RlucYCBrb6IvwgFz6VYA0VlspqCUfryvs4c4Inp/W9pBDHkrOk7j
hmR1U56VNXdovVgvBkgJ60NMFh7Q8TG+0+krSZMD5IY2U2MfkqoURPJtykiWV+Zvj5czU8YZt/J/
65mcmSeEXCOCTO2MlNqZ+ZYvYb5KgeEQtnKqsdTxd6W7kEyc8QDBVS9ynMypEo+5HLdbWLeBJ5JG
Aj115ZshbGOUfUjCgo78BqST7buRMjEJtdspAUiyynO77nXRrH/ykQs7M+pVblZG/ORthO8OSTlO
Z61GD/C/gt46jck6Hfpgu330soSQn1EdaA0IfcdqmYIevNt1q4WEzG3IlOe4fQsIRm03xwZtqYEl
IIZum+7fbPOVuIn+tIEf5wPjluc8/akphqso31kULFyH2bMU0RA0HqeMOSu3a4IHHg4VRvOea1WP
3EsioJsiWgIEzwnhFAUvC8shwS9NjjLjuprpw7A+e67piZiYW4HsfKmtbFZhAPtBOxfKL7wyfUOY
QhYZeIr1uTBipzM4Q/zxwUE6oC21QJukqTiBnjjKIXIQMvrPYBkHvaEuHACtMMUVbxTa5fHdnEH+
AOKPPD+LVAOqvNM8mNq6ippTWp+5VMvt/Mx9s7XhmapeWhVyXERHUhoNxyILGg9D2m7QeEUsUd80
aAzrtHwTLz30cxp8/UGT0ybRoNapmNZnwj0Hsk7jDdOugygwlFDzRE8DHA3pDCtRNF5o18M7b8sY
tvEq9wumce4BwAAjFW1xKIDId4FMx3WF0jRFfd4kKLSDO8xpDsOKPPeHHt3QSK7HZqI1WyNbc7ti
4Rmfscs3skdtvXp8XCFXmojFqXQoqg/crurowts96vPUdGFk0gh0w/QSQiY2uR/EMkuGuj4LCYBm
3a7KNm69issn0bUWVGw0Atei1BGHgx5G1DiA4sNf3C4maDiF1KLXnr3WqN4BZwIkywawIgX54w6N
nP3WAxuNorfGCoXFx8Lv8k6oP4jo2wAyCShShUxRq0NHxSGL8+ZEQ+d9wBWrvt0DyL7bLV14DaaK
+ytJRpUQQ1mQA5pO+Wzi2qVxyNenOtb4NllnLbvzQ0wS86tj2DtAzi5s7FRJ/iMQZIUjbAbNexOT
JQcsH1aFUp8YHvlg9A02Yrlg32dFjLhxlN6ByZmCcjBKPE4jNWhOcYJKL++j+eUfGvffRaD5EPAj
SUUhfBLiyarPpElQNCdukC1GfcqFSPO8fGEdd2WHUQwgJDiasc+RVYVbHazlmmuGUUxhyHaxVWxl
razbV2XtrTgjNRiTmAFm2uQOp6s2dbJ97fgrXmth7xYUcvrQjF8CtJzIiiiLgfV7smBuUMoBzlJz
QqElWCGiUkBHoCUMxiVtfHbFbnnq1N90U6L68c9FKyryMhhigcQMvmOyCWwcKoUadScZlYTA7HcU
0+HDff0ciS9SeRJrp+F3Mv8kpWa4B9PegvypycHKFWCrkB4V8IhjdtFEvJr5eUjz7hQEvp4zwD0q
Z1SjStEpyULkKozneWtzRlkCGjuA4wA+dHLeSisyrefVkEVYDU+rGh7FZieiWMegpxn2HNUv0iRG
iAhOJnYi+npT/XVLUxYKrS/e/HIdZa9tuYnR6y5sIs6mqemGWlbpMrcGDPeFq9YyNbkIaMdcXHp7
7k3m7edPTkoq3JYpCLaqIg6PHlhOQ8XPe47USxxpqqDFqh5//hvt4ACqFQGmgIJOFDPwRTfy/aY7
RYpRlavSFOpNtmnWvGhmb5R76cGTpDpNtJc+aqAD/410TJlBcA1PRJ06ruj1rwg7VN2pLp7FrtYL
9B/3robrrLmAPQqcxmerVCmQh3GY0OSoTttXTukWvmPc2Fu9UdELjScRVgLepjjRURmIGQSWHXti
s4jRM15M4Gv26YIRGKOPGylAcABoDcZ/Fn0iqELe3oSc8kzfoSX7FCuRJsS7vrda9okLzcebeter
i9sGOajB/8qBFb+VAzVyowD/+NQd1BdaaOW6c0od5eCTu1UYrfC0Zp1stx+t02/8dcAt2Pa7F/FX
PMHDCyDVmDK9Fd+QBpP1KMRLW6/bBa2ZBR8Nh3IiNwJyh4XV3pUPf1crwouFfZVEIDhvxfW13CEa
gTguO+XciuSrMjUTAXOYQi0oiV4N2crHEOUyyXZhXX8FefmF+Vd62Nv5kpmfPWHgJmUZioRAfrLz
whCllBu/pStAXtzF9hDuCuYpEhZXPW7iVJcAjxRkHn12MO+TTR6kXEThNOBOUmmK/TE9iamuMM/J
Mz/W933EMEVvePWhYzgNICYjipIFl33umNGIBOwMj1wF6ARu911W3Iy0Wcyd4vYyqHYVH/kaIlmw
z8cnKWcX3J67rOR4zthXBU0hmDMg3z1jtE+jziUsiAbBh6K9bjDB5vNwcE5OA2rq7VttAOytvfho
olwdXx9fqblzvZY92e1EKHnV88eb2+3r8rXY5AD9V4P9WModPu93iYoEWBucu7HGdLuldZgEbUVS
7rTD2sAOKdqIczDeTrOoboPs37YjMEQ7J06LzEEDm91ZMPHna+y677XLIoXQXeD6nw+CDwVWHxz1
FB3VEDeMc9llT0YDSmWqnz53n+/vu0gf9Npq7dyI94W9Wb287PdHsG29Pd6Pu8LDKB42DFNJVQWj
D++6ZluAkbuo5E6kNMtzArqGWC50Afn3MM0x7lDQeHiQx2b4SEi6Vp8WxM/dMQJEHh5FkLXdcXAl
fePBtSy4k4CUZgx4d7Eq/Bh4paPafHZtgkblc8dLZiVhWGFkCO0pT8ZJaI8/Y7QZ05s+csfysG6C
CGDArVIQtCVFvthxJ162aGzmLaraX9krH1lNew7gzDwW91uSn8oDFB9GDC2UqOZNbFhRS0qZRRx3
kuk+4jAF1R46Fa/xHvPhqxYdAIO0EmKjcy3VNcrsHL6KmHgnR3Ynn4REk72tLOkdhg+Fg8k2OubD
JcU3sF2xQ7vdUKZan5jZ0uC/u5rRqCpwLnFYsEiI3/nbXeq7CsweBa4OfAX/fdgEKIqJKw4MWy8X
MCE+3qMZxSCoBAKXPE7/vSNQAe4tihnMpD0J70Cmg4P65/Hvzxz5ze9PjmCQvTwVggoc6n+R/pDQ
q+s0G0WyV4/F3HnmYw31f8uY+iMqSith02MZn4hBjN6oF+7vwjZNgTUJ6b08Z/D7nOEa6o77ePz5
d4U6nPnN90/OvJL6hpUb/P7ID0nw33YvrhtH8wOdLsiaeQBuRE0CC1VoM5KpEOXuvgNT2oXHx2tZ
2qrRQb3K/GSBKwn9+Pv8xbdQq1/ss1kSMP7zKwFBH9W1NKpUpKEfTRu2CtqNjHqLvvvLyDuwzAq3
oMS/lK1XEgfXT1tg10SMHyox5U3VDpyGCAzgkD/A0pm91e1XlyUQ1YxTcnNOo8pfCUWLolAkCZaJ
4RWyznytlOe/j09q7lGCjUF6CelBREzTGDNi5DLqxuFZO3aXvnA6XTda/RRiiNymXah6zVzQG1ET
rQiDoCNi2mOU20e0IaYYaPxmiWh1ScZEMdQG2QpfgAw210td8/f10oaND9TkQVEQXSEgQOcLYvLJ
3fFjwlZMzI2qB0SdDtCADYraXluScxc9jy1kV3Imu4VJELzI4Bk9eShbi1+O5wh29AQI7X6J5WH8
pUcrmuwZE2VukQZYEdj43YVQdPY8rlYx8QERIEk0CvHbSakBG9tuF/NBS/s0uSMilYqsHOcpnTDX
9RnQcdES0FeQPi9dxhkLcHMg42W9uowyYO3F4EPQxnu2viNdMFtjwTmaue83IsZPuBLhSehWCBlw
+8vrnbdxjcZsHXbhmZyx/dcypgCrEOyocggqxFPwXNvxq2osjeWcFQAXG1RD8LHJ1M0loce7AFbB
ndA4wwPw+bHFWvr5SYCMmUUZFRP8fHkJn6g99BiN/ljCnPcF7Nn/VjB5iRWX4ysXBmBs2KcatOq5
037Wqv2yihcOfGkxE2NCepo2HTKdJ0NC9qTW6WlhKbO3AwNmUXlEP8hdkiaOEr+pOfDZg8OVaoH2
Uxr84ly3mdd4TH7/V8jkSKq0z5u4hRDfyEz1H6cRR0N49euT02BJLuV9jV+niJR53QLdjoQhVUte
8F2BH/7XjZzJWXhh0ERlCn53A1OBj6+pI1ncimsXyZBn7cjVeiaGvR2EFkYL6xl9lwQT4U+ZbSwc
+6zZvZIxMek4D5YGIdby+oq0PJAf8Fcwy7vyNH57PB6XoKp32L7p3o16fmW4VDmo3A6v+ylYOTvy
rJ9fMCNp8743tufL46XNmsirlU3MPR2yog0iFa7lMbZEZzuAw21pOUu7N7H0oh/RUKmwmtAptWC7
vhwfr2HO1b9RtYmd79GWjDG6OJ7dxtunzun0XIHvQVsQM69oKsjPQA3JA4d/eyhDpKRFJUnjZNIU
3ZE/aIw50yWWvTkhnISyGh55sMpN0XUNWEZChfog1tUVuzc5REZgAdCKBT9izlBei5lemgwdZn2N
iQiKHawQq9veAvB4Tq+uBUxujFt6hKkGCAAK5pKf+fc/4bpfupZz1vhayOSauLSt+o6FEDbGPMZS
E47UkQ/c2jPKFf0X7/y1rMlFCXNwHckdZPE2t3VX1Fly5+ePBDVAgloYkBcTqw/eI7A6d5jvMajo
I9VEJxzgEy3clDn1AvGFhAwiMjjqb3velWGp5CaMClcQEAG9C0bxlm6QjdEzHTlRWLENxqK+/huJ
yLkowJ4j/T7N9w+s11cUYxVOgUZ3mremnd2tm72+AvLwKBl/GavWu8PSad3NwBgtKJh6/it2oho9
dUOXCRUBsygMidXClxStb2C3My5H8LtdLug8xH/KlQJsqgROsyXv9jcbO40Crj9goi8sZqI2hOID
sNODhSfw9bUyoh0xtaen52du/3LxTd+8rP4+3m9+fL7v5I4QFXTNjl0nk5udNm6bsFk4PoeQjN7K
5CyDMzcDNfN6r5scjts9hajXAUOsLa56Lpr7Ban8P+mTay81fBBWPKS/vkL6xuIi3XVkx7M/1miT
ewHnbWCk9hLAbdbXuBY7OW1MteAquYRYF7Rgyt90jYGl4wSXx3s7e3mutnZypF2QiaxXQAorG4eR
hbTTEEZy/oITO5tDuF7N5L0kZVUzcQM55RqciFTbtc/1TooNYKuOfxdsqDj3OF8Lm7xqURVVjBRD
mLgbE2VtrAkr90l9/gbD2Gdrhm+uAXd97PjusOJmk8hPlBs5mDM9yDDEqdKYp/QHFKCe8XJZn7/O
KDUsPLzS6Cre6TTqrygDo8AjyRPTWLmtLEVK+x8X7/09dgiSVERT7JEPtFuNR3FyHPGp5wBBZ/Uo
MbU/fyKQlWMMcLHKzApwy9IITQXqv179vYwJLc9K9UtmXy5/F23evPFB8h+QBgmIjikIR+C9mPYJ
kkClyR+zbYdhOCdq+5b/VjhWaZea57h/UlvQ18EB/IoGNdCy7TxW1jsc9q8FvPqIiRaFXUKjIcZH
CId4K6CZNX5JdtFZ3eWQ5ln+Jn9aolYcbcvdOQGkgJojut0QIt16SHlLCiHLB6R0sybTR2IoHY5U
tnANZ909gRNY+GAYRwU6wFsxWatQNPHlmBz1juZXZ3BaEfAMA+Aqc0HzZh3xa1ETw8K3jCAnhIon
QNQGR3pLHV/nclv9vJAQIExeA83ORbE8Q16gPprzn64FT2xNo4CQVRgy8VRsAxO3T5fRMLBk0O6B
cJjAhUeKBzhNZYGFmsRoRRkGwB6R4ZSVuSb1b2H10od2Lkr2WxcDmswVmpgulaxmloZ2IdS/AcDD
/0+hu2kn9mFTNexpo0pmabt/QBtED0sM3TMv0Y2UiV2LxSpreMRtp1C6eF9MrTeY8jJYcfe3/1uB
roL4i1Wm+6cXt33sRQFrsSTxZHLjoqSJiYBw9JRh3IgbC5Y6vJY+au1ot/NSPWuKF4CtS1F3pbPP
Wwv3/X7Bt9InC86qvO7yhmtPbGMM6H7IK8FyaaBlopNVoi6TVRHxG1AyLci9f0AgV5FAZSaAjZEV
Jw5HG/e10isUsKTeips1Q0ptoANQm5kpRnu/vxSqFXqgD+s2koSZHSp5BpTXrqjuNn+reuE9m3EF
8DkgARw7ioFj/X1Lrjxc0fN4EqlFdyJ/SvE4FMd8WFHms7nIDWgXXvCG1qslesgZM3ErdLIHgQi/
lxMBzWLYylS40ixqrem2OcFwynDV9+9MBZogR6HtNzX68NByoCVkAm1Iv3pxV6XnhTMZH8RbQ3z7
PRMLyeZNG0D7u9OQG326IREeRmrKKZo9jx731Gt8SI1FnNSvb3kvFiQ1oE9AimnaejnELc25pu1O
7Jr3dCI+k7KzPV6yy+wzVD4EYuVysg9jcPK/qOhH7OguK51ocIRmJ8R6kj91XKtV/knobVk8KEG+
4FqN6370gZNzany0tJUsEIBhK7xnKuPbQe1vmJQfFm7jXSMwkLFQw/9txeQESNT7DOg8u5NXvEbu
CwHfM7Kg6MOPMouRTwTNg70hAPaELUjWRa7z7o4pn0PuWMQvHG+x3seCTsxZJwIYHxomUAxHw9rt
qykFQ6YIHted1DhQOjNNskj3xEj8UntlsFIp/6mADT8UUu6aLNdtmBAoSZSxv9pYSRaSkKMtujoH
tDmAN3/sqACRHEbd/aIMri+pX/plQYtqG8eWlK8++8h2VyX6YEQz+Ic54V9Z6FcEbgZAJECKp+vG
oMmud6t6G7GMFnOqrqaqnlii1y8o16g8k0XB/gESAgLSMYMzeUzdrkRTCsfX26puXj2lTyxVZYQF
IerM1oHzVsYOYufGtuPbY6xHOgGvLodtIVGm0WWhj9F1kDbid+zGWWVIIZMK+w5D/uJNiN6VZ1Xw
FdWOGjkmO+pStLEohaAMmqhitBteo07+K1SZlJmuRIJPRQq5E3VZDjRDnVqhZ7+sxb3QtlFt5AyX
PydFiu7WKqPqK+184UJ7mv+RKn44AEgcndKIL45x1TNm7LmYbiISIXtp+K4RtFqgMTWyoW6fw75O
DuhJAqNjSFSmNhuhzf/wKY2+k94NTqHrx6kmpRk9utEgxno2SPJOyNjcN/sGJAN6XgT+ux/xLGps
DSrJaKNve4sfyka1gYiLQaTa0Cg4iTT1KeCUar8rxIIRLT/gmTVwOcK37IYsOItpJbDgYw3iY5Mw
Q7pPAwZDaAa29yrTR1IRDAUJyIY9NojeB9LQz5aUxAnZvH+HHYxAsRHWKdWFtFC+0jCOc7NMaAPe
TiD/AzPGrK4XL+cbFq2p6HkzEonLQ72qUjzNsV+ViZbXvHwGkWNXm2UaUuBb0Tj35QdUilZ116Nb
wK1BwduwYZ6AszWvqKGWCHjNKA9VVwObUvsRpB4dnBp7J2tS02LuS995yRJ2cxosjncJXa7j3E0M
qwb54mhjru5twId+ybdduwVRctrpXN/QEplWufUtdlDb2HBhNJ7rgoIdLInV4KWiFQmwIQIm4jY1
xVFwudpgdkfPJV9uFgM7RCKQSfIYkAJMJgdyR+yKJMoGn8lKY8Zg2430TA4SAN0iUu2UiCBxFPSg
GdBdgYw0RniMdmC1S8wiG/I/tTsUuaFyQ/XDZF4aGWmjBOCSbcEkOCKz/Q3aG2GQgyRhVlwdJ7WF
Jv6isyu1AEJRiOMu1YDfJM9d2bKswfSSBwL1bugxE1wqvSHTQJRH0FBfFEq/4PWPl3diQtBYhOzy
2BsDWrmJCQn7JvNTuW+3rZzpVWvLgm81+Q8TL4GNpzmG8SRBgYKEHAf6RFGYhqgKg0JZzXrdVgk9
7nlg5E5T1VK2QA7F4m3IAcatuyrU8lRBkA1eJKN2CWNR0udoZ1TBcSrm4VIzwIwFBZeAhLw3GPvg
vE1c2E7oIrkSk24rIDutCwQj/GJZvjx+CCf+KlaOyBTbixZQtB+BpetWh7u6LmkdiMNWJpKFUai6
T6p1XcrIfvQ/GNG7YLDnxI19FfBGZZXwUwz7MMiNSAeP3VIggw+1K2JkTgblTYq+eaLJQHQBA+jN
x2u81yM8QWOZApEImo+mj0SslKQtO2bYBlmomlJdJyu8t/Uazzk1KBpiFoKA8Q291dtRHo4MMSQG
e5CJ3jZlR3GoPrv1w4DonidmO7VhGlRhG2YhsJtEj7/Hhw4OloWJRqcMO3HhSIsEXcGH7JaV3N6R
5PSLr5TW7gJQL4juMOxTmav0mGNy6/GezlyZkQYd3aB44cfs+RiAXRk/lsGcMsoLw7brcl3NeZNV
mlVbq0d0heu9CL7L7tRUQL8KTkBLzAQbMHorc5fAYNPM8rgDI/UuKk2o+iPPO/kO+Jyl2lQptwU9
P6s3FO6VRlq5wbiMFBQImBwIUv5C1mEqQRA/BMjEhA2aI4M6wr/SeVrSNj95QES95qp0k9Qss2PZ
YThXbYkGbD8pDBQjYictOnWV5n72goJ0pfVp71ppEuZ7xaPVy+PNvb/5WNNIASWocGrQfjjZ2yzg
s5Kv2a3Q9fuMz9+qTBD/uZLKUFMV24bwBIWWWxlZHxQYPTN028Grqh2PiVIG9Dn4Jnytrh4v5/4+
APmFXAAH/CeyKtMei0RoAuoLGb+lUS5qqlT1qzIZEl3sqm7hPsyJQh4MyTTwZ+HFmO5cKtOwg/ew
RTJFbvXStQE9fryae5cTWzZWU9ARPKKtJ2YZ4/L8MdYRtgUb5Bu+KtGu2Ujycwrk+wYeAfC9tQwy
zE72dHXoMTf+sfxpTA+NHz8ArXHjHzAZTZJhhRoXkoCq1ZbrLClqe81VMe8h+mZE0VB7swSpjTiA
/4Vtrcajeto7/+YDQNOOpCaSmxhxfqs6SqIIaiKPOyAmRt15Jkba6jGbr4k4vHLsOedyJyXCNmSU
A9uWWhOUCxZ95pjheiF8g3wyDgi//YK8hvy+4WD2aNKcC06k65DEigiqCxdZusfrnTnw0TtAq9x4
XYTfdMeVpWsFElahWLHbhBUKChd9wNSvRhQtEpXta8sErlnyTWSlBPUlYUBq4bH8++cLbbmCAD9i
HJkDlPntYhW/Y1xoEwvOYU7dSH3QmNDyEj6tHH+mKfMPu3RH/eJ/CX04lCgVsDfcynM5hh1yVWK3
QRrKK8Kl6dpzldhSPL55iiM32TNui3wEJflSgnlcyu3Lif3FPvMiErEjZ+itaD52lVZpsNSY93WX
qsc+7F/pSPVZt+hRUo8+9U9liN5ycSlzd/+SjqIVBeHk+KBNX1KQYfidAvavbc6mo1OAfNwHDbei
HGmAM+tBaT8+1Wm2edzmG4Gjjl+plRBgZrlYQ6CatxqTf0RKZJVCcsAcRQ3EbOvAD9ZpDkr9lnAL
smeuD5hoZJwvfDEEBPyt6CGKBV9mcn4rJ0pi8JHHoUrUJNBqKVoQdf+UiSIRZXRfj2V2ZB1uRfVo
ZAV0PuW3FkafLDiT07TSuIXXPz59w4IM/WyI+PltRymCcC3t6rWSyrvBjf+yQbmv0JbIRLmT5cFz
O/gm/922zVuolmCJYkw3Qi8QC5h1eOFzUMm28tPjI565uCJcd3hlo9OJJ/B27UovkyzsKn4rCeid
lake5J9h2uoRqI4eSxpN/uTe3Eia6FI9eImbtpBEfDNjQPWDMqQfb86PpSytZ3I7AfqSMRSw5bdR
1Bhss6vkynIlJ1OXZkrNCkLOEBYeJRmQzN9uHNjx1LJzC36bluq+LT7DKrOUVkJX5AJofE4QHlBM
9gCrCfoDJ+6CFHYd2qMVfhuHsZHKXzSTV4LQmkxEFnR17h4gtEQsh8otcN0To6q6BFw7ovd/pH1Z
j5xK1u0vQmIM4BXImRpdrrL9glwemIMxCODX3xV1PvXJjOQmqu4+Ot1SW/LOGNixh7XXMkIr6+k+
tsuviCPWCLoXQgNI7WA9oCMAIxl0wS43TgPgXouLXAuNLop97jB+6Aotnr2W6AzC6Na8IZBN2reO
EFmBtPFmQhgK/li3/+qa9rCyvdeLRktLeHL0qvFuynFsnyjmkLS5GnadPntDN3c7NKHy4Pa1vPZm
kCaGsAKyO1DBg1jxctF5buP1xEGG5ZAdZhLd9T07xGQlsrx+HxDAwlUaEG9AVUJmv+mnUsnVZNbC
XAerGeSOm9pCFW8+QYvsJzjFnow1AtHry4m2GeTyQHEPgQX4z8t1labL3QH169CkdH7SQL8e5DQi
R4ewOVQ4WeP3WTgtdOcNBHbogWKV0lenoODjVHOLsK7X6SmpCLRcSIKZ6NvHdW2GoC2GXFxI6gCZ
I4UzWYsGcqqOZliVJsSNzLzb8Sr+/PcG4BjCdEBd0VnFvbjcvEJp8yHpYCUxS+CZRlR0KlY6K1/1
9dWDFcGrCR8laE2k7222SxqNvWGGzhg1IVJHcAMhaH1qum4NrHbt4nGNYU0IamGcRo7KulKb06zI
rFCp+2xn1SVeLJWq+7LQjR1ayNNrorC113tpfWJyD+8squwgzLrcRYwQRyWteitMWxPTkwnLMijd
osJsemZXxdanrwZG4MHoDJ8PJ4nk5tJcRSdWz7yxwrlsLN8ZZrZlXb9GCrO0KCGUglQU9YIrxha3
zoe5wXxBaMfUq+YHNwfDSaaveKWl80L2DnINfEq6Lo/alyYYMPW+JGHqpBARGMziQAqD752oSvZu
j2YACIzize1va2FpGCwQZJzoKFmYBJY20CTj4DLTCnNSD4GTJOgy57z2Js3tV0wtxK9ASQi6SaxO
UIhIh2VMVt6akWuFjWMXu6qclBOYcMieaC0Lmd3GB1okbD8pxPBNrmencpy0VcyG+MIuIx8oiaqg
CjNRyAQ7mfQFpuMQq0NESeiqFFnBeOzNeGPS76QAc57mVRoYlgk6F55RfrFXk4al/cZ7DtIkUBig
7iD+/CyGr1tXjaNZtcIktzHE2yVjYCZQJUPsXa/s96Ip5NroFYJgFjnKpal4VGyFMYeEDsFw/cky
upE/ZlNaQGldGUZjpSd57aUh54KCuAnaJGLaMhamLIqkMSFEECoVlJjbwu7+1GOkrmQH14sSVhAd
WOgVImaRIspuJgq8q0pCvXXan/rgGtvCQLvLS/NuDQuxuCLEeTq4U+BCZaLzygawr1DAD+n2CQfX
qNFxCDBCj9ZceRQWDYHUAs1cMHmBheHypLTGsWg34KTwWNPXIrLLPaTi6xVKCZm5BMmPeN0EOdkH
usORYIBdhoZPRdIotGK3+ubWpeuBbFx5aHk7HBm31FM8ztqRjsq0ycA7v80ztdx1ZcmeG604mFlW
+GoeQVY5a6KdowzmDxXwx7esnuoHO+EkGNo+/22jtbji5hdOHSqaGAvFUYD4TNZDtHmL1D/totAu
48ivYpRTSWl9sYpVSPx1PQEf54eeIOCSqCtIUTezR3RgLT0Kezxf0I1Rk+QbwVsNSlKqpL+aijQv
kE9toC5DhgRKkzmvXofc0taWLOMPxWkhQEU4jBuBlrjczKkKHfx5WeKEkZNlQZ2p40urJG4fOHG+
bTI72g9Q3w7yEmFdC2ajTT9F92nptg884fldkTuvZpsZpwKOfyVNXTgOhC+IxzCjiwsrK66pGhvc
nsVO6DAyvZAYbcmqjOunGcWWlU/j+lFENgeVR6j3gsgIQ3yXn0bPRJWL1vkdd0uflL8MzAy1DLOu
0FD8rOgVttzF5DEoikDdB3SkzCQ5GXHHrMou7yrnnritp83gsfrx2QdXtBxQHUQVHX5KLgZjKeiu
5aAznyk6s+Wo/TbBouaTGDWr25ausgGMA6M/iVEIfDfgUZBcpZG71EjiqriL8Jg+FHkqSq+J7ReR
lR3x6Qzb2/bE833xsAogCgiWcGDoDsKXXR5VIrS6Gbrrd7RUzS8TyizBYDJMwyf8zxz1FtAp/Rxo
ieE+6+pIV6xfZVuwjsAdhW74B3QnpNWyJuqNth+quyGPzbuMggqp1sdx1yX9n1xJ0ocqUVs/cXPt
y+1lX91QYRiBrkAG4a2Qe3cGK414Lt3qDuhBd/YMI4aKlxJFMXjMwToybsu5b/9k9Th99iuEYTgo
VJqR66HvI7mqFKIYA9WS+o7NFDgTRJQbXKfUcwrer7y616GbsAUWV8AU4YEBO7o828yiIHUzwPFk
NTwKaFu7YT8iTNMqTXucEzX56wBwf4z6Eeg0O071R80d6f72TsswQcQU+BVCjQFNRKG0J47iLHji
TpwAylDXd7PWki+mAtiKao0CvWBD7VeHClfGJ7pVQfL5pbSYxb0URGNPU9UX3uzm5Aiovr3tI/dd
j2e6nV3QJJAWWmB5X/+8/VuvXOTHT0XHAY0XFNpk712ng+XWaVvf5VFmbgqIUlNE2buaOsb7bUtX
wQMswQ+jmwncIHruUnaMtk+uEQU4uNnV0qAhA/ht1bFc8cPi87n8uMXXJWb3AFUVbcDLrU+dLmpS
0hjogEZ9HjQD1VH9bUn51Hdqxn1Ce2s83F7Z9R6CAQJ8VCKAFWUNyfcjF58KfNUkbMw5nr/QJofQ
DAW+qHmoxwpaXp81Z6ItrOJm4Xu+Jv2ymMHnnhVOmHMGoJWNrq1zB1Zo1fJSNYm7T6M1BPwMX5RQ
6MMrJte6arPtGmVy7DDWc2ifRaqTDVsK8s54JTK/3keQ9giWJTC6CEyv9PHiysxtTlMnHAHx8zFu
kaQeoGL5Fx4l1hqx9PV1vDQmvQKo4CUWBbVTyIDv8ZBRgeN0zJxPe3ukbgDxoSQE9A3AwZfX0emq
ZC4HxQ7TZtB3xtxC2hm3aPBSE4BxzqHsQKweM6ytQfIVkNG1w0cYiooXOj8IFhBSX9ruomxquZW4
4eyMQT1Ep3RMgQ7oXuZB2zXKy+1bubCf4AYDPRoI1zGkK9cq436qeIYIMWRNMdneZKmF4vcOyd2V
cOHqloD9CjkOaFQBwhQlo8tlmU6jIQepq1Al+T618V7rTFM2rr7WN1szJL3UpHGMiFoVBPjIAOmL
vxV/sut05a242jasBhmiaoFvEm2BjxmYs6ciiqYuSaOxAmyoz7ZZVb1QlZUrFd5FIx9wKxTOMdgs
/vzMSJsohRI5kBJkQwogoxWz9F6NKaUrznfRDvhr/xGEh/b6pR3LLVAycp0qHOM0OvASUjzoK6+x
Bsv3Gq867jTCGIC6MIcg9/iSvnQEPZl1IpNfY/CQscyLsk1rT7sx/qRrhy3A9EC8pgvOdmD7L1fE
yWRbtRVZp0J9dPrRbwK774PbX85VuPBhhIiGn4sCCGAkl0amYhKVCpec1IwowLAm2ets2vR1QEp0
bCY3/tYjVz3OwOjtYmNOfcfozDeVkfiJjC20+BSHeq0Zd0daF60/luavqnIN6OZlZkxWAgY5fhU/
FlMXSM4/6PjlFBf5XZQ5MyWn+NWuN1trp22Gu+H77S2RJ+sAAEFvCpUGKLKiIYH67OWW1MY8tU5Z
OCeA+0o/MmmF+UtX8dHzaXfoCI4BnVroLIyNE2ROmt+TDiMISk9ojJIgi46V7jSbyK6Se7vrojtb
SauXVq3656J06oBPXNnNcxJlQdvFatD3mss8MjHBo2kD3+0lGhC9K55Ljk2wKDAY2oCWAfOJuqnk
UACuLudxJs7JLCYkhjtN7w4K+5GjvnF7+9YMSfFnrU7AdXS2cxrmE6AN0Fs1vDJ9yIfX/8IOnlFU
CFHVRlPz8pRmnfZ9asKObU2eMpONS9Mftdlsxtne3ja18NEjPfzXlORaJsIqtUwc59S77DEqyavd
bPvprrdUT9f5ir9cMyYdlGKDJk0Hk+Apx7Li4E5pn/f9GlvG0iG5eBBBNoBMAWWqy83TC5YaA1Df
YJmeqc+Nkh66qnX2zsTuTXvSVs5K9s3i8gH+YWNeXkxUyiTo6mAkkVbBHG/d0csJZUGrp3Tl5smj
QcggIAWEAE6zMRcHagvpSuSoeWWu3SQh19MaGkRWHEEzJ+mHty4ebAjZ2Fz/2fFO+NKpSEZ/7DA+
46uj3k9+XrnshTkqTYI2BoW3h7q6ERveVOWm4RnxNL8PpCyeCIVI9obmph4hfIoN7Zdat9DLUCfW
cidA0wfpbKrHzVpX7Mr5EQ0tMUz7wiUJZKj0YZWGOc5WZiknQPibr4PtkT0UyJQM6k8rG3mVyWIj
EeGCKF3Mf9goV1xej7ojGXUcFoegsuy3zX3j0Xcx/Fo+1Gvvz9XVAJgXjUsdpTIk31dwbG1iaWRr
Yxy6GTA5g/MERP/ebCGzqlLF67UfQwN1FyNDZ6x8m/F/ZfjcTTZsJmUNu3n15V3+FFtadYlyjVal
PA575VhCz1Rnza4A+y2H3JdCd5/0KR/GMCEF2XhA0OR+Le+ryUr6KQ7T4i01lM0w/R2SlwKqI8P4
7bYpOZbEadqqaFzZOE0x1HN5mkqfG4Cjz3GoZU2gR8cRcw5TssLFcuVRMJGKqgeeF+S/IqS8NOJa
1aCrlZ2Gbencseg10vIdT0AgzFYyiyt4EpYDS1gLRm/huxzJQQ6uG0UJJHJCU1NOll3xjYE8o2+M
6gtvMNSXj9W4KTQr3pJYyx/HxOm2UwK+c544ww7zOPqTygFbrzSE1g0il8cIYf0Do8ZzNWBwFABl
vsoyv7A9EFtH/IuhLXEEoi54FgWbEWZHUp5mYYLRG/OgxeFoHdDvLR/do5YH1s/udxQF2+iJ/sFv
vn3+4u8+L0vAIGwjg4b/xeHI1VRCo6TT0JgIGUS7oR9chfMT6BXcbDdyCOncNnYFlrm0dkVZPKWA
sDcGrDXZ7yRuDmk9Bfps7uBmtraLSaTpNIDon77Blxb2vLLWRfNoDmMSQChwoR5zudENxn/aSbWy
UCsHz2wqgNIitC+twcOokteoI54F69GyvsftG+vMIMmA0Lu9BQt+xD3/CdKnUGl5buUWwX5PP+Ps
1Z568J8HQ6/6xhrSauFNEFxRQGSgzyfS/MvVJqNtglsLq42mPW/+jhHITYcfJaYc9firlbOVHOv6
FoM1CDsrOgCIHD5Gt85uMadGX7Q6S0ItDQeH+K0DphVgwq3y/fYWLrxAsKQj/QG0C1B9OS1xojTW
M0TQ4bC1QCDX3BVe4ycEEmfdyoW99o6omgktBEBa8LbKVVuu1KpTmUaCipYuJi6giPK1XDMi00kg
NIEVeGFRi0GRTm7JZlo3o4MYpyHfjGF0JP4zMTdxoARtsKbbvnRI56akOCErKGZDC5hqqj+K4sdP
1D317UomdjWoIhYEQDFopHTEXIbccyLZ1KUV7dJQ3zXPxjd1g2k8r7W3T817MQq6lq+3b8TSMZ3b
kyLWvJksPWOwV2mdX9RBkaD1NK2VN69d5eWqpO8pt6YOGnawks6bdLMFxknbtE/un1WdleuwB/h6
pJnwyDYKuHIArtixYUfESjGL8mYb5aMaV7vKTp6dNt/Ws+untPNb85sbg0vA6duHeVL+NphDVdj+
9r4uOExkUEgMkVoDloDlX7qQBmF0bZdlFtoP2gN5dX6T4FcVqHsIeOKf28aWrua5LXHIZ/5jHqfa
FXCrsKPHWsdAk/3eNszj4xpH1NJtwfeMCAEJB5Jd4TfPDBVpkzSFw7OQKJlPIWnHLDALZSsxz1X7
WXwEGJVAwR+qrCLzuDQj4AAx7eYsRMP5KXskR2BCy+fyGZIAIfR6gyoH1/yerXispV0UqiYYJ0DZ
HyXPS6uJWSnJbJpZGKvMg9qQh3FnDzWawVwJtRa9lsD7CeUDcODIQaqNPF7DNU3Db9aWTN584hDv
LjbdAQnQSjy8eA/PbUmvZj1no1YosMVBfOl6PzrvDVECSAl7n6880Esf37kpKSDuWhCnoTqcht3G
2vxXfzmAU+goA4GD1+vydFRt0JM4woxDl/VgsSq5JwKz4PMfEjC5/zEirQDZoUbmsUU4CSVsUvcP
tVF5ufsUt2vk3It7hSq+7SJNQ+VNumw6CEdcN2dZmNklWGaU7EFVwMd1ezmLzz3AVwgqIJqFMr5k
ZWyqum0LfK+TPoy7NtHwTLqzFbQACKM94fyaFENFz9QqNj0d3U3E3TXBvuuoDTEyIH6gisCnjBzm
8tyQzo8E/UP4wdRKAsV1Ti3G0DeJavydutoKRhO5xe1lL3kpF94DE8Lg0QOS5tJkNJvtGOXiQ87c
HYo18x7Jb+5nYLVd2eAFl4HoBjAH4Pkwiy23wUmtsobTOA8162+F/UNIYOStLwZpP72kC0PSQcYJ
Y7WZKVlo6cUGGPVjxK0QhBib22YW3mmRa2L8BSwjYgTycudiTOkPZZrnYcrdZlNHNObeNLvvJIOo
JJqRkL8GI7TXU4fHmPLnqxCohaO7+AHS0c1K2iK5qfKw09RvuqLumGo9FJOyj1TCvdEx7zNivDVx
s5+EZhlanMBPZg34ZzJQuo5FCVlTIJOD29uy9KtQY4PbQZsbs7vSr6IVsHhgd8jDpIXEwphtivnZ
rq2VCuXSZUK7DV1nlPVQJJJy2SYzEgYMm1h7d9c0PxPjQdPTvYtCzeeXAz00lKKAzITDlj7JFHWo
VHULLMdoN5qJ8WD7vWs+3dIBIf+5FdlhM8PmUVfmIdsQYCAS+lXr/lSYsf56ezXiTl6m4ULMBpqA
LrC1wE9Jq+HG4Ga8nYtQ0V3qt0NdISXlm9tGlm7AuRFpMZPV12ZcqUWYFCB21an3X3zfNsp1KIVh
Bhzhz+WHV8Yt9JytGs9B900vXjN932Z/by9h6XqhE4UcExyyoFGQ8hetKSMQSjQwEd+X0fOYH1gU
kPJw28rSaQAEi8cGoAKo9kgb1bDIakcLHtEAPfUfDK91vmVhznnF8S7lSQDG/mtHeqnbrq4UriV5
WH8rEA0qiRdB8DgaIk+Ne79t1F1UFseibrx5Cgs7uaeaufK9Lr2uF79BOrSqK1htq/gNKILR3+ha
kT/O9/rUOkFSbZKn2xu78I4KBQExxgy8POpzlzcEWWHaWTzLw0oJp7R8GAsoV3Z7noOKtl4bzVq4
7iigolQAdW48ojIyn7WpGduZlkMye/Z68jeGuFNhWysf1cKNxAgP0LPo+aOCpkk3clCahEfthDN0
3lWokyrxFjw0OMQ1POviclAMxnQYEGtXwldZ7LCmG3U806z19Cr25/k40TXM48LVF01UMf0k5igN
aTm8oWmX2TbcqkNwG2Nf7dr/Ysdw9OhZA7tjAl1/eQkK3mVx35E8bNpf6fw0DGAiAytg3n65fdmW
TgaDeRibxlVD4CY9RRDFgHCc5WIpiIMNnoAnKPaNYgeqrpUPeelo4CgEdhMJH+gxLleERg+EQllc
hBYEiZn55oKpx84+n9kJVyFwvILoRMa450MzROXQwQhJvdjZuPGDltw1xRq6ZCF8QitJILlEMwkI
W2kxmCoZuxJ2ujzy0jTftG16yEkD+dVwqOJjwpwjBiF2tw9rKcWDPUy24FrgRb+aHitZO81cw+MU
6k+YGGCeuqMPDthVAvZ7yAHJWzm06/KowE/8a1C6HrWaYcAqFwZf9E0RKF/nDd0YKy/JkhGBTgMa
DkkSxgovNzO3ZrUsh6kIZ+0xHyFcr9fA+21/m/Xbyv6JCEGKICy8iqgfAuePeq/0VWUg7Qd00Sgw
rOKVGwdyOVuo8tqv8x9I3E1rPYulb+vcmnTjqVo3CuqmuIxDDFT5uxmDb1Lt/PXiqPibbq1LOKyz
as1cxVpiKSZ2kJ1mu9iPP/A0Ur7piV/l/pCf0mzb1QFrjvn29pYKV3fLsvjqzyzXxDDK0dUx1XRX
J+G46X53zHPe/zcj0tc2xPOcxjaObex2P7Kf+fcZtKTPt20suScMQiN1RvAPyIpsQ20T5k5FGXZ9
9rvC8E03Y5qJdMH/ZkZ6OpROHZNJKcuw7qw9pclhLqYftpmthU1Ly0EI+AFWR5YhO0JA3SKDznkZ
ckxBewzjNducx6LRYK1V05ZeQ7wfADkJXkWE5pdXAKgRAKA0WoaukRFfizCoS6B5fXvfFr4lQO6R
kQFHisKQHEGMceu6fIaPQG3ZTywQCXS6j9YoMHErlj5SX+lKYxIYTk9D8x5NGumztZ3GKZgzFmHG
jqxLPKu/14u3ptqxGsiLX+pwnNL3Mv6J1nOjWf7Ur4UXi2sVJD4o5ggeHSmyzqK2MkaO616pextJ
W51ueZT68Vqw9HGnr1aKngrCPwDXMDN5eXJJB25H/FuG4F7cmv4cvJdHiD55BurWdGP5Odort49x
eXPPTEqXZc7jKTd5WqLrMWzVI9+om9RLeu9ROzaHcUd9a8XiwodAVBvT4y6SIWA+xO09c1CaVlnu
oMI1RkW5q8AHhu6UkjzeXtaCFwQ/iynI48R5ycxDjNSY++ijIoSAHUZ3d3Oh+a3x1EevSrdSMl94
LBHWgrnDxPwJeJ4kh9uDmbmxcnxtFOQ33lDGGSgBs3JXTuZ4qBnyyRIzmHcpJjD/i50U6s1i5kAU
FKRnGsUaXS/xn9A2w2H4w8Js+DyABONmwKujxw9XAuK0y8MyhqiqkzhJQta/14DhqxZGIdmxxOiq
i0b07UNbuBmoyAI4AvybGC+TvnNwmHVEmac0nJPap82xi00Ibq8kcwvfMqJDhNAA8CIdl+uyIPks
9dwy0Q8zn8qZBar1l7joaXwePSLmvP61I12L1E4QGJpoh9nWM4nsgCk/s+oZoO4V77hw0+Hj0XcT
rhF3UAoIHc0aW9DWpiEoTzcOEoYgtTS05jUEn2X+Yx5qbeWYFnfwPxaBGb68E2anGTXmDtKwtgvf
RPqvZ88UHKsEckL/xYU4syS7w6LOqEYjtBS7CFAqrmKB5OfI7JUkZfHindmRfKDLmlFQBqZh2aCD
Z2SBVSKNXCMGEd+K5NwRyKA8YwI6iAKd9C1hfi3KLYcCRNFa487V8v1g8LU0ddkIkIkY1gEqUT6c
nHeWyjNUs9CFnUn8F4zav28fyoK/wzL+tSAdyhDHOSs0WMjVblOYP8Hg67eqvVe0O/AWBEjt/NsG
l5aETBhd+Y8UXyZIYG6GEWACg2j1PlAwI6hT+3rbxPUFMMRrCyCTgGhg8y6vNDh/olEr4cOV2vGr
JPf6/n1c641cb5wwAmo4wQYMbLpkZOjsfGaok4dVHW0L17rPjK8pMU/JOD4kZQ+6Fnt/e1nXXyqg
/Xgg0MuFM4JPvVxWGymmCwx3GWJI2xvwEI2PsfMyZJ92CJdmpM/HZG7RK6wqQ0wQgF/ZZvdzfU/W
UHJri5Feh7SO+qSlNd5ZsikKK/XSDhXGsim81v1ze9+ufSoWJBpL6N7ZaBNLC9JdpXAylZdABD1E
af3ag9umHjssCxjahAS3rS3dC1ANoIAu5MswmHB5SpHKFDQKEEknGTr7KYpjyvjamL3ftP1fzDut
F2Wurrv4etEyQzQrhhRl9jwltvtRnWsWmkXWBh0gmgGYuqq9wcY1rqAFU4gdwNwA3AICeDlNsIGt
qqZEG8I8jSCVNBbfRiizbmfbYrvb23jlJvCkAxYhKD7EKJMqPYRtRHSlaYYhREs1UOw6SIqVsoj4
Gy4c+KUFGRtRRgXp2hprwdeqeIypbAOL7Xameb8HeC/zFbXVt6bVucGYj9rX2wu8LjYJ+3ji0TcF
8BVqHZcXJXEqjSIIHcLhl6k/mf5BsyGJRIHxBHOm3/rdynqvLuaHPRRMkHOhuSPPOTllRfLGwXrH
zq/+JEBDgYeeBbOy8sxffW6SHWldQxMlGPnUYWfcxlbj2fpLHLTGvb7alF+8jfa/K5I+NYOZmR65
WBFufPMKYtlD+seFzlW7Sf2vf9Ug366c2drSxJ+fJTtxnCYQ04HBu/nXYxJAY3HlcbzyimLvwP6N
yie6xnjCLg0gYo873mDv5l9V6s9+pQeb29duzYLkDKsaFcdS3IKOnArQmkadBWpTMCT/um3nOhOV
liI5eExvM72xDHxe6XPWBWn7aJpevw+jwasLD9oQbyO0xy1IH/6PhoVnOTuk2mriuYhh2HrQ3Roy
tXybNP4b3xrq3jp+b3/W3sqeLt7Ds1MTf35mce6bXEs0nFqvvubGnRm/FsYK7cuaCemqV1GqTmlm
YjeNx2F8585dZfxY2bir6q10YtLtBm5xLktx+fKkDED75Sa++a3uvDzon126i/QVR7Hk4sGIiIF0
xM/ISaU1gSU9M8C9OoRqOnpqhMfYWFNJW9q2cxPSkroE49RZnPJQHz1+IKd05bFfW4LwuWcnDzEG
ChtYQp/90PuHbHheOZM1A9IzmBia0jVmwsMI1Yf6gMGBJrk3fvKX4c65V09f04fML55uG13ZNJni
vehjQGftmIcFbYJKa/wK+ES6pu22aAV8GyA6FNUWR/z52dbVKbgHCoqjiUZf9wAEaFd86dJ7B5Kp
/xiQrhdIdHjR9TkP6W9gN/zMeunK3TBs2nRnrrUiFr0dUjTogjho9oEc5nI1CS0iHUxCPJy0H6qg
Id+iQuUlHiRWHd/8gUNaWd1S9PIfg2JGWjI45GPf2sKgXxu+mvr2ew+WFg5pGVTIVq758lb+3+pg
7OpZYjl3soqjkDn9dT1v/PtzBcm5cBtAhIQcF/MYCI/lGN1hNscwG+5c3T7R7KVI7qbs5fa1XljE
hQnpQaqqurZzkJ2Guva9Kn7jc22qhw7z/49atfLZiqslhZYXpsRXfXa3dVZj6hgSL2FZdCh0/DSc
7yMURLS1HHTZDpq9aMV+aFxc2hHOjQ8GviFcAZc7PnVQyIMyjOmu3YCFyAcr+teS5OgEA4Y22fiY
+irzc+j1mFTZ5IavRKNHVnZvweeBNNpBSQUimi6wPJeritVJn5y64MC4M4+as8dR/bp9FxY3Dto9
H2k0+Awl52NpxtznNS40V49lE29BmeiZZG+O5f62oaV9Q8EaHWVMwaAvL90EpxktbhZsxNA/89Lx
UNRvDv0u6msa+3x8j/I42vNCP0LgQC63ragynqZGNQInP7x0ike1Td34wJvkn4YmgUjv3JK0KMjm
xVw1uzGE4gGYqIws8VlL1xLpa1SQMAOoAf5F5xCB8eWCQPcU21YKBcHe8OtQ3UTVTlX2I/HmYtcc
qrXp3CX/cG5OunbcgcSpMuKoEiM/kd+KHgfp9KbHG03bAWX8SToX5HsXi5NOa0Jd0h1zLM4asqCs
VK+EavMnuQ8BUkNDD68S8MIA0mCc43IHM1cZadbN4wuQXdATtKh5cGKy1riQNu7KivT20TwpUqOA
pp71LeM7UKlwDTSLzxDVU/i325+TPNAg25Kn50jWGqXSwVauhEr53SlBSvaD/NBpmKKr1g9eku+z
+2r8ok/3yGzXul0yWu4f+2jGgsQKmftV8zJJncYA59v4gvlwMMsF5bDxwDFnHbI7TP0629fb6/3A
IZ29JFf2pE+NEmqnOOTxxdwV/RdrDgYIaW6h2EzRy6M7vp/e8e8+3U74b+VQ7AKyuf0TPmQIb/0E
yVcOoubUWZD1cdTvhfPQY8inosOmyvYdRlazk43BC66lDyzvg7b6TvqfE0B7Mz2gYeg71SlP/lTN
hkBscDz1dY/o5Hmmu7yz7h0FeocO92vlseubQ0+0Ize5P630A5YvDRBLDqr+wB/I3j7qCWEssccX
qEuofrQT/7QHCMPifxN/bLejvkuOwe19kzz/PycHSN4HSy1aOpL3qicXM5a6Mr6MgLmZQV01aOjE
k5l6HEzOQWRPMzjfMLR+2+zyjTmzK7mxsYl7YuZkfOl0ZPdDkFK+tRAfmNEjGjy5mW+58qbVu3i4
Y+6BxyAAc71U9wi3goR8K3Ogfi3up1DipKdq5dfJAzv/7IqNTi5YMQmSPilsLRyIb80DjqI1M4+k
v4v6HvW9wkHX6QCOIpsrXnuMVpsOMmvqP3YF844oJQKyKyWChWJiCDXGaVjJsM0I2F/ANEIiCLg7
NIjcyYvjArJ3GyU6tagZaHd1/YKqhQYOiJmlXjkbJxti6eRxqo41mJVvH9rStiALAugMZVUwhcgh
z0A4JVHtsJd2vC8hXVSnz7iro5n6+UChE/gS1x6fwjV59IU7ihEtA3yAGGsBbZC8K3ZDoZKmDC+z
+tpp1W4mu65qtiMtNwb/XMIiTgC2QFwGnhK0dmSggOuWGHUwneHFHB9qM/EG/porW6KjKn/CrIz5
vLKlUjXjH3sCPwo4C3jnZHrTwVSoNWvG8DLlrPoyjrG+qWEXI96mr2JMaGMUELJJcZhf9Jjbx4JC
v/L2b1h4GEHSCwAQmDSR2Mii0LVZFHqbusPLs5PoqDCbnoohSuV3Mbd+sTZV+9FwlPw0IMDAJMHH
qaCSlJ6KYnaZQkvCX3Iy0fvZtJTnwu4VqBfmMQGFSl8dR4Ybb9TtFMQ92JYp+v50ctkmnWY9VGYH
IovEmPwpAskWwuN6y+zM8VnfsBNLna/QjTQCW5+IP9tg/B6imvqNC2cGkdt+Y0D6s9W6eqewRNsq
HLqf5tSbHgN799ZUJ5SCO2bA31hGM6+4+KWLDJ8HKhD0QADolS7ymKhNnJY5yiIFfQP/+pOpvNv8
aWjuO+Pr7UOV6/YfFwuAYSAO0F+E1JgUuRVOz8HNUvEXM9q45gFapQdXg95WUns1/zuAdBBosLep
435pK0AVr7XRZVjR//0AhMWQ10UzUEZZ1gOLZ1tp+EtjbqPR2bEm2QoJ2LoKQH54aucDTY8lOvnE
/KWyLxUDwXFDQBfzjWbx4+3dWLriBHzO0KqEqgPSwMsI06KzNZhWzV+U6EfDfk3uQ157LfHs6n41
QJdKHv+sG40n9MIB3Aai+tIWyMZKnlDGX/Q+ewcM08ttghgsfSC/BqX2oQDM9BU00PJhn9mUXtO4
HfW60gf+YkTKL8PZZdGuqvGExseq6HaAtwQTA5uONnoRnQO9X0XLiQ28+qoxx+KKVrMKFunLRc91
DzZLrecvpXkys0PDQqu4y9kD1Hr7TTr6FaZ02vqkZXChc0Dv5jUmpsUTPvsB0qfVsrIxJ3HbjETZ
WEXpjRbdRo8myMMZqMVsaq7E+GsrFj/orHiCJ5xkGcExZ5N2P2rdoSnd0GJr9cfFNxcf8H92Vkpb
FA4JNTfDzk5Kt9fyJlCRldfkkCqjBxk7VGuE3luyzSyvtHa3P5v/z736j3G5xhqNus0nE4vsi+0d
IX69QbXd+baZv37p9itB1/IJQhkRT72QbJDusBK1KLJ3sGWX3xt13+dfKPCd07MRvborppY3VRAP
GsIa8s7Lw0uTeNRTteUvnP7h6R0BU3WE7J0GGF/7f5xd127jyrL9IgLM4bUZlSzZFh3mhbDHHpLN
nMPX30Uf3L0likfEHGxg9gADqNipurpq1VrIhWWe9Ser//wvk4lOLPBVT+T4N9FTVqds3eKQNri7
VNDtWBKeSzm0lnVGI63kqE29aWon+L5v+Ieq+OZwXhieXQXQq1LjTOpwOEcw8D2BqtIdWcBNcvhA
+MFg0i/OKGFDiNn5kMnYdN0hr1VHQ3DX1VSHLOmGiuegOBXsM+81oD+2kevqkVRr+JZEoqO2Ky/K
yV/c++RZlFAVXd03GeYK3ELxRkWGze+cmlnrWVyaGqTVwHI5cWoi3Jv5raDvsmaEWMWZagfJCsy0
0YUqJ8mLJ9myD3lrIwYvAJiH48/K1cozk6LxYfRIpnknnjngBS9nBxCZbUtgT079aHeC0+N9f38F
F44G8DssmoDAsY7XyOwr0YkccDkzzYadjNvee5SEDUTQjUE8FtIaw+GyMQgTgG4Yt+W8D8MLxz5i
EgnnMAUBsuMLHZQJiBz9ZtGDn7Z0JfpcWGmM7V9zM/8GyDgHKnexO2uk3Hu2pQz/0+T9Y2AOoKC9
JEFrnO3OeVzpBSubQ/rhb31bGtHj1q0R008bc7ZxL4fz43kuroWCyTuxGjCcnUTalan6wa3c+/GZ
ixRzoY7SFj/O02cPQDheqZBvETepXxilWBtVfWRqotQbFSfF61kQNYlA8pTH0iu3fFgfomEtRT1P
f07hDgaMPjug89CLNG/HBf8y76N/DXuTzU6a4uUPwRBPCvI1r+hqN0TvLSd9I7hXthKtypRITfqX
wOv/fAP6JPEBQL9CC+ranbdi3miBgC2bF48B/4RaOqTBZd/XRX5z/yQu3YgTucs/pmZxBi36TCsF
GaejUI5F6tRvBfKhQ1jtWWYb/i4lgx488LB4ayrwixsLL4ef7ACKWzOPKESeV5YcA8NNphJG66BV
3NN6bYsthDXTs/cfM9O/X+zfqk9zOqhed2YHRw0Hq612md7nJWne/cYum2OzU0cCaqJ4APlk+sGt
TPBP89rNHr/4gNla1jlHy1gKkAze9FZ7hvxGSCKzsSu9Ph0lS7B+MWQ0DpQlg/HQxk6t93at4xWR
OY8raz2t5c2niCK6zdUp9TCnbfG9IWlQTUJCLn7ooVMODAoLMtHSiMs3Sm3Ef6QSn4q3uqqJMOre
+KA1T7XeeO/3P2ROyPmf/X3xIbMnRRFl2ZiEGdJCxzYjb5h/7qlKnFqBOIGdQFk0xoo8KVRv8W7l
u/0YPXGlVY96FTVGXVhgAImOATpU07+kk/rPlyF7jwfelGieE3lXCIE1NQz7s9Bmb6FWfA31Lkg+
7o9/cR3QjzVRyoMxev64UIV6kDiKdUh7jkFWF+TJHhsacpmamVeD8XINP7h41qZCInDTuHDnZy1F
xaNLGtqfQfZBt0I1Rh9DQNOVfvLFo3ZhZXbUek3wYoUrMHdRI+4hWuzvciEIrEyqtef7M/gjJXSz
lVFaQbCjQeJ8TpGiNmxahjWmEPFUa9XWsOVt3kbTvMtYgZ2/YbdY/W+DbthtZQ7DMbP9/Wu0GSzt
V2P5m9xsLM7urPRP8CEpetVs8GdrPodWrK8FBEvBuYaH+j/fOvMA4GcFoiCHB6B8QLKB9ByyAt4B
mj8RzxO1cDz/qT78L5m4K7Mzz+6BjyOUa2xlJj+E7K/Me26FjZoeJcDAklPOwcvcX5TF9b8Y5+wF
mUUqFwVq3J+VNhy2Wd+XZta05UZWw7Wu66VkDAaHFNakzohzOhtcCZbnxA/L/pyZ3ba2eDs9cQbz
W36eVhe0+HvZSu3KuT/AxXN7YXQ2wJbpp7aEFP6T6bwdFMFCPS8zcV9WgUSCTPAJAMDKSri3fENf
WJ0FlAnY9NQ0wFD5LjN7R6pHQJuPpQM9tTI9gPmI95DVNZlkzWssr+c/czx/VHINIk0Ple0zK9VH
Hu8GFJhUpltxhv/lePxrZn4ZxFCKa+ochS4Naf5TpKl6y25Dj/DKl//epgFRuGdmLfZcKk0g7c9P
XJJonZbmgPHE4yOuAY3eOWQdP9F0BTnTOoRibmjAGW+kftRrzwI82S5T3wACyRC5U5W+a9VHoWyY
D5/5w/c7cK7psrj2ZFkqnV193Gx7cyXTppGAo5R4pk/tqnms6VkVjaHbJGgN0CFenhlStKONSmpQ
HGl/n9i9sj/b6UyoQd+awdLnqa+HZpLtI8Ws81JX8rX6/+J7CfeuAIk6MDDNReMYIW1bscSt4Ylv
/ODIzbvMgG3Hvn90/8ty/2tmFm56sp+OE3jiTBlLBE0DSiGi+lwnR7T6mAWalRDy8ICKqEaMvSZh
Q6iAq2WIPxLFYbNjz+QkDndc1Op8yK2c8bU5mN2cISMWKt/W/RkccboYBXrqWRKTPTarBIjLjvNi
umeXUe9lSsuxDW6FKLNouI+0h6Kg77l20qiT+vluZN+F8Slht7R2vKYxwHu5ZdR9oa0B1pcGDboC
XBiTFOWNmm+oBnUvZQPci1L0H2LYTnbE3uhzmdu3SSKtzfK0aecxw6VBYfYUqDWRBgVABP5DJZ8E
tiYgwm1CK8y2Cb9WLli6K1BaZEHqPLEkzhlI1KEW+D7zcII//OyzCjYs6MKbQrG7z/s7e8kQauxI
9vAaWoLnXVceI3XqxGR27ovCGHM4MaZx87Jzxiw8quKat16o7wHlhKQm5PcmfamZZxgivM+9FqXR
MVPsqHG7PoFIW6urzVbQdlrObYXwj5b+ZVfrT1x+aXZ2CfpcLURSoAznEAwh1TYs3qI1zoel7XFh
Yl4jH6V+yFIGmoxt9da1x7LsobdnhbFI1OhcRmu369K6IWvKAYUARAY4AK53IxN6hcBkzHCuA6Rx
Ijz7lEe+cdSucQJUCv92k6DxHtRv8H8odkNp79qYr5Y9DQKoYIoArJRWy38IvzKeKNHKvXF7pq/t
zI+YGtE49GGH0ba18mtU3nL0gj7dH8zta+bayMyV120MAUYKZAyQDoXOix67ZbKBte5bWXi4wwzE
06bqD7Kp8/Q2xA4HtgVU/iz1nN6rn4h+eh6ctObIGH4FaZF2k73x4RczvCTSThm+BmQQ8oAxJKAG
CpE6Qf07CL9FQBuGbarmDi9u+MzwcdN0TQeliZVpud2/1987m3ugxUNJ6YA6S7LTMD7WTmW0MkEr
i+yvoIbXLM0WIAFQBe0ysFQqm0DdRFJhRv4r+vJ0lrJAa6xg9hawNRgZLgikw9Bfii7t692LQTFB
1GsYWRQfhDZwqtws2+de6EnRNc8p2IJUq6tY0kUjAaiEiqyOBlsSenbNbppW59IPmoKPsENJacOv
Nanfxsky3DzqH+AAU1Eenn1e14Imta/4AXUQzjPVshhIlINfuI3o98qeXDhf05WiAAkHbugbXish
49QKMB/+LJa4onudQ69XZirDsyY9QeomL46tHJCIeS59CV2QRMoec+axBswo/EOlHQ3o70T9UtD3
Bs3u5g0ilEzjW1m9skFWPnOuE+JzOVyYJ/LnVox4C5S0Zq0U4RYJ1+gUDPVaO8gPp8H1zY77DwCX
icp0KrbNnhCgYIuTCFjW8y4jSKcV5Cjrn5+fov552r++vr6/vz88fGxdpNjIn47E+tdfLwvsI4+D
/r6JZ2feCpoHstyBplU6B3vgLIhs95ZkgRHp4NuhXe8E27OEp8QeHXnDmdlRNllboSTeUneVtvv2
fp5UyJSJfx2yGzet66Hmq3IMzbOzBGACsWoITvkgt2LeK2cNoriQKkdZE/cJGEgmqPBceYYLqBKW
jSKf2W3wrlmjA1KXh9SUwRF+f4K56XqfL/BEtwN6SfSs3KTlBlagwtBo8jkjx0EHM7j+dvTJt0gK
47R/3wakIy/3Tf5gV25Mok0KHDJT/DYnJVPQGpGDi1w+G7tDeTofrV/WwYj1QddC8mltjmidJmeL
wK08VSfHcXRna5o2oRi88bhbuVcXHoSY6ouvmcU/wYiyOZvl8lkhoZm1RuUCyBeeqaPrxb7fxsgm
bdegTWtGhVlVGTsaQrQ9pgAPzhf91/BZxKbwKuzHByiatS81lKSf/eeVeZ+uqTvzPgdwsiHFEzwo
MO/Gwfh1OFrHY2pYx0BnyK+CfE6TbiVQmyPZpnwwMO/PlOgfPMmOzqN0aoizshHmujIIPaepBzEM
XinaxI13ffuUaSz7Q1/JZ+/QPB2sch+H1v6VtzTTRt+Pzn0/At/5Z9gqa/DExU1/YXjyshelC6gA
IT3Mw/DIGbyeHbTnsrWLCO9/qxbe7k/7QpYJowRB1E9ftIiWoGtjPeg7spCtccISMu5bze1GkHec
ev/gvSqhTp8CCI+tTO1tCAxoMCSewAiFNgPoEF3bBBEx04W9r55zrKhkurmdOSvDur2br01MoczF
HKYhlJQ7z1POrC1uAbg1qRWajN6S11dU0xzRWYVirFmcnVQAERoh9hnl3But0em+wzyUu8jlnngj
s7BBnfTgrbjHn6rE7MyAyBVATw0Sw+BcmG1RmSsG3o8rjBIc+e0u0DWz0D8DA3zlekxQ/rcyKyVP
hV1sC7s6AA1hTXOQ2D5hrafYCB1q9OQk2SWhJn0ESzaJyPT1Df6W26ERE0Z/BXxR73bSJj4wm1r3
LU8PNgV48p8ZS10Z0eLOuBjQbDfKSZmEjFIqZyO3/Ec3O6718f0UCGZTBkS6CnpGEIROirTXG0NB
mb5OWkU514aoCzvvxDzlFrUwY+boRL8CY3T8bWVzr5VVEnWXWcEuILVd2xEW0XviMQ8g93a8h279
Xl1wgajV4PUCbOUC3QNV2zBV41A9Q2XObMxf5Uaxxj1vEv8ch7r3ev+MLKTGgI24MDc7IzCXxGNK
1XNjoj8d0HxLMZEHIpr5kRmhRe3ARExNFOO+3Xnz5uRYr+zOTorvVYFYChimbKvbepM9hKQnLWgE
XotNa7cPnnnf4II//UFbaxCtACvJvHdzLCHETeNePXs2NQSn3mFhLdYpVnzOmplZMCpANAxZU5hB
GOj0G/9Rs6mT68r7/dEsgCegzQLw+P8PZ/bsiCHxrBRdp57f0g0acKzoEYjYJ/8g70e7gUKGgisS
Sc13bs3w9MPzowPmOeimo5UKfK2zAcoI5bNYGtRzvS+28oe8jY3SFA3FHp6j39Lp/jCnzTc3BukF
ZC9EYH6VOfsOS72C69pAOwuFGYoEHgpFNB/tAWv6HEvRLLLP/1qazadfCwHE8Kh21gKz06UAuNZ9
JRhR8yybHafzKyHd5MJuByZD3QLsQnDb0za6uJkqtK7UY5Jq53RPn+Vn3liTPFueuX8MzKv9EBLk
Bm8yIB8YB8jwJ3/PWuLKZl+eNTw0oJUlgSVwnr4HKEVTWrnQzuKB/Si2/Ff5B0RmJv/Er7wpFy0h
SpjAOWhSRRLresKaxBMbpe60M+gziif6W4F8moViJtidxw9lZdstOqdLa7McRx3JbSh5jYb03AQX
Q5NM9ug/codypzywkV7+gvQkn5C1F/7CxTeFQv8McnaTUzQwezwHs9oRvAbP4hf33ayxHy85qEsb
s8tVy3KFC6NWQ0AbtKT7QEfYsfyTWfUKecZCrUHFHY7eH7xG0Xg0hx1woQcVpiT1zkZUkfjUuRv+
NBi6pFd7ztyGx9i97ysWEkUwCAAXh1wMmoznLJIx26aMWsMgu1VIYQd4kkq7BvdngKoweOYJbyXA
AAg6BEv1Ztd9rrKgLM7txRfM5hbawz7ErPAFpYGGrkeimIElfFa2vHl94A2Qe7zHLrXXxBVvfQlw
EFPxDJgSMDeJs4faoJYJBzIo76ywo+Xxm6LktuMfpu6s+xO8ZAdq6ZhbMCVOEgnXR7CUi6pq8oo5
s1q+RRz6uxh9xQHlW2vmfM+uBAjTr115SBHJBQ5ZDLwQwEY1bx4bhAgyH3nEn2MGTjjqytTIoM5g
8kIjrMSb4s26IQ0PyjqUo6CeNSFor0fGB4DHDKMgnZnxgSu2bL5T6SbXiIJONI959byvEEom9MAC
ZuI/j/1JyojEu4jSdEWw+y/W/2gcxXvOY310OVSw8f/v8iPLHE197kqdRc+Tvxt6KI55lucbTWXU
aF6QIZ0E/r+ENK9RTOrWlAsE5glqYG4f7QR/BaFzcyVglLhCEVdOwoY3d44IeZYknV6UaaB6ZlEN
EDpVkEakIE4w45AWTsDnvlk0g7eyc5Ysq+LE/A8NGpAdTzvr4rYTpR7sgEwpn+WeQV93D355X+Dz
TdVjkkNJS2ylitJHSRvWCv1LSzt1KCExi1AJxZbZvdExZeFDQUEG/AY4CY4wHjQ2oq2UugJH8kMS
WE22BVG6TA+jv6XqMdUiveAObKeznBMw+giy5E9t2I2jVZXEl09cAzRm/ov3nUg1BVA1VxaTvcR/
wuKQ1B56OO0mfvcTvZVIE+nqjn9Lt5L4yKqjFVLidVap7gX87f7hvI3jf3YwWM0kpP7QXDgbqCyC
s7QekY6DlO0J76cS2GNwSTZF7jt5VQ9G2ca8EZVCuymk6rGOZXB1DcWzLyeNwXOeqkuaZ3RJ+ieZ
Rgi9mEyvhUQJCS8kAinAh0faVOk397/7FgAyYe00INMQz2II83hSCPhOHn01doVKjTeg+EseeEbe
BDH0DUIA2NseinmC11tajrOGkDi3pIT+rbg13JUiSZApxmNwyiTPnVubAShPy9E75xRSDjWXPVIc
WbHsCChMSIGVjOT6FCgvIbfifW6TLzCt4uUOqnGIYrDzWFD0ZKFgS9Z3k8z2Ol1wOs5qWburjdDt
6i3gmJL3La52WU0b4trBwizGDNkcvIOluSSLHGUCG1Wp79JGU02WQbmo81jPHLI2sKuQgyhvW1XO
GHjilg+Y1kJfCWnomBsqhNtNrSvqtXDy5m0hglGF1yRou0IfBFH/zE+0NXjXaeW7ZSQi00YrXWYj
SZ/Esq1SyAarAaTQiOpCtTWfHaGJVqVWHVK6UQd+DaFwmyTA14BsHmV1CNfAdczuO5+yYQ6KDd/l
ntVAT6LD8IcFMdeoo6GU4p0lGl1npqEpeEdONCvfAjQnEwvCJsc4+83vefR/504Cva2YUFTHvobW
lug2k0yF20mCoWkviuuLusKszeMUns6WdkpWojcH9zSIraf77sLfJhLEGbKkw4568WQS+HjvCvvk
sVEeClEjVf2Wdd/Djo52Io8rfugnQ3tjG69PVKjwJ5hErm0PQsdD2yD3XV59gPPwDP9pYACNI0G+
bVSdb51IPNWSxXoGb5Qf8SP71L2I5tAbEt1xumKKPBFO0jlRjc4zWsbUwL+/5nRuL3ws7cVHzi+k
ppCUoMh8F3SJ2pGp7F4wBWXrHyTUDesjZ4o76Mq/Cb6jPDLw+qXB6ay0skw/haHZVIEZAadwArFO
+I3rqRLQGdo1kuq7VReZ2eNQvKSF2fu2l+my910z+za3i+Y9HSkRxH0w/C5ZQ+ZsBbigXiJcaiPH
0JrQR4SyNmFzM24NkbHHAa0JD3FsUu8EoQyxNJnIaTTCxab0KHyhQuo9a0813ZSgkqiR3GW+Rfkx
AAVBwx2a7Vi/KxrpIfMabsLnaIAcS7qtpTUM5w/t+b3Bz/IIIpO0YgKhJlc+VLKFZkdS9U+hf9Ba
PdqG9LUoSOok0StamnBpozn/PT3RzIkkYwz2fm3J0ivfG8OX7G985kkEMjzbKoPRwGNr1VH2YiKU
T/A2JO1dtKEPU/eIHnYnRbbAZ6/88sSN0rpxtCnSI1CGwaRBvpcVSxwPab6LgSsNSctsfFXPUTjO
XtLSyBWz6HelHSqP+RuaVO7fhAs3OApNMgD6CNGQW5FmCfFBqWqfZWTfrSNLLnRg4wt/Ayb81gBY
KyZ8aKu1PhyyGu1qJtrfKj1FP9dWVnV5OIhroh5L19LV50xB3YUTiVOIGXWV57vDIRHR9mtVkdGh
iB6wJAte6kEXRVNkI0Pl1+g0Fk7nleWZ+2pivh8TkfFdJiVJEoPnKNe1SiGSbIFZqUwTgo7zldm/
ffIjNkb0D2c/cQiDnup6uGjvFsSy9AO3Zh8Y3Dx07A+Br5IqB54inWgSzagaCJiTthyC5lbFcQyG
jaau0trdvLPwJcJ/GpGm/Nq85TqhOV+IjRC4mSp1IOkLtQep4Xu7aBVO74Yq3VdKrJ4zrjv5NVvv
Us3vjSwZQAoWcPxbJjeaPrBxZPAFl33ljLcG9b592uMLIUwKlQEeJHig37ueK/QjKWFSBaHbeIJT
htTQlFIHlL1S7LyygqY1K2aT0hZKck+UeYnLvVZakQK48uf9M3NbpESxG8xbCAuxcKoizxy5nIvC
ICdZ5Mp2BEgT96pYwwHOKhJ13tvwklMS/j06girIvW/5FiA0WYaar4AbFhBGaRartMBi8JUWxK5c
PKSaVfrg5HGy6KR4riD/psohqYiHdgv2oZbNSq2M1GPfcv7cgzEgSCcpjQxA07eOBbI69nQ1D7cw
BS3AWhekr0AFV0yw8gC8SS/NPnkKGy5ONCfGIoO4K3J5ORHcHm7Iol1VAcUTQ0KkpKku9lmwctcu
7GYU4RCJQF8DSdx5doJJgfEN2TJ2S0Ai9tUauc201WbXyNXPz66RkO9K4NTx89zwoAwv3ZcibPOH
VtXXEvs/NaFrS8hCoF8HYCTkvpFjup49pUy8TAii2B3icevTgzhsuVI5eM2+cItRNLvsPR+cVkds
YTCid76/324ToEjvAOECLheIDnJQZr82n/CM2HiBF7glN9Fg0Y5EAzo+rTY+pCUlSWmza70rt/vl
2uTscMUDuKK4VgvcSUwk4hsSCxwasN7HUfpmkGS6P8JpALP5RXJXQc0LZEGg1JsdqD7JejBVKqEr
BF1sBM1YETZjdaZTIv2+pduiPuYSspBA9mkCvMY8ss+Kyu85hVI3S3eD/Oi3I2h/0GvGfyOjI32A
rzROzcLiKOn2snrUams8gJ+HNBVJ+V20VsG9Bbjge8AbiRQ62Kcn4cLrtVXqnFKeialbM4duopfg
9YR5kh49ixlJnm6So4qS5ECqk+Bq8qnsHT9Hmg+ycunK1NzWlaZPEZE+AFx0Ikifnaec7ZMyA1eW
W4pfeX5uy8eKOQkJJKEC0w+J7KGpn7pSbwioFYtbD3J9CC/5hocypXl/mZa23+QwgL9E7QeXzfWs
RFnRdxyUONxGEBAOaU1qlwKtgcvNRocqRWwgSFh7vywZBTkTOH2wFrhZZkalqAq4JAgjNw5U1RHb
it10zTtXtzugkEY88ai28mJayID88Cdg5SEwPnFFXI9zKDyIcwyY1VH8LQ6bQeGgyYD3hliR5LlH
MF6FJteY6hoseOnASeDtQQs+O2XHZmEW3zU5xSOcuorcjgcODCdRgl6XuhxXfNd0r8xPtgICKg4J
FpD4zZtthKZjB0UNIiQ4IH8khHBeK5fMknPmL01My3pxtXnwzejyp5EbVBzh1Ig0I+L2LwHQhRc2
fR8EAk2pKtrTnvQrpamlHXNpehYMyb6gIRwqIlfNJQXULD2j05gDJClX8NxVMhW0U0li//3ZUPDC
R++SDMTjPAIbg4AbWa2K3HqgaJg9e0JhBIKv0z7HeUzWtujtLTuJI4kIeCTghHCTz6Y3a6NgzDBG
tKtyVtapPFTU+2I7cuMTRM8nJQclMnzEqg7X5ECGUbTqikETGjVTggpBHVMzAsbeair5S6GDAGor
JtwlI7/a0j45qJvNhnITEt1o7wKDz/Wn1iDGyJORw3Iku0ZC2hWtekQVHirowY1btKaylR2t8fUs
7j9MEXjVoWCGzMfMg7OZNAjiIEWullQGqLyhe/7MjHqSnpHrFkqrwQu9V3cVa6Dnl/XXoqDpqM4H
jR66qTaqgVRjzjZTsx6fj3weu2zWhgcmU9FCrcbxiYqBG4HG/piOUHCTVC/Rh7x7/+u9iPwF6m5A
aEJd/idGvzh7kuBHeZ/XsQtqInTb7gTJ6ApTTEHJ8uu+pdvWcWzBS1MzVwlmVQhACVXs8gf0XG7e
lNiqPfO1eQt1EAiYsYUmzG0e6Qqk/pIjhX6X4x/l1Wr0bUwLxK8KZwYpyknQenbkIccrjFEYJy7S
05WR8RwYxyJITP/9BXhlZuagCzWLE9pFiZuMFF3KW3BNBfwO7DH9Wq5z4R11NaJ5cMsXfsA2KkwJ
z7w9ZkR5Vd8hnqxCBUavTaTAQqvvCGpfzysryt/uXGCVAQJEJDYpKc/iDfD407YM88QF3MxEwv1j
cKsDtb7psSIWNVSASzqjOsk7iL8OO9wfa8HXwuV09QHTB17u3kEOAVNME7dkU40MshabfjSk1v1x
LmRTMMEX45zFFb6YAbmfZ4mbG7J3ajoD1HE81HrBhWkxvFOd+XIrp86K1YW76crqzBnKalVC8QSD
U45f5e+EoDYVGeJbryMTvCl1Yaubw+fjfaMLdwVsggob1HR48P0kWi4mlPV5HxwGdeIyEV6UoEb9
xKUBJYumjfSwDRm76fheF9NsDVC6kHqenuPA1ABYhpzqXPcdFRwfhaImdmOw8x1p3eccrmJfbHQ/
ZziAsaRiVJ+n3NuLz0ZDTfo4K6V9nmV1podDlLwEPm2/Ikar2i+896oBqei2YUDJoallgPaRAkyy
JSfmpcFSWRkPvjSCRyQsq1xGMaLTfjOQDpasPsrEDClFTTK5uA8+hT70Q6PpaRkdIOTdp3qWyrgR
RKlOO+P+9C8e5YkEDLc0LkAUla43NJ+1klTkRewik1AzraFWhPNBj+A9Kpre7SUUrFU9CsEG1eno
70Vn6/0P4BcuI6i0/fsBsyMtimxKIYqFhzJ1GokFhLQJIU0dbSuosQt6BMbZ32Cn7C0V8FKURqyg
ItKOacCwXP8pmbfgBbMc10+1jxkPiZY8F/IB1Zb/4TMBdQY9KpjnkcGZOfEOja9DTscY7GHf4Qfr
0D0TiCDlLa2wMdrOkkvSqgSPJL3wG72U3hjvIQESu9W1MtZ7BOfRxvNMlCkjXi+jTdtvyhA3PikU
wq7pKNxSe+HmE1E+B8YXaE28zK5XtUGCnBl7LnazwSnkXVNEJAos5AcF9DJT4bvpQrNGbr+lHGmj
twEM9N42hAJLhPYfFDCLjSq8aIMud+hmex3o0wB4Q2KUBUO6taL7kgfAGwoPebznp6fb9bcyQRl2
A9ViF1X91vAbOTeKZPCIhik3UU6VSRwnmVOWzBo71sKTZkIKgjdpasiBws21ZWgreUUki5glmfWd
qhcqAA2G8UFKinzlcl6KAVB4hPQIom9wls1C4lwpfKkcQzh0gRPBZ90MJtWyF5R5tmxUrJVLFu8P
BLVQ8QZGH//NDhWD+DJswOPisgnanDjNog2pQYtVn+XBQj0gfI1GYwjWrq3JWcwCS+HS7Ox29NQg
9GjRJG4hE7k4KdKhYXeqhQPKRLu8t4dy5WFzi+LCRgd5LzLLKLoCQDZbwl4qKi6AZJ87tMhBAFkE
taxPHmD1ijT8K4oh6ilANERNZjDaSlcsFjcpQP0auKzHP9yw9cSVT1ryZ8DLgOZWAXQGFerrTcUW
HBM2DIPYKNDaLXhoAR2ppWeeqaQDRKiDHZcVvs4ySag3QOyuPC+X0gMCXJSGhxdK4+DKujYfKV4A
TvModSFKRGT6pgyo7okOo2wFwU772o79x1KtzHBN6m0x2oZRXpx0IJB7nHlIkUuAImphuZNIXzxW
bGpoEAbxqBm1iV6ymV7Jr229Ry8/8RNLkiu4RrwFcxNt9iOHQl4AkU7wij304YsaG6yng4Xvvhtf
OIbQaUUIjtQgclbzY8gMtUS5hEtdKFXrjLDxqxacGAdtDV+zUB8Cggkvbm1KT8oAiVwvQ1E0sppH
QurG+/KZ2SSk0iGeRZ6euKffJeHXuByXcoJX9ma7rhvTti4D2MvIIbDEP1PTxtP3+HCK9jJ5zaFn
7lZQS1y9vRdO/JXd2UWTplyljpRP3fY33gGRuEuDj1SxpSwHZQZUnEqVeNIBHF1s/1wxOw+fkxtx
ZPZoHWp2WW5m8QqSdOH8XX3RtAUuAkpmFGUPz87URZF86hLIjZZNsOt7wgXfVb9KFrJoD1A1FvyU
aOqcswsNQxwqVQ57Q4/2SQfJVrLJ7OC5x5oDWa+zRM8PU5eM2Ra67nTE+Ep2XkVe7u/sH6TEzPdO
sck/3zE7fkmLluNAww7YgYaEaERAQZiAzhX77rt5tytjnwLSmpOt+9x9Pj6upV+XUsFX9mfXeJW2
QsEV07wTwFnBQVju8WrJqN1vMw/DD/AoDI1H//P+uJcqHZd258xD4dCAZSLEuBt9kAia7PHI1mMP
8ha2IWzuG1t4IF3Zml+rYhfGaoAxqsquBQssrU/e8NL736vAmKUU0ZWp2VWaqJGYDQKGJRwTtNcg
E4PO4HZXdXjaklJ8oL86QBQP3lpGe9lz/buP5oUVyfcRVAQ40QPnZAVpMp09sC/suI2+gcwZI4MB
7UpmFs+8vJKvWXTOF5ZnPgzbp+viEbPLCo8yBygdtXoIz60Gx4s+a0plg+QVwIk5m0bZyYwo+8B0
SsxuwjxKVsKh2QEM+BsGusPKVNuJrPKDf2WlRmdVS6MPyE8mKBJq5Rp7+bRlbo/tvx8zc1dpw8VB
z2GdaX5oA7P/P9K+a7lyY8n2ixABb14Lbhtsbnr3gmA3mwVTQMEU7NfPQmvuFQnuIeLMhKRzJDHE
RLmsrMxca+FdI7lQXQAMnqFv51h40lZe7PIu/tfk8vNPHnJ59IJcBvOsGZGSBQK8qPoz+oqVTSqR
9eFERQhs/5/0oVZL2ozj4EyaGCO1uUJLjeniUdlfycUJjzip96UNnMzaCX2zt7qOhlgxh8GAQBT3
e4DqszN/QO7Ci4kgCtCHCXkvvOTk7H52C6sr4L+toicU/D1IJqyPTKOgga4VzRhN9TGNGxAFIxdW
vzQ10eJ3mwV6l2zEMaslXCxaQB+BbX7pAEXI/XUJ57rJWVcO0N3y6lNF3g5bmMdlYT5ty28GVrdJ
q5m9JKXjGA3aiRsJaeL/fM6+jGB1XWhIOst6hxGY+egPeeZ2FQH7QG5ohKkW7ouKVt7Py7R67q3H
9Hezftr3I2hI8k6CSaWGFp9xwsMAYhwbK7N23N+srO6IibLYqXSohqELMNCetUD8iozD9Cz8GNlI
/vTzmNbX/n+bw4MDIp1I6K9VLQWojwt9wI4f3OQa0l57yFoSnRhhGxih7qXIkrYhyBWjq3mERJsE
LGoBcPH7z59x6aBjOf/fZzjrZ0cG0JddQcw8yrN9P1Eya6ZbA67QdybJM0+mHbFmV5PNjbBn2Yff
9+m/dtezzeQmpz2Gz/bV/eDHL11U3cobe3V9J64m2ZFXlzEIVrK5cKCmZ7egyPeUjqhDuii4v9bd
s5ZyX0aHJXd+6blBJqSBUPAa8q0UwuXt++9QV0+KGEy9IDzHUO+v3S0SwY1thLTRV4cS87IByzV+
OVV1IkG7GGQsnpmcBIaaSW6LOH62vLi4rRMfNEdzGbTQUqkJQ6cylL27sK8D3sd7Pa/ceQ6BXhDO
VQvNjZ/32WW/hywaCkiLONXqtkR/ej8JB0e4k8MWbWyAXTuoLfqx4v/fDK0cbGNmdgOiNJziAHpX
+0O32xJ2+h821b9jWblYaYRmSZ7gyAgwNmQ4tUpgEcVL3npQGt540Px2fx7T5UOKXAmKb9DGQ//I
10W2FdrpcSaPUaqgRRHqC41oCOv/dGjYsACnjq8yEXTpVsvCKq775/R8Mrty9TMoMYwiwVyO8p1D
OWFPVI+JRLdO6cUD8v/tfEt9JI5py40OO5rzZrOQXUt9OD0ATrjs4OSlp6+tV/UamYWK/0/dLVTw
hTAAOUwZAQCSUWj8WqVe1MqgGXAy8BKpDMyO5A/VBzQ4ghmE9GraB9L4IMX7jTVdTv03B/jJ6MoB
sm4QaICCUWg139gSugQTYLT4Ab0MhnGkINtTH3WL7WWc16TEq4hvxFzr9qh/lhfuHckrC/iHdQld
gSbVoM4KXL9RlKEm7jst90Xcvip1oMu931nTvh5qpFa9BNR1JaRwcuWuB1hKTfg+p1BDerWcU8fi
Q0E3rod1Ouzbxy175tOdPzRQlAPPHfyaaQRGXHjCuY67UBu9uDkNmJJbZdpXELz/eVmWk/RtVRYu
ODhlRGrrR2lZ8CKeh8VsTN2ZhkJzWUFPjeS8zaPh27b0H+b9/hnoJ4urfaBNidrMHSwad9LuPr5W
DuNBva49Z59uhByXHdcnU+vbsEhZUo8w1Ra+EtzHnukZ4ZUP0deQXUVbTAyXvdYnc6t7r6zTMkPb
8xhJijfNLhQ9zUj6kAqvuindrXTOuln52zyuLsLEdvIUcPsxqkpjP8/djtbosFWJEZkgt0hOra7g
R48a0pklMgAUYogo5sy4jhrtfxOvLvhHkGY5UN5eLakJBTFeURWf0oVqfzLU+0rb2Dbf96kJJB1E
eWy8hgFkW7lm3lajRrkyRc9ojfDhEbcCi+8+EQZQqUcOFH+DeuvX8zdPrZZOFQxYtLyXGrcFCR3y
Ganu1zWHcvSLWvUbsejFMS1aZ/DBAIetcTIxmBjFjDpOpD0P6N/KXMgWXHdLe8fPZ/wvvuzrIceQ
PhlarY8qC0jmTTCE06264hdSjNpuetQ8haQHyx/9dN8GfxofEmg1gAiecz38utvSyLo8WiDzUOjD
ZfK3EvTJwQEQYI5GgwlWTZe6jasfJW+r6eH7BY6BQhlywQLj9615G5y4bkuTmVNU2G4MxQ+79pXM
azcJhy+O5ZOd1dnLIY03N7oxRdm9bJKyCaWCNE+NfNOpfCMWWlf/cc6/jml1MUgKSyshW1M0Bjmx
fRGA2yeEWO7BdqcrMoNiyln+cBsf7ChuHlbwb4eSHBp3YbeJNyPw78HL1+9ZRbZ17vBcKWx8D55K
LAtis4VC38aoLxsBxSQCBpAsrHtH67FnGh1gxNQDgTLvNGMVxYbbuuCwl6H8a2UVOzto/atMCVb0
7Km0boewhLAwYiCmvQ7Ud6zC1UZjY2TfHwZAD0LsGZR/OAo4B1/9jJ7YE7R4YNPKg8z5PWShJa4q
x3UARv752F/YpCivLSTKyzSiwvPV0qQUula19RjFOWnuY1AzHuNzc3CufzZzYalAsWYutNB410Mr
/qsZodiTk7f5HFWZjDnrzpUTzWnt/2zlQnyEpBV6P5Y7BkbWF0BXCTEOczZHFj/z2yaqMKqi2mkd
QRvgCMJ4EJwz/NOG2e/LtTALgIACm1Axv5XDLQSMVl5idPZJIudyLwLZ5/6MR5Dk/+kCLXEn0H5s
JbW+L91Xq8vPP/lKIH/moTJgtdUNV+XHEj01o2to9zTLXJHuNga5BCZf74ev5lY7RV9gIYaAuTkP
4uSkN+Cfae774RDf5izsLMnXNV9aWJYTyBn2v/5v5tc7iOYm9BNFMUfit/0woOOIowocQDOoCWkA
QokUAfhW9WBjXdfkqqIG9oOX5RyVaeXq8nNtPk3PMnJBw/Dx8/AuW4K8KxDX6B2xV/5SbzuG20LC
NunuMulBjl+T5kOL//AtBpwLCT0s46JJjv4CbNa/or6fdo3t9F1aTckcZZ3l1Vnq53VKcOFKSCS2
fVBzt4oZoMfRpEg31Wsv2g1OY+X7/bt8AWSpVGPpUV53xM8MzbqTYHOU7LkvEo8nO/SqNX58l9w6
h9i9A6/xTfInf/p5ir/HbovZBfOCln/wLaymWC1kITsU+3dCN4eJfopQmaGHQIRgbm0d1NufzV24
N77aW5b800SrRSeKxoYvmuSTNN+1b9xF/hQg5tQm1bxHvmTj0rg8sZhQsNOjD+gbbysoIgpuVRwc
lgEIC/xTc0bT4fLHXicxec9QvKUbt+NFH/TJ5Mop2J02tnSo5kh2lSOI0A7G3iJbmYh1Wwz2Cqby
XytrNtbGonmfzLDS+eVZde9nkrjz7nz7qycvFOh0vNNdFoKxz9PcjfD74mb9ZHp1E1vAkopchgsQ
c+2mOmrQcwNSkDPQrxv75fsV+XWQ6mq/OKZQDA5LOgg7VeqZxewZc5DL95w9g1apSgxQf4eqTN2q
UvZ4KbhTuxfdhqNdotJvbv7TgJdr4NO2bdrSbkcHm8iJX1LnVz5unIuLnu7T71/sf/r99gwUU5LU
y1oW1a0dPzLtrNZerm+9fS9kcoBMQYs6/gKLMd6dXy2VjRG3rMGuGQNQujzOu5FUO7FjnhWcS6Id
FBeOIAA/DcAxT5vWL12Xn62v5nGgXdtLGaybByNA9cAtXEgqnJqd5afu6OID3NhtPP2UgVNUPyLF
TjZSWesumr/HBq1kSxyJR6vprDwQ6McUTltMtQhaXzqj59SngeG1frVXJ+Rm0Q4pLIKUs8oC6IFy
dzPZcck9gK8OsDqI3KA0vZoElL+mtk/6OeKPonPz2+a+vFbfrN4rr4Yn9Qi0L6THoE16HM5bOG3z
4gJ8sr3aaJbB7FKXuzmq/ZpM6AFu9s31uI8/wPR5g7SL7qGPKKTu20vlPhp4BXXuO8g+/Yfw6uHB
JqnruLeMvFH3JbxvyR5UR0RC35P/FlF39KOr5koNDFeEdw/D0bzdiikv+Z3PM7d4i0/HpJuZpfIC
MwdW9UgciwhiHBsOZ9n/65OOdlH0q4PPEg/IVfxYtSWbWDvDd1N2MnhSgPKotXeSLDN0Hs7SqRiA
+dTKtne5CYINi9f7oukylIeoFvz8MZe8DrBxeIGguwzoktXlLORemepUnaO0/m0l55JteNfvXgeD
BOsqmiTQtSqvYw6GBr9YTww7ErqLJrIuKkEc/vMQLlTr0fivgqAR2x3Zp3WAkaqtzqwhiyP7oX6U
wX6HFkGXBaMrB+p+8kwCFj7mD08/m73g5mAW3H/od1eUhbP9604xElD/tWoTR0GV+PNTUZN9/0u/
R0gFkdywItNef0K7PyhnQKUiXY8bL7sLlzPsm4iscMDhZtb02VJBtaED+Vd0dJhrHtRH6Sp/Ld9H
ou6dV+c0ePy+vhYggm13hqtdy1dbsN3vTgZMBKDi120ZXdfaumUNHUxxXKlmHNEChBzQQJiuDeka
CTIkNAd144n5N0359dR8tbY6NYqoFIcbVowKNSfSOX2TyEKjo4aDbwTpLdgegzw0vZEgLUjub02P
kuurJ3QtXilucT3sR1/21KAPZTQFzD6EaLyf98P3kwStZ6TOgPFGxy4aNr9uByeZc4vnNI6SsiY6
AMtbYitrjAWula8WVhsOxIQsFqPkRHooBcZzG/KHym8f+ifnobnid2WoXCdb2ckL0fRXo6vLPC4A
cgVhehy1t+I4g5d59ks3J6W71VZxwVMgHQJKNhBgQS50fWnaQ5UUo433D2TloVp1VfhafqMrOTz9
zwt16eA6MvQ7YQzrpP4N5z+5+JiLQUANXIoKsBKdkut+rx3ZHT9VMtH38j7eJVdTZDzoR3qOr6Ro
izlzPVBUFBdgOSC0Dmh3ACD+ulGUwuzHutKkSEKKjqbvZdUTBo3ORmtdXm8M9pIxBAHI0mGsSGWv
jMXypJp8zuhJtPvyGrfLrqAzsUsAd+cNKoW1O1jG9dnUaqeIqWkABs3pSYvjPVTtgNGvpaBukaij
0LTLkCWQ6dYTZf24XBtdBTrjRCtQ82B8zf3Zzrz0ZO5zeFts0V8/75pvQd0/lvTF3aNGiQ7dr8uG
VKRWQmoJ+wFippHqVgHzMq85IqXLELRAX9VvCA+Ks3O9JQL67RCubS+r/GnHmm2nZx3QAJED/aGO
3ptzOAw7ekr3Y/VBZ3BKpu8/D/fivCJ8R9c56jkAX3+1OHE1tloJ86qIUDW8epSJ/JxxSqz4dtpb
6X8aMv8dIZwmKt7wobhWvtrj+aCyOcfmmVN2x0bu1X1JlJYirbbXHpLiTk0faLygmWt+ztgNsyq3
BWP7QqIF/FH1R51T8vMUfIsrVt+0JpFhythAngNz4CQECcZzfOhO+cM0wEvkEY8AiLjq9ovQLdls
QLx0lsA9gXIdAqQlp/p1OhIxlF2SV6CGQzvlKftdPcUv1bkLLZdCemXWgjYhUqQ9TIG039JgWVOC
4faC5U/GV2uvDHU32RWM11ACKPzxKM7Fm+lyNz+lkZG4CM6nY+/Ld1fSdQ8k1xbwfx2Cw76uohNg
oRlwEB+vQnCuwz12kHI+0TIsunOb3Izxtapswba2zKwOtFYOk1J3MNN+9IfZ3fCG63Dg7yBAfQt4
/gLW/vtK+nRkZUNJSwRIcLx2/xKnzZ52+UZC72/65XNItNjQDDCZooQA9q41PCuBzgne2X1yAhVl
WAX2YfaKQ3sydifJN9/bEwei8eB486m6AQfsOUaWZrdDuQFFKnZyUNP/zw/Ml+9Z3QCstIFXAY/r
qW0ee/sVdUDCQZEHzrIXu36YWg+bp4FscPPeRnlHenCtFg8Gcjs/f8eFw/PlM1Z3gu2klpSqmBYG
2l0Hre2OdqNLYNU/aHmYGRvWvtVvsQoGCixQ61lUovDs/3pWmyIBKo+P6SnhEInKXeVJlGSaCDh8
oR4wF2garnz9PPpIOHxMR9lLasIB3XB3Pw/7WxHmnw9BehcUnEi//I17Pm25wWKTlphDenLGO9Ug
pXY1UMjnpiNJdvkZyc+TsfUE+IvGWm1BAyEUmMCXPnjkfL4OXhmBIBudKQXxWGQF9QgQf9BYh0wP
0pux3GlOoNfAnkNE5J0GBUnsCO8hbm+swbfk+jL0z5+xnMZPQ5egxTZQc05PGn0blNat0C8at+fi
OgbZ2Xjsqnu18irohAGWLRlPP0/8hbsSyM+lhxqs4aixrfzl2CTgoqBWdsrNJxt0tTHIY5WY5K8c
imsp9PnKapNF51tch74EuBZAclVkaL/BhaBsVFc5q8dTQTgSJOCsdVtiuqrfX5vu/Ix//frr+mXy
wCDszuSpIbkHLRnkTyr0McyIVv78VSSa3dlFQ/GuI4434GHkejKC+yP1KiTKQEQFTZ6f52qdbMVT
2cZTHXVPJKZMkGR/Xai5cvKuQwvsqa/uU4kS6DsbycZB+OZ6FxuI8BdEPlic1ghCliQ9jXk/njqr
IgPIG3PAVn8ehrKGKVrLQJDbkx1ARjWMY7XonZAG5iTJdJrc19Ox93buc+PNv0EnsUPWU3V/jeQp
Ja8FZvBZ98k5KD0w8qOv1z3fn8GLSsj+9X7/Gyoq3tMiQHN3c6MR7xD17stHQQ5DoBOTXCM1hAcs
c3dLU82VEuJvG++jd98+Oj+H7B9zB/fDPOuAZGn4x/c+MPDfuk1wZ5PRtUm+Z+QKSTbjjBR9GGnh
0+C9lOQhYsTv3J/n5NsxWM3IKoSzGxmdqBPFjIRze29Invx7LLE1ZXCU7J1yIx+gLRP8xfN8Nbeu
S0o9Hzrdgrnj6fUku15OHjnZn95f9+HtyTud942PPyP/cHgLoz9N+Lzzfh7vX93hn75g9bYq0jEr
BgVfYL4Kr4lMd/96Dv4EwbXv+fD55M7vSWiSkPg7/ypyH3eRT8g1OZDwzbPdrS15ySN82pBrxVJz
0nVqzfianNT+s+VuUrNurO+a671PzDRzBhgQELdAvwIuuY/uj/Tb7HygMEts+v3st0f9zNIbIERl
r3yGnPnPc/49Jl+t+srRt7YNjvAaH8GraxnNueh1VhcAHUGMDh3l5F2Kjxz8DQCJUvT+oHScl8AG
bwV3W5O9ClHLPo5pqeMzgscSh/r0fOZEdo85OYHNxb0nOHwu9sBzENwK3P9R6F8fwujuSXPd48MN
TuD71vJ/v4lBqQ4qd5QbkFgGblz96lnjvnemKgUxY6GiP2bftg8tL736NS2fwKrO28wr5AiEIOV0
GmJXbtFt3wLMTwBEcLItKfK1POriHiFiufCpo/MQ5Lars2FJVjYY0sxOzxJU3Tyxp8fSk67YefRK
mxgQf4PggaeEzc7eY4JECEbbGM7SA++1Vwcf2Uk8lFtt/xfmSMWrAnEaOHfRZPw3pfo5TKilslXK
pD2lJUcTMxD0J1xGuRdXsRw6aix81aB1qEyj8MFIJ37rperswUlcXOUWYx6byiQobTX1S2cqwqHl
0km2TOrPqbyFFvl+U+JbdTDkL+lVZKtWO31U9dniataeKv7SaRBWLu6ycQvw/d2JLkawUguRrYmn
ytdNU1tOUvcOjJhL1vYeQPsZpDQ2Mbe4wkAesPyur+4S9QXsCVND4+uyP77aGrnKa62RxntENeA8
YWjRmyFNAnV1vaPKG9X77PecjEx2IesDSKokiT/TBGnZENCkGHqrU1FGzQC+VC+F+MxrU9bK1TRJ
6Qdnublozw4OnsYasI+sQjg+ODw+z0j1PTblUIGjazBAS9I3Pboo+0bq6U5DUSUcJJWOodLN5X0C
wjTDzcxkhPREzNBoY0BaMZxm7CUSj1xS9szo2VPdDzZYsLVmBCB70MV7PWb2Y8PrRNtXoJ7tXFA3
gqBYtdj8KNdt24IcrC74VEVG1YKciIDQTs4+Es2KKTB+dgxBK7SYtsMccN0o+T7tnGIK0tweVECe
uy77NXWSgWBO0xrhZUY/I5JIJ5DtmFTMU0OmXEtBHVPlOoh3zMSsPdammXGlc5sX+9YpAYhTqhQs
ebHWgQjKNNgcu9Ocofsy71tN9vtFM8zV6twuQnU2u3SHT0H7jUS5eBcUuwddyjpnLqq7oGxnMlri
bAu/GOwvpnjidjziUBsiNY/6IIHPvAClxh4o5/G2ZnkDnD43qihhpui9vlLam7GQ6dOcFeJXoxeq
7HKQ6p7ULHcEuphAmVRbqlOHmSxzibBJF4OnTL3hGTwHpxOt2gwE+pWdg36wG5o/I8i+FM+weMM8
6EPVuKC0KcuCKdXyGG8/2dhXolD/1BAckcJSLyXUn0sJHCbcHuegtJblHrXOMojNCpGA+kwSNIQI
RHEfWzLwSGpqUFAzZUkjeQJg/RkZ23zQXeGUcuEvkI4Taxdm7qHJq3NZJuzOEIwzQoErT4OiqWJB
5ok1NzxOlew4Q4oQY6oSEaZDFSsul2R12lm1I47DKE+LArxC/+QmT6W9xsE2uU8bobYBB/IkIxOX
jfeMNxaEQwbOHF+VNKaRZgTsudHAl+EmvRGPuw5yyR1p6lZWPEfPk9+8sLvfjtYDkJRJrQA22xgB
p+GlLR6lVunBGWjOWC9KRQdRc1NtQH9gz33hswoEuZ6p9w4y1XrePOS5aslQaXHAgS8Vbap5jWNS
CHz1yBCCM0uZ3GnqwRGSJXLyYQAmCcqSZjLCKksUxdUki8OkjEYoO8VqBFwB4sHrUhud8tqsdNNh
gNqzdLKAjbVPrQTcmq+UKUcGw5h11UUlpn8bh8a5H2PZvBkwjTedLJyQlehldkEGPr73IEaEblqK
FLmryDNqcSkX2uOsp9lDIYFOnBpmEhN1dJDL6nqK8fMYW4xYY2c+ycVgYUUhe/gH2IgSb6QGhI40
S3H0BW6/nGgCWCJ074sW+ksxWL3AWlI5jFgt48AMjUP+qHS5yF3kqptfYzmOe0UqphTkJUZyLK3E
qf3K7qnjLli13cgdsDxhFvmAL5hybBC5UElnV9azVGtls1OyjvXIw2bx7M1xkfhy3Sw3PDek05Qp
SD6AUrV+qCqj6KLeVhlmK0+lRU1HLd6ZGGpQxnQdPjSdTWa7wiiUFJweqQp5Wi6DzklAEe4enR01
CiIxwAMg2jTwVgOi3Xg3mngAIcWQOBi0aRZoRowb5cECfHHykIIwfzWWQNw3txyiJYmc5vdlWoxv
1VDnCdC5mQV1kmRZVOakqElaWQVSqwGkI8smg0NwVNEcpBgoFJKXJhyWUJlR+rM1y9ouA07zVwcB
JwvAr1g2fE2paRqhAbYFAdIUo3aD9+BABlnLFWgFTFiIfnAG01eUbDIgOeQMeCfrs6hcGYSKz6Yi
uA5a9I73xGkm2fHLkapgHkxb+6bLSsSYWU67fWkm2WNS1JYUWl1ZPDmlJjV722l5OMtjV4WgaeMK
wZpIecB44dinJHHS7AYKL1T1pLYAkzUKMcNx7Gi25IcA5SINM9mpnWtuhvMoiTunyqUrpIRzdjeA
6QfkYHLHFXQK6osIkUYBs4PXf0ZBepiIpsziV9tZjvCRIkjfRrSl3k08azWi9rZxA3ZUUbt2aTX3
s2CoimjVaBguUMUa8EtWIfehjaBx9pnTIaOc0rEr9roet+DdsWlVhlLKzJ5ktOb3TY7C+04xO8kM
W2OKz6OCm8Y18x6DlvTC+jW2ZZ2fZ6PuhVswYAzuZKNBtULX4ro6jW1lnyoTMkfwRBZPPI0zNXcH
uxadpw4GnY6QjksgHywrkARqJ60s/ZIKB8X0GF/vKtiflWuigwnTmGUMbIYjJJYRaUBeC7q1xnws
khpqBHqj26AoVwWtXEVFFtlNtKZ9QSO0dcvTIXnBm23IcEEroAQ2nHRsonaI626XF9J4k6NJMwvq
VEYMxAyHo6ozT5Ivyx3kMcC5NYAGPbFVnPHcNvYqFRWkk9RMdh4BFZklYlPo0HhG2XQ9sSUxv1JD
xiTEmGjws0mD/qb1laS5JdD/UEKsCjVISuRxSazI8bg36gZKJCgPpiki9G6id0jDO7lXdC148/oE
XERwCtxkBzrl1LrpUwe7qCpkS7h9JfcgHlu6sz34cwNNTrKVlEDrYXO7sdNWjzY1ZXCqt6OEFmlG
RRbqotJLX6YN/RiNfKz8IjOsMxqKlsyJZg25xwaJCdKaQ40DmqJbzIuRDG08aeBqB6FnS5IhzKzB
StjRGv0OqoSQZmyaRBywFvJZMrMpPrZKVyQ7KEpINBxjpzfDXuHi3krtMnP7uGrloDaLvD7SNJWO
Ukyr9zIz2O1k9BDpEQlDW4FJqy71HSoGcIHVXG/3zqzrRcSlaWFHoCVYIUADgNQn19ReCUC33t8w
XfT0jmt53Zztqk3ovSGE+lAIboPjGrWz9mgKdepxm08gewLKrpbTx1KMMrK5eowyEyIPuBsx1tMA
pRtEqe4kZoHGDlF1Txxk4R9zz6oStDG6OuzQBZtSgsDdUYJY1AyxHmJQdPIUWp/glczNPuhyJYW6
Dag/fW7VdgXosRiMHVXBiHo7l46aeHZVl3ir5eD1uIvHWKGePMWgapctPnhUjpkeWb01Z97cdhUN
56Th6AAFCaKzx4MGj2BlzPvyTaKORe9inKGCSBLawryhswcZEVaO+AnRgm0N0x3Pea9elfgq7vXW
qD0J7I5XNTaVKohn/M+QCFrc8BRPTOKgnfdZU6QxcTUAam5bic6/DSHbiQ89t+KmQOXwwHsbb5U+
ZfkdjY0MtJ9dId9qo40i8HLpIqxkqv2OhELyikLXNN0WcW7ToCxojfCha4wkkJNyrtykUxLQ41ec
Zm5a9nVCOCKGE5S4xt86622bDGlbO9DnSmM025kN1rDBJaYRqPDp+KlKi/cEigJ1UPCu+SgYjx9q
q1dav4ZrZK6WGjY0i23g9VBtamjqx4WlJaSfC5R5p7IHx1ijya2bZha9ytBthMBFrtVr3CEmI7k9
lS98QphDWqfHo2JKB5yjMZ9BnV9QzDKxhzRx8P5g/fRHEVZ2o+TxDLCfKH478GqLKmIPxwgtRNCZ
INRwntTSMBF1SGbZAVqgTScnbRO8XWRtLnw1w21QicS56UareKxGJQ7zUkVFR3KMMJ9l+4mCjTvq
pbK/gcRbHLtMjyEWpvWN8uokMjI3SVdnWA5h6+AUNfR8B3U1CwvKOzMJLSrXwk/qbiwPaidXvZ8a
EGkjozyDgQR1fl33Wl00wxWmCPF3ajdIqzOwsKHaVFfSgRp4GPvGmNePsdohCZ7YCPPJzCBCQKRk
BJ6uFao9+mLMHcvPG57geVeDewrBSKynntFxmXt4zMwlQvcZhSIk1IHiYlZSJa6UWU79ZxoszLnW
0gQ8mVlaZGGfOa2A28L1c8LzizdhkxnF3qBNmu80qddVT5Wbqr2x0JtZ4GDizmKhTqU+84D3BtOL
xTTmlnIHwpdeRypFpkukoWoMMZo8QvHRhUC8ZROu2JDVxN1pPndlaTxpIsODo9IHaPZKdlajP0b0
w5XUNU5BBjPPDdQA0GqHfv9+bNyJQ3qQcFrNvgFPDaHnBgV3COkYJdLvA4QiiKlq3ZEaQFwXRoFR
OfrAI7VLCweRlWIf6rQb0SlpotGWzLZUzSSXnRHFxtR6pmoK1q62nDo03o4TWP0NvXTOo8b1irCa
mihMdUZuEr0tcohFsoWxE5WR6XdMLSaDfdZhmZcIs+dAe1TlDc9z6V22Ows5NqcvQIEoGla64KYD
eXGP/cRdJ03BVWY0+k3LBmH7ettYLaklOlLSFKp1khLHSN1JR6GEALSN+kgtUkSiA9rYPxqUbsAD
off6scbPIHbXG+wMjBme7YWWF396dcivlDyhpW9XDY5kZpZ26jJETdRlaa5Z4IG3DGAoshLfZOj9
dC3LSdYEsgpHA49SW/fYecldPyQ2cnVyQiVPcRi4nVmpNudx5LTx2QxEMmipMAH4HXy4LqguZz6t
8xRPqN6Gss6s5syVzaocXHPoyqvORHGBKhlIURG4zRTP2LEHTXg/yNDwBBbhSWgsuwWtvok8U4pw
WOY5tPyKRSgE8nRyDXknnAaI1ukKJqtQq/xPVjQKhLMNCjeY9LYz+Y45J7+nrp1vRTrok6fFSHHg
P8myI2a2AcetYvKrwsCjFbNuSXeTyvQ3hWtc9uUmM4GzVHLN9FT0HFCiQCzvEd56LLycZrnYxVYy
mZ6Nl92LzWJdhr6bWZyLdB5N35FY8jLhtYq0UGcIg9QVwiEw+TL7DGBuCUYCNsHrqo2UOreD0Wk8
1NM8AfWiacidP3RGCn09uOBdgUoqOusbzhSi6jZ9UXT9vyg6k924cS0MP5EAUbO2pZpsx7FjO3bi
jZCpNZKUqIGUnr6/Wl1cNNBdrpLIc/5xVfcsE1owEi7glk3msa4irNwpMyj7UZ/STVTiVIVJdx1s
u6Un4r3qP2O/ymcNHl1fg7ELx+sop3F4HfKq57Je/EkXdlWISPpRyoreKmWac1bvc3TMdCfXu1lI
84PM5IybcYoJZ5Zy2IvbFZoeot0fWINpAq6LSkaDuO69G7sLXcBzeBY1827WkItbaEJjdi6PUNAw
7QnxlFQtJ7dT/vRkAqEZrjsv4L2nLYo0O+0F9RdthFkeYrOwMGIRhB9BIJsz6wPgX7Ed1zs5KWK5
nZQBLtmhjghMrmcZDoeERxCo3bUlX1cQDetxql2UFaZhDziCDb/zr3MXzDYgTnUVLx97prUr5tFo
ljEPqvJJev4EAjMDRx1yh7vjPoyFa5ioZpMdKdJI8XTxJASFMFEl6K/Al3BI05Yug4r1eeSEmgL1
kLRB6R+1b/uvYS7z4cByxGm3+yoKCxtWUVuEaYXevZsqnZ5KvXdkrEg1os+keERw9DXhyYq221+V
1cyS6mZqOWxh6Y3F1CdwCCDsEPcZ68k/f9fez32MZ3FOmK5nLs0uCilKxt1+UMky509DXeUlYH+X
Pg2msjkwoROK6bLjz6BFiUQSbaogu/ZhLD9zMe7vgRdsOD5Wz/0XyN2xy4SLIKw8Iq06K7fyJR89
nngbdNx/aVhxjS8oCj68NlvZL+IO+CsHshp5k9V2HjKOaJb35Xbq7fgsz+zTA+KwPpqSx4WAL7LQ
tz6lICRoOGMXKt+zU996NITUW7pMhW2dnxVtSf5HUbtk/hlOipi8uq1MdGC9Bu2p7bL/yuwS/lVb
mADfqDh4XcdtIphsYjYi7jTiZdZprUOi5XXHHZqH8s/aJbkqktuEDzhoJAf4VIU3OYZeVDHPAjdA
n/ecY7ZheSrl5nnsXWuKwyfo9FNpt2w/Zb4bqiPlImH4JFzp5qLjOPjXD13uH9bI14/aqBBosNHT
RyDinrhYf58fs2zUzXHT4DSHpibV9THvuqS+Juk6iXOw2TA4t94KH1x3UvGSiTJcz3A9liyS+Jb9
1gXGr47eKsL2unK2P+dx23vHoEkAmICS0qYY91g3T/Hmtc2DDVtVHSYhSFAxlnYjqquyJiq2cZn/
hPUshmMMtJKd8gBBaDEI2WRka0bB7wyjK7/N3o0rAe0mCk57WE2mWE1gP7I1Xb9K6mq5BYjWX4qg
Gs2nt3g50+u0xKR4q55CT1W31DpZMSQ/bHyDIB1KyDude9reDdqvx2LYRKhPnlriaw6asx0ltgBx
UJUU13RhATnleS+bi9qkzA5QPzlnaeVlX8fZowBprJmq9GF1HA1H+gVD/KEbF7a3gc8slelfRtn1
QMZWJ+mlnUn1LFoGq+ywbpkzwP06xKCD9YmOkjbKykLIygdcljCr53w0IMMje1lN3SN5haRLe90R
MacE0zN19DBFY2quVXVbLcbO8YqVXBGI3QE00cul0syFGF06HhcVuM+Wp0zTUd53DL1D1oBr5fVw
tGvQ3ntLIj3EMl4ICMOXSGh7xw3ImBUND7TAAOU4wNKvBKvTa56ztV0NnfETFZXOt2DfUn+Z68Xn
I8QLggJCJIjn2XXzJ6szzsBq898BdbrtKAjDZGBSmD4ZZUZN0SV2y5naPqY2kKI5+080OSHsnl4n
/xIMKVdruyH1PxLi4asrg4jUheAZ/bPyczEVbFGdXtINXPjHEpryFxPZVhd16xraPYdxCKardoIq
93T0pXffCjXa877yPweYJDi4LFzGgHQfsKlb3k0GLLQtW3pE3Z+Zc6ym5LUbRXdvqz7BZjxEY0w7
JR7Z92p13fDN69dK+Ae7+01wyNqc7hfXIaAends2KKulpHQXVKUAXwnjg9/rdT+ariTSNgUi/rE1
jglJ69a+UMtd/ojrPf4zlu2ufnSKMfN54gqJ3wIu7e1uLztRP/MpHd1g/hRztZFTFzz4cRmUn1ab
nR9MjcMXMVi5FirvK13wfq2Em4XpSF0PSSE/DcYpHoZIZW+jzbALlP4qGU58V6rXbegsx5qUpOwy
Gm1VZot+1pLwhGxKiLMs/SzSTzZyk76rglkLgq50MqrXfvMEv8WwJs1T17atd4wZc/mljW5e+l43
qLDYlta/vWrnDIAcsoA1H5GHTL6YUFEVVNa7L89lWXt5wb1nSRdZ1rha7ufWSwMObFV7R49p1d4T
DyK+g47Pj2PKAnfpmCKoKzNrGz9uuzW/qz4zG4ZwFc1fw94nJSGsNwmCzbbI6p3rDJaef5O8k926
jtc5ca4/LlPq1vsVtopj+pYvweQmlkc5mW14n7akb0AedIJ9FwQe5+c0RNfeLb68zqtGn3yIMzeX
F4S9nTiNbZmR40dYQk1Dzc7Ptaye/5NZN2kPbdb5JH1kMoYPEuF++0w0sBd28IlYkdry8RaZpA8A
dtN0YjKNCUJXSzIdImFQd3kBkEfRzWsyvBh2pP7UZJyjR7p5yvFMRHZVXvCHhN+jlCmFry1rvGMz
99tnTaMpM+QylOV62tGQUS9r1769m/MpUg9OZEtyrFva8o5JN8vmw+4ciXdtyXhTgvFtohYHrok5
/hf6iY+qbhfJ3VxFc3LIdZj9xOUrfkhvGra/zVyl5R+QOpd+43oNWUI2dVMmGsmQVAsKpSKtU7ir
pmeKVSA1jPa1d52iSAN0mVqTb1oCbcEKIFbcHOCYifL9ykll/GLPaRX5z6x6lw9eXEt7rodUPVFm
PiKL8/aQKc1MO4mCtQn6ohkHtb90zCHvXsuAV2xJ0r9BokPlkNiqN+8+b/I1+xj6gCSkcWeW2AnG
6u+2nZ+nGDJfDsdq8nV6SaTV8VNuRUOWyNBNv0UTJihyN9t3h4Eir+SakWv8lNqpTQ7bNItT0tI1
XAaNCk5Dych3CrXcH5z2TXKoyhx5ZESz49+g7vz0cdXj4oNFAYQxpCYuKThwppoM+NWYl1gHDp5D
Sx+DZdsx7FadjICkXSZBOOesZhUJcFWsSu53wZi1b/Ut5PrUewnyz2WlbmNc9PayMl03d0gagBcU
d2NyGAbNRlSXfvDOl5k9s2G4x262yeea82MddFSvl7TZy+yQJnL6ucf5HB5k3DNy1WMSVjwF6YhI
f2hmAFJrkm8CHFOCFyQpro9xzNwBEGCj1cAm3lsH5O4dUHGWHPeK8gGCFyvW53zY6KuAxYgMn0bj
Rkm5o3mLxmA7pZzWb3Yb1C8DfPfcrjNzmOcbXUSUVd41PdjTadjY9ArRzXymJurNSH/g6v+npAjn
QzSM4kdfe/pXFXTechhWJ18iBqzouLB0u9MUGPPNkj5Cnxd9eR9LrxjVhkzFp73eRlobbwMm/EXS
vdfJzlIukxqqJwnq8r3r6Qpo1A2on1m8Tw7RQ8MsO7b2WLu1sce165Oc9yEyrzkcNBjV3GwoCQFS
VDHVQ/5jq1FW3vUM/193TISvVbPC4ZVipJ2ptOv21HsGCFps9fqrKlPG/brpEW4IkLP7SbVdcrZC
tXflZMkHxiC1k1EBlMnvyCLPM+pF+RUKKGagaWXyvIEBvHM5hH/Q+cAMZbDhcGzlHr15Lbc7G9My
vId8kWTBS+70g2ckpQyxaoJfyTJlX6d+HGAwxDh2hZfNK4dYGJj3OffLbyIifyGb9/xty8rOh9pZ
CaMWjQHo75cexM41wnzD1ha3J05HphJZVfHHEti6uYwpse91FPvU8cBDfXFWUcDldRslui6fYWd0
1K6mSJgA71weSU3YZT7/rVI4kAPgp/yeVEIBhAEavhAFoewJ6f+UF53efGLtRD2FRdwzRLNDrCW/
dL2F9ymRb+1hdM36p/YVPkouZYBaEdvRXpkh1wiQHiq7wC0vIc2GyLXnYSr957Ec/fRgHThXkWnH
77tEvp0vZqCuhxZ2PEHOBhIuee3d924t2//skI+qqNScwiK1c/KmPKVDItpC/Q7bTyd1btmBCzX1
mb7wVwdfqzpq9sNkm/zShkwMcBAlxmfZNC9m3IPpbuxmHqqIriPNkkjqGy/5pq/D2FIXTUVL91qP
0y6p2MydOsULIVGFH27Zn70NMZ4tsrQvCAS6Z8nHfFqq2PJETDdWg6V4/qG9WX8BGKj+bms9sToy
tf2ax3B/lF0AhJNtyb0UN+/KOufxa1jXMY4N1Sf/KbcH+Wltl0S9uhCqjWdwG+6WmcfK+FHwwW5x
g8zXFI3ZWin9MC51PwG4BRPzkB/c1f1WpqcpjDeUaElX/8p7N3+jmY4/dWZb3s7gk64snA3dLy9S
Sp23xQw/UEkw9WRV3CRHxkqP7HDwgHsbbERqWluR8a/8hv6cTm52OLeMvK9pHe7jTySnCw02JtaT
vIQeGtpCpt549lxlxodlymGak3C7PWXtuO7XxAZ1dIWvCGrocl/Ku2VYaRpziaPJo569Pbi2fS4/
Wl61CKTWxOFvsNhZfMdUG5qfzJYV6gpLig/8d1ifA6/VouDgFj8B4FVymd3U+Kde25kv0LjEY43i
Pw2YnyIuWxZBcgMS6Dl+9tEFMA425TDexzuT7DGAEf6ZKKjxY8kZ5Z9U30VIJqD3kZKzfTRX9rLS
FpmzZX7e95lkpqgDnrrkrehH/GXbCEiRWv0vyyGgQN7a+T1lKct42hO+yBXhYlfwQsx/+iyTEnH4
jp0pX6wn7kdme3MO5QIIfpDtqL6rCpLmT8Y/Th+Gxveawgy0jJ5obMsW6IhKhsed8jivOWxQH+nR
7PwLv3CmRfnDUE4tRWDg55wnZfocb0n03zJufnmaMzGIQ7U16WdG3QVYhL/4sMEw8eckbj17bWt8
IsihWUgRM/lEIG9TtNKraWYNZECXqTedYus4ZJ0HPHnGnpxMJx47UAG46ggd3b4pDPWrx4uqNk8+
h7prmqcp1mCjCegJSogIdc09c2tEQFijSwJbmwgFUcmVK4s+jhpVhCbYmFzHLH71Rb5TPjVsrJLx
NHbw9jIdLcteXgOlhX7Xn5HB4JLfIiRHsJ6pgqpbMvG9C8SN5+jJ2Llzmy3Tg87WRHBu5/Fc9HXO
8rMw0WcHLwUitTkcbwEcn/3mPXaIRoZlhpF081QdSSnJtu9BZ7jxM2ln74R0amjvTeO3PJh7DS22
IqNITmvC1lpwoKYLLqlqC4/kpjd8QVsr9bGTQeieKjsJGF4DP7efvGBq99MyyK1+dqZKSDWaYKCe
4xDhX815uqbLswVNs0cV672+18MquyeT+LV/WaM+sHe5scD1cmp97xlJlauvTdLnKeumU4/ZpKuZ
IdzL1/Y7AF63sugMRr+EZmv8DcYnGpo3UcZdfpfpFNJl6b045hsGZv6o6kGMFyUkGH2++/YtZD1L
DjUp+7fw3Xrqj27L7XbJS52C37Ue7nPtDe4vWjHgMAqE0/WMzI8OPNDKUJ+7bs+mc7lBtupos7/X
0FuWs/BKpY9KZ5srvN1QvGEjjUBv43NBsLDdPct6XarrSoAr95OypXtAeDdTKZHBzBZ1vAJH+EBQ
IJfSqrxYbuWLBfOHxYckA3xyct5BZLPZDMNLJWuQei5au59EF+ObGJv8JizybbJdujGbf7LlVN9S
V8GHBGkzBcWEjmEE+SB+6zR3an008Pz7WXpjVRGiwGDxo13TGYdeM2TlmR8ZIZzqYX/pTRuq+TjY
QeeoKoI9B/pQ5fglb+ldPlAPZdtT4zQPk5xDh6jMjNr96JEq0hxngml93/kr9bepRJl3WmIZ1i/r
Anv+o8q8LkKEVhLgHQvdM3O7Xq5PBtvA40hB0/whgn0dyFtKRt62lcu3KMeG8NhKTETZDhXZpPmh
pBiueZUShqYoI+wFwMCQu4Ba9V4+bkpH0EVp2tUHeIxE3aGVdNG9mpDZngCsG3celhwv6DrkTpyZ
ULPkBIijsBjwk5d3W1OZJw8SS1837Czt65IDZr372VAH94qrp/67qDSbH8SGbfnQpn7srpvtki9C
p3N9qUon90LVmyClNEGI8li6Ho82qkqyqpZ9B52rvWxn34ZUaL57fhpONDakOv865162/IyGsOXp
iiob3O/MOQS+lpExheGPlcd9ti10JIKRhVyoXnBrdWWafSFdKc0vi4NfvPb9nHdgpQnTXDFPvD8X
mOBpOYQyiMSZGMt2O41hXOY8ZXOKICOeovpeZZan0iKycpdR+4n6J0Z/b9BrhQjd5iHPJZzYpJ33
PYs6GZ/axSvbCyoN1x29eBXDE6dy/zxIwTWoRTrY554/L78q4/ryXVHXuL745Lvz0bmuysfOloy3
Tq7VH+Hhy/4iupSTOQGj9h5gD6kp6MF7CWkYatH+tS4JKH2YdGhOldMR7Ck4fHnXNgADKDZ2ByPF
we360+5sL+gfy+L5zYPSmW+0DXwf82aGJhGQuqzvFvow/4BEWOUdEN2E21GZrUwOKxxef7fABMAm
59IEZ0/lnj3HfkwE+xa0WXWfeHoOLjEty2+pKpv96m1tUF/WFf77MJmo/NMlFfKcBdd5D0vCta0P
YDEAu0heWDbYjxdsVqk3LEeYcdT43jonXB85lzXiNBPcpCRTOl89vXjmgdccIUO2y6j7rXr2scMW
jCI+2XwNkmO0LjEwkQiGhNg0p9qHRKfrQz62rIDb7BHLNEd75KhCbGl78alnb87e1iEYCWMdRUUw
xSh+uSW5Vv1hYy0wJbP02MHCXjTaY3eQDD3m4K/Z7B2lUoReL2VQw2wD+kBjINDCYZNDfZ5aNSbt
z07P/qeKxnUEczDo8NBd5OZgbJr+hCGOaK7KtHhlPyLjaBvbiKOvncbmK6SJtBenoHruWhXe3uXZ
d7z7rXQJtFXiuKZNlIzF2BlDP+Xu+zOLGw7we6/yAh6CPQbcDuKu3Q9DdNuvzBKEG7oVJbI7hQFg
u3q7bqFkZcVA5kVxeJsgJnZR7NdxflQlsgnWwD4jjmjZK+onh2n6T2qa7KqkbZOThFv5tusEtCZf
lI8NuEz3d04OnEYje+i3MIcMvYzl5L5br8bgn2s1vQDoD095NjYlK9C0vTYEethLMyqzn3uW+x01
4Rj+UzxN8QGYh8mmEeEWQZnuCeRiYgXqojyb/4u9aYuuVbII/ngyPzrQoa0htyONvV+QKHOD6m5I
XqYNpq1Y8tbIolQzijJT+esjGRkr6StMKOIqtjwnq3DeNioz3Vx/+E0e/GQ7G76uEo33YbG53xUr
amNxNdBuf70gageE44k0hU+7dnWEd53wFKbt+EjIcYWxqm4R+WwQB99ThID6mm5ohH4b4O4FaWDK
Y4t+XDb3wBTRSPKlXP3D4nSGqqzimT+hGbMzE2DAA9eZ0QddmBL3L137nWJBml2981ytqCoc1fL7
BSWZ/2Xl7emOKo8tIyy/BcxTHDK8mqkJLgSA5kgDVCaDkwrB1o4Lkl3umSjcmmvpa6OBH7pZXZRu
yP7jdcVZnSZzC6ST1f7dHmYe92Ya9itxDVn84Ps5OkUzUETCXcClhcLA1dU5WdosKNaAoYMXbFLD
afYD5IgugcBlxbrpB5NgcVjTNLolWAUrNpo7Sh7wct1YeJiNfHedZLt+rVGKK6A4JgjCsFqSMAzQ
sj0xGrdXL8/F8AiFnr/l8P/9KY0WD538JJO4WLx+D+9a5KjuHuaAt8HbkVWfZGOZBWw4KnSsLbBQ
kTTVSHHgkLrvWcJ+VIBy0k1rkx4Ov5ty05xMIiNR+Pvqw/LJZXwxLXWahzjN1E+bxAOS2m0tk2uw
ZHxm46av4dxl/2Ldeq9IctLntTRoDYYJtd89Hwb8y7VB3xdDYlfU5mNGlhNrwPZnTsdY/XBm8IdD
qrZgOnRJW8XPkBVhTZCe9GQAzVJFIrjr4eh47CCXBSp8tMYn40/x/r3OgG8PIFANkdRzSMppFw1L
f56SPf4q+HXyQsemGb/ctDS/gMRlX8h9bKYiVLp6KVvDRC95su4hSnj2w5id8qyaaXqtKemh9WWD
TLzMc+WBdk5++YPzfs/OjKB7eZTlADRnJt7wIt1V5z+qNNyu4T5VaG23WTFqNzPwMn955/1I092w
eXYNppnVhlH5OcMEXW8lEjFCDR7h7RL7ckLjbzr36nnRvBVrBuTxqebQsK8MIwF85Nh6gvR9TmKg
jG77JstNofFKDP0T6YCv5ByKwLh7yRH3Bg+T/TEx6sa7PpuWzxENRX0c44i3K0BfbK+NSSUW6XTa
1m+amiKqpeptqj/SyNb2zHerOAbn0HtfpzFNTm3FOVyM/Ry7e6ur0qRoO6Lwi8XNsSLGMiEWxyZO
8wMowr6e067Mk/PadPoGy3T5ZzqI7LdaAjegAlbhmyfN9CMaPdotKWHa2pNKymUrlmbPvk1D13Lf
ctKYc5+0wsPAXpExhYBjgJ5VWReWXxFkNtNxXjOiyhg74vEVNiUhY08ziBapTYiU94cBRHvepP+5
RGv93E51SH1WuAE19j3r2tcg36mVHqrGoYax3ki6uJqz4HhzeowgGM68B1YFY4E+pHyzFGMNCGCb
puJK4CA7sRnLB5nOGZdaVIFCM1dhwABO7j+UP8x/mZ8796g7A2aT2nXJTp4JdH3X8Cv8m+Oh6z4j
HzsImBQnz3FdLGhFaAxXaD7QPXyc4qqeT0k9Vd0vfsAaaTYb6nJ0WOBJv+U2lsckjLpfA9fjk299
94kGt4uLbI/RL41ijadin/zk1+LCMT7PnJwNi2Eyet9Fd3PJQT1zSytd5tvvEA/DUzegNfttTOu8
uwlVtH9Er9eMDy25gvvrXkFlFk3SgirA8oIHnzDRyP4ONLmc/jIGRf55zhIX3HfOqeHJE8Zwrrnd
hoc1tPAjsTGhQOkgyi58mLd4Ko8IBJeEfJx5jV7iwUXEerQcAtede4Hyjco2aPGGYK0vZp9sd66j
aeyv8VTJ9H7livbuwIghQGmFhYdPRDSLI7dj7Z+rIIYfr1jGwDyyan5pppxt3Y+j8d3WQ7IdhiSD
8RVopl6TfG7EkcuwJzQ1wNaOtKKGDp1lNnK478nwddioWGecMtF6RoIt+NTlhiyeFg6HwG4POTQg
w1d1GY2noy88jml1cjN7fFEJgPDDiNMiunAO7ksh8c9619wXqPhmVGF8vd1AdbpvvU9CHMbX3sxm
+ZZPfRidtPXL38mE4qTp4748WlXWfysXleGhmsOmeXTp5gHIYMmqvwREIv8G2ch/rzplBe6cH2cv
Pdu+j9QERVt36aDLkBjDFC6vJf4npBi1nBg/49jxLu5p6Z+nZt7qOxsj/+Wc8mt79E04bufeTln5
xffLgJvLZsHwTD1KTd+6mW76vTZJp+wz8tgVeEj77cPquRMXIQyC96wccvFlTXbYH6f2LXwsIwQw
Z5EGO4OGEMGaDieFyWJcUPj0CNxAwZQb6kvcbPGAoEGLATwgilPSHdt947/kITJWMo+8RyGAZSve
XhFjQ4aIHt4klKM6SwCBvRinMuBsyGX3t+F5Q08Jd5qy/oh5OUlPdR733K2EqfVbG/5Ku3DCDJSH
FvcaHe8T+RVTvYM/M4tZu5rfAzzYv3yLFCbCgGDDF89tqqoPg5f1wBjDZt66dvZzhnAv8PTD7Hcd
R1RfDR8G0xvk0errn/vg1jfjb0v4kruKKig9LOpHYOQSFaucrX+IqYlNftAsMKAcbVDzHoLaSR7A
3Y5AiS3DVFBYF2/ZOcwIwsCrk+767LbJPQSRYf1BprbXTxakSrAyNyA0CynE+k807ADHc6ZnitVx
b4TyNNlsf9/qPHuWmJUM83LQpo8+cKWk7Lmcqy9rULfZCRVX0z1GvlHVNxeqPTSMT3kjUTIwXm0I
KLXLvm1InNfvEOPi5+TDEJ3I8PD6Uz2jdeGYrlMuWvAFe6jUQm6IEnH9Rtpct15Xgcoamsc5+RSW
wc1vg+fOsgDSlXEqe49bo+zr9g/Eug+8h2hgyZ8TQ1jca58RGFnwJHK/IK/Ofs5TK9+6FI4HJ42U
wLLsr+I8dXnC01TWc1AghJ2/QP2yvU46kl/RP9+s1W4K7CEQW/zTpP4un+E/mZ4cQcvVMRWT/AS3
CrnF4CLR/iyxxjkhAN7XpKUVOd6bBM+Eugmc/UbY7At6BKi2fkkn1FEsYX1RdU2Xcy8PcP9lzD/9
D/i3qu4SUCR9bhKkSkwdCO05xWYxHjF+CvlY0nspTg0TLyKYrF8RRfZ+KO1TxcTY3Nm03ZeL7yvz
2cJeE726h9vK3i/W5pC29fjPxS75rP1x4JhQoi3aNeuedWmzHwIryGfqtQYhYoXb+SjSbIqPatHY
Q43Q3aexiycemljgk0DK3qynoMqnu87OMX3FaOXiL+Fsm+VHa+KlPPAKp3R6QKaaY5o0KJyXyEP9
O+Qhifyt6kO48NFlH4zVFIgmmBJIeSorfGko/tFD5uXm+IXSpXQ3z8ZWH/jqmbfWbo7HAvv37DOk
x/RvDpMU9ucyhcCDtN676ppFQ4RnNL857yCTGOgLDwqpxv+44S8LEHF/i80aPoJWzAsYaz//US5L
8dvEIKHATdho9n/MS+7dQbYt52oYGEfPVYp+Vh3YpewxSOqelDf2O5bvqHNLkTUl9RPTqFVwLGuD
zUJFtXzVeVIPSEdkYop5bUdi+8XqafQapfqGb5OHLQ9W/55BvcyOvjfWrzQcRN7DHkhhjq1byu3r
lNSS2dcMeXTMAfkrRrCEs4qXAnGHMWL+oEprSoolhfEriapZYegy91E2S20/drcDRpsgaRakXbfH
1FZd9A+4ht+hxX9ZXn0aTpm9ea35ldweBgXkYcwvGa20ikQos47pGHlkbdgbwFHut1FprEKculMO
q4mgvvEftibH2h7IJnobq3GkvzELEOIkVTWBp1Wet1BItCxvEL8KTU6PBwH8vynLYxoY+0A9TAss
yjf5xHbePSVziaUIJErLItaLXU5UZ/vrYZluLunY86F0G+ye0QFaM3gAG1k+106s9uDWdnuULH0N
F2BZuotab5JNWGj/m/P5Ur6uM4zFHbTaOhASOKk/iOcH1vQ4Vl/5AlsHSoe2FRqkCc1Z5J2GZ1gj
gcEIWSMeCb2b58lbhv5Y9ZqN38v5EKc4MtmvMFywGwCFokKXUbAwileEz9LcueP55nWQI+qEm7TT
epL10c+Uj30XkWABrJl/JGme/FZ+q/n/oNofc+/7X1hjm73QsE7vVcnIXER211gHlrL7NmFiE4cM
1SIoL+DcATk5+AqXEprfAZj5D6fvWJ1R0mMZ5Cdx4dk1pROHOOw33vcqJwqcaWlJH5vdn5+rxtue
60Ao/whFLcdLInP3nxxxpBzaeIY/zFhRv8NjDN+xIHFNZWHf/U/aee3GjiTd+okI0JvbIsuqrKRt
b4ht6b3n0/8fdYAZiaojontuZhpjFJXMzMgwa63QdlIFCv+hpHP5K4lcWAtjpLTa2tf96BFZ1ZaU
v1Cas5bTpp/gADzDfVUkT2pfxvIalTSQk97YhweXOW0w8lIRXRc91wySf0lx0xQXHOTWCR8sAP5y
NdkESyAJQf5dBY+EAg4snyr8EYCIBLDIiUgOkioUnVNqmgVxxGPewk0UycOvapGa5QHf1f5FdUAt
jiRajb8tEi390jMFTQPfFWbVc5irmbAJ0tg8B9QneVsDkY1lIYDqWpHSCFICClCEPFRp6JGm1uqD
BCeygO4U92q3TlIqmZ/HRPOuXU9j70ipU3yMRDMuH0JLp6pdK7kSnDuj0soHN1UmYHZjSf467one
ISJF4y9oxPSPyHMIbEgDaTzTKPa+mRWxE/8LV/urGNR12V0/YywiZmjt1oAOd+XYmZadxrJ7QVwq
aNZtb1W3TmCK8l6jWyx9dUtXeVbrsPoxqlJXgFNqcn+lxjkpK4AFqzYAUCSR4K+ayGIOoWG4+rAv
xVgcH2DDZOYNfvXwpKQRgIg+LKDdT4FZfahyw+/ZxhiaH2wPuml9HJqCE+ZlAYAy6BR3LYsJjwVA
KndHq6D9VMup8oXSS8jcoKYOEVavdNO0Pd8rv4+mqQDybsVBXEH6CH6Uo1V/s4jkuIC9Ch2lB3z6
WyZCoo1YUcexgUf37ZdOiBpaeQ1ecUPnR1GPldSTF8Mpqo8x5FcocpaHOyKJjxxryHp15ZkJkOmW
QkTGmzDSImwUVYQ1gTqmvlFF4vyb1XWWdTVgDYHyMzrvUaBq2F56vbMQZ1BIbVKq7gKAWwidLrJU
QgqoJoGkWttikZXKTlV8kGgROYXhDDT2LLtQveo5jbQW/lwDTYjOr+GuW1UR1X1RZTktG98ov+Wl
UFXbNonhsvpNEztSGeg63ttNC9D5zBMk3BK/5e0o0o9O84yCa6gkO4l670RjK5M1lQmt4v70Y2K3
oUwe16iyv+tinMUBPrwLvj2IhO4r0U6C7BLNruAcAaCp/5DGpYhoxC7iQCtqpLHBu+4P5xwWwedO
rgHPpjWxxEqR5a54GlRLBc83ginl55pa/JmYtAn2aHu1vyMfgtIKwFKBf8gN5ZuWCsM5EgcOYRZk
ebRpiyb/1Id98mQE8UhJoiuG7w2P9e8WmIo+EaWaa+oHQu6g0T3IoPtFUL2G2WtPmjuAIdRKU/kS
+/nkCgbDTWxId2nMfhDqgQMEW7kKiholnVoFFuZY/E5jNeCLPmtoTYC4KgPvc+36UfCkgOei/49f
jZ8Kufc/RYnZD2AV6+ZKdbjMOYojZJrGE812R0OIQrzm1Ym2ESXouqucAuQfYyDOdCplDM/14MLQ
hXFWgXiBGvcco0HngtGVkW5h1OgAyWYI4u/1mJsQLjsBuCpP4w+R6106gEjT7wb1d9Sn4CK2DmQO
dAzSTjRsWtTdFxTiBhUuYhhe0Ou3GL5nioK4rQkxT2Aj/C+gkUDUa/kYIq+KdMcXKF5tuUGi2Cu2
LqgnD6B4FRU/Rt5xYjAxUp7IM03fTpQUbL8YVOUN7EkfHMAtefzHetenex1xmew4xkmzK8ay5JTQ
Ugo4u6oOEJrGwBeU+9kCo6rbczRm6vdSBnS6Mph9jIhu2VHqFiwIPQCKdFBTlIarZ5Uk/RdMj6Te
Jm4p/UW3o5DXPbOfmApEj56pma037UYjByDsETUbGzp84qhBFslzGrxFLmeKbUT5gHw6CxDORjlm
nymQ0frx3C79gtNNzz0xgWhTpzWJlqqgmcbc+8EvPEAjrSCF9dZxQLWChrEcWgfqxYq2AwqbRI8q
qgAty8yoBpZNbRImWlF3MlTQWbi8HBXRoCCkWgVRjMNpY63SP7Xosvk/oK14/jbV2/AIfEqxqC+i
bMShBZuRU7DsdxRXimJX+Q2yCloIiNLW5ZCZWoMqGrI95kYHN0BLrd8TwurU0kUQt2NldhoBezGU
D1Mt+UeAYEUERMFQPkWabFE77zvfvGRSVxWPdKvgmCXmJG0gBJFUnmMlraN1Y6Ta1zr0BkSHic4u
Lp0nYnmAT19zaYDU0srpSNNcCIaUEccDKbLVRi0dgMyLUypHE3aDKjwHgatQQHEU25J43ygG6ZxW
o3dBuSc8NpIOD3uFgyujpwTannXWjS6ViNLqEOa3LaqiIIlnRFhIIzZZWGiuCbS30aqfY8I8vtKh
egtcdpWYqtH1G+a9tkJzA44vFdLVHBr4VVvJl4METg98wMR7tAYUFooHUwEZTKZIvqV4ax1GvWZA
UIEdHuyZ5mcKzG3WpFggTi394oee66NIBgjqyYmCNoeYnuqGuwlcxuekTlbKMrKkoUn0jQJUK6Z/
88orQGbSte66k5BZqvUERn0013LWdUReYoCMgpLVhrtqFGn4o6Ddkh1Gl4CDFoOap89d4Cb5wccT
ak7D9InvFuJN4rWinz+xtXHy5m+hTTrvKhuDRefGlCMLhco+iJt9JCTGuE2VjvnPk54IhZfOS7wf
46CXyX7IO1/Z1dQ8vZPVIf55QPUPnylXo584nRga/VPNnWYQcWroOtwMFBE+F40cjg+VGWnuCYYR
fCuZBBUWFz1RwBASt7+WVwDyoGWtUm6XRtwKhWRN5aMUHimeQN3pIxq4BwGJzX4logHD7RnRKEDH
KAac49XWwJ+lld6uyLy7qdBXMA+zS1IgcZYkXRHxjUDWN700QiW2aBOAuwg/aW2p/5Ah0fBe5J31
KOVjykBjmZLnQIMRslCchEQ2vDspibjlaqvIcIer6mpqe6FBxRvGjVQ/VYrJCE6PO35uhbZF8IDt
tg6CVlq/er/wfkZ8gHHtAwwXKTRQ2Vk3pV79SvyO8LFTAwqhRkIXyVU6/mbgjh3MOVUev+WjJ7g7
OcqFckcTr//cpka3SXVdrrZ15fbtOe1LpFdMUAVPrUWhD/AETOBd7+awTlH/6TgrRoT6acsJPI8Z
L+yDbwAAAjyJd0AwKHTXtLvL3ZiMdbHO6iJ7HIaX906R+k+FQivOKWWfXiYEmlS3fewatt9ZUk+l
XIvgmhSN2u/cLPK/IDoSkDU0iXWEzoriSafG2TpWJc1YgbcAqxpogNFXFHCbbId7z/FZaov6z+j7
N4pdUrkibadcV4lkYFPhSlLWFUzMJxr5NKiVIhYug+9TuC29BOq621rN367Ta9JTLlC+DkFVkKpT
L84oEsJLO3tQRF2EHzKp2ffUUB7MsQY63TOjnQGqaPjID42Sm4CtvQoEhUiDtuBCJX249pW8Ymme
W49H2aAYCjm9dFu7q6hNoy4ijSQkFfLD17hU+mBrVqY/0bSKQjzKLewCGggCdbu87NveERMyLpv8
VwRBMYQgsoysglDitQgt0JcLV14lK5kjR173BwA9uZ8L7BSRTN9o1G1WGR5EEt7rbYa06LhGHUx7
9As0ExyUO9qb2Jk0uhvXJXECpcc5i0G9fardQqVlbFWVY6hUnAHQieUNAZiAehbEhfJoIDT2eci6
3j1nTJ39YopD6USy3LTfBoXGN9X0wQqJe+nac7/p1kKXRRAUlGPZWiuaO2JqIxOKwIsUUopcgzwB
6aogMQDsgtRMgrFZal/yKe1xXA2dYH6xnid7Sx3dT6VowHqmfas9Gbk4OFDL20vRlvFmBO7qgabX
69+Q+EHwwA+hCo9OH8nGSPFXXJPFixfkZqyJr0y3dEUFMoKxDoVbWguwnJDuAI0MkhDkBOTSfKTd
Lidl/CVKuth9MONY6EF6x6KThDpyAZZk8s9WrqFy1mndeCpI2n9lkA2gqgtd+OiPpSZDpYMcswKH
3Ch0K0EYb0KJPj/nzKoeMlFyZSafWGX6mKsedZRUTKu/qdTmPzNKw/yCMjVJ0qkYDD9bLSmNtWkV
/SWhtNWtgtRVrD+6KNBIUujQbz0pshjfNEj1EyISeg5z3EzIiuo8TcALFMqhV0s6KVWq+d4+0ytz
dCwaUfnabGTm6phg7x+kSWhoPWR+e8GxttGadhNYNAl3IGynyW3KOU+aoXuADwBtokOBRNoXAQwx
i6QaNKBYVT91w7D6I7wRS79Sv7ZU2LEQO4zeQlCqFWKuHFxDXwh3etJABQtUw/8BbyAEF1xZXX3x
vV6vTkrTT+i0VgpOKhwK/xI1SaKexNbtaZtAaAmiDWgGk4PbRRADJTjAvwJqwD8smBdX0ENgvgko
WgOZIAvGI/8sZycDgoOwJ2tpZdjBdRavC3pRGYoQEGkoSgQg1VYusZRgW8wYizZlTOLEzQroDdpB
qQiyo8eu6R7wcih5aoowQYkQ10ONph275gosHyFzDn5uImnijeD+alsL1Ea5eBU9A38FnzjoeNR8
GBqlLeGsk0dqQCMMTUaPaZuutrxsZ2kR9ERabo2yGdHmVB+GjtbbVAmWObw8vw6p6ejbQSzVv7um
UK6Jiq51bFsNVZ7TwKBBpKhSXXRxmd5QFw9AbRL1q4SgBK1gTRC6GyUqv/wMZtKHUG2AJVCdENAL
mBiZJiG1QXRV0s+B0eq/YhwNGBCFHoUxtipdn05H/BFgmxE7XQkYHUw47ddNkke1u487vTW2aPWU
1dbqCFh4EEFyWLYYllEO4lm3UNTsy7A5ZGkCJ9lvS+XU957oWVSpfUn5OaZqeZRTqvtfDWBd0rUG
gCja5TjU5mOY14V7tKBKUr3IBQGd9BEz2wLarfBVUqs2Y54vf+0pNqj376yipKUPB0YGhAdJPFIT
R3a94lYLdSrvG2oLJhJMsvwUyoGHFLwoE1wXUQe+R5gIkSnNCPFAzOuF+97jxu58duWxLiWyTKus
kRpIDNP/ToLZV1tkM5trKxtFtQ46vWkBK9eCt4dZ7Il23mYDnC6oCJLwYFK8R7TLtXz35ka5/CvM
Ba/Y52aRm+DTLbIQCL76d1xKjb5QTcsONSfPbCOKDYZi0kKrAMYUX7ORBzCHRZf40cH3Q7H+borE
29QG4MGvs2AolLOGOp2/y0LwCAijoR610ijkMSA4Dr3oC0ItnTchdTXxMSuqPLswA5gRE6WiVtW1
sgpAbyNbJu5hC3nE7LKgKcWz2uQ6jeqmoujRdii+OUnlq8mVsnnfHxQd8I/QKjp8AEPNXMhsTasS
KfZad0J0evytmq0WAM6tw58LIrjvBa5lJAzBkmiizPMrz8RVozaRTPBP9Qn0cBM8yXGyTkDiYRCI
k7gaBe/ZG+NNk0l7c1fbNju1oL4s3VMnNWVARiLDQZgSMvsJhZ4aeW/xE5hqNyB37a0REnFAh5yS
PQMrbG+zOF1gErCd64cyLlmbJL0VKIszQVSBZbWx4TWnLi6GdVsyAaUEiEVXuGO8IGwCoBUWXi3q
i2Yj6Ma3FOLaXmx9+eJBVHAXpIjfjY+QZAtMKfPuDREJ1bmSudagpuNnWXOi/bFuh12Y/LG8r8h0
LWz2e6nhyQ5i73xstH/M2ZceO6mRYSg1J/PW18+ZPfR746QJ69o2pOcgPZWO4m0T5BjsjGmOl2Rp
MsudnX5jf6YrTAHEl9FYgIH6g4w6r5loqq0h9Q2/tVO3AWC+o3PiSxvfWvjA0t2VU8S0mI4ts/b5
yo2AUXxi3TB/JbfH5jyimkGy44lbFAgsHkoth1fwl7STsvM6n4DH9X5Q/sqdsMmzaOHIv/8OFOBE
cdruadL0yyT4V9rBZQ3Ns0W57ER35+IVG1pop7B4/Hi37xqRGN7A+TZ0aX6o6NEqfQyN4SSpyQ1E
34PSPIbq078wQqpKG4DITJ6PHo9ST6l11W1PiNl+tnTpD9z1m+krCyLZ87VwLQhBIAUaFnVFzZzd
V12wKtHUcrSUgi+l9Cgbn8xiwcT8hGBCEoGYoCasETNKs5lrUt5aTBaXwwto1Lxel5BK9V0Z78BY
fPzJ5pd9bmh2FAmhtdokKruE+a2OHiP3r2z9LJvLx1bufLE3y5ldtYCZBWNcSuGlKn/KwW/TuoxL
Q7qWvthM8Fnzo5heJV8sVu2quSg8XsMaGLheLviNpbXMdj8XetfvAyW8GMEnVzu76m81W5jzsLQp
0094dSORYutVq+Vzde5V885sihg+DtU/vC3zrZ+Nd/FbBaqViBWUBO1YQizD/Krqt/9t56dte7WU
ALaACgw0vCgQUCLhDyKC0C8Xjtf0yV8/oP9vJQSWiiTK3JzZSsAH5EIu6uFl0iJb0Tg7iDV03I9X
cndTTJrxGo+iDtbt7UpI5EA1MxDl4ucXE0XZEMlRKfhddvmCoXfPw7QcWcPBKAaFFEWZ3RajTSXR
H6L4EtRHqhtBdTQb5JxBEY75t0GjakefC5XMzShfXONrhMC3kph2T2fGB4FpIQb28dLnYurzHzS7
W309qoPg8oP8UV7HiKAFmkyr13NKIYdYxzCVLx8bvPetX3+B2R1jBIarVxSFLq21lX+k6EsmJn3N
xS897dn84Ly2M7too1FQNC28+BKhYpqAXIZvBzoI0Tdri6ieBQEz6jcGDIiP1/dyIueGTcXg1VMk
wN7zE9uYkSTCDokvVipcoE+Cq7sisQcfAPk+4Sl6NH6SKbbH5KAfE0SbKIMvzRm5941N1ZymGRDs
qfrsG4eKrzUDCL5L7vjN2heYpQK/X0uXljq9IO+Wqkm6DM9AY7LP7BsPkukCPazjS1E/UvJdoZkW
k6RJ39yVcVM3yGoB6IvthQ88n+lhyExuIpzRRQIsXdZnLiEC4lVSYBquMnIeInlshTYEA5rD9lHv
nqXsgcJgSMGmMbam/LMv4uu0FwBgBkTC8h1Vj43WJgu/6t0bNftRM2dYB8HQI/w2XBvol0P/HCCH
YCEw1lC9kLLNx5/gnVOcjBFbK8jrWDKzM976qxwNUC1x+QKG90jlZ1WWf/65AZ2/P42GQoZpnilR
sgRipOXDtaOLpygIdQvfPrbwEua8OTus4bWJ2RqEttdMUvPhSjy00s2jr/5mzWc1WneId9MW3yME
0hbWwj79f+ySiRmGRgBmze4GNV8UENN2uEbpuc2/IYroCBN5z7oIJmJIP/sG0cml6W7vLiSL5TMa
TAhk0Akh7NsNqyC0FPT0x6uApHSdQJDgToJcOan+wp28Z4nR2BLZJiMyGBzy1pJZuG7ZeYV4VT0E
2BGWcsM96uEApRYmWC8Zmn9HK+0j1YvFa4PGwBm1X4FyJfq5XNx4Xw+W6Xx8YO7aM2Tq8y/JjDl7
oweKC2TEvXiVq2gV108W8RMa+UWy/9jOuwdR1qcagSrLlEcNWZ5tleaBTQL3IkKDNy61Fm3r4tkr
SoSVVNoz8rXNxKePLcrvfQcmDWIbqhIkHXOHlsBwr9RuEK9GhrpqrAo/K1c3PyUjrZ4E1a8HTVWy
Q0Xb7qBWo/Sbal+xU6mCOijGVuckpKU1SrCEV64XJg99DdYdDTftgJ7Iqqnz7zW8FwjaWr1rkadY
1bQ+bKETzomphXuUPf1vEM39hZt270MqcGGQxeLEy9rsJAKmyaChyOJV6p7Sb2GEH7TH1qnLc75w
FO/caXJblCKps+AOpfkgVtoxQlblFtcL7fAolza5rq+D8aCYvZ2jsdPD1OlG1J3GYf3x3r3fusmN
MNPcxEkaBHZvr1tWRTJjO/rxaujCBg0ENECETZscfPBrlfL9Y2MvwxDf+sy31mafFLK/xMvXjtfy
F8D0+tv4W3oSD9Ym3LiOupf3rYcO4sr6kRy95+Y5P5Sbj3/Ay7ibdz9AJv0mb9U0/WXA3KuQXxUQ
8AGMOl67g/dIO+GBYZHCWXvUnXGbfz4H14TZrta+2oUnEFkLxt9FGzKrVxWTkeIa/yJPHuKV8Qhx
JBDCxnj1KiScYFg9+Lq2U8Pkq5TQ+0XtGYW4+iezKLYwx5xaGb/+m19gUWjlXMsKRYK3v6CXNdDw
qI9cq0rgcpWfqdvu3d7pQm0PXf07ZGmw+LoZrRri2o+N3ztpRDyM3takSZt15peawBvDiq7/VUmr
Z/NQGbaVpk/J+NfMt/+TpZdT+Oo7+3Tdoa/oL2c6W6kw5+nHH5Ix3gsdPCcz/fyxvfeefSobEatT
6NR4Hmf7mirAnqzIE6+s8NDo7gYpaJQh8kezXbB011FQ/oX1y2PM4z8zRdHZH1UxwSddCj2D+PEr
rJ6ZCxdCeRPcfFXE4rrIjCX/dHeFr8zOzg0Kg0oSlZgVjGpTttugLiGw5Kc4dJ9dVwZTvva96uTl
JUrRDlpfjdAdAita51Tny6Xx41NUPr/EvDZUKA0NiTZ9dpJ6OWszVFrFa9rFwdZq+7+MG+p2fYRM
wMc7e+/MkgFpoiUxyEibn6RETjXQrKxbpf8Wjcg07wBO5t0nDQ7zx6ZeSpnzVb22Nat2jWWfF2oc
iddOa2B9MVnGpv28U4X0E6CKcycrgh2q/XEsyhtNrYdkVJ+SeDyGaFrZ6EyH6yoBDK0hsr8yLDS7
UkmB0iVePMSi/bG+eYGEiqFQjk5GBRGFCxozrvTbN7WtDLzRLmR3rbcdoGy5WnD80vuAn1Yt2hem
JcpUP63Z4owiDICflgQlsoausVKfm6j5ImpjaCdxmtvgJ38iiLzPCvU7vcFTYPqHuMxkeMTKDlz2
uPC23/09Ci8AxVKGCFuzYIzQkwq424jXmlhi1WlyaIOtVRes3LmuJgGCxvQbhXSPWuVbf5s3FvO2
IkG6Zit0XQ/dNuvW4QU8cFhskL77+AS9v6Rvjc2S2RImv6Aonnw1S/gTuXxMjPPIiDWQ2+LuY1P3
F8bgAJ2+kCLK1swhKEhBKjmEniu8kE7fhI7x3T8jxwVh/lP/rxamKZYsiwTPljhbGIDoMWioSHMz
yEfRVPTRTwVoABXn42W9dyx8QUJYPLlFx2se8SEtFI/6gKGxqVBtkYtxWzPdautlircQpd81pYs0
zi1kU3R5Cj5fvVGCNCR5QwJ0Lel//4UyFthe0KW/9ED/9fGi3vswFjWlA0D9ZEs051uFLLVmeVhK
AWQA2bDj9gCcIkFJK4sXWgPSFMC9dWIYs9BqtnRTIhGZueYoVqOKsSUyoIkcSWBQd8YnhkvtVOO5
Nr4ngAiC4DMsSARXdxE8T8VfGM/+/mLTNtfJQnDXJi3C2VlJfRiERcegEHMAyk6Ik9BtT/R/cVDI
4gyVUEYCuzmzgsSZRGu6k68E9SLIGBU8oZza8uPHW3fvRr82M3vt1RJCPqOb5WsW4wQPQnBD1RUs
2MdWpPdxKd9sCmFYEed+3uPNqzEXXCTprqHyZwAbKUTPNYKqabKL4j8AllZqwnR1MN63jw3fuwOv
7c6+4pBTf1eMQb56NHDVRH0wup2U15uPrUjynTP52szsKyp6rnRjIsnXNEPZwHQVJ2MW2boqqf5P
qFAmetTtniyoPCPmHRwQoExOkREFxwGJgoVfMxmbXRBG1luqytvDs6DPbqNap9D+O8+4DiB3qDWQ
+aKys/JKQ1kjQdysP178dN9m5iyD3Nzi+WFn5+Zc2ih6pCIC2IbfFVTFqZXZXn+Tc05sDbPHax78
olq4g++NWiKEe001dcp7pBn8qFe+DSpNC40tMq5BIe2EdDU+xcq1G6RjFD6a+sHSF+zd2WEUK1SL
UFAhkWVs61uDihv2YCo76ypLzbpAAaQKbkW0R8gdSbpyVbTATppPqiLZBpxfnMfCV76T1wJSNqFk
Tp6PuHQ6gq9WbEGhMUN18G9J80OzLlBWV2q4lYDERb3dAO/pUWHkkzPlQEhu4BfH4WTAmkIQqkA8
rNETBlP+trTC+Xj7730ZwyQrsRQGiZLzzs5+BnMaKI/kXiMoN0CpxIr48QAwvQUY7zNZlcIQZOOv
+iZYGtf8Dq0yPQSIgktTpk08NR/W3o5KDfLW825dI3/Oy30e2XWzocCICv7JaPq1hUBrKSBCZY3b
LDlpwVUSdl5QLVy5O48SAA6CeJIzQhaS8Le7A/sGkpQUeTc4k46ifRZHqirlU/ZLBrtxAsArZp6N
1o7T5d8Mb+H5fV9Femt89tDnqVa3aGd4tyg1N8WAzDmiC5b6HdF3Owf1J7lLU3+n0/72zvOxEdtX
eJ9EFMdntyFgmAl0MsW7IeEE8TAA1YacpLVDNGWpT3Pnpk/BBdcOZKFqzPs0zO8aB2MwvJt+QlxS
DfZpfzY6axXr0TorvgnmwkVbsjdbmhoyS4VRbd4tb6ZmFOoy6bFhUB9sfgcp0Y8vz/uypgLwBKwR
xRrybaLct+cGLJ+so4MS3sbh7O1idT94JzX827KBUfjcqHTZ0cXPN4PuneOOErIt9b9CB20mwZaF
rSU8VIgiu+ioFrlgF90WpqCPonkcBkuJxrs9f/tTlVk+w0hF9PmjJrxln/1vbLh5Lf4Un/p1s48P
oNE+uUDVFz7Pu0hrZnLm5TuGxzK9sAtvVfdNYaR38+fjz//upZz9/ZlPRVzOqHSXv6+2iI6YhQ1R
uAh+tM23f27HlHWqvDrvozIPWc22rNNhHMJb3X1Ry+ps5rikRB9ugdcJC/v0LhZnTabKfSFw5F0W
Z9uUFlpXC5HLmowk3Yp9FiNBWpADj3m2q4am3cP7XIiy3udqCnAgog3cAd6YEv3bYywOJKYIyI2n
xmaWybrbcjr3cB+CRdjau+uJJYqrypRQU6CZh8WJBlExaD3xRMXa6ffCObDNjbgLFl619yfjrZnZ
ozZYhp+EAtOum0PvRDvAq/JSfvv+cE8mLJoaoCqm+OntN7MCIxEFNRBP9Z7qtAN5aVU5v7yrfUBy
6vj7n57AN8bmnSHqlczNG/ls0c53LFs+SvuPDbw/dm8NzK5qPMVHg/iyL93at80j8IGFPZHfe6C3
NmbXtRAtJJI6XzwZT/BCEkgt8G8e+yOf74t7CWyXlXVOcKXofe5+WTd31e3hoGyMY7Nwyd69uC+n
8D97Zypv965m9G+RdKF4qtYWfQXLtg6BYyys933SNLMynaBXIV8Hu6ZCaJQT4nRrVOs2pqP+Wskr
alkL67l/q/67ntmjh/BZ0rQh64F/9hA6gm3c5J3gLJm56ydenXlzdq2QMIZtnLKD1Ro0j0NBED+R
/mi3S8dRWtqhmUdCFwMt4RZL7s3aNevpEsMvuUWf8gfrLO8Vu9jIX5j9ZTnKwqO1dBNm0RgD7NFR
k7Es276dPyhrb/k7Lq1u5jvGoo0K+FziadxYm6TfKT8Jv+30QV1JNnKltn62rgi2Wo3jLa7v/rGk
oklABpiVqOXtsSzSUA00P56OZbN2D7Ej7wsHHMmG2U8LXuV9cjFdgVe2Zm5Fll0GETKw4TRt4rCO
dsbOddKdv1PWmROvP/Zhd/3LK2Mz/5JqpjJOxKnT/nG39EJO/983EfNsITOPUVK0KhSgAKeWkxis
E8595/Rrm7zcCb58vI7710zXDdAjFAHohL3dIfRwEkFICxEMebRDsWWdP0TX/OTa4YLfWLQ0c1Gq
gCK9r2BpumDVynXQ/zqkB9deulWLlmYuSkLsWCymNXXrdl+tgjXxoKMey222AHC96wtffbyZj8qZ
TRN7Qz75qN5R7em5NA71//7p5h4qbYbM1FgQ6oj7fh869Ur6ayPo9fg/noaZQ0IPxJJChQWVG3Qc
VtXKOke2ZDNdauE0LH25mVdqGHqfuhErangVY0gjxIB2fRMXFnTX+f13g+aNFTcXGkW3WE/vTI+v
vKeJby95njteHFQgAbuEk6OXPdsdoPq0RyE4Y8S3Q4wMx+RfXNM3NmYbM4YqA8jMlyONzpCzqler
bC/sl17dO9/rjZnZtuQWA7AgmkzbwuReW+TxYybFwt6/b78BtHv1wfTZq+ChgRCMARO8ixX0fbs+
MmfUCfHVAfLjkEli21wyqbz3qW9Mzh4HhnSpyE2xMOWi3ya/KtgpSvKrxhGdw98lv3Dv3aMdbJHd
UPMANTb7jhLagGHWGtO71+/zb/lDzy0yfgQOU/sWlva+2jd9zf/amqOtO2aPGnn9Yis5tyg3P3Z4
o4pyBLPEjvKTe5Hs7Le8ig/ig/u46Gwntz17rd6Yn31ZRvSVcCNfzE9uPXaAj77c5mLDbAbbJ89b
cFLTX3xnEbAjSE2+L9Bg/vtXsa4s6VKMRB8fN1jBL3/I1+qqtxn5bqNxvODh755VslVwoRQQNVWb
PfR1Rfm9riLplCSQrH3a+vpNIwX7OnY3zTtUyU0GoaQ8MyJ31UH5NgR9ab13EswpYf7PT5jO9qv1
Sn4RRGjNSjxnsh071jn9CcG6++bu6Kva5lk4unb2UxQX7L5QCOff+bXd2YM99pqAJAZ2q7VwQVm8
dALHtMdjd+ZdPcqfAztBQpvhdY57qX+gSeVUSw28O88EjTNLJ++lFfquGoL2C98erCe5tcZsX8d/
Dh6Dx8nLMnFpkxyZ3cbkMf8xPZeryFlyVHev1ivz8+dDqGIKbowePflH7VI7p/KoHupjsNtspPOW
4bw/mOr2d+TopduFM37vVmmWrkLxhNzAv8/2XOsyWRwq9vzWrLVddfJ5893d5EbklfywnCe81OTe
7fYrizOXJert4ClBLZ3Q1mNO8bqzjaduO4U06a6yhzWJJQUbVKse+n23nRJZdzfaFoLuv5isGK+K
zXJ+JN8JhYG6/OczaLOXIhQCyMUjn8HaaRfzRnf/1hzGDVNgCLYYU5/+rH4xin6b28y1IKEvSCwW
duJOpP/mJ8z8W+cGIdpo/ITeiR1mEzjZyb3K+9EOd+mJwdS28LwUUNxLZd7YnDkd0rVKF5iPzTbk
+SraKS+JNpx5B7hK92TtFtY4fcYP9n6ONDBKResUs5RO35UHn7i855DltuUsGlraz5lLqZkVn8Qi
C1O4Ttm5sgUbTVgbcZTOYZb2fmFdC7dImyUCJWIs7jitq1tPeb1LkJEcWpaXXF38hfevktA3OzfL
CMizjDIJp53jskxpaH+sbOMx3Q0O2PSlKHrxoMxCz2k+jCq4HE7/2DrJmYFGL7vXOWgRHfKlB2Hp
c86cUl9PqvEGLqLhIWr30NSYxubUDlpVa3nv7lycgHDTCLFz2+DwMCOcWtfirt59FF45hZmnMj1k
DEqdXWUi70tdCJUpu71Mzkp1kL62q+vkByxHWCzmKdNb+8FNmYeuOpMLmf3E/po391CccYVrJm2e
vS+1A0yar36hzHcB8razmCu7ag/xZ710RptZ9e3KODROfI7PDHD9lzXA12dPn3kqxqSbltZyGLL1
52pdUeO8brWbuFp6Fu9Gt6CGLUmH70FYPTvksOyjsIk66aSfxl/Gi8dgWvGaGSG7xULuvWDvta3Z
CS+FptMr1E9eyoDSU7/ptu2eabr4/3TnXeuVsY3P/0fadzU3rjRZ/iJEwJvXgqOnKBFyLwhZeO/x
6/dAd3YuWcQSO9/0iyJaHZ2oqqzMrDTnTG4xxIUGZAy5b0Imlb4973+XSqk8sMMbMB1AfLMBDqaO
xDGcXrjU0Lq0SEqjQ1lwA0C9w07piNz19BicJrMIGoPjf/QSuthQ2qXC1nPAm4csVN2RV23PrtFO
3hPHxxPxP3vsoc0SIwtokUVzGaWVsRAjwTRw/9zWcKfuARsPe4HDW7e4D6rlm/ePbDZqQ8goA49B
BKalTJ1Z0ilekoLYcQ/yxN/e4J+Fen0uDM4udsxgAm5ple8zy99neGgytrQUs84dJqwToCEUHsB8
9AY3A2CQEvCp7TXcDBUair5XHVhZBqL0pdfJnOO+lEVtbtGobFwDe2o/2Hix7zW9f6xJuvn/eAdN
94y+CJeSqJAEoIB9JYZYlXIEWPxHe1ZWIRyquqt/y4/0UFgiigCuPjzeP8zbto1pKO9iN6nHD+wM
QHNbrBDkoKfs0CImlbauUf4qG08XflhSA2lkQebsCaKPbuqKAq0nbeRd1+WiUmp4+DmGtMds45k4
RRtz0uz2PzEw2oUs6gQ5QMgExVhDW1ZTMTT4qdZoaF8IYuc85qUQ6vBaSSq5CICEf3d+Mp0I620J
Ad79jVsSQ52VVFbdxAgz7VuE3Hu7ARo8QRf3wgWf9T+Xy5nilIsHcTnkPArWLY/CbnusTsLWMzNk
qlpbfAkW5uWXlkRFkDXf8coIEu+/GjKotSsDfMnQ9qUTWlwT5VMD+DgV5XgePnWK9z1zMsu97hJu
X7zcP6a5/DhmrP7Vb8qnRuDKzDgPiyoNDNscAtNHecFfIXj7XyoEZYmzdATS0qTcgOvfTTmpye5j
UUtmcDqFG+N0sSDKf2YZV8kToyS89OTTopX4MRymRyrAFA0g6xtjZmvf/7tdVKi3qdC6XF35EDqV
XFkkZhJ93ADBT3cX7NHfGBi1PEC1sAJS1SpoAeieaSUBAnIsDjzKhN0hWqGZYScYXzW6ADoDs+Ef
Di6aWTw9ecbptLS1MwHQlWzqCCsAayYYjOD329f8gTej7UiAya23OgRLOtBrzcSK7aW9nSzFvRVT
B1orhZDzPVY87lD2BV4ukvegwdklD/1BRpApnBcOcybHdrlMOtNTAdiOl2IsUyF7zvC2uXVcP5j5
oXpwVt8LezpjU65kUSY/HNH/LIZYXGOCMxYPtmgXkmYlLVy+uTjoSg5l9bW+D4DHizW9Ajz8jdUZ
tAWM6/UPGn3J2xtvAW0T5H5Q16VWNXHm9Li/Jh9ZQac/3eZZBVHNa32BzRSbQ1KUThRH9sKBzfho
nkP3kohpBUy7idM3XPiAAH0/nDBU05X/p+wS7fNtfZiq9IvNFfPr+VcW5QSA8C0AZnmSpf+lYH0C
6OspsptST6jJGhqz+MiaU0j0qk6N0hr6/VhqfU0wlE3Dlfw+lCuMQJoM+6Ykv7KyCDoxJ4hn0RqL
rklhglW73sgmaaKEC0V+L9otXvKoYiK5tn5Ed6zJW8g1Gixc+MLhzRmVS5nU4qRIBANMDJnc0T0l
j81zumZNwTiDMEkvzfQ5PiTn+iCY3eq+4LmDvJRLHSSeIhkDpiF+D5RREDZYlfRzX8BcuIq5oH93
k3LjYIzxFDGCBAZYjBMesmK4+ZZ1Qc2SmWl7qFq7zD+blFnn0otaGCUogJf6z+fsy+U3UO4dAJpc
WmPCYM/q7ibafkamZ7L7yT8BvBNmtDNQxgDtJrpNlm7+XC/N1fopd9HyDUjlWoHfgzDWjA7tWthx
GGluSUtiAgzhwZAtwSx1mLvzwtYvKRXlM0Qu5zFEMHmqz/0ngGnJ+dG2H1AY6O2njixVoeaqI5cr
/bO+FwYoyaBI4JbB00uX7dH4LMjxPTbWwESBc5ThmcvpPb3tyPf/dpP/Pu1CtF8DmZobsMkgc0Kd
liHj+ni2H6YsyAf4k5C8PS2lDRZ06i9RfyFSLHmlR/l0MrcdRIYWgEWRbV96QdwCOgGHFGgbEwYA
Ro0EGulQKZkAPFHSpD9gkgh3rXW0jgH5+SnN0gRV04en/y7ozeQG6VjjUiTlJoUaOOiBh91ErRbt
FdmmQJqn3pSP8irXFytasyboYoGUuQUhWt34BRbo+8hIW/uz93c1+Ff2S9owRm7cX92SuOn3F+fG
i4wSJAHESVFGRvYgZuGChD9vfm//KKOqtSFYJ9z/0kZRF83AzHSc13QD4lWp/4KHaEHm7FXHFKsG
ujURwwWUhWOQYgFugMzv01cPvIStkb+g7bYQTFAI398/ShJGo9AgLUn8VMbHFKZE2TOeByislvKp
YwEU3+FgUY9gjlvdF0JHav9ImVBmUNLG4BudUO3YOOeiXEydZ7TdhEcfNXQglIEQQd8AV5OAwGPV
rZ70jnDp0tuCiqNuRFNbqTGK58WKkDpbw2p+fGNEu1RqjURt1ylQpnX9N95nn11uelZU6QvnSANg
3Eintlduui5Kayy8/KrMPMAobUKasy48oytDa8zSOnXkNBVqVkuSxetb/49kdL2hwI0BcEGmbn0g
MD5oooPEiYUvsFX1wJ6XC5+EY4A+YVV9rnygScYAN14D0LqcOMKXoPj+hmovLs7fJ8DGAVlI5lHi
pdNMihh3ABMvE6cHn5dqVyCrBmiByZsDMNL14SeJrAEcMpE9imvNjvblsSxQaRYtGSTvO+5nTEx+
VdXbMFil0sN9laSiwn++DROYqioBb0YTKbXoQq8FeSKbOBoHpnAmU3lMC6UQHeY6qAaXajqTjbjZ
CoymI47HXD5LQ/YMJScWsiYlTtIPoGOIUyKWYM5ROfv+sv7AU2lBMBm40pCF8VIqPhOGKBNbuU4d
GSWqTzDcZcwDRneApcM+A2etIOxPlQMTvwPd0iZal77FlNYIf/DV9zbGepTQiF1zTACsv/ECMEZt
ohd+Jz5ixBeE9C4Kp79eYo6R4Xen+59Oz439Hcnlp1NHAraVCK6jSR1VNro+wQQPWDNJ3O1ZhFNb
JlynBclW3XEpyfwHBHOzZ8o0jitgYOMGpSaIwArlKbCBrqwr4Agg5wjNm63xABA8Hbhbg12Dup4U
34FdORPjDjgwayQHvgCLXe0Ccd1IC8dI9wX8sxcXn0T5HHT8+X7b45NqyxhM0Rx+rLX8YKfwpV/5
r7iC504sjDfZmDh7vH8OwpzlwETbf28HpUI+Vyt+wY2pE67lU/TxKv4eg0dlK6+TXaCXWy+0a/MX
iUJ9kzwFlrQ+YMb1iB4R/L3FG0sJSjpx+LcVsF8aZukxxnsDsMUy2VAPRZI5IoAwizXovgDYD3rI
5LVtOfa5DkDXaQiASMdLnw/Sp2ZM2GfgzCevmaDF3oI/mbMbSFJJAmbd8Qah48TBx+/AwJA5Te2P
FltlKYjpk6+qZqWntmSXhsUnnadUE3jMQPERBaQzMWaP31+EN1qvgPa8UjIHE+XiWg043srZgjMU
BtxNQgGOx7iMxQXtox8505YDdR2vZXR8ioBhpxI4/MBFXN7UmcPHhiyRMjRxJctsJTyWaNKxueFR
NIp9KW8FbqWgf6NEcWQpIKcj5X8+AvUtETCuigAco+ulC4M/8FLeZA6zkrk9D3ZikRS7AmCMA8Gu
o7FxXYlmCgqlxgIcaP6lrO9fhDnNgxHFNBJwI1FRpMG6RN/jFV8qMucTT8xCT96zc41ZieBzQc6M
TkHOBCQrguj3xjnkKS+MrI+VuugTwUKr8Vz4YKaHNhURuHBBmgFyOk4C0CtDmtLTx9GUniOAzhTS
/3S08W/b0YnGAcxhgj26WTSoOmNPTHH2pVVnG2fzxBgbcecTBCnfzwuZwjmbjwlhgNSwAisDrW+y
RRf6XbZ+0HvSkDkRQWCCEGBbgvQk1aUDKGQboqRWzpCl0IgqKv6zRJgTwH4Dghzj0tdCwb/AcA2Y
QJ2OzTuDKQaF8A0nrnLwBRImSweitKABi3313Gmea48tu1SC42cuNi4XDhuhh8reIOu3XBG6uPn4
BtdlX/rAY77TXtAEIwX1InASygxY8wigujN4JlHS1TK1Ug5uJGngKXXbKDIijOaCGq+PPdCdD00T
7jDYVkUGO0T8S5oL4guoUjEPz/pVh/l4JeDgM5SM23ldzGpE4zv/2c156blMqxa9hgojOkKb5ktD
xHO+DHOe4McEFiPGpOlWvxhEqKWrTXSx6GuUTfC5KS1AkSIChhudKT75N3wOs+EFkj10BUiOOF3+
7F4LS3Z1ldMBlkZktl5499B9r5MSACwB34MBdYSBNEA8D+LLsvE5z5k4eBT0/UU8mh5lxe7BIbbx
MJHSgYwt7s1RONy/73+vt2ujjnlNCdj0aPoErPOf5btQ+qLxRDUCv7RjvL4PZrpGx0C9Zsh7Rt6x
EeRYYRSs0DOUMdU1/D0h+pPxezrpGwzxGbsdzCBKZzF50/XVCX9WA3l6SvWnXAepOjqTNpuN/rT0
nri1UbgwAnpi0KOKb6f9HlAhk0LQXPfMFW/gjiNVvY78B79fcD231+JaDJU98N1MUhsATJ+RZjO9
+FABQgQAQpjY3Qqgcr9/EPQQJXTgWhplfbysgOOJIM3rjEHP1wpB481vvtvv9xZYKNY/X4NG+k2v
k934Gz0sdVLM3Ixr+ZQh4tq67IBX5Z4N2Uav9976rHQQD5G1+PDwwlo5kRFQge1IB+b/Qhxz+yC5
Fk0FeSofqUo0iQZtoZj/ctExApnq/f29DSSvZUyHfaHnoLTxEpgV9+zHTtEUJKgXbhKdmvnnACVh
gtNBqgToKtcSGLCadaOQMedk5T782P2m3RwAaPmNavZWMoYFfbnNlWA9EiJjiJs4Gag9YwvZa4Wy
Yc6AziJ9vZ6o1waQiBaftfzSSQuV+dkTgm2a3JQCGgz+em0uX4ojM7SQJmHqoLIT5VlAO/j9I5qJ
cTQWEF8wgrjcLMLaaynDiPq/mjLMOTMjM7HVnUo2vx66fpeSunMGBPsios8dEBZ4aF0LktG8p1S9
y5x7L7H6fBNWAqmqfVH/z0NmrOhCELVvQiVmoIaFIC3t8HZDC4XIgkdWIQH7Fcfj0gbOWaxLcZTF
qqpGrNxSY85bcEhiMoU/oVuU4H39xelmauobebvwUJ67VghJAbyDeAkAY9ROlkIhxKOIBcZaa8og
y5Pwbr+vFjO6hwCQm3KDqHAC1/v6sPK4qsGim3hOLJcvZVDuwFrbED9IzPtyZm4U6qggT8Fy8OT4
a/+9sBCqEnZhO1aek1bZBsA5R1eKXrU0+BSKgRRJa3E8u3CtZrJS2pVM6sB6sfd9Qc08Z28dgbUP
sAH86JGBXxN7TeBs9c3KPcR40z4tRLt/k0qU478STZkrrpTkqu4g+vWV1Z9l87nTwfe4kohhWWvN
xCd8Il3uEeQbSvC/bUVDxgCXXtvIElarbW4YvwuZ2RntvfqiSREuDkBhBC2U6sJzgkBbySO4xiV2
V/SckZS1XlX8wubPioORmV5VIJWSKb0KuVx1+cTznAikyrwZNBIwuVZRvc2zZOFizjlX1Jc5UcCo
MtKff87/Yml8G1V1L6qe02wKVa88bKhAUpVgvPRYP6SG5OqVS2qMbBMPs6AuEd0z4Gs/uqIk2Ztb
LXwP3co++aqr76G8B9h6Aa/N8J6DSXHudR+iNcICbd5viK4h3V3wjFQ560YY5XrBsCtFLWjtnWq0
i8d2x3LbDwmJJGk//E+Bp/6RBbBRzHChhoCs47UOMX3NJkUU+842IfuRcJw5fH9vn2Pkpr67lbAE
TzkXtaGQ8K88Kqceur7UsuhTd7pw3dZbQB5GW7+1FDAusyRwV8gPBCOw7GMj9gVDELdtcOTY10Rb
8/UWnUwsyZmNkppgyDb6dBe5ykLc8/eApO/55RdSWZvBj0eXbUPfwcw0OA4tFD2AFEsQXn57G/3A
vfPThHNt/pyPR+txx6DDW386Ga/77epJ/AyOgZHqK9f8VoyOdGS11B83fzX+3UG6gzcVlHwU/ch3
eGkb8qR+qUAAizlyWQ+VDbCps80AkGO+XPNGfBrkfXGuONJ/1I9Mqg/KKfcXkvEzCSfcjYsPouwC
ciNB0FU4Ugl0B+4bx3CmpK0ENze6WnOkzMqAGisg98SWwOzeVLkBfl3tp1T3YKonsbtUFZt5HeKD
AFMAwhBkJQC3f63TAPHpCwBZ+g6rqxvRrOzxhX8IdPa1MxLDdTGIyS7c2DlXeCmRcktDymtJ7We+
o5QrudCHClPj6fCO1Ly/lMOc324UIgQQWkxghdQNapDhbaUB212IlgD4hcQQn8qDj3lHzewOMUkN
xT9WLIoB9gjaaBJjDu583/PPm0NJnnjgQH6HkPB6h5uJeRwcoDjy2h7lEv0/wib0PjpPL3jkd9Nw
naiRzbsK2OIrXVoqSc4FvqhSA8gQkG0CXBFltaRWBkV1CvmDLZHiFwT1IQFzNKfrkbXg9+mmmT8L
ic1GrgdkAwAHpNS7HUGMW6SD72DW1vKqZzCGJ65vtOyJD7ahPPFd6wH4PPm3IiceY7CKLinPCxs+
F9NdfgSl0mOuTUB1o+80ylOj6pq64jCt0BM1M4ZT5J+GoTK4LACwmzWseTzx5ZJf8IF/jRu0YUR/
JygrYL4B50Z9Q5SPXDzW+AaUQq0kNriavGG49JAeHMdJrMjA2AL5hck7/SeLnzLJwE8GnSc9Q95X
klp7rAyLpyemAogpBoMudmuaH5L+nX1KC6njWR+FIOe/5VEnHlSKWPQS5DUbNLOW5/QhMuudssr2
suF/lCvhMG4Y+wDWB7BmbXzSfGKWTF868mk76e1GAwHQafBelQCOe33HSq9s+CSuAnC4PoH3Ojgp
pQlyN97bKNohiXbeN7MRlpi0ZqPcS6mU9wt8CbiBLaT6gm69vu/9r8au9IpYkx98xcs8XQ+6gs4e
OTAfZCKTIUAx7eAcwOtFSuI8DS/bZkHz5qyrivl28EFA8W6wBTUQG2uJ4vpOkNt+fS6bbcq/KRgG
7TOytOuTpaZ3fTIqyO0pHIgnqJga1JP5GAss0nudGRBvM+wDooKh9sATBTxx/4nvhGGZ+GIxzwEk
2OtD1ko0oAoREzhZ45mS+OUpRODNvAe2iWY18gOb6QEG3LPfGhiFuyQ0QOCty6KelHasLT2+J2HU
2rG7YMYTVdQPb4DcUAYrisDjQ0erbTleceypc+1QWgiwZp4RGBpHJgYCJqBRSsN6IRQE8GWHTltv
GEGvBSMyB/9BHb/vm43p/6FWg3YVRYTSIBJAfHu9tbzYqGotMbETNbmBbmOgzBKxWQf7UlgFvEfQ
5bzw8J7ZPwFFRRGjZACAwNPsWmLAtbIf9VoMO3WsN4O1OG40o5xXAigLXFbh4KYNBGSHcZsa/E++
Re8H4j30FWvn7pOx7m/h/IKQ6UYkhVYQGtSzSBEC1CLkiQNpqxdJOaTjJkw/7kuZKacgMS0LMmw7
cBRuWLq4JCn5qggTB4OhWUlqQyHhud61O4Cx7vCmHsljS3LzIQWqTJqa9TOHNPnT6v5XTM93Wl0u
P4K6+D4anLy2wUeAMd4UMU2VeZ/3JczsJmqE6B5kEZsKsDDX6tHxjcJ1VYFGrR6Oe1wHQETtipO3
oIUzC4HTEBGrAIYVhC3TZ1w8ncvUjfMhw0LKNnlW2Fq1uLLMzftrmYvArqRQiwESk+iL4Dx3Yu3Y
thth5waxDnaemNsP2asw2lUPBsalWOy2+IfKz8XaKJ/YlKBSHnM/QWQfKU/S+FuNp7A4pN6Zq/Ae
WofdQiwwY0QQ4YowIoC4RHMJlWEts0Br0yhKnE4iTR2RMHoc+reytnoejYP+aek9fqMjMIgQBFBi
JI3xcqEOr1V48ArKWeoEQwiE3DhH2dgGTVKgxxG/oCg3hpiSRR2hqJZJz4VR6nCVYoQg5vNZK0EL
eACSo4b9uq8wN1oJYQiip7QkYKiwuGutzFJlqJQA/UHgStK89rMtq+/7Em6ffZOIqfEBcwLI9dOl
ynzC3eG4Fn2KaKzwURNqX185QMVJlvfAb7fMkjLexOSYe8D1QosF6OjAJkudlZCDqAUkDjnK3zBY
GPtmAEnmkR8ZU98j4D4QDN9f4e3Tn5JInRjq8HIfMULubPN++wl+CLtFN/BPaLUEZGf6qSHfKz36
MrKl2z5zelPSD04NqIIsOgKp0wvcIAq9oHDwujHetS2ghFyLeLzxUdtaaCw2kd9cOywUzRRAiIcj
lfDYuJbnBZmsun1XOKKdodht+ha4OMaI5D/9QlLzJrakJE0u98JahomGNKMCSU3wHcvGU8OSp2FY
uGlLy5m290KIFDJ82k5CEiIOeiquZI04qmssPJSWxNAuTGYivnS5winMqfE4RCJaMyOfcG/SOQis
+8p42/0x7Ryw4lFkUGGw/rz6xaIQJ0ogv5ULqL/8rr5bybtWHZo1MFCfOhK3Syp4E/tAnIh6P4uh
ZxEMBtTi5Nqv6hx9lw76XhWyDT6KzKpE40VOCUYL5WRxxuk20TJJnGibeR6BJAzL9amxrphXwLUu
HVTXBjLitQfOHhDqHBVkrTBkIJ4xYpgZiqu38VPNPMY/41JEeZtoob6B0pw2ABNbBQYxB9MUzQQc
buQJqX0dGB2bTS8t6Om0h1cxECWN2uNcUVq30PrSKS1guG+XYEnnLPTVjlIWk618VcjkqnSKYI17
TYy9pRaErd76yFgJD8p5kcNwCrnvrYiymBiOi/jMa0on1faSbLevDA/tCZNT4W60Cm2zZCkVuKg2
VIwSKrkU1QLURsj2HGOMCdpPX0QzT6zwK8fQDUb2AcKf8OiWRmMg4ZhIF97QKiMtXpmbaAnHOU3o
TQyKyIRKlM+tuwgdiExSOZz3mAAgSk2Jwm1GV68Bm9idRnOpxn7bMQ8vCLbmP/4k3P2/XNqFTUAM
PzRB5FZOX75GaIdz4hcJKclkalMPDypR9ukWpGnjRrUEJIruW6SZeAYkUbBHoJ8TgU9P3RWWbYUw
1rTKyZvXsNFbQ26fkpyo4oKcGZcBKrSplUBBRIMhD8ou+E2icllSO2H4OAorxfHKPRSpI36/gNYh
TBeCUl/QwnCoy2iozoDz9FoUciIF2AGF2mHNBjmYT/QZKZa3CZzzPiwxYf2x4ZF9AboMwMZs75jq
uvn4VP5sMVOL6bmlAcW5+AOfg1wUmOAAmUL3UIzFoEluJ9dO3Og+2D+tpDDTXbBV+l+c7AqAlfao
baN6LY0r3icd8u2MIR7U3/i1jBYcwm06Erp2+THU1fbGIGy7Uq3hVNtvDBIC9g9trgRA0gjDUPEg
JEJfmm8qpAMi3XYpdTNpE300Eg8dQKAJFhyWOhquyuWWyYfGKWWwPrmaMOpJDkLr+zrNz7g9GZ2O
eBVPnYYI8K41oOwSwW2AtuaUY0nAEMQ/x+V6InIkVWKGgO1c+YBuUog3mmJnF2imrsD/HpL2Q+1e
fHUbitum0TP/7f53/WW9r5fPoaEZ8/7TExM/KVeBx3zYKAnfOyVH5EcXfNB2W5rCF2COVmDrGz3b
F8mQ612xG3mjy0xOOMYhSdiVkhpdtEUzeGMPnJFX364BOmlRAy+n6Y7fET/q9791Zg+vv5XawySO
sojz2N6pyB5aiQTDO6oGU+fABBcQmOd0mx8k/SnWEUl8Lwi/DcquhVNqiixjoGbF2OPJ+h7r+8FE
zjIC5cPnlDw97zXy/hKQtw/J5nRHP7x8LMi/7cSeaNcmZgY8jqbnF5WUYjSxT9VC6hGmgWUgMsdV
gvbDqDRSEAp4hkQ6zNi7+oLYW8N1LZW6HYmg1aooab1T94dBQnwWV2DSXCXcUmeScHsPryVRURoP
JkoxqLA+KyHW0Xgf9N5qzBGjYjXaL0x9hyz1JyAZSWJjfBsT4yXR2a0Oa02W8tS3syjUXk/feuH+
tDTp5YJzeyd5TnfCiwgY8XH1GEOUD3tU6DUUzvvWQmKcUDYAKsaCZ6KxU4Cgdr0Z1K0cObQdcQ0+
wCu+uXqb+qQWd1EjEj59i8J8avwEJDhZUPFbGwWpHPIyE/E3YIWpJAkTeIAD5Rgsm3Bflv/08L5m
vup1aMkk//gQFHTDukf3IJDYZj0yoVIufMCtR8YHgCgV6Ui4fVik632XvEDjR9UbHIgfYrLHTO45
2njk8Uf8th/X8ZONWUFMHn+Kh+/VL6B4l4ryt5Nb08ajNQlsw5gtQevV9RcwTByKbpIMzvP29bgP
tp/g3zkcUaoKyGO+tW37YD4NZLP5qNYHZxObPkHT72n1fH8jpuOljfLlV1DHz8U1n7l8jH0AAmL5
olQRAULcwnHPXTgcJ058wrZAX/j1UtF6kCtllQ9OMJpupZgxp5n3lzF3nJcSqCtdVm4m+2UxOFUC
yDkpJoKAixvZHqcYUoTn5rDIknwbO07l+38XRZ0fN4Q9MJazwcmN5/0exYKMbIfT6+v+3deP52J/
hos3Uk5/7Ml6JGt37ZGzsF0nuk2IaToZRxwfkJZoX31YPYVkY6YHDMc6v6n+bdzfnDnLKkzsbBjJ
xHgonSEUmalAm+CydclExnsKx/ccU82JunDMs3LQYo23A9plwY92fcyhO45hMt2pHLnwKfWpIrhi
ZTRQ1L/3VzSntVNhHSM0aPQC4eO1pNwV8nbQosHBP+qIJGFgUOY70iID+r8SdAOj02Hv4umSasmb
y29r1hG41/siZnft37XccDd3RQWq2nAADTWQn71dgocBF714+VKtbmHT6AbjtpE8Dd50cBqxxwMr
xT1MQUdaRP76/ormrvvF6WjUZZTqbGAGBYLcDm8qDXX+rP4PzgX8lwhxYTqniaJrBWhUXszYuByc
NmoMLkbzqHeQwoV0LQ0h/ecbL6VQTqJTwEFbpJCCVNEumR4nr/sjax6th3zVksd++/gI3KjWfPsQ
efLBEgPzGfe38q9eRtvny0+gTCd6J1pXLKGAufG6zYiiwczsLev4CFdlj4cH4ZSS3QcIYZ5W6KOI
9QXTMXeUf4MzAuYC0d9AXemBx+Tgn/43PZrEs5So0fv9Fc5p5aWEybJfBEBVHspe2GOBVYSeBd+Q
veecW+rQ+3+cJKZZ/msdtMGQEl6pYkgJwlVCnvfZ1J1wXD9KyIg7j93Dl0g6xB4tQB4AsKJPe4kZ
jAX7uLDUv1DsYqlKF4LYVcVH1JN91H4kJ/as//luooiHtx8GKAEnQd0Lru2LRvEG3AtMb1epZLmF
ui60pX7xmZc0ioXo6QFaFdIaGBS6PrU4CkWh4dsR/S7AvYZO9msMnxvraE9M0J95erlRPnJ9tTRc
NpPdvBJMV9dA5pbKoPwcHYGUvi1/BNG2emcfipa4GJQTV9pD9nl/S+dCCwSJYNyF+0RNj1JQlivD
Wsiq0UnQxDSkpoimgLB5xDv5PQoXsjfTttG3HXIwy48RVBaP5OttTQew/FQdPzrqkJImfmq43MgF
wr4y4UkT8k1SLM3szD72LkVSJxnWaZYllTDisbcdgPGNdiHdW70DvMryHJI0eoq+h6WeodlXB7Ju
wLIFhSrGqqercnEVOj6NQrVVR2eMLC22ip4lfZQZifASMKRjd01jYlp1ff8kZ+oPHEKGf6VOrvhC
qtdofaoV7ui0IHmQSdqaaCJWRL1tfjldSx7AkAsIgOTV5Vf3Jc+e64VgyoyWcVuwfA7BvPYQbDhw
l0RvbPbmC3a5SZYQ0OYC08tVUkqUKa6kaOkkzDt1oISXfvLMjvvTUm8JjR3+5x6nzj4WVkBBDEn5
+QiDtV4iSKOz31f61kIWadWeC4cxbUwx6oHFGg6nfw2W+XFKYCKaVW7/hmazPS04qdkFA5tYxAwz
LurfS+viWLnCFYJO00YHmXpBteqV4OvggF6qrMwe4oUYel+rrBG1AWLSfN8eh4J0MAQpEN5U7bkG
gcl9lZlNQcmAfUZnEAJqoAFcK2vVcKA1zn3W4ch6zZiPnnk+fr5LGBo9fq7Xj2uAq1ges9iXfOvx
FTSzoWSGHB3KqDR/WtE0adPUTOuwI+8wUq5LwpKVE24d4SQDY6VAVUCgyFKKk5WeX5RN2DmIaOCJ
ZV375LbwxCQ9rn/S1dcLSM3RP7epavK0clzirz42KwDnKIb3srDLt9H39adQu4wOg1yJvahzngUi
HAH+QTgLDzi0ECX2RFTHru2XN8zIHarj06lY6lO97WPCVbzcCcoOqgxwf4cI4lXndfjF7L9+5Ig1
CUd8J+++XsQjsC0Ph1ofiP/+i2r9/fXPn/a/J0FZxDESKzmqcRL58JLUx0JZqJXPaPH1AinLV3dd
rHgiFpgbwGe3Xi1RH6fpq9ojD2aKMs9uo69W36q5SM0xKdG1L72WTF1XtWE7pcziDoFlBegpFi9S
Q/OMRIv0GEAuSrXSYtvnjqX0EKfbJF+cNl76AMqzjrXKjl2EvRXIa3R4RzHGN87Car0momGbrLXJ
N0+wiEtR5kxsdrVwOgZU/LGPuEnutkVoBpyv2Dr/PIYvAMTf6L65Yh5WGJa9r0czyf1rodRTKWGU
MOEzCO10qSEAnnvff7ZP5+h0zjbrtS2ZLzGS1ylhrTcEh6ThphJ8Rxbx4Wac0vWHUA+mQerSLPiz
LYU5XefOfH+vzxpppwTNXtbPofFop1uS7HZvmWQeYMPJ0zR2A9DfBa+/dLv/4pELx8RrTZFlKZSf
WT2/Au+iQGwl69YaOM6A0n/8UcydqWDKnyecszlpxmnhdi9+wHT9Lz6g6dshSXycygQGCCQyRHfw
H9iEgADY0c5XD4yiv5jmBjsQ70++vfCCvvXM14dBmbdhUKWkZSDfx3ih223V3OEAbeKmelgsvCNv
MeeuTenf7PjFWkNVa3ptMqWFmaCktxfN4xosLg8mtznoPByJsaT0i9tLGTehyvOmySESXQmSxRlr
/8kj7RQX4F35iHan3S4xYLg3mOh/+T4J3/Lj0lz/TBr5eospM6dELgPK3em2A9RgOzUqoFuB3ZQ7
HPQEbt1vI13RH15eQE0BCAlTGIgJnsCUuMecoEUdR79aLRw7DfCNyPD6oyjTF6VJ4ZXt9FFgKjoi
1wjfjvTno/1FYPiCB9h8YHt/C+v7Vujv2XDH5v/pyIUOjJrPJNEkNyLiPiFGvdtbCmZtXePxsX/c
EeYEVUCXHd6lC1dtQdP/jPKFZBfIOm7EQrJQFGvkq6whz7ZB7elhNFpZy5v3VzrTNnG1w3S7W1lW
mZ/kkFcar8XHXtghHiR2Z6FE94AlPnmWsXCoM2+2a5F01Kb5PBPFEJkb7t61JSvYuCvx6G6HJbu5
EB/+qdfFZsbJ//Vg06zWft/uxowcjykAfz3i7uwHpNxSmQBP+QlqtMhgsXSUlNGqtb7KtOlGyYld
V7aLifsEVIzjmokW8yjT7bynsFT8FalunpcaZA22EQbkFS6qIBbKT1jo+vFB0b/Up7cMdsxwfk+A
N9guqK0w+wEKAIlAZPN/SLvO5liRJfuLiIDCFV9x7emWabkvxJWuhDeFh1+/B83uTjfNNrG7M/Pu
ezGKp6RcVlbmyXNGdc/JotI+LsMwRZQkgRC/RmqTGfZjdHikz0FrQIBqEz1sfLvaiY+oWmQ4OoFt
pA/jZbWmw4jZWwRyzkBGsM8uPmlyaTEvoEUV4pP6BykCEcoBrlzfqAPwo679pTtI0T0ZeAssTMXs
sl+YnSw7WgMTlohYCtBTmYqR0/ckyA2XrRLBuH94f1FUN6t+YWqy6pkqa3Gj4d4A3/FD8zU+jnkE
/8T4TNEFiqXHf4Tdc4FdsMGpdhxioviboQKILl27eNm/ioDx8iALavTvotIfyea1tt9DR95aIAky
H9AmAMbuvdIvTdI49/e+fHLjkdgnnSQl7bl2iVNH/JkTxKX6/ExNfNwAQPMCwsSPNdLrqIW5KQs0
OoZNyEipY8SCbJSL069agwNEGro6LPSwrFMUz3be55otto/d7gXKE15TVBE51LFh9foLBkbKRq1Q
sKz52AyralO7XGHwbuIQquopr8bm/S0hjGO6ntgri9NCE0sboQ39tD+bHNGj7zCEGra0e+BMbMYF
U7fe9drUZHp78FRFg4/BtQa/ko+7HTV2B3BhIWbxTbZwqm7f1zCGIik8zJj/miLshCariqbDuFzf
CJiOfldz4TTNoCdHEwrqQFgt0BhOct5BiW6/fkAhFvQaY9P9x4e3Bi3BoL/2R1rrjvEwpPb9OZzx
UUDOg0QMzPjoL0S75fUG0VCz68LKGzCHUBYFYOzz+DisFbO0gfPNNrpxDq1W/wkX1ZFnbmGg6SU0
RoAmCG0L0z5mN8KLgqvl/hzW2761clUBNZFTVoB0gfdVrb5A2KCn+VJS8faeuDY7/vziSm4I8UnA
YBaZUwu/nUOQuQ89g1sI4W65FORrQ5OjF7JCbXx0q59fkGRLzSPyIdHuGTx56PnTdqXxWa6OAcQA
BWQbR23m42ZvkR3kB8+gG16dM1tZN6vttllB1OipMvDPNrOfeJ3Xe/TeLgFZ5rY3KI6QLhu7jEE+
cj0tShUOcS77w1non9IdY2ctsKPWX9jiMw8NTMqFmdEtX8y+IJVMK1psN7KtH5iELo6vWF9ZljMW
qn6eYstYV/b6af0nMuPV/a0+5wqRD4QrlijKPXSy0wnLkzwR0+HsuZ5RaUdXBB4t3HFignZIumBs
5uEwCgRrBBzNKImr8uT1rrkhqpAZ6gLpntvlIMnDFuDweHhUjU/U6F4pVhGilAdkT4rVEhZq3FpT
H3xpfLKYxC2Loo6R4PXitfKSKwh2VGR5yU8Jt1UwBCDVIvHEnN+/tDlZ2UbztcZLMGBh36GFN1+r
qhFw4D8uRL1HNfSVqQ/3F3TOg6ABSYGcH1AaeIpMAh2hTeNGjIXmrL7C5YPSOLOZZEraoTm7yQZ3
+n17M7N6ZW4S7NQF1Lm8jm/O0jY00RMHzk0hMbjy5Pkrt1pg1ZjZrVfGxp9fHBQpHuQqLjE2yVA5
u09NVryxY+Ut1Olm5xCRwYjkRckWjcnXdrSmUqASULXnjo/jkyJHB9pmTPfdXrZqVnCbNkwEXQKD
dVL72kqW+iUpMmHcGZPdioMCHn/wq42I2sk1DoQqZKZFrTkHncmHKzkfmSy5bfJKHrNP9im2evJ5
fyWVmcjhyuRk1EmgCHnjwqTEr/Livf7khE8pMPJgx6e6wMwg0gNh43fvPJa5M+X8wNKHHDy26arT
DrH7kvTHCnBKGZy335EGrdN0SyEL2h8y91HC/1uLLQVRCRZPfug/QF2gdLY/mElmlBCxoKs4XdVQ
in8atiKqktXfEKy525Q3WPXqx1+K/JW2j0ptiO1GLksjcfdKbnXqJtiysAHHSWWA2FXpl/RpZi4B
TAucFZqa0NsnT/xG09WokRQomUj5bngqBYOza+kY9WNLVeZv6w5EzpZIwc1+StGC/dotYdFmLuer
D5g4ESQe+lhMA6Q9WlPq9eSn939Qok6aVa0s7PyZ/gLwKkAMdGwOQdD1u0cuTpjI5xWpcBmdCbNl
PYdMcw7xNjs8NnZhp6t4s6O+4dvDLjm79hAjrSgarp3gCfukfvwqY4MHg1u4N+ZiwKuvmjiZOO84
KMjgq0Bv+Sa7+gGw2RE+y1lvHIj6ymBX+ysjPy/40hl3A04dniqgK5ehdzEJVhIlV0AnHHfndFCw
RXkjhcB5ipQyQ9te+Hb/+M0ceFFQ0Q2LotxIFjAJwVCApXHWsu6sVlzw0uB1qktK5y7s5pnyARUF
Co4+EF6CRWTaqyJrmU9cCpi+CsEa6BjYsWtqnW+Cqilv9EI9DyivokrvIsJNzEAEKKI14lY1pP5J
KbZlCe66glvnviWI9v0ZuOX/BLebCh1coP5wgQHkcu12Q+oJfTSo3TlEF1RnF8leknP9gfnfBFwY
KFaCURhv6dJ0OYOxlcfr9z9g5ml6/QHTo56EARwyoOPJCxi+7I/WejO9z0h/+FmjsrIGryvzDPLe
8HrS7/BvlnJwMycdLAAjYHqU4kXP9/UEENbgsVXgOVUAu45skduakNe0j4POH5Vjuw9O5SbcrhdG
PXOFX1md7LyqHcDnRABc2lV2DMSEHjlMF6Fk9PyYrL4rfd/a+y/VAKy13Wy7w9lY+IC51/HVB0zO
GeYC4ak0vo5xDwg2KH0as/tDPEC0nsz7g52bYRS+JZAGoJ0epJjXM9xnPKd4PY8IFP1nMgoV3Us6
PA/Jutc2Kl06bDM3qoheOwCJoYSBPT3x3ApChbTshOHsJ4b4Vv+JAKNA8u2kK+bX66vTWGiPBXXi
91MRYaRL07pkffz5hS9XfY7RVoX1ih3AwQm/KaLxR9fcQe9FgyGUAbFLtFZ9gzz7zFkStp7B44CZ
CRhqSNaooIidQhziKFKivOoBrVJtdvAFnXo/AALsfLxkY3fvycehWXuQJeSt//UiXxmeDrxoVfA1
dXhPhWsibD1FJ3SvSo2eEcPPFl5vM+EBOmmgNQJQKjrTtcndpLG85miBZ0Ul7ptPSfspumdNXRiR
PHMVSWRMC1BVBmXI9J3G8EIUKg23g6i/9JB1lN/Cv8pPtxdssN0bss30j8FuTN4Y9nTV/hGg1LUC
tGEw8j+4pdm+sfbvaHPYWqv93vrTbwRLgmzT5nUw9u/b7c+SDuvMMZMkFWT8BOQOcGUTR6qmDd+G
GenPcf4AukqNmVqETpsKgjMImu+v9kxZCFIiF8Ymp6xAUyuvBjC2OxyVP7EJuvWzrj5W66/VykJX
NAgkOXCuk9d20WHPuM4r05Od1mhiDQim0J/JiiEsCvRPe/f35VCiiyx+0VbbP9xGXvBgc97yyuZk
w7VlnrqVDJuJzl5U/S3cHAQnfwkX3MfcY10CAltVQD2CFMF0Y8dSVXJDg2nNkABLzcxQ8OYApTS/
wQO2RPzl2pVF3xKTHbmNevorP4P24nlJzmemFIbVvfiMyZ3YuKHb+y0+A4TxAnh8nQqTS7bDmyUd
uXPziV7LDs174HzdPAnoJ5QXtte4eyYPMUDQ8beCFgvQDUyWWHLLDLOAk9dn32XolPTx/vb9BdPe
GsDjgqA7+xaBOoQDiqld2Z0B5/iAAqU57KUXugV2XwGcIIZqvbcqrGjDClNdnZ9QGtHMn1EkAORq
3KlBA2MF9SBoVepLp3h+6P9+2eRexhOY8UlXdedA5ctd5MnUkWn8dH/84/zdGf4vtvvilqparRKF
vIARl7wT4tUvLEV0ia6l9HDf0uxw0O4GqDto2G9yq16PxoWaYaL90H9iFL324tKFv2Ri9IsXgxHl
Um5Ct+7OL3VvJBCAwJIec/sXE7RPNmg/VETjffuEGvX9sc2eVvlicNO1Ih03CL+W38j2YI+Cotnq
MVghcDeZab0T7I/1j7aJUVVZyqzNLuG/tqfpciUVacPqpjs3irxu+Rde++SVwbo/wrl79mKA6iRy
4yuuAz8RNqOXfVeuqXavQmCHfmL+H8yg5WSkFkEH4ZT+uCtB4NOIXXfOc8+g1acn2k3+VOLpfd/O
3GMH8cK/hiZbJRki8KiQvjtTobSSFN3aslvo2EGZnqJx2wdwOAqQTAvJjxiqRg7mvaZBecqVJZup
3cYj0ovWJQs7eLR6cxovvmqyjUQZYHiNx1IOKGI+k5JGth8XAEpWwJ/4Pose+kb6LDgqLkAJ5wIc
WUbVAz2E6NuUx5N1cXISSIO4Moeu6DKvHloSWIw99MOLnJIdry1l3Gdg8ajuoNWA4AWM9tBpIrpL
Obz6GfKybgmwTGAqhZ5qQIzrJUT0hr9Shda+bfxagckFdB3dj5IYgwjmw4V85uxdjnQLegF+FRWn
J0eWGw3CNUABs5/Ee3MFyYxFK2sOofhHleywg4gOVHUG7W1h841p/ekyjyRmY1GNSqjfXc+275MG
Is8eD7AHb2RIEx84J9eTk/vqL+RQ5nKpoLFE3kyBxAEwCJNwJe27xktJMpxN4VUAqcnnqkaxO9XL
13rBB84EY7hBIcSDIqGMOHliSYyUoXBT1DLCTVUbnVkCAQcN5/hx6WUD4ujb+QN6Gh2vMlgYJCTa
r+evjkqpinIE/RoUSw5aN7iKVVZIBtugNxaoHrOK+AYbXKmzY6Jyn6yT3Lc+6xpuxdO0U3RvfBjq
kY8jYWSiL4NGtlG47LsT/Sp6rlMIG6JHgkqeznsAvxuQAY/SR1XxSoCOCoY8RBBnebynlRoolpJL
WmZlCbK3f6Fe7/I21OQ4igQrzQKDSjLfm4XU8Omx8xN5lBxDx7I1tpSmdloDyaoTCAtzlgZRCFH3
or4PzK71QmXTDq32ICZNLB4zNevindRnxDsUflBwpuJzrqhDuzvnV0OGOsoOxAokPCZpJRdvaqY2
2akJg0LbdBXQkquijMUcV7sSACM6tLFka10sCrss7/tiSxLFHWsIxFUOROAZmlNaVxTsNC69Z/hA
v3tK+iAuD74s+6pRgPMbanYyA+FsVgQhXnmaBNJzTZGC6hQlbR7aAxBj9SrJNFqY0pD3aM3oE6jf
BS4XgYmHxHxtyS4R/bVQ0C4ArRPjo3MmxU36JcsJkOy6PyBL9pmQnEDLLHIzzndQH5DyByVpNWmt
diDmf1BZ7aOnrC9ETicVYZkVl2rcY+qLLhgM2iZZ8pGCsUqxAiQMyq+KEq/4kso68cBeNZRcuq4z
SWu3HsfJ4QsYbfzQ8tEFGz9nUUgiphclOumgaJCEitM0qhycIb/goY0NNSA00WtRl6PeUzQakvKe
V6vQ9S6VVHj0srYezBj/m1U6k2v8mWtpeo40aPhabe413q4skBj5iT0hiNtt2cSy73B1rcjv+DU5
4BGJ2jYflVhVFeTrUu05HuK+1zuIGRKL1UmcmS4DIbNFMNP4Ii1UO6cqOGhG131IlJWXxUG4r4nm
QyeMSG4k75Gg4YKdW7h8euBiJMRWcCAUvxQd5jtxkGpOT5om66w+yFIIwmduyRKjLDI5MihDPzDo
r8q0L549qBuKIZRTtDZ9yvNcHfapyiA4EpMu5gyJQ3vUWkwjArllFZMk6DmSFa2Jb6m8TQV91RRs
3WkqWDVXiMmOZXyKyfPbSoZaKqIaAa1vVUQ7Hc2SGqc3ZZuwTZK0AjuBgSBWAe/tWd+v3YAr+SeZ
doDMDJpS0A+vVdXwc8iKXF55PaeUKHwoQWM1bqz1BiFB49uC4kUilkrsJGdQwJKEs1GzreD3Ckgr
cgjUr+KyiFMwtjBB++LSBIIIvFd7sjlA7+1bQ4rHt6Fi6flHv8h9zhGKVIisOPFYZXE06DJbCAif
F3rDc/FgemhGoT9tmnIW6FqG1w7UPh5Uj9rue+GSmbnSQZeMii+40tALMuV+koYmwi2cDeeggsZ2
qO2a8MzzGzU4o0apa/KhSz8a+syiT+BxdOYHP12Xm5r7HSTgedV+Fj5n5s77h/lKBIMbCt6T66FI
hhRAk7HU7dlcpUO0TlghnUx1QTYpW923Nv6yyQWLqjqSf6gZYfTTJulUE1wOvKv8OVVoYoscfZFp
YKd8HZoh3yf2fWszzw5ceZCxQtQCRg95EhuLxRiAN2hi7EOZmWkVeBZwM+/3jcyVJEGnhfIBADGg
avkFG16EaGJV05D30b4Yc2gwx3O8zh2hxvRVSM7Lz/KARoxKx8OrsmIPlBpaYWaUmspif+rkokc6
CQx8F3rqk9A5qrNWExn01EVBTwZDkfFGDojJf9V/gyVkzGQhb2xNAmJeKYqCpJQcEIuH+8c2B7L6
/rxOQu6phWkMWJbeICkBRpMjaMEzDeDmv1QDW6OeL2HvFiZu+oaSAy+WVV8lB+UQJAj6Boin9Lro
Gf0a2fb7w5oGfv+MayyaIgOIjOWUAUWEUmSZyaF4SELXbvy9WJigzrXdIYPv/asFDuUrUwQL3oLd
Mbd4cfRu7I6x28U2Vco21RIKuygmDHsFNXqIUARoTaH4WziUx/Z1Ceg77Vv+xybgaSiqgQTtpkYs
822cC5EvHtreStatokPdVjPKL1xZ4A4QDtr7ksnZpZQgPoGnEvjgplR+JZBUUh1G4gG5VRrrvGSm
sh787Z/DcxcuLeXoP26mFK9CsL0i6CU3XL1BSeMaIqSH+gfEgetmzTmi071Ez5ENONr99Zsd2H/b
Ao/a9fK1TT3IrZZiKmUdEAHhWUFA+uz9zUz6ed/S5H76Z9EuLE28JudBKUZtYYlSQ25skD/+5Axh
w9KGnDwWbuyQ6xFFUqGQaLTD6fwh+KDhKE4C1s7GiE79ujiXn+qmVXXlfH94SxM5ycGXBe/SQUzE
Q5MYYZBaTPxOIE0KwgB/z4WIc17/f/YmL3gfYJbcjTFMMLYjk8Hntlro0Sl8LLbc6f9nanLE+UCL
WRdiP3JP0SN4nSwXTPDPPa8v8RwvzeF4O1z4EpdreMGrst8x0RfhFTTHQYA+E8EzBHFh49/eA9Am
ABX2r+oDoqXJxvfbIYpBtqwduoqir4TX4zi3SH6MAazloFbvsaWNeespQdOLJADYCMaX+W924mJ0
EQtzCgive5B9SA8XlcVcukkF8CP2tZni3AHAExWNzoURJIxPNbRsek5aoo+6PR7XXzE5HjkX1l42
JO5BJd99tMpS9KkuRGNLJiZHgSMg3+H62D3UErHDeIN3Vist9WrNGkH+CsTfiMXARHC9VwRN6xFf
Nu6h9Eq9yU8V29faAkLgdj8CjIa/wHQpIQExdY6S3HOQ3Bl8h0Zb+U045qLFh39L7RijY6YsFpKB
k7ASjuva2sRB9hlE7gAT8h1P9DSjTlJB50qpMO4f5im6B2Yo6uMKBApAqI9U2M3G95MwV4PQqYZ0
k2RPgYTysJHFOp5VZpi/4BmuQ0fD0ga9GDatCCCemutgWj+GTW6FSmO5/RKD3LhY1zfe9TdNhs5I
zlUREiBOKGlblj6Jrbbx4ocmXdr90yr57+ihOApyA7BmA/kz2TZxPZLHoZHYoUFlMvU1TyEVjSDT
803tgdd9hwR6963JCy50ypkz2oUQLaAJoOgDsv7mzTAEkHfJ6tipwdSJYoWFkmlqhra38izB5KzS
pCYAXXqxSlC5BVh2pUDRqbLPwl+6kAados5uvmXiAgYtrMAX0sROTPTGP6EfLKjQUCw2elrvGuFT
iFIj/SvKq5CqBoUiQV/pXLwGCJBwbxWU5j+CxKT1juOsluly+BqnT4lvCmGoe8eCmSE79rIef4jF
JkL6gH/VFpVjb88KNAYQAUIOE8LoN20K4RD1hBVK7LA4+ws2YARG3dP9g3LrYK5NTPakn4NspYrV
2PGAx8yaTaeYyJrdtzG3Ha/GMVkKSW08UHPCCJpHoPQ0VDofWl26Fg+DpclGXekkt/qloG9paBMH
LTaB3JMeViHiGPG7MrAIWXhmTXPt4yaDjNPIUwywAJK2EzfDt54nu2WZOVzB7FI9CcWTFNVGC2Bq
2puxvNHAoNyW0cqvF0zfBprXlicL57ZdLQ5ZlTkJffoQs8KisTFu33ZJkW3mzXVtabJ6pUaUNPfq
zMkjWxVMj1osBPpBb+mqOvR66y+EELMjg/YrpWjRGV3J9Z2Xi0kSalWGkUnvXIUUk4r8Z/6OHKEe
kKUAacYng0zjX2MTT8l3UhIISY7B1Y0Rhkex/qNmqwK8bQtnYJylifOHISB+IdyE0sXUJashG4qo
xnr5LTNKYaP4WwTtKtoDuPAguE+dcgJgyx8P4YInnF9AiiQLgbos0DOT1IY2pLWQcSxz3GFT+JwJ
OR1eLzJ0qp5V/lS4+y5cuAimtbDxXADZAE5pVFchNDPNi4ETNG+pr+RO8Gew09MnZ7QnCfKFFoXf
JzujXsdndVlB5DbcvTY7bq2L4JMvA4rksJo7ff1H+k4aQLPcGPGFVXJoCF4rreV+kXAl0UN77CPt
3FCj695VaGQrnnV/wafF85spmMx61XlI6Cti7nBr3hDt0I7OBJza3Q5qGbFRhdBUGQwQ1VgF6CRa
vUdRBkqiVvYqLeoK30Z419My/vxiWoY+Bzwxx2qEmwGMsUCBIMdlpGs0hL5pB7YP1z/ojORO1BI2
92dhdkFQfB0ZvNHPzk8mISSM8mqa5k6WZ0Yv43Xae0bU2SFBcghClqAW+D8YVEZVPRAKoBtoYrDt
K89H2jh3SvkNxPoG3x5C1zNR3ygzQI2W0L0z7gOc13jrQAUdaelpDz9TB87ta5I7Se87kZuuOJfp
Gd7GtbYU0Y5XycSByBIc4iizgBzNTYOpyCdCUARspIVxzWiF5Ix+9o5kAdAyF8Nd2plGzp4i+sIQ
wk5jx8/V8wCWf0EPj5zFzAZy45yFYO6A6oDp2p3xp9e9J9+i6wRAfihUPmmbJXWNmSAI36NBGVUW
qQr8wvXm5ZU0hPNKmFPkoZFlodGWC1M7ZwEPHwgPwUWKN8pwJK/DThZT5pRBIuw6lfpWqKLsen9n
ThtAfx0CsJyjJtuo5DTVltGyvBEKVjEn3xBjBENHa96SLHnX6XvPUNaDFT/mxrkdEVmxsZTbmx/k
v9YnF12mcaj6kxrWaVkAG5ILJ+IH/YLX+62/THfp5SAnqyXJbVLUBQZJtukz9xas8bzj9dAE8by0
p3YABd33hffr7MgIwfyq2CFA+l9vkCJtIGCKIqsTDWCMSnaoWi44lWmV4p+luzAxCUlkT2a0ijrm
aGuyDb9A5Oa+K2ZhlXvBcncKlFmXGqdmb1BwOv73qCbrNZSCFGQlRuVv5C/xDRP6EprFZ7oLNqhN
a9vwkdq+NSoy3t+mc9EC0r+AcCD/q4zZ5+vpDLwwKH0N519OM10sDSSLXJOHAtcq9Q4CXgk0ZAsH
8H+wCZ5pGR2rVJiGfHIKzZ4I6Wenghw6sexTDErV7RLN1fycKojSMT5NQwXtemhxh558sW8ZSOKV
VbSObc5CJOS7RrkXIW9S78S/I2P/T7gkSD/3ApLhtv/L8u8EXNzABSjbEmGAZfnYmQWIlORHoB6O
g/FHM+udurCG43a8OoQSWA2hYgxdHkRgyP9dj1POszovQajjoDcoMwrVr9cKxLytAi8x8/52mbK1
QcH22tbkwvVdQQtTL2JO0j0n4d/v/sOHNrfJVbte83QqHUuUSvIHF1QslS5Xx/AD/91/Ft22OXub
srdjjyxtp6XxT9a5LWpPYBTfpIhvICEW1I0vPHH+Oxt8g/f1aNNEqxDMgOgp7VdDa6jCgq+/fRde
zQqSd9crIGpipxIRX1C1P+7adX8SKLKx4yC2ZjnYUO7OhheBLVHaj+t6te5j1gVlUXSYIhQBSn5i
NeeroFHq2gE2xMqVh0bYEjU1YigYV97f+wt/M8dQR1NxLRM4CegxTEkfA1WsGVOUwmFJ/JZHnp3m
0L+o65f7ZkY3NxkSyuog94CWLx6D03p/2smtHEP83Sl7z8rEpwBNq22GkthSy8XceC4NTfxtVGJq
kxqGgBV6DrPcoIl2GKRsYdpmxoOGjjE5NnJbQJL5eolUqcwBAQowntzJIV5K/bOa25m2VGKe2QrY
CIgzEOQifTz14kIggW+57Qunf5FiXTKKE5OsWrPvr87MpF1ZmRz+XGkbmklD4ah8apThKbAG5Izv
27g9SzL2NOhMkU7kIQg/1UACr08OdEJYOoLCoe23YSK4PoWiMfGuMbNQVoyodCMjbyJmaMRjeldy
kdVU0VIVeG5OFRww9MuMfygTt8InTdHmssgcXm30WJZWfPAVSanhqgF64ZeSuLeeFePGlQFeIzQ7
AYA42SphGrYkpl7hDPn74H1ljKDGbYoEhTbUoMU2W3P5Kc78c5fb2kdbeasK1HGC4/NrmTQGahGK
WgPrCcqlo9aBluD+ukzZ85DLGL8P6UkwB6PINN3KURE1Kd9S5tSFtq7S1FC+fHGU0fgQtmFpRM+5
qvvimuO3cRTYVNzk3aH01RV1rV46FFCCjV/uf5J06yzQUYFUKYgvQE5FyfXhqushqjqqIsbt2SvT
AqOKpIVgc2bHqwSgLNRKRA3KaJM9gG4qv0tbVjm5MJgk2HZoBIuUBScxs9HQK01BngExpfEMX48j
qEuVDVFZOVm0FYYfpmlmGGoG8QddFeOF7OyMR7oyNjnDceYJSqoUlSMX1CD10c+/mvw7UD7ur834
ayaOHGuCa0mUUN/BDXU9JlRYuqbws9pRqk8OaDaqofXGg7AcORD+LKMUc9/e7XMLjwFwkCCNKKIi
gQ1xbVBsvVyUlLZ2fLoSqxD1By8x5fKtqoguak65AV4sUK3+K3vmd9EmewZJgRZtsVMdZVdK6/uf
c7tvJCTfEHhC5UQANnbcuhcBYJzEPRdLQe0k6alSvmmyD9Vs4UTO2UB6ETpc6B1ELW+y/X0piznw
rtROAUxnAKG+DHmm5n+bd8YQxnwHFnHs5p82YOYpr5RhndfOYFd4H4A8EFyN4CNdei7f7pdrO+Ng
LyYM7eYy8NCwQ3tkz3iLhqswWTUDFGIWjvSt1xgt4UzjbQ4Yyu9GurDki62Uo1hUO7Wo+EYldEcC
PtiFtZkZDlLZAo9wGQxlYOi+Hk7JPG9A40DjpKYdGUg169JCmnfcz9cHDGIbFxYmq18rTAsBYm4c
QFxAyQfJuQ21H5by5dN2dnh9aDSPbAI8GYUCpw4wULWsqMWwcWIpObTPSosIvtpoBVoVg3PiPwx1
/sZ3yaYv3W0M8U/wPnaSXSqSAcV779kHPBj9//EhSw2RPWVBtleG2EZPE+c+3j9yM+uKL1URoBJo
/ty0t9K+FvA4YY3j0pLbVHETWE3Zf983Mm25+c/5+NfKZGHzouiKvC8bJxkOtQfZZSP2cT9Lf/yT
lHSGfPRadKdq2anj05f8R/HtcLA8Ei/4l5nB/iooQcIDKAHhl2z5YhM3meLmNC17B9BoXWtqUPjf
H+iU5GEcKCzApyKiBJ3YFK/VpGLL50nTIyGBPnfxLXoMn+uXbl+dQJuyUswYNKLBifqmP1jlhuh/
Fev+F4wnfrLBZR5BM2C/CAPR5nR9hDg/aiOuJL1TQl9CSXxDyHZxWZn3rdxehxgm2jIldAzh6v2N
yi4mUomzJBs6t3eEtFsrII2QwVORpq9kKSF3C1HAhBKMZYR1QPxZGpf0wlJbpQpflcXg9MZgdhtx
lz95YB/ujNZMrX6HDuOTZ/yEq+Hp/gjn5vHS7vjzC7tBEtQpz7HBeTNPSy/vcbdP1+jyd4+ze/G7
JRJWBJ0kg6Pp0uqz2VXgtpONh8heQp3ORMfXszeJkfpC5UDHAEu98ZmsQjM70I20SdfDqnwrzT/l
ul9xtuIgKw3tycJ0rWzhxM0cCITlaLBFtQFtX3Aw12Md6KCmrM2I0/VtZADfr7vca8gHuvQt8xZk
UFC8NFQXNNmPGXkpSjsrfDtK22PggkseScpcGdZNth96iyzpqt1eN8BgjTqBqE7gmfn7prpYh8IH
8RLxBMD/Ac83sgFNYANR/HXc5SBkkRLF5hS+RhleVFb3d9e8ZcTIYC8AHds0B6HSDBlaJC+dAhiT
FtiLlCY63628TVa+BVCgvm/u1u8B4CJCoA5YH8T+U69EVT7khjCUnKBQDjKX2yC6WYh4ZiJJsGzw
SKchIKeyLE62mtCrCWqKmuRUvpWfQhdV281AdbpKvmMn2ecO4fSI6O2+SExRsiuIBwonwQ5MwWgW
M4m3/un6Yya7LnSh/xm5VHL6Bx6kBMpOAPUVorDACLpNWa8p5JKfhxfItfXVmthavbk/4bdJVIg4
AVaFKhQ/9gZM0+0ZZW0PTgnJYRIHwKchCg/ouVHTcx4SXam3sX8g9TaiW1nQ1YEaNLZD+RPcUu3n
/S+5rVT9fgmuXui4IF09zRpzMlOZMqCBUv2iMVDfulQ9Rt6RM4KTHBwTcJFwq4Qd2I5s/a3khA/K
sdjGj8O34FpEJ6+Cugb0SluL1AAN0LBwkdzGY2BckimK4BouZVB/XruHqChJlof4ur76qkF/WWkP
ifjzI0E/mnF4lr/en43bGgVm49Le5L3DgTmuVRLY65qVum33jgaZgPMf5+nvwsDE8aK9dvKwBD4h
zDkg+DcoLy+JRzGmSHbEI8R+KTo0Tt1ge49odZNtdL3Gq5bqbfcIfF+R6d6OvWiCTQ7N+/ChNgfO
HiSLVPagPsjKOuU6I4esNLO5VSAtCWrcXnXXXzoJGaqoqBpVSWSAZBpdYdCEH7aytAR2uL30YAXZ
EEC74SbQ+nq90sQXOk8tW9lxeyMqBl2T8Ip4DNBN1vmFLvn/Qdp59siNJFv7FxGgN19JlmtTbdSS
WvpCyA299/z170Phxd4qNm8ROxezu7O7AiaKmZGRkREnzrFVlRGWON5vZUQfRwTmPSfHhd9LmkeO
F5YtBrvHVOi0c1j+0u6FWTzUzWq3g2hzPDbh0wgovBVfp3Djk1fX9cLuInXRRk9qtbrRiHxfqvAt
Y8eLf7V35jyTY5hz0rkoGFRNL4xxPmnnNmzOkxEfO7M5KNqw8fqbg/cHZ74ws8jfaRYGujUM2llL
tIPWJ7pjjMWviqJsYnXpLkzaYuPKWrkh54uKmjl7J1PYvnYXKS091GxF7ZwU3+IKxv99HWuvjKrb
vRAeg0HY3Y4Ma1+IOhMjmzMnK/LF1/ZyPTaUyde1cz9ktup/1eT+EHmfMsYmhyrd+Li1+3gG3FKC
I3lGJPbaWBoymwpdq3aGZ1K3hQnWojzLjI0QtJL9AWr9S/ZNu5DX3eJKDlpBY5xZVs865GKZCYtz
/JomX1SNmRx1p+Mow85CIG7Xw/tvwE31M872pTXPcDMyZynfIsBWDZyTbbrbLCisJgy6KcE3xyOZ
aZrFImhtOLVyrKvnLErumtK0EW12BfaXAY1Al22mjh0NvjnP83Jn+oF4AXOnM2m8orz51rHQvlqo
en9CwrtrH5JwqzT2sUlP2GDwdaYqn+f7lkiEapwapTe5wuE/tDXFkdH4reqj58KU+cNzgUa32mv4
jJKtO4qf660prlWHvDC/WJ5BpWCHu5OcDgxlNgGc1GFUlm7tM0DGaoKNsEZl4xSsOSbIc0TnDMAz
4KKvHRMOSqM3Ri4tT67rAwWuCN5LdAQ3ztr825fhBG0s7n1ekcDqF+HEKBQGgnuFXPGNDH+3U+1X
y3l49e39d8ve/zqE9qPooOu8N86C6+x2D3dfd3/sHw8/Pn9q7+Ga/h3AUv8JRq1vx+PL8fj+9s/L
J3gD3XvXP7/f33nO/csWZGptOy5/8uKSLMy+a+oRb22mxhmiz8Z43xvlvpOeJOAat9dnNUu5NLa4
sbzUn2pzVNWzAsS+qO4APMrGZzXbSz+Fcq+qu/Szcmc+RMW9BxH7beNrt9al7cWtNetd11HG3ijJ
N5XiZV+5TLHftvFX2/OWAyyiu++JRdEMhnq+h2tx2M+MPRCoQcMkQ3RqzHpOu3g32KaLwo7PXP9d
/cDzGMlxd+uJvJaAmgYcZoDxqQgvT3mstoqSxNwz/vg9H47dfE/7djM9hfW9qO2rLN1Y37UjRk8E
XiuiPwnRwvfLxiyFmTPhXHqirTFCFWz0EP6+LZaLS5GW2CXxwuANcn2IQRRkwLgS/bxH39A5vU32
H91V7V/GznD+eO6f59ApXd3eRaA4Ph2NU/L+JbVRzHj9vTUIt3bOL3/JIoaZ46DKUzd/q3Y/nj2l
5wX2HSDEhjv93aRbX7y46OBnCMbM4ItTe7yDv/PdQjfgZ21bdvXw/nP/djLdP381blzLef7VvyPS
ZBc2BWZY8fY/ZhqveP9ynyOh+aV1tmjj1g4UhJcS4iOQSVNovd6OqQzMLCxauCNg7GjHu0455mm3
4VWrK31hZLECgtZUyAjV+nkgVpggLKFCaWEUzX/cPrmr3nthZ3FB1AbV4qbhY1p/QHzLqBkUKeNx
Iz9aXzJm3eeLiImB+VdcFGbEysysqRv0MzxCPBQeuvEowe9x+1PWMkyLLQF3bVAXUeVrIxCDdH6Q
Zfp5NIFMfmEmofhsDEyKUpzIf962tbo9F7YWAV0W4Y6qolQ/+9b99EuM3KKsHKneSprXghmErX9b
ztzefzUgLtZN6tq+0oNSPxeQeUfKqa5FZwxKdxheSKYGmomW9Xr7y1buRfaJ5y3XuAX+YOHdJqzM
fpEo+tnSxvHelIJy14TSYSr0x5oqEUw84YbFFRdELBZ9bBVKhBlPfL1v1qgiyCEQVJQKXqOICk9X
v93+qJXtujKxqBIYYS5DGEE8kWLVVoD1qpRNpn2abmnGrDi6wbwBjwBx/re1cPRkCv0mljBUlr9B
hgRMy4/Dxizhlo35zy+cYmpEwzcqbDTxd76lNY7SsAGHXl0vipmqRqFDI3m7NmHpY5c0I+49JHoG
v8f4pus88VUBjq+YMY7bu7Pmcgx7AdzT4MPg6XBtTfazFNnwXj8Lch7suiCHs3oyY9urA0an0jA4
tHmwcYD/6p8vrhjKxIYBbRyzkmzXtdG28IJWSkU+EYLoRwOu5i/R4Uvl9kg/lghplM6TbyM8eXh9
fv72bLqv9ohm3IOEZpzT2zIMgL29lbusLsTFb1osRCoAKoTrAe+xmrcmHEwnNlukGWjEIKhsd1qh
2reXfs2XLldBvl6FqIIFhWk4HbWoT0r1GsmnJNzo0K6aIJxABcS5YI+vTfTZkMIoJOlndXrq/U8T
Y1S9uXG+10IIALP/2FgELcuHSD1sVOLk1P8apOaXkNe72yulz0vxwWEubCzORKOIVUsln5GKu/Hu
S73jTe00+A6vaf6K7eodfaj27l2xqz1J8Nuf3BFmx4LK1WZ4IXde/5xeOT4nnYGg0EGbBrlJL7AH
/utMSgpVFTnM185BGkm0j5r78m/cS1coiEA/ARhleaq7Wh2HMTfYbM1X97KfQCeV5u/FqJ/kVk6f
dGam3I1VW1k0aqaIPwH8gwRtsWjk6bHUG4lx1ozPY3LiBZSj2CXn8X+fYDDub8zq6sz1Q3J+7WTp
2I59JYUGaQwjDGKm5G7S0X3va7PfODJrh/R/TNEsvTaVZFpVapqAP9fVp0jtvqiD/NUIpcaGDl1z
ArRk97cXcalqRBN6HgEBSQPC62/N89qkn5jYDFPj/N4gGFzxoPpCOcdNnIh3FtNeTvJU2/Bp7RvX
3PXOu7xDG1uvjjQDbv+StbNMcoXOOlXfj4NNmaaVQ6JWxtkS7gT9RRT/WOQ+t22sri+wFJ0RbjK5
pVSEYMTa2Pm5cS6DKXLogT2jJ09pRqOmrDxP0eG2udVPQuWHnvesTbXk1wa4NMmh1xhn6OBsjXm0
3PzRTJ9vG5HXLlS6ptTJGYQBQLiI7MYYqEI4tsa5QtUn6O97WLO4t8d/huZZTOzO3Fsmw5Hic6lT
oVMPMPYl3n021XZ2DIXXoYtt+hz2IPj26PWPfgB5EqJe7bO4BT3+OJUwOxuHCNgpgD+mxq6drR+a
qq6a0Th7QQpUXNkHzX3PQ88/yY2rSY7OeIZTy9a/2AeDTVDnWS/6jYsQXvWKCWuHYpylHgVqw2he
BBjaDh7Fxo3O5t/OxDKSX5qaPfAigap65gSECFOt0+0H/tJolo/w+VOuYEQJFNlrdhqQgbbIBJ5I
AwY7dnyI3ydmFxP72T/88Xf2Q8gq2IHlBHcvL61j/YsszwD2AaIT7JG4vDYpoGdaAoPIOZz0N5Kg
N70ySscbZHHjvP1Nrz4sB8k+siygR5EIvF6OAGE2qBwtYjQ3VXKK7c6V9uOutp9oYx0l9ym0/3T2
r8R+yE8FJG+QRND1lXbEOpsPv31S/r4vbv2axctKmimrC59fk+ijrbauBdfnb6E/aM3By+719BwF
taPo1Ows5nMQVgJ+j/xKfRrzndrLsMwOe0iWUFkCli3cW8oJ3LJb6PdjfVSiezPiOR07TRNDEPwu
BXfpENpt/FS3+1qAGpjXr6ObtngOUTVT09rtdcQe/JNWjI7ebX0sK3vrW+e05sIRhQhG8GkwiAod
w4YQ9TK6eXs51+IOrWL61fObjvrstYU6jgvOuG+ejeG5meDsDN9MBQbEduOKWqvYMLQFqfsMHgKA
sThTNC38MMjYtopzk9vvcDK5BrkRPTmbWwlaDIvZP93BmV4RrNj9+WXav36ptv5XUaHZOeKvOf0Z
bXP3ErtUImw3crYaKCsVArRgUNGY1Xp0RV+8NLtSbgwliMyz4v8Qxx/ZUMNo9qPMflhauVPNdOO2
/EjGQSi9tLfISqJyKJWmwJ5h/hT9R0/Zlwjm1f3ZCLi1i9IWSyftbTVxrfsw6h1r2HvZKSAp1MeX
Ro7hoRmcRNopo4IDIgoP6p6qafqpLt1E+jZKzoTWYCrYRfmadF/M7lPs2doUH2Nha7Ji9VqY120e
4gATsoRyDm2f+6WWmufkZA7fPDj1AppNJ/XYIZ6unoeNXutaydy4tLeMSkasW0GJvQ6q1ClPv2rW
V7ENHP1Jyx3feilMIjXkCFO40+MX6As9bdrI9JaCCX/zrsvfsIxFAUQF8zTCefCexMDxsk/QjNsh
OjOSa1kHpj9k9YUMxlGM/ZRCdDrsDPGHGFavVYCuk2dLm1O7s8ssQwZ9W6iRaBcBRF5ck40YiFUY
41I9+39WSipA+a+icHT9LvGPZbQRP1bGUOY+Oy1UsndkEOWFC5dIZAi5X5hn1CCUeqc9a2DPzv7w
rXSatLYn+D/y0+2YtdZIvLS57IFTZS883c9ZdhDQUPjsA2c4CjvIe+xn0/6aESegQ3MRuDwziO2m
G73xj2OLHNuLb17WI0a9rIN6tq8N+6bW77tiAHnZoZbn6vUhGGunqZ8gyk2ze1V263xrMHSOlR/3
+D9r/heJcnEttIMfNVqP/dIq7hTh3VQcQzyJCvOTQbDh46v+ROaLRBj9QboL1xdEpAbaaHoVx3qU
bNijHKt2EzLSyLgX9GdZKZ14q1m0HkoubC6uPYiroVkFuHtWlJ166A30qllcGsEgH2y9+Vp8lrx/
bvvUWpZP753nIYxCzEUsPtPUohLm2N48h5roNtm7CBonj99uG1ndN2q1cBXDXgnI4Xotx6qV1Lwy
jXMUpU4oH70+cQ1v16i1I2wJa/59OX9wEnwExnQqdLx6r43pQgdevSYQMP3tRqfoJCKLzoG0fVul
S+Tbbxb3cAALFF24yRXsn3TBjvrDc/7Qu99mjJRnp6eHz739O3EyUjnIUeiiyPvPv2+vyqqH8Zaj
8MDCfHgvB4Iu11lPINeC7Gx6ePAY38etyytkH4/D97gqoXB/v2107aZHlgSUMXBQEBmLdESU8pZ+
OEbNWrGzmGzkIT20FtRrOTmJtPG8W/WuC2uLvSibKo5KDYfWCYmF/FOVf4+81m5/0uobknyC8UbU
TPHjhQ+PVhpnshAQ+oUvaVvbif6zq09t/+b770lzTBq7BdgnhtxGj1F2TqXjoBmQf+RgQX5G1uM4
EwW00FCNxa5Siq+N3xyq8FCYh6I/3v6tKyeBDAHWH9jG4UD5W3y9iGCxqkxBDz382a9HmPO/qd4r
k4N23D9X0Rbh1cosAnA84OSA82gtWcuXUmwZY24lcwgj0ScvKY9BcJiM41ipdoTUa2bYUxO7MUW6
zh4m/k8ZSuA3rd84/qtxbcYGwlkmUWRb6gX70tSUhdCZZ8nfBdouzw/pa1s5GoWFAGi09FpvXc9r
bn5pcZENGKnqR1Ewh7WQt7o/Cd/8LN7lXsOM168q7t97UpLbW7tlcnGyWi9vo2TE5BjHu0klr2/e
huQpZ0rZT/qdKmgbk3pbBuc/v/CllM+b6m6YDd55d2kdPsTe79J/RazBzcLuePvz1qLVLJFIYOVO
/NCp1FpZqSsqOOcUoRKhupfMYy/YOihGCHTN91bYSLBWa3tMYM8savPQ3t88+OLz+qrPQE+AU5OB
yJh3A68m/1g8K3uYA+3v6q609bu5JyHZbzHkSZ39VjuTwdN3lyUbWzt7y+JKMSlRWXw2860Qtlyv
tOR3I4Lj1Idx5J3h/5SL+tgYpp33W9xMa/Hh0tJiTxOhSODawFLifW/Eyp7fQpLZuklMdUzY2NLV
z1LRaWV6j8t/ucJ+F/ioGgfGmeYTGVS0V2VkWvTckcSt2vBfoNOHJfw7ogH+hJbmfFNc7GZcdJNf
lqExo0/C6MQgwGSc9PzX5HbCt3jYxUHhxp9RZGh+jtJDWI8OPBDAYdqTMryN+kGOtzqSa1EJPUWg
b9SSCMpLbFYZW1UmpBSP0x6t3elzJb2q5i7QvxdCejLyZ8XPvyjK19vHaHWDL4wuXm8xvQV9yDDa
EXOF4Q/IRbfJ/7TMidC/3LgZ57zqw6JzIdJw5cancny96KKg6FmIssZZDFPZSRIQhEJSbnF+rLrR
hZXF6WinMBG7qaAgJ92NKZ04ukEdU/A9Wt7jFmBi7d0FLwz32iy/CdJzcdn3CmSAXN2Uwd4b0f05
oeLtQboTPZiv/pdkA2G0+mksHWeEFz6aANcLOElllGRRTVk/+mY2BHH1Z11/lYUtUMvaRulkZABn
5lnoDwmyESZKl47GeTDfwulsNhup5prXzQjbv/kwivOL76iMzmuYjjDOcDHbWvltgATCyr6USP/0
2o/bHj6HqKXTMWczLxejOB9G4kulj6KIMTcmQneTXNm5/CmZ6MG81JSvtyLzWnkN6Oh/rOmLphP9
kEQGP22cs9o8KfmjmMMsFX2rhJOU/Qgg1fKcSiOyBcl9lARuUUlw/Ex3Q1LtEGS3p/jrUKMXX5/M
4IsxpLZnPXn9S5AjoOIIsN0PFLnD+xi1FPE0jwFP9R28Eye4zs2Og/vKiDDsIHYmMDmSPUBi3Y62
kL4afmjLo3t7ZVeu4KtvXdQsoX72QsgvjHMtB699czB1wQESzyTVPSM//amRtlpOa36JNCdznpQu
iSOL1e3JHpG8Yi9TI3KiTHw0heJ0+6PWjhjCDQzMcaoppMwffXExWF7bjtBUGuc4V1W7S2TLMRSI
AMSUilLh+8bGpafMAeKDf1o0XlEagOhziYYyxCBO28Yzzo/vmu2CdQGK+WWu8L9/f/wZuT9R5bbf
+U/fpiXtzHV9lb8OeuJ0n29/+srIJwk6M1M8xmg8w+t9/e1B0DNtLvNT1GGntHZquKl+HwdHvT2J
06kbYqc/NzVM33ciYLcp4N2yJ3eHJbHZou9YA4FfPRYWv8UyQ8WXzNI8C+VRb8KjUO50Hifjaw67
q3Wg3pFF/3iKU/G++gOZyLjVqV6rLl39gsU9UkoDQl0jz5Ug+Z4b+7puT10IX5y2NzS761/m2Y/p
T5HEdpqfhi00xtorkkl8k/lIyoc45CJDMdukE/KuMSHDZp65kvdtOn1Swd00yadIeZK9RxTi/ehX
k/6jKW9Rfxp/TbCwa3Qbo29iODpDYUtKbVcyUrEkhpL8u/mWfhq2dJrXnnX0vmh505oSdcCW117T
qgJ6WmVtnj3rnXesn3pux6ihmVWP2pg6phrbVnSfNk7wrFiZU3jHcXKZn3GlrTVbCQ8WHAMGPWLS
JxoH17+k86U0LHqJh/cEFUl2l2zpPazd9ljgnwwZggUD8MIrA1/JC71GFLYxDy2qtEeheZG0x5lP
pnwpdNUu6/twiwFi3ulFhLgyunDEvg3r0stU82xlb5r1c250Ncp+4+yvhCFrLoZBZIWaEqjM67XD
S7rCzAUqAWIESDmFeV5N1RJ0Qv45Izw5XTBE+wHQMT3fITpC01g9ilFrvuiGoNtSYf2L6irBCPgu
G2rAgbF4e9RymaVSw242wqNUHrxnQbtPKOGnr7c/fSVBoA4IpNGgGgCd0WJ566aM1DJmeWOKQiJ5
vxzft/WRloVPNhdsVR/WdvPS3OKzRikfvRr1KsjvHxv5RxE+atBx/98+aXEkLSEu2mnkk6KW6j+C
X8VeqhRbLnfGQ/Qv8m0GzNkmSZl5lsSF55hyk8StmlvnlHHiWHpTWhqEwnsrbznE2jzhlaVFSFSh
t8rjLIMdRy6+JswAjSiZVuqh9vZGX9/nlm2UP+qWp5zbbIGWV8McykMG4ZhKDhi56wMi5UpttWFp
neWDOh3i+DlBPMBrHUV+iiWLzt5Ja18b665Q3gQYfaPPCoPWW3qfc3xZhoI5wFG3lkXIRBcbq46q
EtZabZ07ZvobCD0mjTZ55Tu1uVHNWUnRARoA9tTImmH0XVjKcjlsokmwGEjKXM1/GNPWbqKTFL6Y
/Zfb3rp2Iv7H1Ac2wgwlhMHqfO+cine1B0EBI+MAA24bWUluiGsyVUfmNZkNX4Lqci+MRiHCecLk
U6m5WeJo7btU8yAIH/3+lIBECE99+t0QgOyUOwtexPYA/q0RjsYGZOTjLlLikMiy+BsXybLQkQC0
azqdE5MU4rdcKt8BuaBGY/T7RKm3Ht0rdQUmvJn/pdg56wz/LWxdZLRiKYG47CV2UtIc2KWKai66
aqToZlg4Y7IXbbXY3V7tj1uKTUZteEGibyz/xWhe2Oxjav1DE3nnhszQb/Yt0rD9Bjxo/cMujCyu
+7qRRzE0A+9cJ/9E0au1zzIbwkwdOeNfgiK62bT1Lv54VaClgKoNzBE0LczlUjJIP4oeLZRzoADB
9b7loX6ufPXQBb+T7AFcyn+/ivOuQf8EnPADBUunFgGkD5F1FpnTHKe78iSW0VYTdX4zXYcUvunC
yCKo1gosCJUSWGdVa3eS8pCj0mBYjH7Jhyx6Gayvuvd7FIqNM7+SSWGW+0JHIZli5rJJknEf1/HE
Geizcy5Hdx6ibmhi2NWpnWFCxr4PukPlh+4mBnnlaXFtenFhWWneWKZQWeeKNuYQf34Z0Ks7Di6K
UF50yFzzt9VAHNDtjXwnaG+39/R/+XDKyAAD+O5lHDJURACSYF5vKWvtrP8TgWh6VORjNnGbTRQ7
HcX3P9eTuuFNK8QIVKkkIKEqzIDc1Iuqi64VTRVmXB7Ix7y+QVAE1vmX4eio3gjOQEcSkbudb3+f
bP4nJexD9eqO95YL1gq1RCDu+9tLsXaaLn/P4vxGZaqgk83v0T9rPfSfviPru47ipyR/Uzf5cOav
W/q5CmM1HPUAMshzr+9vPwR+ppsNh8lEZyHkQRRqh1J87z1rX1UBssV7TyVYSaZTefSj0OVVHo1h
4nmn1Q7i0GL7W6z2RkLtCLrL+mBs0RbMfvfxF0KJzFwuohTifG1cBE1TUmJfDybrjBL2cyAESBtX
/uvtNf94reMDCtEXrn6gwUuFylxKmrofuQwsqKVrmD6i4bXOkaLlbbtJdLy6wXQW5x4N05DGImVi
4D83UaDhoNWKE0snXoQ+gFrTzO1azuyIeW5FeBLjQygMtiAPjqkf8mJiZCre1aZhq+abj+jy7RVY
uXyZOlMsaJEYBgXGer3KalIFqhF6XIfA3LR7j8KahPJF3Wwcty07i2dFK1f1VIokUEKrPtZhdmRM
8E7l6RZtzG1sGVo8KMIqgH62wtA47DTLbtJDEDhbWJtV37xYtUU6GEp5Wlg1d63exT/MIAbjgz7L
7Z1ZvdAvtkZblPdUniyQ5PMlk+d4oOzUg4/ffP5lRK7fPo/G/ra9FZoGDoPJEAJ/IyVc4oc0IxIT
aUy9c2wLn0SAj8Hb4M7gjDco0BuqbMZBhyHswbg7dxDV3La+dhJhrJunmlTYUf6Cqy5Oe6IO6ozT
886GFtgZuR9To0r2VazBKncbY2Jr6dilrUWkZX5eEro0Ix3rD4b6vUxfSm3DxNpZn/nvDPI98ARL
4HxYe4lHJ8Q7I1lvQAUcSXY73HvKSVLu9K2dm71tGSkZVsESnRfEuhfeqJcZw1BTDawsFR9IThwm
V1whEP7oFMIrU36Q+19Vv/Ei2jC6pIhtkPQu9LHwzu2YgVqmLGrdVyIvP9ixmylhAtoAYy4HW0nn
ql2ED6kPQ2fOPNB1wPI4EnlcVR4AIvWuKTjg9jQ6nuTWd9rW+3LVUS5sLS7JVs2KNBJZWD/7p4jf
TPV3KfybhJP+7n++ZxGAU6/2BTXiezQdWO+dfKp2aC8N4/cofoR8Mve1jYi/Ujfg2XdhcRGKFaWB
FlTGou4NT13zqIJtEU2fbsqjn78W1JSh2NWlh6FP95UcHG8f9JVC8mweBjB4wGe4ycJb81QvpjHF
vEknypb03Zj+LKQfiv9iFZ+k9Gg1ii0qdhLfxaPiZv/ixr+w/jfoXsSZaZpRIEXjgUaS7BKQkTYY
R6N3UzSA9Y07b+2WgG2ff0FWQZ61cNWoUrNY8nn20dpCwSA43F7J1ZPADDwThEjMg1m6PgkjgUBr
NcJYSDbnGE3tDqFmOHnnHbpuN7w3uYPM04bRlcIP2zf/oxnxYEmWCUPdl5ZZpBLeEzZODpco+Cjh
OExugmiUWr435r4InND/HjJZto9ypyy/ttKmZOjq2l78jIUTi/SYY73nZ8StgoaT3eqfpmLn78a9
dhhcmO48sCdQ/ZWsirDhQ2vB3WCyjWKFas6Z3PXC12boD3lIcB+jYxN/Q9sKjLFdJJVdS06ubTF1
rJ6YvypExpwLU/O7thcFBuzyIhsNdMMZ9PRzp55Ky1E93cmzh6YJHRGW3kqMdwW9GBFizfZfXGfz
kLvM+CWky0toc1aMkShMBHuGJh0p2lvFgdEUr3Rl+cEsNm6Wtah7aWyRJ5ty1/aaNBubPs8TXNUj
MmH/JgheGpGv19RMptFPBUI76YZXVW4sf08UyLilr6GXOlLvH1MGjO22n/ZF5mZDsnWO5k1bXto4
D+spIssC9+b1D/BapU6C1PDOEbXLRHUA4LjMQIBaouCW3jfdvk1+msVjFiJjFO4N4ct/Hz0u7C/v
b7hEmZRMdA8xzF1S89gcktfSGcV9oXWfRB7/4eYsxtqZBd7A0QGrBWZ7sbGjGEVCJ1ucm14/pPFZ
k39N1dfKuxfz5OCpPaHLcJHbk5qfpR/toOZ81K3NyvVsZbnw5LikDlBTUAFYXLhyIzYFnNcCYZNJ
kPFT0J7MEtIxSAf9BmrJobMN+AJKJTrnufTp9qqvzGbMPQEIcRBbhOhHX9wJstmXNTFdOEcPs9ri
sIdLm3ILG4Aexjk+mKdwJ6Q7ud9nTnnceresvSlMUg0K2Iwj8O5dbEHQ9nUVy6owu72exG4Q7lP1
tdvFTxYDdDtPft743pV6GgYhl2Ua0EJ4bxErB89IkziRhXNtiE5TCjsgLu2IIn1tm97BKP4Rrd5R
Nk/XyiZfmV28AqVUUgt2TzjnyadBepZbSI0NE2SkDcvFHhpL8tbarYIt5vj1BQa4Bn5YgodkWcyW
gjBQpqLlzodRVwpt5qTSadeYoMft5r5VYV3dYvGbHXbh0EgIIboCPGmWHlmEspCjNpgVJkcB7nK0
sQJ0PXztHvaJ0+3dXLn4THI2yBAgk9dha7+OWU3e9nokcOl2uXkyqVKY4X2amkdTDx1J+WrAJHrb
4Opxmalx4CZhYEBZdj2LaKjLUZUJ0wJtEBpL0M8xoDTop9BMGSN7QW/dQaxhJ+Xw4BlQOINrU6ng
kFW7kfye+Z9k/7OylQGs5dCQeM6EuiDbZwK565UIfC2UlSwSzl2CUpWw0zL+/RApBC7efFJm12N7
8OuDnPa7Mt+Cg8yHZrnjl9YX+6BJvt/WbSCcDW9K7boGXqSd9cIuOw2itC0o5uquwyCh0i8Brb7s
8odJJSMcU2ANKdAgwq3T9jgqIWkGEwpJgS6StFmHX7krGGGDOIDOwlwwWzy9sqYVWvZTAO+Bgp4s
t272ZDX73HvKvMJmTAIqW+pmAQyq+b1cPmXpfT5sXJGrH67P5Jg6AyAoWl1vshL3SSuEmXAe9INZ
NnujDF2DljGnuVJ+I9a14e0riQ9EHMhaQsWJSI+6SAlqHf7vgYoP2s266FoFDZxQkDK3M/ItApXV
OCWxuIiVc44pM11/WzOInh/7NbaoVTj48lEIxOHUAb9yzSR/9C1m9uMk1+76PBidQNK3LuLV1aXX
wdOFBi4NsutfIIxBMraBKJw9PNdKqBoEtKzuWxhjouZbkHzdCCVrNxHWJJSGmG6l7Xltb7L6cfBS
drNO770odut/VN3RGu0JxQdDi22e3+JWt3HtoF7aXOxoDH1Uq0jYTCtbnwq72LXMciQ/Pef2x62t
JVLRM4E1DWN1+W191XWNoFnCudK9b1mZ74sEykyoj5LvDG+ojb/Rsl2zRzOczjtvTy67xdMzjyW5
TWP2rjWcqAkPwlN9kFrZEcu3IT3e/ra1SHBpa+EncRiKXj77ST9MdtiCuN8Kp2sX6KWFxTkvs8bI
mmIUzl+CRt7pTh0KOwGw6O3vmPd6GbQBS3BbUOCkUrc4cXqlN1JqkXrppf44mEd/eDO9U1HCPy+V
XCC74OW2wdXPAoU287/TYPsLtbwodWhqHtUzaOGcTUhSCZbTeAjBKOJB3JL/WQtcNNQZvaDMoaCA
dn20ylYq5CwlySu0L73+kBnvwdYk5OqNe2ljcZTKBG+sKNyePfirvV39ZTKPRuywhJltuKHyx/pj
brXkNr7LWLj5YDaJN3XYtOR/kvYf03oqum+3N2k1EF981zIM6opAIUXHvRVikJjcSxAgK2fRO1Iv
rv74X6dqi1l17UAxMgtwGDwZM6WLlNwq+yZsTdF/MpJedCdFG+0py7YYMdb6yuS/YNo1CgZoxS5u
8DT0ZL8qCsA5bmkHDh1G6MmMXbH79rmA51I8bllc8/dLg/OfX/h7WXuFJylAWsrMgp9511k/u0qC
3d3aOFirnwbfC7hgqu5gghYraBZBY5qhTqvWat2YKatw+lHeMfWQ9YDoi7u4egys/cQlM0pU4L0H
PfqWTq8bnrN2uVz+isWp0/LAmoTAAIKV/mmhabhr3ivrM88PMO+DDR26iG6IO+TnIXQ8+YFfIrQP
U7yFeF1b9pkEEZUfXQaguDiYiQiveC8P3hkWIbuIgYFGj+Vk2V3cbETQtUIYRaj/mFpeO7o/mWli
TkBc0Bc1oSIDl3CX6dGRMdan3uooR73GGUzipvSoqa9Vu4GxWTs5CETMXD+zbtPyMVtHRa1lGe+f
WnwchQAqiY1osLKlHMwZZTZjzLhgr124043cMKfMf6ot6MZCn4DAnRd/D0qedPVmEriydRbPOIZd
4YAnsV+YSwqp9lslCZ7Sf9Q7hq2fIMm4S3fx4/DKMIX3yYewNmIyeH/bc2ePuLoJkTiddTYADolQ
ZS07AP6YRErZGcETdPCD4s6oA7VGD8TWwofC2Jf9RrayYe9vCL4MDOOU9U2OPSnMkLL8HsiJLYxP
Vv0FBUS3yu6q6Pn2F37Yx1nEleIe32dpwNUXR7OVGj/vPdV/6upkV2bqseoPSfxSWupnT3Bv2/qw
ibMtcEOgomY2sOV0UloW/98WKCygMocS2rHGEA6bmJEtQ4uAbg5p60ex6T+13nPZK/BcolScyna5
RUiwaojnFg4545CXxNEmFaqKF4P/NHSKGzEjZKrP0WSdcvnn7aX7GFDmteMIqNxPyPxp84G/8Iwk
EqHe7YPgCYKmqkd2MhpdihyumuZ3gxLeJwnYNrgIGOXBR8T8++a3rvnm5S9YLOrMApC3Qxw8gb8Y
vPgkdHe1jhigmrpxjfZgkrqS/+f2Z6+t76w6KfHEpHuxbBwZSlEnipUGTyKPS1gl1B7yKO+02dtc
t2NArg9gj7Mw//nF6nY1Q9faUARPanIU/T8z8QrkFcF/Tf3LJvI8/4+ZRRSLSkZl9QYznT/uihA1
vRhmtLh26hIeli3n/JiwzeZmuDFQBUrZy/NWlGhC8wrDXDM6EjHsWxT2thf8P87eazdyZtnWfSIC
9OaWZFXJsiS12t4Qbem959Pvjzo4e6soooh/XsyFOVcDispkZmSYEWN4gdkftM+T8C2JpZ07/hEm
txhFRY/cgRT2A4I0n6aqTSc8NWxhJ+FmeI4fwtuw8ZSTvtdaW3zT2jubukmJfhEGoUJ++dWqsu3H
UBpC2IYZUnkIuAiPfvRZkE/h3kG0lpzng63lbMBxskByV58uEDSzn9o+PN9/+2HYzeF8luyzZf85
Hs+3R2a/zsez/XJ4QYLBfnmJ3ePfV4gOHcJJ9/Xv4en1x5P39S+UhPYDjDp3nvPdOzzNjhce/vx7
/mLdPt9Pzo1hd/Yd/Lffbz49/4Fl/tn59Owc7nY+0JbDX+oo//9CVg4/LRj8M5aFBJ761Nr1jWrP
ewWTZeOvbdbiSt5dp0SZI6UvRmwEMbGP3ukEesFeUPAWRH00w9NM3A5AfD3CC0WiXifQkZ4lLbb1
4mevRnaYgL6bfqMOPauRI2fjqS8P1OWq4aadawcGUUdMXmv9JUeAZxAKBsIUF8zX6brjWpzhtZ+2
OpqMwIC3Emoc1x3SST93oBib+wt3J+myimdcl/t0YUyjWJrDcwJhX5Iy3b8TsW8ZYGwVUdklwOPF
vvyA3ZCo/VBY3KxUw7VXuKpwqiv3+iZteN1F8pNIANEdYtRV0qoXCfB23ySoe7GfNEfeCcK3zsfF
31/XY/yIel67/H2mTucwg+ZfOhjtmYaBbdz8LY1XU3L16IuQpVB926PqlpOdlLei9C9MU6KG/wEq
Ssfs/ZLly43t206rzImN7ftMPZulJt0q/rAzbb7l+OlB0IlgfXAEWCsrYZ/3EU0unuokZHgIisAb
xGNj5RmB7MQm69qbpv8IUV7W9c7iqmQ0GIqRSj4W59/Ake1X0339dX5KnMRpnG8CM7CkeXZ79/Xh
+2F0Dn9M587+eaOMO7fu4+zl6mesrh1EJm0SKn54VpIH0USrghHMmULm0m+qUh1s+KM6xW5qdLbR
mfeSEp5GpCyke8H800qFo02/Svl7GLwOI4Oapz52Ow2qrjBy8BJ4oJ3ge+MBu9i11TWLs2HoA13g
gFZwD4puDJSwg63DSr8WacUMeXG4fuM2nP+FwVWck2RBI2Yq+0OL7ym0fLcR7y0/dIVi5whuBIsY
Qo+cjhPMGGtWO2Vo5CjsEqTixO9VDyQzdxUJPrnGzRSk0LTv2vzt+tLe+pUrl7tEHEzmkPIy+rTy
Jqpe53FdpNFZqb9JJp5datHDDuWTLEAU7lu30JMdLGG81aPPqiA4Xfs0ywCDhj1upg3nyZiXxKDX
0hQCeHR5x5uoFpsiYO2jIYXQSE5QRmblf2Z4WY76Oyurs9Pm4pS3SFud+/iHeoq1Uxd+afMDlNnX
93XrS0IlgTXmWKCtWcULUUdO0nZTfG5npry8Irjz+xzizP5XnoW2xbypQ95z3ebWvXhvcxU/+Lof
CZmATYv4kaHXg3oIusci1BxEGf67KRC2zOYhCMgo9HJj3oUqejVFZIhFfJZap180xw8gNSv1yW8f
hd2y0Kab1GTqGLBo0ZXVVwvr+16CqKDFWiYeBCQc+3jpDQ6vQnnyA+kx6tFeRUlXfxbCYwXGomYy
yopex5gtHwav6v8OgvI7+6U+NI1Tjz9R+K2irx2NxpHgJ25uQ/3GgPemvY3lH7G6R7+z5T8ACbJf
RN2kDiv/EelzNwtxFZ+juT3RCAPIpmcPmQRX5V4Hf+sWQakjceSYowd5dPlh/DZKUsFK47Mc/aHA
HO+V6bfOtU7LFoTgW5ls9febKpo0K+FTWASmQj/fxvNjlT6gPWSDSRxaJCja/6w9yS2inMSwPf1p
Ap7VuxwbDexeyDudc52RIaW34/iOwujO7dncuXdWVm+xSkZET2hg5/TYsrPW/EOlfk/sb3P73hlZ
OTk2Ldclq4vPYvFvzB41y5XyL6J5E+qJbRbf473p661YEerjNzgHsP+3/OzdPZUGZSKcY+ukwA2T
h1SMbUOF+Sjf46TdOuLvDa0W1o5ag9AkhmTjk6g1B8ng/T9HRnPMVfe679k0RRuKuGkpoa6xikwJ
j5EwN9ymtnbl/sXqaPQKjlV/iYW/101tpeXwgQHeUxZNccrfl9dJhMQPxU5yJTnQnrIpvzFr0V60
gPxkOiT+7CoaxMaOKXyOoj0c98a3w7ZBjkZMsFCEXtpWU3VIBRnbvfJSljc5QgO49D2F8I3dvLCy
8k16MAoWlfzw3JlSYZcgT/X4QUGwepz1l0S93dnQ5Uevwg2IbED108tmOG0tUjbJkZpSWY/OXSyL
936SVq6YGpDcl3l3CMQ0PWjDMJ9GqYJMtzT8e6OJ4sdQN/wjo1U5bc6i+DINZJ6t0UU7J2vjdiKS
RPEfH73kVytHg7yb5BMKE35ZwamB6IKy+p9WzewxYxRc8V2paX8gp/7z+qZs7ckbVROP9wIjX38C
AT1zdeQxHcbyNUmyTzmEcIqyF8Vu5TcQoS+Mcwu0S1mXyTW5CdrYSNIz5DzTCWr9yu7mGM3RwBMA
EchtQMBX2KgedUSe5Z7y7cYykT3kDv1/VFvrV7BXZCWrsj4913DdJ6Ojf58RrL6+lR+7yPqirfj/
jKzep2Q2DKG1uvQ8THY1QfOuCjaco5Ud/yxcuMOO4eG6xY37g0EmbJm1hJ5xXU2JxTzyfeZhznVt
JgcOi/jYmJIFZC4PvxlSUz0FarbHLbo2SnkS9OFCtQ34hMdx5ZZCXfSzCNqL8yD34HhPRuBpgNAq
3TjFyk7V5EMNfTHG+AqETQzTL9DSSz+kCKE+twrGAvF72cF9LQm2XKJoD7uNebYMt5e+dwhUZaLt
G5KT6DtNufW5WexrKH/okAKpMsWbS/uj7ltjXvvpWfFTm2r2CEwk0f4XIwv7Cp8RMvk1eCOj+WEl
IMbPtdbYuvZ1rFtb2BVc3VzKOyurVzKYkbMQkyg7T/RvBvavWLg7IO6+fiY/JHXLlvEfoOdL8sHn
W22ZOjTx0ErpOUmkY2MiNhjmnxlwUv0b6c6QTqKW30qZeVSFFqWQBsY7pKj3ruI6HXn7EbAegitc
GETXaHBJqoW+M9lSEIym2/ouLFtO64B+t4W7T3/+/MvOA8iO60vfuhmLkgLh6UI5se4g01YNMjPl
sBRt+ALTHIVOzqd/lNJDIe4hfjavxqKeQ95M8Z7n7HKfjUQORaVeljij1FG6PeEVRb+lSZ5SlGiS
8TayRrsiJ5mRWCjDfxk8x//DimXS5oW5BKjW6jcgxuJXNZo4Z5E3xDEHntWA8OgwGcwe+2Xj22kx
RjfXjX6YEuLjoqZB4kdVn8nidZMEJojZH0ysarCxCP6PYr6Rx+J7KjvWALcHrP+DC6OnYv0Stcy1
pxbVDFrcirZTMfnwvZc2OuCnRRLSJMda/v1dgCt2hZ+GYFWfTUUQD6IvOjqKoc48zQEFKg0izCJr
TtcXv9zS9zEMZM6EZKBXea0p1bzN2b6zKWihMCaKFT0X7RS6TShL4Orleedh+Xi4FjNw7/FeKtB+
rGE8ar0QcqmYgbilHf62ZeUok3TM2+iol9AUDF+r9j6Metgxvajy2rTd8YkfKsFvC333C9aeF0Sb
NrRm9KynMNWkrjDd98mDppbf6YZ1vWTTXkzHDL2h3yNDDcz13nUlZGe63cqPgn/DeI2y95uWNOxi
89/KDry0xGcG6OzVcS9nCOazjg8+ZFJxGxXxcEpSSbpTfAa0q6BW7DluJECtUguvt6Y/JmXRum0T
yUcRZdQnNTSXWd22He7mVpptK/FTRygRxRR5vN0ya7+EmvpL6FCHr6woPoQhxbDrB2gd2S8ENfx+
+os4DU1ef1nEYKt00tP2sZP87pCrou72vECneIyRjUBD9va6vQ+39c0ggDDcMKNInJvLW6LNYSgI
bdU+hrSv8uzFbF9koqO+funr0Tb6H/Ug3Qr5cPK/NrdDeN9pv3Bfc2jsPExvdaH3X2/5IfCAQMYh
0UvDd1z+kMDqc3MomvYRaY/bQLprh6/I/qD8XYVOEEQHtYLSz7+3erS5BfRV+qcgPPhPafcr0Ppj
GTzmqn5T1N+ZPQz5fwTM8fTNefqiC9Jp2CP8/DAw//Zr0f7kx5CpwCV0+WvHiJpdm47tIyWdu7Gw
rU6FOtmwpxSRxfY1SDq0df/qDJ1QHr5T8vnQtJqL9kam3w7lXVYvJOte2GhODqusZn3SpnHhNN2B
v7xlvOtdZVbhDaBFYL/WwBHruoXxNe0eUyMrZ7setPI5lxZRXnkOOzBUgRipblrrqWV3gRHey1Ma
+XY1IuouRnS6TUZmoS1Uazl6rUpg1LbeqeZdXPljfuiyWvLipGPGs/LjHFSUYGa/5zgAvl4GXfy7
qrQhgCe7Lh9HEoofYVKLFG/lOh5dNW/N+ZgriQJCYM72yNjWMcbyhVTqXbz2zOQwQ3n5hVQ1gnZK
o+rYwF5a+pGr9f9y6UcbTpCJPJh7kxLr1+bNHFwqKjOazOW+uex3nl+ap04PDMwB1/IrTqp7tPnW
12/rhzXBcc5DyHgeqF4cxSpI1KURKuqwEB6DyH/MUp/TV98Z2nyfCI9q0pI7+dLX6yY/OCRM0lGU
iD6hhUAo63IbwzlQajq6wqMe39HrvR3ax5EUMVI/X7ezfjl5qxU+yLIyA6TDWkxP6oK+Tzg5XuLY
5o5v+bgG6kHMhBGP4VTJ4C/X0I1WZegTmZAw13Zq1jd1dYcu1KEvp53gZx3FL8/ye0urBmlWDnnd
pHrgzebsyMIs2sLQ/hFac6fP9eG0reys3E/aVH1Apwg7avdAoOmWeXCvBRmjwPHvtN5rHywv54UX
wcERRC5kf0R3sFVdbuBUqokRlGxg+UAw8zj6Ltwq2mdyg146Xj8HH4/4panl39/do14plC7sMBWm
/t3wolQHv3tMsh9EeEQPO4d7z9gqYhCkwlBpW7KNeXRnIjYCF75dZhpD1WDBmtmGxPT68jY+3Pud
XFco9aCbIWPDopp9ihI6JKbvztAfMHwbBv+u29o49he2Voex1ztBTUor8ESAGdHgqP1DTqYx6TuJ
1cahv7CzOoxj1Bi9mmJnLr6DDoD5Wj5K5c65+FC+4WpdWFk5ImLpEU4FrAzC10g3v/Z+9iX35Xv5
NX2uVFcIohc5ZwZOmzsUEHfm0j96p0vjK8c7F6Wl1JLPqTQ+W8PfKfuPucrb4hbgL6N9RK5vlI3v
Tr1e+P6QzULgpRbUDaOkRZ86XR6cQKrLY1+VhVd1414Veeu7QSoAqgG4JbylK7fYZ8I8DVEbekMq
DnYMsv0uM6acJ1ncM7XlQCifLMEdFRS6XZe3WtfriKSgCb1WrWLhADcF0WzRZOB+Saae0iYLavgl
q2I8VXPVHXwx6Pc4BDeuw5ItIeDM4JvK6P3lb8hSXEswRYkXDEP0TYks8PqdPxyksRWcqaybnUbo
h6IqHxV5Xgv4HlM/9B5Wiy6M1JpHq028sUd2T/bhfqS0iT5iUA+HZE5Ose87nR55MqRr16/+tm1A
dUx5ECmAOrpcbNVMqjZrUuLBb5x+ia1CPE1KhfqbpSTOCPobrghJOFSW8K2VhsGtqiLYeQs3nCth
PNVIquYomax7c61RxrIwKolXWH2VHcd51j41fQ0OyLTCojqGuiqmjpJXeeT6URLuTfBs2eeZREOE
n8Fk5ep7t4afC3o+x544KWi2xVV60rqm/yzKAUMo5Of3Yii0J0PP5L0xm42jxvALPd0l4oZQa3Wz
qlmcpKTrMjjipeBcwOB2strad/PCPPZ1pZ6uf+0tc2S9XC64DSAgXx20Ke7kxqir3AvmHDYy0tki
65wKV8x80Z4+64cKIseaGUq0SPk+yzjlsu/vfFXei2Y9hHPhya3pGkFnD6l+60fRTSI/ZsHsQCs0
CKbdSbqTScJZpdfcZMp9Z+w9CRsfGOkMposWiRNypNUuJ03YhqpelV5Fhak0IBUIi5OVmHdlPXZO
HHcvshAdrm/1h7Yfq39jsYD9ZaF4X1cR46Uy0Mhd5dWFedMHP4Xqucq+Gv7ZQtYXxIAWtzfR9CmQ
91j4N7w1eHiDerfMl4YF9XLbzalg7FzKK09S83+tERxibWCyNE53HtotOyAplo4FTE0Abi7tDImf
9L5plV6S4CHVNNNt/YufavqOneXvrGJKqg0LJwhXRGE099JOTMMZrdmi8qYmOmQ1k+TU5bQhOqrp
q6LtxMsb77dJhYNZZzSFAQwsN+jdmQ2izheYp6YUFmTFsyTk+SmAAXMnENpaEuU/a7n5TESuc5gC
lLtvWFHtlYoDA/ONOUmnKg4e++bzIO4hBDfuISdwkdnmOV2e8dWaOKiCNVjI5qHD3jW2wFj83dSR
A7Zn7ZQd9PKHPz/kSL9mxo/Y2juOH9dKNggJAi2m5SqsxydEcSgmXYlLL+2ZoQ5+iEpADfKWx8C1
IsW+fus+fr5LY6vXrEsKYUrKpPTyFuWXGoj/HvHQh7k+BpIWLlReTEh4+YIrE0IdtZnRm4mHPNyx
uJPu4Vn6q900TgHkEuR5b6O8Xe1165ZvdHkJFqv0I1Qm6Mh9V547MfUBQQusSmJ6GKGQShj6ihv/
ITPK5+t7+PFeX5paxc8dopaLEmECeV4TR65pvCTpHpppz8YqTBbqWKihFE0ZhsyZqe/LKIXTPzNd
vWjbL9fXs3EAL7Zu9cFo5QxZKVqJlwWVPRe3VcoBNO9FpXBmc4cDa8/W6qpRbtfyyOAzic+FftTG
L+0vxHadNNsbqNzIci6/0vJL3jkqDWhFGWdYYrKxmJ0RPhcrpb44KeGnMKzdUviUxQ8DTewAiNog
7QVNmyvlVQViCthSUVZf0Gr9LqT5wIEccicP6q9xMxzFKbTTgKS/+Hz9G35MCyhn8Zpx7igvMCR6
udrWmGZ9FJPUSyv0Px+78qQmbqvdCMmj3zyr4p/r5jZ39729Vb5vpHIxZRr2oDm1xUPunl9+l/Z8
yGBc2jG1JNfrm/3OlLoKTuS5Sa06YYisDQ5icZ+F/8YWOdfJgeSa2WhGOlvbojxcjv2O6a1PSJEQ
XNzyAZluu9zUpJ5MZVZA4Nej4EZ2oHqmSc0z/53szf5vOs33plb3IkwqQ60LTI3z15mJAAk1Xrk/
+gXa8DdFMp0Uww3mAUbjEmaeyon8o96MdoNa8/Xt/qBiuLjv979kdW9CX507TS/wPLeVNxx6F4rH
1h0O3Ut+BqL1PXgcntoDvOLI+SWl7eSjA4r/+o/YPM3vNn51mpH3qQIUfFNPDb7xfszfYHiDbqp7
zX6L+U5BYs/W6iT7KdHZYJapZwSnPCwZJgHOcqwqO/sDx6zW77GZfOwTLRu8jAWB9GA2bM0etlCr
+JLRpd4sHOdjw/yB8CsDK5jNN9L8InR/lLt+fox0dH4zd64PU3fU98qQG1ktHolcEjCUthSlVxWt
BiH5KdbZ4ayCt+Y03mffGELN6Ff8mUc72Kvpb9vDPaE8hZfiNl1epVoQksxo0wx5ilqRbJL9MbDz
GBkJJ4h7aSk0GVVLl6wr/mV0PVDgEkVQvFVtVP/Dc8fkCWHjklJ/GKhs4nFsxYoDrqnNUcxuZO70
lN5nxXlMx52DvPWMv7e1ukyVGNPKwNt5NIuC5nMqPAnWTmNquQtr90itAXTAEnXwSS93NlH0susa
PLGVDC7a45Qf3NCEKg1mtvG7Ge8VoLbsQZbK/kHBB43lKtDSW1Gd875KPX9+DBbZzb+6fhv095P+
Y7BurvuBzWcGuQ8DanUFaPo6MY3CyCwmUcBY82WK7Qwtb+jL4n6E1lqyRWBnge4IlXaQ59/TXqly
a6WQLCr0/ODzpix+ubOFUudR2CeZJ4iQn2fhoxAcMwM5yS5xBPOAkvb11W7ZW5JFIA+EDdoay1MH
ihKN0sgQdSTeacI92B7H918C1TVyeGc6WHuuG9xyfbAPLfeArUV/5HKBatqLVZepGY94qcd26z//
nUL++5egeQ2UPQzN1vLMRZiDs0P+uB6JHY1uhi/FyvB7vh1A2KMH0HzkjhZR6cg/FaG/k6p+gFbw
7ah/oj0PRyWjmOshPiMNwEc1Qu7NM/AKCpRdoXhT9Vnp7lvltbeG59T0HwfFLjXlwMyKIz8ENMNB
F5Zzz+Cz5s7RbyG6675e3/c3yNLqzjLPwfwRCNiFw2F1Z62gnP3ATwvPzOPbqNfu67b6pVjlHw3w
M6SSAwdOY5ZdbcRTJchOTSIa2kFI+CqpxdGvdUes5ychPlHj3vltG0GPaoC1ohAEBxYX/fJQKHo9
KPooFJ6h/x396TzLsW2iT1HMbiC85NCx1M/6nLhdH9qjf6OanSNQfRb629lH8IP69/UftNhb7xXK
SnRNNZCY7Nfl74mzWvWFIcg83/QdTWU0VjXyx2iIZbcMPl23tbn2d7ZW7rruc1H3Z3WJBVyhO9EI
dSo2vkndzNjjtd5b1+ryZUGUmpQzeRqU8KAwCCx/EsT2mA872erW08vxZ+ANeCBF1PVgT0zNyCws
3Fg9IL+TqCVAigK9S3h1EtHpEtENU+U4M2pnZHtz/hvvH7ZRAAUgSbtg3SmAPWGKsz7KvKCrnSIy
bpOp/mztsoJ9gHEtN90U6UpTv7Hg0Fq5ainpBaPxm8xTALLXzXgQo+GhCz51xq80sNxWt2dddQc/
ugma4aeqfk53pQWXO7s+pzDHiQv2m7FkY5UsVF2tzLOf4950NXVks0Dx0NL/Xj+gWw8ijeOFQRps
jw4c5fI2AJRJQq1moVH+z0yD2yzMDtqo/5ny8U4D62pEhqMF+YM2aI+m6Dbd6F7/BVvHlgeRRxE4
oPqBilYue02t0ipj2g5rLVgdBJYCZoaaYNrx31uHhzMLXcMyLEyr6XKtcq7wsYZ2AfeIkm12lgDH
siUfJH/aK8Vvmnp7JdCPpny0DoeZTtEZCl1M5YcxQH12apqHiKLBjnvdNrR8QSSFYZldrYlMtmoj
Y+D7KSpMyZ+jAWxystMv2zLC0A6ATQbwocJcZcwK03tZYRFICHCOHnpD/jPUhWjrrb6H3to69HST
ZcrcYKBBr19+Ij8rSrH0iSBqYaBY9FxE486GbcQo2nKrGcQX0UJbSxlrfW9aY1XkXj33hX+XjS19
GJ/mzakUpta/DQWFXFnwJyt2BTqIJx4qMTtcP/QbG0olmnYFQldLE3B162Cxnuqw7XMQWi+qSVWz
sy2kiq8b2YoKIIKkbS2B3bMoHV1uZlakoanTPvSizP1qHXr7LyTazpP3+euB2X/7S2dDJbHzum7V
vt8bXVdXrNLM1DjDaNLULnz4aJCM6CNNRXOo49vWcsYeLrKDr96UyZc6uhMgLL6+7o24EEoWmSwU
eLEsrje3L1ImmZQk90C06UcjCv1DzagOpM9MYplKeax1pNtmpdwrvG+9GgCkGOJcBoKAWa8uYxaN
hRzyfzxervJnJbbDrV6MqoMuwnAbteZyoqT4VE7RyJh0pTuDBZIgkuLsmQlDwUmVvDn+982gz2pw
yvB8/LDLMzCi2piWKIt4lZCY93VhSYeGuOhOLivxLqis4FAP5eRqaii+XLe8dcYZGlIW5SL6zPLy
7+/qpWI49bBQ56UnaPPRL/ubPHamSjxdt7IRYdE1WjBXbDjZ48o1iVY4j+1cFF7nH6rqp9zffB20
f7vl0C0zTAqAIsTRUmRZfVm6tmNTiDXbWCZ8xTQmdBzF22FWzkU/ay5FiL2h9w1HRQ+JKGdJb3AV
q9s7Z+GY5UlRooek3Ek5Y9QQe6XGY6FIrpbe9CcRTZ/rm7l1ed/bXCMz81JpIRqib9sOn8zgMRJ/
9OZLl4q3GVW5VDmriEg38tMMMDXLX+ugOJV7dfaNF2BpnS1zQ/Cn8wRcHhtL8oWaueGSvGp2hPFH
U+zFrzJ/YRVYIRICoQANauKN9RsjAqlJ8mqgOZ3cSPFBBJVfkjQe+v7LkH6Rps4O0tc0OexpgW5E
OkDHiQWoWuH711OU/aSPvq+QPXap3Bwytf2pIJPiJEYk2llplu71j7l1fmC1WUbOqDQT9VxupCgk
RZdNU0Fg1c2VrUdiaQdw9j5LPf2f3rqtEh1doz6uEEQWxJ1Ya8MJE7QS14GDhyl8PX9WUNg24kig
CWkBDm9CB92kJD3Wys0g5Isr3hkx2Dg2TDITBzFRgt7oGteh+FPSK2VNH7L7KnWtHe8pa20siOqq
tEzpM9wBEOxyO+MUMEoP2syLFbW+CSYI1gttnJ4aJU08q5BBTQlyACN5YOy0uDYc6VKpQgjRpBP5
YQ5gUMahMeu59KDKo15ltQ99N93E8//QysXXMIUJXgXM2XrAATR9Jw1TQtt/Hp0w0O1AOVw/klvZ
BjAJ4Kq0lJbu9Oo1gkwjK2QLiEaQC3cmTqafW6cyXNOv7aAvXkKjgbXH6N2hMm2/TY9ttidUv3VQ
ZLI7lMAlkEfrud1JVwMksgFr+ElEG+216f5eX+SegVXO3zfmzAxWWnlNfj+KX8fC3/PSy1FbOTAA
3wvEh30kyFklp1ophErm86Hy9JgjQHsLuY3qFs2NfGRsS6psc69/svH8GYRShFMUwEBOrSzmYZXF
0RRUXraQVYfiowFbu3ooFIhsdwKWre1jbGoZ0uKgkHVc3rNsLkWzLJrKK4xaOhTNLDpBGu30aLbW
Q2wiASpQSe/Xh0AXE7loSrXy1LJ2ull2RYQq9Ca2Iah6JiPeyTk2PD8pPPBzVTaAu61R7nBYjubU
FzUi0DS/gvHO6NSTgoe2w52FbfkK9o7EaSkzf2jDUFQWyWqS2ktiszqoVnUekq64yaOdQ761gYva
2ILaWUaDljf2XXA3IxIwNp1aE9ylx0EIPak8MbtIm7982SUy3zgSqB6RwoCwAlggrW6UXtZhEutp
gzRe8WW2RiePq52mx5YJoiwgO3AqUStfBVtJNkwDPUKwY00PXYnhx4e+S/daHRvnwCSsYRUUlog8
Vu7P8vF/qQSwSq7N+96IbWGGoknP3D46XXdCG5YIVkHLMG731uy4/D4C/dZUYYbOgxLFVaM/bfFF
hJ5wl0z0476BRVuUQICKUaZaQ8VkIStztQcErc+ieR41c/gRVJQ3r6/mYyiDFdqb4HEoyuEXLlcj
RnI8SAGhTB72D+qQ5zCIoC2pBK1168cwIIyjWaIS3AgHs52sw3XrH/cSV0tMCkAZhwEo+9I6Q+Vl
wYtZeM1QIiGTxtqz6hup6xcjNbLRCHdWuwFkXHw75VWQHlQ014HiKEOOHqpl6SlDABx4FlrpoRFj
004lwXgYmzw+zw2hgFlnwJT1xte/6X2JhFPODNnx+uI/XnQ+Lh6fX8RB4jNcLj7SsyHUfbK4SJq+
wJ/4oIjf0WrqmsoxjD23vJFAYw2mIgiG6WIQJl9aa5skHNC1WRCOcpG5TVNW3/Ew2mCrfSo/j0VB
bVvIKyh4ciFSv0FzpcoPA/PToTMkNQyXSi9UqIXNRrnz6m6dgmViGVgrLpzy8+VPa6w+M6JKLD1I
f6bguY2f68iph51Yb2u7ET8DdgY+m2x2td1xHWhxn/nEek2j30xB4Z80P5IOaRJrruBHn2Ckknds
bq6MeihXGOi9uU76+knMYzUmnGjr8CgKQraoJd4ZVVw6ld78vH6ePobRS/GVjj3xF4G6svrCUtZq
RS5jrCkme+mHWBA0IhU7+YndJdaBivfO47vlPAjXYU8h88Lxrj5cQfhMDIDTbZJPsvijlA6hcacE
MDQ26p9Y3/PxH19gFvjO3OoLDl1jiTBfAXWJ2yekkm5G/Tuooj1Js62DAunUQm1rMjWxrmWrcVBW
Rk6+wz+fhjQ4NuP0OPbkB3IKrD7eOf2b5njvF6pjphvXNbVuFKKunDj9ZiKdohAs+Wx1f2fF/CVO
v0N4Ra6fkk0XSLqFFwDZQq18FXAuhIO1qkqlVz8kyb/OlY+16Sa/mw5VK0f6/Pm6ua1vRlN3abPQ
1AVgfXm3k6QTmr5RS7CeDFY3oOMh1rCmPRLfrYsGARuUWrxifLrV2Q8Dv7KMbiL1QFkyb8TSnbTg
+zirnwRV/3J9SRuoIIaLGVhnxIGxGkZ7LtckNYYfComMMeqwqGLdhENxHGWHwcdIcWaNFK88ytMX
w/okJipSZQRvw1k0HqfoeP2nbJ0dvAoj2YvA5Idid96OhZJWZuVV00HWvSa6b+pXI7jRxB1Dm8/H
e0urU5NoqV/4oVFR+bV1w+kOhZ3+1iKb8efbAjZw5DMbd95jUdtoiLLV0FlQ6yQvQ0Xhcqujdk5K
wofKm1GClSj6wuh4m9bDrehrdmpJ9ELHz3GZfp7LvarEBs5v4R4nmFwaeFQ/Vu6mzuCmS+O58noA
fiQXTOzU1WNbf88M1S7ix1R60eSfIgPmrX+fFJC8ZsITCl87ecfGN16m1YjPKHwTLKx+hhylFT0i
dj5jhlE6Zo48cFMVdyc02rioOHGQBAuj4ILBuNxpdDjmNPSFyutkw2sBDEbyPXqtr9cP7PK9LvNr
nNw7Kyt3MBXVLEeMvXlxmt7pugNjqE3t5dDmOwd2czmUIdgwWtoEPJfLGYIi0rSoqj2z7w6imULE
Id+2yvjn+no2zRi6qDN2D0frOu0QuqAa/Zn1pIJiMaorA2av0vYUUlvYcdwbj+2SB/xfU8s5eZcX
CiI6tdDB1l7YcwCSRy0OnDAWPkUtJLWVFdtJBX+Sv9fU214h3UkDKihqZKuNjHrDrxUtrj2LIDW9
iX77e4DazTMB3pAOCmSgAB8uF6b5BWF3FS4Jb2wzYXEoiH7V2Dokxc5V2rJEHxfNODJ4nOay1ndb
2FVNM01xXXsByIoo1V0luWMI+li1f68fiy2/hWgB+QWDMciUrENaq0GKewyG2pMKqXtOiqk+SuU0
/8o1uT3VZYHIjKTe95ExH2dRvmujYk9BYcttLPDNN4AD8KBlL96tNYZjtWbGsfYguHP1DJ3l8TUQ
jpGgHqvuf7hs722tjqYuZH6XtT2X7dTrf82z0f+6vp9bH45+F9J7ZKnMF66ed6GA+dBP5trLk89B
itLLD7CZvvT5upXF+ayd09sjw9gmAfR6CCxItXJoFKn2YKUtypOifL/+9zcCdGZjQWzJUM7ALL3y
5LrVCHqbEKRAIZedQ9b5PROKOzHmf1VmZB7SNhVt1FP/+6w6LUraI+ALmKNjbZdnIegbYdQHBsHS
7lBa37Xw2Wx2mhJb3um9idXVqvu0y0NNJD5I6XrkcFuJdGPz6UW12oMoPqXiQa5O1/dz64gvpThy
OYMi/rp41TVU3Pm3yuMG9Vrv9uqPyrLnvnPUOtihMNi80fBwE8SS7gAHWd0nsQ8iqTf12qtL+acQ
idKxN8zAqVWtcploko6SArNBkQW52/wfzs5rR3KjWcJPRIDe3JJsM4Yza7XmhlhpV/S+aJ/+fJz/
4myzG02sBEESIGCri+UyIyMjIghvfT46P/58vngeQ+AgT6bwvPkJTjFECCKBDIrusU6cZxKYj1GS
nJRIeRXmDmy3Ltj2MNB5Cd6JTxBbZ3PkUool7ZAkAnPfHIMsAzWrPFR23rRb5/r3QTZXf9SVEGfV
WLwIzNfH9LQ476TRrZf/cO9jPE/pk+oSDJXNMBKdnXHY1wTsziQHqlJ4xWw9dqmj+3Glpf79Zbo1
KQfmrLl69GB0v7kNQ1HS9YGN8wvboEGaBN16obSjnxvNOTSF2BnuxkJR9Vzrcm98ly2qL6cWtew8
7F5aIdh7pt14lIIyGHTxnvPWrSyAIr1DDzSbAuftbeajhZkTt714seK6pvHi3zKF2J1EuubP0+K8
CDqbjvYi6ee8l7Vjpxbl6xhb5TEuYhsebD3srOyNyVNoQOBm1c+BFb25dprEnjtrSjteOWhnke1q
Q++b2s5Fc+vwU6Ch+3tFVshENkCHo05NH7dx/2KenOYxtA9J8ySsjsLaQ1VVR9VKOPkPf7yNGBON
avJ0Mq+tAmdnWSmNwnn/gvCYTY35Ja9+/PnWAVeUSWMxdSTN2lwoZVhMXDPd8BZS9saHWtHctJe9
P5/I76NszkOXR43WLu3wMi5uPf/VC79S3o1Uyu8Pc2MrGMSPK7WUrJxVunzk1CkNc1Em44tZ/Rzj
x1jxNPHP/SFunOw3OV2k92Hs2ds7ES2USqa2ML4US5Amn2to1WGmHhykmu8P9HaQNrcvcDjsG6D5
NSHbRN3dLE/Ir3fjS59Cv5/j+rltvgCMo6+ojQXdkTTdAFNrzrkqlA+thcTFtyHyehVDor9H8/ti
vlZl6jYsaKuDU7zLy1dz+GwmppeMsMREdjbT5v39X33r80D7o4yECSDmGZsfnRQoYiyhMr5YSeqX
jo9FjdsZnxMz2dm3twdi06LcvCK5m0BqnvM6N61+fOnq4oQaztBoH6KkejdHebYz1LprrhaCdBjZ
SRBclLovd9W0yNOUZdr4Mp+i9GE0jRMoamqObrvb730dHuLJxzk0UCehoLkNZ5IhnyY5RYPAHODJ
8F6Ip9RP4n8a5d9a+vf+UulX00JAAvOFdamoPG9DXQ2H9YXaD3m4MbkTd/i0Jz5wfRzxwYVfZQNt
AqNuN0O7NGbUFSsanbeqD4jmjjr2pYr+p2aX7DU69LCXQskResX2uU27xST4S8FHclO4ctxBP7ZP
coIuYlZ4Sy6/jK9Dlu/Egzc+IKiQsRYt6A0kLrzcF+Fk5d0yk7QqehOgJPhdccqdS+AGUgudY7VH
1daveKXlMsmdbWYJIWePjIyfL4rlVVbxaoo4950GBVmcylo/a6lUqbHd+dNSeCGSGTtH4NZU3wi1
tMHwBDqbY93XeW1XMlAKLuiHTCoPevj3/d24/gmXh4y6LT1xgODsfViAlx+Twkk4xB0QV13XbpFo
BfWKAaCrDYNaV4Qf2fq/oQqnU2523qbr400oT2FsnRjgxtZkRxoMA5zPal+SKD8bACtmHEQreS2L
njX94/1pXl9bcO/QbEFzlHIngMrlNFUdRjStssPLDLnxodZwglDtOPVjIeYHS6vknYW7MTk+JxRH
OI6ELsYmWsMqoVKKoWK8SpzhjH2pQ0R/JJyFXH0eHvVMP96f4PUNxgR/G3CzU9psLqJabYaX0rHO
Kj1bceNbsKsWdmgWqie6yU73R9x8Uh57OHAktCTUSFhcZSmKHmnjZHdV0KQKOqTmVD4YY257upIu
T7kw9grWm1vtbTyQYPpjFJ5/+joulxCbSNsI5aoOLDr8dIqnCQB/Y32/P6stmettGNQ76d1cIV+4
fpfDWHpn5xQOGSalNwUbRuMRZVzU3tO69hZr1P4Rc559GEa0KZV5tp5CRZ98tRzHxzkJi51UcLOP
1l8DWQhWJWZDRD1baNipqVcmqtoFkj53R2VJPpdW+sk0EF9xokJ/kEKkve5/gRvfmecWVgAVMb7z
FrEoiy7C/FHrAo0dTPOxFCONG4+EOUu8s4W2XP636fECghJjIMA7svnYelVoqDSrODXFSmYd8fMJ
4d72NLA6WSIR5CdmhrZp17Zf4iob7IOkYM7hVpoU/RNivfq17wbpfdbPre0W/dIiFoultYbyeV61
hxbtL7q0y1KOXTqM6x3cZVuMevv1eGdpqxss7+1VTDrybliN3QWtktejm0Vpc46spfCrysKNsBtG
ifpEVB673qxOmTTJP6A8CtWN+0Y6Sk2K9J0s9Y9pgj20HiJXPdRhu7Oc2wTq7VeudZRVFQ3EZrue
WbbEc1xaXWCh64HwRdq+76QIctiUL15k581R6vrcM8zYocxjYvWHyeLOQr+dmt+eGX7EmiSDZ7x1
0ZJaXZ6qag5R8wQMC5Yww7KxUEMj8tVpWRuEQ2siz6qS7i/Od9gfY8iG/bGFGyrccp6iv8ch1CCY
jaIhMlOG5tUuZsNrDSN9RJSljKiX2HNNDjohA2zHsVn+nczTILwSQXryhCHSPqGjS6gla+GyHPKp
Dzv0wib5058eHQXeEBp8GgjmSk++nGWbLLOZjbMIKlWpDmXbKbQlkzoMhrMLc6+B9vaL8q4QH3MD
U/3YfNG+WZNUWWYsVMj9MMpVHA26FCdAJ7T9KgrDz5NVQaGU4vncaj0HQV2+4cWc7mywdaDtD+G2
QMBlFRBHhupy0lHVJrVksL8qa3KwzEk+hWaencsxAepJ8Y5Nuz97XN82E4A0va6rNTK+yJcjWp1u
tJm+iMBcapSwLcIuseio+qOIfGCfjSeocOLh/tpuAqX/DQrPkeTARAlii0MkQ4TrZ6qIAGfO9j1l
wwRZo7LyraafD0SD3alXYv0Uz3PshYtZ/pfhCbc5x2t/6pYZISOhVPQ9y23WuDDrRjF+w2xBwTJD
/5kVXfFg6lLnZUOremCze2yTbUF2nT3lFGI1XsSVjb5J+wyZcrcdSkNgyl3yMTc7LJF0Gb1aezJP
CYqKB21K5sPUV70XEb0fO9FIHmHOBw3ijycatfGrcoy+WIPYq85tQp+330amDgsVyp4KPnu5HeR+
ojVLGesgikAebEEXx6BbHtmJ4jYAd+9tCmnv6tzRdiLY65eSNxJAmLZa+t6ulOuoJdUDpcE2GDD3
m9w26mj2dCSzl0+hzsHf2QLXARf9QAhLAoQBarMUl/NcrD4eU/pIggoCxPtcp+dLN7vZs42a7o6s
NpIv97f8+gduTjZtFtyMb/YaCIpeDphEaZwuidMGkpouR2ndeGDfe9Wym9NawSOwFnDbbfMzRZsR
GlrUBf0UmoUnlEFrMw/YqpbeJWG+EOlJoTYuO1nkjWEphiPXvgpPoSaz+ZpmssABXCenzt8VAxoa
5O9CQscnEjsp1o39SRhlrLsTuuGVSbJVK05LNtkFDSZxIjc8yxQHExPbHr5WbVWnrtxTA7gRxRKU
gDBQhKFJDfDkcunqsS2zoe+HgJvJ+RIZ+ZfJzKtDnReGHxsYxjmTlnsDYaub4WPmgYdRGE10AxvK
IdyTXryxkfBDoUmZVJr7ets9OaVVHXbIUAe08+of4ilajvnQ7aHxN25ooEG0OXFMhiG5bfquKTA0
SaIOQaYXr70THjNL9mcJdaLloWqRFLO0T6Me70ToN/YRqBGdyjA8+drbi3lSlrK0xnYI2qgf3BhC
jiKK73IXnxv9fP883giXaY1YdcvwheKt3WogFhVZeBcaQyArIvmohVJvngspHRwvFWH6aqZ9+SEL
7dpxY4172pfrDt6oaJvipxbp2XGUK8vNeMZeozqZ3gF+f2uyTjkT43YPbSYp7wYNi9b7v/rWB8Kj
E0gVc561PeFyK0bww/qpjsZA0BUzGs4A62T4oU1N7dVtfro/2I2zBtK5+mMQk69w3uVgtTlqRVuu
79TUDt7cLpab5/lPEanf40H4XQ0pUxd7cd+tUZGIoh2VPhKDjP9y1LQ3e6uvkzFoTeNjVzwvzT9D
fspC4hBxMDC1uD/JGxudO2uF3N46/rZJoT2mtTSJagy6wTxPkYW06F8luqx1dnC08lT+DHGcuz/k
tvy0PrIUKt7eO4qwwH6XU7RnOn4yOR8Da7HRvilm+2HITWxPEMs9CV0eTojRVucomTO/MOyvxJni
oIB1uoUTn4zZ3usDv7Gt1keQa279+4o9r+B9EaVFNwZYP6VP6KOK0wwyfVK5GB6kfNnr4Lk1HoKu
kDo4f7yJ6x74jdSx9JMi9TzzgaIvfgVL3uXk/Yi06iuxqPjzMwO7kWgGSG4lnm02VCEcYWKHOAV9
lH5rgHCc5d/amD9HZrNDk34Toto88mBvcFIpQpHxbwUYUx6hVHaSPphNdf6Enubnvku/yc1Q+3K6
LE+Rmjt+3GrWJ/pUKi8fu/YVU6/sYMlJgn10YqSFO9flL7M354aeBaf+2DGxYwiC68ZpqLpplU0n
1FPU4wjqsHPit/UadiZvHEW6tbOALGQbP3SVZNltl41BqlspigNSnz+QOtgfo0g7ZsOQnqNCtO/z
xI7OsYVAs6LCOh/Nkkw3KaxjHWsTcpem5guqJqe2SZ1j7xjiXA3ljH+aIvCmM0NXzu0PcZFKfuz0
5Dl0snkFt5Cf1fljMgywTwexp4NxY3XwIKfWYhN9wbfYcngn+rmcthBj0GR4ukEsSj6mQxd9Sqi5
HcZxaAs37rTPtBbPnli08Vha83RQ5zb1h35cDv0MPXTqBvGIhHb4aHNBeS0FrpNjROapnI3QLeUE
QzqtkQ9pX+k7G/n65ef3r8Ldq8gGd9YaQv92alpZzfrQMMYgXOqQ9lWpRqUJS9H7t9P12WQUAkge
fa5FVPAvR7HpKZezkrtAF5Lwy0xZniO1Go+5JQ++NfXqzqyu73vgeAguK0ZIOLPtD1LMTuuWJZ4C
sxhUL7Ot8RkBq8XVY204WFkV+0LYFTYHxp4M462RUZsCRYFGDr9sE9dlAxrJYc0t1E11eErU6HO6
INk6DgYK0LI6Pwuhnepu2sOzr58cCi7a2iAMdqPS8H35hc2iNyV7bJdgECciMB+FoOm9YXaPinSa
a6/bU0FbQYPLW2kdD32SNyDSsNf//9u+sSgqzWWaLMFYjyc1SVxNwbIvet8oureUe/IeN2dHBQQb
JUIUXrnL0eZ+/eBGvwSoO/R+6zTwOBxJ46QbjqvM1osEgdKfmxV1Ms1lZzfd2L0A6TQirdk1MOJm
rhPYDGREvu2oHufpIY2Dof1u/6dByLJo9UZgakvjE7WWV+WMYmariO+dUvhJ/n00f8W4m90/izdW
jtk4SJAhkA+vYRMo0LhmKaPcLQHtPnH7KqcvRv9ZzmYPhbD7I91IclaeJ5Ph66/8XPVy2eIplEw5
d+YgasldNPjGhyT208zrACF0T3wRIndbFWKk4e8MvZ6zzf5cbb+hhLNr1j7By6HDsBqEGi1LQKV1
8IDpxOjxBtlHdovx5Exx40pGAjhnxIU/Wwgkxc2Q7KQe2yrl+vShjwQUZvINiK03916u9+3UWfyK
UvW1L+EnkA/fdFXfdj0YyvenfGtdfx9rE1lHXR/bjc5YfbL4eu4uoDrKo5HHHm/MzsreuOVIk4GJ
wDY5D1uJx0WZ1GmqdDkAd3mmAGCPxHUG/9YQ/RNf1brdiaivkRxwFe62leLNJ92Sq8DepyprZiVI
jPxBImv4hPF04taltEfWvP6MjITFDCat0DVYusuNY9Zx3XVjqAQdUrbqe7v5OZiPsqCaNUc7X/HW
pLiswQyJ6ijlbCJWtdVay8kTNcDnUDyVrR1jfiNpx74W0rf7m+P6mcdt5n9PIWWGK19m0SitFRmz
FqRDWR+o9vTetNh7E7q+KOGZga0T8K2HftsVMlllWcijrAb9oH9U8d6QW8dN8Lxv8z2Hk3UZLs83
Q3Gl0KdFlgUd+HKZyCxMc04sNUBF7Z0m+4r8jMnKMZrlE0ILpxbUhm73HUjqesFWyiKpHaAirFp7
8wyh+zRmjhg0JOxDJE0pZkjYUwzoYO7sjBvZHCOtarg8BITCW2pN2S5RnhZMrzaFEhiD+D4Imvn6
0qyPRRW9U3RcXRsJ8abBwjkpU5rF5fqJ3WVpXptE/KFAGhcZRQzoN9Q4iWxAAi8/N1DfMGqhrAV1
Vrpt8UsL/7q/QW8A2G9lkjWG5hNf2ajYRtTaS6douDPKaeoqvdahahKiGq7P3F9yp7Z/JU0ylj55
BnmNZrQ5TGIYdMLrEqmfDmMvJsmLVaOKvVyO0X1yelHsHKQb1TqkbclnVt8q2nW2fRJOM8V1Opla
YNWd7uZZbp36rB2eqshp/JlGDs9Y2PWaFmL42dh/91I/72zDG8cMkTG2IOWltaSzuaJGI7P6se31
ILV/aP0qp3UuneJYhOrOrXvjkKGHhKcphxrxgC2cNYfYY6V9p6PDP0NtGXBQzS3JdNs6r06GXKeH
upnyo5SL+DRM2q669/WtRbYALIsOzRp3bVW2IqlOW2WY9ICGpSe9StxUTt/NojtPcvIUZQgYaA96
8iNREuoIKHAbCp687wb83u5vzhvnHtoZYRnhDK0+W3KKFRpTD/KgB1zXdIgohYupyxON5J/uj3Nr
YVcfsjV5WPmam3jJkTPRpmptBA4C2E63nGZMQMYhQqN+Z6SbM/ptpM31qSatXUV2ZQRZ20Km+5IU
yWMn/7g/neunlHyShmsqMNRgiGwvL422rikii8kIUCjHbXWcRg+n0M8I7aAp0NPhNit9+x+WCgkX
aM8G5OArpqtehh3viG0E0wi8O84W1A8714+1aPZ8kW6sFrUXKo0ktjRhbktueayZHf/Qg6iu35kO
fLpYfjbanw3a2vc/5HW4pa8xAgIhwPNrw/Dlh5zrJHYqnHMDTJceJeux1hI/llGVV/7W2l+lerw/
3A1Qg/EAndCApE7K0JfjQbkb6l7MRlAYi9z7A5GDypZX5pPSL1PrTU3sPEWI8X61ixIhc0FR8mRJ
Ja37s96gCDQqs/HSKE4iu4OJi6uXG9pq6EQ7ICpchoh/6moRw8O38rFypWiRn2fLqk1XS63k7/uz
uZGFMBsicKZEDA74vJlNqJh4gKtGgOOS2iSuFc5uLmWnmiZoW/ZSBRMV+bWHJD+Pk8vMd1bvRhaw
3tXghYzOf2zBQl0j+lqBncCKUk+vwg9jTo9b90WL0xfxxZIfi350hTjmsbrH4bv1XIGIso7EzNzg
2+L/1GQQ7lCGCtTpR7IYHrzB71n3DmFeSoV0nWupZ6pTTfv56f5nv/F2kFUBAEM4J57essGKbO09
MBozCAeoNuEUDYe4ENK5HBwMIlS5OtitrWC7Uk/op1PtOtwf/8YNZwKZEhquhGuoLZer3qBiTHw1
EIuiaOxHU5X7BgRir0m0bifzepvLJhjlbUAOEokJmsm2AEEYL4Y2x0Rr6ZIekK31U+dbk4SvGZTN
UPPmuKNfE1u8aDia7adIX2XGz3N5ro2XOvqVzycnTlwF2fEOEAX1VMCUoyXQqNAe7n+UW9thRTHA
KaFRo9i0Xtm/wTahBXqkmbkW6Mq3sEn8pnN+Uon0bfV5xRz6eji2k3busj1B0BtcrLXC+NZwjCUA
n2oz8lJJdkrgREQbnVUtOoXhmVX7ateTF+bQwp7lJj/rmXGyNOGH/TlOxDksp2NrxOc8Nj/c/xLX
b9P6c4g0edX5UW/h6G8fIqE7tYjz2aRX4TDavvTyos5fqj0rhJujcJbAPyh2XaOrVrYYMXKwAc7M
lVcviPBnaasfSF7JVWD9goTYf/y0r4rJkDBXyznu8E2SMmupXYdhgmJnt4ynsAtrP1XVwi2GOT3f
/4jXZ3zVrSJWl5FNI4XdRBGtXJtmK3STKMLx6lxDm6bzxqJ6WSbtaEc9eZ9JdCHe3R/2+uFlWI2G
gDX65YRvjnYdGzFMNtMMpPLT3L6Lp3/yCLx179W9Obvfhtm8G6pU5rMc2WagpdURnP+XAl9FK/vX
dKRthEgUsUJ/lHa6tvYmtzmhHNyy6AkBAt7V7DxZgfVo75XEb2xLPiBq9sSstDlsS0pD3LeNZSLq
2rQrcBOb0VM81c1DnpeFb0u1ONg12pn3V+36Ql5X7f8H3ayaiBfTijNkKge6EX3KRMDxQ/U1akJx
uD/SjVuOoWjdIG8GA7yCi0sRzsaYsS9L50eC9YjlnLmZPDWXz6X6lLWPQ3yO6739cnOCv42qXt5w
TT0YkNgZlcsc0jCx7uBGe6yY9Zq8fGrWqa39yqwcd/jmK9aKKcVRYZhUNnxlOe9aVt2exP//+ZtN
b9Y6jKWBP58Uz83Fp0j5ywz3ZH32BtnscTVvu1Lq15M1KX5rmW6YGs+1/sepAJ8KPh41WgUK/BbJ
i5zURJDO4fJ1oujQgR56fVH+BP0bjvc33M1FIdogwGTbkbJernw01FOjSrEVpAbESlNJG6+GrPEf
RkFbca02Aj7QhH85it3IbbYqCQVjqVQP9qhQALaJ3+7P5TrXQMqWgj2R/0pj1DYbLDMXiMahsINS
LtBOLxrZy53cxt3L6R6R2lncsWr+zpG72QmTbw0MZZQq6vogO1tUA2eSeZbkyQ7CccG7zCzMIz2F
BYbCyXKYUis/K0LtTkZWVof7U956xYFurd1lSJEREhAabUWLNG2EgS6NdmDUnxb5L1yEj0UynpcC
Tcbk+wQjN1POuiEdBuNxWHEdCqS0u7upPrtOV51pMHq0EcRK5OTR6lZS426deX21N+ceD5u3kA1s
FWW8y8WPijytrUTi3Is8/YWES/2pl+SQwC1sXnVJrzy70TIfGEU/1eYCGIpRCGKcsYdkoeTbsdYf
G2U0XqmDyl6b6vbn1BlNuKBm4/eK9PdULNmHRJbGnV174xWlJwT9TJIf0qCt6Xfd17qdz9yK1qJ4
6Wz4culXw5dYfliqf0TzTjG+3V/NG4eRiIQQiGIdzRlbHvCczE49hyWKUobUH5Tc+h4KSHX3B7lB
aiAX56ivXtOck62ksNUMFWqxoRnkcxNUzqGwngDyBT4mbra4kRMfl/lvM/xVprFbxK8RjUaheIrM
F42ym1KOx8QenzrSodbNxkNrf+rtc6M+Vx3NoYcspqA6mO1O3PRmhLXZRHwUWCRQD+kK3IqcSzql
jZBbMZAXpWJv5234UTFb51MiTFF4U6bJJ7W3hgIDNp0DrquxE8ENLud/ez2h87KhzrcckStLoDXE
TfUtbJ0kci01lJH6tvISlvOIHFRsZarw1QLJpNgoxD/TYiyYnI1ZovlKtuj/pBA4Yl/VklL2OuLw
Di3ScKBhrxJ9fpAMlFH9Ok77Ap5pulr7lLPz3Wg6y3YNqWiC1Y86g9AboiKg5gbaHaJWl5yC8Nw9
EjOGH7BCVL7qcRYCQXQq+EVlZErPXRZKltvnSpZ6yKI6p9we9S/RorWj60xG+1nEhZy67dCVX3J8
YYQbdVVE0mI4PUKYUZ35cDchdISqFHmSk/A4dsXc9f48oof3aA4W+WXbAtIejL4ykxOKTmb90Imu
/y4PkqIeJBRt9JNpzM33Ciz8mxkNRXnkE4WRZ/XlMp6xkrU0N19Uoz6gp1p+lHtKRTv37VvP7O+7
gYZdUDnKwLD0KWdsWWpU0TRJ4mLBFjRdhGtmUZu7YQdb2VPVVJncrAdJ1ZBQmlxJokSrx07+zpJw
J3bjxZmfqoZ+X3mx1aM2QHlzlUEZfzptHv1VFFW3U0vdxqw0bmACg8ICL/raI7gJTJLOcsTSSQB7
iVyfKgUNVqWeUt+phvApGVVxCGP5TwPl/w0KMRbwCAdoa5PgyK2SyNWQmMGcnfu/7Er3l+qgdEeR
/ClcsY6EpDGPO08RfUCb6bVyTEedVpPTOJobxuZfTtM/gAv9YXZBNZyrkbyJ3tm1n3oTQxRJrddy
IQMHSRxYw1dDdMbGk6bttYBcgV7rSFwxPCfkonQCb6LhvKzDZRiEEczpz6nrXrW0OY3Dc1IWrhiM
18nWTnL5XmTOj2zcU6ncvjmMDeUMkum6V5jpZmyjcRZpCYn8wnmVG0uPVFrdsjQerbR1FVo8FYT6
+p3AaV2hy+N0Oehmr2jwtbKcRsFAi3/E+WcJ67vkT3OodWLsfj4r2qH8x2aM3DG7DDKgGfRN6sYi
9Vt6SiJMZnZet220wTjIPEEnBQYBQ9gSN/o+DhW1VexAqUr7lHc2jeKwxz3a0pSj2gvVj3Iz8pD+
6KDD2MvXzuzqoz04XzNL7Z/mYlSCOSRSylukgWdDaIFkYs0oiSx90AfU9UOjNI+hEu+pGG/NEunC
RAeLijDqdugssPcuA6VkwRxR79IwSPLI1bKldGOp+DxE8lEOn0P71OhPTmt58qpQEkrP49weynqG
ZNd7deEb0kdrjA5tpLgtnJDU3vt9V2g08C8wIbqM/DQ4S+rm94k2i2Tw9DBQlF8xi5g2R6V7nx30
JvJLecEXBzBM421Tuueq3VvZbXC0jg7ZDyOgFbgxthR8VWD4o3V5GBS0vLlVIsluHJo7EdjNOSK6
Se1gPYNXTgGSEls1ksLEGWPzr2ZBOEjVc/hLCj1NCpKw+2RE49GIlCOiw/jm7rG9t+klk8R+RMOa
DGQKMfJNChNXKsUfQtnA1ks3koujTCN5R8/K/VOyN8zmytbMMI7sYZYCNZldYZyk+qeCbd39Qa6w
jHUya+8CLghkswSdl/u5y3GOyEJHClo7O6nj4CK2a47QD4xv7YAweN6Fnl0LL5/znRf3qpthHXp1
UiIRpC2AnuvLoYtUSDSgpNFLqKDLZ/mSbp0Z3TDfhYpAOrl1F834O9eGj1Iv3uHA+s+IvrHQCdGm
R7U0AbDfJblnzx/uf5Or4Pvth0HrAsDn41AjvvxhMRB5ZjZF9DJ0B+RHcO/wNESAmuqYGw8Wve60
CUXlhwKTcXwCBPqPavVhNRHChc1XirMCK7dPP6fVwXE+9O1RTctDPZ3TdACHbr2kfrQ7fcfM7vpN
Il0gyeRV5FteKZhAR0u1UK35zdJxhs/NSJS++gRJx9TybJlPV9s0UtEoff9rXb9L68CrXA5hBeXr
7ceKU92ggzt6cRL1ZbRGd0ZMAlPGQ1bED3861FudFxE2FYgf4u3luuSKFSk5VsMvTWjbvrDSY6cr
yyEqv9PocfzjsZgRFF8aLlckeFOjzEEulEJfcqyxoCVQ3ztHZfhIrW/tvdzZcNdrh4rKb2NtIHVL
zeuGpiaszud87WAPR7+aZ99BiuBYxvbXVNKXYyxnyUMkp935P0zUIViDT0x5Zhv4NiHbCeQif5HS
Zzk6mtVz3ia+0+9VsW5EbDB6V7BMoWkDVt/mPgPNbgunSIsXcjOvj9DxbT/X+r8AD4eFSm8+uGN8
akrJNyprJyy9fpYMPCPe2mXWnHqr863ZUx46AnNcfpn4iKiv8lQYmfb+/pfcIkwkPKjok/PQKYNo
8LYLqEFqw7YmHGSNIUweJyp0HvTaGkLRpCZMTtY+F+CIONm3bbizXW+Nveolc/7w/6EiuTkaqGOV
k4ThaYhY4Ij9l95kXiyhU4NkVaZq72ut/vrn04VMDKzF3lkNpC6HbJRelZxew7QWd+VkYc9qJyv9
ync+Zp2gFfmv++NdZ2hwVqi40sDD+Udk/3I8W52rUpuM4qUcaHwH9hjjSPLrahrLd+1UperJyeyl
PcM2yuyf98e+tYFWuSusZNm9IIiXY4u5ypuuW3CtLegjXGZB9VTTS//PR1lJqLQYcSHQMnE5ioq3
GZwkGaNxURbcbbLy6tTKvANH3gif4K5ArKVXEdI5b8XlMFExykUmwuKFyqJrGbEnRlqnhrNMD0Ec
T0fJiA7CdOPC/iiFfZDbe5HNjSCa3h/IvQSpq+7wdrfKFiUGx5ixd6VNw5XNVBwbq3iRreKHavTh
EdGl2M0qi+toEqFX6ssPqxHntJXnY4iFxKkU+SfEwQovIxlzV46iFwm1P1haoR8TSq9//vLAjgGC
J1GH7b3tYWwWPO4zJHZehCMdEYZ6nXjhu/Zdu6vIfOstQOCeY0xLG9TMzR5oZCdzGn39NO3RVB67
U3RIxseUrr4D3rT399t6416mlAYdFvbaH4y+DDyGy41AL5Xay/JQvKh9mP2Fc3Do4zI6vRtzR2fn
GerOzrt1gsmWOcNIB6moK16OZ/WaU5oFp0jOfzlO5sL9KXjMx8cy2nMqfnMAvZob9F3SNXLZK70E
E+VL2OoS3xG7vvfZgICNGiny2Yic4jmmX98fBO1sciG1B6eQuKVR0fXhm6Wn1Gyro6YVzjORfupB
ONY8a0wGP49a6X0RRTTbK519nh1h+V0XG0+R0WQnyrevUVNLBz0t69OYatGjrI3Q8UUz/NLteCY9
rXIPv80GmVWtfZjVjkS3suwjqF5I62Qmdt72W68CEBzd7dwnhLKbBR5y+KxAingzSssvgv9PsRy6
ipIdOUOe3kXeLMPp/Q+bitLv2keDYucWHy8kO1TbqS1fUAp4apUZo59nPS4DS3y7P9D1buIG4z4m
16Q5lf17uZsyIRIJayAstgmasIQvlNwXXB7ZYr0Ww/Lp/mjX55JHHalXeoSAfFD9uRwtXMgpHbMu
XzTzn8E6rx1CReu24796lD/BVf+AW/r9Ed845pdbmCHRD4P8AEcWG5vLIaNJJKOsYIZixLifQVme
ReVmUuL8FIghLW5Fey2Jmua0lQfmQA/BiBPbqxZP1Rc5q4zPKuJEs2sN9dK7VmVqvVvLmfawiFL9
VvVh/dGJjeZHBItk8OWiiGiDNGrje4ej51GHwLkzoVsLRmsArJs3vsr2eRuisoEXN5YvkqCHq5Zd
8HB4avOnzB49o0/3VElvLRlZHLU+PiF/ba6bKY66jNSrgkxhPsz0ZgdROR9z/GXjUD47Wkab557X
7PWJ49KEF4oUG54RnLnLNZsHEy/xOSpfTCTDaudYmt8bu3qEltDF8cEhmb6/SW5E1Qy4dp3Tu7KS
NzdRtV2oiQVDG0t2WRLUItAH+FpA0H+Mxjr8TL+LPXiFltkfY9jmJjFaDhw6DRXycLExwXm+/3tu
zh8xDw4IrV+0F1zOf1lyB5y/KXlSsszTU6qEcTlgqDj8H2nntRu5smTRLyJAb17JMipJXZRaavtC
tKX3nl8/ixrMXBWLKKJnzjm4LaBxFczMyMzIiB17xxklRCt/9lXYvZDDtTYsz2fZcreQk+W1gqTj
HAdfWm6pkohizAY1B3XX6YITx0clEP/5mc00E+hTiGLquFcurXjSgEKgN2bnXrqDTcFOoo8dpZ4+
nxxD7OkLifekNTYA+dfR52wU5gzojoBCLRNOshV3iThOnD09PCWqy+t4I/JcmzyoCuf+RzrbyW1e
DqvMfMvzrVk+HpKInNgv/pBslv7X9r8yo7UBGAANXD6pA8OTFGK27OyjgRzTY1EKHwfvxQOJ5E8f
b/vhdWgzMyTAWTQ3UfCEX8S4jT+UyjgoTJmS7KdOJcBtHSWb9nJXbzEGzmu+9DzwYLBw8Xyc9+Fi
8sKxaoJZkD4W8gfPfxGLT6Jqqz46LoQ2P0bze21tsbqtuQToNJyQHkBkNRY2aTuuQUMiEE4l0zvU
hjbtIshBDrdncSU7SGIQMkS2FLQHxOyXQxs72gsVuc7PUlCgrkLV+CnISscbX7M7xOB3hanZ8VYE
seaM9HWyhWk+4bpdHGmd0sTGJNM/rRoPRfqaaPeVuJWNWDun3ttY3A3kcbIu6BCQr6MR4trTVNAM
D6c49HEKDY0b3rjm+e+tzV/zDg0KTW5lKJWPrJmW7NtYdjKjsJXic1Q3d5qyJbWy5hvAawALwRLP
3bDYzGLfRpHQ8b7TNMAiUUOcBz37VgVuZYfRHwd5sEWQApxuMaZkkMpmyuLi7OtZtq8nQymBvrfy
cRzS8C6DnmpjEleGxZh4HdNgSO/KsiVvsqKkyJK2OCNJEhx86t42bD//KBdNfYd6FPDh+d1ggmJY
bKzBNMNoNNFTUQfZc7sWqiazEIzdxsZa8Yi5l54mfphxsLQwIwBqj1EqmFVVyMr2r8UQPMbiq1r1
PHCLp4TKc6OMp/lPOLj2CuwmAfI1KFDYedodSOXvvEDdSJO9AckuTjKyjGRzyPfxUbTCL9aUd2en
1Yz53Bnt8C0Z4zByiohO510/qvldUyqh6LSUBaKdEsbCros0/agqtNDtpDYtNRspeONHDDbiRzN6
KIP4ZSPbeGFVO2M0qs/QiVX0KFRWsPeQGzL2ahP0g1NWdDETfJYNDRKQBv8WWln1DwLN5LpD4bP/
E7XmMBwS3evbj3mmN/1dVVSxYpfwF9W20VtyuPeNbs5cZl7Mj/6og6coIN3dWLn5yLuaI1JspLtx
+iuxLjm2it4qAp0otlROelqcPDEl61334ikD1egYU2OMdhgEtWzXFRwknSXOwoJ9+GgiKrDB33Id
AHJrz91IQG4A1pE2uTxbUG/iLQrq5swyNXaeKKc8bXaKdZQSBfpa/x7y6sNEs5cfR89T720ERFeH
9Zt5kl08L0HELomOwyyRzNZI9HNf+4es1CXeKaETeHm4EelendizIbIGs54nlbclr0BZRm3UTYV+
zs0MMAycM0nFCyK1q4am++ax9zb26IZBY7FFrdJSgHnl+plOD7uFz9OCE7gudpKm2kb8R7A+b3jW
HJMsPIsLHQQ2kHMu22XZKTSNoOlFdh/A8G7PSZU/KKH6d2rp66CZAPHGMJ/U17qkY6HLlPxQ9L1+
FGbln9tfsramoLZZVM5C7CxcCrlttUM3CzBZJe1a66hKe5J1G+u5bgToC4tKULsMLQjQUh1SSf3c
AGysqXBSE+fc39iuW1YWr4LUImXjexlW6vuGpKaRHVVtIwC8dhRcn0Q4hULyHfx4uQMheIXbIVeV
s0fLKL2AsnTnxSe4zRwl+SyF5oZfvlVkLv2EnUZ7CVWUeTcsEx+BiGJPpUXqmRAqdcABTzBTj5q4
T8NnOX4a1W+i/FkkRS2qmdOQt6q68YCS9QdfpX0o2box14b/7nOWT6JG9wfFr/kcRXlUPWg+9cfG
+tzIhyF66LONGst1RApMiaADGMEsd8FsX042vh9HhiYYSICL+uMQZ4btF8AhPaK5A2jT6iynPncB
V8pzpxWjU6J6fri9P64iEb4BDSY4TqgCQmi3SMzIShCDDDWMc8L9SKVrF6df/90CFQDuYLBoUIDN
c/4uYDRnKitrqs1zIQqqE7PZd2JSbKnDrKwcKQrgpeRj4GhaHql1Xrc5YrccqW1/EJQ/AIAfhfCD
ekL4cscz/Z+PFTIiVFAAbgB1U5acPl2IcGsnxEybKd5rMin0DL1WNde3FGmvNz1VPh4u/C/IWTC0
l7OHEHMhyYgaoBjcPWR1E1KfD58lz9rYiVchMNj/93aWG1+uKVSI2In7yTZhQonDz4CR98WWfvbK
JT9bAnJC8YGf3ko67/whxMXNbiYiyjgUDmZbK7bo+4ndgkXeeYknnLpm8u4gJYbZzBuEQ9tmGsdP
Zu5vO+YVjwLPaRUZPd4XmjIH4YtbUYRoUjB8D8HbUbB7ZNfS9HMg77NUffVoNy2PxrQri8GNtOyl
GIZX6oMz4DWJy40vucruzZ1hXJZz6MEhuGyK0P0SRGwtW2feKNSTpaw+lYnR341KFu8JvDuaTz3p
UDa+cfJGWTrdnog18zSCw/zLiiikGS59LNDLIrIyzAu9BaWqX+8KgzAwiwy05K3TBNm4nqFdq20M
++rh8Iar4ggksTkj0BbnX13lohbBWnJuf5SxDQLFexhUO93IOK2Ojjn9HyuLazNk84f+bEV8Fp3u
qf3URQ51kj/lVp1m3oqLuwyY2H8MzUftO8eG6KdR0wlDSm6TKvyc/Lm9TNfTRXGAZzAJDCC2UPtc
/v6Ii5l2D609q6PrhV81kpLh9MfMTp628Xi6njKV/BzUNkDfIGNaAu+8UYhhEKuG82RBpyu06KgM
juB9IcVa9iq5T8GBO3sjvLk+gTA6I7fQu0MEftnUMvZK0Gu+PJwl7SN4MaIPWP6fMn3cCNZWppG3
8GwLzSI4Gue/f7dMdSsiixUYw7mk+xK2H7s1M9r0geZLL1JYbgRUb4fIpVeo5LZIdJLwpD69LLdD
n+XFlCrGc7fjNP1mlvZgcoY7pWq3qh3rDrw09vHbp5f2S3UU7pPvoPCbY3gIBrv4M/wpnov7zNl6
+V27Kh+FI0GLQp7vKq1S+GJbe300nmlQeuxBdBQCwlTZFtX62lSTu6SfR6VScvWeG8yoEihNjue6
pnu9fwoCsPuZ3cC9/e/UAfN7/72xxQ3WmjRgINwyno0pwD0dMa92luh/UJL0b6b+qOrHTige8+Iu
FDY8am02CTpmDo0Z/rdsIxYFUe28uBnPgX4KDeGUxbYOAumfdz9Yiv8YWez+KcvpIRbL8Uz29mio
oZ3040P76Af7Sdhat5WtCPqa/8iHzX3fi5BtoK/RMuJqOisRoNfwm1LLjij+NJSNoGMlAoY3gygA
zRHQWsBELvdiZbDvMr2dzkJFe4RxNL+KDf1su5wYH3rxfZZsxG3XgBEItd9bXNx1cS/HcIRg0Win
g6nmH9unCTI2h3wU2slD/jiYxV022HK3YfntEbg4CGZ2fbD+UO9ePxLpxWlDUe6n89evH0L78OH5
Ibe/u6HtWnZql3Zofxh2hPh24JSOvz/F+3j+wQ4OP3+Wdm1LNr1S+6ePXx5f86+OaXf7b579KbBH
W7arIw/oY7Anr22HO9l+vmO77Yzdy97+eHx8vP/7/BDYf3//ve2Rb/2Nt0a0uFkryxyMumdEmp3b
7uHhoTvI+3EPgNixDsijPABzca2996jvrO/1I2ybmhO6zbNz19v3QN/tO8XeuOzX1/fdLC8u4Siu
Bl33529yvSzdV8UxJZV1ILevxz+qZ2B59fRxK8SYf+liIlA2UuemVngEruI3WOf7sZSQiIsicuKh
sI+LeONKfttzSxuwUdDHDCyPNpHFwGgzFWNPy8WzZOfOT0SF+BddPyexv3z6EdiifVY/bqzvyjFA
Z+B/TM7n3rubMg3VbuotTKrKN92J75Kd4DR26rx+nR32Ozwcdn1IvypM8dn5a56VE3g9W9+30DaK
B/g59NzmbpEP3/otTtWVCOXi0xaHvTRGcWhIfJqYKHtNKHj2ofoeVk1NnBLu6zE8KzW8Kaq4cQyv
zgmwZJSeFNo+lugpiaq/NCqVeDa69qnL77L0VJs/Y7X9dnvyrwf4JuJIL+h8PKIDcDn3wC6rsYp8
6Qzrb908WkVnpwWK37tR7pxMUvZG/fu2xZXDmF5mRUEShjOS9qrFdk4nNWmkWJfOsLOpU2pHteTI
0d8+gcMre9Db+7jrT9BMP23YnYdy6dlzDzU9OmShZ4rMhWcrWmvybtakc/YomHeTKpGQR35l/AW7
Ph2wTfZS6tleMva37V4HJ7NZ4h8AYxTnlqW5KGk5q1tTOkc1L4/4IRa+N2gsh24obGRArnMTl5YW
EWdXyI0UDQZr2UR2+0P0X2Xxc1bGu+Deg5nz9rDWlxEsHNEQqCU62C49R+yMBh5zxlWP+8m1iBTg
jPE0pEYjCRZQDyqs3z7X7G2za2NkvihQUzpWeVZfWg0tuNc0NZPPpkFPp3UImicD6VzPacMfgrgx
oWtjxEWpvc+KIHDkLE6mSgzjKTJz+ZzSgdn3u7C2VZoqS3OfcpOWH4QuthNktG6P8Xrvz/3+M2sR
iVGFK/xyjEUT6OMUJfK5FD+AM23jep+Nr37bb8STK3OJnXl4RERUjReHW+klSljqlXweitox8x8B
moRRWIC+48C3tHtkV24P7ErSjAzIhcXF6iXZ0E2aUbN6eWzHCdIfuZ11XwHWCIpTDuWxE3ZqbaEP
athk+mwhsOgV2eX82Ay/aq188Kxjk9p9iW4TblaHxjHz9WMiG46m0OQSHG5/8aoHgPLkuJiJJfG6
y7XIo1Ru9baUz4VwiDyyB1G1yw4A0qUSZtPS9gza/Le4fFdyV7DAEKqSI+GoBBp1aTUYpQJUS4ff
BdpvdMqcwQr3orIreCOLv3m8oiFQ2a0BRX1q3d0e8vy7F8ckVwLeTnmMBodlP6qkVf3UVq1MUG5q
UAjV+WHyknhjYlfuHSTfCFDhQIPvxlrcO31VTmYaeHhClL14w3QuJ8XJw3Yn6BnUCCLLqZANrzcO
47WZnRmoSckBgWQ5F+upB1VfCWTKz3n3C2rSHgujgNa9rRAVm3aY2cqfWpB3t+d01ezMN/W2zUAM
yYsF7Uq5qCuB+gM92mN1qIVxN+ipbQ4nXfpaxMUnXTjI4SN0kxuR6tpyvre8uG1zWihiI/a1cz6U
Ff3/PZFLgwrZ7QGuLSfXAEwhqLyhjbuYViUJlSzyAu0ceVTgYxr3m79jeRIQR/C7bt8/l5FxvG1y
bWsCd5nZAy1iNFA9l3MqThpVYrbs2a9tcd+MLzK8s2V07PNPYmIc+im2pY0Y4noyeTwSzM3p+Jlv
djGZIywIAlou0zmRI2XftqF+qgWjOt0e2ZoVsCiERjPZ49UOHAN1UvKgmM7yRHw/hkjDQRr/rwJT
xCNco6RMKC7Q37GM/CoP+Ye4LKezLkzpwQwh6zIHJdw4Ta7vsksrC8fPU0sH7MI7qUMv/NFAH22P
5CvRvWwKJ8tT+425W7HHvUnKCZQIvZJLwOxgTXLixbF09iJF/55r1niQOpPwQPOCygZVFG1s7TkE
uDwuiWPfmE3/O6JdHGSzBGjFs4ygC5gMTRZeE9BwCY+jkJdNt7HN5m10aQzGfhPJaVqq2WbLclCQ
DSBF0a48V6loGyOv9oF3efRR8/9M5oMSbWyx68m8NLfY1UMp9KkFNhyIY+Royeiw4Zxa+1T9OyDj
0tB8vLx7AcpUntTGFw3ga/mvpEgegzCa7Fa2ZSOwBeNBELSZOrp1Ve9bjwjb7f02Rx1XszrXQ6Cy
4Km1JPIxzEK3YuLcc0r//O/RP+nfiuRPDGnkbTvX+5rM2tz8Rfs1vVhL30zqMCgFtFzPU+X/TOmP
4aLz0o0b7tofMUKrJ1gIXu9koC+nUkJRdDDz1DxbSRo6AHsZE7VmWoOa/v8ynnemFtGcnmamXkBE
RfnYzGxDLbJ9OMBF/X+YtXdWFk7Y+1PU5SMDMr300DQTsrdbNHFrDvB+zhbuB81/nXU+C5Mau0wo
MicFCdAar6aewMsUfbo9oLVd9c7ashw40wHluse0SVpSH6zWa3f+1LyMlv8YV+O04Q8rhQEcgpo1
PBWkBa/oZtWprsJOKc3zOGY7GX5Er6k/1Ja0FyNzN3X3VtMe0UA9qXLriPfxmNhhKx2lvP1uRd7X
4mPcGX+s2LOV6ahIPH4oFQax5KaKbo/ezoDyDC84jjTj5KrdxR0h6cfbE3a9PLMfy6SjCCy4ERd3
yFSF8M2DpoPDcpjAznK3y7tm2KneKVPNrTN2JbVnGtyJ1CiJS3mwL9xaHZLC0mj6IPj+Ell3dKCn
OfJcgh1UkOOG7eh4Q/NXEZ6CVLbbVPhnQgi6imdyYIIaQg0KOpc7uBZmyLlQKOcOttkdNXLFViNx
Cxu2Ej7RcWFii9hhZs9fxDJ+KQj06IX6uVQKO6sRPd7z5jM+o0NbvfZuFlQbx+y131MHg03OhMUE
OvW39rN3h7yV0/HlexUQqQ5pCMEsvxQpSScx/iaUVrcR9l5TKQHL52kB6wSVd2ZxcWyobQyhVqiD
OYzlfZlNVPbl7Ajwi/etJf8EPBkheW5CstQlp9RjXzRNfNSohXnhSZELBaKUpLpXpW68Hyvt522X
XgEk0TWAGA6RF+hZ4snLRTZbiaY6LzDOvik99IL+WDXeCwwKdm59lnkGocm+0+v2zquTAzzFqfqo
Kfe1ZO6lzpW30ONvcevlDTh/zdwoDAJ+Rgldfk0vDL3lecBM5M8DgYUJFcI3C/J0h1ZTrf0Z/pJ6
x3oy2rvbs3C1saFOBJbFfHO7QhGzOHdbPZZruMSs89Rl+zH4irS9I+RPxvQK/fVtU9fufmlreeqW
wDgpx2BLgVzvs/e3cod8V+8C+Via9laL0excF/M5G6Nti3I/yBNQH5fzSROFmmZRgzFF39f5CyoY
toDoekJtJf+6lUC/2lgLa4srX5E6v+D0ts6Z/rcZa5sOTxgRvs0qwLcn8Sq2wBACp7T0zn37+O3l
sKRKH4XECrxzoo92yTUsB9+tdosFbW04c9YLC8wcZi6t6L0foT0RemdD3sXWDih+GjyYxUbwsuoQ
oGNBVb1xYC8h/xXD6xMDMxNog+fprqlsP3UiSlpd4vgv/z5zZPQAWIEQB1Wx8HQxatWoECKPZ0kF
vc5Oyn4q6caZMs/+wuloUmc8YKznlq7Fe1im/0MXC184a3pa73otF2yll9PT7ZG8cRRcmZnBITJk
SeB4FsvTRIkat0EinL1P1ZP0qkoUvZz2z+Tb43i41z9q3Z6GYHjtN+zOn7+wC8KXrN8bmhmCkYVb
GFolZIoonMXqMaLCP2qaXcffkb/umsxWvZ1cAMCTNlz++ojiDWlyUPPAppFiyc6Orp0QaoXiu3S5
293022pqu2t/GtJXpMo2bF2fGtRfyPlyYDC5+MrlCMuoi2IhmwK3z/4MofRqth/EuN2BxoPOUd31
W9rIb8DPyynFFtkw/t8A4ekAvDTYVkFdTYh2uSrnU1r/aJ1YdNFcowkLYpXpsdF+9ZBStu1HuqUQ
paV7RGge4Bo7hnOZ6CuyS0YBjbnFhqmoomwR9KxMPrBHEjxzNMZ7d+Fq0zjpnhX2oWt6j3HhkyDT
DkL9p/C+Ili6cR5cMc4ScZHhxa/o7Gf7LNvfOo0Ss4eMh5t1L1H2zes/TePjCGG0p9f7XsKjf5eC
HfL+oCE9+5VVrgwdp/qlKxSopibRVhChaeb+Cn8LkX29s4kG8fuZipcbQ104htjQcTWmSuRKIXDp
OiNzngyetbHDrjQTmAFcHJkbKh1AzJe57mn0SPRCguJqMpu5aXaJGJ/mV2QBOZ8vPDV5eWoLcWd8
8YbcJpMiByBQwNmmPqW75Av90I7A+2Is9mN0aN7A3AN8StouDbf25XxgLlwX5Pgs3QEzApxTi/gJ
1KZnBKMYu23g1NmLmleHctZz0H+2cn/npcg9bRx8K84I/paHKIUn6rHL3oYgk6VkMszYraz7oHqV
2qfQv2/qR0D5G+fA9QuEus/8D2BFRGwJJC73JWziJSTPXuYGeXcANm2H8WhXjLSXNbvwK5ckAm7o
7eLxs+RlH8qh++fBMreQH1CCArVNF8nlF7RhbBS9V2pnQbCccARsUUNnRtVDTo7mBmLlemKh7Z3r
XfRRze+CxVL6+hhXshlyb2VacwhTAbDJoMmPXi7RyaXWqqu2mwIh60Zh3SQCAElxJU2dBFMamrFw
DgsJORA16E0ns3xpPyUg/8Wxrp2GdqbPty+x6xMeEBy5VqAVbOerHSbleicV8iCQATKrycmKUNMd
nu9mxQmf155dj55F9TQUa3EP3ivdUuFdcS3ITOl5IokIChhBocuFJT+VqlI/8QWeH+T2kMAAA/A3
eMwoDThdxkbtkjTbCdD52lkawxurV3eEsvJRa2BDuz0f1wGlCQAT6QTwipQhl4+0PgizzDDFxA3E
Qdpngjw42AQSULRb8cOKKZKmtMcCOiDnvez5ynoy3FVgxW49KMounrGlQ0WrWzmMWwSB11w9jAlW
K4DW6AFwqM7O9+6lmwuATMM2St0C/ciGnjKzrGGQrZzuQSdW4dyQh0/s40cOkW7cZZVx1yTpsagP
hpbbVTUcxrT8WdM1LG/steuX3qyJQ2wB6x2h79WMS0qXBEGTpq7oWYhhc9VLx25Md15BH8x3qWod
QzsoKBc2x8Z4SFLhn1cc1jtzbkdFAYrzZbHZOV3VRs6N1PXEezVT2XPJLt0qDV1tbhpMIEuFw8ac
Vc7fQv938++rLXsA8SviGvU+UGWnrZ8taGlazaUCfbjtw9cPiYW1xZA0VWhbf/RzdzK7k1n2tuid
imH3KYLvFAIb7SwrW5HidRA+24QQan4gsYjGwibhWN1ZQ5W7NWw1diB1+T6Ss2f6TH9U6lgfuKzC
h6gLYZhv03GnjHV0DwEEjMyile8KLxJ+BJmwVbdem3ey6LBwwX8Hbcni3vI7ZWzGbsxdKmd4UWjQ
JN50Bj0P0fegT8r9pG5TYspspotIgKngOQKJKgkzgvSF0cqM9Lqv9dzNegSatFqVT75Kr3jZpz6p
rNq/M32f20sQhJ0ep94DKvbfcskoT33ZmH83nGEOSa++hjTKDNqC0nX5eBXNvqfhUc5d7cW4Ux6i
grSS3dnDXwUudzs85Y1N7+UWkPa6vjxPAoPXSedRmnzLhr3z+EKEKN4o1dwdpvyulHTbf67GYld3
tW0hxRjr962FmNkOwbrbA15d8vl9BF+MiOLW4j6xwhFik8kvXLFtPtXtGO29EhYMWZvUY5SJBsSo
U/bzts2ro5zBwr7IDicRal71z2oCmDlhmnI3JDNME1aExGjRCk5FB9j+tqmryHs2RYEZGB6xH4+Q
y5Ncn8aaWEsqXMP7rsifdOvT7d9/FRAsfv9iH0tCoOlZpBaubOy8z1GDjoVdlU6WHHGU26bmfbDw
TLrj5gYgXpmU2xYrlaCWHnmJUbjx3+JUPMWxbe7K1mlfA/X/aWlev3fO2EvogyWWUria5RrmKe92
TewM9cfxRdB2UrNx/q544MW45h35zlooT3qfzONSkxct3Evac/DDT183ExArSzU3/hEhcaPPf17a
KRGSizVzZKmQtYdzt/9bEjGJ/gtUpE48lLvby7XieRfm5mG/G5ZpCSNBIOYmFGWj13YLyrDmDqD2
gNFAW0AQplz+fkswzSwk9e8mcmUL9as+3sfeX688SaWjow/dwcVye0TXsQdpDZ7zvDBJ70GZvjAJ
U2PX+DHOTuvyVHwIkeSBV+mRZPNv7xUqkdw8RTAQbDX8rM0k6kkwbpLqgw9zYVYmaUnDIQ5iZg+B
4O9VxOxuj2zLwvz379aqDkQI40ws0FEo7NPYh3NsJIl/28qaA/43ERCoDaK3xVlBtASsRcEKXJPS
a6KelJoewbtoPLbtxp6afXl5VlAK1yFsJ34iJXU5ID1KRisO89L19UMA5XzyLKeZPRgbIOe1eXtv
ZrEyHax3eV3PZnCEJrsP5LvbU7ZmgNYrOkvgUELHep7SdwszNPpY8OApXdOsHSn9kG3H+vNULKaK
HQQaw+QVCdpocSwkiK1q5Kkq12jvkUKh10o/9buYEF8xDmL4JMl33egM++HOqj+FgbqX7Si2e6dq
d5p0oKySbjVdrSzexRctT44sKtN6MChwCM2dGIuzL9pZ8LcT/7keQJ4M2gWGD7cEfZ0Lv/eFnEBP
Mmp3OETmp6R/LLZqhiuH+4WFxVUSpW2DjAkWlH50xO6vbj6ExLNS5CNd83zbWebftVhJmlN5llOi
hBtxKTk1iHpSFmnRuC0CKw65xoB3Q5TcJREYin83hVPSxQnZEOXQRVjR6x2RY1A37tRLjip/kCIS
D+PxtpEVP4CKYo7EqfqziRfOj93RnIymcVPIseMUNpw4/mHk433ZFxtR4HVaYc6YWrOMEdkq8qiL
synqa45YVChchLoepPo4Gji/+qIYLwath6kaHWJowD1BvasF/RgkW1zO12OFX4DsPE2AgDrhuLzc
6CrU1IiJlLXLh4DH/ZPIr56wGxCsvz2n1z7Cuxlk7hslKy6/8EdUOMIIxefalQSkKLIcQm75KORb
GcDrox5kHgMi+zcrrS/JfhuUGuSsmxo3UyO7l17z6KRPzqigDzFmtHSebo9qxRwZMNpGwdPzz7IO
OzSK0vSx0hBQ65+F9gBIr6sdsX2tnKkUt0qx13saXr7/WLuqxA7AfYNIatzyr/8Mqb8RHD51SbIV
bcxLfrmdL80sXFKCgBrNkLFx9ezXGNEVazxU5TcJsUtvF4aEGp5qN9Hv2zO54ocKMhvksviDPTGP
/d2F0+f1YAmp2rjqESahj+3jFnjoOmxjVO8MLDY1jJ1WG0cYgDTM0R3J1nfKMd+Fh9vjWPHzCzPz
Z7wbhxcnVVqhiuyGiOSq3cOci/KKjc204ggzBpuXMoQsdIEvxiIlaVGMude4SQF9BmQzPQlQLwPd
/+wZxcbpvrIys8gKmpNgUEj/LIw1HXleM+xbd4yy3xN8SxGguGqSdlq/9SZeCXQhQ3uD1YIgmrMT
l7PXjKLeq77cusHJPxen7pd4j8b0sbmPH5u/3tduYx5XMlCX9hankph6whCJUus2h+ZE5PGqnoo9
/Won+G3/2S8uRjbP8ju/kHoxKhpFxJL6yfLLn5MVfx/8f8ejkD0C50WOnAQXudqFmVbTk5wwpnX7
6IMXuZriv1TaXhDu9eqv3kPd41NytKS7aEohlc8/Zv7d7XG+dfYsTg9StzMFNPcnemyLL5hEDw7s
Nm9dy0wgArZ7UbED/0HOD572NE27KcmcyrDHABLsp4YcXGE9buFSZ5e89Q2Lw0SWc2+chq7lFiBV
2zy2SvJoNvVdXZV0x0zfJnFLX2Zl28PEoJNMA5XDRbA4M/NWrnvQ2q0rj3fB+CcrArvIDxtTu3Iw
XxhZPC66DP58Mx5aN+kfOgOEpeQMGmQw4kdlOCb+qdK/hC+3bc6rdTWTgG7xKQBhV0F6LkepnsJD
i9uGjoI6J+J+2RdP2yqvrNqBXBgeSbKRQH0vt8ekW0Ga6ErrhpH1o0dC0QyEn2n0ZVS3GKRWzxhE
M/7X1OKMaScj6UFNt25xICxodo1pF9Uhzw9tbwfJjvagqtkN37akT1YiPbamrswtOwBVUXRZDLGL
pEksGKIV5Y9h/KFps30JYQelnB14mn0/UQ7nG6TOg2xt+CRmtXt7MeeRXS3muy9Y+I9QD5UeIp7q
Jl31FMnNJy3YWsfVffDOxGId28i0+gxIlYvWwr6WAtvqHlV9YxxvAfitgSyWMG3LEUZIrCh34fca
hvvfPwPJDvcyRPOlnQJEeujuEtLHZFG/UpKv74o/+c9scHT6J9C4pAY8ONGfTRzK1gQvrhPFC8Lc
b3GtUc52nbQ3+q35XfdeaDNpcQPQi27DpRdJ8AMaiMIh3C7bakyL+RDsqtMveTi0nR39iE/yx9tO
s7oz3xmc//7dxRUqsB2F+jym++Q0HESnVzbedNdVv/nSemdicVy3fSiiiWzNV4b6mpQfQh/KFwfB
waK5J3V/0hL9Pgsdlb4oeqXOsak9+rpva0N9Egvq+mpnq8Joawg/mv1GpmUlbLz4tkX0k5TEc73J
8Mt90ZSkJ571Zyn+RP+kPehPYyVvvChWjwnQvqRcDAArkrjw7aCO21oR/M5tm4/iCDDGCj944YzQ
kj9Mw8eMxP1EDjAV62OliXdDUGyRfqytOPEDsFb6OghaFk9CHe63UZen3hX6ylb8Yy33tlL9UreU
WdbOilmqFXkYGo60JY4wq6EAii2pJ0ohzUJq/edUjhth11okgJgjzC8wJc08fpfeq6CjUslGNLjl
VO4j8dGQ90PzNAzerhj2W0LKa75CWzBtpzzSKKktztfUagVP1tPBFeLO6YPoqNGfy4leNtlDFxl2
CUu8OO5u78+1t8B7o4sTtxIowydpPPBa+xPEB8MAU/VVz0883G4beqtzLE5dgkpEymY0IdDPhWf2
HYz6uY4lI/edKqydzKzuWrF5pX1+58U/1exb1thlWLshra+och916VsR/siF7rsemscJEje9yvaD
lDiF4h1KBHbbl6ZEWEdMtyL7FScGI04yACSOYVy9JCQtCND0YS1S8a7Nd/pXJCL9YW+NiZMmP5t9
+iukB/4PnHWD9yso7W4jsTNPxnKy3ttfnNNwYA81oDN8IZJPpSG8mEO+FWrPzntlA74RkeOTAtUy
g2pUoZRoZTm4E5cACqXfTeWsa82HNHeDybRr+r3y9i9w+b0xaVsTPDvz0jik8HPBGrg22bjLnZW0
WqsqXj+6SWv1jmyOdyIKqnSSK96rEHY/RQXyKr8RjmEpl/tARA+7NaLdMEn9xjys7HENUifg4mTd
yfMvbqhO4NXTpBFfoorfyvyPaLVPKBM7vUDn23fR2mqQWDm3QDtSpac2Qtpn+fqGAFlT+6YbKT0W
juQPd2qx74zeGYLEngKIUf17oH1j8SNVv1Sl5VY/Wt+7T6It5rLrVgiGDNwbeYO5KnmlOWJmtZn4
9TS6TeZGcMG1gS0rD0Z3NI392Bw6wzoWcFDBQH6ae3rF8CDCTSv9yTR/w9vXbi2aR8GNUENHuUpc
HH2dKRt+K46jW+cPbUFsVeyszp4AXp7lbm98mMyvhr/FuLPmgtRtqB4QzwMZWOwxT5hGSCHTyS2Q
ZR1QDg5atHJQepooFQCuNEkwynbsT3aBGLxnWFsJuZUVoAFj5mlDpJUVWObx9TAfKkNTJreMvsBr
+lj/YIoeysgqnbKHKcorHEF0itGmXaYS7vwWmij/d5dlv4P45+3j+frAgXWQ/DGsp6wDLbOX+9FU
RhTOZXFy2wE4rV5OJ5hFtiqC16fqpZFFpCbFmRYg/zC5SXOfw9xUUOHab5Jhr1kBqw5xBFwzXNqL
Ky3oek2pmkp0tch3ckO2Ibj5m3Sv/z5htDqzbmCEua/nY+VdYGtG6IdqQim6+jg+9LLxX6R913Lc
sLLtF6GKObwyTFIYSiPJll9YlmwzgQkkwfD1d1G7zvEMhmdY3rf8ZlVNE6nR6O61VuKoufV028ZC
ggmwd9yaeG8Ct2WL54IwtFACEykd4+4QDjuIrCXkoU0fadigkqt6qh25sbYGC17aC9DTQ4UajXRz
PvxyaEqVQqgnhFXIYI4OOCkz30Sj+ErcvrRMIIkF2QXQYjNf46WVODN1Cs8kHUv8PsvCLdr3ThD0
/lnFiX97HhcHdGZKGNBkF1RqqS4dZW3y+fgAOYOVwaxZmP9+vhugf6zWtQYL0ojWwrp0bJWuxPbX
FwdyKF+N8qhcYc8JgXWcJorJ9Fyae2IyiPlJ9UMpTysDWehomq38B8YMNKQYFSQlz7vKxOkpOKjq
bLyJOkc9KF5xaB+KH9WKuet5Q0pKQ0oDnFTo+BH7fMy44TIGpRwj6DK0bEuhSnx77a9nDT+NOAMZ
TXRboA31cmXshpAmbah6lCb06lHm90D45ejPum3mejcjksKDay544wYTCxADQ4q2bCftOFZg2JH2
LdBNk35IsrV+2gVD8AXAG838EXiWCD7UJLnC+0zWjkVbb1IjCarQ+qM2wJK0+bfbY1pYHDziIAgH
ilgAVcRqKd5vRQ7ZFPOIm9KJpR8VHOltCwu7DQ1s6IlG+RC1X4gJXK5OO2p6MbWldTTRp5fft/X4
1IQyvHZvO03aFQCBkJ960qPjYniwoR+08gHXs4nuFHggwF1mXyRW4BLAIIdJS+xj3Dx0nQR1jweD
IYWXrPT/rtgRa2/DyKMm5rF9JHHqhknqcPT6Kvae04/bM3odzc4DgvYnZhPldDG6HEZJYSPP7GNl
P4zKAYkCJwThblf8lCN5D0D6821713jfeXvMD3CANIARM4UVLA29yECwQ4563ILvVtk18kEq+4BZ
EkDa3AURDvjCgBl/sKenicZOQ35VvYpABuwxaKFN/j2su/ygeSnOXLFttYpJJYsclaeaOuS73jr7
sHWjl+LAH9gD2dyegIUJRzcXGHhQhYckhjjhKvjF5+J4HJgl8SbyM+vUHSO1n4QQVunRgrfayn21
l2AIiEaEBAgdob865xHOBmjpfRQqUT2LfZzsEQIqJELKmZvkTw/l9NujW7Y1+zQ8jbChlEtbLetY
Hlu98dhZ+nhImubVaqAWyGpmblJdpSuTOTuvi1fhTOkCkAB65REX4zVwaY5V0MRtmQ42fO5VHSQF
jC1n/KQZ4ZvBszVrVwmXGSs8Y0JQmkQ7qyS40qiqtLYBS81jZ343zG+8ju505rRmDWp0pK40y9W6
tQm9HiFsIrbCCUV9Det4OULKwhLpGFBeMD6BB7duA8SWW8ZDJJ7pqLu6DZDZ7TW8PqLzOHEoZoAZ
akuiH++zQq66rLUeawYKaNjclabRbMtIknfo7bhTuzC9jzPSbrOyeC+RcnBBQ1c5ejwZp9KuIQvZ
BOhGCo+hMVGv5qv0YFeXtIZSH+6yed3Bayi2zJg9sROw71iPKWmBBgYlWdTloCnITytToV5tMBgC
CzkiW7gr0ElcTn9OZA4R1AhM/A8Y79vUbsFXzaGo274CEuMkJ/XPuEdOUWvXMh5XlymGOPOu4YEL
pDAYGS4tN8zWYt5VIOFPab+RGYCLQP1ZKzHiNUABZvCURniIdwOmUwh3dDuqQkY1+9GUmPFjjDrc
NXKs2d9NZWo+6jaHkx77yP4+gaGidrowySKHwNdUm2HswUzSJbFJd/FU8m3OrH5Nx2NpGiCgAzlv
aIUgHTj//dx5RY2Ud7O0E5ui6R7aV6UTK2O/XVnnBTMGbkDgEtA0jEKHMA1GCR6KRgkBMjfb6m5C
8G87MsvQVwMtWceYjHKbmaPla1mvP8oqWqULo4rcts87n1ip6VedQiG2nK1xP175HDR2zkTYc3Zx
5msTPFxTD1UmpVl+zBWFPmlJLG+jkLZPYSQ3bpwA6whkEDg8rXoELgvMGLcn5uqgfZmH2umsM4n2
Y3H6Y3BUd1UMGJKZ217BpcTPpjBBUrP+53ZIA97GQuSoo/irQBrmcqXHOqGgArPiAOIw/S+aI8Dn
icx2Y0MlwGfi7uftoV0/lmFwntwZNjA/W4UXeWYUekeTKAmM5lMbXnpoLINgc5O8VgoE2+J6ExKX
aGs8ZFc3JCSP4bKwyYDGgIcVdloUQ8itzqwkKFSN7ZRaiTZsajU/M5rKScZiTYXiKt4Q7Ak3cg9F
uQrPdozSvKv7Z+iSZgCB6MjRujlE1W7P6ddT/+JChjVENWh6BrYD7Aai12rbmDbIRAe9C3G4ne1T
j3sg8PUsj3rgCQWJOXE3PYqi78pnHnSyqxduv9YWPVsRvmKmxpQQzgKVCxH4y61EZIhPdgBIB7mO
pFwBed6UgyZF0z/ApfqRxZG1EocsLCpCOnNG9sxAQvGYKJ2mkbqjNFCTe3mCZPcUvI7NGuHQ0o69
MCM4A7luNCgN5RTCCdEWqDCziO7kKNmWmV9GoUtR/e5Ua1fJ1sqz+8oLIZw7H58QhUAZjA5mRrJA
gri8Ptyl9FgPYNILUINyQMpvpJV/eyctLeG5RWEj9SRrNRxOGrDxkdjMg5ho9ECqDYPW/G1LC2uH
jDaU5JHSN/F4FSbVJFCBVBIlDzSGhDpPtnnypub946Q03m1LC+uHSwbUojOREGIskaTCYqndTkpW
BmNpgrtMdzGPyeBC4ivNUygcuQXQRHoKUNyK4XnDXx4IdDGjTws1C4Dd4H4uD0TPykTpzQmUPU37
ox7ccXIapO3tjRL7bb6Xae0waSsndGessuldz++lbWElbdqCDUySYXs4xaAJpMUu7yJ3/LYyxqt2
JSB+8ICdN6qOiqHIc12kZWulWV0GRA4aHSS1TbQdwvvUvkPGGDlRMCUEOvm8bfXrIX49s3+tzifn
LD4Zx2Qwi7IsAw4Hl72yk/6RPaVHfqd5YKl1yy26qu/LjXQH6O5xvK8eU59up0B6Vp7HbbvR92tH
9drfX0zD1x48+6B8Th20XVMGcks8Al4efdDcnO1lCUIrE3OhMvp+ew6uncOlReFGY/GQRtKEiefN
UyTBzU8PRbOpEy/pH6FPCKjF9rbBq6AEURp6UXCI5oQ9aEAu57zNq4IjYikDcAO5XCZeZCm7vFhR
6lmygssD/3CnIRM4Pw3OJtJuasuuy6kK1NBBlEV+rPbvXGez5nAT+xUikUhnoYXx0kQYDQWe63Ed
kBDsSShCcK+HoKqjqo3qtzX+rxkyySsHSK9Sdci/Ae+Tu01kVvvbM7pwRlHRBIkFsN5fj6rLDynG
MEHUoldBovV4r81qpwdgSUARv0ZYsTCryA6gfgzibNTJLWHtygqFWqTlqqDsRqeQhoChDy0FcOT2
gOaZE44l3k7oFMZ9jJSHiBGxtTzTJ57XgVVQvqljCUTV3bSmIb6w8wE4RVEWvHXICYpWmniqM5aM
dYCy9UYP+wOoKp7SO5KM7zKxfo502tbRymm7rn0iyDg3On/U2b6M+2jsSqupg5GU+yx9qxmyYuyQ
E+4UbHBMvUMj+H6o3IKQ14glwe2ZXVpAgGyxZVFTQI+7cCy4Yg5xzuU6CFt90w2ty3nnt6RcuSsX
zcw5FqTGUbQSb6xwQk7LrrQ6iAkKujX67EhrbcbK+HV7OAvuEp3Lf+0It5MVJ3qPfoc60M29UjOA
4V/kApTt9yU9Ape/0t41/5q4La2Zam4GpwLvJqxd1HV5FuuMBUNTtE9amRpvXZnZLqqGkKMqlcpP
5XSN5G7JzaBpAg+OGSl4TR9lUqRaay1ngZ7GO6nF4a4dXf5EbjVTn8HOhfdVNxVbQte4KxcmF3zf
KKuiQQmVT12YXBktClYFVqRg0kvoKFovvLZKbyiyJx2A1qS1TNcmqITeXtLrsz8XBxQYxTsEOZR5
a50dkAxNCDklTROMJkPHhEzjt8Yw0qfbVhaCuVkmFQGdjuwEUrmCJyvqXCJJrmFw+Zjtmng0Dnpt
J55K9AhUPFLzXNb98JaSDvhtoyObDO/f3cpHzHfr5YbCRyA/BOE6aACgMnY5ViOz2ozKdhOorFYc
aJ8j58bsnzLohPfTiM5Gk8/8IaGeuyXtSp9GzEY2Nv1nAOecQkJ2Eq9p1GbQsnX5HWUDqnokTZqg
QybCR/NIu5vSvF65+JdW9tyKEGlwi6FolSC5CAra3sebBaRrY9P6tyf1+pDOY8HFO2uegahBsBIC
zd0kOeZU7uo7tQ1TUDkZn6kSb6Mo0t3Y6FZafK59HQyCEAMm0bGN83I5eUqd5CqxYVCXRmibx/Kn
IoclIOvMXPGq1/c8HsQG3gAKGpfmboRLS8hwmoAwsjZo2C8+vKkQ2sxfWbjiUxcm8MLK/Bo5O4AF
Mr+DWpdtgNQdFErAUOjEkCoGyyGIeAstAyykMNcIa8S9gXAERWGUlnAfg1FezOCNDIg/u9NZgL6Z
3q2qmiFBHmsrD+ErXyqaEcamtFUxDbWFhnarARcUyJCgi93/DiEiqjRPZvx7HJs9kC7lP+4R0a5w
7U59NVCkillgG299um3H1yF9u73vZ19x7ku+TMxziEgUpQbRoUUaKsO0iZrAzH4oDcTn0U4KLXYf
cBZweQNdo+kOdJtXvPWXorRoFp4DzSozxwFS3pe7pZ5yVlXhCHetbdJj8qq8Gy/JAz+E98Uf040O
JTJGUKV3mz2NDumw4lLEvaoAmAG3hQo5kkVzWefS+gi1wTAMUVZJqKN/Fn28Ty3Dq2XdMzR7JXS6
6jwXjQneuqKxEueR3AY2RRJpI4EpAFJ+xQjYGYfYljORbDwMA7zTTisG0/CJUjSx23YMHKG6qYfJ
NpRtPqPXK4XuwroxLZdmCdBxRgLBbq/ijTTtFIOiz0etjIa69cSnP7f3iehEMAo0gGKl0NWIqojI
moV3ZWS0dOKBOvJ0S1D+2WZjfAcQUroLR1as3XELSzQfbFy1SOahg0E4cklV9mpOaR8AGag8JHlL
XpsxN/dG0sd+SHgD91JNSCxKDXfVrCJeVang8TVS7uJ5p7jlpOzSqkKukRBln8IYQq98FXEjJiAw
LzMhowGUPaIsuPLLrRSRURtAXdwHaRfajqGUd7rNmnc6yeyeqqnqDEgT+rVRJnuAduQDg0DJSmPk
9RGeu7/m8jrav3DLCv696Au1KkulD5Je6w9I+zwSUCl811jV+gkZymOXhK9mpD7KFV/jY/8qRV4e
5LmEBM+PbDpetWLzO1VGijq6OgRppNRHRsNhoyvqiPJRPLmIUaRNpgIS2MmE39sTxHaNnMc7tHlX
fh5V/c+UpsVj1qqKm/YE9JxU75HAgOKbOjSmk/WQb6RxDT9bMfMAkbwarE08ewT9Ye+2thY6eBCB
ZLYMddeQxmcjmewNl3i0I9w4sbLmLgCfPkF86PR5CxWqoihXnp0L1wOqsaDvBXXzHOOLDXhFlDEa
S8kQxPZHVypeNEKMNX6DjNbOypRgCNGNpWwQCJ7whbeP5cIxuTAt3BAoEkOPZoSqbqHoj3oWnpgh
fx/s7LHhh4wg5X7b3FX8O293lN5n3Dsq4uCmv9zuTQXuu0GiQyCnKVTJNC8FqS86ZF2qqE5JWldt
yz2p0LYSaZsV29eX/aVtYZ9rBe9MZhZDwM0R6mI1gDmT4nG67cjPPDRdxQ69sQB/h9Zk2z7ZmJLl
omVapWutj0uT/vW6ARstkCVi6Gan0sTrgWG9084BClVCHMCB6RubP+i4WAk+lkaNKwofiwwAitLC
jJuj3agNn3DAUoLaY6jLO53Z7N/3EWge5xyNivcTsDKX62qpcW5bqTUERq4/8RjKuxoAgr80G9Qv
ryvruDB9KMJpaOqEv4LvnP9+FimWZtSiiGSMQdLWuyTWHWa91eNeAzBn7Ikj29NBb+xjAQ3BGHVn
jHW0Y6c0d435WaDxu2B0e/uTxFgcvhsPVSQdUMRCYk6c43FgoV7VyRREoYbXaTc0YM1F+3Ey4iK+
bep6Oed+SeApMHhc3uLr2Iacp1pM+RRAx7V3EgT/fliqhXfbykLQgasI7gjcN2iURxJAmGOuFyRK
mBxkEW99SpN2X0la6VSW1m/7kShPIwr3IIWOok1Uq6YHTLzpgV3X8nQ+8a1MQ/M+s8tiE8V5/dCW
VN6aUm+6MeugHhnLnfpkg8h3JeBdiAuRKIFr0ZHqBcpC5NbgFR0tbqVqMEa5h4yF5sdeZ//ROseo
Njro10Y3daAxCBqMxAPBYvF9ms8dc6q1ZOKCq7v8lHklz7Yp6uIm0XN8inEw3GITewH7CXXZTb0W
6syhzOUVCq0PxNFoypg170V6FNXus15WCzXA9efkfn2QvXTzqR7Cu8LNTrc3xsJOhy28+OBKQXUr
whmmrpQiQ4atFvF9Ub1BUJXZa+1L17Hil3jJ3FKL7YfmoMuZA0Uqj5s0VwOWvYK/b5OOjU97CErG
a1M3u6WrqUM4p0M7fC4KCJYSVa2t1ijVgL4bZGf69XZMtwXbIKdGDlPp9jtddvI1sumFM4w8qAJA
EnrC5nTo5fjSPsEmTSY9YLpxGOtRc3U9s/1/Xin44Vn9c+7SsUTGc1XpE23ImBW0MmeembXUGRm7
n9pkTVR+YU9g330p2oDyCJHs5XA0hVNliBQrSHWSeLqZtJ7Wablnl6C1uT2ohZkD4lRCwz6o3gAn
Ey4zSW3aPE5NKyC1ZkDKRLGg1jmsKaMtDmj25aCgRAedaMUkjdpWA7GCvFHZniMKTXCLdOm3FpIm
T7dHdGULce+szYJ+A6RRUN64nDyTRBWtEmoHjSKVT1kYleqGKNBEdxjAeatUotfm0CyDmq4K+uJ5
UwgxUAL4m1WZJkGsTx0bcjl2+MNUe0j7bvsud9RsCsZ6owGnbbDaiVi4xX/5nKAsGa10K4ufArZ1
jBxBA+YYTMoitsUGDh+FZXN4DqHsqLa/5OY1nFbCkjUbwkmrunjoi5IMz0MzunGduR1TXR6+3V7D
eY3OvcjXSHCO0TxoWriZhTUsSJXRED0Gz2E7Sae4BRctNNbTXQ16Op+wRHk0wrFfqTTON/C10Xk1
kfubI4HLjVND2atDB9jwHDPN6D07JLnl1HENnY4p0dgnzqH2rSyHatPHqBTubw/56nabx4z0PCwb
6KkE4FYwD4pWkhPMLBjcHq1pR9R7nUpOyfecT04P2cJO3wF0edvs0kwD7Y2zgleEhFvo0qqhs2JK
+3R81rpnjVC/iz3S/eiNQx+/3LYk3kFf40MtYKZSn32aML1JBhxGbMfDs2nTGKRjbBOWGVxOmUsQ
pNbWGD+WVhNCHcjnfuFkxcZNM8/GviDq+DxGavNsN/2QoKeDGVAIiMeJOpzhjeyM0VhAldgoozXH
ujSxKPIgKJnf4ECOXk6sRqdMLrgyPU8Vu+9RhrcgPTy0+W9KhndV5aVze3qv7M1YHLSQzrAcaPGI
08slrc55zbvnGHLHIyLZnnKX8Q8SfxbFz9u2rpZytgUoC+p1SBmicn45NlmdGG2I1eFx32+KStnE
w+BOPNorq8wXYjbHhCl06SCfA9KrueR6aarMem7izuDPhtH5Rv+A7brVkNLowl8gsXWirnJAMvfS
GWuJ7HkMF95Am4HcqFvPxWtcJML6mbnF1Ky3+meKBtMh+bDiQwJMBMj+3XcO597J/j9PKgJB0F+p
9tzmJfKuUuBHp7JIpGcm36Ozwg3j6kkZ0k1JefDfWFLx5gH8YWb5uZxTFFsZy8oUzS/Jt0px6nGL
VJFTkbWoc2EKkY9AXzgec1DBEkWrIzkZhniypeeMmY+gC/CNPL2H9kltol0/Te+rIf0o85Xc28Le
vDAqxE5yFOsQZAQ7UtQkbhPvpegXzv+ofvz7HKJbBPctxidd8aOlRRuDjwZji39JUgdR2TdDqUE5
uHIrXHkxODDgVNCjCl0HRBnCpVC1UdPLWSM/V3H8royg4APCWZMf0ZR+n4GoPzZWduHX4l/uewip
IAU/E2HOcYRwIURcjiR10LRnnMbN1I6uWupbi9puoVAnJcrdYA0umpFPtZTdDcnn7Wn9GtCleQCA
kWTGrAL9h2vpcm9yFpJSNybruW26bRs/FmWG54PtTLlfSic7+VMN7+n0VGxrdZcmmW8YP0hglSuz
MHsV4Sug/oVHDEp0eC2JZ9EeC7UIqRE+U8JipwAF/l2PTgjMhayu5Cqv/TZUlFARBrMfriqkbS8H
nFgjlamhxKdc0hz13iZH8CmMUeWG2evK3IpvM5TkwFWG+GJ+A2KahXPfRyTOzbEDWqKh+iGK6u99
n8iP2VggF1qQ/BvqIbI3SmCQQLP3tAcx/rHJ+uaQFe2dahBlJeC6mmVoqwC/BwgWepHQ8DT//ew9
r0M9yqxkfA+3jg1/6Yvez0x1szLqqyM0K7iAoA1pwblRTRx1BkJjOf4adeTlf8wj9z6GXfoncfv3
MvXRoGM51EemJXWGIFwTer+O6r6szw97YM2AHxLeVxVKyIo68OQ0WJnTTS9mfoq7p9ZCA7/yp6yY
ryjcGVX/9qDFVx2CV2lGa6D3Cj16V/tXUiKzVChmNqsjX8dzuNXXElrXjkKwMX/D2ephVAUfAUw4
8e8IrVAt8Gw/KR3+p3Kq1zXq6+V5PBuRsFdIQguFS21y6sDt50PCwPCgA+zKnQd6Eev/c/qEM6np
JCtJB2PgiXRC9VcS2yvR2hVh4n9WCO9UvBznZgNhX6ghiKyjHvuicap9dhc92T4/dACY+pLHHvod
eWk9YLlub4srXzMvGdAAyFmDPwQ3y+WSJWVrQkMU40pxE7tAl3kADeE+bq3nJsl+5Eq00mg1T9SF
HxUMCqtGaWwbCsBMpwiUj7mNwrHywYzvRsVXDM0/dG1oZsWRcNCvukSbhNFM0YfklMiAinAjJA5F
xOj2ljSuvJjWTAmTaMZUIXkJUyM9jXjGSzYQAGCfu71Uy8cLTwfQJ89XkBikGXmUDZMS4nhJv6NS
3hpx+9Tk6kMyHCgIYNWfvVLvCXQlM3MNFH9FN/e1Oc9sK5f7hIYqU1rTTk7IvUO+L7G8aiN3Lgs/
avJQK46Z7SOItOigffJuD3thw8wUdxaaxsAOj56AS8sR0xND5jgWkomuynp8trXBRq+6/KR27Vrt
bGElwXCJ7iK4ZeDyRWO0bEnWJ1hJptLIxWvxmei02HJrjVtt4dwhew7cGFpUQd9rCRcvxLQoPgRr
KR/17lRrfqI6CfPzaWX2FgcEThM4FKigYf4uZ4/qZqwWCUlOiMh3xH7N6GNqySsBy1VUj8cJmHcQ
2ENOEJJKwv7vIuhgdoymJxARTul90jKPyM+pvC1xww1Vi867lSD4Ch2J/Xhhch732VWTqbGCd3qc
nso/feVCh+174Vnvv5VfsukajoIq/w6NMrd34lWD73+MImZC6QPCZCJ6SS5mgdg4T0+AteZ/ysf8
B2hlt9PecKtsD4S8tVJpWZ7Xv/aErd+keo1CIOzx7mB/q+hTLDlJAWpLX9G35Nft0a0ZExaxYCNp
U7VKT2ls+1WI11+E0uzggbIst/f9YOFpscbiv+TSsIx/RygsI9dZ2lFAbE5R2KN35qWWnCHzKvSJ
oavez8LfUb9hyNXoa3SOq2spXOjUoKo0jNiz8mfZpUhAWzvyWkfjKW3v+RDhwjBdi4M3JX3smrVe
+3kuhbvpYtizdzjbvRrltYTmqvQ0aqTwacUnxEl14d9e0aUICQ82OE+09AM+JUaaLAc5OE+L9FTc
y0jlK+aWlvtEcZrYZwR0QHf9yglZ3ENnBgWvlgP+09gSltNwp12KejDOYlY447eVvXolNft1Es8M
CddRHUKNXZFhKHkb/1Qn8876nYNdzel9egTr1ScF0837PbTXwe9aPMuu/LoytbOBqxU8+wDxaEra
kI4ttk85OtHzODjqQ7+RNsBovLRbc++tmJvPwS1z4uHswbXFB5gboOfp/lB+B9oRBOWxO2zv7cBL
f/8rhaU4wcLBrOJWzyGlnJ5Y+MC12NVPPVINMpJ6ffxcvqTpGl/+0jUvgwEUfHrobVDFoifg/CUl
Gla0rx4HwOqLP/QHW2POXp7Gv0aEQ1+rUQqZwSY9hbWSb7rJ+IgVJqMnfKhXTsJSwISzB/jinK5U
YPLyiBdZWjQ13Nup1YHbNw/jJtyr913zinJklH7WgE+/sCx10mENmP9/HI6/poVRmo2io9usTUE1
eQzp78ZAr7Tb1G5eQ5RYumsUj9Wfxkv3MwUgpXmLtNgJPynI6Zr6Sbe/adYmrYqV+Vhe3r/fJHi8
PO9rENhiOqKUhJ5eZ90mB/+3R2ztRKbev31eVqdACHuQI86T0ixxmTXxhmk94hLKHWp/RDoP2jbB
xXYwwD5aHYY/UNLY99ZukDdptpu6TVUmLnDmSfGkqvsOkn+3v23ZR/6difnvZ76/0SBcq8+rI+V3
CroWhnwP4e/XKJCklTmfncK10/hfS2LHjI66n26U8yToDA1gI0u8RivylcfP8k36d6drgtMvNTu2
qh4Dsu1XxfSze84AX3Fyz/qWHuLft2dPXsjdAC+DhCCy1OgoMIXpI3FH2qjluGJyX7IfwxFCf/yl
VNFhomxq+5XuU/baN+5d9ctq7sZuQ8m+kR35/fZ3LO+wv98h3q2GDf59SYMrKYxdOblAXBVbbXqg
xojTfswNIK+9tmocRfcGCFgOZTOXQ3wNHTvNEwl36Iczckd7XvmslekR3xUpB5kgNTA9nMfvxNoU
zW6Md7Q+4rHW0PJJ62p3MqoDq3aZ/amk7zkHTcUzEv6jmvoFxLficFeNQCJ5VE/2VHmI8tKbGLhl
eodaI1hN18oqy67ybCqVyxPRU41mBeoaJ+21/EFP2VP9kG8Hv3/RvsVP2Qkdp7cnafEWOLMn3N1U
HdGhaynpqQ6jaTM21uBodcjc1uyj/W1TV71S8z0K749OMrTbyOiYuxwbzVmLbBwOR6FG4CLN3SSP
9hJ/Vm2vknYt+m+l7kWdNkbrQvzWCfOXERrho6MBTYpg3wRP/SpO8aqAJnyT4IurRNFJ1daYb4ts
m+ldI/isFK1aZNqo7WdGIYTAf6CGsVmZjHliRYd0PhmCV+5VZdLqFmcGOiBlcVLL1FGTI8hriulY
JhtUJ8NDX3mVeZ+sQe2W3tvnpgW3UfXon0snmK4k8g1LQdLoPq9kJ/5uKdmKh1/yu2e2vsLyMw9v
VMxOW/xDa7PsaBIUGteOzNJtem5BcLmalsoNik3pKYfMCB2VfV43u6lUXMmM11jY5t+6WjQAQNBM
a4DyW8w6RQkUABUJo2kKH7eiT36abrWt3OGBP6wxPiy+WGa0yf8YE1zBBJIfVvMexiQfNYe+87hZ
3VU+dA6drNuR6ftorHGKLuYSzo0K/oAYKF43KnymAlHSsXIBkWOKy17sozUeSqh4IpNhdW5dPpnk
rclXTsWSNzq3Pu+ms91SDA01lQbeLwQEcxshJ+TZg4Z7q0d4v3IA5+m7tZbzt5zZiquCFWU8R2Hl
HfrGculBlpgT5w+gBiXDPe8TN2LHcgPGv9uW5+N1y7DgBuXBHCYw8OPkm7tB/QPUsG+7g5O14TYx
f5kvt60tXYLnUyo4uIzYOqvw8j0lxSOTCj/tejdSf4QcmaJoQjS8cuCXR2egKQGVelRYhF3LB6KQ
qB3h5Pd6vZ/6Ddfcqt+C0M86qWw1F7t8Iv+aE/ZrpGYNpCgwPJveV5UfPcjPpquPDuIJW/OQhV57
my06NGQQUSIE6PKqf46xostZaMFgTGxH7ZMJjKhIItxetaUCCNqu/5oRrgclgea6nuBeBvlKDF7J
aWPWx6474IA6IPXu9d9auFGJbxQQ8YsdwFFMY6VocF1snu/Gs28Q7omhsumkp/iGXvLzrXony470
uyzcqvnGfqlBBQH0Ryq/WNWhIaDtWNUt/CIkujop//sBIEu6PKJgoUoI7WRczhKKrIfolReObr12
GbqFtnW10bJdmz1n/b31VH7Lqq1NDqDncqwR8AYl3eYAbTdKkNTvvfWc5muKmCtrhOb1y88raNch
+YLPy6UtTTe8e4zbbdd+TNmmSAES2EzhE4FIm8T3Epm8dOKOVf8rc9ZXUHU2R8J5m8JB471iIH22
tWMvpy5/OtGVppHF1KQ6S8LPKpJArgpOBDjArpYiJTnZd1mKiocy+lryKzfvi/ZHyjqnq2SPWb7O
31eOwZKTPjcsHIMJOpLoFh2TU5i9dfGf/OWRGM5BAp3i+IukTvfxdNvgUjCB1mK0MKMcAZJgYaBV
OwI9UDTwG3q6hdqjlL82QFNXwMXdNrTkRs4NCQNL6NSCD6RGrXHonSrpXd16u21hyfGfWxBOb8hr
3WwbDCXTK1fJOnfq7zMKDbyPutjoq8C6RXP/6fFFxgrEBpeHIZcTjejzSrWQ/K6rAuIn1Mmb0QtN
PYXkhgZ+tZStxAuLLgq8Xuim10FXi2rVpdVUJmZFZJTiIFn2SU7l4OmhF+SJw3fQJfql+q7C3d0U
3J7axdDszKxIfJwN1QQuIZjtkJt32DH6oT5Lm+mH9I38N+HtuSnBychJXvRGj+JYSkPX4HeAvrTQ
W7JXwoT/Y0izSsLcbIJH3+VMovNF46M6p6uzDuz1wGECE5+Uryxh94pRsCc2ZqOT17V9r8q0DbRM
T/e3p3XeIqK710Dv8z+fIARGdmOpBFj89GTKnsZaKFfsOYTcC+uOaP/F8UMH41fby4yrFkYLgZ6h
kGqkgyKrtg55xXQHqS+yEgstJmgAPUZbP7pMQOAinHKz4SUucrxNzPHEo0Nfv+HcqdOf+neBlk3t
Se4yJ/k16Zv0I5TAqrQLK78/Wh+353XJ15x/hXBIylHuQDSC914UScbWKCt0pUp0rZ1xMfeFPlS0
aqFx8poEdOoMHjYpgnca+6pJ3IErvk7uSBmEyCrolltbD9I9b38Nq9m9r3Mubp1z28LWaaehN5mN
MNAYjkWSHMKWHLoy3+fDqyIdOBi4qix1B/A5Vp8Jp+4obzJ+D+2lBHiL5mPUPZ4CerOHRhP2vxeF
P0G4t8/kdKcluRvlZJ8OmZ+saq0u3W8zagy7fu75FolTDYMWrB0RLfe5H7UfpfQwTfqOOBqIKKa3
OAO3OZAg1cZcuRzm/X09XyALBgwJwpJi72k7gchDQox0amINLTbUVu8AqQQaiaj/j7Tr2q0bWbY/
dAkwh9dm2kmRotILIdkyc8799XfRB2e8d4t3E54LA2MDwqjYqbq6atVa6oaPXt19ICj5r6llCs7e
WWo2It08UpRr0EFgR11FQf0obLivZQtfGw/zDBj0AJjNjseztRJ26SFC250aptBYDbwg/AhG3dbC
LRjUalQE2qd/RraM/GxkQx0AuJRj8XQh3Ido6FaKxNQkPFf72AohdxQBHanS0wRO+GRL4mxtBaGw
veCUgIcGf9Gl8QxNccM44h0iT1Nvi6VSOFwacVaaqMW/8MuI+tCXKQEQDRqfS1McWBZKozOWVBWk
91B/jweL12WbH1Q7LDYisNVxKah7wYMsjGWMy0SGtVbnJEo9CEe2BLCe2YRQQmz1Bd16PG6ZYvyi
XMwAtOR56tVdprogXKV2moYQhMr1rWTOqoMCGOS/w2L70Pk+hQxeomYeXzUZaPP0Bv1xodFqvdPE
A61vwCU25vOBU5DLMvlRkisyxmMATmGQjNkpSoWxXaliLO2kJEiFfU4hLnXsDHESLTFO8G/06Uq1
2Y8Q03gAA3Xc/BL4CHwC2KWTOwdKUoJMoFHnoz6KLYTf1Kmtdw1ftY05DHwLYo85KnUTxwjEReT6
FbSWV5IWEWtAl5AVABX+5R4Co38W16KUImKq7U9KauurNWPyA6J5JDG3so5rFy+iQjzJAD4HXJtl
R6ppmuHAd5nX6D8FtTlouJMCOYiAqOA9rvxqq4SAs+1Ryuipn4ubMbbl9KkYA2eUvibOC5SfRtz+
vD4JKyGyhFQM+E2BdIUuGxPKFcYIltEqzD05aojI8WAWLBw1m22jcnhJItX4dt3gmoeCxd/9Ekvm
3WCuRQSOVTuD/8uDlLdAIL/KmeRL+qB+7+WbMtvL5zM+GMAKxOJoehHRAcP44KTPtXI0YAxXqpe7
PfQDn7ODmd8lh3oDDLRyci9MMR6pjGBLHJZxZbieI137iqroQxHyLde3upHOB7V8yZmPV8YggJ4i
LM2HMYVoootKRDD7UllaAbcruZvC5vAYVuwgJ/Gzzr8o4w4qk0nlbyzl2uaBN4QCmCTwPLp4Lz8k
1wsIuuV17k3NzSTa6WRmPKQbQRvhi6/NY13bxUNYWAk6svmZZPFjAcKZyVXKx+sfshKkL/CZf76D
uXcaraZJDQoTL887YsyWUB9RIAa0JNySclwW8ft++mOJ2U9qVajjaMBS4cQP5VYRfq0adTEQZg9p
YTzPRYAJjWdTK62kcZP0KUHT8rH4qj/LiAxfFJAEk3+Zd4Wv345Y+K2Yea1yunQcoLMQ6vRohWPc
YpfJkTRAqNGbg/tmD6mIqjcni2+J0ZPmrRlMYfzRPYfTAWyPYFst+/t6IGA2aPDYLDYx66vHCoA+
MFzBTQE1xOyxgqKzGmoKXn+YssqkwdvAHXMdhai52nXcEZiASHmDdPXUd86iNpVx8UGJNvp012qg
EnbYwt+EbmiNrdt2NJ04QRpy71mQP2hREl1vQBFoZwqEqi1x2AWCJ3NvqfwxSlsX1eqKgF4WURWI
0pdmzMs5mOqgbnR9wv5+RMunvZf39LN2wbe91x4G2zfczuQ/DYu/LXftcYtjb23L/zH+LeHJg3a/
qGSae5WeAqnQHnN+E1q/LCJ7rJa3KFragWFGd/vlAJVsbrUY4rLeTA9qZWayA1LP8RSppvLc+CAu
6UCxsKXv9Y2BGmlKxKl/rDLpIQVNik3DLyMD1f5oF1ackszp7mQTikIT6a30njtI9tu+u1NO05Nb
PA630220U35BNRTQgPjzuhv7nc+4Ng1MnBlBZaPVS3yQQsRD+1E5n5HZmsnPGyin7wertxXP2I1m
8FXvHsojJMVJc+Qef7SWZoeu4esWsAL7bhfeZOQN8Zwr4P+jRHP7p4Rk5vWP/d3ucO1jmU3ZQd0m
FAd8bIZWEqTVHmLVzLzO5CzxxRYeFbvfBbf8S7/vzN1109+vHSCZEfwvyGwUPdkct9jWWiLLc+Nl
0LCReIirRw5Kxj3cE7JsAZK+1+0tI7kcKVqesE+AKF7AYiw9QSWlxVCDCMzTfQx02P8ARLN5zq2t
/OtKvgukIiitLrx6aGhnnYwyynqODjkYivcRAAb9oyGexhEcflMFQq89lENmZQMbvhwtdnAg4Fio
EMB0A+qiy6PXGkNYg4W98+REOQoJOnaN6GczQINCrH5dn8fvngQcTLwKCVZYQ1cXs72DKZdjHdAq
D9I0JwjW4CUVu9dNfI8ELk0wmxJaoUWlznXnaePkZC2UT7tdXVuxLgAjs3EnbAyH7Qcq5lTtlRi2
pk5+DLPUgcryRrlrywQTYPGVmpTgUsVw5oYooUKS8OX6hH0/S1h8PNUl5B3BccxSz0VtAHo3JcOa
VHNARDRntZFu0bi0lAwqjvX4y+C3qL+2bDJXOvA2Mh8EeeflQWJKar2f9ZAU+T38CekHYG3k3fVB
rk0jyBJAZLDwIII15XKPJ1KiFXKBaVTorNqzloAuS+VfrxtZyTUuU/nHCnOdjGEjZ7WA7Q1mSp+S
yEpPL0FP6MFUYmvaSPevz+EfY8vPz94AcVeUVDGKzpvNGfJ3H8Z7NxPFfL4+pu/B1+WQmOOUGw1k
MQJYmZzoKXreuoHXTuufGQOHxuUghBGrEHbwPUor2xz1FGNAgOehU6Pfop9dc3PnppiTNKYVAGd0
8eHtj0rMSZs5PtdtiayuWwGLLmQP0CbIPjcFuY7aOIYVOnFWXrmxIDmNlHx2/Rb565alZcufrb9h
RMlUil3nlYUB7U4xfIyF4gjc0TNX/y2DLmqrEO5DkxIIaiDizbZWK103pYkyY6/VoVVEQOMJnxRB
2fW9tn5+EFlDfWiRAmKDwBEY+kqgMBM1N2ELULbY2JxR7Cs9JlpkQ7j8NgqgThJKr0pF7Smc3q5/
wepuX8JrNFuDwkZnDnAc5iDpKPjOy9K30sAws1MYbcGLt4wwB1ftSxVCjwJGaXBONEbHDMSTORdv
lce/By06j46vhYdg0edhWb2C0OB6TQ6wQfKvAJklEMqAxRHU2CRvwP6W5iSjX+JYovaTo2/ATobc
7kvUI8rkTklLU8QTtI6fKrrFN7YSOF5+GTMDQKvUcd9ouHLwiLS4xgoeGwDdfwXUzm+13SgAFWxp
vnarDI76U/d0SHArsrf1rvnufPAZqKnjjSsa4EVZFursBPWdXOjBNKC5DzICERhGReGY5Yc5J4q6
WXT7/sBZMtV4TQMUvVQTmTFzHKfMrVz1CxoZesVzvm/Sj9Kwlfew/sgLSoD05PIvsAltZKW+X33/
EUwC5QviLgi2XY5SryaQhEDZAsCud0U9Nltq9isxKwws/AQyynloU2Yu86aXwXAtJ4PXteOgEgOi
e8LNkKLSf8p73Yhd/Nv4hKhHL1lyrlONqGmt7UQOOC3rb88vGuhR61veBOgOZSvgfErDVA+iyUOS
WogtsHDwu2RW+coCL/MW38R3BwxjoogwFY+ChXXmcmJ7LhdCsS4mj8uyvZzPrVkJ8BlTMuHtWGyF
zt+9BqwtPPcyyiuoZTKuKZho2ettNXmAufCHWQ3U20nmpb2o8clGZLFqCqxEOrwG1ExZAH8Qq3xa
yAMGNoO6Cr2p2U5USukoBWg2vL5gq3MIJg1o5+AVByGGyzls9Hioo0CcvKSMWxKKuyitFDRCTHav
zNS+bmwl3b/wSi1cg7AFoBwzh6i8j4imq9njJ864N0K1HUiphGC2AqGQQc1Qg6L4Pc5xZqZh2Dha
3mnNIa617LPqB7z5tDLIJlJowvAE+cosf77+gd+PKr4P+R28NReNGJZ+qun7khZoCfQCgIePuSYX
S2eXuDEN3+cc/fsgA8fmhT4T+rUv51yjocbVEjd7NRq6jujCnw8qx0X7rmzjJ14e679+wsAeEhfg
LkKxBZf7hb3rM/R9a17+LiaIQ4JIDFTo13vqg/SZ7tWX679+pTRx+fsZXwZKlzDgYvx+MTLT9/QY
eXujJWgCq/w8W/7esPf9Crq0x6zFQozapxLsGdEp645Z6wovifo+Ne4ErKguP06cLXSE31dJZKJI
R8bpoYl+1vJWD/9KevPySxhvRitVCatJQndtaEv9Uf1QqxsR6bj6I3HqwuQLaN24Rn/3sTEDy+pf
Zh8u7TIeADTCHMQlYbc3XqvaaiAHQ508cFCrfgl/bFEUr+19dC4uMFlhSUAwl6EEFksxbwvqxamI
6nsZz8BWB3dGXAdkEMtmI0W2up8kXLqIvqCrB2Lai73/P3HbZTOuR+r1kgidga80JvVTsH+jwq4f
oD9gx1tymis+BNAhcFwh6sOFbzBxxmwIbSyNPMWzQG2dhE8qZ9a6rUTV8lvYVTu3wsxjnRlRMI0D
9fSmNBshcMvK7W/Q80+Co24kG6Hs2ilRIdLDQyAVYkxsBSDrsiIRKoN6hh7mtzzeCSTrtHovcK3k
tnLpDUlS7q9vzNV5PLPJrNwgNOMIJw2bCy95jTDKzetS3/0bKyjBIyEGJOu3HjXE2p3Wxaj+inJ3
k+n0dQRWacPI2qZfyAUN5D4Q/7EOf0rBi97zKDGL3RTehILmiIH0mGl6Yc2xIm9M3JqLhrcH3gov
OAVdh5dbHulLrgyqnPcorjgy6n33A9Nc3CpFX2/cZCuhJwjNFs5i1KjAoKgz7jocZCq3gU49wB6l
/TQVGUrpbWlCkXw2i5QPn4cOdUdtrEoIsmfzQRsNdSNaWp1d1M4lRC/4i42WlsYUAaLq+AbkTQ8J
VKVILPWzlSJzYkZU//kvdowOFO4SJcAasy9pKuaTFoBWTRum1qG5wBO9qbgNx7W2+9FHoAGlsPCa
sup8Ss6JtTJGvFdq40ORplAvN/rHvx/JuQ3Wh0D/VoPyCu+lkIon8dCF5mBs1TJXSuXAsCHKUeAR
keFm+XW1VCt0KZ9gBRn8A7pt26Omz8Y+mObuseeRmEv11rCbUANljdwAXxrOKhGCcLZrAL1tJeYM
Z2zHhgj1TK2eU+OnsJIzM8rmeKOTa+3ogAMGNQ20I+q6xtyFKKXXhZGLPPCfQWCluJ68oQPhU59k
qXd98tdNGSBbhd4bQk3GFIRnirBNDd5ruX42xSwa/LLVZaKAMX7D1Ope0iFShJcvcgwsBfekKHGc
tRL2Et+HtzRJqC2LHf9vdtOZFcYVdE0uaTE8tifqvexEfVXu1eyv5VM1pI5B+wd6R7yMlkLspXPT
oeU8pGooeGC2AAPnAOwg1DOSW6SkthQrVho5Lmwpl3Hz/1QyQDgJp/NejowCKkB6UwwnYZrLcRdK
lO9PwxxDIoZrKZjNJaPO550UG3xLBI22KNlnSo8UWSarhI+VNiRdo6D1uZQTNCr8i82EvYTYHjTe
0Ei7nJWeL3uuEwIeDXJpdRA6TXmd+bF9CPrS2Ci5LBPMBh46Dyq05f0ChDSzbwGJ06rOSAWgG0V/
ospnU4uPkeKFAhpAED0v2JLO+fvhgWxquWMMUIeypEINtGHqqYXNsakiwil1b1ZcFDkAT4QbptYi
HZCBQ0IMa699e5vNCAcGoawEL0oKEh871ZoCe2idZtyICdYO5bmh5ednuS/odqViopfLRi7u8yg2
szDfSDytXIy4ngDcQL4LdLIsufEoL0/tZVeEbXgoutZNwO5BlDEHsMW/vkJrcTYqtHCZYNKRIPLC
DGcemsiYBgyHB9e5KYaDpXaR7MSQl7nV5YYzu7gcT10jo7Kv6Ddqr88vOSdVG7O60vmBdAmy5YhV
sVcgn3s5rVWG3mkw8QuASagkLLObSUZvvvjc6OCZFwWzPshQ9olD0RorvPBn9bbNervPhru8hOJP
EU4bR3PlvFx8kM58UFMa3Cgu5yUyVTl2xKw8BpiFfh4hCzWDR/gkb4GAV/YWbIIQToM7wBuLccX6
VMl8FLewCfUROYHw/Vav+Pqo/lhggqAJTy6ja2BBbqLAyVDRMyavH2O/GRokM+KHCurltTFuvEPW
EkgXI2O2GUVat8qaTvDm4qeavnC3oYEMEp2fEl52yyQmZWdVc2waUm2jo/Y2LUlsbBCwrlRJMLm6
iK43HmE2RKQul7SgBWJqDj4CqCwJOJWKG81UU8xiFADWLHIkH4NDonZOIEwqKRLpJE1bvNfLtmHc
8MU3MNtKa3GjGDPuwWZM+w+e4/HyK6Bm/DINiJQoyL5PYzqIFs0hZ379rK+6lbPhM1ewOuqFEC/D
19CNwOk/EL2asvZJs61k8rpT+WOJvYBraL2GgCzDR3pZQJKEcLdIXifP9dN4J39u8aasRGSYUrBi
ofwEyeFvafQgjqMhaQRP7U6y5HGtI88bmbiV2+XCBHNshkHMsnms4Z3UHxgRWAbF/CMcdVxn+3+z
SH8GwxyULh+VUVVxUHJqAiG0U/SclGp5l21pUK7F9xdjYgICxJxzFfJwBT3ys3W6b3JHbWVTkr9E
1Cm5aLQEweSgP0TT3Jl0txqweLHVyLMzD+qLnEtfSsz/vD78Vf90tpbLHj67XQW8zYRcwUTrwlsU
W3xQEZkexvi95e4K4U6KNkLstYcwKrRIsargZUbPIWOw6JM4QY4CccNAGuxVCSwJH+pPaMbqQCpV
j+0WDHbdC51ZZLxQXlJ+npZ5b6PAruqaaNRwq/QhnkNX5j7K9DT2oluVfEna4VnpNlzx6h1zZp5x
QH1ez5Ea9Avk0mjcSBcS0oZ1Yl9fx7UYHPMKzBLY8Bc8LLOPtXICYV4BM6puiv5exumnoOg6iQTZ
GpBrmFvPmNUjemaQ2c4dB3JvTsfBkaEfMmdQU9dFmxPe8iqyOvp6fXirLufMGLNrwr6rIPSINazK
6r3ts8LUEwFKT1mWmtctrR6IM0vMbhm1WRtnKPl4VOlsaOOlut1Iu1Y9GbNZVdREMmrD4uo1cWaR
2SBGPubJqMGiNhSuHuzm4bXN0TQ3ONdH9g1DCgEhBfSNS21OFmXUzC7PegYF6nLqAuord7QnQWDr
kMwimZedhh195Wq3fdb3qiUAsmyqN+1NIrsTODsV4LZdvT10KdEr+zlycmC7Hvrd9a9bRnl+T//+
OLwkwByNhk/I9F5+XFhOvJbFA+8HtdqY41BXZilAwKWqIo6IE/xSSnuwGE3cZm5uzTS6O1Db4xH9
yyITBRq0ThGRjLwfJUR8gDjABLHZj/lTOzSpawhOLJvTr8kFNyxYVLrb+CmKN96K7PZeBg/2Xk2C
SA6AECycRBbrJk1jjfczJRstOuQzEWuwz1bBEG3cd98iw8UWqlu/wcRINbHdaDwehdHUlrxvleS9
Ju+vvf3evlbkULnXV/Q3UIBd0nNLjIdoe1Q2JD7n/ZwMlkJSUpLlX3jrW+FOdQ0im7xZE8ly0KV5
KMg9ZE9i0j/N1q/rX/Lt6mXHzLiPONMKFSSUvP9a/v6IG4Hs3XtCzdY6HRKzMDcelN+aI1iDjBeB
sEbdFdJ/DHaWRiz0LVu1uYxvsEPTNEdr3Hg/fbsBWJvMCUraUJRC6P35xxvn89O4dQ+hZfLE220N
bvET19Z1caFnMUM8an0/1YuhwbHoETwiezO3hhvrYWPZ2KtzGRHq7cA44T88UtaXhpQkr/QBojZ+
ScLYfI8au3mhj3iqqAExUQ/rrZ/J13Wba74ANTAebgCNBN/AC1kSlGLTTrzvKJwpPHLUPDygP+f/
Z4RZKRVSA0qdwUi2BzD+ZOBUoGxJDOu6md+4KXahzgfDLFQGYTwgheBTa9kpX7I3ea8/J8ZDdFeT
WrOzY1kSDfmUBO2UdqQR+d9sFCQhAW8BFG/JqF6u31gajZTPo+Bb6HsNSCqTWkao4Oivt76ZbonZ
rO0WFKbwkAdoAnqDTASk1rWuj4E8+1wp7JE8F3J+4wb9nQhiJ/TcBDOgWoNaLoXql09BqEKe0493
RyDOvjkOhD52BJmTGyiXFuTW3u0eAF/7eX1Bf99E1+wzfqxMOSSWEgxR9xUQvBPr/Sm2S1e3Yjcd
D3hCEziXHQffEtjKz35j225NMOPUeGECkkRXZr/KkKtSS/BOttmGjWUE10bIHI22wrEcG232xdCJ
2s7m+b1e1U4b1E/X53LVkI7UOBgXNKTJmbOhNJEiUymhvhD5eIQY3a+SOvJWiVESV8aDhgUJnUKL
UpvKrBiqRlNe6uh4fJYI7gHhdTZfm1fr9U4gTxPJTSEkj+NbbNp2RcwIzXOe396bWy572ZfsrJ5/
BbNydQri9ybhZl+rHiLlhlOPY/KXUeziq89NMAuXxQKaKwssnIx3VKpB2Ak5u6Y/USQ9rq/ct2zH
b1PoBYfgDuqpeEheupUulsRyKmLqJ3vlNd8JR3CdJJ8gq6hQFyNbnU6rYTPg2P81pzHVDaUe9ShN
MXkDiJrM480UWZPlFNa+NF3NPNmjZftvwd3LDwRstv3hPfTkr9llmCGz/dhgIA5zmUbUF+ebWhsI
xNt43QpLKDf2AlHaj7iH5n28NdMrhwRvSVy/cKeLUAgzdCgih2kq6NTPb9XnsDYFpz9ozbF0ErqH
KPQtEk2jaZxSEOZulUO/kZdhyKqwKFYiLSap3xCSWpZlalL3vD+EH5PoldlL3Mk4p8hPfORx59Lx
PmpBVZHKXhcPe1BBu7VeEO21V0ibd6Ye7+rAyruPOkKDSPgLrOeE38hwrjlkhAloQF0y6Esq/XIr
UqpmYipP1Jdvbl4FBNRH3AvTj8nBeyVDrFI2VnEbmiIxvdB6eN44CMv0M8f63PrvXMtZIIaspiC1
xUz9qT30j6NGcu2F55xJeohbdP2Bl3/D4Io3U3G5LoQZyytSY7xZUerDMAgq9QOIQGoAYIeGHcSB
Pae3PEeAALwBB9qBf8pFWwRUe8P6iheDfDwwSogIoULAapklKh/3EGtF9/2htV8nxypnN+NsCISb
njWMZAs2u7q65wYZt0nngk66EvL+VCukQkmoG81yQD9tak2ffQokdGY2oKqrhh9h6FbVLSfccZKl
4n2juqPsNrGNPmRIzJjhFv3mYppderCJLBqZgoqediYSUcuC67i8w6cJ5B0lG/WjTf8yB7scQNyL
aCHGi1xFcexybzddkBjNgAOYEzA10p3hT8+Zf31N196IF0aYHZVmUd+pIoygzckSzdKMD7kLx6qa
lkOd6gQWzJMzqibqUNhQnQsXUHvRgT8WN7GzlYP4lir8PWQDBTFeEnFhs25WEqoB2mYV74ea/CPp
Y1ts96gb2Fz2Sw6e1NFJuK8+djRhJMWWSsI3XONifKnWo2ICCjGRxVRoZTElEq15fwTH79S/xoTv
eZOH6kV26CdKkBogUSE4ZUQJVz1nW2DqteeCCjYjlYesm4rSILPd+4yCJSHCWgSJ16uvVfWguv2z
HpqoIMtPsicBLi63vDm3bhsRWlhdfyf9taznMg1oSgJAHzUjNPotPujMqeHHlRpnKu+LKpH4+/q5
Max430aW3FgAAF/ff2suBUcIAn6LfhLkxy+NaXpL5TELBV+AulCMcwT4Qt9uvIPWbtFzI8wlMdc1
CMkHGDFad1KfEwB00IM8vF4fyrfM+n8m7p+xsC0FQA21gKhy2D+zZmrGWzc858kxih505Sab7GEs
ibC/bnN1+gDVM8BqhBlk6QPLSRO4jEaCL4m2cQuF3uu//luT+e8h/fn97JC6tB7AjF+KvhSGQIS0
vBw/oJ0CksAhD+ovaJzTheAuKegHGvRyjwM2UybhEIJyPsFTEX1RxoCbSQ7jGNioucrsRAmmjIwG
3t920afGaZLKFjcYWLBBmd71eNFQAbE8mpDqApwykAiP7Hzk0p9TnvXvERC0I5kaihsBKSWk2MF1
oH+AgwwFtyKcAbyOoalauIIyjJ1Z4ZEB4Rhk/iWzqHLljh8Qm9i5lMnPpVDosjWjzbkluRJ3pVvN
NHISlSoZ9N1r7rUZm2lyrs/p+jY5m1MGmA5KvRzigFgzq2uRftB2ubvwPVJzRmHUvW5s7cGMDoF/
Nsjv59HZYeZHaa65IRH85iRYTmsOVranTrzTvxzR7O7oI8oTt/NJd3grOv5u/d+ovnzr4GK3EJND
gq7CrCr1skX5e52zwRo0tHeKdKoz4KHuQx4SnTu90K2scfj6VVYNqDUVlhw8zJGTdoNd6PdGtiW/
t7gV9vY+nxYmVRGViliXAGf5WWvD8fAoKwQvKArurk//WpBwboa5wee2oxVqjoIfzii0ndCYOBiu
hExT3m6c1NVoHYpw6CVFOAz+V2aaDaoORSZgoRWiDGaMrO4xfh72vZvDoSakPvEneRcRcZcdkofx
E7wZ9ZJx3kyCLrv3+8z++Q5mZtMqKko+yAU/H6zuvqus6aif0LNmm3rzcn121xKuALYCDK3gaQ8K
VcYWH2VTP5eF4POzrbphthMG1Cws4yF8PQQ/2jtUi3JvY0lXQ5Rzo8yaBhTouVktBT/aIyproR68
THETktbS7wYfXIdZal8f6Or9BTgZcMPAXyP+vrwkxTACEqmrBGS9xENZWH1ri1sdtasn4swGE3uE
YdVCQgE2OMnkH9TC5gu/tEodHVYbYe3qnbVwRqJQusiZMW9arFmhtFDU9fXMDbJPNBry5UZUsVzo
3zYhGJBBnYZghmcnrCvpKE14LvpladcZmFHBhXCqgG68V6Z9rGycvS1rzNTNUdhnUNGGjw3cSSPi
XbCkQdLO9LZaxlf9ydm4lkU89+a0S0GjAkt6ZnUIgaN71LGH4ROkWdd33NpuAJ8nuBUEkKdAl/DS
kNjMYdQhbPLjX2lIIGgSEyF5K/mJCFv0mqv34bktZlAlMmNj0TeiT+94BBNGTDjhhzRqplGa5V1z
qLayKmsb8Nzgsp5ns6j2saLNBgym8kCSYicpr9nX9flb2xJnJtiUlU6hgCYFMIFe5dymp/fhWDyD
VyTayH+seqNzQ0wwUY3TMCshDCk13XMQeYzocyCOpPmgWLM6ROenh67lqCdTrG7s+62V05iXgj6V
4ZCVhehHxoEGFhavLbBBSPFQmHG1caY3h8rccIExte0gYqht42SdWWb7sLrn2kN1istHyoNPrnPi
ftdWG9539ZpBFUWFojoycOiOudwvcivXuZi1op9HJl2yO5auWaG8a6q76SmDtPp+6kJbr6wMJQCH
jtb1vbRWMAaVwtITDpYfCW3ol/bFtuQCnFEk4jqz6byiMmdrMhVbKg9C4vLqqZX3k2yhTTXeeDit
Zc8vTDNHhRPnpuvwYPWVH066Uxy6x/FsThyhVuY4nBkUZm2mELPfaw/yDpxz2UE8ijwR8QdN6q58
olAaRdrg+pSsXYh/ZgR0gpczAmKxfERymvdRNyBIvz5oG3O+dn7BjAvEpIyWbcACLg2EXA1Y6NgI
PiCKswtAzViRKTLDJyRdNwLk1bTD0sUBCNwCB5aZ5Z1LpctCeUIsagmfgXXbmQdUkB4C82+hsEsk
/lsWAEhQtDX+/pAzvzfNENEOR0HwgTwB5HIXGKU1ia09DqnVNDWJu/us2qJtWd294PkFshsgXwEY
ycuprAKNH2YQqvjGLic0ujVmu71XngOS39updyyPW7H9WnkC6iZoEUfEZCzsWJcWB0ka6Jwagp+S
Y3O6Gd1MI7VjhtaWQNuqZ8CcotMQb1nQ0TGeoZ6aNIrqQPDj+X3kvjhtP4Y/1XZf2JXbJKYYWTxv
N40ZvyXjsRY2Lum1TXpunRknJ7ezEZSLdfUIYk/5ow5fUn3fhHcKssJbqj9rLwz0rSEthBY6ZH9Z
BcIpbvGjORb92U2pKUJbySA1fZUKWwBzUZsiT2Q3N0W6y3+0te3JmV0iYVZWOwXdl9YU/ipCAD3o
23VXsJxEJtQDZGdhW0QxBJyPzAXYUkESSl2YfQOveFrHjpFtlV3XTuiFDeae6+d8UMUCNrhWdkYu
d2ROPqmtP/Y7kJkm4Q0IfKIG2NhydEqo80FQ5PogN7+Aufug5yz2NEXdu5ztuB3cBsyeGXiQJkRn
AnfsgvA41BIpg460IDOTjXxftxsYqdWZhi4GFOu1hb+D2W5g9minfuJnf5aG9ynQAJVNNhZTXMbx
bTXPbDBxp66VFfhZMdOQMHSTU7SP9q39fhcS/HEhvPiI5NJevlPJ28HryVYGeK3eoKO6AuLlxUPi
XF96jqRXhCmbUGB/vXn/DKF4zJm52+1S00Vh38e9S0bS7iL34W8hiHDN54bZOt/cAacBvO7s99Rt
1Vut/xiL12xLEGlZoe+z+8/w2PY6sEWW49BgF3U5WIeNur9vc31HE6Tc+J5zru/Z/2MyDWS0l/Ze
dBRfTmYV/Xcye7Ozbm7uCqd1Y6jOPRLM5ptO+n3teA8/q42re22b4uEHVBKICkGByq7hxCvzAEYQ
X1APafgI6Y+Nw/jb0bHTeGaBDe4FaUoaZLVQlCXjbKJFyB0A5bt7wubMgPo1boybyezIjxyiaCGJ
QVst2tM+Mp9QVvl6IdyhcxVTMJFdNyGHOW4WbpcRXvs+xiVyWaeERYzvA9gO+UVk/TIncUq3vAnu
g31uuvatn9ip07i5k9lI35oj4ZwCZJwP17fA2k2M1+M/a8E+EHJ9NAB7oNQH3hBA+5i8F1Z5Q2/n
5N9stnNLjINUtUZoawN1YMimISmDSceQ9X0EllOAct5C1Cg9RInjsXC3yE1/B4PX5nvZkWdxVQpv
Avnj37bfn6CqSEBhTaJ9ThB2ECz6RO5/QInYHki3+zq9VKQhHlK9ZnYTWu1xEyW0elmggCMIS+F+
6Q+5/B5ZbiVoD9AZc9E8lemufNCtsblFp0guCFbsFCCYS8EZvd9Y7ZVquH5ul4mGClXpwVgPu6IL
lrDX9iswiJk7u40DvvbsvLDDXERDPEpjmMJOSjqHP1gKJaY/kp8bw1nzlpBkQXco6pB4dzHDGQIp
Fmt15GFG+XF391S7+xA6GBZ9Bpf3SEBYu/HaWj0u5xaZgdFwaRQcYbGu7gulA1jPHDOkE/dQdzlF
N4ZyCw7MjVGuLRoiOsDRQfQDigTmxuXQOFZDgYP3bwYLqb//pe67lhtHtmx/paPfUQOXMDfmnIhJ
AAToJFIS5V4QsvAJb7/+LqjqnCIhDjHdTzNd/VBVKjJ95jZrr/UcRLa31BVaR8YcNe7ZhTtua+Lp
BIgLQ6C1h9tW0+1jq5mpoQ5bE7Jr1uVRfTGRTo+kihGhYh0mIayV0yOg+b2r560AjDWvGbWdqxvQ
be2EVbK06Y1HB7ooF8Yn22oeqGr2a+nuXr66103oOrd0blXH4/a9L/C9UIqM+qPp2x6Ww8AEGaPe
ho/eXjWElVHZPnbQJw7/zKb90ne71Njk7m/V2AW36Lic62Hx+rx4ru3W1lYLbN2bG92AbPp6d/dh
PVgvufEA6qBDbDixpZve7by/eQ6ErSEACxoWeH+o7Z2coLbTolgH99mhamS27qPELPRYw5oPilUC
Wb8iYu2b+tCl1zzn4bFye3UdMSW9DxTGLwlSc3bID+oVVKhifAwynNIgq9cl/qNB7ekzN9hZk0UD
eRp8YwKiFX3SYW4I/Gzg3DGuYLq2ylMZBNq8GTom3kZ9uU9fPznTWZNlTTVjDu0ynrTp0oHtD2XQ
o439DWyds0zzWxR0H8rBGoRXSbjrQfpIM9LPnPm5hsYNe/ReaWEi+S6C/YdGPTzLdWYEzT7DhGZz
0o5nzfnjIU3mM1SkFENCGEVl1Hxcwx6pkfq1iidfo8RCTIWgKmGnrTMDsnPvzv3lW+Bc6AHUnODG
HvMm35czKUASAtFu4ZAVHuqGtkT6kMOI1kFgyNynyxUGzxlykyPjSEuwEXhWJA93lztxdk8hPgDW
P2StAZ6dXOoVy9xYiyrhwDw7Wg9Uf3koF3bl0Z1tWd7T1Wq1V59w6wjZjJ0qnHnARgokpMZQBKJh
T03WGVXr6lAAPFivIrpF2KW1hh7zXSDAtJd2NZ0x984t91hojbDLOOnaF5rgaGN1kRZDbQzzvZZ8
mnb0ofhkqPHI6BVFKoQZupmvmSEt7x3n8iSfsXh1BOngaADepqOo5nSkeYf7RypE/sDahc6ec++t
ajcxT2vg66XQbMS5/Mi4cSdn9aTByREiIiNaBxj8IXwT0q0qFKaizYH9zhxTONoCr8hwrZVv/BUg
d+GUNEcbSbPtG2swgsFk1Qyj+znM0Ukrk+0pg+Um8wO0MpSGt7oO9pEDtW4qvIm6R2VTcfAmOkl7
z2fWzHY5dzzHSAJCdGDdEfFMnK5aoPhyoDe4bTUWUE+71YVNmlhJZAFYkne1WXA57T5UhfacEZeH
9PXypjkzdFwOApBeANjCWiaTRQwyWUiaoRKBHRX36tsIxYgsW1Cv+Ec3oA5QCKXlWnPam2cAEafN
Ti7FQfY5pqVoFpqUSu+ZIgOobqsvtNYpILAbxDRTF7qJLiSQBLrhEecgprxp7vXIzIsZ6+T7HYHO
gHmBx/hHVrHJyWm8tozgy4ow/5YB9ddzSZvx86cH5fT7J3OMELrUxvWAwUJ+QVGXcuAbCC0aZFiz
4lZWOIMvt3po5v0yHbZVM7fHvh/U0/Ynk40gRNck4/hE8Nk8dLuS3LmR6SY3kfsyvETKtdoa6ntK
ewr86sz++m5an7Y9OVqZ2jdSTjD2ODaQs2rKjEJLsnvIS6cATtqSy7lUwmhAf5ttUFeNGmXAMH5j
1xGrPiI5Yu1SVMVAa/JNolK1jlFAqbaKfBu5YD2qS8jf5c0wEKNlPpFoXESKQuWcB7SwSUCwuOhy
LVgPSZRltPfb7jUa2v4l5ZPhPVW9PLEuT9T3iw7zdNTriVsw9EEs6goQQoXsU75UHAm47chfkw56
Jlo809qZHYGihRG3O2I9oUV1eusIQpVpKYqlDgF5kPOlFt4l9eLygL4/R+CZA1MfoMsKxJGmuJQ6
1lqJ9c2IgUmAZoRaZ14uOT8y1exeis02Tow0nQuBjCdpsvayCvCqoMF2BExqMouqDtq1GtSBhyEq
QttP4peu8efI3s7YFAiqiaPiCEqZwS03ruXRE89aOfHcwBcPSgl4f7wqCxrI29oXAZJ1F02To7i+
GEytXgTJYxHbdbJPWE5J+DaHrTqTfEFXwF0p4QnRR+3U066Ak6xWoiYRD+42u4Nks0msZbDK1qVp
aXSwmEylu8vreiYFjSZHxDeqlvBoTEMCnK/14IFDqq7fg6sAseHEkE3hqjOuIpP8DfsNUWgUZCMD
CZZ7LOzpAOE0qeApiwEiiPESAcaYvfMvopEYgaEJFFqA9aOCv7xpH0J7ZqDndjCcNoCABRF1g9O5
DXqFczkYHwc/hYIY7s7AcZfVWr2qELxdV9bqI1+OTLdwHZeXmz5zheEq+HfLX6/n0QZDWWYSe2Im
HYQmMrjM5luagFk6s4bYdP2Zu+CMh4qs61FrExOEE4c25UBxfOA/MzO/ksylt0oMVIO614UlozzM
RQCxgrQmzefyaWeP0nHb4mR5tUFO3AhtZ7uuorXNTG8toebO4H3L4FparzG/RvLwN0I+p4OevPkV
LPg6UtGwmpnRi2zE16TbEIO/g4ERhzMGxpmgD1pDAQNu3LFYbEp6ySoE1zS9A0KlW3cNeBvpu0cW
mW4CG936L0M5B4k5d8EfNTglShUHQR/8psGzCwA/+NVFKsKO3aDEnazazYv7sIrhg8x573OtTnYS
At1dlUMx+tAlG54ZZW3Xyt8aGWgjQKeLSx6xpNMdA3auuopCCXgb8b7i5KUkDGYFOhMiHnIJqgDL
hNeeBfZZguhKXIihw7lOWxqXD+iZqwHiTyPUFK8oyIon127sR2nGB0w6tEa3jF/rpbfAfM7ZTuPm
n7xmx61MFzFLO7ARimhF3iZUfu7M2hae88d0iTT+XAD/jN+K9x6O61jmro1ldqfz2ld4ZmLla0hm
4sgVTHKju9Hu3to37e0gUl2gylrcDtco+IV6GBh6btict3fm3jvpw+Rh7coBQhoEfYhQfqMbQbCT
Vm5K21c/nVnAM37X6XAn2yiI+VCtx+FeD1R5tz2bPlBp9ZlaugPux8u75cyxQAUJQFPj1I7h2NOp
5YreDbuxrS2x3md3yflvhw8HHmsAFb8gC0ePRS0qXqpLqXQoFuxONBaJcxPYpckvrPQJ28S8PBbh
jDODwfxubuzOUXNFpGoA4o5rRItF+dnaAFbjOeSv681t7TSzlO9nD4E84rmBn+EBmD1tj2hCnkWs
lg5uEtJ21UiWqG3D12APChcq75rihh82JUvnxnl2L46aNrhoAK2Y0sbVIYJpbdSKB/NRXA1wVULj
CsrDh/YWgaP9HF7nDMhsjFHhFZB5/Ad669NhVlpU95BVB7AksTLehMKKC/3xmI9RwxhZXqyZzI0x
B5ssCyj4makv7QUVBpjfWk1/EOK1P6ziVDRAXVUBBJJtItFU/dtWMOTCUJ4lH+6lyTfvMfIoczTx
Z6hN0HtkGfQxzY0o9+Tg+hlQ0y2pxcM92Btp4ywjo3F4XI7w8HJUn96Ia7NUES8Goc7l/Ximdu+0
6clBDtucRImHN6ffi3sk+8zKdPeNqVMSUOmBLyzrCbE3Qw7o05N91WwdNlvYfs4kHh0BERky1M3B
NThdvM5DUZcODW+EzEFq6KWGK9DKQD3ovv0bvvxJU5OZVtwAOOEBTd2b5qO8yj0acVTY8jDQHEee
Qbt88VZPXyAwE0g6QJ+ohJv60oi+qV4R4Wklj+ULf6+uO7O5k64i60417I0AChmf+vvicHsrHQ4F
pdYDczYU8dzbvbeYOZHjJF7qy2Sh1a6HNDqnAY6NQlNQMi2IjOWW5yIW5869iPgpVN6xpCg0Pl3L
huRq1GuDdKjITajThNme1cE0ZFYQHS7v3XOWNzlua/Iw9Fwnun3K4+o2URyj38rG8BocOKtfbNiL
RlcrJzM+jZlWz8XeTlqd3KgNsh1l2IrSYUwB9FTYuCtl1dxRxdxZm01BxcXLMBhQbTXK98sDPvdU
gc8GUQEFVCxA857ObeBWbKgjBZ6GBrV6j7a34Zxa+rldAt5+BDQh+iOTL4f5+HkaAiEQSwwu7gHK
1Qsq1ZswWfkzFv2ZmrLRbQGZxpdaFJmaoWLlaWrCYSgtysn6e+8BpcO7EoQMjUNpsnnDBoVL/NbQ
D856lUrq97YwM5vKuek87sPECi2J7HtCoEmHlKQcypqiMiY2kwb9Qc/9/FBFaX/nCUT9UFxdqc20
dlEtLnO+uu28AbWAet5UiVW1PRNQIZL3EiXQooLeFCSpXsVEBjAnbZBUonnOlRBD88DijDoSl6Hu
VghjxKk8wt5iRU7iheImUBzm6tcBJSdXPQjFG9oWQ/0EPH69HISuzs1E58hBFUvlLs1YvIN+SIOQ
RSVmucF6cDkZElMkzyqBaPLwe79/ClO1QKxUyDKHkxMYZpWqA3Duh9o2IlLsZLE6OH6meO8iQc7X
qGWSGjGrmECHpKlWGhO5ZZwxNaCxkKmNkYlxzVAuH/OQLy5QhklBJQDoNPOLFz5uC54qbVu7Bgp1
o9cEU1VSxCX4ZsYiPPti/F66b0KObdCgsBP61YfwLtcAcoZOMVQpxZRyS3/tWiDK9vzF5cN31uQ9
bnN622hK2TOkXA/+RjH82+vQ9PaCLYAXIrZimzxdbu5Mzg8nBBlkFFDjtH+rGNDamOkhc7E7LX9j
NovtNnJyAJNS+kiuwYD2kmaGnJtKbBhcapszr8X50YL0F5c4IpAoCTy9a4gcuL0CAd2D3JgNtx/S
fXQvo1CogDoQ9pQqgbCo3NbdVT+HjRu/efpQSb9bnr4gXiom2UAC+aA/ipkRUamwxXSTNnbZ7GbM
gbM3AGwLCdACuKJTiAdqQpPC65gMh/tR77d1A9DATPbi/E131IZ8OpHQ1xIDwqONYrFdg1wEnEG+
efPhLrxNY1Br5dx+OuryXpv1f88ObhRhgfgY8Jpf19/RVc5JA9cL3iAf1gGaubw7RzPp2xodfffE
YqsROlal8bv7g7U6+AAAXv7+8wf8qIGJnaaSLlT0DA1ooePaPoCFj2mDlJ6MdJ6a0UHapzXE/9JN
W80YbV/W5qWxTQylXE2wAXM0nVrb7fP1Amgt2ubA+4BtcLPJl1dXK5Gat2pIPXPuWTxnPY0w13+t
2eTUdV6YhZ7Py2PZwbb/fIY/QmULBULLm3htZ58PT8nd1eoABMneQQzhbx36381PUamckPHQrMPQ
m0dhcz06AK55oxr99S3UUkI7nNlFZy8ZOGyw++GeAmQ/mWqIDJaCEOBKjYB23PZGQszK6u9W4Nl5
d+f4HM/N7XFjk7nVuzb0hp4gjCBb0Uo14htHeJrZtuMbMN07WDvcKJA/Qmx/ci5YE3mVW8cyQhWL
bM0vDGf/7tRzPtu5GAJcesQrILUK7b6pBYpzAfF43JBBYbifi9ecMhfvwqu+vl4+NZZ/oxXmlSFF
9NAcIvP28hjPWYgA+qGiCboROnpwep/Fap1IeSPKh1B5zfuXPr1LuJd+TjXwDCAWPsRRM5MxcpLE
YqWUcHs9jrembzS7EIipnL7eedTHeZAp3XB7jbYbozKUCOSVwQLyJKZugrurRsbh8rDP7h5gQ4Aa
hVw4cmSnw858MefFXpUP/DN3Hbe2Ui9T0UQFhbL7Ow1BHx3Yc6i+TOU/VDEX9FTzyaEyNWUhvfKu
w5jVRE6mf15uSTq7j5D3IgrEnVDhPPEnOM/jsiRBU6lVWirlbofFIBnx8nm7CGh2i6LdD28MTsVU
2MefFqPRHag0oZtu3EIvb+EfLvfnXDYD+WbwIKkSAn3glT2dYzfhdMHzsbXMbWtsi01KkdY3iod4
nWzIyleM2pg7seK5l+y4zcnzrBHX56oYbcLQQPQD9FsjoW53u8A2o/Yb3VhVbljOSMG6N+9nBnxu
AVB0BPgK0E6Az06ui7KSR6YD3LfcbRbrCyl+1PwbCTRBHbPAexZ2maHlNswvDrt7Lgh/9o09bn3y
xspBM6Sy1o9D35rFTn9QeZT+Ui00PsF+58yMddxM06sRVoEy4oQRH59G6AZoHwtcoMiHBOUw1TK3
vcJgvmpGYYO6cM3sQrPy3y43evYtP250tJGObKA66FmZwbyFzX7/6G4B5aLb65IuP9rdbveQbjaS
cWU4jnE/d12c2VbgDAA+APY7eNaUyfUV5aEbKmVCDuInSEpahHlNcNV0nH15gGdsvJNmJicmlb04
qroMlwW0zO0h1DCnXBAavYsMxOWmzkVbAO2GJQsaQZDrTl12T4FW7tDk5IBYJB0ZU2/snW0U1Ke3
wLPOHI3x2J3sFjxuaA3ngh/xVV8w96OFiwY+b2PitQemxZ7p1xhY3fq1NTOmb7f62Ax0YxTcO2P4
f3IAW0TiSeFpzaG7jq4EU3KSLcLiH6DrsgODbB8qSzZLU2/2M8PTv52GScOTs0cCEjIw2rQHT7ly
izV3Wy2lZBn4C6Bam+pFFd+T3oCGzgZFN+ki8hev+kssWwncc/1JLEtamclNbgbb/NDXyyh4AD9F
LBrxxrchyFA2qM4ozRJms+XdpddpbDQb/SCED1pi+Gbi0SK+7jKb5EYZgA7MyW6VfFcIFcQbjJ6j
ocNecnCglPrCE+Hnyk6GMt9VABBouEkEsxXNxIiQo6QMCD+iWa0EOIpY0eiqG6v3tzlJKAqDkGyv
uAewmSAuIFv+Vn4Ny9nS9vEofdsqR2s4rvHRVtHdAMloTW0OBAX992VuSBXokDcCyPzQGXVPOKv0
Le3m8tY5v3OQk4KwK0oqphJQWuT3jTouoLDwr1XEqlyPzlHZzbUxub2aFMl9aIC1h7Vso/otW4tz
Z/r8Nvw9isn+77qs13IPxwxk9Sa7rgBVuI+wRWi+dl8uT9h3rM3Xlv/d1mTLt33OSCOMbVEUC5LU
kWKL7K9cmlEoVS3atWDc6skMUczZKQQEBj4wjDdw5p9uDkhe5WXFR2i0KutF7cYx7YWos9IW0i1A
HHVVd898Pp5D0X27/8fBIpmBWmdcY8BSTdpNw0RlDZYuDJ/5AfVqIqphrlggjHjikqcSGCc7W3kP
xE32wV8XmglZASrXu8uTPlql387GUTcmcw7cZM94FrZjtp8tOKTBCwzZtQLkc/LrRJUWl9v7ypZe
anByGEOSDnJXYb7lfFH5lOhQDAjCZSGb1VtKoNoCAQGoVHmGstMCK1lGqpO+CR9Na/pwsS3+XQCK
MH243KvvKN3JakyM99IP6hTin+PWS2Mnqm+IYPivXnanG0lK5WX92AabUSyZ0VIxI24d9DPXxfc8
G7qgjur2kKhATd2UBp9BB7pOMtIeSmUdKIgR79hOl4wqxZX7RFxGO4cwGi9zAm0FlIyEVL8RgodO
WvQabnarQ/ELQSy3pVJoS+1WkZdkFmdz7iod38GRwBJG+DT63yM7JotMQScLqqzCDguo7Jm8VCrb
6+w4WEXkudR3RLqdWaBzzz1KpUemDOjpwfM5PS4SvMqSU6oO6h0bIbgph84YOtBP58EulJ47hQel
z6oQF4IbWlyAzunPRT1zZqeuAIocoU+goVYPQtY83NvJ3o04Vy1JjSKrR9l+xA7RQqo9wbG0Uzux
g9oAUq13ogXKQLbuDZBVprJlgJKQr1+XJ2S8Ho6O0beuTOaDA6QMaP6BP/CAtUsRxPP4K4C53WRm
zFMfYNqQMLkfJVAwNBGHhgowHAbCe+futDyj4LazSEEWVWIka6muQJbz3Nds5raY3E7fGp+EErxg
aOS05PlDld6lL24CDedV0DiBYArVQuFmgmuTp+Bba+PmP7ITBB5CR1yP5Y2QzFHugraFbE5tJsV1
AsHhy+s3O68Tw9yNdb5LCcow2ZK3vHKR8w6rjQ6EOyHKuiXmEKubpdf4Wq3ptgHeAsQKggKulC+H
/3iIQdGrg4jVRDq00WzIsyxC0GlDLQLoS+F1juHm7ChHSiNcFRDeAczzdErrkAcpKqD4h1C2SGyQ
ygmXuuTk/Q5GpB9/lrpd4MUV3Bm/bgqY+FpLPK8QfJTBRgP87mnDQ5Sroduj/Eyqffdegbyk3UFV
mKbME6mU+P1zHzTJPadJ4VLg1d5JuB5leHH6lAzFZyQkrV2qcrqPgYW7HlIRuCWevGR9OCdcdu4g
IxGOSiZJhHT4FOvcJbyfxi46GpSLGq+hL9ipKWnMuLzfpuGyrwkZLQ0gSKCFjnL50wlpGrdskc4A
IWhhIk9khDuwdO6SvWKF761dgeaes4i1URfBktitmSz5RY5UGchN95GpLyFaAHs9WHBzBuYkIPqt
X9MdkgoQf5fQL1X8UJLYaRZVGVgdwjqe96y2cGMkZpCfrf7HW/f/vI9093PHl//8T/z5Lc36IgCR
3OSP//yvuqyKlzh4YX/Quvh4qf9IP/+4rV6qoKyCt/I/xy/794f/efpHfNevtsyX6uXkDxargqrf
1x9Ff/MBjbLqqxfo1fgv/6c//OPj61vu+uzjH3++pTWrxm/zgpT9+etHy/d//Dmu8X8cf/2vn129
JPgYhHGql2///uOlrP7xpy7+GPWi8Zwh1Ysc/hh9aD/Gn2jaDxXFtOJYSggo7ZfmN0uLyv/Hn6L2
QwL4CIEoBOSRehwPe5nWXz9SfuCwjb9AHoYSZHzfv/p1shi/F+cPVie7NIDMLsYxifNx4pfSO1gF
JpvBc5kL45CIDlG4dpUCIGAGkh6JRsDlieNrQbFClFV9L5ifaQasedCqysDt4fKSEqECckWL7jme
PPgyCcGKoWcVVNQriCUv1NJH3Cokqr+vWNLEhp6oTQukCyfstUgTMxNGvv7UCZn/3IqFcqNxYB2B
XA7CkLwhSLUAPzjNtNuhLQm2pQDkziZBhntVNp1342WqkFE+7iuBMq5WjAiy1hoFRYasmkToshUB
6fh9rgGQ4kjIEiMErfiubIZQBVsIctbfKAXpgx0nskAEZUcOrT2uQDbe4oY+BNZX6StYfnEZgelJ
1thdlAjhnmTRsJNZ2q4kPS4dV4pRbiqDjVIaFLb1QTTz3Chev0IWWd+IrRg4Sle3Rpy1nOGzskgN
ZFfSV7cu2aLP8sbIi6G1I8FPt6WfdGsvieGhCxBOhCrI3lOJD2GKRAK3dSUiSCBJQ40YQSc6bQtN
LxZlJiAI94WseDTXOhesba3m9IT0CeLggfIUB1zqRJ4nbzq1y9cQEyn3kOe+zfM2c1zXA5NhzQ+2
rvSFUWig1fdksgVooXtzkVGAmdv3V3JUNis1rnorjjj5LtNUdj2QvEUSTgsaW1I4wL61Jn+oYp6s
8jgsIiq0lbrsU84rIDWnsmUCOYe7NGmEaw0PAuAyRF2oQw1oRhoN+wE7M6JKBN5emSNBZ/Z8WN5k
QwbondCguDcv9bQ0uc4fbImDUlXHxTL2D5+v87DCU+J5Bsjd+GUWapWZNpG89j1eflBh9ZuNzD9w
Ht+s4WbK2zZpvAe3qZnJD5UO+TswLBlFlveGV2Wq0fiF78iYANpFPngXE+UhTOEd6K0vO6pSAxsq
p7CaUcqoNtACb1rQUZOEUyPogreSR91cc1szZRgMrRHNfa98JgLg6PXZkmvTwOoDTbD1Qg4Hmily
v3XDnoNBF8lgyK7rogSJR5GUZpC3vOh4cYeIiRcm9a5F8cZNMBCWLQYiuOivGwvAV/m5dF33nVdY
nh+76RKhcxV12CSUAjOD2uua+Ymw9dR2uFcJp2pXaZw0mVN7nrCJC8LfBbrCDXbAtNZSqoyJFIUr
snBT6ACONbQHDrBacHkoVAYHpkYOn8y9lRJFClKEPklXbQY2beZpiWdKgsztQfUPzQHQb9jgoR+P
XZvz254j1YOnh9kWYCYU1UZ9WucGEVrNBttPZUuukiVONkTgHWvlcMshtmiofItURwMvwUy5ZJCp
jCWiGpNzqCUOHjJNDBBTq6x87sALEtvGTQ3RmrbibwCbEXEp5TVSU0yu4aMxvV0qpCFLCY//J6hC
3b0nuElh9lkl3lVSCerVNq5E0HkKvaZaLuE6VBC6bnGdA7ML3ihX8MBO7mdiZHNq3b3VnBovFRR8
xLSsuHjnh1W/quNwAP9o0EKnCtSWak1FiaTXgyhw+xSyIwuOQRiREt8rUQVTp8tMSRQCMmcwkNEs
jEFPoKHqoMU97AnPlRamlQEha7bq+3ZY8ZJWxLQKOpzUsNXkHTYXxEhzNXcp+HGz0IyUscCWL0KU
ZeN1gQMbNL5TNoG/BqRa3FVxiD2n5GIMWFEqoeKobsRN3wAnZQCzG1ogLNBaWy8TdelyEP6iZRvF
V8QV1A3f5H1ixImgLCH+LCNqSWCmdT7xoKuImrDGK6uK6nzFgRuuKXTQsKLiUCNBuUk0rnjIK/Ca
4jw2wA0AzHKTluJBDdTgVtGT7inTlPxVa1pQRmDuRadxu/bj60H+S2YIbhn8f2penBou/7Q/0vFJ
/79gkowkyP+9SWLXL+8fcVpnmKefFs5oxoyf+WmWgLj/B2wL1GEi58hDr2s0MX7aJeOPgBYVgZUd
E2HIacD4+WWYCMoPlI9BOwi6mohK4GP/NkwE8gN2tTpWqgqoMEO15F8xTE5tdYJkNgREEayTUJaH
JMcXmvfIe1IyIHjBS1ebXSI8gHh3oKlcBWbblR31xblijQk4+GdzSGyMdRSQ10Mm/9RkL2Tmpkkk
VmbhygpVUZFbWUidtc9e0tcr2CF5CzWLUOgo8VT/Pa37jDlZIQlLPhoqRNSFgPdpoNbiUwGlbSdg
LnfTpHnv0VDo5b3IalEymUQgrxtiyDbpAaVSPcIjMA9LhQZ5sBp6j63iWBTvfJJkmdFVqBvRG4Ty
4bosIYiA+lmFQFLB7ImaLyDg4Hs0GfpMx2XVRPvW92GkSXoT7o+2zi+r8dhKnDCk/ZweBdWhwqjo
gUXBXjl21zkX+UI2jNOjx/kzK5LsoLSglbQUyL8bImSiMqp0DTD8PeOe8TvZW4hyDPZCjlU6HrbQ
5yM6hJgCtUOmQo2UkJl6mXqHMIM4rh4FSKlWMXxmyKAMKM8hOeIAQdjUkHIcGsESUkV4L5smDBd1
rSurNg/7ZZyHJKcVU5yOr5DlUJVQW/NBmTltL3GAqaESeECYEwrVrQgSgiERvL3k+dFjyPDmugFf
/PR2Tpyd45maJOa+ZgpEtni4kCkDYG/qYw5DEWcIRqNmpRuQPWpisNlqXgXFH0/T8KYKYbYhecnZ
QqvAsq0Jnn7PqvyEN8RAENdM6LrbquWJjfCIB2kFsO3yEX/PoTDATspurnr6K3n3O0zx1eEx1IcT
NqK3Afo/XdoY5kEWiXFlMuYiDI7UsNN0+mNQQJFKlUlJidAg7NXxvgmFuAqvr07sOCqamejXeMK+
9QMFB3BFVOw0fbLFqpgMQUS8yhyqSrII50LfQyj/YpTk13BBJotrj4BGZprLDMM81+IorExYxni8
SdGZWlcIJhh7S6OspM4BnEix8EUaDHvPXUVlKBoE2hKGABvLunywJt7X2B2of0FfXADeQAK//STq
RhKXqWIKAzeW+3wjpnG29KRUbA2fICTm+m2y5yUXAUCWVNlLKA6rHqV86zoq2LUqwnhqtAHMePh2
EFA1zN22dQHX4nIvT/MnX50csS/AMcELI+pXrPboLkYdpCoWLl+aQ6uIZqwH20FgqwpUaqtau67A
uPFzWv7SY32dfbDbqvj4qLYv2cU3+7r5KCqEFf7APyz/WNTsHYGFlE0/cxJk+F8SVcBM//dPOC1q
9hEcP9/jbfLz+Qa7xw/A2sbSUekrqED+9XqjcukHj7iCroIwGyTnGkKvvx5v8oOXoVau468BmgKo
Bz/6FVXAZ0AqBElCAXLhZIxU/JXHe1JYh8AX1IvAEYodjUQf8rGT53TION5HyVmyHIIOtJjegSui
3kLMoUO2oL9vZQ20juEmapYZn0RLtW4CZxiyq14PZ2psT+2IXz1BtEREiF4cx316vdWlHyWuGyTL
LGqXcJ3cGNXDwRPRszn25rODxhyK0L2CQC+m+rSpvAwl3k/qZFnxLhwQZqGKatO5iuRIhS8sMjyi
FHzdMUTtALcZAlD/KkUcLgYRsQKhLvWZy+UnLP33nfo1eIiv49WWRBzfr9DT8bMdCCWpAqJzTpVD
wjbo85vQdTRdYLdNEjVW5A/rqK5Cs8AdFRmjgpoMhRCeX+tKm9sCuJ/WqGVo8aqX3o3ukxevBC40
XzZxuRDKcgHiEcvVw5cevlNMU8Uv3yGnIiumlpQRzfqNXNmwKCqnzkWX9kpi5pzyUA+JYg1JZZI6
WQWcCkTJoS4LkGsyrrtyQfA1AL+wlRG+7rngUxBbdSfLWv06+jQVH17VYPpayCUnmrU3bPiOf8pz
9wm6E3d1t/b1K4+XEisM4XVr4e3AUOwveoFG3Xi4Spt6qaiV+5oOSD43cXMrCF21llMu32mJju/v
BWXn50W47RU/MvgGjIL+kOUm7xf9qz8M8UMaqBZpgH8kEHga5LTfIGK2zZVhyzwUZ2g+imj65LEl
rmg2LRJXvASWYVXZKr5up/+fui/bjhvXsvyV/oDGXSAITq8cYpJCs2XZL1ySbHMECYIECfDre9NZ
fdtSuqzKfqp6u+umbUYwyINz9tnDGmVtKdgVnK8yCE/0TR7IT4tbArS3yrZJjdE3qW3VlIlgZR4H
49innQCVQi3I6/ZKEyadjvKLQG0+HGFEQA+MYOAt+sFPwrmlu7ldv9Z5gbN7HvIOeBHx4D+wQPfM
xlOnKcwuJuczgHYv0YqeFJfkTBS8YPBlr4Jc9sATom+BwuKCeFCqdoNEMiXDm1xbx+xFV/X7aLHh
yW9Lng553yELiBQYChvgJpXwExkN7Nj380H0rroe2xlmDF2/N930WkfyyhV4MVbvk12dU0ehe2dV
k1khvmIf+ajK6QlcSJ6MK2QkoYX9OvWX6tCJxU0KOkD8Q7RzsbbtDMwLv2s5dvRgKVgTnhFr3PQV
TRoVDudmajpIT8eHohyCuPVIeZmztb7rXeBQU+tEL0tZkJtIiAXSmAleaiNZwlPAVfk65my8ro0O
zlQijwMqPep+HYs6uiiGuj3hf2APGuYBHK0JHvt6JcVnZ+D5nduNeZksvWdfOjuyK7em5XVElZfm
lHl3EGs3QE98gpsWNCy6j+bSeABOAS9F2nHOnXS9l0jYEp7zhnXHtpPzDeQDBiaeBs5SXitPkzOG
xwlh5ACXyHI38XEVKcDT4bCOVfPc1Xb9MTQFzAIk/HmhNXxl2vE/U8rVs6fb7gY+estRr6V/t5hi
OYuRr2c0w1hSNGQ+a1Eghm0hsr/w0B1cjjLo93adQjeRCsSOq9Cq6SAtrMPlULk3ky7ns1dbeo/y
9tqM/iBiFojle8vcs6+78n6VDoE8KujcdHWQ6jRmpYkjoziJXU9Or4NHv+lJy+eOTs+ekdeEbvCB
zMoZKbT1AK+pQczVBMgSq/bxa7egdiWjm8kISSirMCDK8PygHG0+B8Y5TTMLbtbus7/9ebnOItEa
OGF7IdtaoDKNn1wHmIq24QH+4Jkg/OwQ74kXiPyNbeUFMYRbTczmZUhD/tUGlu4nPnzDLXHTVtuM
AD/NWg5gTAJ0hY9DXC1N2jWT2jEDAHY6zYPZjQhIgMNbPq8H14FtXbRBxngm+xX+IOQhp2ARib0X
IeJOXCDsduYvmJlgr+1EST9WqWN2TiRmzEHsBIneaW2cz9IFPoTAsar4HJAyyRdkgi3wqy6QD2YQ
8OlxuHAE6drvFvl5mC98a5M1tInPmrhEy5iyKrjx9KteuiCeG8T+DuRhQClxnN3CDk2wxm6Ljzfr
MwvIdV2fINpOizpIVamSwXsuQ5r1ujwUtCsPzJf+YRyceCjdBI4Z8M/pOnYsx8JgsAE4PshD4erD
6t5j8wKxGgEf7gdpCGQqvkyKARMiKuxM9QW0dcnC2wTxtzeaq72n+mhflmpXBnB9Xkky+Kjkk8An
6SrklyI2BfhWVkfApTB4OpBgDAQm9gqJ1fS2KJc4ciUm1O2kWdd9ax8CFDRdX9eSXwCujtv5oS2r
Fzf87vfEj9uBt3s5VxK2NPWVMmeS23tihiDzIwK3UofclAw9sFzDsxkRKAo2HpBBgEkC3D4Jg6EY
MPCV6pwLFJAPWnB4q7yZj36e5SHIl9uS1YMI7b1NB9Ixytnz+uZYGR3DPxWtU3G18LxNB5QOqbxH
DHAKkwpYhs1JlpxlEw+fmB3LvTB7dIy7cfajLHL64jghQ2OqbCZE11yVPUjOvGOpLIYU8HKfLpT0
d5gznBvdDSOqIn/x6vJ6WIF797XzlEfUTSfaA/xzDmUJYcMKitGIBIWahBXksBrvVKnm1PFC/AxV
/gVL0vnWxw4IvJMwqZ11QFJJCPtjiBUWN+8f1cRhBqDnDoRKcmV13Z+sWz5Qq9XOq+fPZOYJreoT
gAIvUYzdOyuDzDgsynNv4NBu+H4UQmNkwvK0wNbIMc3JgQl+CKD5UAP6iaXByaQKNIEjOg6cXRtw
KpasF7lzj2flghddc700XqbcKdzZ7asH6wCaloHNrtftljm6WwY9xoOD4NZhbFETZkjiUIo0Kb9M
LbmsuBOXkUoFHCVjY6Mr5ZosrOQnuoinUmPmZ+4QF3Tfj68+W5C7Q6r8gLVJf9S9lGlBAV6YEcYd
PTugUX2a7XRdNex7U2Nnrjy/34dA/OO8t8kycB0DxwM4rvVBdjgK68X9VOCIVnR8ISDTx+PQ48O1
X8MeyW/FANx8GvbruGJtoxE5B++vNlZ+AUq/Lp7olNP9jJk4VljFx2pssfII+b1S26atGq7GAoGu
cJigkEAgIYmO+Q3zViTqcPyB3n8MHDwgkdUio5UIHyftI9jO1l9ZT1ksgPPHTWf3WLSh6V1drGvg
l4QuLGghHmPshGhoPxkQlODJGaMe9B29Ei+GOsPOCq9Na3dMullnYQQUWQYGVcXNKgkMm7L9QgDp
DBQZpHCyCoZXTsZEN/a2dWhGgJOhitTxVJZuSsrpREThxDi8LkqnK+IAnsBruNzlhN2OVE9x3ZNT
I/orCgSL9xOegZbAcGJiaeQg/muq7tbaSaypFuA87SFq2SNbqzvj+meMBwmZcWAZEHw7dTE69yzq
joX5BjXFZctMIk27b+dMai9tIXWeuhfK19Sb1THM1Rn9fSaLJqkA+/lleQz6+wKzRL/wrPORWUw8
iAIohHdPLjZZyygyNuQngWDjUQMeFJf9lMHKFKrmI2nNbTNEjyFNtMR7WPQ3VbdzO2fPve8BGEWu
SRk5h14d+3oPlfAVeoNL2YSZj1gfOPtqtbfzgvEFZMA1pRNOL/MV2ws9odY2+lIP142cd71CsR++
eqF95uWz1N+Ixb1fVgSKwGrk20Ro1jo3SM1U05AS7PQou+kAJxhpkojIg484puJb3WEPWf4wiH0t
qp2cvlWLwWiQrgJ5KGzehfJkxF3njmkeOcg4imeJh6eyKfenKyFQf5wpNaqOCZbY27kB4l9GIrx1
X1uTBi6mGKZOUz6muLvRaO4MxyuKVqVarmTfYDzAHcYeWUFKFEblFRnSntELjnMzb/I4GvipolFK
0H/VaOgbwEfRLEChQMQ2GlXh37rDqyfWzLoBTAL3ZMW/U/BdKMprNs8JNiKZ5Zhs/GRSOvPA722X
NlWTSRjYmUJQKCrdmI0H0P6gZ4fCp96hU77zBujxi3s0YdkchqkvkfJJWWrccjcM807aORnbArKz
J+GsmYbZdFRnC57AdslTbZaDBQILJ4G0UejMmb3w2fNcqF1dkVhH9HJew1PR46XfD1Q9+nmbYM92
ZnVzTZ05M7B09uilFQqIpLqwa4PXqk9HRQ5gjGVrnUHNe4fNaMw9qISg2Z1Dm/r+hV96W/U4dzAv
8fl1zb5CXpgIMNZ92926GkVbIRXluuiWeC1evT7cNcu5MmPamSj1aIXhKU+C/Gpq9Z4JHNjjqnQi
cPMSpRm23l4LShM24TFw+K01lVeNklnTuHQvmuq2U+FtOTUPVV7D9tJzx12hMUdQJB/jX3Fs7JZ2
18wzFsMrFA2oDKtFE2RE/wgl8o9BTOelgBMNuKr3hhfRRe5McBGATvkkZ+yw5webhz9cNoOsn8Iy
bU94EaYVURc9RXswhXvarXiy0SvMpP2er6g0NT7khBiCBEg1f3RG6FFyT+z/9+h71Ro0QXMccqWu
Vlhanls2RE8D0nP2RV1vs5ggUCXwtsWlh2Inpio6jm3j3rihqb42Th5eNINX753Wnz6g6znvFfBA
hzcXys3aFx5hACzfwcRyMETYjhVHOQGySZdgMHeYDScsLp0Q/6eWp3ybT9aws0ep6HzTOjmy5qu1
QvHaZpp8m27ENufAKR4jT7hNP93PQaj+ORSRbT7Kt0mJbzNTv01P4O3ZF/5zpJJDQ+4IuCWfHWnG
byGpqyPOOmxNC2xGYVw5RheVqPnXET4L8MoA8eUcOuV03XG/fG3ga39ykX8HLx0P416vFLnx6iZ/
KYBfftITqe+kkNUlKTArakc/NBQjWiOFOoc+0Hl/my3XbcpcSz7uciTYFhhhHMz4RmLjO9mV3LbR
ol/hVTHfd270mQssqnrQY2LJn4qIwYFlKm6aybk0XuvGXTs/r37tQPMh6wvTG5UEc369FhhzRJ3Z
FabbrPH2VI9gzCiMu5VT4AxjJarohLD4MfhsWoVzyZ2fmm6e8XAW8Ck4Iq5bP5UWwdSJMm2QwY8f
3joCEWqnESM3HGTx0DZZSGiLkYONOiuZN6GYRkM03go8TvdYO8znfhvu+m3MC7aBr/85+5mfc6Da
RkK+DYdLufYX08+JERyR+VxuYySirNYzuDrLGWHf/p3exk2+DZ7rNoI62zDabWPpjPlUboOq2EZW
uw2v7jbG/gKb/mZ99ZZs+rN1hlELelJYb0PB5G///Rf8OohIbyNK22PeL1FWeBGiKkSVKcmPpb8E
qYA5LdpZ/9OfL7vhfe/QtzeXfffKEL9xHTvY9rgMPaRgHvoqpxndxAnDD/ZzvwE5f73Se6m4dmyJ
jYzTHstyeSFFtc/reQYHJfjWVh99K+ftIAI0Fzgg1sM/7yVgTvrua/2/SlUOtb5ot4qDVz284FsV
mrZ6BMJddJz9pcBiAtUKaz9xhBAOJcwWo7NvtrpGF4YQ6Z83/B+tDf4LO/5z9ar6sf8xvd8QvGEh
/g9iAmzr2v98jZA8i5f+W/X86yJh+xv/sUigwb98IMTM88D5B3H433sEyv4FAD+EFwDk5dhP4Tn4
vyQADgoiiEDgt4KYD2j532uE6F+A/qGrgLYH2D+MhYN/tEbYCO+/vEHI+tqgdAgcNzYt9qnvdoLR
MIpVM6MPeHnGCzO0Oo2CVmWVYQLtnauuUOp6xDJ6atf4Yolt2JaPv9ys3xSPjQfx/kO4AejbcO3F
Yv5vpn1dKCscDmY6tBXywVxL24Qg4phnfWkDnUggepgK5fyCB7q1O4vl7UHMIdSBauqqT6Lx2r+e
8/90yRzy7R379cYElFNQvDd9BGB9/l73H3mFQUJGsxwQrwc9H6lDTJYSeCHGiXIQT2bRBWZ36GwA
ekFw2OgSDsPVmkdLajhT8mhhwTAkM6L7ll1DyFglduk8/rx4Q/EDrm04VlktMB12UxHIfQBuUZnw
yaxPLfhbl4oV+nWR276+42BRxRM8AsIDnKQwBbGeIbp96sfh7OYNPGLJ5EZPdiThZRuo79xl5Q9E
45Ygw+NB8m65WPIiq1p0tOlKi8VkNgyJf+qans1xL1BooEMYwisKagMCNxB5KkDSC01xAQmbD00I
TOGhqIIh1xCP4drPMVuJHE5Ny5xvm8djA/y9jPCVFM4YEDtyMWaTUC50lVoWS1zmxCE77L27AVRX
QMMxCsggEtivL9/agYUwjwqGL1jNgk8G26U13zmlWOEgJTyQISeFYUjkon8i0p9zEBsip068cUVB
xD8axA1A6QEeUgwubKQo8Xm8Qs/R3tFSwPlRUHlkWCCYWHBmsXcHofMZ0DvYHHXfjX22GRC5+A4G
eEOHlckcF5heMDTgnTaZ6rV6WceZw4vFmVR1aPzQyMvadYTMAN6ij1Ce4kfgBetwM4LTViVRrkqR
sHZh10Gu7fe8cie+N9bQzx043h2w7YXwNC9yepwU6cXlYgv+BTZYcB1C06wuOVdNWoUdNs9I03Qe
tyZt2qmc1LdrPruvigt+ZUlbtwAsF/GJlw0WKmOEZVPi+QVtUmsCclVFVPDE1MDb8cOAXLrr2gWg
TOXUuP+GwaiVY6GGwbcX7cWcC+MBP9VDD0heSh7Xk2AYHI2zvuhhWZAOtRoCMziNi26Njk6iMlge
5OTjZYhoTvaeP1vYGM2MIkbNHzs812vdPaCaEYnIIsBhcWgC1kAPxuYCGqeOT/xhlbCxvoSGnQIZ
wSkn40L5Nk/GGUw/QNVwUk/7pQZnYyISst96MJinBdJT4hEt5r30TbkkUeuXmE7b0P4Axrlero0/
tKkNJziO0a7vexAVpxnwrRaRuwMMp2Y0mdqbgW1adTkhG9y7NejebMwNFjGJA9Gowuftvc9hGQyx
peWjhIdZUC/fUcSDIglNmWmA7M8lme9rzbYN0xF7oxdpvfnoris9Lz17nfI88dVJ55ydmwC7JjBt
sdcxIfQr5kfgA79nI5ysjS/UTkH6hvY4tfliq9jDO1U1flpE4huVBrTlKC5wg6wHTtMEIzkVnKVj
YZjZt6kvzG0wzZd1MJ2q3HnoFUEeCMZXhEjgc8RTzZsdFjSx00PmpehOlrJKy+qBRuOdbuoU8cqZ
wVb3MjDrqZeLj1ci94HTgH2dOkvv/Jgqbp5CMISZg28QerD/60+9HvHDwb+/cAjQg5RPATwAIHHD
rvOkgppD/OBiiyk8/hAWwH0iT+z8yElEtDTArQIPPl8B7jLVAbzoI5mUtk8aBHg4M21TT5W3WFbc
0V7pmAxFOq3RbR8uY4bkRmAVwoITacxXJZzvVR3KW6fH/FBa7/MomvNA2+tAIHV3WKZmD1pfk5hR
5knfNcjV4Py6Y0/eAp5p5RzW3u5U49BvK2ZU5hSJxXyUtH14GoxrZNyxur4ooeE76xYPX7OI6tGJ
5KdcelfR2O7IigQd4Ks61VwOJI7WqUkZ/BFiWRowasVy9Nw+TwD/JQ32jrdgp3/KlXvrjd0JBN/n
2UyngtbyR553DbKCq/VLTjdqGq9YBsaxG9tFr/FIh3bvegIhwoV7JzRItq4PN9fZ3o8FUWmbhw8w
jQS0J919UXn9vRv1sI0jdQpDO+tUfbMDCJZQV/4odIGwBW7vuHR2kW0Aojk5HrBuGLBhcPUxMvZ6
JMaNSSBSHUW3slo/L/Ucb+1CiLJy6brs0fHFfY6KHWNRD5BsdfG7FIjuHJsJNpHVlS/ra8Y7pHTZ
11B9c8poN4zqHI1TsnTS7kckbF+GudtPh6UGOW+MxuGJLM5F3TOJ28cPkcyvR6bhR+VCUPdiLXJZ
A1W5iT/ST0SU8E3rrnTU269QPwAWg8fTJTxQVdbRWT3m2PVwfXawAipaiufN8daYIs4lxrZzS0IC
rkCI83kuhi+RKS6D8BZTZRBP3L+UbnHZtkEKWJrDOaTKeqpODQPKGfAvLjWXI7KwsrWrwwpLKaMw
xu7qqAMAWWkYi4NHPTTt5RIU11YX9Wnl0ZNj3GFfMbV0MS+KeUebUe4IpsRbWoG5M0kAVeA7T91l
nfc7MNPbBCVsb/rgU86a8ow9xiVz+wq2g/JT6dZrMrnYiAFzTiA35HtZzdV+2OC2tjZ3A18QKF2u
SPGaivGhk5MHRwM4pcZ9mLcPxIXjYV08rSQ6drL6guX4cZ5DnRX+DL5W7ww43cEB9HKvJonva3Zr
6HgTgulAgFkT6R5QWN297iJA9o+RXyfAo5xNBV1mypn3A+vgwVpFe5wocUmLI60jkKryR+tTe9QI
eXHBXbmYyfgJnkA9iJdROhqi0SGVcQu7rhsV5B4WcusFwX/2qhzvgERvGlc476lvznVO++ZCQIYQ
D8x7cIK6xdKkOhWK8wQbtuqbDYoLrXoB6tmyp+sG8PIQiUIodEHDq0SWgdizNSgbcK1HopOqY2dm
Bc4kb+nnRIl1yQYEeoAe4Tuv+ILXvoLHC2zGVpzl3qfOLTRal/DHQCAyta5mNClcc2r6fO+vTbVv
fGibJT059ehcGJ9cox0LPrPGfmeLulCDzvfdTM55EYQ3ptfmADHIJcpvd1N5cniNwhqi9ja/DltP
xrPqdiCUJeGoHkHX2K2l4ZgBo+iSFqgN6EMTEDIOOLxUMkdewoIcpBIbgnQI0/uxTYFyUz5fQgeF
pqiVfdK76NKgNmhgdaLlQ9UtR6eGSr3pcLAw+1yTvrnxCnEjK/D2UiUXPGtwxlxq+s06S8aLV38q
L4O6zBahT36vHjscX4nL5wOkP9+sJ+x+cvh+idwCL/16GoVzLVVUPnVuheMI3Uwgu/GCSoYsaYt4
blEWz5qHK8q+d6STZy+GaYVUqQkvLC0yAlHSuojmU1CG3r0dR442FBldj60ZphzseTPmqNlD/Z2M
PXZDNWnzGlrfqr5dlC3BAhbY5CSiqCec0Y3r7vkI1DZu+6HGum8OAhuXkgwPfi/CL3VgQG7qm2JM
LB3DazUt5Ec9WAYL6xFvPIsq8PS1qxegQIw0POnG2jNHgY4RbU9bhXLf0KBCvwUHVki2+nF9ArtX
PIU+PEoClyxf4BBd72jdty/+RNvvXbuaT0OOXZGU0EzFYNquly5MSOYEsBEHf8IN+MbUkDpWpl5Q
GueOlbiXIRJ0oingz0VE0LmHbY7duL/67rGZiAeh2ToiwaJqsFHaW3eRx66PsN2F66tbJu201Dlk
W1OZBbi18twFXYv3JSgBDeeqhlAH3sDDfSMmX+0C3s3FbsjN8MzNSl+hGAMppoeZ6men4OGS+KGK
YIcAFP7Y1aS5tnOkrutI5X2inbYlVyIKZbsDByJk+1VP5l5KGn2aJwO4rsppkLDCbdgFLDwaA+6E
mOGSBsESBJVriduJbTEyKkRbmQS2dAR3H1wJrBWbggZZqEPsIQwNp5uosRJdMmEF7AYbEt5WOjdo
oQBdYc+GEFRkTlGLmoEWqUs9j+C560uohE6TW66feZ8vyFjJHfLd6aTykqYr9a2tjdOkI5rALbOr
q+CiCEkZQuGg32mTtSYauHVpyL1q3Ze8dJF40UdRqhd+NCGcgTMZEH3TwiPnG950rWGfG6g8EXQo
1oSqsH7RAnUxGYQPfastxPc1hDgGrGuj9RVmEh+VSggBrwukIhCY4C5wdOeNQ+rDMHULdjCsWepk
HJtagtTF7ZWroUJLl26xmE8bxR2QNHr1MkQetlyNsjW5lrXbPnYMPgmxM8zgSYMjmzMomUboEV1f
yzIOJ+hLDrnj51/EQqJ4HZeqi701LOA1ztFiJ0u1YsNclUP10pQVq9Kwz8FzaLvG9WO6cAwNfR56
TwskhFAG1VHvZQ3T8xmkpq5Ly6IEDwiyI0F2Y+7ARsOttV6fPNp4sPHpZpq2XYF5ZJjhoRdHZSim
AwE3BA7CaJceaCXL+6H22xdhFu9LKR1QB8gMuRx4wDlg5UXp4ftQhRVNySjyr8qdsVyDl6j60QZY
TyRe1c9fq85KPw2o135BhaqnjGK8iZKmpfAVL0uD7mT2wuF1bvv8ewHmE3bo7oK6F5UlvHIGwZ0O
8XwqgrkdG8oqFUsB0lNRVsNzYRv7EEE1S8FDGSKcsEXjdTd+UWMIhiQB8je9VrcqnCfQloMFTtzg
rI1zYid/ePRqXy27MKib50J5iALAyiq68JBmbRLazuAW6tWnX3D9tUbfCP+sD8CSdygsIBIOk26Q
28GxZp4fbtjpL+CvywjFslqPB69l+RFODqgOgLb2qE1F+meo6C0yCl+j7VLgffkOHGxBod141L9c
aqmmULPeHw81/giUqFOTBAz7jn96FchTYF8PUAoBJ/Cyf3uVeiEOA0USvBrlkh0OUSw3Q1SYP19l
+1d+RZgg4AG0hO4RyFdAQep6exXiNp5UIZaz4CCDDYUosgoTmadvVl7B6xLjwwOSys0H6ZV/v4Oe
u1GXcc3NCPh97meLZkFM2O4fVh9jHVZBxeZY023g5r8B0Ju/vsavKo3fXQZu+JGPwBvPRSTA2y/X
W8hdTUO7Q1ViDxCwrj5rzzQf2B395hZCJYXHAck6gee/t/PAGroMgxn7XI0c4F0HTt+Dnzvz0YIC
eaPy0okpyZsPbFz//rjDqROGExDpYOMBlevbrxaF2DXQ0I4HRgK80midwY/koIAtfMr+fBffrVXw
uIP9hwhchOG60JX77+xKvBrkI0m3Wagl/Xe/qYE/cT4OJchzEbmdfV2ike3KcWeZCM0/f9k8GNS4
PEDI5bbjeftFnUrPE8HReKArvHDqyAALqexH9q5/f1LAmA9p6OKF5hxP5turDKuhbBjG8WBV7exA
Rv1SRIi9/vON/M1FEMAHoo6PSyCf/t1XgQjM13XVoW6YDqM7oNTP4Vj/8ycDVQOwPIjFHKmCmxTw
1+o0jWawgaugXPc5UA8xedda1FDG6qr5YOH2N8wclRDiQWTdwTQdngDvv1EVNJJ2QzkeHEyhSzxU
PZCherFOHPpyuiecQF3Kgt7/VFoXkxusz7xvbm1reEJh3kDaQYDV6gcl7e/PK35DrDJcaG0xqv00
pvqlPK81hEWQnI4HHHkvCP7LWlj2+374av3iO2yIQKokwweV5p05ys8zIUDoH6wncajC+OzdA8S0
cKSnA3WQeF13vJDrmQsznxjLy5OpR3arxrDJWD9F4OOXVRzJdr2QZcmukWEVnEKOEaAKhuUKJEcg
9kyA3YAWa9kNIcJ0/vwgbo/Au6IPkQDEVxzHZQgi19tHxLTAqrwRbzQsQ+fUz4vuWiwKam93yuV5
y6goP/hN/l6uQClgiNGGPwbMHX4uOn75TTx0Ogyq//mAnAO274Y+2jkelaBzgwL788v9o+3gf231
90fp0X9DGRFnv/zMm/fJG3OSe1X9r8vnrnm7AMRf+WsBGELsi/cUOza40qMwbMyOv3TAQfQvj7mo
FkjLoX+tBv9jARhB6butC9Ed4G9R1MZ/bwC9f2FJtrUnsD5CtiYUI/9kA/ju8QDVFTt7bCa3eFI8
J+8lNRLALoNjg8kcNXu3IMAPF5PvAPsfa7Hsfrkrv2kK3j38f10rhDYKgBqWmu/rY2XapquCzmRB
05ZYWZDuvEo4E+SzBGmjZs5HlN63L9vP6wW+BzdE2NLyvz36gfEjoMoSkGs/FuA6oVMXAmcLHxBh
/Oev9q7y/XWpAD4zHvg728v99r3mFaQCDHTTjEd5dOOQUb3o3OqHYGEOqNttnp9VHfagGNVqDD4o
Kr+7OIxv4IKF/SmESO+LCqmi0Q7EZJgauoMbYEEXdyvtwAir+jPWnOMNZXV4rIF7vP75e787WH9+
b0i+KJjKDmTk23vy65HHCscl6GBMhqWUODNfNDDqRxTZn6/yTkKL8r4Z9MCBHRbzeHb+kmH9UsSC
1rae7ScDliNIx/086ctw6eu9FAO7V9sjVVQdYs781jY3/gh+Kbhl9maFuvmjMJbffGOshTe7IcSg
BuH7njOf+FRDLG6ygQxNSnrkcS9l33+g1f35z/xyUPz8xtv5DmsNpGmh0X97YwvWGywx8JuycFnX
nXAa53Id2goEN07sV5DhkFMN1XxX7qbVV7BYdMPiwQnbyfng5r9rsn9+Eo7PgaoDihpckd5+El6o
CLoQfJJII2gaaG/xyKeFXxBtitdqmaFaxqhx9+df/Hd3GQ0OihJ+8k1j+faiYThAHINlf0YRhpgV
EdoHGxX7f34R/IBbHnIE5eL7i0QwPGmAos4Z1ux53GxqNNSj/48HBnQeH9Wfor6i0L/9Kgo7oHJp
tgfGjcoLKH9giZf77QdTyW9uGOY5dINoPDfawvsuyF9yf3YGLNyaJk/HED2NYiL6oIL/5llw0UvA
igojXYB+6913CdoZA1++ZNMYupnjFPMSd7rqP1kMg6lnJrL3gw+9uH9zRsH2YvOMcFFm6Pup323y
aa7UiDu4WLHjsFZJihk1h4rG/aCO/+yb3713eBIg3MVLh9/Kd95+w3aQHFLAdc50BVw5jrrKfQ7D
ntdpuCoKQA86jG5vELVc7QkAqjbpA1t/d0Y5XpdOnQ+QKA2FOYa905QfPK+/uQ+giIIUhON/E9i/
eynW2roVQM4pU97knMQSdTun19EJLqYfxj+9IwbhrccPickPfs9wCQWu9fY+/B/2zmQ5bmTbsv9S
48I19M0UiAgGG5EiKYmSJjA1KQccfe+Or38LfPXKkkEaw1TjspxlWhIIwOHNOXuvPc7mPDRq0Xs4
DAC82gvWl0+5MV9ZprjxFmqBngz2VZtdAxI9x5N8NZipJJFQzl4JLKsJ2vHlxecptbQVGsN+CTyR
rHZa7ZvQPVdMerUd8SlNsKBwDaRHRGmeXEVFfTDm7bhfDTCVDZiqGOUEdf9VLBdOaOzfn20wh/MH
X4wtTvCgVigq+Xil+VJfXhAg0boalPVxbAQbtVuVYJogyKA9GLIRHEMWZvbvliosPZxCldjTyiBH
T90GiO6BAWROLAZG48GmYSaubHOCKKU6f7qBG2RTSRrn5lcq6BDvppDO6KEs6UbGVTEUZE1mo+vu
Rw8tSpIq9NIxRBDUrgHspfxATFvQXbjSDZbdSJ9JUYGunPsMZ4JMgrAizlGGNOjLMM2+VlNp2RtN
QxW7qQozcRhLrFXJYDmTtZdeCHsI9a+KYivzQrkL6iZ3dv5sy+wjWLVGX69144cfO+Wnzl5HyCRi
wFTZL7QWEf4XOCwGTVPdHGt3pimEXH16HJQlHwtyFURi4ygGRWUEUfVYzxKwScUNVS3QNtcTuy6c
mSJaCjUicYU1AnUafFEnEw3+u7DPizFemwIkselQNw4nv/tRppC9EhPGn5kAv5OPTdbRE0q9QP5I
RyrRcZ/m+p9BVLJJpFkO/6SWaeMFYNI1j4Zw8ZHQOshv5BStC/nrE1VsY+sJ6m6mKBsXYeEiZkAe
5N7a0yqa6w69fHPjBe066dgPdZTzdjvDKW8b2pXmbpq93omp1dkz9kIgLkk5sXDsAq+1nHjhyy8u
8W4O5qWdGvV33xnJnRV5gfeirfvopyBtKLu0IGoF+2at8kNPuXu8oj6CNdqh5TiOePHQLQVQhvFM
yvBhjrpZXgWjTdKMUVBhbVKQiaBJ6nDehfTpkGn07DmSwoIyHqtwmCBc9l1OhyQU0Y/Wx9Ny0asR
H5JRhtQlZn/Mjau56FwSiCY9jUk9WukHekU6vcaXZFKuXkvjquMh06pcpCsPkTumzbUzGyZ9WaYd
CEUEPHwEJ+L0V4bd0fZ0eJqfNG2xhtC+CXiesxb9eN0E7nRXcYZ2d6KyckF302ifCqm0nRCskJn7
Wij7Lp/T/EaVFJ1wKk31H/YA+onJLqsvci8bvgldgx3r2hS1z2hPjn/IirQTF30VUj5xsib/RSK8
xKFS6/GHW7bQk9dtcx2na0XXgBmAxnXZlo+5T6mF2ksn0W3IbJXHIBu7g4dyw39UjmE4SReGUu+o
TqT+vt8kMx9Xta4VTTi7sRBNO5N7iLy2NZK29YaREWEOw5SY4WB4O3N2KzRmdPgnJApmGV42IXrr
xGRSIE/XLjvjdtRlO/0KRIfIZFBRhB7Fn9rPrd/46msm6uFezRAJEFU521yROXR7qjZFgGd4jHQ+
viwjXxhqIOOX9I9LZ5ogycRY58cbNxrTJ2dwfEo7QpbhASG6/d8l6/9fVvhfULz+tYa8qiskfQNn
5UVV4fn/+D+64ug/m/4XBa9DSWFbU/6nrGA5/6GQSiw7qwwmDM5n/1dY7EIX2zYP9DaeywpbLeJ/
ACX2f1z4UxR6/e3YYQV/hT09WcJNmBhU5jeSVWBzdDjdj5plF6Fuy7Mko5ePNkeTq2EP8+5fz+ON
isJzsf1fS+rzZSC4gzSivMsu+2SbgrjSmZvUFUmQW9ODj37uS+ebBo00t+sfUvQTn205L9eT17Qm
OpJ6VvFsRkYfy1BpI8ESZD5lg6YLoms+g9jSvc850i6Na6/2q09ZocvquvB8NeB2NhF4ceJBC1KX
UCFQZ7CaO/aMB9d1LOMbPlfrcSlz+WUuCkVPHReP3GV0XB7zxkfx61KK3qWsytddYdGndREx3IWT
E50rq5/sNbYHA782si2IR1RGn5ML/nVi1jT6vbJBI7umK6bw6DZYw0e3/iw8xtt7nZ5t03LyBl5c
6OQNrFlRWMvAhToxPem2ue3KkMMo9JmFEwKOHGQPV2Nfntmon5xE+F0UezdML+Udm3P4SeFB5HQn
nBrV6qCrOpmbaNkz/zT7KQ3SgzuzF8BwE8Tv/9bTOsTzVamRUW7G2kid52QH12HZQOCtUhIZJwAC
HIz3RRnUCecS+2OHlo9EhcAvDjTfVyIeRqRa2m13JR/LGb/Y8+70X88dozqNBj5926JnQvL8ya0M
Ve0tomKfNPqN1+7oznsfkNbbCnqw6pw4b0w8vJpG0S29eIye7lDCUMmllx/FXEbVwRwn88aiiZrG
Ttrrp7xZ0gcX1+m9MTWRvmp7yyKvuBBNiiJEG5rtIVS+Q9f7hITJVTsfBv79B89u8+sgS/2PCgkZ
i4cjEYtaXeD93GYb82BWlrW5uF1fo6SW+qEVM7pRtufVkASeVoT+eEMUB6BVKDN4g/ze6cLszkwW
20g8fWI+1XcOrx7g5/DkaEedQaDsnAxWt3Bq6ZN0X3Rq6J+I+vWZ0XkSwcGUx9sJKKuGFsQnj8r7
y60+KDF2nM/2T98qgbWMIeQY6lI3jtES8jCaY6JQ/CYDDehbYA3tviq7/t6TzXrs54ZjpbEY043H
ZuNKAxzdN46UO1VQfDozpk8miuc7DVktsEBQPbRPM6HCoFDwYgdErrWxXFQyKjC74pnfMWG2D6Xb
LmeRbK++XQou9obJCslpteBhvXw4UwYSeNSzSDq+sQevDMJ/Uruq5++67dHFVxImRNyZWXmsNJWx
OHMrbSVgX6yvY+lwImTbqy87aHbYReqi8OLFq+bPOVKAGjrOPNhnDt4ni9n2jDaJwyY8cICBnZZw
Vj2PMnUx8/JxPHTOsPVrvJqP/f3p5Y3nguWEZisdPeBWp+Q8PTeFX4IHBHnk6rtxUuM+0vZjZ6zj
x9IexOY/Gc9M36eFxu238U2ETGmBu1mNtvHxr4UC2KZj0EMzUMECZgLZqFcJMKUjGhsJQvvNbfUK
jHoIUDMFrioJJtbmyJriO/LT+7//jccM8NQlINDyQa6ZJ7fi6nllU9FArBEoLdVUtYcMd+vh/auc
2Ouev01K0nRQPFZJkyH28hfDOaAa4LVwktfZvCz9osHRTEUjyZwUJE0uXPf7vCjMjHbrSk5uqmIW
rLJfbdPmEJ4B+cYT59AYTql9Jo73zUfAzm0D2VsmpO6X94bxp3AyZ2SkldmG7zKNS7Y44u+vgljC
JpuQ6vK2mL28Siuwm3QRtgAhrfEjXU9oQq3tPL3/oLcqzcl8y9dNv4tkWPSjp595gDQM9RLP2XKy
6mD4Q3HRjRbtns5Zb5VfiKPjYpZYqyC9fP/K2xs8vfK2wYX9Tz+euf7l77Npd3pyZCC5knIJS2EG
dIjxZtxLVwMYGBVtEd83vgZ6Q70vrTjHcz2J/3oeZD7lSo/ytcXH9crDKTpzgqjGYrOgTc9BZ+x6
6SIFh8v6AICbNPp+FBfD5MyXbtD214W0pmNh+Wq3lhg3rHJhZRXYX8aQcuSZmeaNSZ8vbFukTJpG
pOq+fEDT5vyAZgKwKeituwIt970Y2EYQt7fON2Fptf2Zr+6twcA6uE1sbN1eLTOqVjCVHLwUzLMV
3ZlhvXYXo/lZi6hMLAvmRE51+4MeQv31/cHwxqxKuY2dBtBkelSnZb5ITGblASRLnKljK4akC1Um
9pRIuH1ObqCf7tuhS8/MZW9clQGITohoJWbV4GSNU7bo51KBxOrMKkfm2Ilvy1x11h5V4ATjGHVN
nqh5rS7e/7Xu9odPxn4IQMDn6+YQyAnw5avtVU/xye8EyIzVDXeSQ/x49P26uxJ1k3qI+c3W2I/s
wK7aSTrzlVNNxh89asOIl8pdxbGbTfNPbqdSHKtChFYiCjLCqZ4R173LI73+zCtntY8Rin1UzGKm
NBWU5DTsOYqty8EqwxCDj4vVYthKREfLnTx9OdiVdmM8/tSPKBj0zfVQ6ME76Cavjsz4kd7hm/M/
26FypsQ27OA2zMoJC1/awIGaagnvfgymWscqKrM2DlQRodjFu6X2E4C5cy24Nz4SDsLYJPmO8YCe
tqsdmFSTZ658wpE9XqcCz5y0ShgATt9kF5Mg4QjUmbnL53K5MTy3uY4w991GkXSPuuiaSxQw7aXM
nOi2G037bnYWDphnXvcbbxsPMJ0yi+/KPp3Jte2JgeA9SqJm7f+GYLQQaNnNZxCfb8ynCGxYKUCY
Qgw/3Tm7Ua+wxUk2XhkEpZmKb7WzF1+gKB+hiISwkm7oqDhgKcdQJXlBtO7/w++MOO5ZaCJYF7d1
81+7lHEpCLfVvhH70rC+WjC3Nsi3OKMnfGvbzlHK45sluNFjinx5GQ5wlcm5mXJC6/l0mhDPWiYE
6Sh1q4P2JuBLmKmiy8Y17QvP7vND2Kn8ow3u6bIFIgV3UPf1l6xhxpbmaqLDzlwRa1me0za8nk/5
yF2KHtRpmF6eYWb/eiDQFop8LFhcqzpgjaidjHABUz61zSJuVx1Zl1rIJwVz4czaeqo8Y8NIApW1
bdy5sv1KS1ebfRQ1GciVWnbesbSFd1fPUXNJR8I7RlAa4yCf/T++gZ+2EmK4kujSbnHQNjuvzlDh
/+3I4HZcDi88Dbbnz7f77wdh6dQ2q45No+FBBWsWmgGacuj7VzlVmT3/ajSmdD556C7T68uRkQ12
uwRwPmOV2eOejLph1/WayECrm+2LCnH1x4UD/7fVMlNar5sJQ7SV3g252biH0nTqPTIKSHqYQSpK
szL7aQdrgCArx0ZRueGZT/b1YRdy8fPRE10PXfSTLdBS5FUzjpQHlqX56UrsMHFpGhgpUOGOZx7O
67UOhTJCacYEXVP4vC+fjaiAu1p6Q62lMrzDa1fmiSydz52G+IEwkW2Fp/2fZ97I9ldfLnQuAlwm
g03RuYlDXl51qCi79Qq/Xh1lnwM37Q5m6jE728iOE3Qga7bHDmhhz1/DIoGfV8fOEGIaKVQe4Rjz
2zMt+LceOSdoip2UF/g6Tlbe2mlII+I0FatmMA+iUxShjHbBBbbkKj2zn3prQBIDEW70YQeJun+y
wXAyn7pAxEO3a8N5mBaFTdiRqmO3EZlZVBwbG4n5jvZutBxFnno1ZKhalps1esOM2Z4qd7ApcsgD
uMa+RqVoMbn62SjvQGNFObqSqgJa4PmZdXz/3b0xeSGRogRDccSmzXsyzRIpZAXFxL0Hs7Xckzgg
jw0NMMhPc39B97P8YKcTmWkI6IczY/X1UsZcQZnjuWTOgzu5NFzEnqoETZApdAYSAdiCfRllNcrE
NObcuB9JnrrppfC8f4AKr5/UbMmzEQavT3nchOtsiHDOR6w1L4eu9opUtbPFTbh1/omgBY9qiwgw
b3mfcfINR4BhHBVMWv3Tasxf27LLiXiwtPzcLYMi+Ctic5a2mXlmz/PG0/Ho+FMii7YK8mnQYI4v
sfQFgU+DsNZv0zJK/wAn0fqQYz5aL5Y26sVe5d1MsxMxAvk6gdV+fn9wvPFweK9b5RqmPorVk89I
09KMhoDM3DV1u5gBUtP/A6b2/lXe+FhBJvACAuAr2zB8+Qpq2uNjuFHEliASbex1MgMcJwNiJOiL
ndm9vHkxlhAqDpBbXsUj15UfjSgu6Gk3M3HAKAF/jDX8altZX97/WW88PAqcPDWwQazR0cmsAN4s
h5q1fVl1SuJhPcEgN8v8TPH5JINjO926PlQaKCWQ54ngOLlMQO6Rdqdtqot8WsjtunzJpnlwLvO8
Gb7jE83sywD62E6XVrlbBZkcsTDEb3shhSuex/JHSAQdrmEv+ANnF4qt6cMi4I9hHpobG0uYDszy
8e8fDvUOh+PgFuF5qr+gquiFmr5yXKrQ2udjBC7JbN0zk9vrY4NLlZB6oY0ChArAyVa1rDrKHoKr
GDXJeQMzKg7vgezOJgtu2McOZ0ayfSLVeX4ZFM14DbTAkMGfLPVdVhgDm2EYeHRzYbB2xpO9Ecyc
dZguRA/LNK9SdUM/sMD0Xsy7sVBYwfLFAUhb5Ct0Y7KYvSKsjv4Q4uEMe0DmHI8vG8PZOrz1cCPH
oT+z2X5rqMIvg37EWAVzdDKG7LXBoB+k8Ns4LHEshapiaFPv//6d0yVljaFbhJho27v8a3uYQVaZ
vJKzbbMO3lW/oq8PrP6cUeetD9zD9uCx9vN9ny5oqyhyd0nZbQ1NGu165bdO3EZQIEoLHULy/k96
62JoxoE1kbQaoSl8+ZPAuptVX2oDHEKV3eRL3l82A7UktxHRmc3+W++IT5y8HSYUFoaTdzQ4BbDY
jqG1EtcU11Y/XJZj5d6//4Pe2D/ihdhk2pwvt+bMyx9UQHnqZ9QQ8ZwHkPmioD/A784wTj+ood7J
Oe/+elTQm+FzwWCFN+KVohA/eg/TgnOe4ECLTxUeuofE9cwIf/2iwPM5IUIv9sQcWk92qJZVW1Q4
WMnmySxBzQQpPCHogHsryP5Sy8okwLXoTDLrMw+8UplOElurAVYo4fRmooAip050w3pmbntj10kF
D0cY2Y4M9ldS80JnOm9SKBLpPBi/+tJXsbIqcbX63XKcpJvjGyj7B7MQ8nYBK3UNtH46Um5GzyJA
JBbSh4DdT7+KpY4eFSEzH1wCA74MZp1GZ7Z6bzx+345oyqPk3BocJ1u9cm6cHAMyHyUZhtB9Nqde
MC4R7djU/va3Q5hqwWayQRjOofh0Dna9lJqIRYVkMAPkSWiSbrThV0nt9PhtgbGIxzxc4G28f9k3
ehkvr3vyG1HfTKppGMiGoI7p9c4P2WKi51ZWPKuV96l0HP9CuqtxGeAWvovm4kdVRCtkCqI+D/MI
qx8CV/Pj/ftineObfXk648a21hInFKQP4cmiVAFu6nW05olvZl17DxXTIEcSSXd51YvK21JDZmIS
bZIy/4QD32PS56mPVLAfZXsPnrqOEiSE5m3tt6V3kNnUcT5wRPhIm893j7z4MrjIhbC/SK/XxIoE
qqdbPQvfYGcceXsY2CC8G3O1yH6jBeDEYZsCLgnDImMLDSaruJqjdUVFNa52F0OoI5PSW1dyBEYF
4jahxGX+M3iNB16TcxUOz2W6p0gl7bgWPWzNxsqH6xH0E5kkXuuCMYYP5KGcDLWXdAvDGxzbRjXN
8YbCFW1sSLwoQvST40uyaKPewv0u0hV6JXFn7TW1Q8JSUeEb9a5Yi+WXQgBHlQ2hSc//GHk3iFtG
f0d+gGbPZCzlPSqV5Z/eLNGVDGrs9I2Xm9OwF32RBpC/UzntzWliW2U2g37y2Cw8pNZUx4sKYM+Q
ijICLiVLtU3GwbH1bjHn6H6xRF7us65pnGSY2fNbIVLcJGw5TMfmOK8OKay28y3oavf3MLQlsGRv
dq9EOoOsR1I/X9RtbeyUhXYVxVres/UYoO/G6TCuvzpnap/80cd53DuJl7WpHU+D4ihos2ON+8UZ
osSqnKA6eLXE42rLfnQRFvQuklJQmA8LulKT81LWLhd5mLkQ8HLI4xdZn5cP1SLVV0hCy1elK5jR
k7zsc7+39iGRpP90g239KuaueUojY/24lrIpEi1H73e4KOUkRRHI7ralo1DtatuczcQFFzBcpQ5H
x6TC40KDXIjxkzVPAQjoYIDMVvaCdb9GOboLZBspkAZFa30Yyay4RpjvofTRPWj3HlXiciyqRd/7
Vmr8MCGcodVA7PxEWkD4S7a9i3kH6P6jU29db60GwnrMdHH9xC2W4LuuQyJgjahZPwZ+fZES9V4k
y+iv9d7M8wqccYnWtkhlDR2EXDzgaBza/Hj2/PRRL2QfEstAPO3i+00JMMscb2edlz8L/F63pRuM
P2E/NPIyWCx5SW4znPNa+YxPyxoeGykxVXc9EQEx9VhQbIWjrGvdND2JPRCByrh1mjY7+JYy/X0W
mVLufZQgTVKnqaEA4E5ACcmZJOwOpGO6sUIAJHnRiCpZrCltGsYfRAWU5RfKUAXpwMHqPXqzAQVk
rYnMiXWwlGLnKpjEF3KS828AKyhGugECx9qaU580Vk0ZhEIXDJhK1s0OrefcgfUwvZ9TUBgChWwO
5LoFTELISYUT4ELRCQLQhai+h8CW6+o6N8GpxV1krRVACa/YvkPtPBX9AHCpsrRzrTHPIXayy/lP
YQX1J2vivBlPtrdMSTAOW451FACnsTNgbxJM2D9NZBHREGBL/+rXormpdYiONFrS6Du0t/mr24Ql
U8RKwTumugVDhtpaB6ue456XmNFU3Rll1QDApwz5CS/y+nXayhRT71sDQgn4LVAhbOx12biOX8xu
IclkzrzhbrU8KGnp6tnfgjlLP+bM2lOSDfn0QEFgvY+0IL+xRiYCFqZbHX2BRIEVO3W0O191oZu3
vPIeKzFA/+gOZmL5a0RhPO8WCRLJayWpVCI3lvu1z72fHQlWd+bS9FncurP5c+km0FkGpDeTynhn
giJhpSLVKC/+TL1nPmlpwtYs3EHco+bKJR+0N/gJX7HHI25Dk3zSZvXdnU1f5mEJHcqKlpoVMej5
EFypdh37nQuA8cN/y6Q9d+6W69SYKrUzZV5+Es7ShRdUudxPlj0y6/ldIR/MsMt+cmSjiJ6mbvgD
LVPxhMt9fHTtWa1HAACgPZaA0maMomp8MrM6fZ5+Nqw9E0UfYO+G42GujA/HSP80CjXxiFyiePSd
tfzK5B2FN6bLUTku27b5NfppkR2DyejQIi661Ei4ys9h2a3VIeUzVZA/cm9MNAo3+84CgjIcDHuB
QNWZDjnlknxNTRQMXZAYNUl1g3e4v+kYyzeLUMC9AGyvUPZJF6v5ZKbavASnWiKNSX1QRnkz2T+o
BxNIgzldXKd9MVRXk4TxKFLD93cyyi2Q8D1r1YhG3TraGmQ9l02LO/rVaQ8iNkITFnUExsYZtUmJ
eIipczflXvBhIuGH4M3OVHRXDW03cVTZA7BDOkiPFTliD/RBU3TMfjFkhywcrWYf9E72ecFhY1+k
qHd6mQ5xyc+8EqR6s1Xp6WcypVUDZTviKGibA2nboY+e9VGEq3E7+HBWEjHV/s8OghfBF5bd3Vkt
t7+3pgw+4Yi5Ig4ZMQKuo0Uqzpr1GwJMZt1DUcOVOTAN5OwggppggKpzZtDdZZD+EkywX1YO7r9d
ksjNYwOtgbajv9gfR99uZOK6U2Njhko7P67pLuFXiEpEdcPoGchYVmA4F9WyJcUE268hHJhoM23p
4KOyLHqxykxL/jVufpu0m8C86VvVGLsWNuWd0G6UJ7nyRvPC1v0ijpM1R19nO5zyS9mRoYORCTxl
nZVNdFvWVrWr7LEifORZMDR4tXunlkZ7NDFbtHkC/Rs439ZcfZCpK1Si1PJCkI3R2KWHzgUiHQcZ
Rc89RpNyuknzIPrt9cHyjSomongt0+AxCjFWxmUvSzd2uq76wT6wJH5kIfMhnmfXnGPLW5wfWpGG
nmTs84wEqaJJSkGgPAsAF7x3srEju935kbRvcWxGdwb0gIc2zbJbf+3EXZZZgb6qBz5XG5A52EjH
Ug89zgayv2cQlkk4o2MkyG3Q39nwheABvcKWhIAtLBKmlRcz+SNKmwlbk+Fe6NL+VnTmRtFcdeHu
iskPbsshIwnCnRa62Rmei7aL/sjBN36AmdE35qqBy7lGhwfFYtFMY7MW9cHO2SQdHEdbR0/2ywjc
3UDc0tu5fQjoTXcPsAiV3HmEaogHvg/MeGoUgK4aj5mIYAsj/LboIiuvWklO7nXpEtsdhzhe5HVA
rA86ldKEOz9kpSwuC6KMPkx11VhYU7qJpDk2EbD4UBf0H7ypw3NWdvia91tcg7Prpq4mFNDQE/Hv
dp0T6hHKwqYOKHtxMFITnHg0Q1cuigm6GmAw9bnsDSwvub2hbuknlHFJIpEXB6LuP5uNU7AHWr0Z
vrFVkFbXjZEoiK2Qhd5Nc1Q8oYhy7Rh0o/nFqwLxyWtUZV/ZgcquGhVYRK9A+T+MRYQKnHg1+2Mf
FBkBAmkoj3BHFnkVztPyoaZMRptKISWIUWxsbL4V62k8q6Cc9oM/BJsErYtQzOSrOtZFyBbNiRTj
WntGcFMQZFPtg5J49ZuycSLmQHed2K9kRgRqbhmiB6sKlvDQsC/+Pc9wlw+rKkWZ9CVpQkd78tAx
102Y/ZkDmXJv7E4+lLU2iWi3YVliL/H0LltC+xfLpfrCx+RhlEIift84i0dtpIWLZ0F8umzttP9m
tlF9hza7SPeVSd5js8wFugW7oj85tNasEsFuft9PYsviwDUO8nca58RrTV3d9OtkiP0Kaqzft2Cb
joHfyGHnLuwCYlN79nooBx0Mhx7btb1r0KR5fGEQXNkpCmvayUqz+2/JBE3Ae3GgjwsSAojaIVHg
C1r57tZDue4cQUUZLU6joajuiyUr2n1olum8E9bcdXFqdVWFe8xx9dFzAILG/1usfQHmEDVPA2yM
FYlJNBHjvBFs2YfYZyqcb7ScKWkAY9ocBchaThEfRVlGerYX1gDttaiQx99TBnGn0eQMQXtJeQ6h
R8F5MX8O/dRfZeY8XJWtSv/xYQL/fVXHp+GOKZ20TsRtJ9UqjbKLeO5e0NS0s4vWKIZ/gqJOAUW6
4hy843UtmVM0FmVEZOiiqGO+rIx5Tsp22hn54RzF4mwm9XoZ5PCnNmwvpu1tnzm3vyFbAyazacIQ
Sm0S3ZNyqdOhYWhdykiuT5uYk17NQmms0Qg7UP1Os2r55AMZONhW1X0GntfedTpy95Nnw09OV4DS
WRq1HbROpS6KNaC5/X5l4XWtkBtEx045FznKK8YOEk0T/leLXFlwl2rOOJBGSrbJOofGx7FFcwGV
XZ8Zgds7PalmUFVAxwXRiq5UdFLJCwSrI18UV4VPfm0oawnjYpTRTjbRehgCnxp76Exr0jXqHOrn
9bUZ/JtOFROuE9G+eDkGbBGlBSY3keDE1FdNQdjaMFfDt8Guf7ANTj+qiuLAYJCg97ePOti0Pg4d
Mpra9AVfXljlRuQ0ZKzyt5fpivNOdeWYabdfKXqCAtTlV5rh8syTfj3ikb6iwKE1izAVr/PLixq9
FZXr+qwBls4VJhZOBiubn8bLsxv+Q3nx/o98Y8QzsUTMLA4MNocqy8kFzXxSXYsUcjCa5tCMstwL
sFvJqthjsqYBFNsFymWlDDl/uxxIOs40SDmzh8js6sOKSPfKUhPaJDePyCWFAXBOYPHGQ2EZZAZE
fELV/1TTB2U5bDMb46s1t368AA8/mM1NJuGXd9bv9x/I9lZfDnXk1+420JG6IBI+6S4sRNZUqoZq
HsxNcxM1ATFUICcif+9kgWcnY+QKAoaVISgemRA9zTAkd+v9m3httKF8g/+DBiakP44TJ3eBtg6A
/SYpsVM9VleNvfoh2WW5+1hZ/fJgdJ31XZH6We5qlh13pwm4LVFb5OFvwzChXJ+5n9eNkNDc5E5w
yuAQIK58OUpy7ODts2Vhlr2970rQm+u2wWjXIryvsoaidpW1F6IhAFB2qybC1OkOsHznYy/l/G2m
/ref2iHdvX9jr0fGdl+0nBBB4Wg51Vj3toocDSEVvU0FzHdF0hDkGi+UCI1juXbn9IavJyMkrfQZ
cIwgb6WZ+vI5jMZsdgxEeuX1Ej5p2lMxuFsIlWO0HQmEZnctC8qL0I3s5cxbeOMloPTBGcCI8Gkd
nrwEEG7SaVONtHUhXqDv2iUZOaKdGXtvPFJGHh8Bphiskq+Udb4vV2uTGmbu6n4CB2x+7O3VOgz1
OlyGpa/POXBe9ylYUTYYGC0wqjinvYOCuoRheCxpU9eLO68iNKGWdUAWCCKz94fLG5cCQwJKkM3E
pm09mdJnghys0cV5g7B23ZEcIPcKtUy8wu09N7G+nki4AoOF/S09aX7Yy6EiArxmM5TvRKmsuiak
uCWyvSpJ0PDq8EM2C7XEqbEMN1VkmMdltf/Yc97sEFViwSfvI5mCprlye0SV3WSse0o06cGf3BZL
RhEsVyW61zP3/ObjsZ0AxS9CU9qrL295jkgNE4KviWKV/IeO0Uxm8GIdcnNdL99/E687NzSjedcR
mkI+YXaSJ9fCH1eUIdEYNKfN6q6fiiHcjU2nfsusrwfsaXP5rfZRH11JsvHoItl5Nv/o7KwAALL2
ZKeEFSqwnUPLwr5vs0hEx/fv8VkQ8WItQCZBIigZMWxAsWud3KOD1TwtzTVLIEb7+knkSljJgn0j
Ag6da7UTxqzLC9+qM6jEyo70ZwREZKnNRZBivvdMRZK639OqYIo/dC30uThou2lhO9kgHqfzY9yK
crT7A4wA8gs6N83t2MaQ1MZqSuvlqvKc/sNU5UOxH0sBy0uYmbo0JrK+d8oolL4dlD3ZZz6U52Xu
5KdjDtp63jwBF7joy9eTphXH1SZl18W2juhTOAS70gyL79QenIYsU8iOewqGQbErNAiAA2vq0uxQ
BeoPGHuUvgHJaJCts/jB40BcgfO9pL/w6ORS/woCSbVQRu7aJD5pi4TVWNH0XVaNTYlhdnW5lyrP
BrqJefb4/kt9NYlSsORIEfFN8k9wup0EXV8W7DdhIJsc9KIeeHzb6+WMFvL1tgrNAOcjeESbCZwJ
7uXz40mFuZWOCEGnlKCcaorUxUBce7YrK7e/yNfQWD/rnnyLJM/r6gjiGqpBPrXNbm7paCZZ7UXG
TqgRJzaVDrDTc6jkekbJ9PppYHpDIEufEtgMzJuXt+lT27YUbTzCp6W6ENNAe4sD3v5vnzkfOtMg
SSjsadBlvbwKNRFP8rFSRMoCQREcwUAyr5Ig7Pevsz3Ul4MWVQhxXvihOSTz5F9eBxJbaA+VnydL
22Y7L/etmOwQwp6qsW4upFD+9dxbDiJk5Q5XvZcX3uH9O3i1P8AmwPPEko34yXwl6lnMena6lTuA
XgGv2yViI8BpdkN3VsyU8EC4uQZsaJu+4Mf3L/1q3ebS8HghgG4IVnrwL3+8otU+mTlAF7F0a7Lg
PPmQd//F3pcsyY1jW/5L71HGCQRp1v0WPsQkiQxJEZo2NE3JEQRBEODw9X1cr15mBBQu78K6l1Up
Q8BB3IuLizOI4h2Sjv92KVp+4Xr0wtY53UJPzm34sSDQPv970H/xAKdFs2UaWu926aIfKzj2F77o
LyTd8096Im3jJnTiZp4qcuuv4CY8datp9nXM6cc2gVboVZWeOvsjqgaYsysIvhwUqU4m9tADMscN
1NF1ABIMBrUxABgiNLmolf5OIh+28xEeEF8xHQl9g5eF7iPQJMu3AjooyANCoauugnl7B/xaAD1U
NrGrYK6Z3i2bCNUOfWf2ZRn8lBx125rosJ3UaRE8BEay0lMc3TbKhIa16ACNhQ6ASLzx94S8r4EB
LH4mXSjNDVgzMdxV5yVMj3iHLcDiBUq4O7QEoIDDFPFpO6LxzKNDCtGX6AoH/TLtAL2KPwYFeNWH
cRiCt7iTzOJBoP2zvlqCdgPKfDGTPAJ2veCaohZ4jMHihMPl15Tq0wY4lg81+YEuh6aqQDCtY/Tt
r6cWZr6ggoYiJ6Rg0wHq73ipUgiWtyWAVjAF09PwPQX9pbipAlBhPg94ar6FcM9U73ANhLXMr438
//VO/teJZ/i3tsTvcidV3aNf9RPmldN6++P//Prn/9Y6CaN/sRPWDUwGSAsD+P8/Wics/Bc96X9A
HA7H2X+Lq/5bQ5XiPwEThThMEaCwV0QE/1vrxKf/QrLAJQYX3dMLHhDY//W/n7kDKut/nxc7Jxj7
pHqMcu55bE4bmFBxkpb3Xj/PcP1u2Y2Yp/U/uvX8M7qVz1BJFFBSIuU9oNZiP0ew7B6bsbuQsJ9n
sX9Gt7pKraELL4yf5O0Iv2mmm2UHY7Lh5skHvP/vPPX/sjJWU6WEt1tMhzTKh8JPoSxUv5F6ZP9R
Av5n6lZKrLiG45630ByaEY+4Zz4C/3VJ6ePcsliwpaQZ41ripSvnFfAHoXg1t5f0NF8eGvik57tl
A/GzpU0Y5YAhPNAC78kthxX3nxfcovP/z6IAIfR89FngIY2hE5JDgqX9WLWpvhu9qf8CBwF2JSA5
cOwA5rnivQpuaol3GEiDNxfYA+d+2aln+wRjO7Zl7EvKonwUMLwoGgrf8uD7n3/YubGt0omjm6yK
BR+ELnMOX6MZr/DsUpv93OBWAHuw5RxivFTmk9fDBmcr8x4SxU7xiwPs+aowEqzJ4ndBDu7T90Fu
j3EX/nRbFCt4J3+EDHrRB3Cyxpfc6PxmmINLry7nFsWKXQFxurUuoI4OIF50JXxczmFHVDkFL8RK
n68KdPi7Er2wIE/n4Mafy7fVmDguuBW7wyrGrh8Sfs85zO+WApUD3kjTCz2CM8ti34Vp2MXeFJLu
HhgqaBQGVKh7DeHC0m32djlJURgZZsbqvlkBfQ7qlYGudolbY8mb/p0ebDkuXJd7ysauvO9p8xC0
Mj3UM6fXRjQAkfikN1czUf5P6PdBsw+AStD08TAJt4Dl/ZQ05kDJgBcnp91r+8WAyBB1C5lkXvjN
9VhFyU0A+6tbt8GtkNZm9aDpVcl86or3hYHmYrwVbofmb1eMMoCAUDMNSU4lZGmoHL4tlf8f3Uj/
+UJWTPfTOEkx4EGtBtfxMWpPqI+2eHRbFSum4R7kU8KBcu/rGFIYEWyKD00cwqjPbXwrqmU441LK
+ZCD1gerEA4xldhU4YPb6FZgQ1YzHvRSiLyH/PlOp9H8hi7hJZ2I087456b198LbcjDhDApgAsZZ
PpthPogyhCCI7ukdHXl1cPoBzDqcw0ICcbcuSR7PFE2jqoKUnOOntd/Gw7kqxkFGca4BgboO03bY
42WQuKVrWx0KeMdAAncT5JIFb4ACA8ysvcBUPpNQf6PLQpgn2CAqmQeNhMMXoXr9OBaDdMvX7PRn
nxQl8HOGoJb0WR76xW1CHpbp0kPBuQ1jRSqEoHq4ya4sr6MqOhZtGn8ITFft01r7F+L117vSS5vS
CtgYL+tFOMJekDOI+Xepr+5kOb0fJhBkwqSuY/Q+y/4DJNvQSJJ/bU0ZXsuFoqUWqgDgkMG/nsoB
NNfG9PGdj14iDkT5y6mshdSL+uZRoLSKQbzTor5N6gV46yGabtFWDtK7pQ4+OO18u40atUMb1pPn
5yfy/BVtuviqFpAzcxqdWWnHY6ZEF6To8ynY1j1AMNOhB5HkAuDj3Aa10g6wemaQwQa9WN18N/P8
ujXBW6eJ291RM4ddVRKZ5ozM4AJA83Xrf7gNbeWaru95v24izbUXADjvDXnBAOl1G9yq9PnaR1Wz
YPCSslfxq9nnF06/0+xe2O8nLdOn0VroJEgmDJoz1gFtNXRgMHj+BgdwGRynWcivULQHAYH40QVD
tDNRbCuHhhNQVGU7sBw4aDTr0RW/g08zBYxpoQe31bJTUOQbCqRzmguEFfiA3RsoHLrduWz6v98r
CvzgmOZADjUPi5Dyky5G49QdCGIr/fCgQIke4kxMWnknA/FlCKoLX/rculsxG64jj7qSJ/nod3VG
Q7QJYY0cvCoSbS4cWtYjxN9Huq3X11aDTvotTHIDdc7PAI3BozkGi7GC4vnD1FPxliWjueFcF8mx
8oftuq0LeJaLHubfzeDfw3YW9pGCxcdlaPrvTtvBfvED5oXwcvBovgA4sYui9tqPh49uY1tRD8R1
PFLoN+ewvLlJgFKFk3M9ukW97b/Qh9B2K5hCidGOwVUkvOYKULRPbjM/7ZMn5/Tmz9UKOK2P6ybs
44fRSz8auMO7JVr7fSc0AFjDvzTINZovx3bFIwQBJcxxYaxKoIftJzN+Eedl2023AO4+dqnUbscP
tWKwKXXUjhSDh4V5B0o9IGYjddwuVhDiYbqZuwa9iWVYXsEsEYADefPn72k9cP8dfNQ6Ng0cQlJR
yjhvorl7NSZz+S3SrHofF9GI18AGIF6gBqZ3UQdf1ETU7L3YGPrrPX/o62ja+/GSfKzkKmO3r2SL
9iatBjcBqo85JGzgWAtSBTx/DQzd//yDz5QJkRV6XrmmKRcdzyWNr3HofttivIK4jW2dt75sTy+5
cZeXPWuuZgXkGVTeF8fR7UM3LSpCEtblNWHxmwQ0AlFGl2TUzi2LFdd+4+OlBjf9nPfRe+B5rqvy
P3N1/HuHnfr6T1MGiQd4FkwYGoXwa9CeAOe58Hx9btJWQLeRjMsNir156nXfthrQTv+SZ+m5oa1w
5hDTURNbN7wyed96IIp2I0wGD277xIpnPAs23rgGXb5EUN2am0Bdz4m8hL09N3UrohUUT0EjTooc
qjXFgTRCQl/JX93mbmOSmI5h9lLXG9g6LL2BR1wEWdLk0kvEKVJeKCxPD0dP94oH8+hAFl6SF5H3
c4N/9XHuRP9OskjcwKMd9Nb6IrbnzDqFVrTOQPRHC+Qg81X35SsRlPy4hJ1y62z97jsrSNdR3uY9
cDY7UoD+16gLSfvczK1gBf+Ash5ijbluBnaLXnZ1pRdm3GrV8PRXnxzxlcFb8TaDPUaKTl1Dt+vK
K33vwrKc+8BWyMJv3I+bQRc5gFZNANXLToMUM4OaJKbZg10HMKGnQgui/U6x9ov5/uTXeHSbQYJb
8WtiXArB9vSnQ7UOwbR3G9+K5XSVxQALvAYC0FDhHiJ5tZbEP7oNboUy8RNgmEPd5msJlD5Iceve
THS5sI3OvULZCjteFSmgowiaLvCEOcLrEaT5zW+vufKKK16p6U6adEXJDVaqGNPo5yR8VH1Ovy2w
Qn0siqCF8XiTczzMJxpOhOn4Hwkn/33iBFZkt1KCsrpMbV4m3QHck59LoT66zdo6hDmpZDn7assj
mLXsdB3sNeQAHZfEiutqI0vkc9XkQPVCqhXkNeDTLwTemZxhA8UDfLpgDosiA5XkB6RSzV5I6njl
sG3KF7aYAWfZkrPZAAsJTct44YlbhAXWUYyE3y8eqOx4+644dBUA//s8rfSSJ+iLC3MSHXqe7uDw
BcHLOOmy3g8+1V37BUoALjM/mb48H3qB194atlGXRZBGaLm/7Pox+uqwETH2b3kHNkJiw9gbWd82
4QQFI1hsumxEDG7lHQkh8Bq37zYDqBdSuhR2enU8uXQrgBJJn69KH1Nh1qnmGSLHg8fW9BWaSE63
hxNO+/ngyeoZsL2SJqsrUJm92MAPqx5c7g4Y3Mor2m+qVpRlm9Vk/T5DlwoaI5A8cPqgdk9NmiQg
/mR41kwBlF7It6mGI4jb2FZioVUl53jB94ScbrSLe/FJldQl2WJRrHLBGDFD8HBts3LxwquiiOne
rEF97TZzOzohPBiyRvBsVSN5LztzJ3yzvXcb3IrPYfHXlUdzm0XrVoEpnnS3QzsXFxb9tLi/1bJY
GCuIOsjuQt0jbLLKi+ojjbfxCkYK5XFtxei2OnaPKmTwSDGgkGZQTfkChdB31DRu+cVW+Rpor1Wy
mDqT/vCwjO23VYsLdceZjGs3qDpIlwRyHltAwVl1hHGl3kPwoHSpmQCGt07ouQeQO4aNejaD5QVj
qfSu87RjYrS9m9FQT7uVU54FJ/1w5lXY69Tp+MfMrUjyINIF2WKPZ7SmkPSDgoSn4cjktNdtrVD0
PYSRS4Ssqxh9nQRduoN3B7+w6KfFfWGv290v6beSSUbbDFoEO6ivfJwKdfBG/tikEExx+wXWibdW
UbcGkG3KtvD7AO20HUxdP7sNbYUq0yyY5JAijpr+cdMDLKo675KO7Jntbje0KCXrlpZTm3EJXU02
QUekKCZ9cJq63V3xu4gsICxgdD86oKn8uAaR26rY3AOgMYJAJUiP8WY+KQkIMHNLLrai7uyDFgPl
gSaDAvJtNzcPbTdf4r6dyogXtqINwR6BJJ9MMDYZhDVG/koOjD2WYV9BAqtXOYeCSLFP4lBBL6Gv
gm+L1oXLxRm0O2sXQU5mCRTcxjMlob2hFZU7NBf/cvrOdt9FRqGCBEeILRoH7FrEbXQ9CSiTuI1u
lU1cph1foTWeERLcGPA8dhCKcKxs7EZLPC1yjrSHsqk14UMbCKgCKWiO/XnqZ45Zu9ESl+MJ1F51
WSuX9Cau1vI+JZz+pTokJbdC3mb0JpFaPC0MfsHYKVhodwxFlFNfFxRaK+3jaTAa4W3Cs4FWP3mR
ZPOmW8eJW+WTmUuIf42qzda1y9gyXDct3LD+vPBn8prdWTEigZN9rXk2ljBEw6vklc8ix1M8tJL9
bLYhqDlqhDE5PTkG5b3sL8ljnpu4FadMwwFkhuBTNkOBsYQmTth8BeC5ubAhzwxvd1VEtNZj1Mgu
C1qm9yrW4Dc3ASsd94vdOKHx6iseDTyr4+i9V0OgrIvhVOD0Ue3WCcMpW8u6RzU/+C1oQQRSw1Am
vbBlzsSqzctuukSDTYivChHR9rbapu2GwK1mDyUg4na7DE5/+km/L5wCaJh2U5d5UQU/YAVJSf8S
wf/c9K1ILQMIwSqNa5TvAbu6w5v+eJTt0r+tq8FceNNgLx9fdiulgrqUhJU0z0Jvg7ILVCWhkOFr
FGvYQDNjn3Qp/Qt/69xODZ6vFV1nPPBBOStLS4/la5VwYItA93PbSlYIj9A47Dp4MGemG65F8zUe
l6PbyFYAm60lFbB5TTaFVB9N5NNrIp0QeuBDW+2JcJwp6WZc24qJAY4alAl0MZcLcIozK25TltNo
nCVfkBuKAB5NHpv6Awn1J6dl+WWX82TrQ4CySxOoumRLFH/nwzrv/C0NLoTuuZlb1ypPTlPL4wmN
FRHymy4q4E3e9W6NFZt8PsbwY+rxxp2BPQBE85R+q0L16LYqVtCuK8RQgdFtMp1M6e2yxfSwgpPs
lm5+IbifrDnUkxkDKRfJni7vZDA3xyGYhVsyts1y2OhBwxSiHVkL/NldFY/8XlXpJUX6c1/Uis/V
rNWgvBjHoBI/kmB5Bd7JhcRy2hQv1OC/HhyerIoGv8VrwgbbHIi8aTdtqXc1wmtn2+O9Td30wo8v
1Ny/+hEv/CnbVwZ82c0j8dJla9d1u7guix38rJIboyZ9S8cJfKZy+RkOqeL7qCOQpfUYdAmbSt1w
qevXI4i5V0spIWUIo4c9fC6r+xC6BYdVe5APnlQFtdnCvxmAkYDeDMA0BXiIOLLU2E+HYIWYZlkU
4dWcDt2xT00BM2s5RRCMnFeZTaLejtG2Plak5yCELXAXAoN5gAxZmhZyp6H2FxzLbgge2jpAyxwU
Mm5gQV0QmKps083W8fDoedB/PECfIbyG9QlegqAIxpJdUtHuFmBrH8bBwF8UnyLt8/fQUJvg0Yf+
5wfQi9d7lhK4OyQnSWGIXd8vTdpf+MpnNpAtrVVtsVh5i6NWBywLYKHcj/2FFtGZk9YWtpop8EvE
H7sMLi/qKhZ1sWsADjtSYspbp7xgs7yBlxuXtsYeDZJt3Y3S+ygg23ZwG/z0u54EAGFRw/ClUHcz
lkKcKIRp6QzAvdvoVkqDHmdiJK6aGVd1snsE0dKJUBfDl+T5vE2yTWRY0VCE2V94w8UKTCd2p1s+
s8Wb8OyaCECI0MExcBVMxrQ7zom6ZFh8bjta+QwOjs0QDkOTgcze70NNcxXCINZtya2SA3qF0ISQ
WBiflDdxCiEQ9FvcKnrYLD1fdT/o0JvjooW0s7oKG/O65m5EJdBbrZu9Z1pA6WiLnVhCimclXvmY
mjJ6+POyvMxUwvCnMvbJRvcmCH4MfYCbcVSyVyHq4p9tFIaHJRqW3bYW3ge49K0g3XviOkQyvOpn
D2oWEpI9t00PzXX8S/wrpw0GQZvns4FzSANNQl5nsRDN66gIIDDYmgsJ4+VDDWadzweHAHhoorqo
M04A5t8HyRpkQ4IXp4OcKNBYgSTKLQ6T1MofkEueY1wvGnhqFq8Fre4TiGU6bWWQqp//jjTs5mCc
Cjg+lFuLYovjeip6evzzjng5ChPb0qhHn8fDBazJ+hLyskmiol3dL05vTbCTez71aoB7aMlYnfUy
9HZzCdkEPOA4lXLwrnw+eF3N89QxZCeRQru16BlO0WW+dNc6GynW3mThtqXdKNEij1b1vm4Wer1K
Pzwyb1KQPkUz7/Ual8UbvvA6V7zr7vtkVBDP7YpxP9BO53BMCC/s5Re/EpTSrN+alIEaVpCnAfeD
KGaq9xsTLtc+DG39TnhGtLKE/njusdWDzDAUuQAhrYnb8Pb1jG2mwwtMCZrHArn3bUrfw1LDkdVp
X8/8sWmrcvOWfGjpB8h8t/veXxzZGPb1bKjIBth6ueSbStQxWOd014PDf3CIO1h+WdmpGoCI2Hzf
zzvWRD8W1o4wJTfJB7fRrXyUErpGUnlb3lXjz5NWd7peAuuchvitgMfErXQURL1vvMFMeQXznfti
nDWUoevuESrW6sFt9lZVk3axhgKPnHIWt81bIst4X3EefXQb3UpK4yJglYyCNa9Q29yMfEjeAEqd
XIjU0/d7aXmsSK1KowjzpMpZ1Udf4zDtDnArHa7XstDXUpfwOfjzzzid2C/9IStu47mmxTSKMYf7
MdTGh5F9ZVwMH5ZkLd9NkRzKndBReaHAP5OA7GsbfIBwoYJ9eBZIelWnBP4Bjuha+1oSNjEcMr1F
5p4+mWwmsDiW1Dj1QaC7e1q+JwVPA0HXpuR+krVCvhb+e182LtcpjGxFcCwiEOxllGRbo9E3npfr
LZqdECAY3Arguk9Ss1U9ph1GKANbOCd28PxxS8q2CGPUFx0dwpBkhEJrUqHp2jvqcNg3kh6C4WT2
ApI1TNwEG7mf0UX4844/twetwK11US4CNJ8s5stO+P4OqkGOC2JFLYHY2qxHOB1ASPG9J1DNG65d
Kix8SitQvQZcbVF5JKsIDfdVxcgONdylNPDyovj2XaQLQnjvtJSgzwdjl6YlkJHXl6zWzg1uXUao
BnyIwQ0i89Elg7WFvC6iJnb6nL59FTEmrUuxRiQTZH4kHpTF2tKlbQuZYys0g7Ip0C3D55SJOMJo
5bbh/WeXTejblX6slR/DxgWeGH175U+wVrskDH1usU///5NMZXydUpOsJPM8/toAfTTA1sNt0taB
ahJ4eMH9h+CNPXprRhjJMzi0uI1tRSUM3FttFKaNptybRS/Hboj/chvaisoyCKdVpBMBYxUK0pzq
z1Rdqu/PrbYVlTSVK4f8OnYf5Hh327zcR4F+dJq3LWbSLSteJBS2H3Rk3mkeoylj4GXlNrgVk1Bv
L9vYW7ABJcyQqHcDzKpbRNoyJnExjrD4SFOggtYAPUrcNXRktiu3iVtB2XKYmeh6xkYRy01MyQFE
LseJW6elasewJpFXZBPrjyPkGSBl4XKFZXAEfx6VOMECRVPMujJ9hvqBLMOFSvHMDrTFped2LvVY
GJKtjaC70ykMTwSn/hembUUlNwppW7E0i+T66J9cz9BnduoLYnArLuGFNKeCNzLfAk12vg4ffRJf
UvM4fbPf69rfrA3Tqewr2GOPebuJD3VDuysIP76D1BxxOo99W5FEjZNKh4XjDwz1sqsDwH7gssTd
wtMWI6GDj8okiiE0U1Ww7uihkghmg+PgVjFL69mHZQsb8ibR4R4uibAM6ma3Q9MWI2mTk+pLuGHm
VMOdMB2TW3hEXGIVnqL8hc9q65F0MESfN1iW5lCCBfY17YK92AZ9E7Qt3XUCutoXcsGZ/WMrkwwC
sJkI15+cha1BRQT60nEiYfoQxzFi7M+57NwfCZ9nhcJ0G5Dr65ArlbT30cbYq6RuvvX1Ri9UpKd0
/tJ62QE8wPkFb5/Ql4gitVuDME7g9B0Bgjds/js5duQAw8rkaum9rXbcXlZc18lqGBnJ6UwMH4q0
gNUWGb//ecXOZDu71VvD9XFOCtnnQRAGN1pCaHVC59npLgaC8/PvwRpK0K8rcOsol/RVNG63sAF1
45b6NkdhQHMJV+3yJF9XVW+GqPDewcV0u/AiemZhbJJCgB4iKdLNoNnRPERm/jxr6oQOYr7NUSgh
qMbDoAGMkrX3sinvDaz+3DaLrfAx91Pj9XxUOYVnwW5ohyuv2b44bRabozCNwRxJ+NHlXqm/Q4r8
3u86x6GtyNUafQxYpil47YnydRRIeYDsib7QJjmTF2xlD6FMSiuSmLxPTF/uFMf9o/ZAaknMBLak
2+pYYSoGv1vHE3trgG0GgI3RK1/pd25jW2Wx75NgCla55p7P7iDY+1nH+ofT0Db5geBEofPEk2xR
JIbsr/86VjDTdhvcqoqplBWM/+oK1HI4SER9+w66lm5bxuY/TNBsMmYuZkgu6Pt2K76wCaaVbvO2
iuJFasCqF5JmI2zfdn6g3tLEsRcDY4/nWXGqNw3Jd55mVY2Nsk79eKjTLnSc+imhPbmvolho1ARQ
RQ7zmNdesr4umvHBbVWsIO1LE0BwHAaNTCC3RPDwDdHp3LsNHjyftzSw4ZRQTc8rmn4uI3jiCvTx
3C451IrNEDYF/gYkHWRF5H2NXimstS+E5pkKylb+wGOsbv0GJ6g3xz+HHvZwuog/60nFN4I59kv9
39gPMOmIi5XgrzC8fDRTfAU180v+Baet8UJRY4t59H48Q4ixaPK4NxO8Ceu94by/UDGdG9wqjpvO
KIiFDOCdsji8rkkCV05Y817I7OdGtwKVq7BqZlM1eVAxSP6C4L3/1Sd02pMnJe+nscQFXBF7MdVg
pacPpIRVLxx53e6ZNuNkgEMK7odenS9bfb3R4vtG5OyWA2zKCTQpuxHWcHUe9NXbmjZ/0VU40atg
A2DFaQDP53ZkBo+rhWZv0nrqP0dVSBy/pxWoKa85gYVHnccNeefx+cfUwyTU7WtahyhTdUvCWtS5
kAPBSedNO9XVkds+t5klKhwgnRl6Vd4l3ke4q3zQnXJCMEIq1jpGdTzBbSSFP2y7QlNtLuubCNZ8
bonX5pV4CkrvRp1koEkNTg98rnaxSD84rblNK4FgTdD0cNTOvXoR+4TCsKFZYideBtbFis9umypl
ElNkqTb1foSXz3FpV8d+is0oYZyIlXCFvluTfoH38J30+b3bslgnKSnV1gnYKGZRHV/LcHxgne9Y
h/5GKDHxagYg2jLSUA+WOlN5EGPfOO4WK0CjqOatvwqG9lj6ET24w2DiR7dFseJz0KqSRVCyrOWz
ONmqkV3dOq64TScBZiCNxEKKTPRE3aSpf03Wzu0Z1re5JEPUQ7FEtTEUCpbky9Ks8V8LPFScYEwM
ZjfPjyExeP4wV02UrYNMrkYd+TAiSf9yWnWbTFJUqiHztIQZ3mQf2Tq82gbjVqHbJJJgg9JtPMdB
Vo7psIMDdxM7Fui2DodWXkOgfDJnpIv6I+yMdrGu+JXbkljRuW0t/FaTcs6iOXlFotNBFLp182wV
Dpk2PZzo/Dmjq5fm4xZ68qorJ+YmdePbiKRVJomAHsyU1Vvb4m0G3u7dpNySuY1JgnSoB3fFcMpC
omB2GG4/09Vz24Y2IEm2xQTBrWDKCJDcS1V6O9bCot3pg9qAJAnIt4FB4JTNHFhwTd7p4lL5f6YA
teFIFDCYYUEvGRhG+MP6GwDigCg9uM07fh74FayRFsB7p6yE+3DM009pRRwfH22ySK3MtEAkV2Vx
E3E4WHdX0C53LLVsNBJ8XfXWlkyBWhQ9trq9Z4a7JRWbKtLO4zhwUaiMNlFa7vxE+7frRKlbAWqT
RZpax5DJSU7DVz+4h2ZrPKeOh6dvHZ4bJI9mU1OVybBa9jTp2F5u6r3bZrGOTz8xbYOGoshgSRjs
E13RfTCWjiFkI40iqjbEfyOyIjW7VXcHP/LcKmcbadQk1TRSvxbASgSHQX8NcLt1WhIbZaRTzuk0
YWQVL/Degp/koWSh4+BWcMJ+KZJTs/TZkhb8NW/noNlrUIwuiUGcySw21kinutJmC/osiNdCHpog
Uus1NM43N+COZ2OMZVea1PO2Keu37o5uOjxU6ey2OjACfJ66Vo9Mcxf4Q+ZtBd2Dp/qWlOmPP3/W
U3n/e7/CsyHGZG7WEVdnjA3zuLtiCqFkgRJM7MJZOB6kNhZrS5S3gtLcZ6AuvTJaZX3iufBOmG9j
sfCWowyFoXwGVRtV73zAV9nOp0S4JQKbHwKn4rAjVPLMDHis3Yfj0v/lwxDs3Z9X/9y+tJKYv+kC
spizyGhnxAcyFPHOEB64FUg2LCvkUqWVX/Is5eqhpfKHjuRHl4l7NiZrkx0b1qHRmVy/9Mr7HkXM
6UyCZ+zzzb4pWhCYIupsmv09nGnhE39Jh+Pl1YZz7vOh8Y6owXatdWa8Ue76yNs35eh2sYD7+fPB
m5iVc9AXU1Zo2n9Hw2h7xC3pwW25rct5UkLaHgjKPqsTaPKX4fo+3qhT88yzyRfxlJR1UkR9Nqwy
PXLVLTd4tLikrnluza2TdAi3pK2jecz8MR7qXWFmseW1UPSS+8qZP2AjkQoOOWYFO+MsKeGBvRuw
TMeVROEPp5W3XZXWEDDquZyHbIvLvDMgPS5QhnJqAHg2Gknoak3g5KuyppZvgoXkddG48JfBLrW2
YwJFKN1sHLWXaR5SM15TOjqlFS+xNiPtxIbXxRZpvCFsj4vjA4/JN7flPn3lJy8uVTMZ2Qe1zExE
gC3ZwttFSbfnHM+GI2263CoSlhK6LOHyNimCDUTaobxQep2yyAsnqY1HYnSbYEFBhmzqvVQcUmGS
L6KulmrHJ6hu0FF3+4bHnWPJYUOUNrXIopZcZmTxo33R4bHqmAAYOx7+/CnOWMh4iRW6Y2MSLyrU
mA1QDWFfN1965k0yFf0nvF0n+pHHUAhsIRZdsv4apm9wOYHdhjd8mD0WjHcRAy1/X/tEDXfocjf9
Ds05ve7gdtuguvDDbT+lDfR8k9aQh0K2JWi7o/ewqDGdb+diZfxVTaZQX5u+WndlXS7BTpKQCaeb
rGejpEARhsnsEgxZxYZrYLo/jcul2/0ZHVvPxkgloMOGFRkkaGF6i++WVHjJZ0pqXH8SMY0n86xV
PQqxtvPtoHvZXY2F0vNuFio8/vn7nUmM9puuKtslVMBlZ20xXqFp+Q3ayW5ntC1oV4oqMQqWjdnW
qkOSiiu/mi/cGc/Uo7YbVZP0czEmm8xYPer0OCV68Q7TVjcS1xmSuOGAPBsJ5gnhD6oNZZZsMAn2
e3ZoY3jaOa28DQSTJOA6aQOZrd6g3/kdk8dKl8rtu9roryD2YcHXTjKDYoB86DkPr2qiW7fCztae
jdm8dfAAU1m4FlArxaxj6LW7nXe2+uycgIQ3aewbSdNlFxbJXceI25601Wc3A027YILAwdoVoNek
pttBOt3NuA++5M/PJS+mupL9ItHhoWoXlPSWEXFhyc9seRvZpYuJm8IUMiu2ju49tKVuWc1gxcaX
4sKO/NWde+FwsgFeQddFHszScFjwlH9te/WX4UV/gxQPpeutXD7DZ7R4Bf9qcVgWb92plusbnXrq
ype6estDUx2mbsDL59IwdVsVQXIHL+t13Pn4TxcW4lzGskr/Ph1CXw2Im7Jq/xq7Dg7bxbJcOwWl
DUKL2cRbD+z7zIT12y2UsLc3gJe7DW5VWxyKFs0MHUUImnU/q3K9HaSbvQ022vOdF4aGb9XajVlE
06OO21dwH/jhNuvTd3hSbDECE2GqhMwCkcjX2HjpjVZ8urDnznxN22Aq3nyB3iIyuWrmNx67Lyhx
uvR7NgStXWJRCJ3KLJX+A9NVnBPWrE43fi+2ruQgey7A8ZbooIUL7itr0u9hKfHgtuJWGil0Bdnw
Fk20tBftPqkSiDImCKI/j85erkBt+FlFl2kkZTlmnkYjF4qD5k2zev2dorS741EoPqCy0hdYA2ey
lo28KkuYCwk64mLUkWIvNG93KxHA8QIq7HZc2OqzkiU+G5dhyCKf3OFeej2Om9v1yNaeDSveD6mH
4qhmhn5o0XN4u8TD5JZrbO3ZiIqqajt8ZhjUkj2kYoACEm69TM/GX3VjWy8zQdTWhoirbobPLysT
t/uXjcBCmzSqq4ILXNfZj6icm90y8NqtcrGBV7Moi9Vrcf+KR7Ic4IBR7yAs53gfspFXYPUQGbRa
ZB75v5xdSZOcOLf9Q48IAUISW8iswS6q3Z7a3RvC7m4zCSEmgfj17+S3cqkrKyO08cILpUroDrr3
3HOa9wcm2zH2ief626Z1xZnRi8n94ioP0st1m9EQGI76m0YyPUvj582oEztK5ERpB06FZzYGy7t5
SHO01ye/e+6iripd7hvm94ZnEdMTtK3/6JT86nckl6P69UjqAV0jgaUZ4GKnRlZ/D0fq11EjLupq
3JaxXDuNxwuBJufOqr/mI/LMz13YVQwB+AAE//p5WObuIaLBB1EO253fsTjxY562Mu1jop4NlArO
FvirU9MIz8/pxI+qDbVOuksdMFh+gPrxvRr5jYfXlRvuYq76pDVy361+Tus6vt/WKs4iofk7r1Nx
UVdNsEGxbUcDJuwQI5oqeFSjvhGJru3csU07duBGrDb1HOiTpDTBgH18izH/2tqOcdIBdDGCIU4Q
o/6W9fzYQCfiRri+traT2c31BK2ZFKXFNgbbV1nmU+WZj7pwq7oxBwgM4cZBrf4VzO3HXH7z+5Dx
S6vvgIA0oTK4JgxE8GPOKUs9zyN6uXSpt0rpppHPQmBNvZQy3+iN1+GVbMUl7xVL1EWVYrgjVYpM
hbfr/nNaW/DWLcf22e9oHONMdw4RrAnEi3jkynMg2t/2ZBv9YqeLuUIdPd3SFOIqChWzgJaPa7n9
4bVvF3E11YeyEUFs46J7F1t6V/Lxn7eXvnLsLtpqWioMO2o7PGu8Nh8Xqsa8RVnnkfLDc/OOgbYD
WcHlXSJh2eboHCaCFq3WfjQtxEVdDXYiPerEAzif1zvaTzWQI7Lx87gu7iq0QYg6WqXBS5Xcd+yk
ar+5W8wdvrSkdQq6Kuia+hkwIJJJNX9ausbP27qoqxViOQYTM/o5GO2aiZH/NoeBX3hzEVfNYloa
TvCIqOF8AzFR0UyTX7bi4q3mLuI8sVI/C7l+Xa34mEyNX87swq1iI+JlmIZLi2gxWZpqVLqTGydy
KX28Urdx0VYxxF+6XvcamidE5yyu44/ogrf3gi3pSSTlBlV2EuRjNd5qY/zPo7z2k044TczRNzMX
w7McF/vNzhtme8H+2Z7XlDfv+ybEr5twynSwHDKb+rT7mB4E6evA9R/tJPaPTC1rjmrC+lsXlv19
J1v7mfR0OVUN/xi3k8yHTh/5nKbd04J59qzr9HqaZi3uGw3S82nbxF1ry7+GuQ/uid1J5RdiXBZY
Q8oktIuFngljv8s0/TssQ68hR+KyXYlkrWhAlAZL9tJnmEFas0lNnrmCizBLdQPafIY7tsx4TJKD
H1k7+XHlEBdhZlLApwmkzJ9ZVUE/c25yC3rG09sh4EqW42LMZKuqqOSdAt9/eOY2arMy5X54e+Ii
zIbB8DRqQLUb9pBnDBLxIY2bf/027iTyvA03zE9CWKcKx28sSR8g9eKlP4HBb2eYV4xT3wkBo+Ft
9XcV9D+iTfglCi4CzGLeMy1XHEkbJstdx887Sg9+bxsXA9bwJYQiEK/ANBUNjxEZ5FNo0ltU/Fd8
3X/YpnhgNikhk9RGoby3m5UPB8AC+uB13nEanAKqkmwziR9xH3FRYcGgutqg3/E8mcjU53XFoFzS
h/BFXjfIxT2tNe810UrBJUT3MVgVs0APfrBQ4iKfrOVsKXs8BU3TfAnoNp/G+kjv/XbupOK2BIEq
5IBBXEumODMtqbMm8ZvuIcQxrONAq4FAbud5RMk5K7tIQpOa/+63cycJZzSeFtmjKjEE47dmp1Ct
WpRXVYKlLuoJSr9BDDz18Fy3psSz/ukAp+yNy3IJr/8Ju1j7YhW/lFNmgDWiqK4UwHGlpScCVYcc
0wRjPk4seqT9Or8fKuWVDuHXnCDf8G61FHMygOU3n+r+kTLyh8cHwMpOQt6h3Q345gJ5vE11WazY
lhHbf3x78csirx3S5Z3xyyGFOlC25xEQbTa9q9P0lLTinqTyz/C4hQr4X0h97TcugeyX31BN0sTL
AVkyuwiynzfW/KMS1XwIJAYvA1OHn4+tYu+rUCw06wzpniCoiWjfr/H4gZYcO9Hh1tg8LOv9bzOH
8hZu+OrWnLwe1AnhSoAye27CYx4zoxFNZVXqp0aBcyTv434Aqz2NmgeNd8p9zaf4ifIg+qZsE7/j
Y2cfgk3WxcA5OwH45SlG5AJU06gCPfQY9M8Ht8lJEolho9mr9IoL5biLhRyMthRxeAVB/V2yRTK3
KbCYb9+oV9MTrO74C7B8smAZ5gE8aqbGHNOmTiVo2/xWd8Fp4xSxeFUaZYcQU97LUa3ZPnu9O1jq
QtMoylwLkPV4+pIN6k9QAwC/anzDHV05Fxeapsp6tYxD+S8+tnyQ5GcZBYdPFo6NOy4iTFsUBXpU
BeTMcVUUbTOwtt14Mb1acsDijosgRk8BGxR6L1Vb50cd7bmysXi/y94L/oKfcDyEVKDeo9A7e+4X
IU7T0r8ztrl1Za7t37FxcHE1DO2AHpN7YnsUYA7NO5Ayw5hH7vNUwf6d6N40MVLwoe2fR5bMX+TW
fIiDRX31MigXltaBsqknICp+RjcyBPQt/VotQJL4Le5Y64ZO+K7Uhp1fJif48CRF8MFraRcNVu/U
TKLsgwJVcJZBgbnMIAzy4+3FrwR3t6kcHWqL5hAaVnLZFc0r3ZE7Fsbt12EEScjKmX3a11ie3/61
K7brdsLKfuZ1ZMCAX9q1z0cyfZ4l9zsmtxFmh7oVLab6nldbDzkCX5ovyeLpGdxeGBADitkW+o49
JfGnLUVFIYw2eePeX/kKLihP9qgBqQmmZY/hXMrpvZjVwxCLc4NZuYjVPikopKqd3MrqKU1ICQvo
qvJbWqVPqYL8idendXFrfZlG2xGLy9rmX0rqhypNPr+99JXcykWtGYOWdQIkIgp7I0r7NUQUHgkg
QPeqW9M/Kiq6T2//0OWR+0qC5QLYFLijOdnTi8bXRaRAsmFEy9Oq++Ug26OyUCNVdB+mTJSkAwZo
NrcGUf5XF3jlp912aJooVSPc96iia1PsmyUf+UJBYGQqdbcswZoB/pHmjWrAA5tUQR6ptvnMFG+e
+iO41SJ83cULNyvYaC+qY73IkKXir7nGpFalVQA10H2+0VN+/VsKNzUw0DMO0jppgL3pbU7QjsT3
rBSqkyIxXV4P2i9PEG6eUO1huR9JCm1TdjwZ/GlZI+Mbf8XrfgxdnxeZ+NuX7doaTjrA9cAmsHxC
toJtUG3cWogUdeu93+KXH/3lqZCs0ENPVzyTwZ3EzumY2DPvgi9vL/46hpgJF67eHmzbkZ22z+Ec
bjnmbgEZqo0BIhOUQXg8y/lhSkfZZgenNgNl5VQEHYa43v75awfnJAkRWCD6VTdQzUii723V3UOj
44Yfvra0k9Gr2IqFMejZSbr+zi14HsFj6MUWjVNzUgQ5jpBlGvFN1LwDZ74sX/bhpm7s/2r6/3Ug
4j9ZwmasLQMo+gyWSPBTjiX7NO8ojGetONSRbSoZ/pa8m8u83KCcemrittR5d5DlIdQHvU+WMvha
mQ52MsnyFJVx9M7Co6MEsogMnIHjj6mMiM+oBkPb9OUFBXho48A2Nc8YDLgTyyABFaq8MgHhQkr5
AQ4lbY8KgMqYZym1IguOb16XzwVrxiVLjjpmNY55zaUdvtA18Fz6pVP5P413wCKbsH4GHvQ4LcvY
PoHK2AtFgQN33I2YtzHgElJpdariD8ueLD9kxzs/f+MmMFukoylYbfvMzPpZtAoDibukXqmFcNOW
voqTGiJPzfPY5M2OBk+SRLdKu1cs3k1buE3p1kIo7nndInveo8hgHqa64SivLe6eeTjpbqRocCZ9
/4+FvHWJzo7Xg0O4uQoElvZVYG7jmQY6zJioflsI8coThQu1Xzd67M0A9Sbb9o8lghQ0eT2N00Xa
J1E6He0um+eS6ypPlzDn47Z53hTHf3MwQOzVmjbPppq/z1FrsriKzdnP9C9f+ZeYipdSMuNz4h2W
sE+V6D8M6fjRb+n45dJdpyLF6I6lpdJ5Gg/iNMfC06848VIA1gBlVhYUadvrfO/v9T4vfgfuPh9j
nUQthqeCwqDpnodB2WRUa+t3x5kTMWtOuh05EnYul/ApgRV9blez+AV7F5SMsbe4TMxeQ9OzO9f6
lM5ecFIm/qe/+ctN6Y4Y0bKe6mcqxvtx2B4s3X543RR3dor2YwyCxq3GOL/lJ8oWi2a72P3yWnd8
aujHoychNt4d05zRELJeU0O9UNM4Fscd0mOCdqfE51zrjTxttCW5iFjplxa6mOx2AhChNW1QTH1T
3oMT155WvKL8jt0x0IpfRBsWXhZdpT8Ean1vRuZ5y11Mdn2gcQNoI2yoU4htEgW7QE+el9zxiPt6
RAx91vo5YNFDEg7Vg97T+sHvVBz7FLpCpG9088ztIc8taUSeKHtrNOhK9HRB2Wncg2Bvw+rz9ptN
vy/lT69du0UoEA439RQinYgraCGwtRibW63Pay8jtwilDe9DFgZID7uZ/p5gYDjrorQ6jUMn3m+G
/aw6pYqxrM1zsK4mX83ohZVgwq1QLYh0dW2rGhIPEL0o7WHO1a7ak9+hObZr2UXcbWbVc4JDm2vb
Zd1a+XkdlyQzCPGVoeUEUBhpdB4Hx7s9Jl4KVzgWx3KZquRWBbR6FlNz0nTNqR9lO5Z2Amu6bhya
hyGWLlkLuYHjz7gebzQLrl1+x27JiDGioMPa3cSe0mb8OSigX/y+pWO268bqDmPSFfTEqiZTZG8f
NmRlfk8BF67dbn2wd3TC6stmMugDnVW5Wr+tu2jtrmOyilZVPfftTLK6DVi+LmBs9ToYlyQT/Nug
99xxMMfUfwW/2pd0qb2GQJhwOTIrKESNVEqkeENoHmipvtSUSz9H7FJkilBNW08MbksUQ007eLc1
vQ+qEvt2st4BCVKkiUBY3aHMVZIjyjbhp2aC1R3rTCo1MlCIVM88sEmutxhJZD0lN5zWxTm9UhNx
STJBTtIBypQGRRuEZQZ1bOg8CrmfDiA5PU/esVPgOdKtC6OgWMBYlpmuwrg8xCr97qNjqCIYUrZI
WT0PJlH5ETef5nD84bW2C9uO1hBS7TJKixqJjG3NgwhTPyN1YdtdXOl2gNJ8wTH98KzCdH1Y+Eb9
KkcucrtvhNm62qYF1IBk3k8hP42l/eJ3Kk4Nhi8N1EvsCkF5yI6Wzf5+4urGqVyWeOUyuojtPuqA
2dZbUECrS93Redge2zJeHg1bkm+oVLV3Xn+CC7PDTHxfVmZKgaWoTsFuLYBpzEsEhwkXGW6bjYsD
z7wCNGvruxYMfQ/b0J69du6Cw0WVij7QSLJL25PzMmKewKjglsDW/67fax/ACdfrwatGrjBVFHjb
EyFkeNdZKOptnfm+bxPcD4n2AmNMTbaV6wdOp9+kIuXJphea+rT6WG+M3e+QLsuhQE4gyXd8GuJE
5uOYkPtV1n/IVVafkmZ8CJfpt7kFoo4k6ZAl3NRPYdi3Oeg4vvqdleN3tt1W6KMcZVHjD4r2ESzX
bPzst7bjdlgURUKEgShsE42nuqw/sF3eGgW+kti4mPSjlarZV4uXFO2fxA64sML1vGFj1xYXL+so
g4KQQ0vitCg1f1qo+DCqw88zuBSgiwrqoGdtWsgp3uZM7iTQuaZz3/o5exemnaZbO9VRmBaYdlvy
bU3/AnTJz9m7IO04XKdw5QZiuxWp2GkxzdbkoQr4jQz+SqB1cdrQOEOzcINP7rpqykvg1B62ZG3P
4VIdfs7BRWtH9R4108LSYmKkkKNS2Sx6z0eCi9a2SXNYI9eyAHaO9RmwBECq7amuqF9xwuUEbVMN
6E+5p8WxsBEYfKnuVKBu6R5fu/aOwfKoXCXFWENRrfvHKSDfLE38Nu7iwbfDwEceGhYV2VOvzkTX
nnHKASNAMSoaYj3AoCi9S9CLftZJeKtBe01B3oVsxxIYT9O2+KJmbU97s4q7OTrmvC93/S4a6u6E
GCm/o1UE3XU5sfJx4zo4jzyV961EvDSgVb5xdV/nOGHChXOXLOQr03FZcE3md1p06l26odiWNQep
zr2QFDJ4YPz7Om1T2echoM0mSzYDpCLEy5t36Nc1py7m45qtYWvf9dWx3F1asE1G6qa7DzuMw7/t
+1+3ZO6CZPFIDtd6GkWhllidy2iJnw61s8/gjOJe4YW7Kq49BQEB22JRNBX9u4r093FkXtQejLuU
gWXbY+Bn6hG66oFCJGRKMrMzr1yfu1Sq834ATzB3oqiG6EsyRzpfif7z7XN/3YQxG/IycgH/uWDK
SPBCTDM71/K4T+g0n3wWBzfay8V3AITjahVpQWjwPp3X+zCRH/2Wdh5wSNkCTjmyzfGIvqhpAUGP
mbyEuGE3zqHUPSzhkHNaxCv92OntsYex+u3byZ8Mi6OJDgtcZik+lH303aTRo9/SjjdmbTTHc4il
58i+a0vxM2i519LchfnvS50AUgvTiRPV5QlfMLgBhLDPvrmL86+bcR6MFKJI2dadynV9TPaxu+ED
r91vx9vTuOz3AWX0YheVykjXH8Aacq9LyF0gdgoazJhYLYrwKNf7Ejj/05TQT28fy+vvNu7isCnk
sHa0oAXem8zcb31LMsrL4yS3Ax6mDdMb79rLSfz3ecJd7BUGcqJopqtANr+ilLCBdbAGYUCoT4yR
7oGkRuVxDRKOt/+sKx/EBWJB9mw8bKd5MWryV6ogCxWGXhVAtEZeuhsBKGNUBxMvFBqOWcLW346k
++C37ctX+qW1BswwhhjBvlNMyf5Jz9V3MAh7pTrcxWczXi+saiPEpXkoob1XN1/A+etF8cm4C81m
EU2PHbJKhbClOQF//8eY8NDLm3EXkHW0JtJlicW78RDZU0oBJnv7vC8vp9duZfTyvLeY1lENCuFi
bGP6Pm5p+65pW3Mfg/00k/HY3HXhGtwpUukb9nbFDlzwASQi6l1sIy8alaCOOTZZ01c/+R4XHJ2b
UyTN57f/tGsW4IQA2aQC71DIW1mIjD7rYA5zGXA/lBp30V7xZey2ZoYX0KeNT/t4GSjbA7844IK9
jm5cAeFqGSpsUp4qiFCdZ3NrlOnKubhYnnaop4lxzQoAKZ7k3t2rqfzH68hdJE/S1KbD7CErYtGk
p6NNPwwXIm2/xR3X0K3zeNCVJagswFvjhVh/Av6mutGQudLaw0z+S0tIyBpFSzfguqSUDJmCvN0f
dZrEz+k+/zmEoz0P3bGcYSxrNu5meY9kyw9czV2wzyrIvANdnRRUBtVpUXF3RyNJ/WKzC8lZzRBV
9uBJEdoyRtAn9LeDDPGtJ8WVAOryX8qonsDWy1mRTnXyJCxrTxjXxYulnMj++4FWkV++yF0uzJqU
R5Tg+VWwkM4fEzbv+Z5IfSNAX7ELF7LYVCHp25ayIqlTcZ4wQrITv8cwdN5eXi6AC0JrjiUpjJre
VTr+p1rpZy+zcBGLkjTVGC5RUpDZrucksvHjnGz65Le6a3S48itp7eXI9zUfaE9PCUiS/RZ3TM4E
MRu7nuJUtq3LUNkLHuOee2kzMu4KHVeT0pMJcVt4OIDluNvDexSg//bbevzygzamoVHQpnBGASik
h6hA18+LKwIbd2Lymh6y6mo4upl1JNPHegdRQk8v6iK6IIVbazMcSVHNATmVssQMAMi0Pa+L8zZK
xn2wDdtx5lvzkxu25bqyXjrEjLuArqHsCEo3Pe6iVO2ckwUoUVbSxIu7Cus7RgqhkxTOUeLcjf1I
UL/LFko980MX2GWVmYawU0nRkKB8XCb9DyTaFj8P7+K6qiNB5wlw+SJd7PxYGjHcNRNGjLzuuovr
4lHXLFEZRXhLh38RGj7t4/zn20tfLP2V9PM/oK55YToUR1TQrot+VztRj3oqp4dq71o/t+4SbiJF
2EbIiFD05XSQ9y3PwMTP/F5ZLraLko6ESR/QIg6TMauS4S5p41tT11cCksu3GU+H6Mk2YvFmW7LU
Ru+YOvzeWS7dZhCh7hIk9eWuExA4bKi3g/bYr0TCXWgX8FdliAHhpKgFvx96mQOR6rdxF921Jgmu
DBuSAuxD/05t+2cXJTdeJlfO2wV3lXUVxpPEruNO/Hbs7b0Jb9HyX1vaCaPLUdZK101UxHJITvs2
6mwcAj8cAXeHy2RZb7ylOipAXfdn2ASnmdCfbxvotY1f/v+X9zikwpNkbMBVtKYgKgGdg8qGih4n
v9WdKGpMdAABPNBiCdUfaSJxywFy83svuPAtvXZJYvC8LdAO2LOuraqsAazOz/Kp87pMxKK3JDC0
wDCwzsBE/OPY+29+x+JE0WPk1TSnGy2Gnv+MJvJTjMkXr6Vd9NbUDCJtDAsLPYGcNasJlV8VFcav
xvgf/ACZBlORMSrmakgyOpD3Xbr4maeLDZsiwSbkRREiKDkx1ZFc1rUfZo670LBh2RpSViouklL+
Q9FykdLPgv4DDDPzEFLwyxfkoB/CaXmfhlA89PuaTgIdma0tq3ELi4Ue25kbibpuJUq/uO9Cw9SY
NqmlU1h0UubU9l/aVt9oKF9xKy4ubADgoIvDEUvT5N+0qj/2A73zOxMne1YRGn0A50cFAzdCDm/4
r149K5//IfOcJtPEm42KsF3IuR/EnYHOmV9ZNXasHvoIVQstmriolfoSH30F+qPlD69DcdFgOp5Y
YBbMUQ7zLrN9Yh80ytB+rtDFg9lhF1DtllHBB6Z+xB2pP1Vh/a/fzp1i80XvzbbDGhVTYPeHeOt+
H5bds2vxH9nkEir1lQnDwo6BvYvnMTiJzW/+hLuAMBpDerDFRHuxaPXZ8BGMR4sX/RzjLpSq1k2P
GssSFqbqprwC6WZ2hIBm+J25Y0LVUfbtovGold3wc682WBD0N/zWduKmWdKeHW1Eiqbtk3se9Ese
C0y4+a3u2FA1Q6ypDjUp+kNBNiR6Cmj7w2tpF9hUQ45NR0oSeMOjqBPx1fSb1xAHd7k2tykaxz0p
j6LbQQ+cY1KWflnWvfz89s6vPLJcaFO/UFC9b4QU67bU/Ym304ASZhkHf1WQlrlRy7nCcMBdfBOA
skaqoyJF3DdJmdNYy4+S9ODYPAaZi2PV2U6V3TI8vMMIFAug5dwDuNEjqOzfia7r89t/7uuxBZ31
lykr6TudjrQ/CgHe1XsRsD/HVZgbTvraWV7+/5d8eDhoHa9paQvdjvuYz9PKO4h/hgJsJKVQu18Q
cwFXeo8Zn0l6FMqq/d6OG8t777TbxVopXS56nnHferv9TIFAyWl3S0qHvf6id6FWyqSp5Xt4FDwF
jJ+2kfwTElTR2ZI+ebdOQ5v4mboLuSI4j6qJ+IEqWWL/5E0y5WEahbfaARd/9EplwiVs1YcZG9E2
R5HGqTljgKX9txkF+zsAiu8RYlU1PjsZp/NgjvDEErDRUB4GoEY7Wi/1XVBeORe5iqZ6NhLO7KD/
cLjibCKNZ23BRRFX4b4MaJ6QItyHJO9BiR833XTj9v6P2/iVw3PpOrcg5BrDukdhZ1I9HBIEGHvS
JE9LbYdT2YrmPtEYDNz2XuUlPcJMpq3Ku3AAXxk0KTI2Qw5qwhR4nYkpiM/WSvRSawNKKlpbe99q
EvenUk2910MUXeaXZr2Zfohm2e0FlOvW85yir30Q65emg5jn5eq60ewyhY7VVVVn6MybO07F5rn3
iyX+4pJIMPUl2eV+QdFgntPKrBaVX7hmLphLRoAhz4fYiq1DZ0rJLQv3xrNa7IL4gLiF3puFHwpC
8DGX7cOAf/zcg4vJS+2x1E06HIWh9q9RNhJ40sSvBuXirRRlYqtCdRQgGPtuPhxd+7dP6OIuteqC
YRNIEM5wzKofQSAKFXvoNIH60+uqcBdwJckhMdFdHwWNevFebFrndFpvEXi/Hni5S6+6lkZpXeqj
YHSJMpD4qbOFwJfnB3VSO+gORsM4YnWQ5ZcZq0eSmaTzysCYiysMMAdga8lsMULv+HM7h/YDm+fA
a+vMBRYO0Aboo0DYQtWDPEuLedSULn4zc8yFFgatpIMKR1NA1eNHFE7taWhCP5ZK5kKvqq4FjG7c
MTfRmzafN1neA7dY3QgUF/f63zjBXOwVMpo4UvWyFyHr+N0OKVl5ShvCn2SXtN+Ti5jrzisgCdJl
8fyLXBxWKeJNG9qsxV7D2YwTZr2J9aqYgAPopStGMaMZ6VytBbAK62MZh+FdgkFhv8TWxV3FdJMM
wrtLEU0hGDcbzu9D9Kg9V3fCyKZDC/gGm4tO0Qe5fAI83gt4BWKAl6cyx2m0HAOdi7kr/yHNzwYM
gX6W5aKuaL9zU+JlVqjkuAON3JQtG/np44wxvPhy24E5MG0SLTNQte95t+sM4Kvmxr4vkf+Vi+8S
YVo1tQlG9OYi1dN0l2i7nAH4iB9i8Jy/U6aMvvPK3Jpaf90vM5cYU5oQj+Iafwgk0cMs6VPz+z7P
7V9+x+T4ZZkuej+WeMJMzno8At9ussX0fmAlIL5ffgTLhgpzWP1UgDD9360kRYJ5aa+NuzioWHXh
PHA6FpiW+ZoE+19NGvgFK+YCoZbOpBArwpVX8zwUbcT06eJ2/EzVJTUakiAug8BMBaS+c5MQkqV7
40dXgTb4yxNXbb1C+hBbhy9r3/MDUBIZaC9+d8ZcpFM8d8FeLRsI49qjPVmyYhBiX373+6KOxQIs
ByE4UMgXulvuAijnZeDx9Js9Q83t5blwPPXZbNhYQIc2eJjbtL+3cva0URdEFQdhVTLIzxdKRZ8w
hJD3+/797VO5UpnBQ/LlzneMOeFTjmMRRzN7KHf+MG4GoWPIy3j4EITJeUr5n6za6ndyqdr3VAH8
ZPf+Vh/hSpR3gVW23lHy2faxEKG0GiMtkt7Po4j+VnW9P4GgtgqzTcbb92asW7+r4AKuwNNN7SFS
Xahwnp+GYdJnpej0+e0jveJRXczVinPrBFLdAqKS8mSC5Q8t/d4AjDlxmGxrG85y0cWsvu4ocGTD
rLYbYefavh3b5kMCjQ5FhwI8qKcpXDAZcavuc23py///8gq1UPADn0WHI9nEp7sQ//gdtWPTk+bC
tnLDuhj4Adl+l9GA+g2rMhdppeM5SBO26wJubrzjYCs9xyEtc7+tX0pLvxxJlwzl/5LzYuVlmOmq
zybMmHou7hh1B461VQbhUGx5pwjPZqs8g5eLswJWYUF+Eg/FVBP1xMbJPEWD35wtc0FWfTTOtWiS
vpib8PEwy5d+NzdK0FeuoAuxiqDg0kIFQRUtE39hDK3Kxq356PUtXYRVx/oSaBA7FFREn02wP7UJ
cnC/tR2rhFR1RBr05YqAslZmvW6rJxAJNH6u0MVYpftKiYyYLMS+jnkDTawcQuueYdGFV9VisKWK
UlXQtPweNOWRrcvsZ/suuipqo7qpRSxxV+bwfMTBfOrC5oPfqTvWOZQLxdDj5dQn8oAnytcJ6qNv
L335cK9k9y64qolpAw0kKwtMOrBvgwiSU3KgTzCXJfNqoDMXYQV+HxuX5QBPToPPE4ccR5wGfu81
F2IV8Dhqd3bIgu5GnAI+VYCIKj9KQeairEjP1rAKK1UIZWzO+/HdAX76G6Z05eRdkqxkqdmugkEX
oHKYf19otJ14Kcb3sgRq3+vjumCrCwk9ZgqboYgOmNMxL23OxqE+Nzs5vCCLzCXM0pU5NrG0sCk2
FMYuD5C2uVFxueIjXbqseiAHXshdX+xR3xR2MOW53eP9xtlcWz16GfHabtmh+zzrogcZcafLFMpo
21e/c3fsVTQxOISCoS9q0h+P1ZaIJ6338jT1062myJVXOXVi6gYSEGKSsi/CQJNPwbbJJou7bX7f
tAJ446BlZ1tH7IaXuHJYrubk3Op5GkEoV1hlf2PND+hM+wVCV3ISrAzQ04N8ejEdydc0GH6Pu9hv
aRc/RqYqAjZNDMXMZ3lepqdjjPwY3ZkL8ApkKi3q0sg7hoFnfWvehVB987uaLsBraYgZ0y3ui2Wo
wQARmC6rRi/5UBCIOzm74AQUXaCCKZLwpxVAG5qGeRaPXe6vbjJ6jrZGF50tUd5Ko+5xXs0tmc/L
Dl8JVS7Ga4l4PDfBKIsFEBjxjkZJ3eZATW4KKidJ9a9MtB9HBnMxXxOAasZqJUGCS+75Yj5pU375
f87OZNltm9vCL3RZRXQkMaWk05HHdmI7iTNB+bdjEiTBHuye/i5lZCOWVYVJBk4VhAOi2dj49lq/
3htuLCVXCGydElqzbm1fa1N/Rjbtrz6ABNCv275xpLjMV7cCkO47BCGlLJvh1ETwFK2nAuWRFVQx
/aJ5l/0ytqkVIYjRtmldTklzvJmZuqeMdGN0XPgLkQjKYHbavBLG5YlE1lz6ZIzujM+NTdOlv7gO
hDTzhPNcDkO2rgpWiXFnkutrfLWcCI37x9005M4GdONzuPJgYurC9RiWFm9vpIPpwUqByaGIkTRe
9pu4EzqLmReCNKhRxREZ1GlC4V1BReGnSxC5UFg3qclahcbXjvPcEPs4RNU9nZhbY3OdAN9dONt1
ktsM38fXGmouF1kOX+F9q19qSps7H/vWVGI//oKRMTPrRMxrQ9fTpOA+wDfz4dcL7VbbTvAwy3XX
gZma1yUq/imD/uMUDHcCqhtz1GW37BBMR7Gv5nUQ6/x7BMzyzwHVngX8f8WYdnpo34Q88WOJIxfn
WsyiRjyc4zMITR6jbdBnqXjpt1W4NNeStEeEhDu2imr6R9PpiUAl2u+QdBmuJdqq/tj7Bhnrsj1v
JXsb1XN78fq+5Dprv5udW9ugaq5Gx5uYJmcZ9fGlhtqKXzbfJaashiEJlbZ5FVv1huHOkspx/uzX
c2fW25KTEhBL89pt0XM3RWVayMLzPuQCU7o9wrhTff26cnjFheuLma3fzd9FpOxuK4QmpHpthxKS
ZkO3pWSaH/wGxQmWAyq5reO1eoWljzmB9glOBTn8rqAu+oR03Dbbg+jXsVV/1LgnHs18p+kbe4FL
PgWz0v2E8sTXaN5CZKN1r555P84va9iRd0UQkH+MaupPXqPkklASCkwtzND0a5dY+UThWnJCPlPd
Wa83NnwXoCmnoolEfehXC6e7v9d9Hh8KSvaXuQzaO1vnjV3Z5WiEqvZCb7N+bbVCeQ7cYk/NQPjZ
b3iuv/rdnjCrJoGybYHWxf68dFt52YZo8rtguTQNDOS3fjJRgZqO5W0v7JOaDj+zn8glaUi0zYo3
rHitQDyemiJiaaC5H4AduSRNjcrZdon34nWV9q+6NA9jXL73G3Fn2ca2sTEF+Qe2W3xU0/jGsPYv
n6aFC94qXvRzohs0vSZPtun+pE3wxa9pB6wYowP238VQvGo7QZ+HH7jCRX54nvgPnse2oVddEORx
M51XMz0vpP/Tr99OLEmDNUQODU0rQj/SI+rTKoAlml/jzoE64KxeokoXrwFSdpcNQDIkF2D/69e6
szTxvmw7TWWQi7B9p/n2qqyXUzwM7J3ztGhRHVZsNMgT3cdv572L3xZWeR16wsWhqF0LM/dl8Wo7
trxNSr5eBjipeuVdhctD7UG8kr0TBXgocq0+19CJDcmdOOPnR5NwcahSY/0Yhq5rq4MylQEf3gro
OLeQ+6fzo8WL9pnI4N7N9ufvssIloYBeLgmxa5DXQ6DFaQs6fe6KaP6WNHP0gGRb+7D3Q3A6uCi9
tmSoPv6435MAtnU61kG+H7b7FiTBfMaFQnlVHwoXkCLbQoptsviDSP95Kot3MUTOvFaD4wj4f6Xq
hIF0MM6S6Bvk9buzpoLeOQRvfQdnHXM2IRRpg+K1TSDEZKK+fzjIXL80DV6DGibh8I2y/he81fol
mIEf/vgZImXhDDpPQd5umMVJNaE+tvcr6hUuN1VyuWD2IrdGtv4Cic53/Vjcid2u/ftvtkq42JSS
M6vAIcrcLvtHs1Zvjmr3inNQgvLjkJTLqoMWJQuvXO1x2q/7n7MSnpPHOXPDdYe0XIszl4f7C4uj
b0aOfjijcAEpSmHrHUF9Krft9NzsyqSUkNDvhHERKcuhhSyKVeV1bZ6biX/aUb/qtaBcQmoqYzYv
BQtyMJNfSb/2j5TMfkohwgWkYCdnhvHYZD6H5ltJwAuPyKf5HYwuIMUbzG2qRhwBPWQZkmb5Ow6t
31uw+A8fJftBj2sr873aP8Fo5relX//yG3Hn1OXzrNUWCpXrAzKhB1s+76Mo7my9/77J/mRpunhU
MwgeFThIcojttK87ieeHZU7sm6KyoX3RuEQ8DiiZT1Ubq8e4EME7bHHt8w5rSnhDjnb9i8i5eEcJ
TIxSCBrx07zNMkn7pZ6/cpTBfIg7Vn+pooMXKS3r6DdbtXGRtiZCHqeQzH7T4AP/YiEH2xQMdQPS
caWXpkia05yE9nOZ9McDHhhQFLwa87YsCVx3t2peYcyKQDjtAznbtMSUee0ifpz2gNJTVCQt9JSa
cE15WeJxfh3jDOBF9WlLghLynMkiHuCMXOeFCZrHAGK6z9G69ujSKv2gOcgG/rg39byELwRjKofr
kE6PasJTvp+zo3DhsF1M4PRHqXIBE5dujbrUUmwiv55yP39dEC751cdtWdtrx3vUvH8bcdl7hi3p
Pzo2xZuCdvPTr3/mxrHgwl7T1o9i4JHKyRA+qqR5vyKkv/Mn3Gr7Gqt9d0PVUQP5Gxi05yrEu07Q
7BfBBz/TGOGyXo1JogPIhMojy3KtxEfoE/oFqq4fqFqQn2nklOQNSVTKgvcBIfdK736edhCuslbS
xV2IxSNzVaMEfmZ78WgmS07tdPgZHIvI2awis0zWDKXK52hq04jvrxX8bz2/Kf3xm64H4Nw6iJIc
SZlnclTk1C2k8jseXIEtuoCDjusjyWex7Oer9dVpqLvh4jfVnVCi6PQclNBrz4dJfdUd+QKn199/
3fSN24eLfYljhkBVOKu8XLg564Iul5jBX7tKYN0j2+B4PiCef+fHbiwrFwNrkJbZoJau8q2vKJJw
7TthYq9UsHA5MBSX87HU2HX2WU6nQW6XYo39kEHhgmCL4FPSigkdV2Hz0If9m2JSfmp7wlXaQmkK
hREzvu7SJhxSBEl1EZFJzr/+wLfG/Prv321lwmwRVAMQFU1TpE4BGapUHrT3W1QuCDb1MWwfIdqW
8x7PfvAAWdKDVx/9uu6s2KIi+mp/LfOotbBhCb9qrvw2Sldly5bbWO8GowI146dkeOriwe+24mJg
fQH3uOAgMofR0ytKbCHoIUa/LIfLf8XB2Fq+XnsdocA6VPUpTgK/EgDhAmBJTY52qA6Zd/CdKftg
Szk8Dfzmict/YdoVTLVc5lsn37TGjucyrLTfFHf5L72zCZoCRZxvun1sK7acqqT0XPou+TUlVdnU
uohyvemMGfWcbJ5hv0t8baWOukiUUc7WYkxbsj7SUf7ttXZc5KsnJYGzQRXl9fTHzNu3dbf4beKu
wpaBjnYYVzrKG43VLmn0HPL2nV+vnZjXYGciyd7DHHEO8mD5m9XHe7+WnSN0U8S0IbmOdRCFOQmq
4GkbkW7zat0FpBoD77JxN1GOXJ6AMMC6neqE3Al0/32w/skty0WkrGk2WD0AfYNYMZb73trwtFVR
8QwbF4TvQn6VQVyme7KJLBQm+oy1bJ72CXtPqQam06IO10vEZoFnxgDFBQUOtLdbT0uCN+pGnfZq
IH4bqwuGMMiYR6tsRL6R9DqpJ6+HR+ESIFFhO1E1aDeMohU6Jl2YttWda+yNI9KlxBSdcMGjLMY6
rDPUWrKUxrGfe7lwKbG1b6UoyR7lSHd8iULzyWI1+s06J4XYwqo8IlSKfG/D9azDcX1g4riXoLw1
Kk7gUJdVN5GiEPmw8Pei7qsU0I9fHsilwjZJYNYDTibXRp4QX36R2+GX8HCpsMDCQlsEXOQSl2fI
0CzI1tSJ5yHpcmFSFojMJohaQE7vnyWBphtnfl6/wsXBjqaG3vgCyE/zPoBgztBBNeIu5XGjIEy4
QFhD2dg1C2bLFUJKl6sRRRzBtiglON9ObZGwd4Wi44dQwTD1pGY56hS+VvKx3ef1ROZh95u2Lmql
pmEJA6no1SjuTXD0OSqrvCr6hQtaaY30wrhbnk8ly03f5UQVnk07yyHRu43aPmF5uIB1C2D4zObq
Hk53Y625yl7Y03RoW0bzXtszi5pHcix+N1PqBNFzL/oJcCTN8ZB60aLMyk3cafpGRuA/LDPXeFCQ
GOmo61vYpO7f2CSG81HTxu/i6zLNA9VtM/OA5giknw8yvXivNpcO66q1CiGSRfPZYEyi8Le+kX5T
xUXBCAIBuS07yVmibBoHOiNH4be9uSBYKHTf94Ts2N6G6ixLG6dQsGn9XupcFCxgPUU5Uhnm/Ua/
7uOAdxF9p+M3JosLglEb8z22x5HrUu5Zb66TfF6qdJHcMwpzaTDRbEdpe3rkXTSYVCr1qa/kvXv0
jaymK581jmOri2Q48HrWLx9aXlS/NetQfhKbLp74UI2etwIXDTuQfORS7BseA+R71FeCFZ39Ah0X
DVPUgIdcxZonS7M/BUXXnWIb+9WBwLPqx0xDKPGIQTq0Lll8npNpeGh0yP1mpsuGzfF+1MUyYVSs
WdNglm8HpPPuhO835qZLhx2NrccDl8hcY7M5GdI2T5NOiselrOmdvfLGDu8iYajdtzJpUflcdGBZ
IOx1Gjt673Z9q/8OcBKEQUP7PVzzeI/huk16k0NVRb9dFO/94m+XCFNlPcCEY1pzVg7D0xRAxrpC
JvvsFcm62koQl+kgkY3RYcAR0obSTyy2frGmC4QNTVfB6qvZULRSQdRAxukI26Y7M+fWZ3VO14ra
YYRtz5aHolseGBxwHkODumW/YXGvw6EkSV8nSx4l7XnU49u1ne5sx7c67izWZWBS9cYueRvs75Km
TE60sJPXZOcuE4Z03TTzPhzzZg7Otv0CXxivR3XuSrZRLqKlObYp55LA7bPtLutS+z0gcxcJWwY+
b3QPxpwHXXHiRfJbUJV+Vrfc9eAcYm6SKuymvJQf69BYXHtq3/G+7gvf5XgDuYQoYEDblnefdDH9
jupWr5XJXY2spu7roSmrCVxHoFPIeQ5sbrwWD3eJsNIwpL9EMeGGCTqipOEpiIbE68DgLhG2b60p
xuXa8XI5Tn2nXqKZ0YvPwsRc+3HAt7qDLghcfXKYjL3WYfx5l9V7v6adhXkMkEvdUG6XK8i7pBWb
32npd/5zl/2yg8Uxmpgxtyb8Ry3Rh7BZvZBn7jJeyByP9TqjaTU1b9T+GM6T13WRu3yXFarsJWyi
85LY4tz0mpzg2XDvsfrn+yB3Ea8GpspDDyvVfMIr2CtrSfRwTeH7bYSuCBaSdF0jiqDPd7l9oC15
Lfv6g9c8cWkuHlaw2OiKPo/26HhoTPg1OGK/Yhbu0lzH0Q91hSrAfC62/1GAKXa+G2zdGnHnyIyV
lO2x6y7f4vU1GvvTvm5eSW/u4lyVKGvo7m9tbmFxmMlILs8hMX4CkNw1/+vBe1gOZilHaKtPqD48
8w1GfV6f0yW6WKM1oUjU5y2UkS897+wlTgbyzq/15Mf9Sq0NHBo2OuT7Lp+FyNkS3QlRfv5+zF2i
q104rfCG0eZS1cF8GZYOZM8U2u5LDGPb38hSJk/x2hy934pyIa+4lrD0JDPGiUfhRcVWnupp/Ow3
TM45SoWBjm8UN3k8Bl+GNjZpMijjd2a4kJdC3Sg5AmnyYuw+EhgUa0m8gjnuumtGRXgMeu5MHsSW
PdlJnBt1SK/In7uMl9i1pGqeTT4JMMlzgCLhJETG0G/InZMU+2PSd7YyuTBhf+6WEdWXkOf3bN05
TJetLw00tdv8KOLPpttzZaEW+Oue/5uc+++zDHc5J/BHiUQRaptjdOxTpPqyTYd23M+WG/MGyl76
QQzkeDeusX2dq2m/GNKRZ9EGFfa+eIYfmG7M+boZynTljZpOkGIcMlXZhVzECOqLDmbHaEON+tRw
hANdVSyvcJz1w/2hYPvjvhBaGDYNGquX7fHXhZPHwe5euQbuqmWVNK52Ave2fBpU2vUw1xSW+6Xh
uYtQGX5sA6mQR2qoggPX8FbVnv7k3GWoNEsWhr1sz5bOPDXwwf1Wrl359deT5sbh50JU8qjXxZLq
yAK9fDWTPK9U+rEY3KWnLFcDstT1kZUhg+wUmaBpheokP8tJ7r5xdludbIlWUQYI4Q04yjWtuuoP
v2FxYoKw2wBg7+bIIFA/nDZUXT5OMfeTheMunBWtKkikmvcsthvNFDdVCkUP6wV84NRx1pCZk6Q3
QmSbbY9nwip9avSx+8UFLp9VSYVH66KOs0AsH2IkddJSqsBve3R5rBjmRH0pighSJ0ykKyLJtCqE
n+4cHBl/HJjZ4EVyiOyegScfHtaprB9W5efbimv/j42PAiJrU0xYtor4U9HqBz71fgXR3AWyqtBi
Kxc1yzrItO7yY6s6v7PUVeXCM0ASRW1CMyax9uNyZCeklf0uSi6LtbAJAQYMA7Ogspmy8NgOY8+i
AO6qclVtpFpc12mGytn9PMmYnyvml6LjLo2VJLHsymGi2TGQ8bR1yDAoiOLeOahv7LkukZW0qOMm
i9qyjpfNX4Ym6/RUHmEZ+mUaXDwjQD0YNDYalsUlatsSnZqw9gORuYsmlHEX4C5wYNijfkzJCiXE
q5Cm167rogkwgGuive23LFyXLe3KKT6POKD8NhcXVtsWCqcHWHJlNSl0CsnMlya5R63e+KQuq1as
sBQ5mgCbeaf7dO2npyFcPnqNiouqyWXnDLrQNBtYyR/aAEUAi0TSwa91Z99KVlZDO2/esmre6amm
87MKJj8KmbusWquP6LBFTLPo1OysT6Ni9JyILqtmLIvFoSTNio0/QS8Ldpnm3vPLra/JftzL5T7E
ST1EUdZY+WGd1QNK+u4Jt91q24ksFtPHddGucUZK9g4Vxe/FHvsd/K4ZZM/aZqxauWVjUDTFaazo
VeJf7PDj8JsrTmQRkZ2QMeZYQZDlxEP+n5Vt/vRq2tWXCpu2iLTCQYR0DMxJ5i6Cm2Wk/a66rr4U
lDiBrMEhLhMUl6ACz0bv9LbZJ7++O9Ol6iljbYdIrgvGKY375AHizL/7te1Ml6KBWnowWZrZbcnI
vD7tx+G52zo33eEQ0S73hWYQFN0eAm7xhJmsoWci06WH5LwBgiUY834H4NEpVn1IYhb4jbkLDw2H
hIh31G5ZM8fsIUHIe6nN1vitJBcaJJM2kBca9mwuCU/xzr6mbYhaLq9v6qKDkFSsYAart8xEawXU
g45PLR4H/HJGLs0083hu1rJjWRiWb+y6vOxL7NtzJx8lx7CjexSsmVhC+SLLfXmKyMb9Uvb0umV+
92pkFjgUwW9uzaoDLl1zXTYfYz6Ks9+oO6uUSN7jEaxiODCSc6TCC1zBvEo9uIs0TWusuZ7MnlV9
NKQB8jonmB/52apzl2rCrSUaph0dl+NAn2Wym4uCUoTnQnL2dDYIWRUcgx6KWj8TbcdMmeOeJOF1
YvwkJeVCTfGylqzBDQ6bQDE/kDBmXxsZmfdst+OdP+AaqPzsJ5IfZ004j00ASXGSjXGbvC0SPZ6b
aIwum0kCnCHMD27lLugkB5iVD2tMsrgrP/F4eKcU84vwXMqpCZZgGlpOgMLV4VuWsDYt5ijyS3y5
oNNCOa51+tr6Gv8WysCkdgz/57WoXMJp1KKHwNW6ZXAtrT+aplzfrjGDzvivm79+w599W2fNxrsN
Y7DQa2aCfn/fE5japDB27i9NTYPzwcz4To8F6h9MWZo/fv2b8U9/k/1H/mLDUQXhLpt1DRGPe4Cr
qw6ChxCQ259w9N3fzWRAJvTXP3YjGnTZqn1m3V6PHBuqWH5HDcDnWGq/M8xlq4aoXEXf4pRp1+Rk
u+l/RX94ngMuWVXBFXyAa9KCtEFTnpZ+wdtB4ucrwl2ySsRNCBn/YcloHdlnWL8tF9w1B78Y1kWr
COe9hYbMks0jRCeuD1GwZPNcyC5UxZoYaQLwNlkjOpYmBP8ptjvz8sZUcVW2BFX9FgwEHSdrcN6u
JMsYGz+tJ+7iVFUYgwYLMetNAR2cNVhSG67bb16z3KWpxg22Gw3skzNcYKsnHQcqtfuQ3Hnxu3EA
uDzVNjUocumbNVugqfZhplCbS5sK77hkLqFlN1eeUkfcldsK5mBXqIRcM33QT7OYU7Ugr+03Rk40
PoGWq9s2WrJFTyKFKkoNjnb4y69x55DvO9GA+l0XHAFFCwNc+brZzSvLx1y2asFaMvU62EzGW3OB
u0mHFGX81afjzMWrjO0AEix2zcaCT49TvyXQ0IBVjF/r1yPgu4AThgRrFLNhzYaiiE7hsZg0TMTo
2fp1vn7XeqdgnI6HuCU79GDTeoL2u5HdPQn1n0dWzLXEtJOVXQOF/AwJXP4QYkfOC94lT3ukaq8T
hLmoFdjocl2KYsrWgL1BMcC3lUR+jp7MRa1aUlTRUGO6076aL8KGe4oqZ79nVtgm/Dj0s5GzmpWa
s4Dv3Rvat8tTPYv4TsT5852YubCVlGWIQ+pYs33su3Sj8n2lxXuvKekSUdcDO1JztWQrD58r8/dS
+FW5MBeISnhNIxHSNevWvTvt80HTg9nOa/tiLhQF0UpmyIoxYWGzXMJ91meO2jOvVAVzoShSLzQY
JDbekO5V1toSYvgwDvLs+3WJfbdQV8tIPC01Wof6+IM+pvE0JJPXdZy5WJSsZb0FoV6yISEfITL5
Jj5Cv3noQlGY4ratK4x5R017qVr1rg2D/cFvIjpLiLcaylYhmzONIvpTEY7taWjvtH1j73KxKCNs
DWpD2gzWhtvJ9GPzuM1TfdZr5ZeTYy4bJTgvdTHrOavw/x4mZF0fdSP8wnbmwlFt0YbbcCRzloBr
yYPg+JMsbXcHKb4xOq7c1bEwXGnjcMuQEa3rJ8j8Nb/V4VA9TwWN7v3IjT3MxaRi27WwgyZzRqv5
qSX8zz0uvaI9CIn9uJzsbnhzNfjIOjKydB6DMa3D/U7jP78RIsf/Y+Ma4s0hvIOxP2qB+vpxkZd1
s3BtBc38nsy0PdG+CE+DQrmv10JwMSlUZFGoUS9LNvYjPdkobC5hcfhJBTCXlKKr2AmkQsas0lO+
ieQdq9o76bRb88hZwZo3PQ1npI2jlvLnYB2AvlvanwcICd2JEG79hBO0hgkq1poYD3ZJSbd/ulBW
l9Vi1aVjK++FUTfu4640VAI5rI7OuMfKobJfbFWGFzux7lzpnTwX0cSexB42XoEyc583A4tv3BxF
ne1H97WthuoShbhoec0kl8+SITRYk7FfMsOSP4t+1elYoKbVr/HrgvnuECtBsQbhJia8Eop/UDf+
gqKhb35NO2FyV3Gk8ebrEQaep0tZuzT/G6ae+JmiMBeeqiNdkl7Ga0Yb2rwtVAnXz6XzqrZhLj3V
Vr0WVk1TlmzperT669io8IvfwFw31+/GPIYXx2KsHJGe6v40VP82dsnh+T2d1BeDVQDIgL3LrN6n
dCrE81DTOxnBG5uoazhYztdi00F0WaHIfGJlRsNWp0tfk7QW61sdq+NBNH4vnsylnVQbIbUM8bgM
lJw+MVKKNEoa/eT3DZyrrQylgYb0bjPLiu5vJETCp4VAEdurdZd2YrtcOtLiK0xwAX+r9lo9kmUr
72wI1xPxv+lN5uJOW8jtEkhis5nvrEu7NWGnGA4yBcAKnGQmpoHfbHLRJy6mBGqD4ZQtV6HBDs5S
KVV7eyenduMYcNmnKDLBUnfHmIXRrt7rFhYCTd+ShzmBBMid35A3xso5+IMuaO2RFGsmt4ac9hgF
UTttg9eV2upcy7J46JB5TpOVUMg74tbqOXLOGofxezjX0URexKb6ywHP7Euw+fERzCWkxmWhw3Ys
5CUoSpaqQ4Bn9qwkYS4htTYcT4sCjTdl06aQ9+tE4nciuHxUNLKoZwRNywi6J8ncmnQG3uW35pwV
3e7HsnQxXTJ5rAglGISas6GOtzuPdTcmq4sB7VpHRcyBNTdLaVU6TF2ZF23MMrMl7E6Uep0cP1nY
Lg5UB7QPN4P8+Bbpb3grOukZ6ha/Hp5/E/g/a9w5jkszwtO7mMYMyGspMfCgmPfr20EJt9ELqgT7
J1XU4/O6V+Y0F715CBejLqwz5p9fd+HWn+dE+HHdGLviK2XCQCU1ST5Havjs17SzzGu6bXO7T0sW
kA1eTr9XsZ9qM3OBoWo4YJrIZ0Qxpn4HoQ+2+NGCzJW2WgWQyVbiwUKI4DfkPj/zws+Mjv1H26ot
FWqqRqyFUH+LYtQiT0n9P7+hdoL3dlHwdN6P4equ/nnafqPB7LmEXQvDpllbOycleTHSIKDbLszI
O7fjG3PPpb4VYVvT7gW2HgOsIe7XE1/bP71GxAUnazkdJVdou7Aa/OHUogAi8mNKmAs3ouCjYqTT
dWbb9hMzItMs9APWmEtPMRsGvYpl+FLa/b3kwcfY1ndixRsxiotO6S5a23YOwpeCDfYpOBA58L5P
3hgbijMUjY4PfmPvxrtz2HZHrMIXqGamqlZvoG790a9p+mOYPiH1XsGNkrwo2f5TTfpsYS17Zze+
NR2dRVQF2y6iNQlfUAPzTxjHf+2juqeicKtt5yAMVB8VbYEhKdr+zWCoOMMTN7p4DYoLUGF5Yh5S
dHww/TudDLDRlJOffBBz+akRnsDVoET4ItfxbcHsk939VKiZC09BHk6apEbTyaZPCROfiyi8V0F1
Y8BddKob+dLziaPbDE/DsvsS4JrkN1FcJaia9UmhExa+REn9oW36P5KuvRPR3Or29d+/u4bqlUIB
akS32UGeFy0fx0n43X9cHagRflqxHq4jUn7uxv0laaM7qaNbnXYWZWhaujQE40G7+pLMp83oB7+Z
7SxJpqpgQOR73UnqP8L6SPfer4aMufJPdIdi6KgxHGNVvG2bOtWs8bvHuqRUsdtSwADMZFO49Gli
tuN8lNM9k5Ubo+0qQB08jlZbVxQujMWHMtihn3bsnpdLl4wqS7qycNT0RVr1qVrkp6Te/E5kl4yy
ybBubLmumkG9aVd9itrQb2q7WJTpSjktK6aJsrjPzYWGYpiKz15z0OWiGlnUe4Gi42zUvX6Cej87
24rduwvf+prOWdkAeQ8DQ7Dgpf20NONl662faBJziaQkOXTV1UcN2pAlKTP8f/26+cVuLpJUaRqp
oDAESGqQzot9PFbj2bRzVrbVpnSyBFVG4YfEq3SbPnl9SZdGimlnpNrQMIo6sMF2J2MTv7jERZEE
dCbhCm+Pl0UsLK2icUOlJNRH/DruXBO3gNZKEFlli61eSdV8GaLBD6JiLos086OOtaraDAsIAFUI
lJalkAeb/b6mSyPB52JZ63BqsqUuj6eoYOYcLb4pHRdH2op6kmKqu6yq+r9H1n8Z49VP1J+5MFIT
KNOYrT1eYEUSpTtdwpRq7hezufzRMXQLrWJzvBjWn7lRHxkr76UVbuwprtnfkJhwBNrdZgGrP6kD
Ze+TEZ7X2NBZneGUJF3XWfpi521rTmKsYsjtV4uftzR1GSS1aGxWZGwyFYi/A+htVGHlF+FTF0Ha
miAcSRG3eElW0Hzsp+2BaXmvnFb8NFNEXYmndQonCJnJLtv7vvu81jz8feysfl8skj36bATUFXpK
oBHKk4O12bHufzeVeaU69GK/oOz7Y+Q50iFUBGXGmeyMfuV9HD7XYrB3pvu//Px/M12wCvmx+XgW
1batTZtB2duc480MD6zj+0PR7OREBV9OxdCFKiV6nj8eUXI8rpjDn9dgnf/Cs0DxF8X5rs7wNVeP
9VJGn7cRKY6IjGX7CI3K+QQHHaIuNBTjudBT9HBMovWKAKgLOLHSQhMQ4/6Cx6czDPvqdNxq6nWZ
oC7ftDO9C75COzWxR1qZ/rGe79UD/qtL/LNBd8Ln6uAwrCBdl+kAW/BJg4Y+Q5nRxk8VMJn+NMMd
RpzCaoD6G1y/noC8Bv0pCNR2WmTBL1PNkRUUcxWcaZOQKkVJx/SBNSTMVLHox7JYwnMNWZPHGJXk
f9khid+gSB2F5FrK8azIjg9DrlFNyzj5Y7WqfICw7vg6UjwvGz1tz1Ar7DI1DPfeL36+91EXulKT
rqthwnBG5uu4yiy0fgYy1IXJY3ik2LafOoQlPPxtWOYtpf/P2XUtSYpr2y8iAiQhiVdIX76rXfUL
0dMGCSGBhOfr76rzdCfPzOmIfBxTVZkgs/faywyZuGm2iWX69/3BBzAW6y5NLj0l2/pc8qVZ6nxA
sHt2U1eCyJK//4WmNdkYmjW+OD0N413Iqiy7dHVFPt90Nl1fl4Zi8EXXlF5Euneh8xkGR34u//B8
/uVwvb4v4cjHKAxKNuB5cz+caWRKGNBnqFVIB23kbTv9v27OZoQVfFrRyyRZ+5kHt3wpqQy3HbHX
V6dIAhl6jsS+cemHsIsiEJ2XGHljf5ir/fPaT66vzq5W1LZVu15MiMY+H/tFqjxEnblpBSXX1yei
GSjMnQK5bDIsuXonmh8QYBGmm7r95PoCRZzAXLFZkUvTJ6KA7s2JPFrbSN501CbXt6cyIVDn5HKJ
t0i/eUyk7rOpyv5wxf3b07/awZEVIe57AOXUWgRAWS/CbtD1ettFAY3b3/dvvIqyYz4slyEjjc4Z
Im93Won1Ntpncn3LVSIatjUJ8SWxdY+Jte1x0ana3tbEJNcXHUJJZTl77OAmZukeTvcIgFnVNr/c
cvwk10ze3qGRTmw7XzJjkmcym7bctciTlzdurqu6VzRTUCOZ1kvalON3B7/H0wbs8sNNn/762oJt
REfHXs2XvornO9VqfG4p7XBbLlxyzRgmMOgH5xZPJ936rAWnLok/gF23/Lrt4181qI2nLKxyXS6N
nZtdbIQySP2j4TZab3JNGp5SPgDNpfOlBG/gFc3GuO6NMam97dy/fjx6mKYhq1A1ILrtkc9fzY0y
InJNps6QGgZ0Dtrgklc7WA+8ySi9TbpFrp9KaxDlXKaRufNLeM1UiVTL8qbDjFybSxoRkQYSfnXX
1bPJBxnqI7LzbrOqIddEaksW4bqma+62yNOHRbQL7MtuzDwj11xqkITTrFSZvuO1eORxDKJncxOC
RP4rLjheqG1ghXkHVcJfZRQ+bQn7Q4Hzz9cHuSZSdxPC1yOt9R0e/bOIME8UdrktkB6joL/fHbbW
LUOKoL6rgAjmqwU5pavqm+B/cs2ghg4sEZGdowuro29mwLwFKtXbbj1yzaCuBhut1TZEF7rqL6Rq
71hzG68csTt/fyi6UcxULYD0IfT1w+L02VvKn285Eck1c7qP1oYrOSkIbvpH1HhTXvfdbUQmcs2c
HsslZYJ11Z0jatmNnUNgUbXdBDaSa5I0dRWrkB4KrlGiyz0cCFbUAu4mpJ5cc6QdRR5shFnonW2i
Zd+SUubQYr/e9syv5lDb0MltwS66YGY0nFO5bTsbyG0EL3Kdmbu2cm5GlcjLsDH/YEGLOMU2u408
Tq6p0VatyHlAyOclsGUq2jql+aim6KbKmlzTlV0bEjPDnvnSJ5kp+mTbLV7dxqon10aPayVQrvNV
XqK2lXnNxLe0G4abyi5ybfXYB7jpJbB5uOiIqscyot8iPvjbVuM1W1kOSeMlCusLV/Vr2dJ536Tb
n7TP73X/P4Av12xlqZqA4IeSX2BpwA6CUXUBf9nv2o7e1jCRa8dH3yWRWVTML8MyJrvEk/VjtoTs
Dw39f8w6/ukb0L8fkHTbPI1VIy5B9ER8g4+CeJ2bLM7VppPLgBCvglNYtk6+NM/MBYQj9sn6uio2
vQyIef85II6pObAU3tpl09BDWvfzB0HK+IkBKjogcjP+lNjMHCe+ZcWIfIYzBHkO7Ekkw990Jlyz
ZVM1JWzyJr2k1HaPsAqlD33LYaR206+/pl8jHQPE1ZKnFzaXX33UviYAiG771VfgXRJhybzXMpeo
SVa03H4pKp79CSf7t9V5VRE4mcEm1i/pBd5YFqYLnm8F4SH5kOjJ3VYYXDOuB5Ii13IZU4wKqvVN
jnLdi0b9qZ98v6b/YXVeM67bGMnCDqmOFw1G2gfjq+Vc4/CsCj9mPS3iLsDqjzPyJ3do/i9/7/3f
/z9qBqhH49RuPr3Mmcx2cJRYjwow1A6GYvrgUKb8+MN7f38F//TF3l/Z//tDcbKZoZ7BziDNmEyv
LZN1KLrgkp1sgi1aZIDkK03b18qmMdshr5lAYJ60I95gH5AVlL2rXkhI2Zmbmn3R6VJ9NGbNXkC8
7tuc+YliP9oYvMltBvkmQnYJitoXGTfqqR6i6gj/y/ljAzuz8+iC6vO4cvwOoP2nrWbVvlWtOVrI
WUOTSzolx2x169HTyH1qaBvdtw0f5jwVtM7bRvdfKgI85A8P51+ezRUI4gbjGu3L7eJGBx/jxC17
oekfRpX/9oavz7swBUwODL/U2NVH2ADVh9Sydm9N6D70eq3/gKP9J9fpn97wVaGi1r72LutwNSAd
ID53dvaI2wJbMZ8RALgHw9h9gVGQ/wFpYro3RP1KiGF5Ytcm16AhHHu1yj+QAv+l7/gvLi3ziamg
2rn07fazhydcXlo82pte1zWdNvItnHcZEEM28m+LzZt++MO5/i/v6ppNS6PK1LxB8R5Hbsknp0MR
x3Oai43JIsTZbcAJuTbiM8ZynZSe4FUZWkTlcHTiRrUU+S/ufV95GP+L5IK9JH53QpaHgKyIv/73
w5f/sleujvhxXGGOOSYMiFWWfRbxsFxoze09q0W776uqPcydXC+Cyfm28eQ1Hz/E08on49mlxvDz
wrBUd0g0Lm9rqa6Z+InygAsHyy4+Y+GinUvyoJPs9X8/rX/bB1fd4NpyGmN6QS9uW5zLQ4uKpJol
+fS/fz2V/zYCvY6Sxri5azQGtpc25qpiharhzh6KNqYRI3kGm7H4wzZPvP+pMUXOXF5v9QKfH1LP
Eaz8tCRpGfLN4D7ocgTLupo/V6D2TE0R+mScVDFILkGa2dp+TUwRCdqwz8N/tmA+LCAx/a5Gn1VL
jiH+uD3W3KTVD1gJGUBTS4XYpiTvNlu7R6LnZh/WjBwrZJhE+z5ucVks06hPFjYbcq/gpPB1KH04
gkR3T8xaIwjYrSWEZy6NC2ZVuoN5MmxZE4ULOBsgQD/5SKb3DZx9XxIdl2wXb1rN+VgadUBcwe9K
R9vP8t3grhmHOvdxNnwpxVI+tlXD32y2jE9eufigBDJJ5q209e+1X0ObNwtvyqcA86qvVso4Oip4
pDRPYuyxPPIe1Z/FItd1lBua+KdMm7DrbVzn8EbDO17NJHdhTC16XervdaLVT936Lje8ee3Mxu4z
fAfENahhKTCZKHc8MnVh6tG+iLAgHJkELw4dXudzDIO36TFryqUtytSlT0hoKZ+iUuhTM9okykck
cRRmgx8/0OOFdK8QQ/E2Vzb7GtUwVJWi4mRHLfnEKh3/KBn5zVfTYk6nw+c0k1WbQwwc6wLsbbOD
fird2a7vd4EN46GWVQ8Cpo5KjHIF7HzD1Hefu74hSOBqFDLGg8rIeJrVRuKnLFoggVPT7OdTHcqF
fvJt58U+ah1+flzT5X0KzJwpJsHtyWuenPECWnxKV0Padu7mCrZs3Qz0Z8g1gnHrz2UlZ/h+9iZb
1R7HZlsPReQa6e4TiR/NqW6nYgtV/KxtFbOigZ75UFatRZL9OLMx2g393FbnwTRaPbllDAeN9X7f
rMgfHmnXI2BWdGLnek3zFE2J27nGhu5FGNnEh7T3Ij44TAX5oU6XLJS7zm7ABHKMsNvuyYlolA+p
L7367Lzn8VMrk23geYnKMS6ccsYbfBLfREeAh2RzhXYgclw4c2NzIGs/hwPsKyr6fRomvT1HpUMq
m4ZorvuK2YCZkcvZUjL7nIAvMOWmmyZ3T0jc0PsFtBD9Q29Vou8T3eN/tXgm6Qsy5OIoX/Ey0oPS
qeMH2odMnmZXBlm4uAS9O+9iZNgVU79m8qF0IqveBJQp4QCdGVzxZIsf2G22jWAJNC9sKF+QwAQz
TUit+HxQvmP6Fyw2ezBp0JxN1VNHsRCPcpwmfmnbrkbGamc18IauGsExGxDvPj0bOVb7OkQlKFW+
8pPI+2ye+ZeGUtq9+RXBzS+S2RQVSyyxPdmYdPS0OSaW3zVR0QSvg1l7xKksUXWmFkZIu0TVtToP
XHXDL5qFmj7IuDbDmwnZIk+QQ+joU2VZhwKy7cUiwYesKSukmLvyM37Kjc+dT7dY5DONpHvUIu7H
IwyP+bhnto/dx0awZXwQCdY1TPltJPae8LX7AnfLMUWn2SisY4RUZcfOjJl/2Gg1qFNW19Z/jTdJ
7MPKur5Kiin4eKxyRGRSfhYwAHI/Q1m/qzlbaDqPdQJnsFOz2LW66yB4SE5cZajcoaJamu28ZHaa
q8Kkaat3Q7yw99N1TKLpi9t4Oxy60Xf0nuA0WtN9q9uyvhgNQfOXiXEO/z3uMk5y5+aSVTmE7CDN
Njgr7HnBd6pfApS/7b7Myj49wy4kbd5cufbiohDyfNBBpc2xmfH/IwJka8s9vLilfykJAiKbvE4M
aU8oY9bZ7lI3xc0Jcn+9uMOWSQSarA1ezGPEGbg4yHcfLT/iIoJqL8m0Hs5zO87ul0DGNj+RFsYE
uYZtVJX3gYew63rTJD+3MEXj0Sawjq3zEMS05lyl0a7qEx3ZIratH7+3RCzxs2uccXWOk0ZXcHlM
Yl8BpuKAkfomq+Mt35IWF1SWWl3+BR+NOfogfJKMFwdfvOXIbCPkfWKSSf6oW5IknwYYCrpDzelQ
fqVJmMmDFcwPH1iNRfp7ItEkzgrkKR/nXUQS9hfcwYZwohuL4rveTYvLU+jt/C8xTdOqcjphkvVF
EN0nh1ZDtPRghpgv97OnaI7yZqqk+T4OY5k9yqTp1duCjTCpnIm5Lz/JVZfRoS5nwg9ErEt1ryHf
iwpP1yRVO0sYhfFtNEdHE0af3s3gkOnvwI5I46EdnpK635WaZMBZYlwm8Q/k0MZ6hz9kjdm9b45+
LUr43q9zThwJsdgTnqTmXpMEGvligx/W9HOzvjffa5fWw/dh05FAe7bW6yfZSqM+0hYczV9jo+na
7oKM+JgeuKbAk/bD0CXyHv6tNryQOop7dbJwo5VzASeHwZ9G5Rdanbqs1OsvC7EYrgedUlbuYbuQ
WZ3LhnfpkvPN6pQjlgCeHywfSBdN90R6XeYuK5nAbVuWPWzoeRhCmuzByuOy3ynq0pYdxQjGyluv
YWOXHmfkEcEMe2XgqX+rx9QPa8HHCVQ1u5aQYedyddXEc+6SSE4Q4erlWDay7c2xhGFBlew0z2Tk
LoDnR/pCJlj3zgVdMu6/19aNXZdTkyh9adW7pWPBdNLYLW/kLAyUw1O38Z2cBidUkYERFB9rFyHJ
EF6xtE7PsHhezUlELpl+p3HHxXEmOuqOCtCT3KUbD3PRC1ujYFp0r1J9SFpRVg2GMhN3e15P23ps
+GzIW1Qq1++XUbLf9SZc8kvYiZpTtyAubSCMFM2g3TOJljTOuUlqdmxQbsi7rCLxghjVVC7rKd0S
epHInFhxX8/WHMoQTfEnR0217XkWlWl9rMhiovu1j6bkh7QkPjGWsPookRJf75F/0adTkU3IyH3Q
Kk7IQ7uscOorgNIRcHnB8XmubOXg2WKnyUN+SNdzNAa3r+YRZvHdCH/hCQ4+xwxlVPgGEhVo4/jK
IAScg8lmn+XKLZnYSyrBO843hBK584zKEqeGrvWYZ/CffpFgQDufo6qamTuuZiDkQ7LxpYoOVMR+
uVje6volSnoYyCJkgqBcw9ZN4JAlqMvUX1VEfThJLS4J2D1nRWDviBM2a9/mLoM3qO83o3e1WIk8
p0kfJP5b76I+j4DC6b/MWkL9uE0qUhdU1px+HQJuridQ7C35UHZbbM7TILEAOdiBGGwMdTrY4xIi
j08iDdvGE97fYl42niJtvLf6J4ZOuAzrcjtVCDf+LUSvQNyZJzd1zxSpGOO96NRaP1GIgtOndQG4
+7pSiGBOUAlYrfKpUSnCIRq6rgcEIvXtryxJovTQVEMs39goxvk1HSGzei0rG8ofNT4r6h0jxKa+
lYOIeAy5zqb402azuoVxQdMMMb5ZzF2u4kZD2tizFfs39NOSFEBs9Zq3MRPVWQLfPtRLC74x3BM7
fSRmEj3OisXUTyUfqwgVZRMjYxqkQp1ZEDb3k5QkfEx5jITlItY2RK9j63U37zGYKNPu1DR1c8yE
xFU9iFJmqgiZiyiKsy0VP0sYoFJf8Kmb40c+zak+k2VL25wgZeK4WVa/itpWHUp9gT7u0NYt0zKf
4zG2D0wG16nc1NL6R1Kapk3yka8jx/0cBdLjxUVVvT3AL1yNbVF365rj30egNjepGl96XBA4/iBj
KUF/qnrtdnQNS/czLdfohW8M3buFye2dQ5k+bDjRSNiA17Go+ohVC/dxAVPp+dxLFNE5hNxr/JgM
XmIYW2ZpVt1zRPEylAxTK8c9fnFzMrARWj4q0WXz8uCzpPPPc1uuYteMTRO/oFDQMYwMzDpUh8jG
XHwYM1QrBxf4KF9C1qn52I+ivGdygGlHllZHlFyVgfAzNpk9QgBFk6cNZaDddwTrqt0HOHz0/jyl
bdp5VNTv+J5KpuhBj7WffvdzPYi/ZhgdfZ45kb/QnOIwO2Srhc3/RMpl3HUw+v65IiCx0BglHoYe
Tm9lEWRZMVfg8KHTuq9nyGf9kY1ARP25sl3r92jwMyN3bKR2/qg6Vc3DDhPZwVe7iG2SIodnDGR8
TrN+Js+Iko/etJ8lyKoVOgNZ0NVpIz+jM4ab12g6JPgi/xHJ8KKoo8AjeDYCWmXpTjE3wDpzyIYH
tdD4e0+5V12x1FFNyh2ZuigRua2hw/vqExbNu4gubjS52eZyevDLXCMubShRyY4Yd8UN2fdLVXbf
pO7kvDfYEekHiS8xXjIv5rQpMPIZdrXv1hG0Ldk2uY34e3Csgyc9QbvbNdP3lqZJclzlex5eIZYo
RJ9xyFoe0LtGZt1vCqFkc54FsrA09x1sjY/cqFQ9rEug9DQjA3z8NUkYmql8qCzGLf2GyUT6imw9
E+4tTKlJBg/eETdpGdNcBNPiegRGcOHNe2Y4gy/yXs5junO0omQXTLy86VlGR0EIe3LjGkW7aME/
A3unvzw8TbrDUPv6AWuF3zFpMgyhhjUqhqmjZ0vX6WO98PZ1FKlZcriJZmjXAGQOeYJp0ZrHNBFt
9pEztmAM4bpftAbHB9A6KCcgum35UmX8RU5osVCSwAQ2QVt41DhpQQTfGAT0s3nuacAJv5QbvejW
hjvsrj4pWgTZAejOtrOBsVUBeu2A6nueTmk8oEBZQgpmobQFNEzhWHdTtUvAjDr1NC2PoirnS61x
QMlkaovOtulDkgCwSVRXo2ADLV2yMiB7Zov3og9JDkdcU0hC5wKJw+1xmlj31k89Di34eu7qUiR7
OEFylAhgNFI5fwlDZtCWMRROA1rurenjvapxZoxEbIUZ+JzLFkHiKwXgMdT8M1XTgCUH2RkOinIf
AT8heAZReRhMHNAxtcN5jZYfA+s4qsYKDZsV+Dy6NUuRLH2J51+RpC+sGfydRImALoCNv73nyaeu
wfHBdDS9NW0/F54F/ozw1PpTTevyjKjj8lJL73Ce+D6nkecFCI7VftUU3mkJt9Uemi2UTSrz0Qms
ynG3+holHeKohm/jWsu8KyFeqsET+QjNNqZNnFYHWRJ7Mh2KQNDel40VaWRLWOaibV7BPTqCYc3v
wDZpuzzF0XCs2okj3Z7SQe2XkkkL88h0+QuUSBTAaG7ZszetRvsvlu4XpAvxqWfR+oHBduHYVmIy
EBxueGiVTndV7eN9Q333w02zvBs571+rpSNY+URjmMKBJCsshoNPK6Re1B07pXVl94iqwEIP1p0a
HdatWLNhPtjIG5XHvlS/qsbqpzqj1dd2NjwnU2Ttnqqk/dy4clkPBtRKftFxaw7aDnzcJaxxr2lV
dS8da9LvZdLp30hTjRDsyFGYZVJ+2tooog+IDVJPU3DleSYqi/IFvk872MKgBljN2B41hkDfB5yD
/sQ3wFy7WlXlsU5L5A2zrolVselyPZVZUql9G0fRnIvY1Mmua9sU4FY/rQHQUT26ncH1tS+3ck3e
ervgXs41aON3CRPb8JmkAwJvsnSK9L5BH9Pv0a0zlvdbph7pJqoHmnAzIjpdNACR7Pojjlf7xsE3
eOARrFbx7tAioq2cgCfgnoz2g5DhFR6mcNgOI4LGfpe6Nl0Ro4Z6rGqycAg6BqZyYbb+uUpQYg5b
PV7WkSBv0yXSV4+YhnXmcUP5W+3NwKonRjKX7bbKv7cjDeqLQuKq/875Is7g+bUHwqPwuxzisAHz
nMsLlDVK5A61alpgddRV0cTIDi0IJF9PVMzYRvP0HiMqkhQWPE2I5vRAllSEPIgsgy17LzoLF4Wa
+nMjcPvtraX+PRKk06ggbfqiiO/5QxQG+TMW2qmCI1gSPV692Le4YwKrGBOAeA9CDMoUgbfa7hu5
Dt9Q4/VfELpa/mp9oGmeyKgiBZ8ZSmM1uglarAVdZrFO2TRis/TxV93O4yMOheR78Gr+FTCWe54l
pPt5HBusyWjehod5zvhlVpX6wZsh/Qslm/jiYivQk1Vuiu5WZI/8ViXqN5Ds2VrvKtRJj9PWq61g
C83ukqonOMyHnnwwA6q3PMb6V/k2NdUdQQWiCl870h/Kpd/coerZ1J550tqLT94hEIE/luX4FW5A
3WkBajReNQWFDlF80bJiza5KR8h8CCR+aTHOSAB+HNLYwKlbdJCDP/eLwMkmGc6/520by+jrgqru
koZl2BtYy/LdFi9AXOE8aLI9CB7DK0yKkWETs0WmCIIrq+xlw6z1BMQDvRkOxbgEMCSb9t4PcewL
4dYIuhiP80K1npMvquqyp40s7cc2gafnbhNDGQqGvD3QvX3ZbyOug6X3rw1n249hgA3qEsue7aPV
ug90YNG3qLXi2AY56LvRU5R/qWemP62z1p/5pum0i9HPvsywsv5Vb6YxJ1DstrEIC6C9A7cwTYAc
sbFvDcRIT5A+u8dOQDO7L9NWhT0wCz4VDj1IdamAyo8n/ER2IaAYuSMVCa93jIcW7ynWvioWGYdu
zzkUPoWKhULPAc7HsBsCoy/ZvOKF4ncrnwvltqfYQjmUt7gsEKVFF1xZLayq3d1c1fN3nfZ9yP3a
YJ7BPZPHmIUBAMq6oghn/QwN0KTNLADOVmqnyBpte02Xqr3orcFONaBqkDOeW8X3KR3qs84w4Zvd
kMRngkf3PRpnQO8NCpOHjEIXeCjjrl/PwpiWnV3GxNcwtpN5FlwTl49mc9gQuNm4PwM8UGYfBACy
0xYtEy/YaOVdqZYVuk6khAHW5tOUPKH2Wgd0CdOgCjktsUYLV0/zDvKE9/uXlG2WnaqhMl+YjlX3
kg2Jil7EmpC1QIHeLseo75CQYlaRPI+Tq7+bYUMjneoVcCYM1QxmKwlLfjRKoAKhMu2rfTJ0kEDF
ECiMDwz8+AE97RQvO+21eOrqaPorDKOGP6Zpsz06PAArENZ2DWIYVfM9nWq6E9tYEyz1dVI7x1EZ
BDRm7UFmszoGmB2I3Og0+rFNQjwAkZD8uFK/nt9jo+sftAvxhylUFr1QKO19F4/WPwtF4zMgyGfV
zPQpQRT0Bb6seLLt2sLZIJBSAGx0VtGj6xdQVp0eq7cua9Y6jxM6nS0falYQvVTHjSA/5uuAOKB9
7PuAAr+d7ztWM3Tp8+L8Ll3SKj5GIum++K4n2Q5Vb2ihHGvH7ujXyeBKHtGY5Z0hct8CqMxy2yaI
55qY6h5IIush71FZ2pxRO3xQDnZLOF1me2yTZvup6IipcKNgr/7YkSkM+yyD2cYl9Tj6gfJKVBep
dv27Y1+EYi0mHnZf+ZBqpnYL39ppT1iW1SfDY8kLoKPUHmCGaOedi7nOirmCjQ7vZ46Zx8qhy+Aa
iE2exDNOVMpc9pjKaCkiJvWPhRozocfQ8XSo49AKZDIvqHnitTpw4rI6jzIkkaFzgAVuXqnWDufN
davfuXZVMm+aqbU760FhQ4BKZ85ipPwJuHW6qxtaPcqSYZ0QLT7zgQCvkmhzcxhPlfZzFQ1IJTBL
1qDUq7P/hGKy2uxSjBvfvwpIIPmcjZXP54QORyhmtji3PW32S5rat3JUw4HMI5p+1VvMWaYsfBhD
u35L4zGFr43FAKGYA0ru/ag1TgKwy2X8rJDt8rHZNgMHzLIzHyKDMMRHLxHmhmZ9hs1Wi9HEuk/L
aAE6Copyd2wXoLgFNp5wed8huyXHKG390FZ+HXfA9HEPkBH4Xz50cTec46oR36tMGfd7o91c52gv
gRbEXYuH5JBSf1cGWpPCOebAxy1VtD17XpXmGNpo8qiQh+weXP3huRxhXbrnTku50yCtDbtFZGYr
QumrDwt0lVOxwuHoIyZr4VeXiBWRZXVSn9ImqY+453EzVd5eLHAxSIzRNb5PFib1pGesKVjFrk16
p/ys+suqBe8wUAPOcBqrzC77pl6b7x5g975qS/11Znx6gyH7+nNFY3MBAI9VR9flI7wToX5rIJWV
B1N69jSitTlja+l5t1Lmm8IFyIXR3TSCwjiQRv3HpGUDP3LbNt35nSK/FhgOzI+OgRdwhwGWy76t
y5ZgGhdQfePACPZX14X1R9gUqQ5zPCUf6wrTsUr75AzmAr8b56REvHeX9sdlKzUqdAxjfg08YBVU
cklAn6GdwGCYe/S9JXLSUw7gb4JS86Oc5ydSpmxnU2amEwqENq/JqlBT+OFn1i799ICsc0f2jlfb
nWGcnKWn4X6YbXpUsdy6ArCcSoH5Istw50u7nFu8aACkcLE/W9HjgkM1p/vcLiwAdgBcighlCCWO
oNf/H0fntRypskTRLyICV5hXaNpI3fJHo9ELoXF4isIW9fV36b6diDlj1A1VmXuvnen+KRWmSrJa
mDNktdZ/K+nbiqN+bRJZVPn73iod8nhNoTwU1rhy8GxqvglLV/86P6YIFsTgBJuMfFyWsKi22zD3
Sp7lHDWv2ioxOYls/6e52riMJ1MhYGofI1hF/V3exc7LbnnMJy4tO1sHV2aOjVdWc8Zw0HlUhl5U
hhnja4o7Myz9cfP46x17Lo9TJdH8YsJOS4fJk/RhVB6RhYci2cK1UgeyjOqlaWI6MYZcY72Pdn4b
KknJuzZ6/lrrRh3yUQhuFavtkiFyzTGvmK+LZ1XkqVxj97yF/foe6mVp03nkDCFxEt62LhzO3p73
Pt5OFTzSgeF3Y5qlfStGRIC88H5ObbUe564oniEHosMchNtBD2L7sVjTfnCxnF9UaLWPHcvKUmRO
eS7D3HrnbQcXtdlgk6CGOaclH+1smxAQuAuLU+uR6YL7yGlLItaRpl1X8V52pqeE28l7BFv55TiK
4QcikrRu1fIwdvCeUU7dmzpYW2d3QgOwx6K6LV7vJkiimpZzZlSxHv0xYb8kGw9i3zvsnXpZoUIO
rkeQWehQnDuZ67PvYMb2/b5faTb2o+aNeFqFVZ1BksSlbWV0nK3OnJj51V7nVsRZr+rfPUHylN9K
JHoY8ypZZMOi811W+0HGOn5qamG/b5V0DxiT9iOibvswVJ3zm4fdOxi/lKnnrXl+0NLG5SjcIpFe
aSd5b/Isb9b6yyvQDL3OLs5T5ZSHsDATp7hlfYGb5Qia1ZezB92JpeXRcY3gsXgu/D8hwf+lzAyL
SYpDHYTtcxlW8xFFGls01/rgjeFyCuc9tJIqX38x6BZppl7MRUn/DwX3X1VswQtDMvbDwlCfB13j
WW3o9G92YYcnbF/3UFk6vkTxaD1Mm/oKBjlkjSpxV4o8Zr821h4tSM1tWYf+G8rCdEK0au5sQWQc
6FBxke/1X9ef5RkdMnhux/ltCtvqvbUDlqIu1AAklKac4ahNc8/c8ujFaavwYEb0iKMVxF3SlGPs
JlLuXbLPoX3Ie+c3qe6Jz3MVBxOPHfxKuQdh1jMzY0whWfok3sS6pSX0RMllT3ThoBqwJqXn4kmT
InVrZnh+lVvvaeZ0h3Yf+FnBZuV0KU3ZeadtXrgIm8DCj3lSe20X126ZXM867gHRKlSpeS6M4AXo
xPpjNbHuz5Rtu35FSq0lZtU++vF/5bT6v0Wzy/LRLnWoMulE+/iv2j0zN4neGjEcyqlU7s3ELDP4
iiplyzs+bobFCBeSAJt7HMpHl0Ut3tWMXXPwi7Vzf+yeY9Sd2zgddqM3b6V6iYmUjVx7q8MtabfK
2f4jOV6qv5G1BWpP+qFyRnBefoFqg3HTW8Luh6VMF78u0HR3J/5c5pYa2g+j4gH7s3Gyce3z/88C
qDM3nOe3cluqLtmmaLSyfFX1niLqhpSW/gw6zo3IincY0kG65deuGh/PK7f8oH2oily901AO1Egt
x02XVq3Z3202c4zPcRVt5ZGxko6dxq0abogqLjhDkzfDvxV6r38barH3Lw7rdsY0rrj4Nbu3trFO
Kl7W+iqnQXVp7DDfmr4TG8tPuJb7/rGfZ8MnXRjU2qTZEazTdnNGrAbPB5m5i2PP369MW8iLj9mS
e/RItWVX7/smzJCYxR+296pXPEyui/XkZN6+uT8xXiPnqUFkKf6VDN/9t4SQ2Ax4BVSvDquwI7pZ
icJwkePieClKk7GeKH3mIpui0nqLN54Sps/7TalswIQqJBhfKCFUUlhL1bNPda7QjWexslchjcpo
0a9ziTlzqCaoJysJJaAvLK2cdYfta+f28s/ZBgi+DD9P+uKq25JlfVOQgz5w789jFueOtXw0wuq3
vzGSUuQytnbUY089xiR1nSqudTRlrqcK82/SQ/HDqy0ccaZzeZF16YZyirpDPYCb3bUuyFGDGc+q
n1u8i845w/uM+2UaramTh3DqovZh0qOOT2FZR4O6sLyxoCxi5b359NelK9LNJvwOhLbgNB26jhn0
/5VIW96zZiHRoA56CpcgZ1SVYKReEjhGPLBGK14wrV0IDdvnE1oTkQMMDIllFfo6Oex46O7pSel2
k95lVOkfsQshpqO3BpUB/yklksU9YzUKOR51taKBLXYRtDeFH9b+xsDqzY+JA0v8q53ZxpgMqnar
7LNNDNTvqBVCWDm8rYaf/TC7XRU5mXGCvqd3KmdrZn64cSzUhlPHl1m0F84TGjiWzErXfNjFGg4H
b5qjqnnBLNg3+RDZbtjZB2Z/KfMrcIpAf7XhUjY43HvQ/tIoAos6Vp5XlMchqrQa0skVRt0Kg4HN
toeAmR4aeaA7me/JNS+DYdMvBvw6qxQ/tKAzYpizTSi0Jp+QMLfY/Yfe34QZb18brYdo3scbVHrb
3xxBayaP3KVh1Cb5IuhPdo9zgk+6a4dfvMy1f7Nnt1KJ2rzNPzr1XPL2NyxIT1dnipj+Ncf/itKu
vlbqHz3jc5UimlL2VsddcRr8wrQveTBxXRu7G584TIL6grnVidcmqpb8cbPbdb5ZA3TqHWOi2F2a
T2N3gFkXWc3jRm2yquhPGddNnGivVryiBWUFJaOarfeOM1tm/PztklWg0S3TayIvcwLbLA+5j6Dz
JQoTDJ8QX+4f5WkTIS1goCJrb5F/FZjU9BxYG94pD0aAK0fG7Us0VDH7O3VgB8FhbW13ZJiP336U
QDbLY0x7sacYo6G6kQaPquPu8f5mQ4wJnHiLNoObqpJo4Psm583LYsfWU0L/YB53KTcjk5WAh0nr
Gv31yYJ6EUcsZtai1Qzp2ClItLpXrlp0mudtXp6Z2FriSpY72+p4eUhzSle/qMLa/B/2Ftj6y+4j
1znsCw054ui6v2vXWUeKY4Ym/1ydWJ7mDWLNK4LwEnszsp+ALU3dpmW9XuTavEoIGTUvehWiYMfs
sEpj7jFzkBIKIBGmDFlgwwPgvuWNQCUaWqslq163T5MfqeBxotqlaCnnReMW1t1d01ShuQRMmLmA
rwe/RaztMgPYsD+Ikq2vBd8sg383tTMxvQugQUN7fBlhBMI/Adr8rzznbTnrpt/6A1OIUAZDm1Lw
EuK++3dACeuzX/k7In/XR6w6FPb6sDVW3dzXTSmpNrxu+fKH2NMPto6HT7w8/afLw65J4yEv/UQu
vo+rV5ATsaBX0y3O1yit17rsuDjYY4bMyH8uVMJYTXxZRVIZq70NbRRkfdGtJxGFumbTy4YMYX+/
yNKNcUP2YfwsN8bGpBN2OnfFOhQhUqjbvLvTKv+2GIV/2D8gzavxhfrcLWIHzzWLCPP7cWwsJvzv
1hofcxzyMQOcNMMh7qeOwmTzyv5B7NXGY1shohzJfNXWSwDfQdjLNOMvLLlvzvhbrp8SreWCoq/L
AcuuKewxx4kpai/dqgUCTuxeLFmgGXkNF6qw80cEXLJeCbxrM/1js2PhZCUoC8WWHS9xc+jF3jkn
axgt98OWuVTvvFXh9p1/QODaFOu7H2Nk7DHhi+vCv1M8NL8qRyqHZ8gs5ZEp2ENwD0PGVV1N5L6C
uFFhaizHPQMo1cxGKREW5kkOz2vgKsTNEVSheipc6RcvCFXBCxJsU/wJJnoKe6nXD8nk5GciprpP
nYDzgcjUMnH2W0trvRScXc9+roswDcNVRFmgywbsNFSWX91v7eC1Pxp/6Dkui9IS540GLDzHEZLR
MQyQR44QXtVyYPgDiEq3R2R3RKFgfMK2tvdXxa/qMWHbm8+5FPp9tE8Zu38YduUVhXLfOo24q0+t
2xnv0BDceypmdvhkPlQSz5Xpti4tWRGPPLu5MeBKwlqWUD6We1Pmn61oa3FFEFrzKA2GPPITRCSj
Mk8FobhFBaXxI5shx0snK8/HhB4V59JSx9PdHO3b2zAZVSaWcKcyiVWH6yCxOE/dvhSXsOOkP6/7
Mm2sQgbgw+DgHLof9sm49+CjdvMquZWA2nt/58crBoTKD2EW6WdbzMyTzFu3dTxspuKnCCrmjwdL
3r/Gegvf7DiIf7iKJzllmapt/dv1UPLfos//urM3fkb2GsqjxsFaGRg06CJrDdJxalGWBb9dzj6r
TJaYGV8v0RYIk61dOal3n2S/dWyZLJb/6Skzwh9mEOvzWLjtvUWp8zINkYJBYabMuWtzseMxLEuY
2JZfTwjH4c6cjWRpe1U++apv7cfVgUO9tvlsXYcOooWbs98fBouyCjq7bpoHNZd4KpCfBK66sm0z
EVoM0gjb2Qjccqfw3nq4uYt05qB46ruxTDe6hGSgmV6TTQTxeezhO9feUh8s75vipC3c8nFwGHz3
JDgVy4OpZ/mTzqQAAFA+VZdExOlvTdeObPxkn2ALt9TUZWpHvuYQ692YoWyedjmjotL8DHZHpmDL
0/KNy7tP7TTZxXO31qN8jVinXV/GslXftT+vSmJ2D3lpXz3xooO5gr12AfxOJdV/NydhvhvYF7TK
VzqSWGZqdNcH3+3FrRhydYmpFwAtYsv1XiBatH+g2Zqmd9O64JXhFnTtWzXkdp9VhYbYcfBgUAS3
fCoebLZBPzaO3QschmZqjsWWd9G5H1ZRXYH4agTiVc35PyyFev6p4naQb7lncIUopGa+AdNNtxxB
1j/CwM8R0uO68IvTLNWJ8VZw/0WJx3SO5bxulxay96Ve3MY9Du6Qtwes4b14ckyO1V1awJgPHWYY
4906h9488aRrby/GWnjsh6aYZ1IS3HzihsHND9FXLqBizVtFUl5MQdLnZlY3j4U13dlvTGkwWGZY
TjRyc5qk1R1bGJ+L2jgqkpq8xZpSqM4PkzUtd2PEQLxeyuI5Did5N68uu+1jK4AGsnboqRGvRWSC
3eK3Av8rlYvFHms15p73QUWxB2lo+dK7+EaYf/XAW/S2mba6tdpVnxORkyKpJftFU9r1bb/NcxzA
V3B1zClGLOTfsNtOfb/gDm1Zp6zpsjFjmH+mkuGTyL8H0VuLtzzs7VD9GuNgOIV6tsknzZ62zyD8
YjzGmwmZ7WsoktP+W+W5Q8vM0XHy0px81omvf6NYiDD1183p06Wa+wsYwviipOWX1Ju7v8cHIbm6
UjCwrXxaFwOFwJs406qF9j/QiS7tZuk2GX+58rEbVODde8oa4svUqbE9EAdju2ze0IP/5qlePguz
zxmcF3EEP8jlmA1OR2/vt527Ht1iGigILf0o1Bod66Ju9nRdFgZyzg6H1UEqez4pM8k/VFhNtopm
uwrf6Y4kJpeDpry7LgW6piRz8LnFsuaBHBrGEJpBHvxp7p6cOh+6U1vtzSPWSHcuHd09KqvyMs4y
F89R7+txpBZK6tjEZzHU+xOf8rxklITtAE0S2HNKhwtd6g3FcSnwC54HLpuRL5AhVK+2ZkOfHw/L
AaSCUeq6WIBV/TGG6JZNOCILmo37Ypp8PBE53nxhip9i8LX7Xz06s+OfNlJE7sc41hUrf+qtvbqT
LV7dMoh+5JBvRUrGKF+TyMIkDgmvTsnY1e5fDR1lEjtet1sp5HZuvQYIpjMYtP34LRuwu+Se9SVR
wWc/er892QTyiLlKdgB7u+3StWcxzKUw8BOd4xbD2c5F7FESuMyLtAv/yjdGGaDHHLCqcRRbBWz/
IY8qJNJg8K35KEjnPOpyn2/8IR9gWww2YRCBeSV7SKi1icbGSfNysc9GQBtlRdtYMh3h5QwzEbkr
IjMVl2KzdDLQfp3Bx6dX2YxejqYUrPtLGPUIDYa5uDJpxtDaHwBm4cIp+qz/gtXDDt/G9fuuN/Lk
uCKaTxhdu856rkT7r20vLjuSIJ2aFGECxnDzvNYcZvrc/RFdGFiNg0WJIbOM023senC4KwzBHnli
9pxvHRTuaPmCucTWwsWKaSwSzD1FYVnbsRXf5XWZj8A+Ld1RDHEk7sN5wSHduaDPHIOAWXM/5DSY
m1yf6Of9r3iYAiJH/lrqpLX84j0AbruzQ0s9CWZp+plvRuk8UG4u+cGRIPI/7KqxkAVtK8rCTVMt
89BGZ8UzQd1GgV2mgvYRW8xhW+eBUNeyJ10YyPHJ9FuZI+ZpR6F8T0UO0QFb+0qlsi783qogktHK
/o0h4aF1tw10fNkUO+o/35f6wIFSvLG9idKWsbYV5Xdl4oAFqVhSZQKnzUGAnMgpbmMCPDCblqIL
V37N+I6dL5vGJCsXX4gjVyWsQgE2hOfVUEkn49ZAnmw7hO1tpWANUm5TPV1ZBaPqowMEsj85i5oc
TBOWzx2/z2G2zmFL2lEiWiiGlCyJU2aFqYPgadNkw5MhGHTwGHciNI+AfOV2gYv43htk81bdal7V
7m4NxeSf92Ko6P1svfmnWOZO+dclcsC0XqtC6igxXLfEbvLoZywjP3hix/3k81JbpUvSSLbFISht
FsYuOm+CdOZQ6NNxmImZJAr2TT3vM3cvR3/RAmGlzEq2+5T5ZTlmxJLP0Jzp7gHbXuNFjQKIFjHb
+o//d/Uvmtgxa+m96NqNUuY3Z/TaPNt6Xbx7S19+EQ9D7vZLsYWHcdwF8m3s+9Hyjhvr9/fdFmL6
IFOCbYKzKrhsT03HwaaDTlYiUy66KgzAoYGORyyapv9cQjvDsZvCyj71Ubj+LcqB8YWBmYbz7NEv
JKwl348h1GeBO7MsD0rOS3c06x6NL71ZGgvopSpY05SXw1hma9w3vy1M/OmhL4toynw/3k9BaG17
ssm2tJL6O2VAvdwVxz2vKsIjhJXTQAfRHzgz/0XlQ3UtZYgDGpUunW20VcAmxsz7caSU0CkpGXt4
w7flo7eK0EaFZ9lCnRTt6uXnRQ5d/uBZxv5Oe869B1BuQ4vdfMYD9z/lNlWPfd+He7LsgXgTA8u/
6dHtqL66gtTkbZswJ/4WTUjOy/Rl+Dp+Y1wYdHjIdz6Kdnd0a2GwoyxtbjxIDpV0s5nzNIn8qTWg
la8dDfuTz6ULQ0Cu7pCLSZurW1dNeIywuT8ptpho6/acolUC52x+2LOIR7KAI+R1tHsrUv9S+Unj
GsGDI9XPKVb9YcT5+RsU9k6pwjTZs7Vu5Y9ym/o33maMS5G75wWX97eqhHnVWgRXt5/Mr72q2yMz
kepraIcB+6xgGnAfAAyrsf7NoIuhT1tX7ISuhb5agHlTuoxK4/oV40dHoIHWdFjCh45kKDcEd6dj
9R3JxAaJPHTn4WdcBRZ2WmvegRj1o8F9vLRWSHawy+Mqq1kkc29pWT047UpnbHIL9StUjMahFXND
CPNiOSrHXU+gI/MnXJn1uJUVDjsk5j3BUhVnBNr6P6BRdkpiBrV+2qy3qNzGF7kP+oudGPrqEFZ5
0qG+a3iQTtRK6tVeFXeXHY7LCfi8uIvWcbxIy4WuthpqTMZ/2Zkj1t/oEqRxprK+QoWRAnO1w+q0
WPwEHB6Y4qPj74uxA8ph97q8mELYZ3fr91vIKQxw0skfsgCqtfhGfpdrJf/1bUCYRc/Wm4YaemGe
wXZtVr1cfCCQq+fV459m96wLYt924Y+is6GsLm9R0MTXYv0m+qbcaSEJHWKeI3Vxuw7jgZMsQnh0
+gIzzN4zPFNcSIBsgTymYW7iGm+SFD0pmGIJhhdmMukVBCyyVELr2T27LoCj2Kw+c+dq++jWDskV
cauMDztDHc9TqWfaYjbGpGNN07d6fnUYws7lSrWBTlkLPzHzRqBwp0Ubg0fMw7jAAIaquE2WAkUY
c9mmduN8TU1oXVgPld/lkQ5/asv3EOUiccMDmX/ttbUAbdj1++aEuC7L5l4xWLaLtZrlniBMf8jj
McoKxiPfDYtVHay60O/YooxBj2ydzFS+3+lD5+TRvDIJXB8JSH2F8LXn2cTrmWbW+4rUMN9PRshn
REPUV2+i1mZyXWoN4dpit9g+R15lnWBjG6IJdnzUhDAZp52b38YhaVYTBv8RzP34qyBB84w1TuB5
w6gcrHY9sSJ15obkMYI+HpcDApY7pXsfmneeX6AVJaP/cvyt5uCudvFvb3orwwigZ8WzfnB45zBv
l9yeqUrt/jbtjXBS4fnOa2EJpbHm7e5uL5qBRrrW7o0uzL4bMDy5bFiGAMSMa8PKI2eCK6jEe7mP
c9qopagSFnwSkY42KgjXTIfGXYCAUFX219lahujoN3v7Iwp8VFgkuIx+CFYuXKf6CSYMVQehwLrs
Q9ydpYcHyJJcgkOc0X1C5d8cyNwtv4M+qD7IZ0yYHuHGoDG/uQ1F2b3E0x7I584nRVCWQ/cx9WyJ
T+KdaS1JOfsRDQ65aBJ1LUSROzcPQ+OBcAGWnVpR13dLlyN7596s8QD1flcNvn1PQns8WXgvXUbt
27xpikL4P1JuhDGsFoeRNaDCHbwfnWw++yhQ5I7nhYtwCWp28jAkBWMy8NzU2YCrz/U+AukyyxQH
mtT2gapiPQRoCuBDS3fy6118uUB5DxNZkoMb9dy0fK0Bt8hGC1TiTaRUxU3KU6bfbSCzJcEaI38X
sJPvImwNTK4mOvTS6qvjBg1Brh2/IbwjD+k9yy0Ynwtj9rNyumbFXS4XqCbl/Gtq090RUbfh+TsL
7jD2acCAslT8V6GsFsn+Hf1LHY9l8K6/NDcm4MzhPeZuLYjm0xqeQdR36CbYojqh2OnzZCOUdqYU
jG6qHPMMMRicZBy8tGNFzy9ybRjJkGBzZk9q/i8ng+n8YJRB/KydHVCjUNXS1kngbWQACaMsx7Cb
nUs3guoQ+VyO+1qQ+SpVly/pas/hnWoLpvLJWPb6zmE2AaXZ7PSnedIOs+ntwTyJgKK9iYd1PYRB
a37kQZmnXclU9FPDOJ7PQgbTX4oKcd5pqY5GtHZGfEa+uSZy3oy3On8HSXpFLFHOvWSw/DavLT7L
cXVL8B7Xv5ZdP2fMYgczRs8RTeKR3EOA2xjGHleWcwdxsaFDztbnHBPGQ2AOm//U1vmXbq6sLyQG
vz/vJKDvCZcxor3pqstmq/EmCqsH8oylujbWyrPBBr+HcudniwW1LW8UkhQz4ksyTNMWJ6hf+p8f
VFNG4kDwb7LF28bemyrB8saXg959ZQZYfrOBVx4Kb+hPyG0DeSS1H2fkAz+xinUoM8bvyddVKpq1
ukWKKWtPPuxVL3/1ldU/WXFgnUWozJuC/iL/iRhl0jlehpqsS41SGQTx0V2a9tmYzTs6mxGIDzL+
G5BPYoCBsb9h7KY5z0wxYjH5HD95Y1Rdm3zf3r+RmAcXZ/+/MPTXj7ak+iBPZf6MzgQsPq/0DgkN
bHuHhLan3rhMdxb8//N3yJDYi8VDkarYXm966gjTzK75Xdqe9xKCWl8YMt491a5Zfnmjt3mEN4JG
ctpjNUD6orIyZq3BBKCpm4hAOByEfrjkR1/n6wMkH0MOGavW16k/1YjZwBEBZFQRyf+ilcxsxk2z
PxbzUvfZxDbf18DmmmjIt/7Siw9apGOM6AebLFb9VeUOPpOzQ4nHaCf/bEjDzB+X1vytGEV2nGZ/
iR6j1YErmq12uY4FuYs79hba79OETJWVwlYggPMQ1peygDGRiMLF3BzyqYbBqWpG451IXkfdK6NW
Yieb9lLeIIWt/9wBEfoY974qjzLEwU4beMfiSJhI/BnKPJCnXZGUScqI+5thSG5nvzdOEDinkc2o
brq3fAkM1FhXMwZQfz2pbL1Y+d20rzpW6cA1wNy6XTj5ntLwbeoKZbezrDceiVMhJ9WrIPNTLjs9
KCHpo79YXo0eAGajj+M8i4sV7sr97DDk07nNnfWFSzCc37YtKsqLke7mPzNazeikURZvLs2cdx/u
/8fLp3x/BP2K2muXWy3T3Cik6+lBTKrWMzqcY45M6gAJ12PlRwdrUKslj54I1AEI3WWF3Rjaw8D/
ypz3xT7sZWhvP4Hzv+1COl2LyNEgI8aaMCTm2jJ/z3vv8ZPiN7zZRnIyts3+YyhRYKvbEEweTEOv
NiezO0YJ7qfJ7PS72LKNuDEtxd1S1B0FG8nMcbm+6LmhDWoC4Jcut/1Bp7Xwp/GGjRZFpE06MRZw
ZCH0XSKKfjT3wxJ7/YsZIe8e7cAG/k6JG5rxyYvo26GchYjf7N5mVLRe/UVfUdv2LyFjYJCEnMxy
lCU+Z5yMOTgbBXUogpWlkoRXGFrAFH1gCvmcA+AQG2JT72egI/IZCITaS/HPqpeOGuUDn1Dd8RVO
r7FocmQEyyesEQr/l8Lv/iwIrdwtyofSdzZGOMi+Q1WKccx+8bogjI9MqqHbHB9LZ65SKSAMRTSC
oGxzQJqCAN/P3pt7+sS4ve3lEL1xK8Qnf5i5mKqGu9eNppOBW6VHQAM/0DH7P4PW9gZyDYxXSyAZ
nLQev6kYZMcubSMarUOFZsLmJNkfgxaUfZrqVqCb5q1/gEByn5q2EPfzuMo7yDb5Akr/yxniithe
Pf2kbKyPkxvU2V7wasR+57za0TA/MSK9fdPLmj9PDA4QKRSxfQvGkPy9PU1r/tp8y+dpYK3FelDG
4qbBt5RHZ9kZeGBU0Xz4ca629y2vwuEU1+gETCrhtGck21hw7fmOv0Jp+kx/iDb45gO3xsoqL6n7
8lQKTmIq8mocjkGtuVjXHF6RCQYRMvv/ldFuczfnjAsfPfN91G1mdOTED7KOPAZzzGD9h6aNSvmn
ZNhHfqyY3BI8wAx1e8puvLG7hb2u6qNbGqVOAuOak0GH1q0lvQKbRXT1M1gMWV8lq6/JBYPLQC+8
JztXmvoyYHI85o3lxT8Zs4Qr7QLYDEfVLLzKOmZKzyXIQzNf8O7QHbaxn742QPvqQrSqtQi4aVYh
OuRpY8bd1LCKIUhde9cHw/altnAFtwCV8NEjVGQn3miTeiN2PDbntes5FkAsJvfJsIVveQqiop5P
o3D38C2Edru68z5U2b4zCOSMeLRi3k9LM6egLXOXFaJwTdbubtW9uKgKNN0ATgQogDrkR9OZfb2q
nqj5YS3rhTpaSMdJOiBAmhxqgeHKAntKptDGFMsaVIRUb51en3o75F/Z1IPVH4ZcGnEcQrEOYDTN
ZBICZC7NTb0E/7y240rhignfF3eYzrOums8ItUZ8y3Qrp3YQX2zuFpEncL/BQgC1EfktXIlW/FR2
THrH1hgXL5Ow3fo6su3ZTvaFjBBbIap1etpLHP6qq5zXySfAdiDFvJ9mIlQjgGofDYmbw7QgbpE7
y6RmN0Pq6qJ3QYhRPI6INCyVsPligUwKGysYekzXj6RQhs9gGhjouA7+QinEjEOdbAx4wDkrRk6a
aWV9FMXAat56UxefdTNtHI9hj84IARQwBcepBpLnJHv0tazb8GPfSl+kDRuVqsvCepqsdnVvXf2h
+R9n59kbt7Zm6b9ycb7zNnNo9G1gipVLOdr6Qsi2zJw2M3/9PFSfmZF5VapBAQcHsGWxWJvc8V3r
WXG1qScCyQaFZVIsADn6/Ubh6FN6A4zeRm4V+mLS5ziR/zOhs3Uk4rXqgPpcAcz6KhlOgXYVHE8W
3w2Ol9KVmjoGN9B4eqD/asOoTH/XqUWFn4P9ONkNgAtYong9cJxAJEG7dFSRIb6zbYGjYwyS0D8M
AdkSLziXLYvZwcqM4s7J5EAPXJ3tU7tP9K6zNjh5mwoDU14ZGy3sLLEFN5DdUUlx7kShtA91V/Tq
SvBQ0iXzcZ9eSnXadAfOTKLbjDjZ57E1h8Q1bSRRa81MO2+dAKrZ5oVeHMIs5vyVbT8FFxAUyr7n
vXODuLSfwlrgONFZsP4MVW/w9lrO6uJ7BBDIxBkBdhSd3jC8DpzbliSUddUrYm8Qam3DEvNgCMez
Nhw4G96qRKp66cdK+NpjRrrXpEF/rln7UCBH7sKgZAShvm+AKgwLUTQyCCRWuvY91YOuvI+83EUM
wnFTyjxa2M7Bgy2wsqMGd5uNLaNfwVhDzY+8pL7LOb5dq/UoXw1ACS4pJBooQSS/hucI0QjuGUct
jwgYIgSqse+tJ1EV+q8I6Q77MyN008ZodpGnGM2i61RkRnKSvfjJdHg5tnb3yjF0dB80ffLW99Q8
XXoYirmaRdCSASzdcnTjrYndJnmD4l7x1IAj27RWYB5SD4CE7qjSleMz7TQFZ88bX+k6pLUSlbiU
K185tW2pm2Ssq6sKLhUWzcqzLnoT1UzkqFW0CjxWl24sx/GD00jKt8xJNSi/aqPs2MlGbNb9qF91
mp/LS87pDepPSPqZIkYpQrXDAdtG9zRj6dgK9fRisHIQHJhQFmORKpih0lryKM+KkGO8CH9HXAEn
EKUlUzUbh52B8RAITqmPG4+txwLucPtaWkWH1T6unW7XOIO1Fiw/14aIsmv0UIB4kLkk+zwiaY4K
X3eVpPG0UvCCqyyPPAQ1tfZopZIS76MkxdvdUKO4suvS2WiRIy2F4dwOsq7sdRg8lOe82NmzFy5+
1VRMtlbUV+ZNVnpOdUmx8tFn+7KKLDVflkMPW8qRAkYmCmZ063K85S6My0FlQ8DBfQVUtqtBhSFc
AMWS7vGt6qxPM2NXsdGrrxMgM5jW4AT7oAlsdMBeGKRvErTmQ96X8R7DWeeOpoe7L678n0hH6292
mAl0f5j0wQlUIEVMm+Y1APItlJZDaUoNAk8raYTxBe97vUmgeaySpKnYL+AXnXYGUwGnawR2TxOV
89LTNYM7IPVjhXfjGUqF4Zpa8StVC+WqzgDrMcJgNA7adJM5o/HQhHL1M+1tQUWjdnYijLX7HG0L
fGM2lT5dQUFjY1vIOGyl2GgSh2IczFCXJzOsZKmB29FcQDUYDlrVd6w5WLkt6GOKznGhrtcIKjPh
cSiYcrhU5DGHr+YYXKIltfdpW/b8GUTi6OLlzJ76UilWHvyWi6DQ7dci7qofOZiii8GcmDTmgAqK
QvIWO5+C4IvyyL4yQYNYqu5f6V1i3jGztstU4WQVFIZxzy5FujCTrrkolSCplzpPP9sjAFT2pk7+
LZ0fpEiOPXWSATTOU4a+XnF75uTwQk+S4rUUQtkWgU2zGmgKVr5eR9sUQOwh9ppusnLX3bYl5nZH
PbhZen6t/mB5MDzInkqp2+7LXHBU5ZcrbK/muusIITKjyNmqhCnih/ISllzgu79XRolmv8Q+tDBQ
Em84NaU7EvRUDCudzaq/tfO4fLCF0j2RRuEjWcskCHgFaoFe5cVEpsADRCpTLNqqZflTYRYeWQre
QUo0LmzlXSfRqSVrLolBlXKtWizSWs6uWMrV6M4MDgK8ESV5EohyOyRVdmkEjreqda8+9BGFddS9
3l4vJflRcH4oKHRJWBfyiQW3qEr5V1GyvesSvCCKqQR3TOrxtWkG5dJXzeJJjptki0TBvKSQWq0H
tWcMKDjn3URl7Sw5S4v3DGyUa8wgzL5rSG3aVZ2OJtRKVh0e6rqpHERfpfz8XVYG47mrGmkt9Xp0
ya4Js7TSJCtLQ37p53YLrA1K0q8Yy/ePcRpvB0uNr9mrKcPSDtP+UmlyvJjNWEcrQBEK3pecfRok
LZidHVkLIcRUfZeoIKiGtUNEQgRkIYSN/iOKcrW4iJjUAtxInVFWZNUgsU8WQMNYMS+EZBnelRyw
aOP0nHC65g6RZahHLIqLlHPPCBIOFEYtcOwUrSe0MLRPKILSG5N9ugHHxQtqBtbULMbqimNv9hds
Xeo0vmYext28yM0EjeUl5XWyudcjiBH/bUgBTq/tEbXbnYTELH/7mpl6DMk6A2HXfocIx/KVPau5
KwdJZYmf/bxLz9i4cBxSqxsKdU/jfC+rfp8J+QRF+shdaw443g/47rDSFStJMmWPRRJL2KZK6jNT
ebSJ9Pvh0pKCOiVmGb3v64Gt22guKrkrzmM1azMAri95nH2IWN37VXPNdueZqe8E8PpYk8zQ6YPH
IIYsT92DucOs7d9LMYLvs56kNntJzE5GK6Jik8hT74deDy8Wr/qZ156+z4f2psqAzkWzmj0Um4Sx
WtmF0pnZE9ocNq5hy1Q59d4HaOqXWqhqIGhscebDnBHGkc/bkSGDQmBJickpXiN+Oo/qr81yCdKy
AMwQGsUeKvAi/6ZFw4nWnp7YJ1R0bdYnBRNowJ6s2JtoLyQ3QQeHfAYRTghA9sycFXXWO3XLwHiR
Cz5EiX9rRXqNF3h51puoznpnz+EAc3xW7BPHfolFfsNJxu/zLj3vm6VWx6kVD3sm1GtZX+FxPS/t
R511zb5sBAWlcNjLgOjt/sYY4vPA8uqsYwKdC3FK+8PeJ1F4qStTugqbi/Ne8PfMkg9d0yoUuVQr
qafb29o1aolyh+KyOfNRzjpnUKEtruym25tde6gUfyPn0Vk5heo7HfzDjfMkxxI+fbvP1HpFfNP3
yqrPbPFZz7Q1AIC1UrV7jyDqFUIbY2WVg3pmi8+6Jzws3O6Id/bKEHlXomeLC7Y+PG/WVGb9Mgbe
UBoaWtVq8okXjfnmecZ5d67MOmbkoGPoBMRYI6Dy70g5m4VUj08MW0cmN2XWN4WUFl6qjjVUSatG
kM2Zkhco5z1SZdY9bacKYqilKfkvFmJ9/0Lo+XlLIGXWPyW/suPWF+UeGQUS+wRbdakA9DprxFKm
1vrwmut+b4CghlzOAA4kQvIfoz7qzpuC3nM1PlycHOtRNeKm2HuKMtnRLBazMSil8259NnfaClKS
0crzvZ+NNqCM9opD+dw97+KzPprBQIqUkFvHDBIvIIOsFUyuZ1581kWbpArTpmVyC+XkAboLtZis
iU40i/E+EX8yQcuzPoqFS9aGyKBh8Mg+qFK0yfXmiSoixLSCnEW4NPkkWLZ2hTXu+1y4Q5WNF4bt
pOManoT/hKEx3kUGeTaWVznsdUTuThsdyrTVL6NH4YKEq5mI88Kl1H3rCXa7MBpQk0h4S8WAJrFB
ZWgMqrEvB/DuXfvT6kGj4l5ccBhg33SZE18nMupFlGv9FW6McG8Bk1oEgbRLGv0+FM51REJV07XP
/RD0q36MOSRjmzdmfGxhZVL3YGdZvK5N2V8hq3HWsXCmqmpxG2MvWSV+o6AHDtqdgkDQQKIAO304
9L3lr8fcaKpHAgC2WiK6fIGtS/oFAtji5MBoUUBA422BoiDi0TYFNfYLnKg5h1ARINkgvHZKz7uG
h7mS/ar9TnowDsfaXBL+q63Q8x8UW3wbKdfu9Ca5lrKW4kNQSg+WyPvX3mFlYMqHNIshyXiFtVUk
gDx4KoES2OFE+rWUFrBD3yLAlKp+oWgZAhS8uhkGHX3BEcNF6DcINvODUiQ7Nq3ZfW973saQgF+b
yNivQJdhbRuQ+LUQAXX1pjW0m9Y2ujWbwBTTqNXj5sIQ7maeVK+0qGtcM3KS5yhEVhXW0kZBInIT
A7iCwXZFsSpbpnn0OCap7bI6y4b1WEhbeCUPhTR0HItgoWS9uXSoiA1L+Mo3Oi4cF1EosCPRD1u4
AaDs48C+gMrYoTIYLiS8lnjfDFfxPY8gXSjukmZYePfNfuNBFt2amoLJILPW6K+qJ04ZkSO0VJRh
/nNaaaWmA60mQcXoqsC3XMAm8trsJNV0cdbiRTNVcbA1CPXQbPQSwjJ1u1qrjF1RDvWF59RXOS/j
BKdd2Q6Yvo0tWGXB0ekMN22HbVObF52fPXb1sFFiu8lWeYu5SXfM5K6iUn8xGPJlBIlyVUELdgPL
wbKkgM5s4cwecDfVbl3KjwqKkLUMBZsXLXJS17DTeG+NFGMtdPWmjdNX9zcA86k9VlNd16ZBi+a3
E9vDMrXwY1scPu0aLFHLUscg6Zt2SqLFCBe4kd9Gfbyta2KnbhzfqsCYVwK2kNJfQL4b4DkTEx2a
V7aKiobCS385EIYGC2UoR/yR1IuwC9attvfJqfimNw0uSGHL92ApzAujyzESwK5NnztoLzSC3rkE
XjnDPfCaS4NzDfXRyxuCDvJdrJnyRQjS9VtVVvK6UZ2bUoqK7dhRHbKCJRijnalR13f6dl1NtWbs
bcqqNMSi0Tm/tNFgbezQh48DrwBeAu+0O1l78MD0tzEkoHXahfs61g5wzH5YfmtfKZEKvakW9Oxh
LMZvY5gkYBHC0NiA/lfdvOPMtC2DfSpr1LzSagAxAeKWlAkHAblpWOG4LttQuzBUK/KXatPLa3jN
l0boqPYS9jjCNGhcK1QVnrTMhmJaWb0EAaEWUE4S14jM/E3xMomD87h8CkNK3kqViVWA3/OiHb2n
JDQnf9jYptc6Rz9rNc331ODpG8B3nWY6w8p1VIOI5hdwcxhmPH2Ly+AVg6Ty5Ehs4pCskwhL9bRc
SpxwogFEPsufW/naAHSx6rtBog5fTOImS0jSysYN8xjgllrZlbCWNvHv3IIveBYB5rohlLOLakiu
EdZ4l8Q2XEsM4UXGCaCmSYiz0dCQJdKBGGM4UECIf1fMYpvFYssLJl37WHbWnhUAPabAYPfotHKR
og4wSihaGP3ozl45/ioyhFFxpcX3CLhU1ISd/02RnO4+knXzm8ga6VLOUT66XVM7zgvF8eanBHxX
QNXJygdPNG8I16QD7Du0kgOPEoVrs/clkHQDT3RZ1tZ4x6JiXNdpUIxLJMBIAKiS/Wx1wX66Nclj
kzCgyCkOoEFPXjgYH4g0bWPMc4W6ckZRLgNHZBDbxU3dYcSLa6L2NL320ZmIniej56YDGtx54UjR
38p1GT4jCajzfSvp7eDWKPAuoq51LFdz6u+iQgeqARLft2mHnC6u7IFCjlm/Nugf3MypR2QZuvHg
aJOYpMaA6FE4WII3wVEGoxj3BwgaBXSIWxWF2DptYW/GOPcvKJyAfFbEHh9wgLe61G+QWKRLjXLj
TnJkSg5qsdIMYNLukPo3nDsSUDTqTdeB8tECSqr9b8q3pnWQoIaXLxblHTfuhb8xCguclyMe2iBR
nmUeKbq+FLcVOIpcL4ziEXbT2CztUuTa0o5U61vSOlTaSlm2r8p03MJjHra6gfanJ/5hU0YjJldJ
j1/9ODDTJQfpGYIz7TdYDfsuF1RM6yT8pcmU6lDVKfm3ZsjkQ9E6/rd2qpCX+HuXCQMynIk8sKIF
a5rEDcKmxvYRwr2IEqW9lhr81I2XQqeyalvbAXV/wKGl7HzUgthMreDRKovhWopSfTOVOVAE672y
clRMaADoqDIB+7uO6na80eWRjYdm7BnQfJCJCQT6dVElVkSKBaIO16KOW7qpnAimrFxDi+0oFD3S
IqsOqAnBVRHM1Nx2mB4f8qitLmyrzR4xSzWr2tD8J2SpBQsE9PD1mlSgYUv1v8/3sUIKECS+wCBt
qqJM1wQZY1CU5IuuYPMsjToGDj2QlgjXV6FXwtI3B23Z5fplByh3gWWaUa1LHvXK64gq8G5LNNwK
5iWRbFRmUtZ1sGq0hk+I370lYfnosRBz0ZJlN4Mf8eRSSzovE1Oe7eTqHEkbqDB9X+d6GbuRWhoo
2ytUNCe2itO+6rMl7mwzh9W0BjIwaDBLUP4ugCTQ8io4HGDiKgDnoevO29nJs51dFOBvD1jl7Jlh
WEU2FRZOjl8BXLxvNP7jZ/+f/lt+8z83Xf33f/Hnn3kxCBwo9eyP//2Qp/z3X9Pv/N9/8+dv/Pfm
Lb96Td+q+T/643e47t+fu3ytX//4wyqjmD7cNm9iuHurmqR+vz53OP3L/98f/uPt/SoPQ/H2r79+
5k1WT1fzwzz76+8f7X796y9FZjP5Hx+v//cPpy/wr7+2eeb/4zD97/5/3f3b7729VjWXUPR/6joq
b92Arwkajj1e9/Y/P9H+aeuyottTP7Vx1P31D3D8dfCvv1T1n4jRZJZgKEJUaqH8UpU3f/9IMRST
id3BSzn93l//5/7+eEL/74n9I2vSmzzM6upff0077397+UBJznbkMhLyjsqufPBZ8cXj3skSV5VO
bMiPXXy2IW+HKs1KtZMPHXljZlM9FaG/g/C2+tDWf3+Xj/c+Xeaze5+dmLVWPUBhreSDgzG6lKgh
norYnfr2Z1em1T+eJNhyEQEVauRDSWJJgtylpdIW4YZkvaka1O/bt/O+wnxrDjVb9UY+SNj40S7I
DFp8feFjTT/blueNOqqhipS/UQF3qwBRyZ3L7fGc0xCd8Nk/GyjU7FbqMIod8DCZxaNVnDggej+S
/KTl7dloK0UQwxGbKgdFH9e65u8d4udaCCGdlcMMbK8bqHxTTBxugS0eoxtLlGgJsYkaxUXvGNe+
Aqo+sQ82zMIoYAMv702cA6y/i+3XTTuNy5/d4my8zgvDBu8gy4feiL4R/7MoIpRa8W9WGHv8KZuv
P+XIy23PxmpcXErNzA0DPXvRqGL30Ylec+TNsKe//3CQ5WeSqJKKHm/JT0MckxyzTu0T4eZH+o09
6/A+WksOMLjptNFWLA6skUwTiHcQ5IS69fITX8Ga+uFnj2DW8+GMqFSwR/lgaG9mXx3KhHRCUmwH
BGvwtHCnSzYKLQujLzob2Vj7SvOYxtlqiCeZcrXqBtRApGwIzhmarFhLGFuJ9lqiC1kGBtpvX1qF
enZJhhYgW4LGvE5se9lxcbDDzESPgLtupKAvfMclDXMZiKd+eC6aeh30xsErLiF3LSTsXEYbXA1y
dj3RZ2xW9rmauHHTX2E45k6MBQu0PFfXSYl2069XViw2DDzLUDV3FLvcKu6upOYFyjqOr18AHBZt
iE5CkB9o/erHCIl25E6HkbZ+F40a5wHi9usX8Nh7MhsDsy4yAnuM5MOQ3ZfiRY8uFLClX19bnR7U
Zw9wNu5FUSvSJqEPmZOBkXM0NJLAryaldhVt+2E31FD+9Rs4yG6jQg2DqaEN9rILg0PRI4TW8K8m
0oMmkIvUzT52MsxbQbokTccdmvbEizYNZ5/d5mwUBcyMrErwPrdtserUbzHcFjG8KEBsc87EpqNa
2Lpft4kxffdPPsyajal0SzC4Ui0fNNt7HiJcD/aNWQnXIzhldHCIJW+QKulaxnVt1hz9yMoS7tUB
ZxJyHPi5NQECjfzsJwknj6wkfV54oRiHAvKGrQl0+AVY+dRVHd0l8wI/IlrAaO9oaEn17wbvVtBI
F0qlukbxW+EiAnIgoqgF0NYFq303Q4zG8ZJb47T35Xv283l+iX0Mo8KDHb/leOMAIZxzsAwqfDYT
4F9tILbQ9iqImwgFFmkDX7f0e8Hus5aej+CguTF7KTxWjusC8P8NSFaZM8SJB6+segmlmmDeRxOt
vNgD9ugY9avOccrg4hUjWO6550iSMD2mFwV1zC2sYLdRoGepsOe/vssjE4A1mwDMPNJKMh2GA2vg
LWqsy0j6+fWVj0xg1mwGcEjc8DgdYWrBd+1oKwmbsvYrLbcKIWlff8SRwcOaTQTEtEYQIJlkaokZ
+6ntXjXp7etLH2uXaUj5MH+htGjjCm3TwXEWZbsdjBMT7rFWmY13RYJ9u1C4rskw4jXNQuGwuhQ7
m6ROXdx/ffPH2mU27plJhny04kMIsMvNq6j8aUbXX1/6WLvMxqrc7ODF+4SmBIJIGU6olyeue2Rc
MmfjUumUtiUTSnAolIAUHrHhIHiFiBpuO46KyN5ZIcdE6N/FYxjtCCt2SUB76Op6aRW+G0rVUoGW
KxG72E1egzZcO5WBCGpygIu172nrdiw3UgoaPlYWgTB3YXNThf1ta12pRrCo0tdKz+DK7DC2FHWx
C/2VI6/Be+p+dGJNd6TxzNlgI7UWmaqexaJIcBxRroUjnXnl2VhjFojTwjCdNil30UBUb3JifDjy
vpqz8QFjWpLqijke0qpGmh2v5TbgmPa2JwbQSuRTT//zScmcjRUlqbwSuXUMlQH2uZ3QT3SEY3c/
PYgPvbhJQ0iLFPAOMVCm0b8Yo+dx+D34DWhs5UQLHXuos5EC1ApBCgQdHhL/Z6McPNIuTnSJI40y
HyoiUXQqgtLDhOSgzlOcuOEjo4M5Gx26PlAsy1PHA36QtanA1M+Ca8k/MSYfa47ZAKEZUGi1kObA
bLus2zUw0xPtceS+jdkI4ceyl5PtNx5y776qpIXusQqnEPl1ax95VYxZ35Rl3dfFIFjsO4io44ee
YAc9dEn5gbv26+vPOPYNZr0UpnXaWP30GWJb649WTOGKMIKvL36k4Y1ZTw3zRDRkYdA82bKkj57a
4x+77qxvBtRgajvlus1rgg331PLo2GWnv//QNYvalnC/G+Ohk7cB8ItxeV4zzLpj7+DSEwm3OwVr
ddiozBMz37GHN+uOkloURjNd2PevW/lWYQ+mnXNiqjvva/UPbZE0EElbaNqHrACYsQzyu/PaYtYX
sVcT/Dg9Ood9zbg1jBM98ciz0+c9MR1B3xXT/QYb6y5vVmfdrj7rgqrDPqSkostofRlqbjtuzrvu
rNvFJYtEgRHpkPq3vfZSdm/nXXfW4+q4CD3TYUAinKWPLwPEH+ddeNbl5L4r9SRnDLV7YPbLID6z
IWZ9DqP+6CWtPh50814d7+tTG9ipIT/Z6eizPheEQJmsmoaIilszrm+bCtxIR9aFsHcoEc5slVkH
9OuA+LycTwnQ9g/SPu/984ZOfTYjFi1ucmhZ8oEKYT3s+v68uVCf9b80CGP+03ihky25GpFzXkeZ
C/EbqYiwdHPdgU1DA3j+vFXkXIWvjQpikpjxokv3mb72ztw0zAX4XZ0qzVg6PXSzJYIcLFpf95Np
vPnkvdNmHdAOstwuc9phdF478Rvh0AYYr6t51ZKqrO6jEalvvv6oI0PeXIwfK0LxWmGN7JM5Smoe
lOzH1xee+vRn32HWJ9OyK6y6oE/KpCmiQ9uoA9OAsf766sdue9YzY4qfGDpZ6/Xoe5REd4OX8y48
64yRRmUys2j6VqxMa+s1Z97wrCuCgSLQpbdZnFr2YlSvw3NveNYXB02F8l1zYZ0A8nTXNOcUbvGR
zuZCoTVpZAU8vyw4JA1ooCE68XYfeTPmqntofZXmTKOHQ3SPxca2UW8yONxfP8B3jfAnL546mxVl
S+18uLLjQYlewJTcBA5KgQn6ky0UhcgD4zHHhAnI3AWLsxgsAJDKXUKQs77WiD1XBnkbhv6pu5ke
w2d3M+vKYRPmkia4G2zorpcScVw0ix6rUQ2Um55RR6HbWHfkLZ035k/V0I/rzzYPJyhUMhy8JLgp
i/xanBj0jz22WYfuYZcHRcI3IVooItwl964DsC5fP7VjF5/157qidNVMb1sNLaJM8KbJ9yHcsK+v
rh45hJlL+El31UQFXv+gCs5S2h5/oL/OzAY4wQuxZksJaYyvSnt1aA6moi5SI1oWxLl0GHWB4iwM
VV2T1HKVZ9IyiYhZs+R9jan/69s7Mpi93/WHZfJoKhVWerpwIOPqjHb9cGrzd+zKs8Ghx+CXsFhh
1CHpMt8hnvz6jo88rrn2XyeDDtEv1w1x+QML02GNEURxoj3eu+onnWYu/0dQNmTmNKZ1FXEAuPWh
MMt41uMJDKWOmz7SfjvRs9w6q6j9kVkPurqBO0pQm7nMyl9Jpx8gdQzFsz6mq6qKl2YabwpSFSMk
Tk6i7YrqyZDuvm6LqSd/drOz8UbIUUW8fTocCpIg4vC2wsmZKnC0Fe1E5zjyFOeWAso9EGc1eTgQ
3ApI6/dQnzfGzw0FiWEU2Kaz4QCQfWBjcubWem4lGNEwkXbBqR34OldKo8VgivOW+v9mJEiKXukj
WhvCmRG7WXviKR5rY/XPYVMjTF6Ah2IAskwqi6RPJ2cepCmzqb9EJq3oZT4cTIqeyFufv37vjt3x
rG87LXpwwuuGA9BE9cY/y4eIY3w270vUfAe0bsOBfBXj6uzLzvbAJPXUSGK9/tA+jGH7o0iqn183
w5GhSJ51P9SIfi3wfbNg20bS994OV56WnLdxmEu+QP2HRtD1w4FUG2qG4rxFpjx9lw8DfjuwNIY1
iAEhxI+/KM+82+lN+XDZ3qt9Hh+XRcB8F/XnjT6y9udVSegIC6HzQmTBDXyZFyAWp4p0xpHVkTzr
dcLU/u51XkUYRPvdYWo20HTm3tocd9I4AOf2b+UItL0wFgY2sKF2VoH9VnmZW0+JhN69JBXrPD84
9i0vrjtQ4FAfYvEMIp1/DKMJt+uQZ2T0lLselkkW/eyEtDMQqNre1mjuajyD9pbAAC8CrMFJ4ypR
ELwK3R1KDWDGasqWGEcSdWUBYExxpeBRyN++fnuPdGJ5NjbUhpUKgH/DAdBwRU6BWH593ffx8JNZ
SZ6NDpYThuXgy/3BR1djWvd+4LuxIiOa/+ZJt3L4K0nepPS+7J6N9oW4vLNeFtuZjR5BL9deRh7e
wZZWWbYlX+/r7/N5O9nObPiIww7yvSNx4vDa5mTNnTWb2M5s8LCcHmqPMV32Nyappj2xPPp8SWA7
099/6IjMeMqQTE/Vi56nWOlkvDPNn153XnGfzcyf19egN5g2FHEqBk+auQj1E0fB09f+95cGl8uf
1zXJO8IlM/aUtvGBTGYJxBN6dGeQFpaeWowfe5Sz8cRJao0VOIeASrvxAQMWJ175zycCxKB/3jxM
oaoV+vQsyUuV5UWUOWSVniouHbvrWUeNB7uB8Mld5wg48l1X7L5+sd/pAZ+1+ayjekmBpox4Bp7l
BXlBtyr2605feqBhgscAMdaod0u5NdZJHt2EcN8k5UpxJAB6ZB1U5ZYMmK2hD/uMwiVg/dWEl5Fz
61aRjKUksUspYCO+NcVWhA8yEbOZgsOCAhBwtGUCsP7rr6G8z12ffI+5plFvldZWNXb1aWVCXutW
TaETLGi4XfkLAJabc77k+xrlYZBwsr2CJLsY+2AZ97s2AYfcWLue1X4lrtqCJJskW9r6FAObYH/Z
RpBBVXlEzINfBZKihnSrULMLM7voDR0qKAN2nBCp99jrvzSAOFH8zSqke11p14aaXufxD7l+sgDz
VD2oUZ84SclcazhzsjYkG+XnhPUPJBQt5rrOb4LgOYnWWKcvlXZc9rBrbGOXkS3bjrdtwk3WcBRA
SQpDWdj2I1CCpSC0MZlwwt+TTHUrQNmBAG+uCpLl9UVvVXjaQBOnjyBsrVwlkcbaGHG0IKNu2QFL
lDFM2m7q66tYNq5M+8nWLuLcWQxE4DiDQ8QGRGkbT4B8Y0em25vSSqjKIk9/y6axCqIXeAM3lda4
pCqcN+a+ywc/jGK41vyciGDOaUiCiNz2lOf1feH7yatizfoSRWU7sTrW2kXxkNsX9q8cIu2ClB/s
VwUMyXjn5Se615FBwZr1rtDwAxSF7CS9ZN82oMiALZcnK5NHxsu5tqNVJMhANl9ElpSFKV5xz4XD
70S7KJKHJCcNC0zwbQ2Qx7F+Vv59XnT7pAKlsk7J8SgBibWmcI0SVqt+yaZpayflvdw0ZAJx9GCB
Ui8KwrbuIMc+BWKdJJD3iIVKVcIZUFRLziot4g0aNIgyXbNSsxJxWrfU1X0QPYXWbeZvaotUvlO6
wyNj4FzmAa2xx9Ur80LIU7YvVfDbr0ePYxeeTcMefDjRSbRj6rjkn4j24evrHnn6czn0GJhKWE4H
K3Z1EYl9H22l/oRWd1rQfPIO27NbRh5eknnIVNnGOlLBX9CS3axWFlkQrVtG7MEs9519ypt/ZEEx
lzN7Gkzlzht6aGI3RvUg4kvdrEjGPfFljl1+tp6w4V+Obc4c5IU9SKpwVQwvlRO6JmCpr5/EkZ4y
lzZXDWE6zbRikbODnhENY++8imzXvRmf+A5H3iF7tqxQCXvE48IEzVZNa9bJWdgS3bZnywoiyUmx
KrhubKxJFE/rEzPmsfudDYKdpjaGZnLiaca7XnYhx3/d0see5WzEy3AJKpnwhwMHqktLZMinU7fS
b5rJJfr1Rxx59+dSWyGR3Y4lnuO58ikpX3TpSsTdAvcedR4cssMkOD61sDjSTHMda27GDUxkjqj6
OnPVxt4gNDtv1LFmXbgZyjzTg2o4YK70w0N0qtp45F2fS0+VGPw+UUo9JbXqUumGXZ6HbtkotE6y
J21y+fVT0KY38JMhaC5ENfOQhGOV0c3SLjIJn4oGyr90R/lmJMZvSPJN4fyohxsJLb0dbjXcq3KF
zZqstXIk6giC+rD2hIKnuVx2UrgRoeP2xfhQlI+ZXm/GEM5n9hZDgQV8IYViTWaUbdrrr+//yCmv
PVe5QiHNNFvQs7L6WzJFVPUEmDXssdN2lQU/IvBxvQl3gSJDWdwW3nVi3lr2D1EITJ+lG6WojkcC
S+LyMHKuJjnOso3WNaDvKrhV4qd08sufGoGPTCXWbHjpewl4OBEABz1edvWyhSV61iGsPVci2oES
Sc00SfniR9M3S4jiJ/rpkb4zVx96hDrKQTm9IPbPLL+Ruu9fPznliASc8JU/91pjLQfN6LDBFRRL
VEGKu7iLu5dUuRYgvReD/zKlj4BmvjUWRNYvLX2fFE+K/6KV4L7JPig57CC+YaOroesPvwlcA+78
LelKF9cAMrXvSpcvyVOtyk3kZwsdRz0MbletjVVrEXnmKwCDMZb0w5s3BTsdiEWS0zuluDTIqc0u
5fEyAbM+vNViW5BRLn034/uQ/PeqCtcJ+SEy6nNZGi5txb+zhM2bLhQCf2P2d3thfh+6a5/4BsN+
qcWFMJd++5wlZQgnyFmNRUWuy2+rvtNJIaqDy9HsFoHOBkVH8U7IkWYtNd1ZBFp1GdQyUrgHayD2
9Ebt/jdn57UcOZJk0R9amEGLV4hE6kxq8QJjkUVorfH1e7L3pTu3WDTjmE3P9HQNCAIIDw/36/fc
1+Pt0vduH57F4m7BwDbYYE6bFhin76v6NONQrO50ZbvEphstoWtEu6RObGs8pTLGws1Dqu4q5aOF
FaNL2MUGfpzAb28/sm70RNU4mXX7NDP0FOmQtyBNCzfcutp//P3Nf/VFXa2CIVTGugRpt2OwJOmO
8Y+mhFVTv9pkVcw78nLiuqPMMMph+S4U/9NT/kOMvNaEYqrHxHM0cWExwPM5g1pquVFwE8L6i7SH
THKV9Dl5eglW2rIXjBdBew/SxV7MjWU+6fFvbcpvqya70QCVDOka4JqE24HG6RTItqr8TBhl6leb
NlylsYolVBiwQW3N2InhN0v1Uh/7w+9/rS2tl1jBL5vff4FCQDCMan+YHpRpO4gudvs/CzTXGtO4
VtK+aTvy95r+ucv55Eefm3a1Q5t6UahGdVEKpPvEcLPB/ft1v6g7m9ea0jTTi/8T2AxMp2IsDVXq
LQL/ypaCc7zbS3AZ3hXjvZ63VUzXpu0ZsN/mON0AjzYm5mXb3jEw4okHXJiXX818pKSRmTh31CJT
Ta5aHIX2qOhMEHmdjHlEkHmx/Ikt/LrA8NmsNn1RHKsmsDNpm06CE5jLKozhfFYPbXOCrNj1ByM8
acoRTiWU3B++qatM39KFWcoDzvR1fZtKe4MCxt8f6ReRQbv87/8qFiTDhB1MyBcsyZ7+3sffJAlf
XfYq4IBRUYT8UoMQhcaO9OeAytXPbvgq5MxmVglQZmiWvAvgkCaj+Ub0+kWmcC16LfopFEe8qnet
iU0LJ+VIvx9gKPz9tv8xqfvTir4KFVERKWKkqRwFoeU1kbFTR4apMlGmKtWtQuW3SQMTaEOLjb5i
52lGuiLmdlwnxw5Q7BwKr0YR/7YE8Wf5y7VodkG6njPkMO9yvftQniJF/fj7r/rFu7+WzYL/TmGd
jAvKdcDjrvxdKvfVda+iSmjKcaU0XLcnnY3c6PfPbvdyIPvXCojxoZnhdi07WX9qxO0PRcmmerVk
SyXXa6HkdnGimcxV/23v4/LF/OFLUi/P5183PIhJX0U9N9yB1zEMKLb6g5ljjVbsU2Oww+GzmDlY
dG5SA1KNbihkOgnYWnO6Lcz3KNEY652Z95VPZcIUSvZczcPdyBglTtMuu0yQM9En+WBgbLEr1y2i
t+F5kY9LeQ5rP8vWveTj/+8o3Wlsn5XwR3bOqnmt2k1kDHlqEAI79VWptvX4s1B08ZL49+NqZ7xR
Y3DqOwFr7cEX22/WzxfHxWuRbjQoidRJCn189TRi5mqnJfWRKKGtY0aklz9cTVdxIxyVuWcYj7AE
3GwwulVr3P/ow79W7ZZwK8XKuKynad23rvHDLte1alcog3ApTa4rifv+efxu3uGL530t2p0UBUMf
Y0Dd3tzrzPYWJT3SB3i6ZXv3swdyFQkUPN/xIeypDXb5oW8pwfbfpHNf7C3Xal28/yVLk7l3XXmp
i8WWlX1jWt9sLV/EReUqHiga5kft5eI44PXzqhW/ue5XN321h8uVGmKTRQ6qJS+69ZnRTsEBzvvZ
s75alXFQahPkKRIaprED+Crf3PRXD+OqPGeI5M1GieqhA9m3Lir/Z7d7tQona85AcHC7RvAWSns1
/Fmv5lqtuwgNfpdyT8zD9Vz0+vpn93ut1TUXzBw7MSXoSa7cQjj/Rkz6xeO9FunO4CpaxUioOPvB
eXj40cO9dsaOe60RF52LDvvG+87w46s7vXzV/9olR0u1lgzE6uVOKfv8/U7/qXv/Ye+9NsMO2oIz
gDRNuxGkTpKaKExy/dco9Ristdssb/Hi3HW6tILr7aSY0MQ53c8ipIt4rjBDslu81UpOGMmNgFit
KA518ZhXz5karkfc6WMNEl04viOW82pMIgwYyPD4HA32KD7t8rbF8kCLH8z4nDBx0my04aiANqZV
CuO6hwdjNE/ZUG9yhfJ08oJCBFzcomzSCNvVVIf3IjIa40y4vglhtQE2uhnKdhvhbqhNcwUr6TjK
xdbs/C64nSYKKrsoXLeZ7Mtt39rSJCN11UIwmwJosvi8jOUuFmBoj2uZHQVo02ir+bKxynFjWYWv
hpJvMrdcjNY9MG/NrqJQh/ib/ew4cDGs+vdrhowdG8FY0ioCelnalfpNHPki+F2rp2qRr3wCJbmL
u30rP+vwuTrxh6KEa/mUFfZxVSiszkr76OW7Ob//++f51U1fBb+2SsWkyxamK+bVYEqe2uPPGLp/
v/gXC+pamdTi7I0RbMg2wxxj4sbqN42PP980xl7/fYNNPjfVIPGko8EnE4ckvrpkUX+/6X+0tv9/
wRrXAqQmzpoOAyX2mQlcjiK5XWERaR+bqMSFGA55j6+sFLp5Lru9+SnozxW617QNfHUYblT1O5+T
Pz8941qxlJih1CWAEHei+SyUj/nPchbjWrIUi7FkhagddnL12Jon5Ue+/CoKkP++FalvpxzwF8fs
Vfgw//r72/jzQwAF+d+LlqIlAsSJaQqtwsP8zfdzyc7+/xs2r1X4altZdT9E885YLFelpr3AKs0E
TKa/m9f8IvOUrzZ/rQuUeqwZzVACfVVggyRqk5uR7cftfTY//+jZXEvzY2SlMDx54NmmPvywR3Et
yE+lQMfDkWwIo4eHmn+HP0uVr634hVbUdJU6/C5ROy9XbiuGK/7+HP4cDsxr0XwN+nwSmUCGtbrp
J5UWErL85LsRhS++wGvlPPo+eZJ67rtoEeXciUyh/ey2Lz/wX+mGbCzAkyeiY2K81sJyY2a9jenV
j/g4KnzU/14+D+p2LGK+jno5tfPxWx/7S5D9w+KRrlakMJdTKgT0UgMzcCpUajSFsBdNcClNHUEU
3UaOvea7+e8v1K3mtaQ+7MtFH1q6wkrkL5XlduXrRKUNm3J/zFpfzQeMuSHfNUA1TLoy/TkN3L+/
oK/e/NUiVvRyHNuY2JPe0rL5Jh/8Z7LzD8/vWnXfJIjMrIrgU5jhDohrB0y8N7VTQUU9yGLgg826
gMVekTvNeemJokClGkYjqpOi8GcwvLn0whWcsYBI/5iLpwUz2ZB55eExMftNyFRKgIIQ+PWvcXhL
27u0XYvLpq+H1WSYTmN9CMZ31pL/DHr86de5tCP+9RUnwL8LRQMmrUjUerYqivGyyr0RCzSxL3ao
cNR0M6cnphfyVnJa6SaWb//+fr4IstfzAEmkMfKccNrMo0MfXkh1m1Z+yqzdaP6wr3o9FTBrpt7x
HSAJecRw+mflpeuZgAbefZYp5rTLUt6l4Q2Yk//9icj864/L07gWDKsjmpusLMhuNQzSe0cuf+nj
PhSfzfZ9RF2YK+twOKWV5RTG2xCFNN23aEjwBG2cHszIMKyjcG9WE15lT6PxZOrbUXrmi7Xh6fmm
VLqtwCwjdmuWeJbavaFsFP4v/bkIUNRrTq80/lL2voDAr9TX+LuuW8zQugg382gLkHFSg21lVTup
eTcsIIVVCpBSsoMJrxX1d6m1G9m4FxrzWHaoKNUjJXbP1Ex/EitfjnGBKGN3KOfbZZLdtNp2wXmU
CkqPOvziwBXxIG+EdWBwtNIr5r9Nu1eKQ2lBHBxbj5azw6i82yS3OYWJfKmcCfeyIRxvo0pcacJj
Uf2uDOnCzFjBZx1x987MzJODuyLcBpm8C8DhTsp5WfYIm52ihnnR2sCrQZIADHSiUXE6HKiFvQw5
o5TWahKuwLvyNEe7LEuvDn6L49s4mbZqoPmUks+KR6QPvRP2oyeIsPTW4ph4TV2uUylkoKqZ7Aqa
1zCLm2lp/VnE0lD4DfX5PBN16+KzFrdp164V83W8KG/jkhLuSqOXlshPebWzxt8xHuHxo1zCl8wr
Co2ROwvHyRz8NtEe2+A2RcPfNPktVuTRzAK2aGWH4wo/BHdMdVfrP8eycouuYmZR9kXtbCW9HSvH
GlYlVPvCHueVFFqrLBRdDU6HQjQSggZyCEyE+T1NDmol+bKpOBXTD9JUQVtcXNW4o2pGxciGDeIH
c+f0ceZY9Olkedc0Kc76v406PqoL9llMc47KccEB0cQrGy2mrVhv2eSjP3bHRveXSLKNHtz7coMa
pIWYYHmql6h3mnxurftwuh8SnNTPw7ya+Nvu8t814WIn6dQ1zpIPVXrkrwV/He4tv/eWekXntLE8
B750Qt0c4Cu1c7+VG1vmnD0MxwEdSkT/Tj/mza6Wn7u5RlVDIC4+TfmlTd+V9hXawxC8zMGL1H9m
/DND8lOs72IDinwG8xzidHYIltdAXicaOuHcCYfzlJ2q7ChnG9JpR+CBShYe+BJqTDcYD3l+wPx/
FG+tWLQviNhaOAZoKZIIMsl8oo6zCoV6XZuh2+bPQ1KwvzApRXbRvObJpuibQ5DNGBVOK1EuVh0o
momhl0iw1mYxrXP1hCDY6YSjNhxGHZZF540YqEv5m6ndF3PpGm3mzk1/P2FdJlOTwCXvQJ7kddIJ
KDcGo9tmEZw8fVrKjdZNoKh2fSm7eljbsbZtisFW+UiF1LInoo4AudW6NGbrlUwgMpj1S0A5qymS
bB75mEB7h0eTyghMlskBF+rWpg9Py45ZU1HWH6z4rKknQzznJrpsF0E6PTGpj/BOeDOaG0me9qEq
304ZKhRFtYX0MaGuChVaKOjtck43i7u0i9dWI7jYR3gYpBYC/WFUuFl/m1cfzZRCetegDOParyS+
otwCk7aztLFLAZMQGiRTq6A0h3Cca5xHe9ca7y1rtqtWhfP1okMlSGf051XoduH0kFFM6eHAJtId
vry2po52Yz30LRoo1p4Zqq4VTY5hHlOegJW/xRrCm9pwkipf0+N3BJw+eoaZFW0PVtUtmwdVQpfX
xusp22jMnRuDy7wBQiuoHsqjpd8F8mMfN0cZ68mQeUewJ46sVCuk9V7VvoYDdZeifW7E6ZeEos+w
hMPUsgkUS3bxznRKPbfhMqwTMXNCpds0nJiGlBkEsXopkcBnU22LiCT6THMr8+LdBIahvZ/rwrb6
YDXNvdvAr4JXvkrmDdjNXZWtcKjvBErEul9Mdwvc3SHxin6Xtc+jeurrR11mgP9GKJ4ooQrVViPh
4U9MFjQh4bWIbka+IPDNHN8ulrG5nSCpT5WTxBcj93dhSU9eDlf64EeNZ5anZKRQ9ZjEdyqLJSo6
WvXbQLZ2NMfgMySunr5OZbUlWFvMnAlKRIVORH8teZV4O0iyn7DzDcqDYtwCYJ3FzM1GJs/qpzJg
1tNK+UmbMTyURemptUpZLfIMebqPldei2UrwNZSocnOBahzjZai0cKAVxte2+tDkjdKS9FWbUrup
wnfIG6yIPSY666Red9kvqdsm3FIZbhFLbfShIyPcDZpsB8n9OPvC0Ltz8IiCSCol14JgVFUr0UB7
Fb9PDNlZ443WumF7Z9XPjbnKp5MwbHs53nTdLcUettBsHt8XVbKHJvFkQYAjzlf0ohdvoCjsSGoo
0hnbgRCbVBgqJBs5Yar6UBQSrgolyVezDksAOuUqm48lVKu6IHpFbiudpbT0C9xg63YBHZLYUhh6
sXZmGHCThUfQNl7Wrkfht46HIaIdsWT1SxQ+G4cyIScjDYe+kAG/opidKocBRLxZytYJ2u6+Z5Nv
b/J0NYcnVXGndB8xZmnEvqj4bMZox5w0ruw4c0XpTRTXE3x59WHpT5L6KGVnJetpj93UAgIuBph7
1Q7k02CaK4keFD4YCdvhGD11oQsnhFYSpg638fAgsPc1Jk7qXYX/8dJQvOVnMPphFSEkXrTUibBr
urdwEFiYqj0OzUbuAzdBWAaGerBIyIa1UfYHM2shgeSOapIXLPVJboKMDxrMOX0IspY8TV3shZ2w
2xCej0a164lOZVU5cRg6kdX6AsQi2RhJtbBVLQZPZjS+r+4sIVylwyEZW9+CCa1LvW3FK+bIzgDo
7ailPEvbN44+xfmQyru8/I1VpCCds2jb9XdB3kN0eemWwAvbc1wTg6dDFT8uMZa4S+OaCgzm1lHj
lzZ/SuQVCAq23lXPfI2ZEsFCtvc+WRl4tcDhIYB/NsmaQSUnLmI+IsNtOcMsRIDpybLuM2O9dMda
A7sOvSfrd6WVH6VqPKYhOi2MgSYh3td4inXo7YWY/UWfDE5Gv5lc9qeyva3q2qmCwI2XzI+G6r2b
6vXUewa/NGxypwzqfT6OOOPekBwSCswVahs9ewPIY0MMcudOcNuyXUnyPeofuwhT8Gb7QfslS5s8
uDxX5dwGsj2whtou3XU8Ap0TRiz4egLQW/ULsVoV6fvC/paTvcBF9hSTGgQfsUKGXYNgGVPNledf
Ahucjhtw3xzn8K0kmQar1hvReuEpQxtxIm059ZroFap6WQBW1K/D1jp0DDop2ocBJDs1TA8SzioO
ik03i7bSWE7Nd5NU5TqTXiFIuXrWkQg40kHqFCgzstd08UqKdW9o1w3gmyljmFC4eGFs0/6Q6v1d
on/q6jnQb9P8TALata3flKO3pDsrRF4i1U6ZrDGJcXTYRzJgE9RlSZIfMklz1SSCSa0d1DJ1QYaf
wWKv82q22yX3y4yNrc78tmYcTJNYGjDlCM+dylPrgWJrqj9oH6OF199M42EwqifFOCrTQzU/kzOs
B3F8BQbBj4f+JKUOcykEtxH91vtc+WKogRQL3UU/ToNhSzLpPOAqg7S8qodznGdOK98UY+uaWsXC
6ByBhKrXJ0TaIweCyZeMpyhXVktf7IdCs0HOYe9U3zS4VUaNdFY1tpzxgjJPd7JScBYwvDDZxbUb
UIuwMstpB9Opc0zCdFg0fFHWQnbTmE4bG44hbuqGbDHlAjkPpWldLV0BYcNVujrP/amuilWVtofY
ANZlRmtk5I6A+4XJRQ30GUmFUbS+0OQz10qV7gcMvxUe8yIse6tAP6ZqLxkBtcFeRyIpWuTPjkE/
PTBsuK6bdtxoU+bUTBBNFhk+RjSylnlKPt2my+gXLE6zHDBh6e2BTH5KozP8MPjhmG8omuh0xYdu
lCc53jXlW6sEnm7KbF6jq88tRChU+tGxLZlxMndVKsCC7z2c9DjbMudW+lgb28HnEMRu0D32urUW
62KFfflOsbb8HvCGIi3yIzjqk6coE5wmJs8Uf87N38mAVY5VeKkxuVHoAikCStaDzynnVWecDIUb
Z6qvGBGq9/2xrgxPH29lefY7akClaNo48a2mWL5pqnxfdwgiGySsgL04xsh6RHPsoeOIGOqPYVQ6
NeJ4MkeIbp4Zll68GIyrwlwy608Db3B77AhtRt8equoO9xb4cjc9yPdcjc4zkYYpyKL24yV2kC/k
Ob7I076QBpI77MAlonbcTsUmx1imU8qjZe405sQw2LFHvWBmq0SdbK6D6rZt4ProRMfn2PqFMV9l
Vxh5pnHElsYJKO6Q8BPF8QRWeuk4mtR5lgYEfD2tJLF000Y5jHgMGJLisrb8ankomJYM2Xg10FtC
4lUmVuVBeT9q072If3efQXNEs8MZpZX8TOUHLgJQzXlvCaM3jMYKVgRCAacfA8BMva0n91KYuYZs
OfPMeYKD5JgszsgSnILC65dHoyUlyFUn1/W1BYrNFi3BLxBB5oTKtMN7v5nOFkgiHJo6t9aCx6VJ
nVyLjotqubK4EdP0bNWfZq3aKgOcrTK5C+PJC1rzaVKdjsPCbLZHdb5flFMxBjsIY55csR61nRXc
LBzKo6jzA4tTcFi7cqc6cGb8IjLATwz7qlQ/VVzpcemvy3OnrIziCMQeT2jbkl7k+HGIbgYrsmF7
EbdQszfxoU4oa9Q9SuiVjrW+Ls73QpQ4QSA7aZmdaXORP1Q2bV5fn60bJYnWwWxtujQ8qPm40kL5
IyVD1YdoPxqP81DTrSJjgAhYIMWKG2UFjtkpGI0F7YbBjuArVrQVkWK1w8yBnAIDvm2YQ8u2ouDA
k4MO5SxBk3elB8Iu0I8KJ43WoJk83vfGAp+GY7+xKH6oHAadAdyLl3052ZneeDLgMc2snJRoJ6vS
KRaiw0jLeBRdlVEwgUwnD5lRkl1BBjQw66+T+Wll0a5uU1uKf3VF/EBX5kRVBPMGaVtE7HBZbxxN
tblvu8BHbsdp4WyW5amKbpLp9nIwdXKS4bhTnGQ8ZAUNZkM+6OPsmEATY0LPXO1CvTlWAdvA8oYt
omMUCrxRwVvM14Sa4sgqom6EHjeLaJEPi53RIS5ey4yx9UslJ7rtmreEco2uqmRmmVuHn9AvqGuF
8NQY5MWoflbeJoSRMl1f3XoHZHdnDnzBs6/15lrvOarUyj5KFbfSAdpcRmng+eWan1tew50Z42dp
wJlqjbVWHak4OhKvHitxPzTXUWHYegbZT4hhcfIaB5UDPmsCLEBnMqM9XQLPRgnbNW5FWvcU6A1B
9nMhcHaMfCYBBDhhWIckrdDV7V5KUSAnjhxnn1PVOkjTgQ/cXMoiEvvYqHZ3ibw26yNNN6ZgsDYr
fsf1m9UGu1iE2Fiz70jzuY5yz8g+hcWHPbiSA1ijij9FlhMtjS/y1SYK+eekrTWyB87GkrJ40bwQ
80RlUxsm59rSTfJwnWfDubBeC6k/llSjNE2x+4FcPRSPC7fWMd7agmKIjed82YrG04BEJxR+l/OZ
ssZs3mlu6o3xRyObe4uqUGoc5xZ2KzlVMaZMeb/K2lsebEcq7c167Aq/VVcts8hCekjJ5Ib2OSk2
JUUMtfegbwZxBzqxJj//VWCknES6DdfWbmJ1tSyfEwnLwulywoxbafepNHo1BeIEUyWNcSfqa8i2
x1M+Ck8NxpZ9WhwT4nSdAU/Is01UM9FiQc1MkKNVN8UwuWms2CXn0mVyc07aaL/3cCj3RqSsc1K4
XA9ta3rNu34nBqcqjpnEPwFEc4W6dzvrTW1VXLPiQ0LrQuR+Q1Hn6Q+bTk1PglaTGX/m5uB0weAN
Ndlf2brpMLhDGMP1CShXPgRLsLZM36THpUP1iY1slzePVRE41kJuVWq73mSkRqSS213Okdqhjuat
1TrMBTiNgTZdzx0hQ1rS5s6MTt1K1X01EcRB2elRC7Z+otQkMfwwOjlZwVSrVOwQogJcqQc+wFpi
7oVJZTKnpgQzVjwa4cWaPjmFs+GJIE1D3XK1OnDzauSP9m6U1E4kj/vR5EPJ0304Hyc5u03q6dxM
BZP2BLFEWKlS7A9lQB2A2f5iXKeEqsZ4NfQUzKBkq3wuskgaIsRcjbihP3XMZUmCdFOr1qOGqwvV
iQemdB283g/1Yj2kxbhRW+nQqcNhDia/RUorUtmWhU2eYbtPAfLyxxNVIBsvPGNK7GyAQAxQdm4g
rJqkY+Fw6OZf063ZKbuu617kESmKzCm0B7YXygEl3VJjHli4i3pKbA16NIniCJy9s9iYZL/NwgaP
J4MxxOtxbt5Fq/Jhkbu1yMherm5zSfC6UhP8MX9dAnWnITeYNdAlqSfHacgEFMP/YujO5cvUIoqu
56McSG4x7EtMOqYXBb5tGtxr4XPYWNu+Snd4271EC5HbGv1mmYGUskD0J3MAdyN91sNTDZ9DjQxv
EYDodIEXpZWXy+OpbbLJNvTolkMJ6gB3KDioW89RZ27HqHibRqS7enmYa20jAR5l8FBI7cToaEnR
h+IgNBKI0gQd/Mj3NXujKjhGvRekca80POP5Lpz3pnCaEl7Zur2Q3kWg4wZEZNJ8qwNTYOJVIZe6
q2oNMJdFdOrmRsPDrReSkCRKc5bgeFvHy2el+lVTgVIRqL61nDOspluNnPsj60Fsbo2kvBHq2rNS
eVu0M/XretVi6xMqqKGmO4t0ta2tbVPJnM34wszBwjCoAq0K5/Mup3ARWPJW7Awqm3Vpd41GzrSU
IC2PSboJEW1fqnWrsCnXsnyjLkd4yisT0mYJpAFSe50hp77VQsZYhuIN4q8zpf0qsmSaYP3q8vfA
YlYKvaqa/+xoElz+/jIrGpSLt5AMjpJpV4ypdXFxOffglsSF814iRczwlFQveuwNtG9bqfcdCUO7
RDeG3NuCFlFL1T6noMRdCCuaFmiz3jHTop8ZZ3RT2jrpbswpwjSk0pPS3LWl4U9jY490nQMIuGFP
/ck6hbHiioheerF2urm/A+XyVlnMHzSF0+evAS3X6VNr7o3gfenZJgVj1WmVX6uUg/H6GKoPo7qv
jW1uDey5rdeMhwm2ZdvHntKfdFNYGfzxavnN6dgbAN32be+3lupi9soMhWWTAOy6Ho7UoW4AY8+v
xbyJtF0u53Ze7C39sRZbrxohIi+iK1A1SETPFJnVlGQn1g1G899avv2KEi/8Zg4D5OElBeOZWQoJ
1ZcU+bHQPMeD/FiNWsZyHH1KX7e5uRWqdWqE3thtZm15E0k7m6nDaIoByHATjOugrte9gLFnIa6i
mCpV368CSVuJLISZh91HH1NavMVtzgrLXEEf2Wo/zBno5mQ+xgo2k5aR3plwq6UUMb2A/mxJ5AOG
MKswlcitt8O4Y9vY8IH7XSNuGok4kA6fOlGqbOEqS/ch6BKd+695+nPcU2IMDHc21beuG1DKxTdW
CMsW+Dc+ibhplRSQlqVYF4OZu4aoutNyAyhIcizKfdM0e4US73FtuYEZsx/bdG/qyzqK5U0giGux
MDnVqfsoLm4khFxd1/oBZ4IhV1d1OqzVAfIIbQspO4TKQzo/lcm7lbwn41vIFiDhbZLuO+WtBDVu
dKdQO476zcCZDdSzHFKJpGAiCJmXLu9J+2TNT2n/OTFuVcxHdVhTw0cmKJorKqhKpHl6ypjC4dK+
bqSQEcwzDUWpKbjCOZRvTKoy4HCFbjuNN2lzCKujmh2k6BBLB3F+n+SLn/cdn6E7VOmqF4QbTEEL
QtMiJk4WMJicjvNzxGBnaxwH7ZRddsD7OkpvZ50DaZ17WT04PIyPsnxvtFWlIG9s2XHh1INonWKH
SGTi4BLd6eS7GkX4IsLjM3RrpXIWpCkYBG4NlQMYs7LKVsmOl+PlbJ1T4dT0VI+KgxAot4vS7DW2
tFClFbjGlpzWm99qjA2T/S9nbdwE+Scmpcgt9r34LgnhWlFYUOMhSbxWeJzih2ZyZGlLqaDANSod
Lz417U7W/EqxILrPW47/mXl537veUI5CfGy7k6ZiXUK3l2ZaSPVyN6bbojeVl2SRfaaLdln5Kk/W
Xulv1XbCi7kQcaOx3vqyP2mQBl1reNPExy6SVpy0VqEVQzwEd9VBIP1FzL9ZQmutCsrhYo+T9Tdm
9JT3CNv7ByF+zOkXdXdm5SaVuVWjrUlqvlaND2G8016KZCM0rdfOqt+KRyk/McpPW8NpfXNAbhp6
YYBhT6vcz7nkZMTjMaj5bo9KNtzE6dFoIw+DdD+Tgxc9uomICKKGwQ85Ig0DDn5mbBeG32w4zuS6
6vTmXS9kG0Hh/CPygyrITPcoJT2xpyop3FXhRx7m71Zdestg7UUl3OnyspcrWs9tqzi1gbYXA9aM
PNyKTU8jfMf1Sqf5CAklpgpwl3IkVYtkNXYgdDqz95oI3VKkuPLwABcQn+CWnvNO7N7lZlyhm7Jl
Sh8ZhQwtF91OEu6m6oPxq7qlllHxT4rkoR/LO7O/k0TB+7ua4M/6F+PaI0yNwrbpR4SCWQthm/79
N95jX133SpmUTHnJ/sd1zXZVW4fK+JEy3ri2BRPjWCy1mesmNDL7tfhTweSVRrYAYSZXJgqwucFM
mlf0jQDsiwE/w7oSGIV5rUxdLrApKfomiV8HYfAkXWKPpSMrq/6U1k6Yyavc+m0G010WtXZF/TW0
QB4z8l780tP0m3v54p1ce3ox5a9lyeV3rDVaU276s1d9bcszpKNupiWvRMyPM60sGuA/+jbNiybo
/e02LkKYvdL/mItuDXGeMzEkuX3ixd8Jfv4sDTWu7Xdi5X9JO6/lupUlTb9KR9+juwAU3ET3uVh+
cdFbkTcIiqLgvcfTzwedM9MkRHKNNDt27AhtijCFqqyszN+UduRq8JvZbLAN3+r2Ocf2hRuPR8A/
v0CmvwOmLHtCMb558kB4tdIGSoeKKeW6YtmM9dbLybFpjrfq3grFolfwINT1PSfGQ2AYa6k9uENM
GnqROvRWWuIwlRHVzc5F2V7UyRGmxqePNk2ON48Wt9EofA/EcULVG7tYuOo7tAe8PD+Nmh/0oPdF
s0vrO9A+0jzLkVA3UbFQCgsZh2gRc4bgJIQr4Kmb3GrG39F3rbncD58jo5jgIFObrKg545T6d1No
QlC9edvCTpqqEiBda1qzg/ba/J0u++Q3/e7CXVZmVjlyYblVagzc/3LKz6KF1UWqVBwTyUZtKXSO
oau/Goe5xo9VyqjogpLHHbSVB/rQoAzyd5eegQNxxNPSsYGJmNYHEW+C/u8i/VzPx8dOIPXaYTio
L+ND9uPrh9U/xhNav6n5BJpiGYNFOJags4B5tMakRkv5pB8DGtfxRZDopIDulaNMPWuEQUr6i118
mstHWhCKcirDk4BsIg+xxdLknk7EJsIptxh/pC2ysl1/PnXnA+FsW/WbcJ/b4trRxNZUbn2vBRB1
oo4m8sMspkS9/vq1prH+IN5Ys3hjaaGvalT8D3F3M6BV0pUtXgxV96jnxXOQ84q+2//dFJ3r/AyR
kZhxwVSywoux3Fj2/dfv8MnuNJfk0VPZpKoMiPbeaRZOZ4Wvr/tJtLdmIcCUTY7WJmPTKhmBGBdG
xaWwZOMAfkwg9tec/Gj8Z9GgDYUuCoM1EGr+ckyv0uxUyNusfapjhyqjSwN53+qnVXZqxU9pdcG2
nqUPhaIAdIsWVDEpXcfLrHhJ2idHuXGth0B7xF7dHCjY4qiBE3o1dS0VZHY8SjtZvMmKV50+KU7Y
ppaznd8F0b0RrMAyL2xaNqGzVRFfsgp/WVtnWrO1uktBHVF8D8IrQ31xxkeqz8vWv1D7y9GcvNgu
k9I5V8pDH54HGbCDrKDJ+JRT3zGL8tJLdXCRIHi8a+QM7XLEYze76aVY5cl9654U4LOdE6/Zf/3V
PsGEW9YsEpqQwuqwQZNo0ubgMAjwiVYN2ppDT6HfBPzoLA1PxXEjW+WchCXFd8fz/0p+DmfZ9+G9
6p1M6SB6HfrizHN33TEo9SeTfK65qGWe9BXwA4fmp32bH9nTPwtq5ixRGgIls9sCuH7aPhjYiwIF
pTy2RHVLejB/K8pxTbnpPXWlDuZCiBGHaToSnrXKq70f7Tntd/XWiAeKhgw2XQ3L0M68bPwmgurC
kSloA/PKTv0VyoJbleJyH5h7b9wlnr70k+B0oJ4c6acJ3iyBfozZ/dlYTQv6zd5dy7hLx0glJzhB
gaD7OxUaay6j1VZ0s0ufywbndOOCY4opHxNUrLmG1mQ2ECUJM8Y1aMv9gDixM8u/3AtN/f1QBFXX
lAXac4dgRINhnYRHEtXPHnoWG1UlgXGdc13fS5ZOS6UDMEn3d96J1lytSWDXkYgG0XL1he7o3502
5tpKlaKlVdzDFbG+ubfm96+jzSdTba6rFJlepbTAdCZtkipcVX954porKZldlbndNALjt/H8mNLH
JxuaMVvtSYNOu3QTcjmn2JYOeHQwSJYAJmHXq78bj9nSkyEBpYv1/pA9Nav09e8uOktSQtSYRWAz
2cpvhbWmivN3l52+6ZswkZQBh+6MPBEUI20u5/Hry342yrMlpxleqXSaxhFOb3YWAODEy5dWpW/1
+JgA72e3mK2+SENb0waJi648TYnX1rwKMap3oiPKRZ+kunPlokaEvq6oNfFz6E57r104cXewKWcO
2iVknr9L039pcr0Z/jCWndlHKOdqCTDznVN7m68/wCdrci5EpBWybYZKhVN/790qfzex5yJEpsxo
2ApaBIbq7inqw2n/+mk/iaRytihN10N6czqtBNEuAuREfpX56frri382FLPlqDlYCiewHadqbdfu
B/0vR2O2IvMhNKiMM8RVtRkmvPji6+f9ZObNpYiQMCg09MMGLOEABdcI10dg5q6KIVy7cjxyk09W
j5wvUDOyvTrkJpRFJ1wH/QUJ6kuv/m6jmQsE6QZ+IV6FpoNZVMHClOoqA2749QB99kFn5wXPsNWo
sfmghosaHMoPR7Lmz647S5pt9MSTYeCZNWPVvSjh9uvH/XU6/uB8M9cEknVnOJHT9QcBJ2xAEzAE
k9Z7pyHqrEr/Y/RaEI/wiiq4GkOxUnoBhWtvgrkU2sKknRVnoLkuTM0GAAzNo/C3Ya7T9Ey23Xgn
02Hq9B98W1sClpzUQfXcv3MSubYHc5uNVGX1rWq2KwpmS4mEhpt+n9gRSiSAKjyNHLJwczg1Eezr
x/ggRQ1U86YC2h2Y9M9Rk02sZ1r0a5VTlkepz6Tl4sfpdoz7vVaX6xp9PztdKaN5GnvD3gn5cfNq
0Eyt70bV2/gwk9rkskLP35XXtgYyIdHgo94hYAe64EgWYljT9/9onGe1FKjCqkpu2qHcXcO1vXf7
OwO8kQKAMrNvsoHxcZ+6UNlqjr4fnHpTR+XJUJn0ME6seqAv3+0S6yx1US4HnypRLu8dWuX5orV/
TFWJKDspLchEWradJEh6fR0BA/DECVDBrSch7PDTYbwooh+h9gz1AYbDbUrjMJW7kd5z32x6CY5l
9JA3XHVFsgrAeQfdSwbvCwmjpayqRQxY2Op7eEA7qYabiO7GCCgpplFv/MA12uwOevPYxs42sbut
4VMkAaE9fM+07yFOJX23D8FlqBd1vFEccDf0bAt1Web7XvtJmX7Zmc1dVKUXuVIfhoimUkunEpJy
pWfLEkiZC8Yk0tGA7e6HCqR0ezkAmfcSRiI8t+jJQVADI4UKWoDsvtJcV34BBkzuYl8u+0G5zmow
n8+qOiwaDpu5n22iMbrv8f+Og/ts7NdZedDNTSbo1aPn2KjlyuKHXXI/YoXcGd2VAoO8kPyyFrQg
ZBWx0gGMN4O2YBnk5jk6WIs+35l5vSirKww0lmnQrHX5EhenxmCsQjNd6p36kFYFNEUw6TxVG+jf
TWTcsZraBQ6q613bbMSIszWclMSvrvsin9BfulFdD229smFSNJqyArex7YNLcNNWkq5jBMotRV12
QbtvQeF7VrzEVnLMsZ3wx70CwUqeY7C3ioGjO0aEUYa9VHkEg1sXIFlaDyjW1GBca9JdSbfcq261
aTsTpVPnRIXq6bg9nKpk7Vv1rqHXVgf+OgasEJX9tjB/1q27CQJnl6Ktqfn6S+oBnYag5dGgtROx
NgNtlcY3Q6lPEjFLU0Hat4zPY+1HYF0OUBkoki4phwBNdfDPS5a21exr31gOE+9wdAETfYud/Moe
0WSig2IsFPgIinLmhPVZTuO36NeJ/DZgvzsGpxbyd82Og9Al9bILe+xOVeda9V97D7amCiQhB9lu
ZMte3oquO3GiLRUl+qLu1gBvwa0XvbehS4cGx9IBgw4syKmwcDjrVAFcLAWEWay7eLxtbAhBBbBR
IRcpX0ymD2X/IJiJQKN6mgRu6y4TNwMqlSwqT1mWAxok2L6MjrXQuwd0j6vAX0Y9FJMEZOqYbDr9
RABzMGsfOBtdyxy0bwwJ4DmLdGiF+yLUF76l45OIzF8Cs7E8DYZ+gwoU0oPrMLqJEhvgwGur2wsc
atTqREkhp1Mn6ls+eGsudfSCdHFtwLqGuIN8uIZ8VmU8VVmy8elm2OFtMlxXAoC55yz5GGCsDhqM
YScFb+8wjylG1tGDkpQoE+lwMbRd3NlXnuHctNYB+FYC7DkPTjoUzfN+Y5bmWUOAtqpvSgwnMIIr
GlQrkSPWHJJaobhF2wT0bOxH67j+1huszwaYDo4jrf6KYuNSExCwBrnKjecCdGvd39d9uhWBRe/1
KrKRzbR3gIPUOlo2Pt6RE/mxjU6y8UJlC1ODh6oBFR8+O6bc5bkJ3LDcOZagOtcuMqicsdEuFMGi
g/BzYSZXWcQ07o2FDa5fOLvBOXMt7NoqC8XobNnWd7YKehOM/SqL/FcRxieef5PQX2ctTRtiZwCA
sh5klxIi0/VYew8u3a4aWHDiJGem92R7QOGZcDX4uQ5/mMUAaChniQr7PgTpkWKhk0XjpVmIuwRM
/JBAL+5T4nLoPCUKEdHvo3Ib9+bKrPtlaVB7NsrssWzNfStOAaX6qMWg8QB1GAVSM93owaFuv6vl
WRCfaeLR7vpNmLEr9zQlq0kytztokm3/x1AX+yrXt1F4DdZwPbjpGSeApeS74QZTRjdGjiYzNMDa
AV9b0zxyk51qOWeldtaW3ws68l63rBGvN2t0DL18Pdh7o+wXhXVX20/UllZh0K4K895IfurmTRs+
4hu2klBJPJKOJv1uwWMYcd7RKuuqDC/zCrsU7yYs75Ngw4radi5XM+LgzIuGyw5PsEA5iToLLB0R
GAwu2qpLOi4Q8YxiEYUVnGD7pErFsksADyRVuG7CazerD20KTwMsjgnMuwC7aZKZcJgyHefRHa5F
lILDBcDi+bfeeMNjrASgI2G33/XWPS3FlSLvumBbUxOGStUH3T5WTiyXmrBzFtFCygGxT3IpyWC9
NBk7Tvuawc0LhniTNP1pbUF1c1i/xTfXUfe9T5e1AtmpMFljIeDLuAuDJt1kaasEPalwR6J2bTTH
FPQ+0bSw5hpvPuaJLoSY7uAM53WlrgJic1XCDC9+yi7cpqRWNUCXoEwxgYLODn8A99+1ZyrLzof7
FvwcteQ6ctnc3JsySVaJ4ZHnaauM5Rlm1B3tfd20gK4gvAf1svSVXdlkoMIduJo3TgwyNM02Zg2o
CmDw15mt/KVo/FHKNTu4ZbXfRLnfUultwSvGsN4RrymufK3ZVUqxCgjGMI13nb4t8vHUVh9L+wcY
2IUWmysraxf+CPcSIlYOyqMPDRjZFziMLEZoEd0IgVRZF7I5ACsM+qswj9c5kvNmdNmkkFZD7VBN
WMKcBJVWXy1hxVv5Mk5vI/WqRvhgrLuVnelr4Q4rzqo/EkioTjRuAg9VKpoGwxWG6ZsMImew7+CJ
BfWlAYpJH/AgEnct0owWZJLQPYv9F6C0Rt6edOZ1yD4Vduna4yxpN9ZZGIFIo5rvkllBYKPPkEXY
JHZQp6sTlILURVIEUMo3JZT7ju50CSiIcDCWT2NxQPOHTAi6spU9CAXpa0qJkwxto5wahXddE7gG
mAB9tXGKM8c4L8tVHVxp2bgT4X7gu1ewuVwPVLGS7XTNWwJOIy84cfOtG++1rlqapr8aCWeGBZ4T
soUtAWer+VraFylBWRTNQqszojiQT4hE+rNsrrvk2od/RhU2m0rVwVUOUA7FDKd0NkFEAmpvFROe
mi5Og/h8VJ7YMkBkdiudzClvr4eQPqm3Ee7ZyOZZFjf2aK88bav0i+7aqs6Kfly4U69FHLzxSktv
LfXSiMo1ZscLSZM8aM4a61sFLzPe94Q1k3TZUJnJEy4ePYGI7z4GTzZiExG0/+rG7e6FuPK97215
CMIHF251wFxImH+6cZ57350SLhUXDm+zMpgcr8k1CLg21H1aWvgruJ596cPC6S1wyxihrRuIiGUi
bvv4KqOvbuE8ANB2bSfa3tHUjW2615hyryPngBGGHZWbPAd+r2mndebvU04/LhDxLDZBTvF5nIF2
QXGfVU+Je1MFd2rinEASQhBQv3X75psi8kPMks6sl9Hsr1q8P3FewOZtlWJ8VlF/arJbWRMhBEQG
PztxQX/qAQMAWzpQvBsAXssKmmgr2ASGqyxxsSrrF617PuDemYN0K55d9brVskUJEcOx0C+QdwYC
tUkAW1ZEpzK/a+Nt038Lo2GVNSfIlU1GoaStoLAkgVHVz1KWop5f4Tq8YJHBgYfHjHUDi/1ZDa8b
0gvB13fu4HfhO1J3z6V70OkKa5eUS0j31xpA4no8M+Rp0PZb23ZWKIDU4jCwfyTyKYTp0Dv30n5V
sfQzg2zttdm1Jb27FLJ2gMwIGig1MvCrxgUa77MDRZw/PbS9t/xPNUbUYfC3ifri1sPa7kkDQIUv
S7mT/nboCpjsB5UmZmxy9q0eojCDEB2Bm2sgtSPD0FZ3tlIdRIZpTOHXnJlNdzeSXmdN9c1HINt0
GjhY/lY6CBnQJTLhILY1OM+kXnuwDipZ3JqNs0dT/7yD1W8NoFrjVWIin6ZCvFOdZYfFTjgdxTtS
Idj/jXlpQP733fOJRYN4imtv6t6hN0cY92ArIyyQjP4GQlPBGaCbkjls9Ryl3/jAfVOvX9mQJqzq
JBCnWnbfU0DT4wGiyLiMXDJyuByqaV/nIz4h0/d0hm3a7qp2P21CWlz8DGS8C119CeV8aZcQIuTN
QAkhodqkQMkaY28F4QPJin3QAIM2d31/UoX2hSUTiLXBma4jkhsDKizqte9tQ0RX7Cq5dlW5rWHC
eGVz7kr9BN207eADneoweyv73SjtvdWIQxUzH4lINkLMnfGoQPtxUwJUde0B8C/Lp7Z0N1YCvvkW
z558cE+H1LqJo26n2iAPEcI5sp19Uj+YFQphLjEYcKYPA8RCeNF++fr1hX/pzX20Tc5KhZ3amp3U
iv5gN/UdwezcRaanN8lDdYQh8IgayP/tBNCn/YpcAzmIuYRcdhgV9SLq7b2oxnvf/hk63rnj/vz6
oaZ7f/RMUxXsTem5HJ0C/LyJbFgsFxFJ0ARR7vLsSHX0l/rbR9efVRhlZLdtEdPSy4W+qkdx13kn
qYZVUfczUG68RqUxv1c7kMb1Scee2AzheWydF0ftd38J8n30BNr7N0SgPDOZg7whdZQRhr02JPBB
ijVIshO3c2Bd4DKZXfT4KAQwnSv2qkRjl0lP6/wA1LVHVcHWxN/V+vVZ2dKHCBZENMYPvrJVu7sx
OFJfZHf95FPOCpeWmcLfYL86QL5fFHjsUo2Dl7gDGnHD4RlySHogAcLKI16mdP3T4KWIEapXV2Ks
bjJ2lNGXqwKSGnvBWkKV7uEtxCnH36s2f9Q9uTHMZiNHeeLn7dpXHiUI8Uy3L5zsW5e3y8EL1kly
X4zWsotgw+X7qjp1h/u0LlaoGzkwYtX6ogzDZYKoSEmhuXAvdfvEJpoS05a5eQrzrygeItFQXkPb
puYZIJQR3asMQlA0Lq38EamQ2IXNdlK3KHKLFSiQJrFIHqHJK/WDT6DsYRz1WTJVEpauUi0mlYGi
yckqniOfZDECqIuARlzDDPXts9rs94oE0T8pdazt+NQRa0iscoSuWJz72b4a3KVBiVCjDtHryS5E
iCviWJDVkOnVvcyjBYJucFSz4S6ss1XZ+HsEU1HaerR00vZgHxUnOSU2rJYC73nsf6aZd8gh+hQ+
+GlYjCi0aPrW6E4d5KozfA1okZ2OY3BeBgG7MXk7u2qnhqyVZOX1MMA76Ize1t14horalMWnhvra
P4ZSO0uzn3pW7GJ7WMXNxO4/yf3boBwfo47kx4Q3aKprjpzLPGDHgaZXpbdtdKZFZwBFEXdyw40z
fNcTdT2I8NqqXx3/RWr+Ku8Qj0ssCh8hZ61oUWpi2ac7Jb+urXw16vnPrkp3tTJyZnu05AEgOXTX
+jTR9TV6Jhzk5RJVpUVrJpcjZPIOvlHZ9psucykgxacQ3n45jHt+/GgDLPDjbN3k3yIKxM1Er0RI
0RpDykjWIVHP/fGsJnssB+/OUB6GsDw46avlw6o1klWvF+sBXkHTOefS109qT/8e6FQgAG444lVp
dbjH2GpVBrK1OUbrDyG8LdTFmnzjoK+RJvIytMSRPsgnzRxttqcUUdgyZdyOrKOlanjTe/5KsYGQ
+LDjxmMIh09iuTbbX1BrTTVEhLpDHd0l2Awb1akDrfXrjeKTtshcntsZUw4pZFKHTOxCD8O8fjh2
fvw4bmmzLcLy1EBS2e0OfXXWtDfsAEcu/El3a66Jazp61qUWlfIGeYjWHVEGQ0QOs+NUHNvePmk2
/EIIv9k+DSuNq2g0+LAwOfKoxkPQpFx2EiJZEoR3vtgOqU2cCZaOtJdff4nPPvMszqejKqxheq3S
f9atKTOE04cEwNdX/2TQ5mK5duT7ydjwnT1D4ER+6LUaAioidN2Pr2/wa9J/sCHPlXNDtwZJa+js
gOYwRep9UAbnUS6/qx5Feqx5AyJrrb5Ybc/xNj5P3G92yZFkcsKDcIfK0qrJEQ7zhl2Uc6IV2XfH
TPY1fEuad5uyVddhGB9SsukjT/zZV54h2YQ5eMLNe1qNMAxNn7aCmZ128U3kP3b5N6+vUVnzHkck
uSSiH06Epo+lIGlWL5QOVFcOtbOCjGRngpbSc6q8hIjAf/1sny3LWberckMVdTmbWiK4QzaRgfrg
11c2pvX30XeaVXUKzsFqI5kJdRpeJsawLRJv7dTdXjOHbQYtTVHzRZXFK4TrUflBjSPN7h0IQipF
bS/d2WG3DM0nNQRJmekndJsWrg8mNVxm1ncvJHJHN8UkVEJZU1VJM/AEFTCEO7SgvAo5LYGkmxvt
Krte6/5j5D5HRr6GH7fLh+g+G/pdBNw4Di51mvkpNquN8+S6clk52zRA+mHsv8teXuMaTZVAPzIq
ny2PWSQfIsf3CiT5D2qcUQSJlz2CwZi90cn9F379P1/6/+W9Zpf/HOLqH//Fn1+yfCgDz69nf/zH
WfBSZlX2s/6v6df+7197/0v/OH9uIb5n87/z7le48r/uvHqun9/9AV5ZUA9XzWs5XMNHj+tfl+cZ
p7/5//rDf3v9dZXbIX/9739/yZq0nq6GiGb67//60f4HjJNJl/g/317/Xz88f074vX36I0tfq+D5
t995fa5qfl2q/yFUR9c120YRVZuiU/c6/cQx+IEqOMFKAycSddr80qys/f/+d+M/HGFpmuPA9TUF
wZG1U2XN9CNF5XrC0vmhFGjA2ojY/5+He/eB/ueD/VvaJJdZkNbwZ6Y48D8rxcKv1dCFNDVhC1UK
fU5oMEpbukbjGJskYU2uTNVDv0XDFTQ+dLmaJ5tK8UV/3nHeSXaFLyDz2Xihj0c2BvX9CeCfzyF1
IFuIvguLd+Y53+xKviVg7ruN3LR6bGlbP2IfPBdmG/XImxXi55DCs0NArY5fRt3hgYwhyFYiLvyb
N1/vXwP0dkDerxIexDJ0Q9ekRueOkbG19w8CkdSpUFWSG63IXhShiZfYiLpHBVvwdeOEx+gTv40/
t7P4no4wEcC2rVkC5Gq2UqPrJDd+bWnw7ElBfQ3DRzo+PuRN0bfgJiJl/G6lqrEzpWtfff2+76Pw
P9/X0lVLlZKm9W/MiErzY7NAWhhJx9jZOHETX0uvSv4o1v/rLlTfDVuXwlGn+fz281o6bNOhUxlV
OsIPmYk1ohfX4RHY9vv04tddTM0QiM1qjKaYQyQzJq/ndeiRZV1FM1ZUKDqIGIp1Xx8jkf0+bKYq
TZN3MQxNs63ZNKmccBgzoBUcCOLoYJSVSflWBLdff5zfX4ixsg1Vk6aNzPucRZh2au60pdJuOius
12YmrJNake3CpUP6+PWtfnshR0dlyHEsXTf5dw6wRRMnUmKDynU0cDJFqzFZij4/Znjx2ws5fBrT
dDTdkdJkzr+fB/roDIaRWe6mmtDrUGOLiDM8Hosw7ANb/fGn72Sok1uFapqWIZ35AYAN23ZaU3U3
YYNH+LItvKwDX1HXd39+H4NorHEvvIF/AfTfBK+2LzOzaaj15RxermwRo9QlI/Hw/3eX2diVFn0V
mVc44E4SAllkYOtShMdYl/MvxD6AXyjuvQQjYci5X1vhh7rWIrJC3TIfzrw2amHPyBQxNZA4X7/Q
B7eyCQUGc1ta7EDTz98MW5h6SRSWdbepXCxbe0+J8cIUjfgGUTA9tmB/gdXe7nS8mC1VQ/BaqgH7
c1oAb+4GSB9xbIFkcTrqgb6paGWhSGEZLhTdFsUbaZYCoVj+I0/CxHe1g6xyDJWaLi4TBEUatNfs
akRYL3AFUpthNeYPErQqkhlhnjb3QZVlxU1lk28trDoCIpKgEjfQPOjyca1bcU5zQ8ESupROXu/r
wgoeVWDt3VbWErRNUzYlhYVkVNNDkOeOu09ENalfG06zxZpPTfadqdRNt4haURa7QYvSe020JTrB
GHYv4lqHb/z1J5rvhraQKnucbtj8I5y5YQ7KtryUr3SbwYoDivD9eTjkP9zJONsXT1/f6/fpwI10
0EImgc4w5ljapnG10EtEt0lcACwFFn8rWQQ27dX4WN93Oge8nwvcCnKRZpNrGNzw/VwYFNtPPQ2t
l6hQUdutGWa3LUZUx0rlUuR2dlCk7lz/8fuR7bEz6ZoOrX++B+o6an4Z8gYbM1LEOsD+giamdNWd
1eTJMSbpB4NJODcE/zjccW4qVXlV6jPEPaiQvln2btfvp3FY6E1or/74vTTbEI42RfVpc38/mFWk
qch/wzgaFGcCeCbRo9n1yQ4PD/3IFJlC3Oy76dLgJuxP1K/nm5RwvVZv877fKEbIqXWInZO8s8Zd
kCbaaSYUVGcbG/CANoTKHwcrTScqGjiROuDP5glq2OaxZSdpvykTlL5WekZXn05cMYxL8HRdu/7T
QWUpTJs/7wuqc367wnZKLWtahPDw++UsaV6VIxoSSZT+WXXMYlnrus1eTPbHUYRg/P7zmXYQ0Ct0
xo3WGD+qGmhyrQzRkTjy+3TkJrwI4d6cThyzdImE36ydIRObLEDfqShNKAOND9RONNYfJrS/3ufN
rWZrO6vM3AuGRGzyVpXUff182zuq+cfTgRcikzFVPpNtmbNDNTlAgioRdt/jkBS06usGbBpUFNc3
syNjN8/MeCEppjjMGVGf5uD7D0R5KRzVIhAbXEN1RNQpQeWyMI6s4t8jvS5V0xEauz4JwK8WzZvt
EX38WlTEy40WhimWFGanI5Ofi+B7qQ7VWh9GVIX/eI5L1XEc9mRNE6ys9y/GzmWKpDAFuqfanacE
9QGDwyfNqso//1gccck4rWmO/xME9ObdjGSoEONpxMZMg+G2HbzmpB1r+uoTfPeP34lkRjA1WLMq
5iXv30nqeBqMozZspIewwc7zrVzbItRegtHSdbfffX27D+YGZ0bNRDrEMGwxp+FAClOyJDNGckIH
5eMSae8uO+Zi9cHUeHeT2dk8tIUW6PZIhFD9DkpHVqjwhsHPNcN4q5dRemRezAyHfoUkbkh5mUOc
zkebDWJa5WNRWtq4KXXk6+ipx123drEEAiCo+mYDHCg17OUQNxprLzcwMQikDwTZsor4xlVFdJBB
g8i14EO5T4Ms88c/HXcyMpNsfzrNGs782D7oXmDnJHabKuwQHKvyb6be60eKIr9/XK4+VSEsYaka
8eb9XCqx5ITBjpWHtEUB/MZyb/lfx7Q3Zsi+abSJLeQCKi+En9avn79ZHeogiwhtkG5TYlvVrrNA
a5RllITZiKRjA5Si9ZOs2+Z5lWS7bMgpJPdJW5yVolS0Sy+L8DNJrNIBUYuGfdkevChDolRJXSQq
e7q7NIxKQybrRhjMTSex834f8gWHnZ6OPd0sCILattSN/CYSsr4Aj1erKFqCmbuNiohEYOF3cUqL
og7GFM3gKGh/aEhKKjbwmaJ84YCRAzImurULEpEQ/KMXHeNu/76FSVXVGSVClm3IeUPMA2qTxZYk
zbElQtueG+JpI52lJsWxW/3+4cnFOPQT7lWH89hst8wLkPpFgOe5A+h/OwyttiqMwFh8PYd/q7nZ
JFBCk0hqA72VbC7v55eWYWCUNzotaSv8nqB/+gPYXbIxPUdZBsOYn3rNkJ1WdQbKT+u1i1SkRx/i
91E1VQ5kkhFVeQoxm+OdpTeRh6D7Ju4Dutyh0zz4rYWopekGf4SOmeY5ZU5KnAZF1+l1Z02oyHSK
JKnSFs2tplmIjEQY2bLhSPD64IXYy9iKpcU9KN28H1SJKGYaFrwQp5kUn4lRux5HzjNaWGh/RDr8
1wuhxkutmJ3bMaZHebNwEeqsai+vuFXYxtdeHLQIAzbpo1AATn09Vz58K1PTiBAm29uviP3mVral
dkoe5O0GUly1Rdoz+ZZrhnFueiqo8q/v9fvhjO9kGqZjmySmjj6tjjf3Ej1Nc8cAsl3QZQnUYNNE
9o1Tuxfor2Z4IEv3yA0/erkp8FnYhRIj5r5qo2U1g2NON8zQZOXEG69TAeEh5YD1x+NIfY1qIQVm
wro1b74WgSyGVNVa1EGxnbJjsJkIpEOLzvtjKlQOw/T+rGRr1CfJUimtWKyt98PolFbj50WvbcBg
0drrjBLp1J5MtViIpiiUBXtOhg+BNgTngzpCwtNsOQ5/WJK1ye1MQ7DIbUeS5s+eYqylVDSbp9AL
GHVQosZxYQ91vfetrj0yuNPEmL8x5XTTsVjgpPSziWP2sVd3qUD4veZtEh0vJKFAGPl6ev4+W2yN
dwF1TAmB2Dz9/M30RIYgxiYv18CblLdOE5fog1MbIZ/xtl/f6aP3ceQUSSjGGay793cajNrPUSjV
Nr0KJiY2MUfzYjvY/PFdbI04RR1b0g6Ss+OFmuq2YgQlWs2TC4aXG9p2qhT/8anM0SmUC91RVU7Q
vzq2b0YtsDJ9VDrQPzR68KDR2P+1hadkXXZk0H7/PI5ukhEz5bSp7zZLVo0kd3A39/xtlWbBiVlK
mBz8B08w95gp7e+BiltxrqBxJtnE9NlMQFtLdwdl9LZ6kWpAlYeG7ED535yd547cRtetr4gAi5l/
O3GmZxRsBdv6Q9iyTLKYc7j676nxe3DU7EYTbQOWDAjWniruqtph7bXajNol3UvxtR9FnwQzQgFb
i7z2DNX8U6+2T82Z8s6lZ2hTGvqWA8xKErNJ0CF1gp5XNZeP+gbFP8p+OCCfjMrVaoVpzBOXLrlx
KlttOs4L3JpuCJn5gx7Ig0xF1hDciuSfV9QsBkIibksFopgccO3WOO1Hcu6NNPrqPqSRS8zumq6p
Wm3r5hAhJULihT5BjJN2DNeKDjJmR+/0gpkfOaTPFBx97UdnWIWzrzIDnOdk+0u8Be258hp+DvMt
OjAN16QpfPnthqprwiHN+Dms/JU2LyPbtvMu88XHsUC1yvHbLVzMlbdw5LiydMfyPUvFWiuLZPwd
LLf6yZyYCR1mD3LqyYweQocSjTi8MiY5KDUEjoS7suIUgygcvXCCPq/1Q+Eik1aNY7HhkVfHGys4
CaeOhdiesXpPkpL9y/0Fttt+jhnS8wBuGs3fRVZucUXcsuSSwlPjocJDPH65ayPDx3nBCEvg5sbf
DjHJb6Xblnu5RN6GZ6qduXi3WBP3u6D17AgyytUNXGtxY/htZgYxonTI7aGCOtmISOpwP3zKNdt5
MfW5fgW28XC14s0ya6PlzeW/jhHQIZbDVJZmYLRORmKD2AWKteBtZbdFQagWcbVI13GJ59QS7dUi
J89YzF7HVDyK9N3sjwAb6Sl9ibU6OzvLkH5/8FIh6aOmKdhSnh1nTYPSLWNhSbtmmNjUOobBIe02
JwZ671t5K26vlsUFTIWB3ild/DVdYRtNQ2gwzsY8jMYgpVOlrppjqRVktMhnczePRUz0laH3c9Kj
2n6/wDDx25JYiDi5eW540JgDmt0LoADfS0brIwaaGePYTUZqw76ctcMW5uCGZ6sQhuuQfJ+7fZWi
2GY4WLRhmWrKwYFVYYamI1oqL3YLOeL9/bm6evgKJnkXp1U1lddJ8+xLXH8ZjSDU+gx0wdw9wX2u
P9+3cmtBlA+pYXMpWMBYLo+qa6StIZAVohADKKtn5H9XoCoL6Woin/6DKXW9kaEbwljfci0ZcZ4I
hAr8AVw6I3+Q8CUmKgn++Gi6ytZxTFQdjACa+s/louKhaabQyK0gK53lXFuJtU8zkW/EZbe2DgAS
VQACQOLmlRWZ5jG3rAZl9cxUDwMuCp0Yh2iUZtrGNfdWT1ifFYJzQnPyYt1ed2/mtm9Hv5UWY58O
AzOj4x+7ZRZHKxJQYosJSfHULF+RiJCfZdnAmBAz3+ZqXHuooS4KuGcd7n/OG7cSxXseYvaYEGfN
9uJp/hyFhFmAA9vkg2VPzh+ZVk9PPDPRvli0buORvG3PYaMdg+tWXwVuhZGJOo0Aa4uUEaZmKd73
rnboE7S3ZZL8fX9xtw6f69K7NajoA1ZZvWB+7/faoEV2ENMTo8kem7920g83lnTLg5gbJFKxbJ3r
ZPXuJyl0fTAmcPjsJn8/LMj+VFRtn7QhEhumbizINwyiDCHA0YGPuzwSkV8M1Txgys06J8i1DN+B
BH8jg7gK0ByPTiYtFy4u38YpLq1YlcxsTUnkFKnbHEp3ZKw6TnJEyfLyuYyt6kU65Va/70YMoPog
vFk+ATBZ0qVRpiE8vWxSJ4BUS0KV3/fVXz0/SotoyISgqsw89ECm2Qj/RP11+eO+p9z4hqRkPg+m
Sy3YXSOoS5vxiCm3iN2Mjkp7FVefckezgtiFIuW+KfWNVpeAD9wRrIzNFQAa6HKhU8n8FoMYTsDX
9OxjWy+5s0+ZhDReSqA6BoPOIQPRjTT6j0z8tnCHVEO6xS52c7s9vJWMg/xmTV4eI+TblTNyCKj4
wG8ts7DPDmm2xO90Zh6YNHXr/leC9OrgToV5ur8Ft3abz2niwHSyqXBdbgEgxlpqbuUGQ2e0QdtU
yGBojnPSzEVu7PatE/OzqZUvt8PQUatr3aAvGmevL5MB2bG1NSp3y4pHWcukekAYuU6EkxGB54LG
TOCGcob8J/NREYYI4P623bRCDME/tvKc1VoSfyxaL+ObwRCFzrQpf1dlq43Dv2VEfbuf6hSjubjN
XE0O/ESmdWJ85JO+eNHGV7l1w3g+1SPausREa5Jbk6HJ1lLYnnTsXrm/0T1M61eqYvEuGhPm2JET
enzvfNJfOCIFKMz1qTMkendNQXIGDjj5jdp++jrSwSo2wr1bnu2DdQZASwPvqsSOGHRiyiTDTOJO
Z4cselcvoXaK9dLYWNG1KV5P0NGqzOPr1trn4CWGdVXH54qEYEIheg85davdsuR/39+7m5aIV2jG
EI5RVLp0iSnupilPkSJKjLE+OoWmHWZRu4euhsDsvil1+V1ejizKAiCksmnAEspxfvK+zBSLnHjJ
mfh22i8TZw2FIREe+l4Yp9DpkocDZ+xhiYtQUCtbo7+zsvEWnlIu41TvflUdwgNA9vH9ACJ4w+ev
D9ZbJ0sHIwTEwFr3RVzSyjzLS1xDZjF6sZW297Nya6rpphXfoFwFuku/OlnuUulNu7AgKOrmp17P
h3f1OGYbjZfrN4wah2FyCZE2EyGsojgpdbNVFdtALKYJ7zY0Qd0YDUEhk/GUjajdjxOMeW0zGk+j
oNj0uJfQivkXOUEFTm3CT17idhqVWnfkjsqgRy6AE+70tq8RTgzrwJvTcCNwv34sfQ6Z4QlH5y3x
1tNPZZOXJcmQHdheA4RnQiQyA5UfpX83sLmJA3AH7xdQeuH7lq7D1p1yfVkq64DYgBnYxOqr+FIw
MeExwsPx81GAeU59pxmfGYS28iBskDY5dL3v/O3OLanY/X2+4Uyq7e4SGNHu5b8u9znNWsdE1MgO
DKPwDr5ThQd9Srf67zeuF8F5d7mXVTCyrvJbMmXwIottdHpLNMcmcBxGYYm90XXFhuPcMmXSEmLW
hKNh2KvEf4jLRs9spKIMObqoF5ZZ8ewv/vIpnqE7u795N22pEI8KpkIwrGwlaU4i2OROEIdKnk9L
s9dk5MmrkmlreOSmKQCBwG5AE+Ohl9+p0CqFja6coG70SYn1kcjWhFcu9Y0Nl7h1FEzHpdoDZMmw
/NUF3biQ6BhmQ6TTufM7IxqNgxHChj6MnvXFsorqqc5NhqqrzTvnljNSLSYaoB5JDrTaz1lHk3iY
iZsXCwqGpqzzQDp6vbG+W1aIhoE3Ui62sXe5lVnl5slMpyMQw4Kw6thCVDbCVHPfN25a8SkM+dSh
AC2tXlSyij6uMxtxv0YmHxrLyt9pYjA/PW7F5vBSO6G1BYL5ci2jBxMQV7UVRFrEiIYOY4OT6s3G
5XjD+RzSUdyB1jFB3eqSKPrK9EvdloGRuvGeDCbZuyBvcQEoCR9cEE8a4YdDHGJTlTZXLkAbNaG7
3MrAL7Nw54+xPJnFtFWovfo4WLEsHjhBsMPVu7JCiG/woLlxwKVUP43uLA/+4m2xU19tG1ZUIKpa
qWC81mNWUWvoRePCeEPgNUCMloXd97FGVTdL9PbhxrAyxqQcSSeP9lXVZRjTljErgFpwvpTf815V
2Yd42ursXBe4QEawa/QDDaI4YvtLjytDZ/DTLoXXUVWFv9SedJk3nRMYkL9qph81h1zrZP1PVUWu
vRMzFGh73+6Y+69LZ5qe7CXUtZOcBif5MNt+Vf9+34HU5OJlfEmVj/CS+4N3hl7Qyln1Me8yrcVZ
6wlO0NyEDuyHObuNefDdaRAwx9T2oH9ZOFKKFkqb5ae50BMTOq+JqeBBOEUXbzxK12g/V+EUCJeA
nuFcbzwsP4UztZR+7nsyCYDOJtOh7+oMje0yhF6PgqHn/Jp47fC9CXNb/JZpcqh/r2y3svaRkbjJ
K5BOyK20WITOmZlZpEyFW1ZbwPOriI+fkZ/MVCAGyjRr7JBWe31c2noSRE2XlsckjMSw9+yhmpDJ
nZbioyhyG+FBansD0H52C2rYUfcPGx9QRZYXCQLJNeVarhlgDuDCV3eawchH3eRDGpRp2TWHIsGr
d54ZhtkfYdRP7mcxGeVo7uDgkbCGGIVpZ3+WpV7/VRcgNcXx/s9zla/w41DN5TpwwMIQvlw6fJro
mpl6ZRoY9gzbZewLRLyWUHwQSTS/67qw2nCW68uJ5q16eYkoaH2vC1WAPnqv8nj7fM2OPuSdyL7j
6Q/XM1SLmAk1gFycErpjq2XpMf3nOMspnEIlYPh5AUej3m1ksCt6Hzqm9KJBOVlq8Jai31r9rJSL
5XaFLgNiQKqKMK65867uh3yGZiNpjOgJyarR29sZKrQvlMKq7NnioHzvi2opPky5YS5PSMD41T5i
ep+RJCPu84PRmUN9lJqAOqYcpZ5bcKR2brMVK1yfCbq97JHqLqsG4uqhmN0+dOyqyYPEiUp/74sI
oq8oD219H3oVsyYUUd3hqBlZVB8ZJDLQFTUn5KPv++D1S0LeCrKIzg+lPBr8lx/Lp/RszcS1QW8j
cDY27ffajyQqqPpWJnLD2wEzvfVqqXXTN7i01OnDIsH4p0EGG8wXpj2hl9Hz9EtqzM5h6Qttw0Fu
OLtn0BMm67Fw+XUhGmGZukJwKQ2kHscfuzm0l6MjxZI9foqpDamuPaOfzCWt1kX/GXYUiSKiDY7k
OOsQL+4kXHqvk+yWb0OWblUlrz8Zn8rmdBE5qfRZLfynG1/rzMJAEaAMaoid3k/mrB3tjJZB4bfd
w95BT5C5cubJaLDTM7g0NRo+TrrIMoByJD46sxKmX0p43pxBFo+GgiATQFdQfTA9BjXWkzR11AyR
lydlsHiQxs4OmtidzWRjRyK58RDc2sGfTamz+dMO5pq2zHaTsoNL4e4LA5IkdzQqjpxub+zgtdez
KuYmOOEE7L6xuuOniXShdJoySO0MSUs7O6diQGKs0yCUSqEJvH+cr51emYMqgREUYih/5YxWm1PD
qasykJ1EWK0F4U+G2m40V6+xz+pb/WRmdWv0CzHFBBUEs0FNfGhHGf7pTfNwWKwI6nWacnuTiG3c
RY6cz/5QdN/GPHuMDkc9AESKLJWiGMVgYz3ZM6ei1+g54jBL0n/IZlDws6YPT40FqeD9bb3lMAD4
YKOg6QD41Lx0GNgLAWqGqUoa5UcGXptANMCsh8nzN26tW/4CaNHwwUQQKa1nK2udrJiiWRYstYNO
uxdCWrZAMa4D6YeS5u/H1wXamgyC9jUWV+7idzSRnCrPA22w4V5OZoE6dJ8/dYMRb2zhLc/82dTK
ZVKE00KnjNV713P1z8BQ88PQDpmzcY/c2kFgrDZ4W54bZ106cUXjG7kX5QGzvtFnCg3NPx30HCdD
ayfF2uRsfDEVNF4GlRbpEcg7YMm0V9d7uMAOy8gHe1hlennQgMk/u0XYfGx9PfpBiLd8MPthOFdJ
Z28UUm9uKR0JgBu4HzCrS6+czEROvYZXNn7vvppTAuHINGLoP3w6xbLC2CiYa/rul3aWQrNjG2YR
WDwR8bbcEBxqJ+eNfVQOsN5HYnNKpaR+arTo0kpTlRRgcxcrBM0Hs7WdzzMn/1fEPQSlh1a85JXX
J7v7J+DWHgI9IkolBqJvvTrZCNbYTBI7WSA0IJQNjcxjQwr9+b6VW/cHDQka/eTsBKurtWWpBS9A
ytoKObR/2mM2ZX/GEUAlVCQdZFDvW1N/23onge5S6bKYt+G2uNxJToBeJ7GXBSPMpl9gpcieUt9u
TmFYtr8ZuTSC+/ZWq6Pdr86Z8CnaW6quvjrabhGLiZhV8LR1EJVr9F0iBMb2Pez2j32uN1MUKrmB
Ve5EknG5NBjQF30BQnQ2p34+zEOGokJnboHUV06BFZqx1G7IkFjTVVXKNqrZjiNTPw8wIRybSMS7
Dnzyxme6aQXEwL+jlYBqL9cSJ0Kv0shDhCYN+9Ncg9Exu2ZrHmSlWY3Pqa0CX03hlUDEXFct5mWx
RDhM+pnebDSdsqazkn+mLDeKl2Ii2wncJS2tj4wtD/W+aeyqOg1aMjRHzzPi8UOm9+hvVEXVe08R
mLrqENthjAgrw6cKUm/wsH8Vc5HmR33wHf6HoVjcg2wZn9jbUBRmD7sAiR8fhaOk+hnrEEdOBtCu
oZ3PSS6nr0bvD/CSF7BRPOrUrgW0QaiOuYqAV5deREyXdXM/IzegFSed4PqATIu3N6N62Xixrs8P
phQU3adCTaKi/vyncJTPEir6qfksrHLc5UhL/hLnldiZddN+vL+qGz5HVwFfU/PXDIeuLiKrouqD
PMN81ttK7Oe5hmtl8KINz76xINoxPBgG9XbWtLpUk2yOeNnn6dyVimmjacLPvE3xvpy7/NP9BV2b
IkIxXVZCQZwbdrV3NsLfPVQk9ZmrwXifZbr4Jv3JfAE9om1EvbdMQXzCtAdAP3VBXH4mf04m6nxm
c27den6yR6nY8+0+ENUWq9TqKeTIqltH9c3wcbxwdaESKsWG7Jv6bBhTaO/SKNcc9LYHrd4VGap2
p2ES6CtRDpRbMJEbiwQTIBiNoC5BQWC1SHA9nt1z5M8Q9YlnAF7dsdWEe0JxZkvhdPVMqVWqkcJ/
EVv8tnqmIs/SGDt2mnNTaPlT62b+UyeKYp/3+bAfet15LFzCHsQo1EhJMAGmXzUkwSrZY19a+Zn6
VP7cZqV1jLQHX/p/jfDN3kaOTRpdl04yImdrIemVnwvgFX/40egeZgq3z2zGFibg+lPRZVL9SPbu
rYh4aUrL+kQfPC0/Gx0kJXFW27usCSOUA+Kt4P2WKdXI5SPRveOaujSVms2kj+GYn3vH/mEujfEU
1U50iNBf2Yglrp2CPhD19f9NW6yvDn82yoweXX0egQ//lbtWUZ6l4fTzSRetjM9vFFIb19Utmzg8
saeqhV0NDC9hAlTQtqtztMT9Z+Y9UPrIzeQUod7yrWDoccPejd0kXfXpELqUXAkKL3czskvUpLWi
Ok9wP2twj1cuJctar1OEI/Tqn/s35I3VKVY3EOk2SR7owUtrwzQS9cayOVeZlgeUJLNd7QlU8rRn
GImq031rN9YGn4K6vViYashfWnOS0arMpS/PEHXXxalCnr45WlXWRE9jZHdiw5z6634KddVxo3Cp
Bu/xGsXhcGnO61vwkFkyniMvmz4zIYASc9UUG4/MjS1k9IJ8HJQev6/pSsbZ6mTUhf05dkv/JKiF
EQRVdtAxrPac9nn08CutABu8ML7gdrziR7AAZelzHw3nRLbeLiJJOdtVtFXFubF3bxNU0GHa3B++
cbl37liUpjG1w3lCZfgU5377jPJY8nTfIa7fMp/XmSuK3BF/X4+wSstLjERLh7MWLtNXfaFKZC00
4ruQxgO64u07bTbFo1c9PkEX1mEbFQvAeoyRpptERISljY0wPyWGGX9saveP+yu72j+M2ExGkNIR
h/K9Lvcvmr2kYzplOEfz6D3NUub7Io2rw+NWHLASFJ8YAqZrdWmFLsXsa8TmZy+FebfL4S+0/GVr
Eufq2KpDRH+XGhCFE1NXf/5TCNrFo9uXnhjOPqzyH6I4KYIQ6ZsPY5FHj38bKhZEOK4iULhybhlr
fZ2nzXjWRg3dMd3Pu+kQz/E8bkTwN74P+Q6Fcr4/7YZ16bWztJEvX4xnjpn1ydUG2E60fvry8Peh
b62GH8AWEPOuTlHp5wjGNLiaPUUz6jFTj64iqfmDhQqf21u9i+wclVdgQStvg99t6HhKpnOCbx9I
HqfXnAHnjfv0yg+wwi3H6BeMCJTPVquhyugPndnoZzEjHbaMbbwrBx8Brg7pqvsbd9MUh5Sgnemv
K7CMjMx+nkWmn525Qc8m98KBIJcPRMAbN11/vG9OnZOLl8K2VW2JMplBeMtg0KWHT0tZuAxq6+dG
Q+1Ab3vt2zD21ucuT+JTTFDyC7ChCQBn+KMJLf/5vvUbiyW+YETRIFa77tlUk1ZMrl/r5yQW1otT
uv5LBB/IPjGTeuPxuLpwWShNdg4XeBqLafHLhUrHlr2btqjTzkgjzEX/AXQVfcR0PLpu/rrkm7Oe
VweNThR5HvzMvFfQ860e4cQscxPYE1vb9FO9czTx3aOn+SC3JifAYevIvUiUafqu3yt9NqXkGOhn
zaySAzwnnOxSH46ictuNR+v6c4FXwFkMurP85q1iJln5gMj7TJz1ogh/jN00HguEBPZmhW7Ro55B
75r4BcIaSrnMAV1+LoZyFi33mvAcMrlao/M12Ue9QWMXdbf5QUym2kKVkdMaUhNb1OwujTFMyfXv
y5DEXEv+cUCBn02j7oP7S7r2B957zjRYVxqvNKIurTRZOFl5mLrnNEEwr68MlP1CWmD3rVz7ORMA
AHKYUoWPxl/XVNHrcpi7TJ2zVicoPwKo7XbOmHrHAhjJc9gzB0/BYNnwjBtrIz22aAYRbqqRv8u1
FVHUpbQD3LNZmeMO7ykDzarmjbVdBZy8I3QulAFqqny2SyuDJeJuZDL2bNamcXRMRFglBd1zZGru
qxeZ5aNvMhEGjUg13wDcj+fs0l5MQaMgKmhfTIiTXlLIwfeFCLPf7n+xq1PF+8hFAZwMYkYCppWV
MCxGmCdjrKRR+K2brWLn5834OvXLuLGBl5+J86QGpVkH3X+Fz1/XVkEQhfooRH+qPLBaO9+ZQFRM
0PBs8X9crulfQ8xiMSHNGCT/rr7UWIRkB8s4nBrQOyfmmRHTGurkNSkpgj6yff/PFFmIaxI3Edle
fiQzkjHgphk6686EisZsP5Sg43+FX3h/39CtzVP9R+hM8HJvTcgctcw9g/ljTR1V/BEFaARWzS0w
kqoZ/P8H+d/lkBrQ6ScW5FleLSeu6IjAZgZ/VmdFL9Fk2SctMds9033OPmv98BenhJG30/uNbE65
2cow+TAPFe7hkGet3LAuk0UaUzyeIsHosd0N6OKaXaUHuoNUr5S1/hR2ujhFvOQHJ7Oih+qIbwtX
ATA+A020mve5/I613ydyWbDfFVrBgGKaohJVzOe8qOTz/S+5Qgf+zxbQA0rmABd5Oi9tVZrVmElW
wUBcNMzAhEhPakUzBCYs9QeoypZdLxZkXKWvQ/ZZuDBG5QzoeMhc2WIqn/o8aaF8Tt3P93+wGy4G
aQ4FRkYY6d+va39x2izmOEj2oEOAC1IIODOHYguMu0Js/rv8N24eCgWA3tafWsSpk3pFP56spivO
RZjq7y09VjQUbYgeIZKzEegSGCZBzmht1Rwj35BH6Tbdr/fXe3mh/+8HUQQtVB5hCF9nwRNixW2U
K15wKE53me9pL3WWioPGOONpACq6cYRvXEtES4x4qXk1BnFX3z1qIKEdKVifnIR5WD+iEdeLsqIl
V2zR7V2bUuhOgj9K8ExdrWOKdlmENgmTpdkjve4s9b/kZZYepW+0WzTkt23RlFNsCLTaV7etLcpZ
xhMMLKgNk2u1mjvuzDSpXiO3G77c/2RvMwGX9wQLo75EWKYq8eteydj1uoiyGMbpdkEXKRuaqEeb
uBXjKY7dzvxtTj3no76EfrKzRy/d24hM1PuIRnIF43lkkDIZKP8hI3f/J7s+PAhJExgI1Et4rdeN
CLgvnArc8XgK7Sz9xcsytPl8f9yQLrtphdEahczHb9dWMivXms7HylLk/dl0YJyqdL87/Ie1UARQ
rwDgOX91GaduNCiE2QQTsP9PYfVI11uT3IgGxPXx482kFQrrBEAsFBQur8GGN6WCFHI++aNEFRCt
lLjeW1W5dMiZtxA2ulXrTLsSwDRCiLpC+mSVGTUQbxh1+yLm2cgPvR6n1kdiUZRl005LmucWKIu+
m8XQbtWWbji6Ce8KOirMGlHBWoWZAyS4KAaY0ymfPAZOHYMh+vEPmZjjxkVx4ysTtMAaDzKTEHDd
rzBHvcosL5wIXUoUrPI23efhtGXlxv4TplPyZnoRlYw1SH0U9eS0aYMAoDonzVKeXT1/gQV02QHg
3yDNc6/ed/yISr6aZWIcf02pEOUTAXnlzCcoDvK923tGsWs9czna9ixfUsOOTmk7JH/cd+SVQoK6
4hWeFyEL1cclK1k964NkeKGni3+quzL8J4ztrg0YoRnkrvRrgd59qo9fkWzO3JcyGftoJ90hFSe/
FQlEjU5k/a35xmzt+2wu5n2bZmb4XjauJ4+6ZrXdUTCZGe2EiHvth9cbyysNpuxrt9Rpd7ZKGTVP
uV2M4bHWc+/FyDX4M9EhM8sgCQ3n6yKVLOY0jrHxIa+qpaW9v8TJCVyTXT0Z/ewUn/KwGp1zP1Vz
JI7mlOY/dGsYwyDMzaridNjJ3GyczGv389Q4HZV11VC9ok6QxjI44SLMk+4iJx0veb0nGV4evmRI
BAAvgRUn6YUP5vL4x1YqJ9eY3ZPI9fR9OXTIYuuVtZEaXge0BM0MAqN+BI6JKaBLK13diIzBNvdU
alX+EV1p7TRq0fw+Tuf40DRD/EeYpKgyDMPWfPoNywqYBYCJuiqP8KpqV8rMBcjueCdLDE8Oura7
uTL/stvw2UqL91PowKwePliRhF2HAXLaIShtWcw6XUGnROEZU+E09gmJD+OwoA95Smqhbzx265sQ
K6AwyO+hRgPzvC7lR1xdEX1O+yRgFthpMEf/1fW5T0Pajh/Kgt8WZHFHQRz89ssaCz9XTSkH6i8n
Pa1gyc6m4fdZesu3+xfF+i5kQRR7KLETwpg+1dxLN4l6RklM5FxOsm1sB3mYpfkclmM67up28v/0
7ErfGnm+sYcK4MZgIrUSilqrq2nMkKadncwhYFjGXZ80KLtzzRwBuGxBp26ZAuUG8p7CLmiw1VEb
nKIR7owpaIj7nVyMYS91L9rFcnkM5vb2uShbUMlFeAEcwTqmtqMF9M7SOad4mhCTgLP6G3y+9Q5x
3/DjuJTuxlN548PRA+cGcfiFqoz68596JEuR2ZVQWIjUGqN9VFvUm0Q6o33StAeTbPE/2CPwoilN
WE0RcmUPVLrIQrgHTrVM3FesFMiRLFXguP18zIVWfL7vmDc+Hek4g4tQzhLtrmdkLbDN3G3YI28t
fivrrH+GEGz+o/GqLR6wq7yUQ+BSPCNneIPqrqkaxNgkA5Nq6LtPQ/N71VdhWewyt8+73xlRyrxf
O8tr7J0HZNF4ikU7iR38ff74bDMn81LyZAz7Ss9i/WAU0mI4J9GbcuM+X79N1MHIUPEhGmOKsWB1
n1sUjqra0txTYi/Zwern7pCP7Y/7m37LCO0ppsAIkEijVpEpHAm0yKKWq1v6wwGyMo3Rh26r1qL+
lp9TGbUUVWtBKkoVTNdW5qjKZD6Y/imbx/YZaRko6uNeP04QRX+cyzB6thaY99zeiD65A3xijy6S
N5HaFO0InmGIEC5PTiqrash6GQVyJAdNI1OcoPr7676RGz6Fd6qXl+YH98/6/a2WzCtLf4qCRJtV
rIMSW7TL6HYmyHMv/p8ibBhnHsbOF78yP6MrCnrmR2dkpnUmTqLSQ6mpG6XfvU610f9we3OUG2f6
+nPTV+NeJB1hZuGK0FlLIK7uLcWvO8FAYcrcDvomrx5M3fAZpC1VQMpvxCSr+74OrdJMliwO4i6p
93qbxZTC4/Lhr4oVuoREHEodbN32oYE/uzP6VoHpwYTtTBIqWOqG/2HHKJIpRTV6E/TQLn0nH7O5
Ygg+DnIK4vxSe/vJ7LaGj66+C7USQYzoEGFwL61bFsPkhxA7NVgRfnJswf/uYZbIH10Lf7Oigack
w2j9Ff0qk6ZxJaUWB1rmhGev97VvdTeXf94/CG8X08VpfzNDq0wNbgs6gZdbtmimM/UIBQf6kDv/
LP5kL18MN67sHQFH9LEO/aw5w2236K+ysrwf+py2zkgk4kI/gnQ1o/7dBJLyr6GsPeMU+SL9VEnL
yfdD7g7vomhaurMZFwjSL/Zix8EABjvZz5WMIFwzi0TsdD3qf2m9PnqMtZ9Hn7VBowLM3GOeGADw
5dpUZdIJSZlYWy12hWWVL2khl7NWpsajkSemaLnD1yCYaAVmd2lKT6WoHMi9IYpBcLvKu2qX0EbZ
ST9JNxxjnbKyKirBCkBAaZ03ePXUFNJ1xrH1k2CoGb6JyfPswf6L6/jXuXA+9qa9cVdePfV0zlTt
lfkATjBvzOXStDoGtGrBhWBLpoyWsVvetVno7VTb9nTfG2+cLAJOBfwh9iQKXZmSPjS1Mq1lUKVG
Fvh6Mx7s1Cx++Q9WGEgzCCdUErQKqhvLIiM2OhloIrX2ZgELryva8NEEgW0DHkhFjJIJlNtqW3+K
AM2pmwdNUp5KyP6O4yiU3nW0RTi9zuZwBtWaIBJT06Q4+aUVe7LrOkmEDAaXa6i2CuulyXLR7nxL
axmottvhxyxsppmLvNmoYtz6WthVZNfqiK1rnmU+RtA2Ypvspz74ozEftLJ2NjogN63QAFEFGnpZ
61HPsh7LWtdcyRx+bB/KeABqsrT1xqG6aYUuA7Utog7qaJf7mGVmtAw5A+JpzlC1uyDjoC+6/+gr
SBRLG4lBEIrFBFmrAC5t+m4QccYQ/6LFT37ek4G32Zf77q1u7NWNzkUO1gzUMrJOayNjYpnzsNRZ
0NV9eKgXqjGdiTDXDlRQcnKrZkv79fqCoCrjKHQqa2Iga3XNuvkQMhBC8ciOu+HD0iO4jpBa/beT
ZhtX0dXSCIIomACio9XIJJ36ij+dqTFyrFFvjDQQk9bqL9bYC7kronhyniyDfvHrVAzMmTy4nxil
gUB8REsGGYLV8qJer6Ao4FLy6mg6zPo4Bh4ylr/UXWeztXyF7/cNXu2nMkgRCigJ0/akrJerNNE+
CsO4l0E2GZV/DGMX5FEZu17QwcG6Ba26tadKiwIsDn1p+sWX1ghko8TVZ6xV8bwzxNB9QfnW+4sr
2nwXak6dH+4v76ZB1Sl+S8ivRiM6h+mVyOLayJupfqeFQvyiAUP/s2pIykWU5xsB7i17jEWQhdM0
cClfXy6wo4KcLuCBgmKeZb13Jm0wD10Xyad8dMNfpnrMnu+v8PoDUhoityAS5UCwzkuLUZhlkCyF
sKYVC13hkHZiivbjB23elI24Xhym4Ld0GFGnVL5ujLcRY1zZZBaBy4d6pjBWfbXdhLZFOkRh8STm
qnq0DMtYBLR/TAQp3DZTH+vVUXlKrLwD9NnPEbUT/wtwuXbjo93YQjWsgAQjzyfrUn/+00lPvcaY
EvpIwSRIqHdaFSYfBx67z0yNL//c/1xXdz8LAqPD/BGXJiQQq1uFoaCagfC8DGjsWHuYgQ3n0NS+
tiW2Z1xFbsqQgmmD08Yb1ztnafFg4H0VhLyZ/DQ6Sdvuw8VLpifCYfd1nEc/3ZVeUrfnwkva6D1X
XfSlchNvBvxS1x96JzX7vwZHUp8Ns8g2d5bOKNOuhOEr/FDJgjmtLG6mr6ByIOBPxilazozkLeZ5
Btnt7JJoaOxjXwvxrfT6Pi52FAAmH4I6aywfraQrRyHpgwGJmI5Ozuob+sWyzFnrMTA+0TUb0lC8
q2SyfLn/9a4ioJUVdUJ+8hSgTnAGpmbO1/PlgSjI25d5b5yGPE+Pnuwy9jWuPhf1Ju+eujguHlpl
mS/J0wAQljLCpeUKKEWLFBgHodCSJ7Orp2No9PVeTJXzq9eK+akWUfLZiwzyoAEykd39ld+0z8Ac
ASDDu1dMs5UVjVotsiIo2hgNP6RVvsVaOu3zSsveV60R7+3UghtIG/yvCc/+Bhjx+tioShFZFQ8y
o6LrwkEPgsRZipQjGqbes2MOy4c+Jcy4v8jVSCpJHL0DpboJHZ+pkO2r79v6GQ24jOjCc5WWtw6L
qr1Lkrk1n2m0VvPOSQ1t+B73phbt9NJd8mey0v/j7Mx65DaSLfyLCHBfXsmqZrVaasnaLOuFkDfu
O5Pbr79fSoM7XSyiiRpbAz8YnqhMZkbGcs6JVnvTMGlD9WttcmGYKnaCdI+VK1mQm/pcBg16TY7f
O87cSDqUmgZTYWap33vVYj9aiqiyJ2HknX1wXOWhvz408pXlXce7kddve6jskFuVoGyoBI+1vxSF
g2Kj+MzojPX8+s7dPg2y2C39GQ5HR2r8+nh2+dQh5QCUcjRXS0NFdFHe1pVZhW0TNb6BHsx68K32
1gbhmioCNXbQ0xtHquWTu84RjnSp4+K8Zulnr1OQK9KTI7zFztmjxCNnlwMloQqzSRRnKFOC5K0O
46ytz+Nkqg9qMx7Npbl1LRSRiI0AgDFels769Q7qa+OuIjGacPCiP3jpx8ActTN+VA16IFKBXisf
ltY8iB52vps86sypgURHJXljNe/jBk3LuUF+ckkRrNKXoGvHOjDXMj6Pq9F8ff2c7Ozllb2NGyvX
JQE8PDVh7vTq42qMmj+S1x5E0Ttng+GtxETQEQiit6dRuARA2bQ0YdW2XnpibAEKXEOtGicny5zw
9SXtbCEdXJwSEm6QsbaDn+oEzXlGCDQhA3dArc3Tvwxh+ppW1T/rEP35uq2d7cP507zCFUL328bP
jFBUorwiymKCcxfEtVKfStM7ih1urUCUozYiYXAup3uTn1YQ8d0MfH5YeE7v93M5KD4aiPW9cCH2
i4gR4TsJmyJakVfixWs6ZmXuOg12Rr3X/NZetYsdF8bp9T27PQxURH4Ce5Fn4A7Lf//CSp8gsO1W
64DO96LHQTTzbJ5HS2dgib2W7hEZ4PY40PiV1SvOHu2qLaJkEF0menMWIUKBVem7ndtXF2KGIn2O
mjavPzS91t3HuJXvlmzu0wJjnWh9bfsYiuowRlBTF6rEdnVyu1RBnMfQqH2LozfydjsltksjoKQd
TQFSBgovtpP+WaO2mqKG0YB0ZBKl6akp3f5xgJB111wQVkUwR8WbPhPdGcg4m3OYc9irmao46ozt
fBritn2QmMmDh2SjGSXNQCpicByUCoJlZNCuV9RpkchXt11DY6q63zUbBx9qVZz2QZJPsXkWldl9
WyJTH9IgyrppeVtrdc+U4xz8anzwa27uHsUGOlGgT6E7ESZvttcs20kxRMwgIrFWQTQ4aji5xlGH
+if56yoyAB8hcx3OqNSg22pvoNBa2yrwrXAsrXw994MTd8+ZuabViR4VA5hTOykGX0zZrDyBB/VQ
vo0bLX/bU3RbyfhmTWhf1LRjNly4Lk47wg0ZFuX3QajQ5V2KtuanivFq67ld08l7SpoagkzRgq9v
2rqfSQbqeFhPuaO3+ncvXZ2vHWhRJm52ArliqY9fLk8U0Ktnq6yq4WvpZhCER3tqGr+p7N45N03T
apdWBcn4JNRMy8/j2NjiufQakPVtPWZx0FpmjvpXm+jN33XZD1+Nojd7f4ytpAvbrNdG320VGONN
o4EJCDwagW+WdBn6U0z5roKZZDbuxXWWqPhtjZPBJsyPFvscaV00fBFowDonMql0eteDPPAYQmwz
d2u1nKE7V1WReafZmZSVUs68TJfR1BGxYjKX/sXw1lXl1gyJ9b3VHOXfpgbS/a1Um7j8ERlRob4t
3C5D9ScSVfT36z7x9pRJbhvRPIEGuLAt+nputLlHxNYOe69vTvagxaj2T83ldSvXIc1PHTTaBzxX
UmMeO5vHXkMvQenijOK6KNTyU1sudfO7knkZkqJFt0Kto9VjPvbjWiU/hiZrjqpp18v8zw8gAJac
M0nd3zgQ9AjxZYsowhqUyRs165tnaPtHKkN7VqTyBqEY6ASA1Nf+I86V3AQ4X4bCbH6Y64IKhnFI
59g3AqyJWauAxbZu18g5XVatk982OYwHI3L1NySL0VHv9Nq9/9oyev7AC2jRMctq8ybXBgrHCbNN
w5zubDDzZD7lqe75fdrmB7Hn7pIkhIoEhY7wttiOxqziJP1UhrFjMNUtq2vUIto4ruODc7hriBeZ
1ju5wk2Nc14qekoZIlc4r+isxFX8roYe/dvrp33PikRPUauEH3/DaACuXCzMe0T0jGlWwZBkzUNl
OEejRHat0DtgFLLMSbawZGhSfWVQhwnTsUyerZhRtUzGo0d38A5dhzG/zgHCPxq5AZEZDe7rQ90y
SVrLFJUErjT6U6ma7XhKTbNJgpiKQ+KjPKAche17a6MyDI7pJ4xpK/hv9q075Q3ijb2iq8Es0umc
p7n5cP93oj4r9RLBZoHTul7ZbKWE8ajI0qhFalnRKWlNlXY0/mHD8Pi1gbREZNmGcedkx9dmViOv
wdJSuewc8XZxyiVQTI95dNMnPR4+w7p4EqP5pjasy7osQI+NzDv4hLvbSY+Ekw9eCG7g9S/I+rk3
Sh7Q0DDKgWQOmc8hUY6c/J7DQCqMUA3eIbjBTXhdrq5QvYLCUMGCHwBM9c9Ny0Cd2s6OwFl7C+Jq
kfYgrYmq7cbRWvqcod/bVaB1GtsXne34cxLfPU1DonEJj2TP1uUqb9L9DshxhuIYJ7/PXStIjCgd
nut4EdGTsljVP/efRrBBcJTBkPJSbeK9JYcoWqUVuqjII/rNmHZvqRYd0TZ3P9J/rWzBj5TzyDqg
FYStWY8Pq6bP58Ka08CG1H6Qe8s39b+R5a9zT92ZGiykYQtQ4vWpM8oK7W2zqEN9dLTnMm0HANr0
mPy+oY9fI2P/iWtxNCtkzyrhrGycoShHg+LaarEY+ZrmShU2hkYpdpiHrP9cj8X6lRzP+76gKdX5
s1C19n/w+kTR1G5kIkGQcW0YM7nCR+P7ZYUIUqYUjb4g+rsvV/61rSRBcC9kgx9IxrUdL8nXgUiy
Drs2XU5FHvdnZlmLg4+367VwF5TQuckIeG5uMwM+c8UxRrjDWal9EKC0z4Ds26D1evuzUsZLMKeT
+lg0yvSHmSAVXK/jEg6AXw5+ye4HffFDtscoUVtGmKIlXS7jtzieSl/xlI+50v0+5BNEmXT+ev9F
RLcaCSlYf/y1WTnOYMw4QHVoNm1ymnp19K2+PRpMuufCJHWLOBEsPrHP9WeM0qS1wery+JjOzDjy
/A/SpTR8fSl7t/2lkc2ZtJltaGdVTI9cT6PzZC59oKFieukcrb0LePLrWMqar5TVR2Bzi+hibG6a
2hqOxbAVenNun/uGHmX/vL6gn9uydSovzcjT8qLoEJtt1GiFLC+L6Ye22gEQ/0+emn531P7cKvHb
oRfvk3nwI314LozpVCn/1vaRrO3uvspgSOIjeVU3R8RWFh0JiZr4ZJmiJ2Cx9aM25s0bMQ5HknDy
eG8XTPIvSRvILMETv16wKmoLQLcK28sY/lWNUfEzdXzUqvlr1iZH2M9dYyAAmEBD/wOE6rUxzYZg
m3RJFa5O22e+B+GqfZwUiC/BmKX6eMly4rKDoHxvM4kv6YPCawCjskk0nG50h65ZpOzyugaOO+tB
Xy7xOZ7U+zj3vw6pfM0BD6kSt7zxnclQ6I05MtGgnJueod1rLbrAcqopeXj9nO6uyYE3REmFPvl2
TYtNCbiwMtmlSoffenMyYDLUdbAYS3fgH/cciZwmSAmVsh+vwvU3i1pHTxg7XIUDpRvfqGLlgd61
ddB221sQb5sG6AqXxaN+baVLvGGc9b4K85GAeZznJEhH0Z37Urmvn/PrIyHnD1QOhRPqtJuPlCHB
WdRrUwFqbCvTj8EKz0E8tgxC0WeTQRSvf6qd/WPTKF/+RAmzkdcrU/M2SQxXVKGZR/j8hcaHO5nr
QYq7s39khBIpz4EgOZQ374Xf0qZ1clymYTHqAQEz3xLAzB97gbxZoHZzfnSR5Y/eeA00FyEFUNaT
jLKN15jHxCrTdczCNY8L5R1a+JLgEuddE9htZBTPdePZxaXNHbu7gPl1+/tfHiQsuWJ0KfCT28ZL
bIklyXTgL2q5iA9Dt8yPqeK40PhU7evdH5BE4GelggYCoPXrra1AZekKM53D1tLK5LGtrPp3fEdy
NNR15xMyYoq+NyUsiALbSulk9aXh5BoIt4W51A7C96Hb2UaQxfGRIvLOmcQU2a/kuFAA3iyp0KBC
pYVZhLNusaJxLi/QBu4ehSvL3fTUEB0l074BDJW6XZtzh5WsaABO54YVMN3xPvr0z+uMFSJWiwog
XejNdTbF3MnRJ1hh6uFfjFwvAQhEzr+vH4K9j4P4Jw8I7Vly7c2Bz4Qt1EFBJD0qvewTg2lcA2JF
Jx4LZYkPIn25+5vLRdBGbIgdauZbBOpCPCemKS3C0eqbt0nVkePWfMmH1huj86CRGhqGV92nLPBz
I205slzSDCVHbrORkyOnbKU5cxeKbAr6rMmCikZFAAd7Or2+m5tOyH9sYUkWM+XcgI27ao2q6scs
KkgytD8VLWHqU2P/GKvumzuVjr8yQuNZC8yDR2bn2FOeBTzAruL8t6qjIKLSTCwz5blqdB5WW5HC
Qp1zEKnK337z+Qg4ALN7jPnZ1oK9RFCrHrsiTJEVB28LrWvy1sd0ooBmIAp1f/GFuWfwPyivc2q2
RWFHOCMNQtCjauLWH5zSNtMA0VhvPr/+zfY2jzP5c64V7L9tJX9iMBl4+ZrhBEosfGb81Y/MZRoO
/PqRlU2VQlHNmXYIoCa1qY0L5Lf8ybDz6a5+36/jJ2tlBAFSpljd+L8y6aH5WxWutiGXzntotakl
+oNTvuMzpCf/fyubl3+0Z366VuAzwCgHqHHaQTZP5VmP1zuHAjAIBldBDYRWC+hCKvfXb9S4VKns
zBphVs9U7uPW+VoZs/vXvUeA1IjoVgqZwhLaAhCacUgQ+uz1MC45Atlq9Oc0S4/80I5zgITE7Gpg
5bQGKEVcL6bqBFRgJaUbq5p+pSwf7ALe59ANUBzBc+jZO8fML71dhmhcHURrt5cXGQj6lTQrwWMD
0by2rcRJzeRSxQgLZjiIh5zJCl+NUknNgDFo1ZuozGPr4JjcHnlg5lB6wCcwX4TyzrVJ3RSkXzEm
YUMNF/B987lck+EgQPz5Dl67JQlO4JDAsKRDtj3zrpfFwtPTNvTajOGMnozKgiIWfR4m6PIkJyBr
RRfOYF2ycMiE6E5GLqIOYRejyNAUjpXFV5O5GN7UBbJRl2Ssc9U3Bz3vLiZoxPjMfN7e81MnH7un
LFXbH2m91P+OwHXLU6zM/Pclgxh6n/i3W4Kkq5IE0UvNkIIbetE/eFXW5ee+NvK/GouJmwfoW+32
YYWSjXQoTEw5W2hbMRSEboDfZKmHbl0W0Jmu40eltQbmQQOdjk85cxmnoF2n9P1gNPUQTNO6fo5y
kHwnwoKYoYzaVGSnzKjy4dS3QoBVNYtYe4rG2kkDvTSGIymyWy8ifzQDWogGVOC88vi8iOxNBSJj
HHlUVAG7PvXJlPrVOCYPqiaOOFi3JxFTHA8iAMJqdVv6swbmh1YDoETHaJtTIVYRdGPZHbyP+1Yk
n9ECvqJtG39FPSnN3Cl1aBdDE4L9GJ6TqDkSTdi1AhOKNA92Be/W9bZ5I6BkM3XrsIhL7+2CeOID
g4KiA6GV3Y8jhb6h3RLJbNdiZOgBdStrQXFxCeq6SgJ6zKtfUuM7ve58dw8vw9px8KQ7tB+uF1S4
bdWKFfRXOhTdO6aZaJ96EEDn2JqWEGiJEaRpf0Qqu83zOBHUMehe8a4wauTaaFO2oFEdcJ3jNOuf
bB7nS9/X8TO8Ys+PVaV/EDU9SM9RrMvry90pEJMySxcMZBBJmW2hvQURpkTMiw91iAfNJe/rPA5o
f1NLmYa2/2ZakfVHmXBjLtOogphZiiizz/Oqtk7Q04KwDwKg26dBIlnQpdB+atZt4+PBdJIZEGwd
at1c6H7pRYyZ1arhC4Wy4mFqivn761twZHCTc8BXjvSs4nCpTv6bGCvrfRxN40fVypfnODpSitu1
Bn7XlbBrCJjyqL/wM40eWV0nWF6SV8NH8KniN1Ot7M+jKs5RMYmD77t3Pxn7w3mWnWzabNfmtNVM
qirBrbljHf3eM6ksmPJ0PIhY9u4nQZEpWVxI02xVr9RsMdxIxc1odAnPKSJ0n/LZ6N8tsxJ/u/9r
QTRSCfggBZCQXi8oShuTkYYuprpm+tvr3OqiJKrns+Fu6M5xecAg3Fua1EiVOmjyNZMb/OJ7eciU
Lm3c1mFT2sW7JnL0oCpq46ypmXUQO+wdDYmtoXhKUAaY59qUkkajYrnU3hO6GoIRhxCqQ1E63uw3
3ujEb9Ra8bKD13rvgFCPJlyRA1PdbUiboDsG/Zz2Xmmgke93pdM1T5OqLkeiH3urI8jApRog/tEw
36yuXKYFAHsTggIsg9yO489WohYnBSL7WQFPfrCwXXs0YG0cKmG0s/lwCF+20ahz0TpqqWg96XS9
GLEBwJZJgG+WZVzuI8PJdIfXnHPpUiiWCmSbo5ks67x4lTyazFjyo9ZbfAaM/CXs5YtgPPfdITQf
S0oGItEnRQs2dQTob3Dhp74NxxVlksDpZus0eovzt6Xk7pcZ0sKH12/e7U3AoGxYglKBELC9eQin
NOxk1oVGr5hns1f7j30zdadkio8Q+rffjnIjoTqYSdrOqAVfnxXb6E1cstWEDeioT1ExDzm6UqpZ
+zov4qOTZ90RzPf2HkDEAdsGz4/uDEjfa5NthyxJ2vLxbCVPz9Zs5qd1Xo2DKsLeHlLXolbH2FmK
ghsrRPKqk2TA82NmTY2hgpTVj7JV3PUUGUZ28MH2lsTEKqAPcuwgbfTrJVVWWYwj3c8wqSIniJJ6
PnVefp+W1a9T/9LK5p45djJ2GdTt0BiG5FSZqXHK5vyIrnQblgEog2gqKeuSGLm5WzNIVjDDM6fd
aLPHfNG134WWQo2Ho/LbooDABvQTzQc+ZHcH4Tf8JN6Bh9n4rGQCtK8UVRvGdd22vjZatgismCnz
p/vvFiq9/29o4/prIzZycyjbsByi4k3dW8pZpPX41QO5f3AEb2NNdpKMgAgLTTBIi9enwhE5KPfR
bkJr0ZLyXOfQ/matN0+VptCbMV3hPojCzENnLI80zXe/Itxkkn/+UOS4tm2PDPNEXboNq9R6LA31
nxiuN/o5Q9iiFJbG04/Xt3X3+72wt7kBQjjemrbYs6NGnBgQs/i5HiUHnnjXCnUF2ERgvKmpXK9q
rGr+dvh4I8pZAXVkAYIP5aHX17LnOkAx8MHAStHZlb/iRSDipKtuFI0JB6YS8YVuIa4q1sZPHdW3
T6+b2lvQS1MbLyXQclxKmyPCwKHMCgyQGyIoWzP6/D/YQTiIaJgIC3Tq9ZI0q3PAMYk2LEjM/wBg
mdswEaPkSDh47zkh9JBMUtma3s5uYtIH1BQTF6XW7fKXIpaC2l0BL1a1WydUusU4cld7H0tKKKBx
RqwPkeh6ZTGkg2LUORIuI4gvRtVZF+Dx85Pe69bH1zdxZ3FSy4UthKeCB9nEAU4aGYxrnruwNhvI
jZo69m8btLazE33m4a+2job7e600zqReg2vKMW1bXKdQ04IeEbi9spztH9UyozHKjL0qOXBVOyVK
wikQezJmJBXaJuOOymgM05yrUMmF91Fr7PTcwXB+MtU2egvWwP2a9232YM62GwK7875ai5I6B79i
51tSCiA3psJBHrVNbmLDWMC3Aru0Qf/7iKLWD8vI4CJfiZz57myDBf/X1paaWEV25tSpxs5OhhIs
Xm4TRw51sHbWEcNzd1k/OycSdXwzzxLlmt7Jkx6+ZUE9tLOG/lGP0+iLVI46WNWOP2Fsmmxj4x8J
yTcO0qhXUazZUoci1VtCuKj+ODdecne3gVkjL6xsHpdUWIuTloIKnsjsy+zU87dKGd2D67a7Fs4i
rSBQ+6ieX9/seXVyw8xZi+WMCGm6kXEWTnMkY7x38qFAA6bh0DtUIzeu0Sz5NI3OoTNH8XmxlO43
neYuvYfEF/b0pu2mhwk1dF+zlWA1uuHusgH1PAOsEmE+yPTtY9P1ZQdlhnOoFCMTYtJm8k5mIZoj
5Zwd50VEB9lC5hSIzmz85DQgn+z2INvAfyWh567tuehV1wc5bjxGXXH/gHHEzElhJO3cJMne2hsp
MkOcrcBta/kPOYzgI6ypo/kZO2fkysrm46mwvLrOjqowGaPmLKZmDIay+/d1v79nBL0ciHtUduiz
bi6VKGbFqmOnCvU20t9W6mifOQzF3VVkgFagaiR3FNLNtiHflsxOKCpcvQYS5WkshuStJWb7IODY
iUmBmvNJSL4oJm9HE0XraqcUFMHWQ5T4M8+y8ZumF973EY5g99GpDaVjkkLuPhHZTl74+kbunUFm
SgHxomNB1rk5E5E5OozYhXheeMZTtUYx9P75WdfFN0iBxYGxva8GDwvBFSwhZbxxUo5VZUDzQKWm
Zd48lWgSval6LTtS9tpx7lSvpTQjYveA3jdBPsypsUnGjCJqlSzfp04xg1Yt8lOipt79ORJlIz4d
+Dg6bFvgleeNghlgHPZ6jcvv0H+0x9Kym/PrH2lvQfDZiabom1Bd2UTySmkVZVYgVaMNuvI2mjrr
NKEz+lwKN74/nCcklePTpBwfYJRrD982GmVEA1NmW5cIsZbraYXuexBVyBLGdZ+Qahv1X3h7Erhj
bkocCULMVRJ5FSQzdzrNXhqMhuMjnvTedrp/yKozn+6v4XtLcT+UQZqGRU9oJWtHm730mPqsJQ1f
rOn7Lui0Uf+uiPhoXvbeSX9pZbONMSJla9GxwGJmFJPfpmb6ZGZlfFC9391HwkO0p6R7sjbvcdUu
AAOanKJp1UzAC9Sl86eiiR/SRMwfUM1Jnm06Nm8KbyRuNG3hHpzMHd8ly/lU16X+6Y1QzWALbUkS
CFxznnrv6ljLzqOqqL8t3WS/q1LIo65TOyH/sXfELd65FGBSKGwjiS7n1G9C/yR1iqRHfh+JCad7
1iGNfSu12fpep/adk9ZkbRPvKFWp5eQudvv6UnSK1bZMogAziqzTORV6/awyLfnL67d858xcWdm4
rT7OE0PLAcGu6Hkxt7CNrYvtNV388D/Ywfnir6B0geK6Xg1zkcY+b1lNOVmDb0D66Hy085ejWsve
B6JlCf6KTwTYa3PTmkat3ZlGTyiG+oy8rHl2p+x3+NL3o4Zo8xLYSMQQsJHtFB5NXzUOA4bSpIKb
3bfvI5SkDgLsvdUgl8IcLZhAEg59vWsuYUAqViirhspVGhrx3l7t5FSKbPn79e8jT9PGOdrEZ/yP
IjDJ3+b71OMy6nWvYakdg0jANgoM1D7OuRgGERSaW8kZUs38+LrZveNHbVbiGKXq67YGzGBXgS9J
yzBjipvvak1+MvXSvf99QcQRTTnaPMS82xyvWL28VBzQ61ZWZkFr6NND6hxGAHtroRwFnhYZCWqm
m6NXCLApRjuUoRs7ke+0ov4wGXF+UGDb8b6UUxhri96qFGbZeKDBLpjXMUgrXjG+VZZBtc4W5OBv
cS7qIE5a94tixQwsSmIF7Yw2O5Ku3zmTFLZ1NCTpgVCNkP/+RVVM6VY5pgRAO3Jh8bkUcOByY5yf
lvZQV2JnR69MbeLE2vIyI0sggML9c9DkcH4YvOAHYcG+ETBKOs+Z9LfX6xElE8wHukWImxQtWPb+
x6jG9uXuc46ToCwFUgmNom0A0Gi9LuVXybrUBKDSxGuhEeWfX7ey92kYQsZwSZpG8pm6XopRGqUb
Z+xXX8RVjYTUgI6bVQxv006Zvrxua2/bfvHOuVSQ9jbJUGq0Zj9ppMvD0NJX9CS9TI2bT/+DFZro
zAaRmizbZnqrLF0DGIPDNmWu42smOqn5oq5/vm5m51IB/CP7BgIIeWdLi1UHc0bqbiTWzYblAwpL
tmh9FLkgrJq13fV+qSZiOXmib9tzniTiaRTRlM73+ymJY6PrgRIYyPKNB2n6Zk3qCSHKdY7/XLJU
e3a1tDzIL/fWSscUNwhjE7Tc5k0pexV8o8HD5Qkj8Zmm6QaxM361rOG3RDfeGtn4bhz0wc+19QCl
vHc8ecm4aKwP1M0m1pggUY9aWXKdG8s5kY6p53iowYC3eXFwE3YX+RPwTc8FXPRmkRD810az4WNF
1vB3W8ynune6B8eLvq3OyizK+b0hjD9K80jMdyc0/dmToGEgs/itEM4gorjNc0hnUdW3Jdop8fqH
0er9J7dTOudTMqiZ/cD8UMYRUkxY1oPHYXeHeUblkCxZ/NssGzEQphAweTOEXWL7QC+VkekAzJCz
QKAcaajvZPFsLAhP2dsiONl4m9Ss89YxiIW1VLVOtsrsGzhHo+HHJqm9k1vWUXV6z+fI6yELB6Ta
W7iGFBBai0lKGNZSrmFRrPFURqox+K+7g107JGsO8TcP+nYboaAJJHxQwhw1j9FZ9rgGTJo4mhW6
bwUm98+xAdQcr721KRqD5QD2ZWjpGihWw6jDbNYObsKeFXnnCIZ5r4lWN1bWPqn1gSNRK2p+KtIm
Dl0zdz6+vmN7B++lFfkrXgQFud3TZh9R9fR6L/u7bhCf8Lw4/l5Ek3p/PQc1RjmS3CHWYrbKtSmr
VERDHZePI3rvNLVNfFoB7N6fr4A85xr/nAV9w+JWI7eoK4tto6Ob/203ZeTbtWv88/q27V0hOhkw
/flDNW7zcah6JAxmwF0AnPkOwfIj4wa9oOiU0c/mIyTETojPkiiFWTKoulHtgBGgugV6FuEy9s+J
20TvlNJefuNBtD/BFADkYdw3nOonUoG4m5kY9FAlcmxzxMupcRSbyRMhHa02QEbI8ptEWwOJOD64
s3uroyIBGs6Tq9x2PBItH9tY0XlcUiE+pVpXFYh9W/G5j9bo9wHN0jNqInffLo4gxCKP1ALL8H2u
D+OajQwbdpCnc9y+eW/kpRMgB97de4exQtYMt5P6pcTIXluhpNSpizDLi3CNuXjWG4Y6fGBWRlEf
BCA31xhDFB64VmQw8ME2QZ0yggHv06K4QKLr4KmaiT+kXu1neX/0etz4JRfFM0QuYKlIot42W+pT
RZ8y2y0uWSQ811cJSx662dDvvWEUSX+yzVENk4KP8ti8cEx0k8C7t0l+4egkb6rJiv6Ys6FHW7ay
uiDX7Ob0+pW+3UIqU8Q3AD/hnCHvd20wEf1szaLNLlaSdB89RZ3+itpJPMJ+8A4w2rdIYprPwJoY
I0ZuK6cBX9uqrIUB11mXXbQZpq8xW9PTiP7o+3FRxR9dbbiMlxTekzdO/VPVDPml7qv0QwxM6WDR
tx8TVwnjSCrl8C23yQAKeH1klSWLnsrhjTrk9UOaZdqBlZsrTgWfLEBSSuRk6W2xYExmaxwaN710
qq4gETK7HydvXII4XcWf3awuH+ppVe+u3Uqr9FHBilMw5Bpeb7KLFAm1gyW9qGLpPglDnT92VJnv
RY5hBTuMBUHs6Lb+okwZL45lppcWMbQgbwfhtxQtDnbw5r2RVmTQxrQuaW3jrly7bLR4stJLPjnl
h85I3MivvMQsgLy30z+WCUT09euwGViEN8EkitDkNJxSqZN7vX1pOQoGBDNlbtVzLf3qKV0+Mluv
M4z3CpXj9eKujVEGRmaVayCc0f0xm3YXneinqNFZbfJueNLp+yuhwSdG770cRO6v0TgXvsAr6oKC
fVaX71XhZmrrM9akUj5FpjdEz9rkTdNTwaA5+4025Ep6zqJ07B5fX+LtjSeCo0Ui95NS4NaTkY53
q2okSoho9VQj/pvmP7y2ioHcOln/x+vGbhIMGfdwwWQujLD9NsVPJqOJSW0ylEia5sFZh+Zprdzu
vVv341uziNS/F4Bg1Iy9MXzd8u0dZxYD7yp6TmDJQL5cf0h70pqst9X0oimFe7b7CgBI1lX3PuM0
SnhS5TANnCcJ6rUVK3dbW+tt7jgD7IcnkkQ9f4DdxOxHwP1adAJXIfJLi0Rkeb5zgeRMtDW4g9w/
eeevTZdGzP93pMQXT7EjlYkMin4qJh7bex9ZJiWAsZURGPRumGvXdtJZSW2rW5GgH3P3A+WipuKV
ZRjXMA5giF5f1M2NxxiVBEntgLgLJ+HaWCvV/BpDpBfmuP+1KgO0rkV7njzl/aocDRi6uQjYcnkA
EOWhL4O1a1udtwrklO3kUutRdx6KyL7gmtunCPTjw+vLunkKKH0CDEJSgEYesdfmmEQ1qrflUODI
lkzL3vVTalkfp1x3f1TOmCRBJ5R49avBOZpOsrNG6hdwr0gNAQxvDYNY1plBnaSXsR+1wO7w0+PA
3OvZnY+kKG4uHGvk2SF29sDvQ/TYbOc8JbQeuApuhvRdnzedH2kMgX59J/cWxLkng6fNKytg11ZQ
mzPdNc6zC9zU5FzECmsx1Oy85oy4f93U7YLYNHjq5G4EfjRir02h4brW3mLGl6acx/O6uNrHwuuO
II63CyL6Z7Qb6Sj/gDd8baW023jt3EQPiyHP/yxc8nbPaLIvcUfH9/UF3Z5CTCGdIOU6aCn/pGW+
CC4r4rxGtUqdp8n6XHbxm0akH6tK+94u1XPfNQe+f2dlEtAlvT/u8Yb5p6ZUd2E1aGGTDO4lEvMa
ZJbevCmi+m6GN1LiqNaQTpkQ/ZEWv97EDuBfAvxfC9XK+by6+foI1jz3NWVIDp6VnUXBN6AtI7MA
3OLmUAiYWfCSNS0sltIIFpPpzHZjq4yPAGf1+ue69YUkHJxAtHT5ZFDBrhdVdUsx2S7itXU8DoGA
BKMV+V9uppw6ugAHxnYOu9RXlIJJAKCY13RtzDZiXe0BlIU9fYH3ajpmbwe1Xs6vL2nXCgk6lF85
uGULhNbA0TZwerRw6O3lOUUj56wm2VGWu/uNQEATOkpVmi3gpIG/PVJK1kKvgj/kw9ml1Nd6UfpX
29r9UWd135oURANixXuy2bnEjSF/NWiWt+bkBNqkdQ+r5TUPRXO/lhwpKDEbgQ3CtlSKN8e8N0xG
wQBLCd2ks57Stsou1dLdrW4srcjECMFUCEtbgYk+9dzcyyy2b9Smx74yxUO0tt1BBnHrjDhm4IMh
tQIWIPu8PnBJ1M5unOQ67CQpcqiWatk/rI5VvtWjuWJIRAnrzI9UJ1sOjvrtB7PobAGHBhEB7Wt7
PNBAUtKsMxExzGLvqUSkwR9mz32TrM3d4n+8UUBOJI4L9AcP5PUilXmOHGHO8II7+vuaO1iB5i7j
3bdKwls4EHB4KCZtUR5APlXq2B6zAOJi8p10aPyiXJaDGOb27jLQknSMT6WrgFE2H6xJGOVhiQTR
/CGZAhJ8/dQM7lHt6CZhgAAO3ALBV+otMvXb7FijuF5fzDNUCdN4cqPK/tcUWnOu3Dr9o1tX99Qn
XvWtqIcjDsDtscBjwFMHakq8RH50bVlVJ0jM8F7CPp67SznGK2GZ057LJrsbESSdE28VHgqdEDKk
a1NF1DlTAhU+7F0osXBzLeadIqn7uPSMnlxT4TzIH1MGw5xp3+51wSDkiNIJRvmbP9e2Tb1e0X5L
bR4wLfo7hTcVxPrQ/n23FQpzRE+YksDNjady1MwZo0pYSE7JEbKJW45fhqwxj1ofOx8NcBPAKlla
Aq22ieELr8yStowNOaRKPcN+HU/dspSnFGzPfbeM11Gi8UBaS+8hX5brjVNEvcSqmaCT6CTR6i/G
GMdBpS5HRejNPftlx3b4MqwI3tzmA+UdrrcGTPVoLK4SaElinhNYFAdOcON+f1lh1guQDPhIhLjX
q2nqdZ2TDCtdlYm/4HU5eZhF8did1FJf/h1LNzce08W17hs8jYqB3MYXhjcXPOZ5ARNkN48Nam6f
CkohTJ+c7kRJ/LRi/h9nZ7Yjua106ycSoHm4Vc5Z1bPdtveN0B42Nc8SJT39+VjewOlUJlKo/8Y3
DVckKTIYw4q1OMeq9aIY9FfLq3qmryenbC6lRzJX9kVwjltt/vGuU35nZbUWzWvqqiuK5uLYw/Ih
rvzgcwqFRrORiKg/8xPY6V8zzOQRL6kDuCYWN2VULf2cNZc0Hl/dXn4rWdnOGYYlnGr4/t6/KF5G
2tBEuEBmVovyRR4taV/0F8jJ7GkPHq3OQ3Ne9K2B2kdHkOgWT4gtqhiruwt+q7e8KushOe0AUpUa
vBG0/app/hIPzVh+0KNY1AerNO35/HyND3bUAcIFqID2C/CnlQOu7BHpurQaLl0PPGk36kBDjt5U
QK/c9hEa11mRSxBez60+WDCHkZkJ2IVoQ6+Z/CvXaBaHJ+WSpyINM8eNTh4RAoLeja3vIqNJX3zN
7uoNsw8cChAs9MXo3SpJhFVivkytyGS+YNbUpIkqVpC8FPFifn2+uodmwBiq9hKfVF+ZCYayzoIk
bi9O1EVDiIjyaP0aJ7PY4kJ5aAgQKQV8KKspN9y6LoifSntMXO726CXhJKDG08bpnbIL6tLRKnsr
CKuZLkv9ip+S5XauTYoyWXuxzOp10rzh7BhLdHq+Z6toByOM5ys/xS2gXL++2dngmVEzd81lcvrs
xau7P4emod4s/OLFz82l/hyJyIn3eWlWW9z693cAUB4JOpUNZkR4p28XWAVm11N1qi9pLbuvdZ2X
XagZcobyz/PQJ3BEV72z6/m2XoXXVJAPort1nu64he5Ji/XaFYHIrqGY/xU1+6I91LmcL7Y39nt6
n/2fz7f50VLp3xEiA2ZjeHkV2rVanzBSYrYXg8Z1e0KYB+RoYROGQfiQJ2Y4lJU9b9yH+9sOoIUU
h+dHlVzWa2Vw1PAF3N+XOZ3aj3UwDMaXEmKC/IOGelAUMiWGricPcdD+9ny59xdElWzBOqrjS+Vq
dUHAo7hTNxbVRfRR8RJpRUEHo37npJT6ltRqwQzRxib7CNT6f7ogjAe27ixldRmaKTtpZtN8lv07
5ZxVuKCsEJSTeDA6stY5A2fsl2meVxcdvrAXtyiD/xbMve9JK8sCsFBRbwRGDzcPeAMyZKAAuB+3
y/LtHFy+aVaXVsgMbrQhOcWJaPfPP9Eqbv13WQQnOBY4anhob60wmOLYfQadeOXO1a4S7hCaCB7v
rSraKiM9XBDjKgphjpdZ++VWjwyLwRh2UDrD0R9kebHyaStqeLggWjXMGYMovjvtPKgxklZudYlS
4iGRtMt+tEf5VbZJd3y+dw9uMxkiRCrAXSjFrUtVTep4HSMx1cWM5SLDImqR460niBeM2fFejag2
NyaYHi6OqjaFTIgXwerffi1TVMSpiDFdJivz/uNAwh1Wupd8LQJvS6ft0dfCP3IuGKnjgVsFRag8
IFylzxwM0xgPMF25+xhAV/h8Cx8tiGkARviJvpQCwu2COjUsMtmivsCbOvya5q37dRRBdxWNvjV9
/sgUuHguFFcVCOeqPDZqvdu0OaZiUu6d6LLhMPels5+HMj4/X9WjvfvZlPr3nzwSudnS0PKrLoGF
buueSreb7msCwY3n5JEdECBcKV5QiiGrb2SUxmJMhqgubmFNxyx23FNrw/b6fDWPNg60BFAjeiqq
mHm7GlT3TK9pUhQHyrqOXpkpLu2dwYBD9CJLX2xF4w/NQQRMo51D7q3pm1NdopnpLRy8eaj3tgji
c2o2RTibWb5xgR/tHzHiv9OHqrd4uzImNyDz6PDp7Nqyr6xiCdu6b/bv3j/VFeUZVGUduJpvrfRV
H2Cn4dL2mnRQMRn675D3opZNRccQG9YevPZAkAiwqZ3CpeMrp/XT2UtTR5RmGeBbI08/pwX0m8Kc
w1n4YZZrHbLQIts47nd+kIYs09cKRKamHteVnERjYgJiuPLiFZr+2U0/1vWu1pd+LyFKPzzfzIe2
aE/xjtCoopR5u7zRNmut9Tny/hITNWn50NbHCt3YZt+J1Prcap7ccLp3p4QkgsSQ8JR2gcIr3Jqs
cye2Ixo4Fx11xg85leFdjujHl+cLuzv2BAqqnUM7kUIIdm6taNFk536fY6VyxM5ECPdjVc3lOQ2a
ecNtPDKlRtmZqwJjwnTFralEVnqJOnd8mSZRhRS/22OtXHufJuJ90PU3qkgFCkCkiPvMG3lrSi9H
s8yXTlyaInfOkaYHH83By1/b3tXfG2yqAj6vvurp0PZdb6BV63HlzY64iNSL97PWfC+zOTk+/0p3
x08peRDKAsVnWJPa3e168jKPvKQbvbPpLB8Lw7gmkfRDpEt+GbXonf0BfDrNIRpU5MoQrdMJuTUW
gfcoLVQ8Linh/cHtozgP/SiN9g3/m9x4ie9OOcYoCagY+l/c0a0x2+iF0pYpL6mTmvsyXoJwscot
oORbcf6mhESGCcSe9hQvMAHn6jFhjllWAfjWi2/20Rjm5dAhTD8khX3OHb+rrj38JdMLAN9839a8
bmEpk/hjExu9s8H1cfctVbKLwzIBEgOaWQ9qO4vSo/F9tncug2Y3RIF+Bvfn/OGn7fShgzhmS8D4
3iJOmaqtihgVk+nqJah1L+rLps8vSe+2v3eeEb0y/1tkV3/IvGIPfCYx3v1Z1dWj6cs5gi5uPQ0b
9L3vtLWdX1omqMMiKYydP9lbg4J3HgX6ZGbQQXOBtwXptDqpccchniJnvMiZbgyRyhBCytHuqsXZ
oiR+e01uTxA5O7xSZGEqLVqvyM+5DaJr+ks8iOmDbczo+DRxJ7Cop69oyTYH33CG0EJN9FSbZflK
3ub9kMLxwiSyk3cOV3BLqaXBoA3RFfjKuwldhjkAkDZFe0EquP0DHKEZtkGfbRzW++tJDg044y2M
MAFA3V5PvTOiZQpEdxlGe4gPk2tp12GEzuC9wZ5Ko8nNUCoAV88rcWtniRKEUeOuv/ia0X8qKic/
zlaX/YForrl/7kvvl0QLD3wV1UAWRjf51hRjATKX2lheqhSy5NBdNOdrZ+rTL8/N3J9NIlfwBLSQ
PURU1sDiOW8sAr0FM71r74hg4KgfyHCTBXLg56bu7jelAVaiCJnBF5O4365oRsqbOchquTRCNmFc
jyLMUhS0aVa2VzS7/nhu7m5loMVA8/Lu0TkBqbaKhTq7AcQVWMMlW9A1zuvegOES2h0e9y0I8QNT
BHjwWimvDSH46vg1g9D92ZnHSzWIee+x0o9DYTQvVR29u2ik0ND0j6nEwztOsnu7iXFXupDhpeZl
KGAkgN6tZgrLLTYCE/WDb7wIfS0GoeihuSAX76AZi1sHSHjnJtlgL46xjDzEULPkx2gjPeaUtfla
NHjUjdulvsidVQpxNJUVLdM6t7EmK9DmYDIv+mhFhzZu28PS+8kxaHL50Vj68cUr7eJj6+bR3/B6
bBUs7m4cBR6QcYqdnI6evm732lWdMnQRzBetdfU9hP4TJIPduxM4rJB/wCsLDoozs8rpQWT6yLZz
C7pyKvfz6P7X6RpzL13jnfB5ypqEKoo3l3EEAOBrsvWIwf48mzr9ymSO9klyz6+1ZW+18NZH5c0K
lUVohRSz0PrBmQhriyDxl2uk+8jPj9ovrS2/mMAbQqWgDor5+Pxer92IMkh0TrGWoJn3dHXZkGRI
Zw/q/WteuFMovNjdz1PshbaVf+/K+Ntza+tDgTU1dGGSv6HgdUc52DZO7XpZM10HRvv3dqtFuz7p
mw3XqD76zyefcAd6HxrxFGhxxuv+uKYiauB38iqysvrbqQx7X03LeJqaKD9HTWf9nqdpeeyrzZD9
kWUEtKgkqRYHp//Wn/RW1BSOl8qrbaTNfuqWbm82Xbfn58xHv/Cqz90En03UtMGvz3d27TTVmomL
FJIfsgtqkbeW23yqF0vK8Zr1pX4Aiq/tEG7QwzJa3uuf0dSirYbkFe8X6eo6spwSYCjmUPbXoV7c
X6A6YPK7MeJfam/amvB7+1u3n5KSEwVwRcGvEsiVgw76XI+T0Riuk+WmOnqoSxFfU61zx195HPNk
H9uySH/xZSvEeR6teAm7qUj9j8YYxMYu0EEJXQmqhHaYc30Se8dGo2jD097vvUWVWSHUeLTuR3yk
bUtpTtNwZY4K3AfSgfWnMfWrYzDkW1ChR7bIC4FJcIjp4642xBmrJO1QxL0mhVvtBkppr7KQMXep
nn59fqTuLysHGUg6cvK8/RSfb49UJmKjZOKcI5XV3bfA781f5zx9p04bfhX4KjQ6sLOoAZQ1aEGP
iqrzhdtdxyGIdknu5jvh2v3GJ7rLBd/MgHAi6cMKddnbxZilGQEwRj5msa3qh46e6X8nAYVm36f9
Iavd+SVGEeRIP1o/NL0fX5xY+hu1qwffjjG3N6YgWmNM99/+hiJylin19e6apXr50Ynq9ENr9hOl
rGLaIBB4YEoJqRDTsGKIzlbfLnGLtParObjm45JdzRQoTeNow8nt341tYUaCo08DRMkKs8GrQNRc
ir4bo8K/6nlthKLt0qMQdbTxTq2jGWWF5x0PpxrUOLnbveOQAgwijL/G3iCO6DT7QJLS6gypdnTs
ujH71SbguQZFkRzr2c1Oz+/CvWOnpMpgm8oFydPXfc2lKEek7yLv2oAH/DAP7mtDxH0ht1mORAvN
cRkN45PFnMP+ueH795mPp8Z7Fc0Uw7mrM2NGfec4S+pfbS//PW7gSIfDNoPcMp/DTuhb8cf9neey
Qy+PF1Pt//XTCcFPm5F9elctyaDwFIO8djw4h+eLetO6u3XrVAc4NYoZj5LBuipIbb8ByKOZV9NC
nQ60YeyMV+JUfdh7oJhx3MEU/9O5VmVAfdz41afS7632UhRtlYCS5OWhZd6bxqesaL3kAkI9+k0m
dA/C2Z8G7dy1VfRhySu4oEOmJBwR5uACRMjAS7dFdH1/NkANE8tAw85TRU57ezSpSM5kQY5xpePD
lMkc9bqFYNeUy08GFRd5LLXOAWDQaJScfHeujY0Z0/szQo5O84LzSe+YHPf2B8ho6aG7FuY1N5Cp
DpFg7f1fRenPv/mT5y27mH0ZNhzM3UHBltKFYhLMVWjOlT/VCAyYau3Ta7vk0ykL4uTYAYI4Pz8o
j6yQ3SpMJSnuHWHjbEeVQwcou9q1FkcXO2qGegdVwpxvvA8PDDERzGwNh5/lrBG4DID1RrbI7Jr7
NdNzetkfGtHGv7x7OYr4BxAUp0VN+d9+qDZpe22Kk/wKLoORWGdudmkCz+FzK3e+n5ofw0iUjPkz
4E7UWn/qytRt4tiTjJJrJWFkctPa/FCZ0GNYZv5OKUNiEGWKwpjCdzGYtKrgdHmGCrmbplfQRMte
a6ZohwiN98664psVhesAb0FhcU3j1pVtXNGlSa4Ya0hNjLxqdtkUV1ve7y77Yjm80ArBS5WD73S7
c6U/5mVQlMl1lK3/pc8W+5CnjXOabF18kJ7WnGiNGu+sDqjV0ZYG2qXIfklYbo1SAW+mFNG3a4zG
6w/GOOYfuT/Gr7E3pt8ay5WfUxeyzednRJ2BGwdM+qWqR3w0BflYF1F1Z5xtI7PTa2FqxTFqEh1U
L97z/VYY/2MAEAQgGCTrdmnB4lOUtZPs6qWJdbAFXJeRYW+Bax+cd845YST4bvq46ycyjuNsmAsv
uzamlOkJiTB7OVpZF4tdERSb8LVH5qjuUVtH0Ia3a3W9POhAfEuT9bVpRXSVE0++3xnxEbBRueFk
714Wyrw4Wb4SEFiS85WTreax7vqmbq5RYMl6HwDEyD8xEOEWO7DLJlK1SVCbhFvLMJ6EVUMA+PwD
3q8VYRGAa9SsVJS3bvCOtekMPnMwV2t0lj07/bfO072Lx2Xrjt9fPSyxoW/kk3QuVq5RiLaEv7Bv
rpCrRB9qTbMRY/e8L8Ti1j6bnODseEvyPupGlULBpcG7zWglbBDrElk8gmR2kr4icVumEwOP3a6Z
wAKOTVZuXLgHOwlyGIZjJjjpmNmrWx5lehQYkVtdGwPxcGos5pLupCm77mD0eqRtxKsPtpOOK6Ey
g1Hcu/UhBSGAel1AvOFasTwaUT+/ArCZP3tMPX52l9z4jObTlt7ZXYxORoo3U8oEBOo0gG6vO9K5
Y1ZGXXr1SAk+wtZmHbxxqi6M2BkiLOt4SL8tRROIj3WuOd2pLwpvY5vv/RpJJJojzGyrRub6J8yM
vFty9LULnGkJ4uWeH/J4bHUWH1jhycNVB0rvnmLd7UKb2aTpkrTRZWlE/Jnpuu/Msabfnt+9R0ZU
50nVwnlk9ZWRzFx6p3Hy6FImRX4s57zfWRnkrM+t3J9Li0kIIKIKcUBis/pmGS4lNu1SXGcDTosF
1sprVTDVGTvaFrfRvSmcJmUjle6TMK6h7wFTMaVjyepaMBI27Vx0iyBydjQngY9HQsP9fGX3p5EU
hqOPnBRM7eBhbj+Sljfj7LZ+fq2z3NwXuWVd82wBWi+m6UOCcNzR8GJvX3dCHqSQ76Tm5iKQrfJE
MP2NQ6aScmu+yNW7qw3LFb2sXNtXtgVsxKbaMYYIT8xbZHr3pwVzFGuYj1SSlev8OGe+Pem9arkW
+Wyf4zrw90iPJIfne3r/CRkBog0EVJSaEEHs7aJ6YgaZz/FyFZFLv6S1vC4M+oI+UATH11b176E1
jxIWO0jN6664308ofmvefDX0pjs57ojKT8Mp7dBo+v58YffbxxuHvhkCyOBi6NTfLixISgmR/jRS
BrcaQR08TZkPskGEP7dzvyT1ltoBYTPPDTxRKzslGD0ytfFqRaMeIqJYnXP4CY79oG+pSj1aEika
melbfX/NxBN0aDwt4EeunjYUZz0oh6PQIL19viC1MbeBpPr7JIC2UjG5e9fqSZsspleMq6cDpoc5
zCoR6YpR5obbXE7jkWBd35o+vn3d4HQmnGTvmNShC84w7SqubIcmig0UEk+zjOt/qISWr2kLuf4Q
1/nrAln2ISub9F1n/39GqYVSqWS4n9nW20+XBvGs1ZXtnixCorN0K+NUZFW+Q/58K+y6/XT/M0Uv
hnkkpUa2dsqxbY+9LRb3JAyGn0qz0AjAdP3/sCBqhJQMiBNY0eosznUeQ4MTuYw8i+I4Tm5+KOAA
P5bdPH59fkoeLQhONMoFSifxrkQyZaim1KXvniDbyT82BLPXiHHxjXDuzgrJNbQ06goD92c28vYL
NXqbI0MktdOY5yYEolq095z6fYP2fByuLhwtSnSZ5iazXLdWYh+SpEAa3qn3K+838rVonzROcJzs
ZmtS5tZb/GtKtacVMIu8d+2V9BHMshFU/km0MvrTjIo55Yk2Epo8gCc2bvK9MUYUWRp+CTgGzv12
XX69FAwUacGphOvyNLqa/xfJYbWLe8CqG7buvxS2CNHAEfhvA2m3tlpXaG6XuIFibqz7cOry9FvV
BOlGcPPYDCoA/0rDrauZde2nIueWnQr0KsLChU68E9HWYPPDjcOtq/iJXGKN7Uq0oCxzIwpO0u71
cicnAB/p2A/7OmvarWGiB0ti5p1KmGKVC+7itSDtE72LfJYUN3VoNNNAPSzbip0eWiFRAZNG+kmv
9vb7xFaGz69EdBorO8r2oirFX57bLFttmfut49MwNcf8PrVToCW3dvLJbUjdU/cUpYkdpmYXIZXZ
9+dJz+yNIukDU4CamIRSo5cGhYJbUzQnJNGXHZzQLZewEjjzzkgilxbh0L77dIMLpVdAhAfjh7E2
NXqyG2fRBSey9yDURzvYCaPyNkKJ2/hWOQfKVBw55g5pdlMeuF1Q4/lD23hldPLpn0W/p13l659q
2xI6orByMMJkGetijzxF9nesNUO0XzwTXcnnnv1+W13VjVQOkbtKinv7K5y50iwjnQLmy3C3dTLY
zHRawW5I6/b43NT9oaT3AgcNIS6RPTfg1hTzv2mmUSE8GfBj94dYwuHMcEplbT2/D9ZEUochQDMM
XK7LLlHriNbTq+jkDEW3y30bRYy6sPZ0Caf98zU9MIVvh/0S9Vs1pWrerqnDsduDrWsnUGPNeW7M
P6TeNWEh0+D9lpiF4r0C8gQ0bd21z/KsBWrUiHM30Oc0gto7UOWAcyHV5OHdi6IwRoFMFWyhKFKL
/qkAPUZjUw6GKc6Z3f2R+ZnEwc/aAWdmv9vBM8SvyJYo/hFarP1HrJVzbTFtexZ22+1QAxx2diDF
xnpuY9y3m6ZmtUlcFbErHZ7b9aQTQm9CGnBiVdVRo40dBrH7d9WPr11VbnGTPjjl9HACtX1gCjgY
t8Ycq1Tqb0N8jqPBD20p3K/+MAUbRee3M/z/43a1JsrNjBHDH0HvFpjdrRnNjFHTrVrtZGuWXchw
DKYk+zTrVIU+LyYzCOGQtqMSHl3SJkS/Xv+atow7hxn0HU64yL7MT1XsMn6h94Cjfgx56RkXCqF+
9PWdx4kHgohEhfyUW+gk3P5UQwqtrIUozpYvf6vLtNuLsvijBK+04VHvtp6Nx6eqyWDg4mASbg1F
1ai1fVaX5wk96L1Xde4h6K1q4yLenSZlBRoSJtE4uVQEb620M4IMlbOUZ0ua7bTTrLrqw2Wk+o90
5jLm14Ufab/XTQeEQLy0CtZLNLkeHxzcOmfGJfHJmFI32bmB1K099chpOSZ2L7Zc9VtkdXO8sEeX
XtVXKcpTkrhdZDAZQVy6i3ey7WL5kBSTuLaRUfwX5hDPP9iFlkAJ2o8BMydVGXvnIEgqubM0Le6O
VmNvzn3fPZY8TqRseL43akxnlRoUUUJvB2LE05xEP/p5OZmldnWE+ENMGcob7m9W470WVrvhn1aw
E64ZdvEZBPEwX/KSrOz6nVUGlRAB+1AbRmiI0gr9JPJ3Q6cb52KIgxcj6JKXvDKnL8agmb9HduH8
8vwCqUTu9mPwIygKwcZIkZ3Zi9uPEVejbQN2CYgU6kQ/mo0JgxFICcs5FzmFm9CPq+5zFhfS3Whg
3N8o2sRAFygM8xQw+35rmQ5/45nzHJwyo6mL0Km9OQmjhWb/8xU+tIOzVAQe6t1WO/DTixNXbmWm
Qx+cnL71/hTZMnzRra7YCCEfWSEmoIZJXKcIcW6tQEOWGB28iSeYz7xXQJxMhuXJ+zgY/j0yFBm4
OkSpeL2VFQLV3DcFudFCzGYdZJkZcl8Zk9zS2lN/aH0sFEwRZB2JxJ1uy+SIoqongnyy5mRnGnr9
EnhDs0/zZqsY+mjnVGsd5CwFG6Kq252zg0wbkjyLTpnXJr+7RZednKwyj+8/BeDJFBCS4UeYJW6t
lF0bAViLoxOkrfMhsVL9PGjpFonQvf8mQf7Jyuo21e3UIM1K3C29pPxULk51rWMbZljY0j8wtOId
nq/q0e1lKpr8kioo3fyVPRAnwUQ1iAjbcIeLu/g/smacdlXZ0XCfrxC6vI875e0E8j7R2eTBVWWU
ldOyeCIqzSiik4jn7uTrbbqPp2B51xDi/6wQZXPKGQIhKr39WnkT0XpM6+ikRZ044f+CM/xf+oHT
sTV99eCk0wWgLcSgNERM68lv2UvCBmuAeSZzfp3LST8tXtoS85T5+fnHenDQsUQfHxoFsmdvdQRt
LaMZYUzRCaR4Gw6mZh10e3Def9BZjgoPAeLiX1cREZPr7izSUjsF+dC4u8gV0Sta3MYWK9eDfYNm
jAMAliRQMPHbT8QTL5nujcXZyezik5YW8iXV6gCRiK78z/ONe3CrgPkA8yWYZ/p1jZyGInNhQ/v4
PJSm/tJHs38pNa376udu/x/Ha9utWqG6Nivvp2Lgt/WReK0Pecs7qS9aFp8ZzJjqUDaWH+/NNrbr
cHK19i+i2cg/VtKJy1+trPfacIYrtP178Ia2PAC31ps0rKOugNbbsuTnAbW5BuyVkTlh2SJjuis9
rxfh4tej/efoDtGPCPBPf+Cxnaivibmv911qQooEy4fr/wl3ClOdXWbo8cdImjgYo+6G/iT6XPsr
KJhE5mFDI/dodH0cHJB70JudLdLB/tPpRhsybCkhBrb6iV8gLdkNOyFF+nvZtmo0IkCe/uRrCMdv
+KcHR57+ITBheg2Kn0L9+09vb7vUCBvQZj4HMq6+IlecHoE//R9eRRWagzAlSyRoXh3FYfQqqELm
mBwsdg5UVxBuWih1PD+FD9fyk5WVry084VqkrvE5MtIf9jBM+5o6xv65kQe3ikIG0w+Kq5UmkLoK
P21YMXttTHGfo56N8uDDrR+6U2EcYgThN9bz0JRikKEzA+PSWtgbTMVsFzkU3Ig2ouLhkGOM8ACc
EHx+X3dXuXMYPNTEFv+herZOKEvAyHnimsk5jUVy8DKtP0RTMB2tZdoS6rtfFXzHSJOptgUbudbF
zhmxRJQkSM5A4a3d1HjOIRCe86Xf5qO4PxCYUkzYxH1AG9a0W2mEGA8CYSlEekMe8kI3oTEEwcYV
erggBqXAFSu+kHVg2fTpWFoJ+gtRmQiOXDDszDn5TZfZsPFy3FuiysIEDoElsLM75AIN88wiB6jO
jSeNdAerw9zv4tKQIxSIgb6VUa/N8X3U+w56AfwQAeDqPkkBf4ebB9Gp8OelD30zN7NzInIBTldX
tKrPb9Y6VFLmFGmCwmhDLr/OtpzabHSvpZrWwKy764qkfjFGK993VTKcWh+ezE7P9Y04Zv1yvRnl
Mr/tK2w5q+usUauzQfxop2424m+aN3aH2WntS23N4wei3H7DfaxTWeypliCcCtRBWerKE0ZxNi9i
8TWag0nFde7+KU3je961n6Wffysioz4WqbzYjHo/390HH1Mh0LlwICRJpldRB5xtkS2QMz8jQZgH
YQG2+evsNkV3kIw4brniB9uKNZJVYG9UK9cQ8WaAqczoLXFGDCU9Sb8kok860Ckim45yDOZpw1eu
r7raVzXHADUGqSqB+q1bdr041toSg6LxpzDwW5DGqKtvfL3HVsClcEYVcnoVW/t+UxZTAL++PYNP
BErV7gGXOhuVrAebx6YRf1ItUwSxq7UYFnmdU6KA4DJ04oepXbYv4KDEa+w6BaKD6P69f/cUXQVo
m7eB+XVIqs/gtBu7wyK6t58AUw/XLDG8X959BFXLg+q/4zAvtHbHeRJM/pyC0NbyrIJFXTgfZ800
T+aQbRV9H/gSGpSkkvhKuhtvmjk/vdJaa0gflUjeMwCYX+O49s81DvJgxW2UhzNTGacBfNYG/8v9
5abO/KazDGCJvvzqcqM2GZiVvqTn2der8ZT0ozm+2MIxkiNQwa67SnfI/+qjBCBTZrSDt5/63I02
js/9IeXIKKZTgn6Oz3oKVSaaa/RxkZ17J6m+ydifvw1DX39978d821eazsg+0y1bOc5GayInMZBT
At0zvJQyXXZRVZofk6j03pmWMZpEBAQnuRqG5tVTC/7pY3bxoPcVU7TnqZz+riq9gYCpK07P1/Ng
18C/KNFDAiAu98qI7vSp1oJxPvvtUn7WPM0Ma7fckg+9v9o0FHHDyhNTFF9j1CmwNAycjOm5qJ3k
s54L7zuylOArGdczLoEplo0j+cggxVMa3GDFKa6t8nS7dbPJkjN6Pp6Tvpq5MK5NnNrXvI36Y+nN
zeXd24h7BH5PdqsGkVbHQszgvIXW52enLtujKYf4YiaG/PF/sELzA/4q5haANt+eiFSfDKsA33Wu
/bHeJWiOx6Eu2+z3DTN3lXCOHh1LxZwG8gVxz9WNHszJshuLYko2lWX7cXHyMToGWlKPv9TMmfyj
UTbTXvqmSi8TpH7BmRnpcrmki9bEZNu9sA4aZEnLq+xsr/lSDLOZtyEha8XPdt3WPcRMagYnZaY+
IEgscwLvMfhr5JyPO7OsoYcIhsZvTmbXtvZOH5ck3leZaMrf9ag37b1wo8X9FjmSdw9sWuPt+yX3
5ouwzLF9NZZ4asJoWOL4q22nbvanKBldDMVgG6iXj4Vmdi+mtXjxdxA3QGLSYvTnU9r5Wv/NcegG
751Gr4cwjZpe/09kink+tKacOyi+E/iZaLAW0y5Ly/rLGBiJ3KWmNlj1bpoliXkaVbYX03CaBjM0
nVoYcxjnrUzOZeU1/j+pqK1xP8VGa7wGk1icXQfBVLmXhRV3alJv1k9ZXhX6lxh273ZfBpMuX+JS
D1Cpxsd6+7Gs2m4faE5h/ZK5QRWELufb3tEJEnEo+3GehrBLh0J8pJZq6a+OvuTjrmaGJ9vJTJZ/
BrC5Dp+ysfbNUE6Qau36sq3/mTwaPVdj0ebiS+v7w3ygiagVV63WJSJZcHVPgFKYX95P2bR4h95P
E3yuHXXlh0YrvOGoaa5mnsmjZPFtFvSNLlEbuRDsLJkj93IulvrbBD2x+drEZj4d8y7LjD8gzvYk
BMuAu+aPWGnno95qQfuXRs/R/WFVRUToMYqyPIjMTMqQGZQqP8zdoMVxGEw4axGOnjHIj75Di+9Q
MzQDzjkPRENtg8c2BnniuOlno58tXYaW21dl2M1z14d5vliwsXVG531I5zb3DkMjanNPuSWTn3On
EsE/5qKJ4EvT1Eb9JbDGMQ+VMG3mhkuhdcU5czXb+6uLXZgBJt/q279bzamsOYyKGG2AXW0ZWvWt
9/qAD+DXvZyuVT9Y3TVP+9l4bUvG/k+5FiTiENVDGsWXjMjV/P4mI/y3nKzU++gyPGmd69Iwh18n
k/r0sdXSPDrG+WTI32e/TftLTu864a7pw5QewHr40AYLa4p3S9XADBT2IuYyhcg7VjTTzLaa/ksZ
TZr7hjip+1ZpkW8d6RWU8RdNVcaPRScoAMWgC9KdCKRFmgeJUXqspn78DgNVWx36YIjdHWdmbENG
BvBK0VLzVcau6rJj1gxW+Z9oongV1vbkaRdTy/svi1sOXhba+eJHMjT9bgw+LehI+l/LAXnVz3oj
TSMNg1LqCbSDi+9S/EQ6naAdQXXnoz7S/j2jCibN74UDKfHerMYgCO0hV3+ph2JrbyRp3F+nUk8Y
sLV7Rw97b+7802glXgBrih2V32rCTTPsOiv5T10NvaX42rveOvq2Gf9J5QA88mJ0WXRejGWoD2Mt
Jvm75vRxevD13HZAt7UDs99FPMriYAxm550CsuAa0hS7Tz/ZZqOhh067UTT7MW7cNLQgspN/Sjg4
p4tZMI62s72yhZcSNrjW2CdJUhkHCaF0eUwchkW/M2Zu5D/8WUcZflziAFUD0AreP0aBwNAYToUv
k1OZ9MZutLqLY0pwSf+PszPrbRxH2/YvEqB9OZVsx8pWqVQq1dUnQq0SJWqXqOXXf5fmPWnbQYx8
DQzQPTNdtCiKfHg/9+K3i7+3cBZ5snKqjKjC3jPd1a6rgl1eZGkfLcXUt59ztGN34IBTsTeLbFSQ
sd1c3CcLSXLhquGDDDEsGIfP/jppgHSoirWHQUvSfzcgNxOh203dGnEwJv3fXMuTl9HoxHy7VmMi
R6hKvqrkzhNlZkeAm8onzJuO+UAY5TJT44ejEkNZhOxluf5gCGkvsWHLtH90F1PoX7ukwUGBzwhV
+M6tCk2r+P/m2M6Hhl3o7hMza64xAWBW/QXjQ2f6ObejO+wqRXbhHA591o6hr9wK88+gdK2oGoep
EmHvrpYno661oPFbtejz+3xN5kYL9abbtm+zcrU8gp5bPJFaiy+W11byZz0VKi3CKu2Gbie8ocnj
1Wn4bRg5NyrHyqF1jbs20bIxXm3pMotN31V6zrJNBj/0NNQZt/pq1sZtUJT1SwC5S91mxtJXIZEL
2W3Zzrp2zJlV59AQBeaGU84wu6KyjH/6wC7GaG5kRzPaxhhut46M+FBw6GqPImVFzGGrz4H24Nud
Y9627aDSm8rLfe9nXiT5+oiOR/WcWK3Z9cc5X/zGCmdFsfs5cYOk+zQEifkc1AXgUbXawzdf2cav
pErwoKo4mZLIl/N036dj+Q81RPbUKCKEMQalB3fUhO7+4+imem2rap4jUPrVvs/w33XQWxpKhGKe
1d8cf/0/CVTr/GjnY1uQjqSYQ6jYvQ5AgFmaNTwWHoE8r52hcu8Gcl3q40aykuG0wzHD9ZgmNxmf
pbNY4s4fDIEGquU8Lj9NFR7DDzAOVfFbqp6eRFj3Vle+GviYlKFwu8WrwyKtXFOFfHFredNA7iyf
Mz3zh7AYktW+GSvpmOtTu/3Dq6zzwm1DTTZ4i7FuKdYPQdWNKtL9Mf1VuYlTRaVysi7M+3zQHrTW
Gp6MHpT+VvNEm27lkFOEeZuaI5VFVek7ax2dn9o8CNzcc5E7v9ANl0WkApk1z1rikOXguPAlH8Yk
E725c0Tu/jWm3Hjhe9KS10p1pdhjJyfyvwUXsDmqoHt/tN9KJYhgmgiaDbUh5GTDV/57CclHnQMR
m02TU3HXOJob0UmCNCctd3el7OSP+m9z43yosxrasISxAABWx5LJe5gzWf2r+9M15P/yiswNHJnh
1iLEwO1cYQDtP2/mRZVHgT1ZXDojDRFjdZ4Xv2pfhTvoO9wZ7M8ffTR6r1zMcQGgn0x36nQWm1Hv
lJdX1bEz5jzb9eaYbCWf/jHBHl1Vroww1Wn04yW0CXNPx2mV0M2ytrPjXNryXyUxtggbffb1Hakg
2v/HVRg9DTrgze8MwcvpYCbaIGtdkuxIZBDUK0Ey3UtNTb1EDfSra+zrCyBvo6VCV8a+B1D7gjla
rQ1lr9HUx9ljK0w1X/7kq7RCnDHXL++/rYvLI6sD7C6AdrJd88+XSNHY9GvqdDiOCaekrelFJILp
tbNEf2NbH9Zo4I9BVirKXDIe8A06p2K7jejmKTAZDvlXlM1rf7TNyQ2lAx/2/Se7mEQgIZYF8BpY
IZKos3udvvR5yv8KxaBYvD23E/clmCSie4R6fz48FOUhLD0L2B6l+NlSDFpe17gy1BCwIorRFyFe
ZOKmzj+Ye8uqJ/ETzBCKOXoe2vJnT6XNtRqzdjCOho151Ez24k40ZRUqRwSH959qu2Gf7FEMhZJn
S8Ijk5nBTte8Ycwe7tHSPI5I0bsYHrH5o9J7rwnNNM1frcxMPmcpD7qXay0+FiT8fw+KcglyFiAs
7IOzOS2NdBBWxugpt98DV3CPI8m9FjdyAQnxjNCVgSwZ41IRyx2kIRDQMo+6pBmgd/W40wu/u7Il
nn9k4KEgJc5mxb3hJeckYrbEpnVXwz8qNNRxbbVrLO3xzyild7DH6trUna989C9bm4XFyGAY05xB
J4OTu95clckRGkx9qFd/2elW191kQXZNLnc+f5vUBqerrbWMwRAmhqdrRMwjfKEF6JXawIkkjFSs
XrprBi6X8wfjgFcEzsu+AU/kdJSgq/NAm13/OGfu9yEz7nu8tUKujp8nd00/iK36tgHUyaxtSiio
pubpYKJS+pyYq3WEWdBMu2HpqEFrIfMf739eF28JnaGLangzCoM7dF5tZDxLkLhGHndLl1IWkTkW
bZyHl0xlzpVd/nIsoEj2Jj5oaH4XlgiOP5ak1mP8u2SBddtzcD2KqdXuJojTV6Zv+y7/u2sAFW9U
YPZbsBbAyLPORmEuU1EFmozboRTGXhXCdH+KNgHRWM3Ee+oaZAGfTJUU+b3KavmsD41Sx4/O7SZ3
pD2wbZdECp8ty3Xjl6XGWsZW32R74WbjqzHAjglzJ7tmQn/xCUASALdGILD1Frlpn64XrmgQzbO0
iptVpYe5d52dNwv3ymb8Py/ss3mlgIMDjAXORjI7GybhJ7hmaZZxPXFR3VU1O/NuKXWVRwAt/ssQ
VEYSA1mINqynbl7ufZU666dELrkN8pCuOqamvvvVmLIh5b1YCzAi4i6xS8wkn2+Hrvfb10TLJzLV
yrQIil2QeXJ+qbyGwEkH44X62Mz6ML+s9thOL0bjO+o+WPGD2Ntd7X1//x3+H/J6+si0BLauPq04
nD3PjwBzkFxEAj8lIqyi9Dlw95v0PCYsWmxQ1NL66ptjN+P60rfrbP8zY/BsiJD/RliPsB0KZ+c6
iZU8Cgk95iEh22OOnGTmXdl6thpPZZbL4jgCE4FjBYQh7evc1uxwgvlZ/VISYk+EAEDvP4mOfzeu
Mxq3e8PLWxEps82SHQBTpr0MZuOXUdUsdbFfEktT+5qLRu6GgdSnvyOdEwwupVlyzS5a3zmqSc0T
+TqWMd0wl33+sM6yEvd101qEzTkBtRFx0VYWNQuMOMSyRZM+emnj23tnTKYuFFK3ljtHIv2RkS/o
1H/yes8vP2V9ablPfGhteb+mXVKS/buk6AF8bv53WVm12vPiBMK+ZU/16js7zwntWC1r+cHtvdH3
mfKq+dFYuB7G8AAgX4VGl1GLOlpSdH+LdQbGABK1g72ovKSLkqIoykM2Vna+W7mWGfu0mqwCDNj3
/vKN8tRT0uljrOdlOx7WcpFBpKok+ZlJWVZccF2Rh5jHOTKcFndRBzGak3/TJ6bxgyOhKlnsouqO
OjF1zY7vXePy28tBf57qxX3RJrXIJ3zDHG0vkqL+gapQ/ysGM31ecr1bwtHRM5BpLWj1W6eYpz60
xkF8FWCpwQ5pe/uce+v81NXaiJDTmbX7YRkcXMHabMhCISjvQlMtbRN5ZZWnkXRwYY1KU8ngviAB
4pdegnDvaVBI4xsojb3cp02Q/CxMiT2/UdtiiAIMuNYsdAtv9aNCOf1L5TbjFE4Ttr+R3pVBuzMM
XCrTEEmmwAq1SYLmxsUes3nJ9GCp7jw3mdJdmi6luplaFK53WWJb/06dvcqfbkqY6RFYrtGOjk2g
9bMKOPhJYtRNLexbL3jq3FVZa6QMLTO+Io42X8pysfODNGZw9LCmbEj+9ZvWz/+AxpZfc5Hl441e
F5PzaUlppe50u4G1Ua05r2Qhht57rkhMwcRHc7I6UmI2Vm5Ger2Go9ZotF9NXA8eqqwqxsc61/R/
yxVm1dEkkjJXkbRSb3wK5s5rfk1Blb/ahVukn9RctV8mfzGML9UENY5Gf7EAU+Xz6sZ+1zYViI83
yVcnKBYCe3pcW24TMNy/My1pFS7mOM1RqilLDwNd0+f72u7L9r7wlHixtFUXED9Y+aGVL4n7Mk9l
MPwVxFxhB4sDaRZ2RMS+TrZohsd0UIZ7cPVRJ0q9LVzntm7hY99Dva3sz3mddA+W3Tj5jeV2JKjV
SdaLndGjzgRMasHuLDoQ61ODLrh4oTnA14gzljRCllfmUSlxJXtwUr/55KQrjREnGVQXZVZiBKGh
97LcS61ojWMyLfW6A8qu4ykd23JvJiC5e09H1RoJuyqtcLB0DG3B30H4M0/4v3TNWYs7QL3MOSwU
n1lE3Kj5eVoy6ezWrBxkJFdzIGXa9wfAqCnFot+aNh4lkI3/iQQSuh+ut7iKODo88eBVWbWKhNnT
W7JHrVehM5RgTE3qdtbOhxSvRZ7nF3k8EdHjbxIkKw9b1x2Onp8IGYlMM6twLITT3AyemWdRR8vk
tzl1hgw7vBZomYPW5ZGTp+sXQW2X7S2r0z+lBo3AvWWI9hFpP7OriqGL50Jrf7k9XNu9bQn7SW/S
ugiFvpYyWmZ9/dWuGY16Z2382LRwwNxnQ+ADPVEYhNoyN8vey5tmXyfr+i0dU2neWQsupDceePef
QuvKLkpVrRz2Yitxd1o2e99meP5ttHAsGaEkJvSBa1D5fWxMbzpkZq6AcM32s0Er7Xcn1PpzqFT2
jznQG4i6IGutqPcGl5kzClnuJpPjAZDGA1wVuvOr6ET6PS/8KYiGAal+VAymmkJtRae8o3XtZ3cT
5/kfNk+rwQHamYywtmeD7hu6znEnlN58c8bVDw5Fv67oZarsm+9pCdHD88Q9Ix/9HParkmIK+6Ck
PZ3Z7We7LYMfk9XVZjQ7TXnX021cUcFk7a0IzNHYzXJoZWQR/diHRpBMYh/knfnTkBxbESAB85kF
Gk6ORY5zSuhg6jJD2IVocjPRHUi4MHrWtDc74QcRJcoKw8V0VbMj/3O8S5YcJfu0KmAqkauQWUXd
tTRD/VsKvbTjwjXGIhrcGrZuzRXjExbwnr23JFLMSAjP/+2ZjfkVB1JdC1OWME04E6xrXMu+g9Om
FBtwKzT4tkHiODtiWlQfDgSGOyES1ebfZISoA+SsF3+CYTK/J5Oz5HvZD+M3pToasKrxgq8yXbwv
XjXK7IC/lrxP1hEyoI9RZhdhN0AJlZFN2YUaLKbvPSbX/O1Ud9lu7a0s3bWpMT8gqB7kjqyG5ajV
ATODwpPz1/c6fmNld5XYjSmOVxEQVm9wntWzH7JC9M+t7Ta/+5SzG3ZQbpZRUnH47FtfWz7z5qZv
Q185WmjkXfPFXNuiDTsPDDfsutR6yNPZm/cB0TTVToe0NYY13PHlUKLF/FZbdqrCfEKDvG2ttHRp
urRsDIqM3T1M0uyxm4Z0ZtfosmfdzofshnuDE5sc7hYiba91wn7CcObglmP1RTadV+K6IekckPiT
2SGICxvNnIOXPXdlWeI05yRyJzHl/NJ6dBRDik9LRvO0OM+i16Zq501T7x9Wza69kN6K9Y+28oXw
6GMjIr/X61e5uEOx97XE+F0vtd9FiPIVzY9kRZRjjHRw77p+KX9o3HQcPhaDWJcl8YW+X7zeYoa1
eflhlbqRhJlb18kWo1HoN7QxsQuZZ5OeXkFwbBHKbOFYbhu7HEO7dtciMtqquaXLsBRhN2GaFCUK
BDeSwNvPw0JQ026Crv5ATs1YAGw7rR/inqgXu35tfRE1o4e51joyZ3ssDPMuCmxhlNGsDctf266d
r6Q8av+UtI+fKjvA9KxiGQ4kibhrHVa1IpxRqaL9A6w7/tHBzwL27N56bXB0kbdkUOrmTaZUc2/1
K/R19IOcmmtn00ZyExeretlU5RcKr+ZrWVT9dycxkb1ZhlSfk6RqqwNolvdFtpPxjQBT4YVqAiYM
EdZQ5ublon3xoBs8q2re7IW6AgsPY9azPDQza9b24KfW/Spsr9+VzjrlYa3WaqCftTJJXdfSvEiI
GZ63fmh7W1Afj5+EUQVpyE2zeM71ActNZy5N47hiPFXu1KTNLZ8HZ19kKdf8bS5sgbumW6fvbtAl
L5haBTV7OjVVOKymqCMy3BwVGr3RmjfcUCYti9zZWcpjbvmDuBm1iq8RDqAYj41yiunXaDf+8kAB
bmu73MqU8ZIss+ff8LRdcmzbYlwPzJIsb+YydXmhnsNBgDa8S75D78iWTxQOef3NdrRO21fk6nTR
GHT5fN/Al+s/o312252rK25prWlLuw7ttGfzDsc6H/x9rZuijLIOV8RvOLO1NNM5T365SbAmr2jt
J1o2VaJV+0HXJ/Q+qugGRJIcIw/Q+ux2l5qd578mGdfRg9WYQ7XHxqstbsfU5c47YauxHtykMP17
mwbf8MMZ/F7b635hBoe6n3r3F4K6kSkwtAWyUkWcwr5iELIzkUt8dyo/mR+DNNXWeF2WyYwNz1m+
dayf7qvtrTjphgVSp+aBnJjVfYQVYr8AQ5nanknKcaBK56QaI61TeRCPiQr6O7dvuelMvM0x7iaj
Ku4mzZB+2CNr8e87J6jMCJNNxz2IghYvx3VNuYn6I80jPR+b+UgR4U0AlHjc7wyuVtNP18QY7dU2
hwXyBBdb/96jAP3a1uhUti5nxWFZG9w+crsmq7XSMq/9J6V2T19GjRzePtK4vtRRWdd9/eqgojYi
GiwtZ1xKSowKbX0Yp30zK63+sZQjklSjWJrgzua2aj1KqTR50yxmNtOVsyvtMTclcbosRdtkyWe+
ngZ7LPpnGVdsl+rRmEtKP0trJ/9OkIkdrDu/hAT+dbLmYtm1hghIOk+c2rmDTyO6AzF+znpETuRU
NxUYVfW7JCUi+zxKg+z11FGJESF1sctDBWkd88uJK+wXaTf9gi/N4rmP+MV74w4vOWvamAzr8qdp
Z5h+4VwtfokZQGVne4xhfP+2UnPe7utU7567XqutG7qRDTcZv+ilfttkUBEfgZ4NfuhadcFBs5Y8
m0JdlUFz61Z1cM3a7w0oix0TKj6ACxmh57AZBjmiwgenjMVYjfsqTZKID/crQGgfvw9AvDWSh7AA
wAxJGOjZKbBjCV8fwSPLeDLq7MHw1u+rJwA8uuXbxwfCqgjhDGg3BqlnQLuw/drQ2aJj2qdTlJAs
sq/AM7D4867pvs87goCAuLObDuzHLZLFPWsfzHNBlVwRchlUgfOA3CSICtm/Bg0u9+wo1h6Sx9/3
n+4SH4OPzjRugXz0Ky5YlxRUNRfVMsb0xNuNVjqycyjrwy+LuxJ9R4pe+gUXmUQFWW1ln3sVjo9S
iGiZBnlLEK9GeDHWBFcwzstZ3IB81H0b+IPlxLZy/tMoTh20JmnFbWzDMv0dtvc4QXTG2B9T4g25
9nWOITEACpZrVrpvTCbNBHwJttQe1uQZOG13PFgxj3XssZ/l4ea2LsOh9c1rDm4Xi3/rdPKN4Wm1
fWkXknTDdlcdhky8JMsS2gk0Dj8Jtkz7pNi/v0Au0H1wUxRjnNEAtXxrZ8/kLBBYcXxe4mWuzb/z
XLpROdbuP6NPppRIG/XRbsxmEsKWDeiOHo6Vefr21EgMgj6uRbxmrfli8qW9wjlofvoa9qcauU9X
oNvLdwZLQPcR19NUCNCFno7XECZjERkq46nXrMhtPP9LU1XVh9sJjEIVi2aBVh3V++kobpXUK1Qa
4gThjFJpLtL2Q2toMiiMgVZdsxW6fCha73g5w2JCcIJU6XS4uZ0D6HNSkCyLx/E+C8buX7/0y4/6
YtCS3iw68S/aUldRvZ2OYzegvNBZ8nigqRClWc95ZtJyLLviWrTxxTrcGjKbJ+2237NNnu2NTZIM
gzFMeayVdbsr7GB8MYy23ylXWK9J4F8j8V98Ytt4QE08G31oBEqnjza4iz2s6ZjHbkdBIddpqsLE
rfT7oay0K2D6xevi20L6iVIHt49N2nI6Vmp1WF9gdhqPtpj2eE1qO88ur+XsvDUKwUMuR9nm63qe
UUpwmisMnQJR4Yj4q0mK5R+casaPWVGjj8MNGo8wiAS45BD8eHZeOnMlzKl29DiZ0MrkQ9DGo0Tj
GpZVsYY5oH4aTiJd/7y/T10+3WZfwTFDZwt6hnO2TwUF9zhX9F28DEF3QGPgRU0jxZXd6Y1ROCaZ
QVjp0GfO55B3aI0SPhy7k2xu+hngq9eKa+SIN0ahfGIC2dnhBp2fYJXg3ln4VR/btjaSej54EYSC
fvf+jF2ck852dDAMnEtg6/OdtpRtAbTX9rHezV6Ud3LfTcVdmhZ3PuTaSHb2tZP54hveZEdbSxXr
Z7Qx50kbrrBB/2dKQS0fl+eya4ebIJ27Q+0lVjwU9XSl7LicR8JmCKQg1AMmEs7ap98VIrfBWHVD
xXkfpJGnWXDtRjl+eB7ZJDirICpwTlL1no7C5Fl4LnhDjCgu/esJi04mzi0pObUKC/wjrZLgs1HV
9rUc4O0PPunAbfXNtl1QWOEucJ5UofpkrBU5KbG91stf3VLNfsiq9U5fjPK40BBNo7bInVeDa8DN
+2vncma3ofGgZMUjc/pfP/Q/NdZQl3m+9mKK9YCykWjgJTZzUM/3R7nYg7cHxCcc20HOMrplpzOb
FVlnDqWaYtEZtBTxZ7u3WrpgmPNeOzHfGgpvGvRNcKDIodke+D8PZPhls9Bzn2KzsexQn+duv/jC
i7rEv9YsDt54bVQDLEgOmC0N6XQojDtq6vwcwrUh8+9oCdOG9pSrzRE+U251k7Rr8snwRueHymYl
Iz0d6iv+ZZcfIq1/GFEQiJheaCKnP2Ho9CKfiEiPpwxNwMFUxZT+kDp4nFc6w/JpojPTXtG/vrVk
YG9sWw0qbVRep2NagzCHEaQ/9m1wD31E7KiNlffhTx4iCokEyIm9jZd09mQLkEYySkbRYMfv67qj
JymHL++vywv7N4puWI3cZLaTwEbid/osHv29Ct8KFWdehjCbhCJ2scRZpvURFMoew9IajCfsWRaD
jVWXSbi4Ll53kiS9/mAAcHc3ieyQJ2R1MxFOOXdZsYcrbeTXjDr4Jed7RMApzNLmPGajOP2lqybI
ud3mg4U8PWeG2/+RtRJXZv2NJc1XymYAW5Gi6fzis/a037K6nTB0cir3E0s6daNCn0uxsxLpimNr
r8uvycQX4uA7HVHIteMn1yCBN1YYbDDQB5xD2TGcs8qDzMjZG2ilcJet/EPh6u0dtqXXIgQvj03C
Ltz/Warjk4S/5emMpnkgsKEXc0y9Ufa8WF0Y0dxJMwizFjePhyzRtPyBbnRxLWX+rQfks4UhhKsx
JOjtNfxnkyoSmE9LUsyxF3TDHeji5yAvu49/p1Q3FNokLGGpcL4TVpaZkgPD88l+aQ9+ZpT7lryq
K+vycr/FRZbDmS1wu3ldEGZmuuBpvaDUGygGdwhvvDz0OiNx9p5P7+AKJnAx3HYbMqEBbfTxjbx7
OnN2qYDrCC+KjUpVOLZJ7sliMe3bBHHgNZ+zi3OZwRB8cpEFzXGpC04HI8RDYYVieXHe+s1fAZ5c
3YxD72tHXbHZ75Akad7zUBvFq4VpnhVlem7IqBzStqER5RTfMzSpXHKWNCs/cRx4zdOiiuarZtrd
ELVlkT2LpgvmcKHT3SKhGlQz3JlDUVSRAMP5rghE8ndgreVv+nyyjGUg5Tcrc2g5TSk9nB2mWDD/
HWuZ6rjDasWha60X4gWA3BaPCU2e6tC5xJj/syL8+WOvgzR/JZpbynisllR9Niuf875F6D3utFoT
9vNaOnxxI7cMqCIm5et+XJN+iGwDrDRUs6fMK2/14lNkom3qcZsLx4Y2nn2K5ThOGdFITqwN+ld8
OG22U3WjFQ2yL1nYkdd0Vza6t9YROylwI693U9GfvlpHOP6qhtaN6RwuxqH3CozEU1QzIrLWVH24
zIJlTomIiTTMVIvP8nQ4YU+dXCBuxNLxMXBoaNMPZfLr/dPsohhgEKpIG8hlC4E+v31yMAyZWho9
1urMi8bK6AkfoEVxbxdZ+6SXhXvl27/YxhjQBuXEZQTZHwZZp0+Ff0PQ+Jnihhis1aOd0FDHk9u8
8qreHAWFN1LvDVCyz0aZsiJAjBbosa8K9TTD+fq6TOk1Vcpbo+A1gF011CYH2PH0WejgZbWFajTO
LLM9EkxKgi6Yy5WFfrnskMRTABvYHFNsn/uPmkE6sd4yJ0Zra+412kiRNCoanrZ17Xi7fCBkNv8D
UAEyqdTOlpxHy5WP33Tibt4aHzNSqBzj3g8/EGgw7QEugtSDF+jKZvaZmsPqk0k4C/miBwWJF46R
N8VvjHXs5/dX+OUzsfkT8MIH67PgzpeCgt87zV3rx5tZ+jfIiuJVFss1y5U3R+FGbVkW+dxcjk6X
QjW2fdMkkx+Phj++tiob7wxNzK/vP8v/vvmTio67EGxStmQsowKU6qfDmNTmNsrkIKbVgdQKHfIg
DgsOBG2EVIuYHs9a/D/DbBT/Jlqr8pss1YeflcBf4QCbgTxrl1gk4/D+z7pcoTBBuQMDVIGX8Z/T
XzWVhHe2xNjGbmFk7tMMYaQ/lk5ZrF8XmCF/3h/tjamGeYq3FNsiEMmFLqZPVdNOM6O5won4XpyD
i8/N7v1R3nomVDAGkIXHJfc8smTMxlovkj6IpyQboXzlejyj+IbINw7h+0NdnmQ4RYJJIT8gRodr
6On0bfUC7XZeqmPn5Y1PARau+KXcik6vQi119D+WuPoRvjGLNiAT+BJ87E0gcDpo3ZAtg9YsiUeo
dFGjyzLSx6tJTpfHi0k5zp4CGQEDh3OecAbHajCsJIkz5J2PtRDFL+zZMchW+CGSZjZfOc7emErK
yc3/26CVhszt9KmaaU5sByuFeEjHINR0pPl66uYvOpjjLjA6866eVLdeeYFvzSW+i2SGkmKBNvDs
BepOr7Jkyokbk5zUvj/pN4G5XhP9vDkKKmIcpAgCM/WzzXnBM8G2lz6JrVX+wlNm2met/+ErNDFO
5KJw2NDLogm5/Yj/3DJKvfMKanMtVrNv7lbb1A5SusWVKvmNj4sKCl94IAEkYP7ZhGUt6kAONS2e
bVNEnemUh5JkPQiB1c8Pf1snI51Nmu5goJAmjBQ0mJl5qP3vUt3hEx5rv4RM05dLKBOt378/7JsP
yIrHZxQ8AsDzdBrNqmqbzGAapRLJT8ACo4+msWvXyJ3a7seHB0Ny5oLqA0BCxz8rQ6iC7XkEjo9t
SpAny6ihAlZLuRt73bmCHb2xBultUlmAlbHbnyv3VmGtMCO8JBZzl2CZ0aI3n92P+vhzjgJ8g7Jw
mKIUPEcURJB7Rj/bWox5PZxAPYdh647z8cPTFvAkOLpTXm1w5uk7GrSCiOtFpLeJ1csIF4ZgXxLL
dl/TsHh6f6jLbZDOH3ssVxa0saz706HGUShIgusSj3P2rz0nf4Lcel71mnATeS1u/XLpMdYW6MpC
0DdV0elYZku6V6qmJUbBZ0HAwDMeb3gfS5jgWlry5WpgqM0Bm2s1dkAXeJtwhV84JkiidKeog+u0
E+vwUXfM/3WtCOgGk6DIvqCVpE1NZbVMdlxqxrCrvezXsAYu/K65/vA+DjkVSNTjL9CyC9+yqYaU
b3A3wapjfbJX0neLoJ+vYCyXL4hzng4cVxMQJCy9T19Q4SUiIw/NjJMhsw9N39oxab8VKeur/eFr
EGQEesCIUqkveFenQ0HmqLyym60YwfZm60HEujEX3ofreTSAm5KXqaOa8LZD+T9nhnSVctHwuvFA
L2SnRv9HJt2HNbfVlV31cr1R+3INQguNKgj+w+lA2N2sVu3lXtxnxt/BScXRLmb7SjF7WUIwyPYY
qAwp5c/7VAlxlrJoei/GeaRSodVoCDwKd/3GNVmDxIpNBPYKcNg+agO4Wa8brAo2pU1MeR5KNA2a
UXQd9Ju569tj5o3P+tgkV57ucgrhGVGhA/KBKaAHPJ3CxJc4dzUDpUrDnaGb5yTUWn28eX+/e2MU
LqybSS/cXVKCt0/gPyuCnSkrgZdInV+caqecuorSHor4+6MAU/DnnF6HNlE3WzgkUpBE8+xT0hE8
tFkjklgOsxfstFx5xrFXRvYTd4XhNW1n+3dl17p2sLJh037j2t/6W5JZsECvcmDfRl6hTPlgCoCj
5042mnrZmvXaIcmT0Xow6fhW+8KTVfKZy6rv7ic9MYZDilGOhrJCt8YHuAKNc/DpgWUoxEpANcOs
IZCnVdFPd2hypuUG+48RbVVQBsV+bVLP3ulD58C/FfXY3+LVKY17Z3EGV4Z53fTFHnnUuNyMWHes
R1cZMtknMrPtr7amTa9i6koHORL2Wp8bzLTsY2Vp2bTzugTmq75YpZx346zc9ShXQzqxNQO6RE5f
drS2lqztn5e1TC1UKW3/tyvnvnuo65yeodkN6ddJwyV7p/RkTT8Nk0XCQYmwrtut7MQrlGzYkTuv
7ZwXvvsmPbqWZgL7Y+UUFdSU9r7yYEp/mj2z+tybPPFDOplWcXCxiG6Po2ev0z4QcsZuxZR2ECsb
E6h8h2++XMK60jDNMfIF/xWykMevSqjl37wZ8NDR1lE6kcoNRz4TnQmtta2tCV3Q7LppH/4/zs5j
R26jXcNXVABz2LLTdE+SNJJm5A0hWTZzKMYir/481Nm42Y1pzA/DXtiwqlnxC2/IwZnhaoW0q7ob
LJOHiJcL0IibzJgzQncZJIQb3TCKzxCxYv8xhs5X0I3QhXqidBm7vycptPxnWysV3+sdSqAHC+cq
7c1wZ7gtHXZ14jQZjisDWJEwZ+DP2Wm8H0f8Ou/o+MqTpD76arcVVs6ltBFcg0wlCjArlvK2czfq
/T4t8S7Zjgh8qYNu9WDxC0nr5JTaViFPbgVMc2ujHSM3Va86cWclqDZsYxBE5SHNCfZOwtAVL6DF
sjyQek//9JPdG0+u0iH9CFAtPxvNbjzqA7bT3M11U3Y7t2wjJHyMtB7QTjHnz0kYOt4GoG+cPFkD
BYcHe271/kRM3qcHJ0VBaBuDhEEraNTUZEO/UsgZTLVVIvw2CVWjDSaz9l4VKgs3U2F16EZUxlxs
mj4UUdC3Zqq2ykltKB226IZgli2SNbXjxDAK6rzPT20oBhUkdWY2d2YDemqbIavc7nhT8om9Umty
Q9DegY8XQxoNX1xfsbwR+Du1mRLPU/d+40zmHhPYyEI1rR+73RgP0XCoIhv+RFD6rTF8wi1aYk40
hprY+SZIr7cQs9P2wR8y7y3uUu0FGTbf3yRhHZcPERbHZaDl6JUGnQkLapPNDftp0ZQrNp4ziDCY
I4gIm6GKdbkRZG0hRWBHpRscp6Np4+TQAAhWrEQFcMh9jBopyjyXk0hfDL0WL7jDp+mnCDMx/Vsz
zoX6pLNfEJfOXMDAjsyUG5SZbIsfcG3bfjsAVRNba8yB7Uon8voe9qSdT81GhQh1BUlhqP4Qm6P3
ZrvhWB0SZeERrad0vH91Mfae4KahZDXUDUfrS97F+V+9Xev1YWjMKQcprQ3fgR2n2ZfJBQP37MIJ
GO9aih7NVwSQWP+k9avvUgyRvoUX5AMb18e8g98QR89pN8/a3kdS7ScWw3n4qOMeGe9SzrH6NQ36
iDFbyXG/H9CMhbcK8a996LupB8INRrXagOvPh8PiUursutbWx4BTwhTCxYn9H1zDYXaAcdY3QbcY
Rt5Nbmh1d2Hs+u3ezz2ApdJ1ovxfOhu1t+nGPjLQLpwRjBSjryNRRyFwfnC7ysk/J9KB4lVNY2N8
dsQYzYc+GrRxb2ZG+zqHbjc+R5Bp5C7R6rzeDixlC1Nz0ptdMdSzekqyKIRa2AgTYFgWda2Gn0gv
rG0/ihLVPruprAee2hC6SkFbch/bY6ZOWClY9X2u2m48FghwiWe/rzMraOLRNR6yfoTG0pq+ao/e
HBrTA0G3bf4dGjYm6coczC+2lL77Las9Ub6G1DS1Fz2P++yY91rSBvGs7PlQGGX7lM5QsfdOChH2
G0ZvrS03nZxssXXCYRp581UIF5ltguYf6pEeJCOUZuqtBimogJHgNWKRtOqjfVmjTLwvZJiNG9WK
znjC2GSe995Y19Wmq6OJjTXDUTx4de/gd5lPrfPGjdVVv2bUaYW7qbS8hF1Uh+WwpyvWfXXFZE2b
vvZC99QK2gVcD9EcHzng+mdndipt16umM+78RnfFT7hCebOPU2qQe7oKuW4GYyai+FMyobELoL22
cxpNlpj3yibTRm6OpB8Rsmj+EdvQodvAmEKRbe2GexOuQFnJZ5/+bXsCzm4+wyupy1+aaqJwC9uI
xBaLc/0f2lekTV3mzdUdgDCJ31iXgCaGWlfav60kovmG/kbVbHPuZlqmMNftlnmezfwfXh85PPrC
E34wNQWGEqJIddzaLbcT922aQuPzJ/orO7tC+i5AkrQLA/p/NkURTCkJMW0xuxu/moyvtV00aL+1
FWSuefbcp0hrnfQ4uXOa7ubcEoizF1pb7zTeTu3g+BNxTVppVhtErNJ4hKZo2hv+Jy//JJC5nfae
oqS5dWTsY1w3xzUnSen9wUpH8b1JMMb45E6ZrgVTMptvXRR1yedUeJJjOSPMwm2GtFj7Uwp0v+KA
PVIOL/MgXP/FR9wBthDdQ3Pn5Q3NCmTk0VtD8tKpDjOszlfMoCzoU/zIkOc+dk08GyNhoAw9icXj
q8zVN3TwAOBw/84PyIda2nGq00RsO1hi7e9kTKpo4zdD+RMOVIj6LDCsXwqC068Rfsq8m9MFJDS6
vcF9HMH+ge5nNNk+QS78N/6iidoZkGjSL3aMfflDERXSIDgcaqMK8hEmxnZJ/vCWKKcq+Z6qNGu+
l8hnQos1BmQZFLo00J9Hc/xErzGFjTOpWbxMjgGrIoh5x77ZgNDlF0XCL7cFPdoUalwzPWVu3OW7
Ppva6nEchqh/dIU2qDtoi9oDjAbc22K3S3OmWTRfWq236BCn0H4OVduG7sYDWaBt4OZCBiG65BdB
Ei8/R4gtVp81bJSdg2cp+28kzNltfRuX8XMYVwrHNoEM2QOlsGG+Jzqem7s6NBL1lHtpU27QzZ7c
Q6j1ev/LRb3uUzEvOpXYJTnjoZr1ZPhkDl3xr9d6rX5srE7/Lgbf6v/2w1AauxJ7l+nF41/JYGzS
aHqdCgG1Px/r5CAJTo86Kg72BlUSeyR2S7kr677u1b4rZkQqWqOiSBLIrm7w/qk9VDJPJqKegCsk
tJYNaOmQx9YMq2TXasL8GnnUF/eq7GKgA7O0MLlBlNFzg0JYMDh7y0u5sn1RdRvTi7r4hxmPnvni
xXZXf287NsMROTncjGz+vdhG7aLpEIBxGYoHp8mLGmHBtKA2yWa1P0dW7+pPFRtOfvWi2uh3MiyF
dSi57YFhOJO9Jys0kRTIoL3clwWkVDxsrGS4z6wm8x6gCg3V3cInqv/JHRnmu7bzhMN+zmFKDm6B
jnGOrGZ3gHwH9BLnB5UHbW8Y5R78sGs8G0KKcFcmcYhaIPKKWv9QI/GmZYHSogKxChUl4t/cC7Nu
X3RqpjkkoEjuUwgQFlK7yczpibRF3ZAWEwpYkiut2qhUhU99La2XSLYw3uwmUe0jvrelc4wErr+b
SBPFK4p7bLi88SttH4ZQIoMBrkd1GOuwV895HLkF2phU9NBxGaw2/2y7Cl5c0DlqUXwvoSs8+EXW
zJ8n2+nYbkIZw2uhlahKpvAa400YpbMfQLTLtKCqXIy5Yp5CZ/ENjX7W4xiWG+I24MPh7Mfb0eQa
Cia9I+zicXNuWeYs9dnzxNKnoE/6Sm5JvrzuvYdlkdpF6PtUIM3okPjIqKrOMR8nE+kNtA8+VzJG
rEIUU4vUrPVRmxtaJWD3qalQTFkYTqtCR9R1Q1WbTXgEMlIElSeSJ9glWObhlv70fhL9p/a4+lT0
W2iY0GFGLGot1ie8dHSl8MNjg5JtGihPdb8iaBgvFYRcN+iMOvtZZfE8BgVvzBc/izR/M2ci+fv9
H3JlyqmJ6dSQHHtpuK2+GU1LrQIYKI5IzVaBcjO5Z9G7Pdo2zR66dH/04wLvh6SNtzA+v7w/+vKn
r2YBdDIlGNTicKhbkxmQPZY8rHl04oTNct81swvTkpDmdUZXFCGfAlrWrfrFekzSGTDRC4sHhMIF
Jl8To7K4d8Mj3HEyPjeU+9nrrCdrQsyh0/TpRlXmAprEeFTWASXhWKiBveD3/Kcqo5P+c9rZVWVC
Z0K3a+vvLudCTZVqt9jWhY8E6MOP1OluCTFdlDyXkT2dzv4iMUgF/HzkFAuuloIJdZq0yjZZLKZn
yOsIOSPt9uP9hbwo3y1D0aOgjUojkIbc+VAtPeOxHOkAgsic3uDhF/uhceS+QCjlEHekbwDE0P94
f9RrU8sK0kil7E4zYbV5G0KlzlO0mSI9e819+ktprO71vv/brEhmIccGmYMExvujXplWaDdUxPFz
QoxyXWZrey0XZFbiKN1O33VhTRyYuyoIcQH4X4aih0RddNFSXLeLxxTWbm2P4ujWobdDhaYLJkjV
1BOiW+qhF0U9FzQp5WRfA7HB9bsqHjrCtXIhevS55YB69YD2uzlr5Y3DcG0UislUxqG1UQda7RNR
aUXJMWHFKIlsS0hgG7BItzoKV3bjYgQJOg1f5MUf53w3omiUKsPDwTcpRfqtQ5vhi2ImzVNj4R0r
xtGjJIOCr3H3/s64sh8XmgpNEw8cD5fa+bj6XM+A+KL0pGH+Bo9U5qe0V6io2BYCmGWX7iKlj1+y
uJM3zt/lnqS2vOB6fJiDgOpXrV1wC04zUQc5IWqtNk0Wq289ufeGgtEtkNclGoYzTkcIqT7gncvV
dv6VoZgQslNZeTKljy0qFqaZ+hmpNkqeMq3pqLp2nW6fYnDu9p1OrfjrRMLT7qUXdqh0OCYqEWxE
rfv+/uxfmQPD5WCyqziZAGLOf5djLp0qRKVPjYbZB12tIQpaWpHkuYSN+/cHu9xiXHSgHehYLbiH
i+PSjqZGPz07zaOJ8Es7NH7Qo2VyryAkIrpianHxVKdFON3YY5cnyKDSCUGUDi2ovfXejkmXmwbb
xFNZS7FodpAXELV8+OJhFJ+SpUFDGA7q8vn/ebTMLEVCxUvzE9II4ltWJuHOnOYex4Xw1sVzeWgW
HB+H3mI2F3D/+VAt5sEQkilK2lWtndIytQ41SjPcELNE7ydBji+HlU0J48N3EQNTIsSQjK4TO3k1
cG60MMuL/GSkot+hUjUGdT6FH+07uoyCqhtwUsIO/MXPR3EHG6kOBIZOSEQ4v80CUUvPnOVb6PXd
R0Gef4aCILoQvohgjfOhNPIWDi5DhX5jENTQafC87Pf7G3+ZlbOQjUH48zUPvjAuNGvInYeCVNN4
M8uV5d4nVISNeQtwgbJwlgHJrb3KvkV5vbblSQYAx4Bb4WJd/vt/NmPb6k47jXl+KtRc/Bj7fL53
UyRxPv5h4DiWHiQtfH8dLdHQ0mVVJvmpHjR3jxUJqc808Y+WyNsaMu3j47EnQGNSxQJctD7IU+PV
XpHExSlJcDGc5/x7S68z6LLh6Ovpv+9/3JVDBuBMY6/zKC5e0+dTaPdO3yGax9bwtoWrqkNl5S9G
TJpTm0a4G7x6oqomb9wiVxYO0DbKALSf8Os2Vy/F5EddmaGZdMpE4b3VA5chu1LdCgMvL/4lZ4Mb
BBsGpMc6wpZ6m2aLytnJzODADtTy93FpZvetO98k9C6PyGr7EyMTU3gLhsVbkyjmmbKONoX1SSKS
MwcForVdoNnIxlPhd3EpGWkzfNWavP0EBrP5Ocp6UEctjHBs4OZO2y0UkOmlzBANC5Ix8s27qffN
/L7JWtO48+xZ4C1D1Cm2GFAU/c5Numzc9jNthRPvaL2IhHPE9hkJtOsFGjrK84HXaLHyHvqu+xV7
fpciNsuCbDKwItOOugKilZkpq+hUlV3kbmgPFlgUJno87ZCiIM9GyRgJQKrpYXYnQJ7oGxtmrwfG
cyagQCqqqe4hAlc38uArO8TndtBIuFHhRc31fF+GXmuxR9LyZNOneUP5T33GruaWW+mfbHq1avT3
6bsviCM0Kpbj8Z8bRGfneXnflSdUqMz6Hs0Gz3/FroTubDZTag80A9HREw1B2nRdLMfuwUjMqNjC
d5+SbeUM5j9oUjbjwQubWlKfnVS8m6O6+CVg0tpHmQLp/9ENWtxtegqw0fH983tli0P3h72zvCIA
3Fbnt0CDNKT2Vp6EyMRbzh4cwLRp+m5yhP1hqQtIfKRVoFP4G3fE1ZOFmZUz6WSrJwwY+7tOpdEu
cc16T0dM3Piuy/XnOkIrmNyNtBEU3fnCuC1aPiaFOG6I2TF3aPj2JnJExRjv35/Ay2eLyhLVHQYj
Qb2Aebipn+pewlU0Exd3mzrPsUVITDPIQqyaqH3SwHh/xMsl43onHiew+fNUrsLRConAJpuc/FRx
zjYoNFUcOxpp2IXrm/eHurzdF2g28DOAH2D31rOIOGzRhNZUnHRZNFtjeizrcoPZDsXBpZyMFWmx
yICGN673a3PqL7w4DZATMekyA/85VTluLRFOIMUpSrI0iAdvmzi5tdGl9Tpwz994L69sFQP4PVLk
Lgkk+PLz0coFUVwmXnEiVIi3RWvG91acf5j2QfHRcZYhiLIh6KwO2owYl47+WH1CPAf/KYNqK/AW
lFNZzhurduWDFpnsBYIOL4/s+/yD+iFCAln09WkolPqUuH50F2ZYrLy/N64sEvhH/nTgaHhcr4FV
HrLf0MuK+tTW+04fmLQyHQNL0dYxxY0NceWLeOU1d8E5LTC7VdagYkK1Cpm9U0Q1aC/BW+zjKZ9e
3v+iy9RroU6RcjFtBFBrNsZo8q6GqcO8TWS4hPYZrSw9h/tmVzidKW2sNxl+RfONmbxyoCH+8w4C
H4TRssbBta7sS3Rj61OTN9peAQsO7EL4W0wFPgw656mCdgSaZckuQbifbw0z1aLea8PqFKfjvK1t
2W1TOdwKZq58EOeWgJdkkiLsuvo6x8At5saoT3MHBqmIpPdSAKA/mH3qfDgL4uHVQfeRmMMHWnut
Dwjw4j1SyxOi1u2OiMbfFDK1NpOOteL72+PKJkTlniIAIjkIbK1rZguGuk+HSp5MJA0tEO6+8HeT
KftbVaZrA/E4LvJauHKggXK+SEolQ4pguTzhAJkidTFCExPiViZ+bRQfFDPvFgx4oLjno+T5ZA1+
h3YcSrDacyxmw0PXEUjbjWm7vCfgB0KyBJ+43Elrfk/VFgi3KqM/+WEauXemmlB6TrQuGneT8FHW
SyZX3gprLj+OoI8XBNcHpIxIu84/DvtOuqtT1Z/a1s9PA7ECjZ6qSrIbYcblTl+cWTH0IQMH2r4+
uo3XNW2htP6EILbcU6TvAzhl7Qby+K3q8LVPIj52XJ+/wEUsP+U/j2JrOD2VcKcH5BCn+8E0FFor
4hb35eoHOct7D1mEh2o1cbDRXOCP0XDK9bF4FC5IAxRnbRMnAgG3+/0TdXnhksPZi/US7hEo8axu
o8G007YBTHQanLbMtmM0+u7ebAXJg+3mfXKi/G74hykvok8fH5nMAOY93UAeyWXT/mcyZ8vBhkbO
4i6TZulsSvRny4NV+eBYpgms00PT4QO3NRw1lPv3h76MqZYyChuO5gJKL2sVB93qYs9LsuaI8EQT
uKU5f9NjGyHdWYvuZhr0nxrHbDbg/cIb0325g3g5kSXkYFjQ4NYslsaUrVRF1h57Ia1DWre8bEZy
C/d8ed6ZU26u5UlbcvTVvaKUXncgO9tjpiUvQ1rgW1vUb15c/ePYbXj3/mReblcYJQsIdfGpp3a0
GkxPLOBMmoMqUJMgvT1H0z4jr0DFQ7+F8/9DNjvP9ZaxFlw89UQYW6s9EyVGGVpWjESPjFp3K2Mw
IVtUoXttq+rEyhaoJ5iBBdIzbzFi1B5oQAz9y+L/h/0nEEK9C6xYmSHemarrENAGWrdPxEiDdIjM
xTtzlAO4rNSNfr4/T38uvPWPBz9AQZkUhVr26lyPkZGOuqzrY5uncwzWtCnMT5aJgMIuz0uvTgLK
7Xm8GVWVu6cQ5me6yVtzaLeJVBmw6nQg8J7rqR32+FBH0S7rqJrkgYoK3buvtca06s8FytPGqxWD
dDiIxkt/2azOHGQxtydOJ2Tg2zSPdT0A6ZTaTwAhsHEcqWbnnw2MJoZtBLcXSTHwbinGH1Fev70/
D9f2C0G+zUJq9NjWLkrtUGqAS6wMphowF23KX4kW7MCt64/HQO5Sf8O+m6ifItXqEUczNzFHAM7H
YSnedKM1HDAYHrHEjObd+x91ea5d1AuQS0OMk29b19Rl6/u8bWF5rHiIH0EHFdvccPMP3x6EdEtL
H2E78qU18Zpkpa1dD9/lXmn5Fq3R8M6oC/1G7fzKAkFhpWtP+ZL0ZS3KVgjAVXbcy6O04/yt0Y05
3aLhnh1so6ryG4H3lYmjI7l0WZaGBOpi56/AMOulOemxRMrUe1sglMeBV/7G6lzehzCeljeGlILe
7rpOD4q8skGdNEdslMY7hG3nGZnutkuOWpRZv0NH9PIGre9yEhGm5HEhKiYyviDcwZBECLrmiYnz
NP6qGmtEoFL4PUbeRJbjjSW78oHLq4JmB1KBZISrnW6OUhI7LkpwoEqGILMd2YAbREF9H01WbIE9
n2hlv7/nr32iR4sckAdB0QXJ2hCTLzusaY51WdefIG4MX/LKkw8p/h03YoXLXQKpjjcG3gsVbq6N
812SW0WNt8fcHS2MsvWgKTIPilzTTNn+/W+6HAgXRYjVACtQo7qACQkdk7cC71Y4D50eKDMDfRqZ
9Yf3I6OgSIjOBegga91L9oqIArNtdUfsYn5GtjzohXoa6w6+Ta99vFC/xMUE4VQ8CF3Xl4bELlez
Y9HBJevytx5s9Q5s8Hgjcb/cDIxCk5qGPDKO1BjPVwh9JyCpmuyPY6nKe/TQ3MCLHLVAEm/l6lfW
iEIp30Qczmled6lcDeMf6gTjcawzsQGegcn3Asb/8E6gC86FDnCCesQaPKVESe/Dor6P3hm2KXiF
Pgt9nm8ETxffsrTzlssJqZNliVbTlkJlcocY8HqFJ8BTpy1e9m3l3biMLq4HiKkcGmBCtCkWgun5
4lh54idGP47HzHSpn/S6tsNjDAcTkSeHETP64P25uzoeugukFHTAzHV8rWmIepmoxRyxH/O/UGEf
d9Wo6t+DEWcHoYewZt4f8CKg5wMRzFgIa0uA6K7uv0bkOBT45ni05WTtkii+U3Pypkb9QAr6rIfG
w1xYt8KL64Nysgy24jL4+ayiNy+1enZYO0178915Q4OxCdoaU5g4TsrA7drnsRhvhJH68i1nYeTy
rRQNyB5ADxEJnA+LaVraGk2ljk0EeH/Qte08gO1sCyO7DzshvmCKMnxVZZmA7Cwa64sjLeu3Cu1v
78/5RebI7yBr/P8K/yL1fP478nSSYLMddYxKy0Fgt5fFZ0F7Odp0oV4uFKdSfIaWS/bx/sDXdhfi
Hn+I+RQJ3dWZ0VVPecjw1bHvhwknLueXBHzb4C4ZdFX01/uDXdxrfKVP7EjNifuTxO38K6m5O2Of
IO0YU4Z/7nGWANcvnLcwtH9/eCRyUQBUMFa5d9b6sWPY4Xk4o/yp8G044aUDla3X86MaDGf3/lCX
tw4joZDC24NQMvWn84+akYvN6wzyvA+w/dXt3exn1kj7xg16ZeroolKS44peFIRXUxfrBsYeZaod
sUtNP5V17t4XhQg/GUNb3IgPLocyyDzB2kKRpY+2rnaSeOZm2Wrq6KXuuEvDZtwqA4ZRnFQfZkxT
vP0jYEM+wQO+zuIoT+uugj90rAY5vLh5OLwS6iU3ArrLw8VjyhpRm0GXkIL7+QrVo5YkMoumoz7L
aWNIL/0WJYvs22CKvd4noLiBQN14jK7NIljPP8pDaIOvrRng83mTsorpmESAH32YSN8HZj0QVTR/
++gOpCOI8OLS0QfvtC7+RNnUtDocuGNCC/wu78DMIhCutu+PcvWDPIKFRUsdCYzVLOr9H7EefToi
//x1Qv5vB6oN0itOITdGujxRIB5RSQWeRpzNzXy+XomRu248mdMxU82M85YfBmYHK+z977m8+QgS
QOdhwkqMfwH6nXGQVY5fzkda3i9VVx87Op9BOcl/a7QM/5fBOLoL6pfPWvPam1yvvBBi2tHvvQmx
C3d2v1pAgOE7wRU9+QR7xo1OwtXv4yldYpU/7vPns7iwKZ1yGOej8qD4bWqnURupQXWRvtEC5Sqn
G994uUEsnWYWkHEWjX2yWjZE8L1pAu1x9MKyOerohO9738d0rPGnGwCuq0OBEQNYhZolxf7zbxtb
/Fe9ebKPC43/QObyL0aCascN1dz4qMu9yEeh9uIunIeliXE+UltNYehJZBwNVyT7pOwttJuosL6/
F698zwIfWOoEtOrQNjofJZnKQe+tyiPBxfVoKBrx0yrgHWF0ab++P9TltmDSyP7AG3l0zdbaRlne
t3ZRom5XWzZYtL6AOJ6bZrTTcY3CmdIX394f8MoMIhqx+BsjiEbLeRVhNObsY9NgOcdZpO5jNINh
6GZrvLHbr43icWlwu7t/1ut8Bu0GaiEmUu7R7LySW9Yvy7+0LMtv3OpXhqFYumy6Ze7oq54PkzRe
RjRqeccpT6Kd6HMMj+lFf3zTLRftIrpGxQh0xPkoael3OFhm4VFPMK/PCunvekK4G5vuyrdwvy7e
OhTQGWe1MFWpx4snnkfqN8W/7WL2nrUsym4c1eujsLkN7j2ejdUBkmnc6J2deVggT92jm1f+NkIH
+8byXzlASwgBfoTEmTLbqhwcqbRz4WR6Rw0BNeTwpP6IICnmpiq7Jez656E7zxkor/EMUnbQCC7X
skJOmdYiKhCG0MmEovYB8cugky4QEvDavad/z11I0UWg4Y07pNWWedmg94BFR4oA5/QS424npu+T
91Wb2k0RP3YC/odTfI3FayjTO9fHuE6a6q9G/H7/KF6efQLH5dKkgkD6un6FejdKe5wVQtYCJKWZ
18lprI1oY9YWWuDhcMtT4XLtGY+99aeaxvFfhQykqWKYUhhElekpLI/Kaktn6haoZ9mn5+sByJ7C
IHUFKmiUjM9PCzYvHfSdGanAth6ORGR0HBJ47QFMZ/8T2LPsZHaNfMAQr3wlyxpvqMVdmVVG5rBS
el3YWasdDuy1crACiE50F+Ij+hoYFWO9uCVeS3iS0ls6v5eUOKrWNvsPxsbSuFkLRmttYrhowkWn
zIsn9a/uYUf8EJWgYjc2Rov9IVsQC3czL43YTjA1f9t2sQBbYiv3dh/eUsDClzow2SNv/+rjkz6F
Y13l8Qk3VG07WKNx0lMBawSlWXwQ/e37wy07ZrXWXIl0Gum/03heQwkaFPLo3MTNEc59suv0xjoq
NRr3vkzlHcDQ9M5z5vH7+4NeLjB65lDvSFZogFAWPt9gmAy6aef43REH0oZjnyBGDBHRTdwjtloo
2WXV3N5qXHMTX3wrOZi5cGQWxNqFUVIYL9rIdFGPUdt7YpMglj1smqYd290fMsLDMFTzN083pbsp
Rk2mb7Pf9c7OgSf43A3UrVGD0vAOLWOMFjLuozjMCm4gYC4Ur2q4x1mCSvUGql1hf0vmOqyCPiLg
edKNwWwCp4c3dJRtb2WfmymvxFspaF3Qy1Z2v/hvV7iyYWzebEc76au/c9VHLs2AuI3I6Oq+qLZx
CKv2ZTLw+cYlVVCPdfN2KHba6MU9trIoce9t2FPfxNh5zZudxFm2w4nA9XeO7DXv4KhFyQM5geZ3
A3032csIwuJ9Fg5Dys90YZJpg+9C9wqVgRujqb9CB8EuEcWb/kuSjX2PUWHV4po7pLmebcD3zNXB
SDpN+yEsfRR3ej3PLZKmoh6+GxaZYhaEUe5ru7oNM/01HX1PPcWSPOI3ls4Z8gFFNKns39EMm/jB
aFGKuY/mHlnUXM+bcWMkDjIdyZBH39MsjfVDVsxFvPFyCTyJSo6TafexVnl0TFU6pYqxMxSc3J3y
8sTcu5nr1sd+cFX8kmlVFMUYpXoZngXYojaQyQmeArB3+vjs+7nBUfBVJjdqSGAQNlRzjYOf1q57
x2dn/cbstKT+FM5dZiwyo2X72stc+EhRGHN9h19Q+I8U3Vy8QtmP/nHQJIl3CQru0WNd615Yb8wy
hOs9tjnE/ryv0LJoKVQhDdVXrQyGpLe1XUgzGFPqqjMtFFFaTfvWEuR2X4GTRPrLRG05+QJauBuO
pj21CCshdo3/eF8hAROnhdvvErCh8tOQZ8Nfs4mG9CNv2OBvYlSBom2q5f5MQ3dE6wq73LDZ9jli
HLvWLtPkgNFmr+4ntAlsdB/Kqd6z1Owx0+DuuzPnqnG2Taac+JS5aTbuNebexe1bFO5ftLL96B+p
9D7d6qPtS+gteQMHtNSK6lm2SVxtZ2+UxZ2s3TZ70GLN+IG9vZM9NQbezMeqUxL2SBvjxN3HiCM/
yVjC20cuJu82VSj0L4M1ec1DkqI8sslHY7CfDJadNmCHGsODa6TOI/pQuE5LTDzbh4jep75HQnBw
v0zQ8OJvCfbv+XPiA3LZgg2S3ZuMpuIJBXbESgomqjtUrh6JUzykcL1RVXH076XXeH9lyI2gqVwg
cfYkNGAS+5jGyHTIGmdCU8XwQkMLytQsxp1p8Xrqxx5jUfNb0zdx8nW0xaQ/22GNCGkGCxAP1hqh
vkQEeCJNBl6kWNHslY9jekBZSoYn5SIatZkTtLIfKzHK14QaVWgGoVmkj3Wmtw9qrAYEwgs8eg9u
05m2CDyofm+08kNVwSHJ/SEPkCzjytuirxRHX0jAogQP4CSr/a0VCbfdt7irttXiWCr4ahFl4d4E
ZaY9TTm3cxCGRR8eJ2rjr6DlvQRZKt/+TqCNyj+AxxHdoXgwnA08Y0GdM5aev1XUK+VWCaS00EIp
monjmPUKWxS/QpHNnXAJ0/G9xRDaszHb7uToHj1sev37UYvrf8yYbX6foT5W/ZSU8LyjMHFjfbOn
LP1txFaSvsH7CZv7VlfD3zDiPHyTEY7yg1GrNW8jvGiwtrMdTd5h4NEXp0RhY/Sk+Soyj7Fkbb/Y
A34HB5GabhGUeiTj10jZVObw/GzUtkETQyKUY3bWUctwuwdq55bFo8aDOeEFMtozJJYuQRM1rrpx
M9ZRPW/dXnnWczwn499gKIfXYexa7WkovMxDig2JxqBMymn49/0n9UoMg/r9Ulpm0wIaWoMPZco2
j6vZhDWfajv4WGorZqt8xBsoPpqoqx7QkLLwFxqax8GSSL94SLS9/yP+IKHPownoFDaYei4XakHr
SB4UXSOr2DKPWRfhHanmKCt2xDNwp8YBf+GJ5XTuZd9C/xkLMqivpi7d+rteiOkTl1Ept2Uy90h8
mHODJTyO4hlu3NJwyzTeYRedm27AwSz7k+e1PTISIGHa30bGWR1V6fX7sG0HsQNJozDihrxl7dkB
/vdJmg2PupsC5gpU33bVpu6Rbts3sBqMEmUr+mhNYCgLp+/AiQb372LUw/nZojU/fjTEW/QY4TgC
+P7jA7gK8QSieck8lMmpRHLc3Aie/ybg/MbeYepqlM96R+Xa8f21uUgdGHQh6AHJJhGmPXMec0XA
62ZUmJJTG+nDbhZ4OFcVN9f/MAqoOTh60LmpEp+PIuupnGfXTE5uHo8PXkMpM7Nb+8a3XAStoDH+
j7Pz2q1b19bwEwlQL7fSLLbsOHGynHYjpKpXUvXp9ydfHGRqGhZ8sDZ2FrCAcJIiBwfH+AuvxbU3
ANSKp8LlKOOA2aDp1CaJnG6RAcCBwSpaL+6tTBEhSat3y17f8z26XsF11BUQiIUATdfNk3jwqEug
1WXetgjB1agH4bXiQ7SYdsoIL80OhiOSDbQo6YCs//0f6GFuUDLCk8W6BQjSD0fu0z79OOB8bAR6
U8/ga4xCDndDayhy5zVwlZgjpIB6JFPk3cXx20zRalEpYzciBbOkv/pyvO+64aeXO3+TJNrzPXx5
rLUsA8MLCZD1v/8zzbaaraan+XzbwVtDRCmKxDldVA8HCgMFACrVX9+6N5kcAmort4LW7xZwhSjc
bOkKkxtL2QTe6neO9GC7EwPNF7bJyqnANopYuBLMLuc1dqkT1ZXu3dY2zN4jhC9T9ysdYFlgWYjV
BTO6jN2dhdpmcXBrsXCnFzOUPEy1lLs2TfXkRqRWbB6SIrFS6HMejuRHa2mn4RA5XTXfmXabInGV
OYN7a60eaHagRyWCakoh3PSz5GjaJx2pyifE30Zov2osloBsxRBPGrJa8slLpzg6N7SIe0zlh1jc
WnWeSuQNbSc/lGBLyZh5+KFDgwMO0ohd7KoBkKtS8nsKZQ4bbYF0W0yt0txYUZotR7Tzoi+NrRSD
7/XelL61hgfeawWKABYAAANy6XJdsyQxsYZXkQ9F9CgNbPThYPMjubkDR7j+foxD7WEtFwJO3aJ5
4knT+1ZHXV2zRXbrSau4Q3Gt3tsm/NqLm3KdDWAAyp7kQajGX87G4AkAAQHBISRap5sicdPANPq9
87zeJFejIDG81nEpsG2tgduuS3jzsxdBJFVfWkR6j2Yaycfa8JKdmHy9bGvesXJTqeauQNLLCU2s
mUS9LQkboyqedH1op5OTosK7c3mun/lySlBQddSL0EFRQXetv+OfsDGbY6/Xo5KFC10a/BI1yBYH
0kZoxKIzl9nv4LrhkuUove0XeSl3eKPrh7kc/5myvwIQ2Ry0CS/HNyzcvquOkh+ugFOAci56x056
4xr9k1sMe/fp9QfE/ZgKiUpWRaVkWx6HFCqqvkLCJ2rbH5pajKcKlpC/WKDR3xodV5dIUhLa7qsY
1ebmtmMsgunkkuUXKaW2svxjVeObYUv8zTBuKfbTnwDItrlfHLtO9S5VFIp6Kc+aYSKBboc309sY
5bmajMuKTSFtEyn6zHFbp5jjMK6m4idwgjqcrGJP4+h6w1PspxjkeOhQUwLZjJKBs+DB7sShmhfU
qas68m4TYe85ab6wA1Z9csIR7SVS6s0w8dz1Ip/LJFSqxHy0FsO4xWxrCt0h1Q+vb4GXhkKJi8or
1cAVGHG5tTNZ9Esl3CREXnQMVFrsJ4RsswckZ5qd3fa8cS+Pkbsy5831IEOMesYR/XOMO0Og46jB
ih2z2hwOvWc2g99VDSG3sHqK28CVu+JHV2mZZvuahiKjPxUS4qCVzKj5LpabFPcS1EFx1y5xqp3s
pYJrXuEBo98aYz4kO1XpF743P5fTiPo4YW77tgFoXEvZaFnYm9QQbzTq0sZNv3Q8O1//DNcDrVkK
AAcdmA030eaL22a5dF0eF2Hnipo3Qpl/sLx0z8DqOo6ty0/HjWcIjZfteyDPTVw30GII+0KNHxCM
XP2SxYCwrQazFg3TqN2J3C/NCzQhUhrgZGmWbA6/iYlqhoUqpN1+QZYLCd70mEaZ+fYg44G9XHHG
bGLQ7pv16zK8Z43UgdlPfT6k+ncLraDduQauzwp9Eegra0qpI1y1ub87r3W02uzrUJ94XAedO2VI
fvV6/6iCn93zaVtP3uVpWVVViDGkrg7tLf3yZObOMvephBvs1rP50MBGWKiU90qJWkiH4KIGmrr4
mYxlNYHumyhFEc/RNnjzxlwfXLwRsJNeIU2Xv8JRIsGbgYK9I+zYt5ZCuUdjU/nvzaNwE4EOAC+1
ZtHryv8TGaY6bcvItqLbNs61d5BOpI+zQLnz/dYs/N8VXXuNSNJAXOdCAo6wWdHIbdQyGmGQI2zR
t2cPXtV8E5fqkPsozi7jTeIii+rXVoRX7+sTXJdpM/S6cyjU8DqAyrDZOqodO9imOVBsncxFJnbS
qLlr+ihR43eSzk+4rDR/THuVJJt+687w22PIzC3I2FAEKQVA4Nu8TyZ3HOayLOtQlrUSSH2cAl2d
450u9QvrSwRT18DyjONbf8U/X5HHcYyVylKHxaw131BIrqqgkmI4ThbPGPSdtWDOUvvbW5cW1POK
HSQ3I9RsxSqmGaFpTau6EKr5n6ybm49aWU5Hde0CR4uTnQEHjYEUtvvp9YGvFxUNSVCEbCk0Puht
XU53VDF0QD2jC1PDw/UH4uBDK2t9Z9NuY/Y6LZp0mBuuZQjezJejNMq0OJXZiBAnN3mbuDTmeqmN
p0wvxmA2jez81lkZtMs88nkQIAj4bGbVF8iXgQyvQqFSXrfkAGKecuzOrK7PAwRcuFBr+snMtuAM
NKpdN1HdNoyFjKSvWxRxg9a2p/rgFFowqDfpMnfdbdere05az7fc5Vlc+ec0A3lSAp3aiuo0jZX1
CIB0YdQvenzPv/104iI+maug/EEDl40ImGjX4m5X6cK3c29ubjIZT3aYLY3MAx7Gmu4DxcCXghny
AMo8CH5HZXaX7OTZc1+8W9YqdOzD3xySU9mjcvOgpc38d5Gz+Yvsf6gp4LsZOr9xNGW3nVFYTqBa
CoVcBGA7ceywHS2gkmtpdI6mtse6IZbqk6RGTnG9KdFWAqspJx/R6noMFNWNYn/CmtgJxqg07Ls5
Krzo3TJKuzoRUWcrENY4Fz5BKhM3fSYtDRX4SkfZGd5399+EGrf34EWY7/hpr9PZk1361zAmJ/lT
G4tcPhuKmWQ34MaalmYdXpQopiXDp6Y0uiqcFEThD2XceObdWE9qdDDaeIpuVXPAQMDFa3q4pxVh
PE2Rx7rVJRWKA9ILBp0MpUAJVmls6ytI10qEk6iGr6Ywmt96q6bWoUO+ugxyMc/zXVK4YLkzi2du
WAGle6usIjcQfk2kpzj0APHa3kV2LbxYi1qqzYU3h3mOJa8tpPbULlK9xWug/tB2QCh8St57xj3b
BIMazWp5yZjrwQDTe3nWc6cmfPdzF5LWZi5r1s0/9MZuWq4Gbx6WPSLOdWwhU0IkjsotjXnywsvx
pEtn145aEbZokdnnZlSs7t5YSjsP0ra1PyVV3sudSucLc0RYADFBLsHV3nMzxxisFE52C+R4jasI
2cbOVwxea7mxvFVjjeVkdiAONUIaRKDNpatH9cyFDjm+sLgf1n5Ye9MipfSlbrwGFwYv70+vB88X
FhSVZQu4DsKQK3L+ckFL6K3LQq09TFSAiCBFodwFVtJVxjGKTeFx9dbWngbACyv6rFTDeiKOAyHt
ctCZRqqeCGcIMxcbdz/V1OioSomEUg7JbudFdD1D+/kyYrusTsVbgRerSlyecdMYkvcWjzyDMSSH
+XCGCzd+6PNsL3N5YbxVqwniJyKurO0m/4zyCRE0XV/CwdTb2E9LjHz8XoWz7i9JOdA0EmW0h1e9
XlF8MeH18Q85KayuyxWli6jg/DOo4WjZ9UMxVcW5suPkR0eU3nn4vTQUjzK0mwDjwLraXO+60KWJ
OYMeoieffq8VMSGoTgM/7Kyq30lYrsdyVvbsqlJCtxCs++W0klYbemo0RrgYY39LWqPdJQNWTqOD
1NhbDwLpCskPBR+yIxRfLocy2xmFkTSxkUUpIp4N/XxfdXr+cdFlckTGTr55PJCkRLJVwGDVbNy8
M+s5QcfcVOwQW5PMVxKENspcPzW6/hEci9iJYc/alpcpxJo78CaiSLeS2DYvid4aE00BohJmA9p7
AboCQxEUUVMoH6OhiCYwQZFQqVfnFMYnLUYnejLNOj4rKi56n5NJracTtV/n5+vLvi7r5nfpKOtA
X6BYTbtqs3EpweVaX6E6MElsCUocak664sQ71XLaNdfjUJanKUZ9EibSVuARhQXBXSUTdm0Cuqle
xQhvbGwQjE99mwlam520ce6ocACX5zkCdHUQUO1muhx22/wYHaNYjnnT9M4B8QRDfZTSxSgxqdzx
v3opXP0pd/PCOLC3WtxfVG2yTqNduLR56VAoAf0ju7lr+iqC0jClVftdjkJt3hVGEsUnYlReH2Jd
uh/wBM68Y7QaJT3ZdKLv6QoTO3TUylV8GxAnv6e/UmPVhkDfeJd7ZlvckaDUYQ2Ui34yib8S4Efl
PpXOOP3kcQaWZm5o5x9y3R1Nn6ZoagdgM2LDx4wEF49uMqzfooha9wbkbAl2qlpGnCHiDvpp5xbK
ckiw6yx+FyYGE7/zeFj62yEx8uhAY9wwwzICDHha+oQYrvZZufypG/yM3sNgBFqcINdYngywFO1P
USRleu7VsuSeiQjOaNtHmHNJCvIpVx7knOG2gOsd4/KuN9kY+wiSFfKGR73ZHDKtNN87ddbL92Pq
2V8Mp+rmE17jNPJzRAmUkzV5CK8kYDlcpAqaiB6k7UTRoTPK5BEbvMq7A72DK0/boYGNs1E88f5a
nM9UoIomKEh1xJHHp1PeOlEuTJwIx7o9Rv2oqfeyUCPrCL8Z6FmCAgXMDqctscl0hOGgFdkmMjpV
nioesPFDfhDomqKdBthav9A4VcagJaNV7+m4WzHUUQ/3rkrMOOWorrIsRyWhT3ZYnUF+WmOrtWdV
L9rPM3Y7XlhSh/zqJbnZ8vbP9ORslF6hHW0sqLqnZYJ2tHNonp80m7MJfH+tstrgJDg2lyEx1qZa
1xaePFlqoChT6mn9I9VW93EL+ePfk4vC8jHG+eOXnmTDnZHyeVtcWuzDHNPtCQwrr93T0KveRzM3
4ozGMGlxYBam9tnpFcrRTYQeyq1bjRwWpGpkdPaENr9V8oEaEFgCUkZU0Si4bYuIziyX2LLqOjTS
sgSsVHXvbUyodh6IL0QYmqnWShOgZgFW/HK1NBENud3FTShNUMD20iXHqGm7s1Ht0opeGooJrY/4
tTayfWEXpZNA1Z2b0JrHCmsqZ/qw5Jr221Nsd6dC8kJ8dp71rkgQ19LeJj63WUe+YXtt2Hmj+Q5N
Eu0kxtq5eestQHsCET508SDjctFerh1xbMAMsGhD04mq+8mty3NKrvrmzGUdhc9DvrvW1NZl/bfa
o5iWmI2sDZspnd/HcacAqyzAEKIVe3j7hAwqS2sNi7hkbJatjKVi6UnShU2vlUe3tMWBlHAvFbv+
OHQwefIZEMyodW49ez0FpaBcm9pwmWqHW5teyxCZyU7ucJ3QMorrkokZiJ4Dm7lcNoUCpNmJlKoR
jct7FIvn86xBnJw7fbhLqOme3752nFNq/nQV+HMzXmSBqgBC14WZje9WUcfGsVGHbmdWL62diVCx
YakrCXW7seVcVD2ogfULpdmx7UtQno2zhwG6Pqmr4QAa8Ww7lcfA+iv+2XJcJUDXy6zjbu7tg+r0
3k3laUPQL3W0M6HrAhVDUTElLFA8JQZdDmVIg+wnHflM4LWCcki+uEN2XkbN8NVFnUhJKgP7Ne3j
61/rpRkiwUh9aqXwoyF3Oaws7LyKbL2jLpZlASKnKg6VeLOS1u5txJeGorHFc5XhVmLv5VBKvwz4
COBmaikWjmiIONMeOjjlNB5en9NLO36Nq+uLCha8tQkUtpco5jSWXYj39TsHLSvAeGmPiGZZEjGi
vefwVZuRxyJXBxq/8NZXVeFN+CtlpqRCZbwxzrN7LZXF+9h1+hvFwyPYnCvvUPSkmQqv5i8jsPyH
Manx28Sh9msUy/LUg2sIYgMCnNfmvW9FsbIToJ89iy9zAdpViFOueTqIoS2YbRKTXigZ3oRRKevl
5Fk5OamXq14a8EysAKurXRadrBY0u++2XaIcus7ynhIxzj/cJbdHP1GczvKz0azHI+Vve/Kd2CMw
prqFWFbFRGxfaMs4+ROUeOnb+EY+ppIX7MEZMytD9UfWyc6nXvfMdl7eWv4HBkjxeOvVTHoYSRUw
bdii5xS4ydgfZYkp45s31Aq2QsUIeU/21KYmkCau4tRWLcI50uXBqJL0Y4sUD6YNXf0NmVOe0G8f
kIDjMiaOERR2Lo8KYN7FEpMrwhgHB+DFGE9mzWQ+6rh5/9GyKNrJFa+OpvZsMATtmFhK1N7E7JZX
JZCkeQgtF+K7b+gNoXvpsKMM7MExPr0+u2dRz4uvxihr/Q9tvmcG1uaA1rWI7BanXBS4tU59aGk/
j3AJ2tID32VWjeYn46y7QQqf3DlKu7XKn1g/1mi0R7Ot3XKpTs7dLN1MO7ZJlttfhxoRN3+u2xIt
Y2F3uCK1mhMth1pGgxcuSYQxHU8BO9VBUYDkb+8GUUxwdSW62e+0Thl5z8Sjhmlin/TeuSlLrb8l
L5bJQcyxR2V9BiasfpimJhK/EoUn4+8KU0nvqTJqHkOmig7xvZ7Yef84dtL5bWlx9Z2S/Nr/AiaP
2lxa5P23jHsTP/vWyD2/wGo3OmZ24TxMIFSKT0ZqZj+hALj/mSsp6IM3L5Z13y+ymO6bibLjW6M/
XBuwKzRcgVNzjtbj9c/9NsFfAfczaGELVuDoeXLwixQsH3r8exyw6y3GUGj+IpjyrLO52dKQplwM
hm0tLLMi+6+tFHGghAfLoDeyYifrvboA1lI6GSJqT/AXef1cTiueZsypK6mFymRaf71RJlA8pWt+
QuMwOVdaY+7t6G0YIv6sgHSk71Zt3q34hmJKBXTdYoQp4aM9TvMi0uOyiOyDSErtrQL2RDtSEWiE
POro1G9rT1XK1mhrYYV5GqsH1EJdv1OHxDfU6efrJxVs3fXMWEj8a1xuOFSAN6HPTSbPQxB6Cckg
leSHLidveLTVeVyOFMXgZETzYCSB0GQrPnXQbb4sCHwOYZnCDwpGNjj8B6paGJX2qXcvKnOgWlC5
oukedJBanusLpRqWDxp8lsWPkQSpHjG3TOugmlr7vqV+n4PGR3vwsGhjZvuKo80QNpccqkQ+SgyC
4hTZBL8x42aCllLE2Qngy5wfBItSnQgxs/5xmevEObja7LqPvdk2qDfk0jLgK5QuMP2hwBhWcsLE
Pf9WFadJsafpkZgfLcHQW3CD1LYT0bfEcJPvKBPSvoqTxcpOkTeM6llHQN3+XqqpZwAG8WrlI76H
rnVUMHuNT5a1AF3FijL3gpaOPd7BC37y93Xh2j/KoS+jYBwnL/ezZYKWYPHQ/qtK2nrEiUraZ1yC
qvHgpVaq3WpGPEigBHNGDlFCAdAOmVMWGc5pcgWrpo2uRH8gOWimn9bWZB9EhcbVqTSyNMX+ek7+
wxgdM2X4bd7fdlyU5V1RN8VDg6roR7IY/IDLZS6SY9ErzveB6h/0vwi5En+0Bl4nvVw7VGmSur/y
RZ2pnfTZkvrLrDb6SbD1se6NlOQXulhR6bdgj3CzrtNU+xYr41Af9aTo7XPW9YsbeDJVk6B2iwIy
NrYjsK0nW/1C+iG994WO6Oe7ce7z+uQWWZ/duugDFSc1Qecdy3geiqOvD5qw31uJnsijqVQens0p
TyqYnnMGLeT147BFyKwHjwYf/wAoo1+2rRFAMG+gINo8Ohpv4SJxJQbDRuKqYACKyqbRw9tnxrVC
6ul5MnBhCIZ27vawh8/vz8sLlGY5hUCU0yiOcGtfBjiYb3SVoFSGmtUb7iOm6ol3ky/kEoHZG2pz
VsB/aHduM6Q1yWeHBScVFGtAYDuOs6PMqml4j/O6W54Lq4rKc6uomCqvkjTdgSaclfiD3jRIanmV
8q2Mmtmg6Dnk3qnB9HUICleWX9J+GL5wOeN65vSiNA9D5eVToA6Kqj+2ddPqj7LMjR92jLrxSZmT
ygrqohnlDafWSN+ZDdcPRvazmFVfVlUP6rrW2mwnt7n+aDRVVZ0GBIQU/txcPG45oFLUFXgV17mT
+7NV5c4nj6ZjdDtBrliw1aHjfUhLVckxTe8QlPH7vrTk19c3z1WqyvUK6xugA3g7iB2bHKuBpxen
pvTCCceCQFLnoqNr7sm5rH/L5c4gu3/mWqOnBxVnc/VNHq50tVC8cMgHfT4BH8UpclGxuHWFld8b
ZmWUx3iIhLOTsl4vM09IElbSupXnvaWGVTT/p65S87uuHQa68ulJao6AXCtvGXTBXF1Uh1pNz1Yj
v7y+ss8t3MtJr2NTMyNDd1fw2OVx8JLJ7QEX5ndqHw1UfPWh/aW4av7RzmIkHuJUFU9ZraRfwBM0
w83kJkkTKApaE1gX1db9TNf0G/QCrwIuXI36wQXOK44IbU7ju6RXZXp6/Rdf7wWaGKsGzgqNAnS7
2ZOAnwsMipPiDpXcHoP1djrn1Od3wtX1XuC94tFqR14WkNsW/krNwlxipS3vFqFEU+jBY3zSqDml
JztVMZuuj940zR9en9p17kXNmSc+gBeo97QZL7+F3Ui1GfUqv8MrwDnWk61/dYxKIQ622WfTbuq3
amFi5UPf3YAQuNISjSukW24Z6Qg9+U5DqqbxTSI0Dq3KHp/uhU/2rB+yiqavtLBNqsxDOKlmd8zv
GguRtbkHz1fH0x5Y4fqTUeWmgkAdAXUGktfL1fOK2Y0XMAprNX6+0Zp4fj8Ip/kwi1485kU6/LRU
OT299ZOxgDSDqTsBFkSU/XJQGgFmr0dxeecWeXdOm1j74qJ79ctTWu1QD422k55fLyUidQhSaysm
GL7B+lT459UhyZ5ETzP9DsRX46cLxU/SzDJ4fVbr33IZFC5HWTfqP6PkmklvCBDinZqayXsbjDvS
6PiiCzBf718f6oqSCvwQ01f+D+E4aqzbClAyZjJf7Lm4G0vR/bWz3uNKTWRj0V9b+vymwy4+OtkN
HarjkplJe7RtkSqfKCzlbhBVOhupSr0Jv6aiBIpexs7wZNlN8z2VXvGHkG4gHzHTDjSEKbpjpfbt
DIgNyYAH6mcjUJpBU7pgLto+9qUwyyIoqyh2ALfRWzrUmiKMIx7b9Q+l6Rfx2A9jFv+KcVCP/Egp
+ieM0KbsgaL9rkve1XegsGitEn7U0dGdvtIa0UYTCFmShB0pycFK0L0Qfacfm8bO3vrJn4d6djiE
zULP6/KT0/st8VuLk1DYqYPKqkn+GSU/SvLn8+tf/OpZtI7EZQ5qilYY1eHLkfLUykyvhjAhcDjy
wfImX2wntm7MTNcOUzv3kEHG8c6dvW4nvl4dnueRKeMjMkIWYW/mWKJZ744NyzlZ0r3hhKlnCc53
5zZ/aRQaBohY4Uyxtg8v54dlHpTTpVRu3biVD407De+iOnPeeg0yF4rrCACvtyH/uxxlAf+ogD5W
btGbTh/aemruCmntobJemItFh4A4s96CAN4uR4FCRXqc9yj9YBvgnNO6bT7o4Hnsm9f3xFXsBpgL
J54WlUZLDY7T5ThoZ4wocmRxqNjq8B3pffcbzgYST4N+mp1PY12K4bxYebR3z79wwkDZMCaMS/7Y
4kt5ka6knkiBgNetMLM0abCZLztKAp3npTvB7qXl1ClKkltymHmsbqaZ846dQJmGQjrecKJVptcH
q7YJOa+v50sDUdxArg2FIpUIcjlQE+VJWUQRA3mYaSN8Im5oNWdPbx+F4vEzR2Utp2ymA90TxeBy
jMPeUf54rZ4dcz3aYyK9EC7oWf7fIO7mOBHfYeCBziVc2PO30hMU2qyoH26gPSc/2lQaQavZOSHS
5CX/9gmuICsSCsiTV91mlc7E0Ls1kOFGeCeHG9FvcQffeWW9tPkJGNApUDGCFbMJiDHSHkObdEmo
ObM41UPdH9rmo9U+oFtvngoS4Z1pvbDpbRQIV8opRi8wVi53B+0lDC8tNQ31yDR/eEaH7+o02Yt+
pMEx7xlCvPAByWcpW684derx6179J5nophhiluem4ZxS+RoXpD/wwWwOQ+HRv1Ez7SaibPs5y5Is
3pnoC8eAoIVOLF4voP+vuHmV0gotR6sLksN4g4oDTxerjndO9QvLiZ0TCSc9b9gL2xZ+iwyjzFKI
ZxArtbNqTb8MgGPHpkvdt88HqB4SsRBiKKVsgRZtovVjPztZOHl9+5A3lfodPFK2E4yff/BF+oeP
80r7W5vfgLa29+QkiZVznWWwmRwFPwj4ZmNyFNba2ZhcB6UkYjiNryU2FCsOBqnME5kTsHd6n5My
4XHejuLQ6zaltyUZkd00MpfCko6umHrozMbT7uomkfIQ9ZIOkAru53PtetXfvmwHKDdeaj4tgKPM
d1mnpKa/YEO8dEE8ZJb9CS47WWCZD5Z+sj2rkzd2aRTthypfjC9JrALrfz0MXL3LuGDhIACBpsGA
ZcAmHQbWz00cj1is4keKVo6YDwKfQX9W1Ie0L/f4hdf7idQD8yWSB+oRcMMvD0yT0DHJkFUJRQVX
QM3QpcHUsPDh7O/hQq4PCEOhtkZXEQcm3pyXQ0FkjNqugWU1oNV66qwiPjd19fv15buObzQvPBQd
wDmyd7cCrJ1Z21GhoII6l256NL1RfBt1t7ivy1o7oAM7PuTJsKf8+GzmdLmJ2b+U91ZkABfhlmQs
zXxuqWvAdRB5Ydt+PiqxeNBXeMqtklYiS/zcHD3vQZv0pPyAQlZjAjW0BAoKlapGyX84lQ7qZyXT
8+VbVQ/Kuy5fKt2f2L1pQLm7+880h/m+nuAWQpZyUeyKRVUJf2wiHWUjs4Ltp9Yi/5rXyNz6AkXi
4ZzESrn39L0OsdD6VxkBqmMgibaFg6YbSRLtrgutwWksP3FreTfrifrYx3L+rA5Nf5YyW8a7MpmF
sRMurgG2ZKIcDQznqFloxI7LTaTp+VwY2UCL10SM7TA6pqBdZCyK/bHJvD5/6tOiEfdt3rr1R5Z+
jm+1Pq/+AOhOjC92K2Y9UFNKsB9f33fXm3t1+oJiTv5D9XKbnnhkrJ50RRn2BvUafRbLew1dh7+v
j3J9WmGVeSCnaTjTOdtal6TOkILfgsvpzED4/QbIaBpMMY/aG+iny55XxXUsWrEZaE3D0V2Ze5vF
Ru9FN5aIw4R1cFMdTVeh3WMBn22CJbGnL1ZuWL9en+GLQ/JZbTYXUWmLuXObops8NKDDDlevQI6q
fWyFO5zqqnGPbZbvmR+9ON4qUQR2iEt1SxK0sUookQMjKE1j1JyyMYk+63lVPtL45YpJO9ooOxfr
C0NSu8G7HWY9B2ibZNadqvHOSZsQhLS4UZKuC3SjS26wU+8OOaI7O/n5C5sGhjqaOuQNoF+3WikI
mTWidZMmNOe8O2laMb8b8865EwjZ7R3P9SV4GQhXMivBnaNAcrn1LaYzZ06q3YMw1GMQJllvzQ6s
Atd+mhFP7cNMNO4HaY71B2D59Dzykm0bWFKa5Sk1DDQWLUfIGeM7MVbH17fW9dXAGtAZAnFEOQCa
32XoKIXIc0qtVei2ZY8sr3EUZdb+ocBVBlNHMebQj6LZybdfWvx/B13jxj8JKcqwYpERLDgVb6uT
KErvoFUxypuqVv8/vjPJp/uspEqJcP0p/ww1I6xvwJWB6m5W2qnivgh1tewP2Kfv6Z48l6S335mc
nmIudRXoDttp0ewC3aJVYYS6euo7qoJsZGxE4wPnl8XtsNypfb33or/zULvTvb7M8Tfql2bnR0WR
vVUL2VsVMej0kcCsLZttsqoko9dqETT/Bq1IX5FU0RaZvtUPmVFACa2CdjDFwWpuMhipGGOCXHgV
LiLHaNQyBWBNpz2/vk9f2DKkEOq6vCQwRMHL72iP5qKMSguOOhbKDTrXC4GvWsI+Iu6+PtQLt9Za
kSClJGdRSTsvh6IrvAyJaUP/pq0PTKHBkrsprDdKBazLBpuXug46dyuC8XIUyFFCoGKBYMHYIsKv
NMZDv+Ti8PpcYNHx92w2JcVxWlogV2h3b+vjpTc4EZDgMcScqli+pUDcl+8GdAdxb5RxVdTBonB9
fy1ErpR0fNOmFUd3WPQhqGYsQT+pi4aBGqY203C006RT6LRiNHnbjcqs/y3zxvgMCKDOzlTbcJjX
s1zVAqO32jhYssT4TzULXi0CJIn7jsd8hpqrPbWae+ysFjCRxFPBvkmqSevuOou3vU/BpBIocpGu
vLeVbqlT38q01Il90QL3zHxRZUpynh091g7FjLbqoXYHs4bIUhWL7wxWV4ADFFIO39V6mJ2b3pJl
FaZKoaaBjmJ2czatcSDERoPsIeMlbRnMQwwGIiqArDaDriUfh6p06qMkkfR8QxNW/KBxN/VBlWVz
8TGOgWhV/jCleupnqj4NJ7Rl7QHvkMisbqq2cOxfVaPPPawxd25uUdCszI8lYmOgpWn0Or8yS43t
0MlqtTzCw0ij38y2swJDuJENXiQyVCrw1YDQdtp7SIYtSOWeGr7WO3OORfzVbe3mWzQugqJ03iJC
2lE2b8/Ypo7fZ0q7zcHyetv0p7HDn9xJTaW9SUylTx+dGSVXJB3xg+x8A0u+4owcpP4lHiZY1r6d
NtncHxDOlfpvaMRELXTZkGQVQ+H81/eLZ6G524FhqTr0UfK0wo/OLXsHL4zEFjiwY/9WlO8WyZv9
HKlRqftavUztyYjUVjnkfZQ6n6eRu90fbUMsj2A/W4eVQsApAM05a99agyquP5hW+n0x0kqHHDSY
zREJHtf5MutV/7FQC/RlZN6J5Z2nJqI4S7Q/piPuq9yUvtN3cKf9qZWZvM3iWpE3k9YMSDs7HpEK
uiebzm+AE5S+QS43nrC603+Phr3En18/hS9ElFWMgLLq2qK66uKbbNuyypWGiyFDoV8sA0rPcd16
O0nUC0GSccCSrmhv6vqbmOKhpFthT9mGxZTDiEa+G4nkuYcs5FMjafaQpS9Mi64lL2RYfYBKto8e
CCejjg9iG0JVaw9q0kZPOoycHQ7tle8ukZKqHGUdEkQc9rZoebOJ7Cmxka0EruFFj+Bj5Dfg5drH
AmCb/BHTkVvek8mWy83cVDg+1pnXsmWHqnet28bIrPzdPLtZG3gNDeWw4zaUgSId/Qsyfrp4kPM4
Z0Hc4ZV7sFOzbHkMRdGfNB4K1Mlbxcj+s+SiJu/Z8YZ8ly2L3d92KYBNf7IGiKiqItFERSjATQ81
HIXy9vX9s5ZxNzF8tYJedxDyD1eik5rUvM42Z8DnZqOvSuFIQGWxS0vQAoiu5CpisKUN/khNDGhs
lmL/fv0HPH/K7S+gfgArglcP2NfNzvofZ2e2G7fRtesrIsB5OGWzuyXKsiRbiu2cFGL7C+d55tX/
D7WBDTebaEJJgiQHQaqrWLVq1VrvYECMmBbXAR9ZB9Pwxtkpn0QjxZmb1gLX5S5MHPkwqaXxyTal
eH7o8rmsPa2fVMUtkozmoGVLtcbjO8jjgym1ojtmetyYB1TqqvDciTr6u6vG+SkDbr6nDrRxCZoa
urvc6ggjAqi5vGxTGWesoSfbH8EcuVXRewWSYoegqT+R7Ro7ucpGTk2zhm0LYUVh3FWukqDOqyC2
jDKVNdeuwa72SjTsZ1o3+jw/cJB22mrLk3P9dcjwwD4D8aJotUz/jySX10FYRF1CfEkm+VHVuhyu
YtMic59Wd7iNyf6UzDbIuNbc2ZkbIQBbHyRXMEigfbxuG0m9GSBWl5ZMlXpjipqiV4l2jy+zGdcg
y9BqoxV7jRjLtRElcVH6WpH3B6nBI3LOa8mz5XjcCaFbE8LrgsI8ZkUU5ldL2XR6QP2foQJbDJWr
xUI554ne73yxjQ3JWxDhEpSGNApyq8bNCBUXxTaj9LtQPELQyL93uv0/DU2ze31MAu/28b2eFOQY
igcq34gn9rpkYcdljAKf1fCer9P7FKzq46g2007efD2npctAeRwUEw22NXOlCnSAeaiu+PmYiJ+L
TDkQGjMtPytCF/JBE0739+15XcfF5XRxzOA+Uvpa1zV7BZXwIRk7X+6zajx2etUNd3ndZ/qxT9Ig
cMELWNVdYVmESKOxte6QSJ0Qr7d/xvV5p0zPnHmWAIsy1g69taxOciDXrd/nMW6iqax/Bl2sHqjF
vavTRT9CYU47J29rtReBNa55CsfoPVye+cBRexF0Sgt5ZIgnv4rlDpyaE0uBi1/rENyBIC33jI/f
M4jLSLOw5RfKPJ5XIMZX5YIKGFOXQKLxuUlD6YsTdbX0hiBF1z1DJOqD18KZwwkIWk6NCkYy7vaz
0klyC70FTOYhVfRupsqQlX8DfHbi75FaA1iucXcNnoeuNe0zz0n9b1m0QQRrh6LwW6T3kuMZQ5mO
nyUxRfVOfWbjdIC+Qw6bc0Y6s5YhEZXkzD2+Fb5tYG1hDun8nFO92DmD1zF6KTWBrgccxU55r5b/
EaNbKNo4BnWdX/H08nIyhuogSHx6V2606JuRjekpQOjpoQut5ONtVAbnEYjbG9U1pBguN0tvDm03
Sk3nzwDhzzlFH9e00JC6fQ42FpLuKZAI4Cu8OdfX0BxJtIpCRjFTSfe1Ucm+yWWn7+SD15fBUkpf
lG1R+VrY1ZdzsUcnKPLQYCHzePpLM/vxkdeheqcV+EP8hwmZHK93uAwP9suhQmLFoDZ65/fwTZE1
gHBWaal6+g+jUIJcSp/waNelyAZFuzDTwt4nDe29oNQG1GuLvUrA5scBSwmOF+w39ZrLuahsPjUO
y95Hfts5xcrUnPEamH/cnsvWx1madDY3GwCjK9hDrdRx2Nq9P2d189L2asSdbRWgxwxpp4ByPRTl
Jhht9APB/8HKvJyQ6AqrmeOB4N8p+X2m28kv0ahQJmjf7dzWm0OBDsZrauk0rpV/YZcGvdOAi+JZ
8NuiBeyGRkVtoJf2HEKvvxKcT0pp7zsOiO3qKwGcmtpCjxbBIJQ5JqlIXQeNkuPtr3R9d/w/5BeA
chLiK1GCQB1FjIfK4Hed2s1eRmPlDM+ikF+igE/LO6nSY+/2mNeXJBk1jOqlg7tAnVf3FXh7SAcp
Y9pNYz5PZj+5XV4txilq4puaGZ0ku9g7WhsTBTWFYhAq4mR06z46Lh6oecDw92WtBc4YItqb4urx
Etpm9UkU6p6/4cZG4TmMLu0imokU8WqSpjVB6OjtwZc6GCydibeSI4rgFNe98+Fbi5c3L2Me/JTv
iYiX2z9BdQSiVTb6ja0Wd3AYxnsYpHvYn60FhKph0nVHK0heVykNvYf/kISjXxWtWeAXkuCeU3Rq
NPmRanVv2ZyqH8dYLNw3KpnQ7Ugm1933vKfda8YVAs4JCFsBmxLRmiTVk53rautjAb7hWKPzxORW
H2vUixj9+nb0hVbUfhKY6jnX0LJHMaja2fwby0jWRJlEX0SraDhdfixzouEhSkf2m1Ix7sKpT7yw
sctDRHA89Vre7Yy3MTXqQIRG8OUgvtcNvM4oZLNG6NOX8Vn4d8IFCwlBYeQPPACMnft4a25IZBn6
wiuiNL/8lj8Sm6ZogopdofhjVUhHO8e7O9PT7KmYUdCvxK5I8nUgoQFAhQtEGKw+dQ32ScO0raSM
tpma2MZnmZqnp5BvfM+TrLgXgE6/pBP6Qbej13VcXpqhuCvw1tUXefbLSRYj2DfsoAafpFs+KrEs
uQEeFqcPj8IDfoG9kkeTK65AmNBf4jnJMKrVq7me7ugOIT2BYEjVf/iVCxoEBTDGABBCMfZyOq2J
s0ZWc6xrrYMDppjieZak+qOqNKCkWDUa/zQWZZqtl6Pgy6XHGUZpfmmT0/CC1z2BULNbFPpHhdm5
U4CwUyYEVwyBcZ1DUZNSQnjGo98CX3dhReb4zijpwTLD8j+sHRgPm/C7KHWvu7lpQQV6bOXRn2GX
u52QErQgrL3r8voELzVcBiFxJ6FeIwTzRlbmZkLFnu0u4W85KK4U9ePZxEHieHvXbQ0FWx86O7kH
BerVrhtsI9Wtspr90rLp+pJ5hJ0LeWNIzj34x98fHk0HqoEW8CJnCVXkclM4KvZhLJdMrcpBamwy
M68ZBvuEXeNH5dTZFMCqUIgnXIAPWRPEmzKpmiEZZL+uA8dTsY08oG5VfHz5AC5zhrgneVmtwTct
YtFjiS0PEMe8PNBnRxs3E/NZS6Q9ecerKEQvl/fBUsnhtaCumdqqBikE7zLLtylT/xzHqPXKIUq+
3P5C16PAAiG0girmwufav/xCwaAnYVmjkFmPTX2m7j8/2m0J+/D2MFfbTsORjlAKnXkBf6+T6qFL
7XSQEkoJC54lixy8QbUKkxxj2tsIV1cUR8ni5U0jnH8DJXU5o07Lxro3nN7v4ka8mn3SeW06K+dJ
TttT0xR7YPrrqXF0kRel+Q7uCc2Yy/Hg9iM/kSqDT4NZutMmNXaHrgxPo9LsnKatmfEe4Vmy6Gpz
ri5HmipogIkhD36MGfWRlhZtwmgsTqVSlN/0sNh7Eb9XCi4KQEtUIllapOdpx6+nZnXyHFgUe33R
hsEhhA3+YGUI1XWFKD7ZYL1+JN1kPKBp58CqVp0zndDhPAOZ82MVD8FJy/VPmjztncKrrIBVxikD
RUuFb21Yq8JUGFld0WnS6KdWMbmzrs3eWLTF57DMhkON4tpXK2n32LnX1CkqYdygGvghXEHozVwu
/1gaVQUZTPU7avPOFxF3U/aaalBzvxYFFKgfgT3r6Qlkta4+UreYUHhpK7t5GEL0n4+NaA2BBU9N
Uu3UuvLkIEanH8Bb6TPd7AxP2UEtA/Grpdxqu1Q5U+l/phQYaYKl6ChDpc/irD6EQxM5d22U2NWx
wyM4/9RhzOJ8m0RRxh45cNG4PPdS6WeJdHXoRhWnzUPhJwxcHCcmrfcqqlPiUFAkrT9aEmB1wGuA
z1tOwhWFihp71pPOaL6NBKgMeEDlPRRhHTxqedzsBJXrbcBgIMEhbPFa59ly+UFEajVaMluL1rVj
/qO1dhV8qepBzz01MLT8XOuGSH26ltMeUeeqvsc0eSeB5CADofy1SvErI3eCeMJOI65t3dWcpLnD
KRcoW9fVj02HBubBqMrmWCSm+HI7kl4HbCYKzpanNZwupn45aYSAs9HWS80vkAw5wJrt7zOzmHaI
j9ehhlFQi8INBZw9o12OopbzmKoi0v0wUKfYdQozqV+peJYOo8FTR7omG8adFHLje+KBBOgXcw+K
FeuSoiGhRzoNDMpTcOoOs4nmF81GKdcPpTpK7SFFzCYAtUf8ub+9qtfzJXpjdk5p6d3LY/VBS8As
szHoug9ey9S8uoiLiQ4nvgLHMA8z4ep1UNXe7UGvbw4gQQvjkCLx4v6z+pSO3QHMgAYOrsmx75tA
Zxg4/fdxZu8pU15v2KWrznuGl7YOSn91SWnGGNUV3QwUNnE91lTxVKXl2zCj4a/34Vsj4eRc9PrO
Lrreq5TZF/UHEkCecWs39UXCY4g1cC+TCdQjxuPI67uo+SjAkIIIeIFFE3MRCVrz+fE0k2GtITEx
WHZzGEstOLd6YLglUqU7X+yav88rijQGW6j3pHYNc290FfRbWdt+JgdZ9W878T44JECugKzQ67bO
gJ+FOGVBFlmeqANNQeOcdgSaLEZmnMc46MpHUxMqXuQdVZa7XBNkqkTxpkiRVimxAGuNOk/2qAfL
Xrq8ypfKDvGSChIw5nX3bIydMM2q3PHBeTWjn8iDAbcCdmjipYOpRA+5XSr1AcdcvGxsCeOpY9Pl
wdvtHX+9IYiYCKOiQLTwNdefakDgyILSJfxYLrq/gqREww9GyuvtUa4h8gsyERAkPWS2PJf1ZfRS
7EEsEG3hIyvLoQI6huW2YaQ4E2U95dA7/CMQxE2MBf4x5PhWPtudhnrPBMKrv5e6ur9X60Taqwxt
TN+m3IsdkwE4D67E5e8qMnw/ZuQd/GwKQCTwZnZKd6iy4cNgnYWDsUgbgEReyuWr495ORRSU2Oo+
IAmbHJSx6c5ShdDL7XW+CpqcAXhLC9KC0gwVhsvpBENaYFVSUligFfzkVGFzV0Jg/qxYWfuA2327
Z8pwFcUYEG0SkFV0gnhPrKZFnivNuUQ5Uh865zFs8fQ5o1pVFu4UtahdF1ae/KvX84QOEJtrJ85c
fT1a6kDWufH5fguj73K6KAonQirAV2D2Tvqd05VFo8VJ8p20ZmNZuYnIaxcpGIRqV3dvkWcJ3dWU
el4bztIpVXXRuGrcF4/ozYXaydDCce9+uIYzI1GKUBct9vdu3roOi14olt0Tuv7jEI/9oc7jKjnm
fei82MpoKa5td8G/KZ57wPTA3HnAIkvbxYI6/hbSjxfe7a21sdYL8wvHX5v+FTZzl2udNGVoZWSa
vmY2cBCMPrwXoVHe3R5l2S8XQZFJo8m6II2JwdjLXY4ySj08zCZX/EY0yV1bIv5RR8LxFbbfzubZ
2LoU1RfWCqhc7pDV0Rf53GR06hV/GOXei8zYQkzFQJJaGrODnluaJxR5eqrNYI8gvzVJUIKwQWF3
MPQqy4jNQQucukZiDlmlR2C/09PCQvuVm0P/0fseQhSPRdIZwC6LYszlembt1IDwVRS/BsN6B37A
ulPTPN0hgG7sDTrrdIkoPy9E9lVRSUIypeIZw/mIy/Ic1epPoxHazgbc+F7sOuLMUn+hQbf6XlET
WEUk8dgLzF49Bo1aPoBsBfumtWbjTolqfU1xDDrmQTPuhNXNoUmBFw2AxahgtfexnckkoQXqAvBK
n8sMSXczyZS3uTP7bzLuSJgbOQLksLmnfLgRefB/WjRjQF5RAV+dB1EbbTSIWfFzofePQdSEp75t
ox8IUOPtOlcfdQ3kduYZD9KCKjhUxbWfECAwRVl061Hmt5SXTKo6T56rGOfFHqzg7bO+tWuWKjg7
ho4kchGXe7NqA5nSK24iAaYlXpwl4akIyX5uj/KuCLMKKdTrNOqr8AO55VdXVDMJEyizrvqmKB5G
RFTSUrrXQumTLAdvmWQc5d76X6Xpz13o/KPUtotBxrEzNOituWodQnMPn7g1b3Bg1BHpVPKqWv8g
ZcQdLY9VOjZtfjBbkTxkUHnvbs97I8hwLS6FEV7ilPlWqYBUxmE3lxWyknGWfe2SIPGDODKOcz3v
wVu2NulCxQM1z0JfubDJctVVscVQMiz+n1Soel8LZ/NNhCK+T4TTfvRpSCcPGA/JJPGTkLM6jqmQ
ZH22E91vsi57okCfeA4KhIdCksVJNivr40F0KW5R1kJnFPr5Kl4rca0EWNupPs7NM+6vmupFsv5h
ARpmBUAElBINQ96+qw9Wm90cwXmgUGNJDcqmSuzNKrrIaDrtiVxv7EDE6cGpy/y1nPfLk1eqmoBm
hrdO2OTVl8EKgrvSHoqdqKksl8vq5NHUANFFzOR9dtXZ6KtBTwNZ84O5dc70IwTkyVw8TdnU5y5w
wbZG/kYLXamAv5H0nTgOKj4ctw/Cxu7kAJBPcOMSvdaqdnNNzbQo0NZMR55CVEob4UuwOID5DA7O
pHq8J8e+tbwo4urEHDTLr7ph46TVSoHEKKhAMXlGbKuHvGzn0+15LcntenXBqixFbt5uV+rrvVWX
saYGum8Yw2+zlF6ryXikJ/HCdf/VjqaX28O9v0dX472jOHjIAHbmMXe5aawsU7UpKA2wCMhVnhGc
6qN73k/z4LUUM0IvnWO05q0xKe95uQXyeQjw7Tskc13mv4wwzsx7ye7qlzLoDf0rgLvI9sTYR9JB
KSXNPlvSYD21cJ6WLDYacZvIzVT1W0lO1b/7NEaoiGS5ix6bKUocPBc159Uw56k8lGFK5tTg/Nre
i1mVk/MUNgb0AKm3szt4/33rQl2P+u9aNen43zS9JBHnxVx44djo38shTe3jqMqt7Wm1pAObhNEE
GxbxcdtTa54GbiyhEuvqVqiisTVa4i++fPtLydIx8JIqi8OjJmLUGUlsUdMaSupWpxTETepOIsm+
2pZQf0/UoIdDr+pT5o0Y1PB0kIX03Syhpz4Zchmoj0WYNb4aWGV+6Cq9/iuchCgPWih3totmr5be
VbxTfpSSTEXCbDM9dCfiJPwnRUp+p3LfJ+chGtVfvYAzdoAxVDsErgH11Sxzkr+D1IHlWalZJntY
sHXWznHb2PwmGH+SlUXX+KquRc8Wa5sMOeO2B1malxbAn8Gcvdu7cWuUhZPCGlMTvUoGi5zqvjOw
+QNJNVx5ghYt6dOeTszWKNzUZF682XmYrEJyD3zCmoES+XXThZ7Wj9ZxFP2et8HWKOAOeVSRXS4i
KpcHa+BmcWxJMBdD7l9nORm+Z30SHG+v2LtW6fr8LuwRbAb5LFfxYqS8WOMxRG0z15FXnpbm2GPB
K4XCNUImqofnGcCYxgxJZecOFUsvxuvwNwaajeYpsZU2b1apdr9lajTx3q/buCvgRxI1lz6uDEjn
chHCqQBSJcCtmmjTfsuNWvkyxZJloTZiaPiZxo3sLkJFP6d6SE705CafVsPeQ3/rUyABB45+0RW7
ohC3ZkYug9itr9aZ8hnyffg3WgPGTjlhIzWjN4miHVoRFC7WKO7Z1iVKJiSAhJ1fUyyCc8/ZP6Rd
3+0s68Z8EFCh4gQ3ZEHFrTIXSAcATCqh+uE4QEgzcvuQSVazcxNtjWJzEjknkHs4LJffrjeMJCfg
qn7UKeAIM7hvQ0G4ur2BN+47YK3/f5RrcN+A8m89qH5WDP1jmWTmVxhmqpsN0fygVE35mvbF3qNz
c2o61CvyJYcMYvVG6YJkzsImY2qF3blS44x3VW4ZOwu4sSEAggIVWzIGih6rOBNIYaurxaj5sTBU
bwic77I8aV5UJOHOIi7HaBUEUJukIGCZvNTZfZefCpe22KwBrsEWB4wpVak5HdvJTppT3+TJk1lJ
X/Nwrh/iWujfbn+/jaVkaGbHjmePrHeJZvOYTekC+jUP6GNKCD9il7BXkLymyi3FASaHUAcZGDXJ
yxlW0hSPhZPqfhrUz8JQ/u0zW4Im151syfjpRJEXS9+sSvpMMPw60w5FyUZ9sUGLuCRZHg3Ywg26
4UvUTC9tbc4HZd47/1srwQUJGgKlgoXVd/kTNVohljqxErSz8CaeZvsUxPip3V7vrQIi9Xz+V8Yi
mMUsLochZ6T95HS6L6DTAxbQiwr94n7Wn6IBY+gTsp5B9ykzhzx9VOeE2qmiImRz0uk1KiRDibX3
cNuaOM8niBBEeiDqS6r+B1YRbD0yybA4/azD+BkXj+wox/aeGNDmKIv8JFVE/AHXcJORSlTL/HS/
Msb2VKi9for6qv4P25lCPmBIRC559y7h6o+5RPMwhahG6JRn0/5YyWZ+NjF33zmv15EBMseCsAeq
w3zWT92hr+ghFaXu650cnHobXq0TKe2pLNqPL9syFNASSqG0KtaMpgmZ/FRrCm5gOTAg1dfR8N0K
d7kwWzMCnQNWi+r2QtK8XLe+T7tI0oh1mqHHqHTEVGSCxHDIX0Wx82bZGgsiIS0CMDMKtZ/LsSCZ
gj832W8oeQefxkprDvpgS/5UF87Oabu+ncgTyd9sOpE6ZfLVYes6VPtHyTD8YsB/3Qj04inX2/wM
QMn+GYGidqu+lXf24Hvl4TKcMyo0DNSQqBnQSb6cYJS1uWI1skHqyMvsaaZE/784cvLS9IqwxIW8
4uEQ8j5TyxcVkYb5KNK6+T4AE+4PU6P2tSvjnPMiUIeIQXkPA4oAmDvAUuwXRjOPqK48GWXRPQsn
LP6Ja6QjDp2up/MhgSU0u1rmBC91UUQvRmgobxRR69pVm1i8lh3enq4q9bF03olsy2Kup42PAt8V
PsjSyl5NG2mKyGgc04f3LVz6uNpdTdw/JIKIorcKD7LY/NL0sXaXCux88KzAGmOMouwTxnmFd/vn
XMcbfgUZwnK5ARtep3MS3pdml48m7jR14OFPasEsm+ydd9XWBiNnhHJA41xx1mVMtcMxJKlV09cj
afwxDmpzwBkjuxNNFPkz1GK370tnh+G5MTW6azSGoQQA/1h3KnpF7TSji5BLaoIfCjYgL3Wfm99v
r9/GlU2whlgM3nFJUtdQRKPpdXtueuHnQWDUP2RLUqHZO8jPx25qYQswjz0CdkEQ2eqZK1sP/DrF
8NZFFDdtmkOVqUnkOgE95lds1Itnu6jU5N6KRTpAyjeN2I+iOQ/8uMtTy0V+MdN2tuRGpOEKoCoC
D5UrZ41CGMch54/AQrJwKDyk5/AkaeEoFehofPxKYLkWq62lHXfVEpjnfE44hRbZdmqeKuE0npQV
0jkpu3ZnqI3PD06dSQG8J06t7S+qPu2xQpiYFagv1GdqmruFtZeybY1CRWmpzzEf0oLL09zKvaMG
Y2770myAhNHwfOnVWewE6I1RqFxxW/Igolf1Xqz8475WsyYt23DBT9GoOrVmNJ7Bbe2x4rZGoWui
QmCnU0Qj83IuU+noURyBWsrtDl9bZErvymLcs4C4zuIXuCU3NZ+Fa3Tt9zjpCcVdDi5l9oxCqpy8
6eF0Z2kzZLIw8iJhHulT/3v7mC5BdRV0QUbRpwFHiNDBGhJfWiZy8k5i+BaRneMphS8JZ/m7XecK
uhIhn+32gBtrSX4AtgfeDjSJNWWy7zPwSXEv+ailR4dS12Ivasxs5+Rej4Jk7YIegDoPZmKtbAWh
BER3N1u+hkTJyQm6DOoshbOPzgV6hEF1gyyE5sX6i9VGY7Uk144fUDx9EcWoniJIEx8fBTomidPC
uIOetroX+7of1UlQ77OW+mQH/vEfM6E5+uG5wJPlywC4AOy7BgVGMZpmDQgUHzhA8DJ21nhK5yR5
+w+jYAu/gCqXGa2iwlAbE3pPsfDbpivvZhtboZCH6odbO3RdiGwUjnmQkcpfnlcygqBERlv4M9Rq
d5zBLQ9Bvmczcn10wBhAmwZEAgsN3srlKObUtk7VWQ5Ey0iPfHmotecyCLTHCXSNctInx/n64dUD
1bA88Kky8Q5evYKRzMBKjUqsD27Nvhdy0ntmpe3t6utbD4AKrTGYBKBE5TV6Couoro/STPjhXEik
jFN86qcy8Qc13nOZ3DimZFk8gWBQL6zBdffB0arC1hPhC+zdftNujD6XRWXv4F03R6FJDE2Nnc3j
7vJDOcIp5sGqBCKFVYvzRVjdycgVvd7+OJvLRq1sqVvT4l53+mI7xBW0ZBSc7MRRVoPwZERz+jgs
9dePDwWAAPTdcpQIC5cTClUnK7S2FXySqjkoam8fcmFhrdyme1CFrbUjLPBwfC8CrktLRtsMbSnT
XMvxrP9sz0N0mtVoT0tla+3oeVEq5yTx99U+SCqlDQeJXDEUVnkXFA53T2hiVDbk3f3ttduaELEB
gAKpFrq2q83QG6oESXYSfoI4HwD2yDhZad99PGZj1sN1vdDNcWBYRSA5wJLRjjR6kuGc/JXk4xvo
ZnUnxd4KQMhXLbcPy8Zr5XIb9JKeRWkVCb8qNelMny75rBRh5Ea9nH215Dm/+/jSUXjhBmN/0y9c
lvaPZCtEdLBsAOf5rRkXX3sr1B4JE3suPVsfCH4PyFI45guw9HIUEyxvH+OC6lPOGI8zjj2+rs/O
l9tz2dpxFr0ZmuWoRQLYuhwFD2/6ks0gfK1XIi/A4fox0BHBrDCePd0eanNCyKAsTeP3hvXlUHpd
oITrMBTAcPWfoqinhwhc0966bc7oj2FWQaHGpirO2pmgULTqoxwZT1LhhOdSwkr69oS29h0HaGkE
kpewxy8nFCgC2aNGFX7XtG+9ZsXnQBoHty769ogYa+reHm5rYkiGcohoCqKCsdoQ04SHipHp3OaJ
br02XVJ9K+D4pJ7AEWtnassiXabDi40qCq+8JlAVXDOxWgTXoJn1wcNsGfVxoqL5qzE68TOLx1xf
ZsjDdOwtZDhvz3FjjyCMBaGSkA4cZY3o64cZ+lHfo1yJ2uAxJ3g9t6Ol/frwKFTRuTNA1kK5XiNe
DanNUgVEtB+GM75oFCSOUVuoH5/LUiyDarvoA1N7vNweQ1ULKjPMRUGnaglGw2NQydEO0HNjxQCf
WKAGsfKhtKldjmKNQWk3WPb4Yo57bE9H+WjWVvvxs4t9DghFYgT6CWvxR2Mqq6SgNuCjhDg+2CF2
GAJl0x3Vla250CUCZgm1gj9XKxbNcRC1SmX52az3bjHY4tgau6ju63OE2BvvCA4sCyav30QOco+m
gjU2aP0ZP8a8cB7pz9rHNGzlD1+y/P/hWIMOIlPlO11+HBxe0lSSS2xRrVHz5AbJDm7/YmfZtiYE
U5bIiqIFt+AqHW5K1UgdjVFw2bXdEDWUg9PjHFpgVr2zp6/jAlNZkjoOzrvg4eWEpFEaVDVkT0+d
/a1LJL8Pq9+B1T1mEycpm5qdEt3m1BbxMzqU1GnWu1tqMSKZR6YW5rJ6GO2h/2pXqvEp1VrLux0U
9oZaNucft3qpoCuWJMtBkuTpdVQHjNczOz83aRjtzOr64mBzY78CZQLA3RWyX6mqOcsSy0Tl33gx
rPo3utPfg8ZuXMBEv29P6/pMLWOB8FhY0Fzyq/iQmanl1EvtLpKcygVRVB+7Zt6L2xuLR59oySJA
45C8rrZg142O5Oij5ReQ4OcDesHGoR/GQvWoYto7p2prMGIyWQIZJX5bq5wFQWE7bgLT8oNgTF0J
cJObpvMvnKq1D4c9+shseL4T+53axuWeQE/ZqYdQtf2JkvRBTq3+VNO73jlUG58IlPCychSgeKWv
okRdYV1UhbPtg9p3DhNabp5UF//78D6gIcVltAg+8Khd7QMu+yFKVWoBSt1Kblu02V1aqHvOB++c
8MvEgVffoghO14Yq7jrhH3AulwbMyXxcoufaz4c+/lIDYX8dMMkz3UqdUMJxrC7+LCWcLC+Z0zE8
lAjoQxPWKlPl0GX8J0qKsfd3fZhL9VBbYm5cc2hVy2cHli+K083zPwFxV/xKEbuTWleONKkQLt6N
YfQ9LGqlOYAsR27q9iouW+vW9FY5GJJIi5CXzROaXDzzx74pjpE29vfDZM4vSSbeINiNlOWj5Klp
ovTn7eE3dj6UJArJS2UUTPIqRum5LTrdaHBsdqDv1VUZn0IEuR+C1Pz18ZGWxhs4N8h7vHkvd35v
C20Kl4ebrOOSafeydKRqbVEZhdZ9e6iN7U8iRmMRqQFgKOs8Sdhxq8tRLvlSkAVHgXnYmTX4sMwr
5QgQ8ugYLOsHtu5yQqJWZ6nMI8nXyno62V0JT60KfuitvCfGuDUf7iqqrSadbTLZy5F6LcvSbDIl
n2qr7fVoaBgghiDf76zb1mbgwyxqqBAPKfBejkNHJizbIgweLKsovDlr8r8sOyju5tkazrc/0Qba
gi1HT5LHLgkzpf/LsbRKmqnJ1ojFoIhI7P1Sa8XbVKqYqabwtU0rlF0zz79IeXtGUfMtHKe92sj2
b2CeNKI4ADwjL38DGUdVK2BbfC01m38N0VY/ukmePRtl2FMqTMdVRCPOSVZb3mCr9YvdtcohJoLv
vP/fe56rKECzcuGsUGxYrtXLX2K1RiwjZV89zAh/pAcdTQDnDfpmHJ6mUY71f+R0FD9LfZLm+7YJ
0AYpyXCwnlTiXBIeSSHCVVgKq6h0Tn0qvTbRJCErG8LA8WaoI4oPOFN6gxbjtE8411bR18HspM4z
Wx2KeFLJRXVI28xqDNearKoDAFzLfgncQP0MxZ5YKouoPhpO5KTfB70c3+Jaq+NDa2Ok4CrtKCpP
ExHe0CbPWO0kjfJ7Y8q05nu5q0fpFbYrdQC3kqp6/oShapi9RlmZ98/lMAcved8Ghq9kwgwPU5Y7
r2GcjspBqEHiPGj4bpV/pdMk5wegTNLgplrolJnb8OhM3gzYTPm5J2coPB4uIX4pIinbgyhCBxyq
Mg7dqbDbXHrUBitNz3bZmIk/WUY7uqORKYprSCqvAt3ucMxFbEGb3IHeiXUHmaINbJcaYP07lpXM
OdE6bB3SKmUU/LpRGeP8UNgZ3dJUzpvp2ZrSpHpR6yLP/5LGetQQdGit6Veix0F6TBW1Vp5GiE+W
G4OkLxVvii2RH4F4hIVrB5E1nhsjw5vSM8vA0B/Q38rSRztyotIL1NngITubqbKnxb8RYrBJp7BP
YkJxf50BBXmG6YRQhL/YGj9gPBMAVQi6neznfR+v9jlYU+hZVPAQ3FwLBkBsldKwKSXwgaryoKZ6
+xaHynCIxALxBi3R3yNTqbxE0+w8zaXcvWIGmTzfjj1bc8XxGwjhcumhzXp52MpRqzANdIRvIcl2
UCiLH2O1GnaC6dYovNbBIiOGv6hMX46iK5WpzA43qxmH9tcgEyFt2qrYachshOwFgkQ9AHgHJXL1
chRNzRFRVpPgIRMCYoFTqF+X7vZjqATyHm9pY0agNuiR0HO2gIutwmXe1tk8C0nyhUyIPqiif8Wn
od6zM3zPgVebBMA1sh28p4GIrCWqYqtNJltjnKifH9GlOUhmELtxHn4iOt43o3MXy7bHi+fTOESf
Jy24b2wMJZsueErN1KuBsbTKdEbQ95Rn2d9tWp0wHTsmGSSIQCoOkzx6RjMVbqTpO9faxmsWuObC
egLUwAqtbmpkapMRQe3gAbjm946Q71JFljytqR8zjX8W5sdZgRzYpVFPFY/a8Rq/mcHswk+8Dh40
I2xdPVOmezKtfqcgsHVVMsByURvLw3nd+HOqyBzFmAcPso1bjcjic5imkMfAChrmZ1P0A7Yy9s+6
yXE2NJ+Hztq5Irc2H2vKBUlZAnT2amXTMtCyKJyCBzgmyu9ISTrFrWqgXB+ODWBglyYG5VAwd6tT
S30cq7WZDxiiUePFSa3gBxHsaXluToZjxMMGXaqrVsnUS4MyFyJ4SAc9oC5VQDtxVfxuvduzud6O
VHD4A1HZhfq3hloVCMqbvaxHD3LVm+mR+kuOEeqcoAQYqJ0VP6eDE37RcsRNdtbxOi6hZgL5H419
KmPUdy7jEoDSFGJ8kTyohnZPipCckfi0yF335N+uKx8Li3qBEAHPva7n4BTQyjbAroeI278/lLJS
Z65eWdGzpYwT1pw9NKP/I+08mtw2wjT8i1CFHK5gmBmBMwqWFXxBWQ7IqZHx6/dp7WFFEEUUvS6X
L7Ld7EaHL7xh55Rvjcku4aCDySVcXm2SJVRba2miMqj5jB/nXBPJoTc7ZKuavLfey0zz4/0Pebth
+II/xbsQIqT4t7p6ndQ1gBeXyGGYWv89tBv1JdPKfE/P+farUS4gn6cVzilDH+r6qxHbad2Q2CWC
aKOH9fJgkzZ701Ol1o8XQmA6wjGWFjkctXXsXaaZoc01Q2GSE1Yvs5aE09PYZcXOEdiYEpALlHkp
ZKqy83U9pbQUGaAFnUcrmhXfsOrkVGl5D+ZM34Mt3H4k2lBgmMDsU1pEx/Z6KNgVirYgKR4McOR+
UHXxnlwQGXtyCDcVA8pGoLq4OYCw0qReHa0afVywqvMYaMqCNaCDbJjx2sT6mPmlFVXfIe7F6evS
FMXw1I8ixAioLsWet8LNZCV+k9iJ0o/0jVnbzqUW9m8LzIQgx8pagyvXaUi+wcx/GL8nwdUMwQm3
Zbt81fB1cFOoIx7WQM3q8dhP6fxb2y9NEC+68vX+Kbs51yCSpZUebSLECUFpXH9A01savc+NITAL
O/oqcm+IfHBIWFD3Vk/tCEX8hw1cJAgaVAM8LtRubmIqLBWqrmz0IRB6Wr9halv6mVpPjwpOYHRi
cxmjjknfnI9wPbHQxczMFuYQDHQR62c1X4pPCWphe7rDGwvogOnlfqJvLumG1+M0GMJo6mKMgWm0
9ECUoTOfYpH3kZ92bjcjf7ZHOZSf5CpWZGZ8LGo8mBEg+LC6ise6qBXRyxEbr/8n19ryeRi06Sm3
IqS6DC3+XpLHHRJ9HpLT/d1yc7PIoUl9HTqovOFrvF3jVLgD82YHFp4cz6Yuki8C46QnSzR7ZMTt
obj5uZO5x9Zpk7o4nT3Hwxj0oY0nfa1WRnFa8ly9aMmyV6jbONno3QO9IjQBHrfGwERJxNFu2jHI
Ktv4Uy87M+gJ+I+Prx5kEHxHJcoL0MP1VqHEYlPGULCYLvQUH75YL8mnzdGpL5WCeNC3x4dDdZBi
D4wxD8WA6+FyfarjyQwpbEaSS+x0zbkOx2/j0u0pK26dAeS+KVlLkqq11imDcYx0WppNgbpMyw/Q
YPWfQzRr4zNavnly1uu01HZ24uaQgBilzDjYmLVeO631YSytfAoiyvTPuaEK2y+91Pqjq+cix0As
Ijz/D+v50yldqhw565ZnriVqajvpFNjlUPywtXk+U4tBC2yM2r0X4PbBoxQJ4JRkmlorLY3rb8co
TkNINQWd3qeHVOGO9hVRxs89+e7HqXSGt7wrxcFNjeqpquu9VvXWHUO7i/BZ4oFu6gWatRRDR7k1
iMZmwMorLJ66ospexPzD7Gle+q1Lsxdwob7srPJtvUQya/mkCCPIKul66vVYoAg2s22nppm6dxjH
x82hMlCgOJRDFP4bqdGQ+GYkyg9R2w4fNcX0awoO5eHhz01uyW8gsgFi6a1exrmRvp348vAIp/W5
GRbsNpXkr8EK++f7I20stgw/caLTCa2BYl5/7CTWocE4yRTgMjO/KIlpfI+btjoXYtLeynDo4e4o
+olYbw8lvnHvIcgujd+JAsjiV9us8lLVoAo7kUnUw2kyuvTcZ6HY8R/YuMqJQlFH4RaSfZDV/PBj
L2oe/Slo6q4+lVpVvu+cfjwR0yU7r/7G7pE6qy4oDlkgMtedWiXF5EwpI+AVwp6mT3reVo4P3i19
nYpMGQ9tGIvSN+IZ/qIx4YN2UAwoUuc8orO7s4Nuvyu3ryTTU9QBiL/+LTVWAZobR+xkVfwovf5L
79ov7Th9FTAAfIrLfmj2v9/fS7df9HpM+ee/NODx5S08KnBDoAwc0BpcImIQTbKzY2+/KLk1lQ76
uuC7b9hVbhslOArLx9kpnC910xp/mFnaJH7ohtM/92e0ORaIUWkDr7N/VntUiwRxDToxAbZm40E1
x+lE5Vo5jLH3+A0vWTN0tgxaQrzSq5jRSJy8jHSmlYed8jwnaf5sq0V5nlx3b29sfCc6q7JAgTAp
hZfVmSCun6ciHslokjg7t9QZ3+V5Fe3gmuTaXIeKTAgtFvorXCw33HR3nlsjV6cx6ByYC3kJNTR+
X6tq5k9VXCFht6ultT0v3i4OIX5ma+8PW2k6Xe1Ywm7kZUoQkLhUQ5PugLA39wQwDGqO1OY4ZNe7
nI2AVwCyMoHo0asalGiC418DXDbKhykmKPBJCV56qxSbqUdcDxWFqhub1AaCrhc90pFAwxo6xaf7
m/w2nKH6gGw7HDqWjUziepSC9KwuK20MGnMAO2N1Pqbj2aHF89ovejKk/zAc9WYXWIuES8if88st
oZWj0dvQuoNkTN1XOnzjh3bSnX8HVVOeKS/NO+Nt7Qr01XjjCEP5p349nlPZSIxlwxSEDe19v0b8
JfMTt28fX0b+/1BoaBtz+a9jB2MWQLhqZQ4MhFSdi9tCWDzmbjO2jDYuCWpWWla93F/MjcnJtAgo
JBr/UNflZv1lMWlQU1zJBjWgEA7GOGy+JYg4nO8PsrHjiYtc9MwohPCirEoCTdjOVC+FGpi1hrew
HdsfddKvF7Nx6z3fh9vgEzqVZCnLah/p3upuWpKFDmQkBpDFdn6e7JQRMjdZTrjC2NJCNhnROx77
Q5ooyfdZWHvmN1uT/fUHrE5DXvZaWMb9ELQNzHwnVVLfGJTpg6JV03/4eL8Otfp41VCAgcq6ISDq
pOPtxYZvZHiR3v96G5GAhAETTaOTThdwvaKz64yamIcgc93pULNj/DHC/bRo5/xQxtqfaZ96ftvZ
O7tma2v+Ou5qIWnvL6EYxyHQrJQ2o9Fkr1g/70H5N14ZCQgB3MD+RDN8tYaGwqtvxhR0TIy4jwS5
8TG0tRD+UhX9o6hD6PeicY+PLynv588dSrFsXUyNkfaaB5fClVd0+bc578vATIfuQ0o3/cwj3x4S
u40+0Lx7GCkq8S+QkLEeRqKDmOT6vKsu7sMiZ7oK1eKXKBq+uUMtnhP6oTsB5E+1i9X7jbq9hB4i
mMWHXO2b0S7S0kyot6RmMT3pSTcBfxA5CruF5x6LaNEOQ2lgVpGb7VNSld7ZdGPvKY0oLxhT2520
yHNPgLtUwu7OOYeL2KPm/oxib34j1Gwwt8QY9Kqul6OeU8g1ZjwiHt3VvqsVxWttUmpws+bodUaE
1WxiHdGPqs95RcKOWZz+DtMNHe21TjktdlZ/vr81tq4PqIdUBajJAYNeRQdaW1ia6NUhSGsrelLc
NP5dX1CDWoS3x5PY3Pqye8bVTxV8LdE/F6pboO88Bs5CCfOcTEVRgXKIcuG7Vme8qrYSjod0ivdU
WLdONk8cuRs9fclAul51OOOp6cwZ2elot83JEtgO+dZkLeZOV2tzIAotskAMZGldtLKVVl10txgD
10UQIsWpzxdUynau4Y34h3xfKo+RaxMkrDZRB8c2mT1zDKrERrJrMhciurarEp97E9spW6jtHq1q
a5tIPxA+G6t4o7FlCSA2riz6zaPm/T6ow8wxS+aLRmC0cw9vTs9lJ0qeBJin1Q2ZloVW9nk4BKVX
qm9GOiLSUuh24atDjB38FO+1gDa/GsBeyYqVFo3yif8lJqkHW9HyKpXFiyUJn4Z5yTN/6LNqT0N2
a2bgVGlSQybFL2r14eCMIYE9duS4IFd038o0YvHemKdvSE+a9blS2nqnnLA5JHEJgT+52g2nK19w
81ISUicv1uInMfbl56RR3QDdc+NTSz9o5wRsjieJFGBFKRD/VA/+ZS3FILIqnsgACmEe1SadzzVG
Ei+KXdoH0x1/u395bY8GgRXAgUQnrV4Xvba8yI6BoxoFOu54GS+/N63SQuOx8RtsF3VnvK2dQqNE
JlEAoSh3Xe+UaCk1O3E9PiDS/5pfjyU1ijk1/9MwPJtU9uDpr608y75MFy+hgyfaLvuUae30HoXN
6b98KnA6XCFAkIDQX09mju1hqUdaI5rSRX8osZ2ebNdJvufjWH0bs2yveby5eBKeSqYLFnsN8NVC
YY4D90jQjnOWnpWww62iHdX2y/1NsXVVyctD5vFoDK/7LpleeWOcx1PA2+me7DKrzwjTdu8wtrIO
94fa3H//N9Q6341z3VqskvIruoDJgW5P7Udaf1FD86XpdhWNt95P1o+siUSezbG6PhYPU5W6Yfch
LWc/j2Xdn7wWV9IBlYzTDMsp8ltK5KfH50gORb+aMTnTxvU20cse5kjKGXMx6jqNbRcd21HolyUG
V+EjJLlnG7qVUXHCpKAVjX9ETK4HrK0qVIaF7weER8fCpeTw+9Wg5V+7sMl/G+H9nPJsVj5KbqLw
a6V0//kPU5YKUPS3eILWJKrYtZSpzmleuGqM6cZQeKpycEZKACO4VMevhLRNvT/m1q4FHcDtIg1G
kT+6nrVSWkoPyWQK+jHS50OYZfZHAqT0rcp5Jnf27dZRhOYLGszDKYf36HqwLCy8KVTpWKi4cHwW
nBHloCrOuBfxbY4jzZa5OIgu168BbUkK8ragmJ1rAFpL3Cr7eBA7F9lWwgh5k/4uITXYh9UrkIrY
aOqBUZxoHj64y1yd+wajG4xn0uWodUb1Mi4l8WVhhzsl9I2vBj0RDRe8OWmHrvX960x1FoJ4uhEA
ITgcnnXAcifyF6UtHt8gEKZZRMCxPK5roIoiotxw6PIELEP01TGKufBzpXBOaal3Tw9vRvppUlEB
uA9w/9VNY80dvjtaQowXLhGictGYVWclV5f4na4NYq8otHGxgYaEDY7PnLQPWgVg0ejOAKNgZ4em
0NxDSAT1g2BB0/1eNfu/pb/U8mS7uWPulEY39ifHG8QqzxFGkOumg6oOtatFHHQ0g7PnBp2916is
8p14fXMUikM8tTjOoe5xfdpoKgll6dgkYCuKl6zTo8NcJnv65RtbUXJygfzAn9Ex0LwepXSKpSxF
PwWVsOyvs162ry0YhK9KWzLg/f2x8e6RMlILpenIVb2mI2RmGwnF9tj2vYMiedKZ1sELLXS+xyQV
+tFtLO3xQ854UhKMyi/9ztUecb0pwQaTtIM+fRvi+Zjby0U38qY49MBGvg/kPolfFnVcHKiHdXva
XVvLKxncqNpIAf6fTqK/BLYa9JpGETMKAnldfBor9EGPcYMN6sFuu6nZuVc2TgQ19J8wYUrqCFpc
f0zKD6k7g/kPMuENCDrGrdIfsAJdqpOW6XPzUldp/d5Jai063/+0G5tVZkLc2NTxkWxeHf1Cehfa
7qzC8TGKY6c66Xunta1HYenotHLWeYJ+FgLWL2yKJyjNeUsFryjqoFDN7mzFUnFQHdydoW6hyYyF
uzpXGV+O8tBqLQezFZhodlqQWBT4/CWmQgqOJMJHFSzSBZWGeToVY1qYBwpASMGXYalImmAX++mg
tXuqClsrzMUq43psYaBfXn/bdJ7tmIqUGgikAP0+VYeTrnR7fle3o6C9JRnMoLmwrVwjzYWwpiJP
ezUY0dJ765XOfdYcVPrv75bbiwDsLiGaLO6RQ6y/oxc34M6p0AazB7Jg8rTir6aapz9qW+kwszeT
v++PtzErOKuy/oCkOabO8s9/OYVVg1snPWgzmOdq/hft3Xk+zp4R7wX2tyEFzx7VFcrPsOhvIB1J
q2OqoZdlkFSJ8TrYfXSxSyV+ydOo+ZjmoXVKY0t/MoRVP3z+AE7qUjqLrybBHdczHHpHa0qzFEGR
hunJsRY68IiweJ8fXUiJz0THnGATp5k1PiczrBkGLE6Vvd2kZyCj4+tiOHupmNzK1+VOCJ14EkmC
C7CjNftEs4Xw1LFvAkuxu2ORO7kvZus3gFgm1Y/y5KCw5rdN+ZHP8Nf9CW6AGxhbCvQTUtAQV1e5
uiVSs69ntQlcZQTnHUuiSOE64gjLtPfLquvPRl45R+rw3tHKteqzgfbW418TXCrxIf0MHuU1YtQY
KQQttdLyKC/J5ItE7bODvbTpntHb7UGU0ZMM2citqX6vDkbigB5rC6Wjr6Y7X6GYdfPRjmbXwy7U
nPtjGunN8uH+Et8+iWTYxE/U3Kkh3LjZ1pk5KWZTQwejWfIBrFXl/CnmNKuPU0Hrd+cevx2N8BcO
MikSwRrsrOuDQVeoLLgVfnYuqiejW/QPPVc1airlbp1+YyxZF0F8Fpt1KXp9PZbVRJ4ZJVkVuGMa
P9t2Cuu0LPJnZdG1nZf+9kYj0oaegz4aGSfSw9dDJVxnIytcBZXatEernrrPS5+3n+5/qtvtwShI
+8INkNQ6b7U9VL0pwwgOZ5A5mjiWla1cIssdAndJlE+FaLUdLMXGeKTNXCy8PFgcrs3lsngJ515P
6sAQnYnQf2Lks68MEe7egASy9BBZMDvPD0+SwcgfgA/JQHF14iGPN4WR2TWPg4Pgbbf07zrgFaew
7ttLVtvhzv6//XQ/pWOYo3TLhaxw/enyLO4pFdNVw3jtW2p0yjmam+l0f1K3LxGtMCkyBmraRnBu
tT/sEl2QzgCVoqatdohRGPhUo7XyVEbzd0eL88ivndI90XH+cn/g2zNA5EBGS6ZHHRcu+/XsysjU
Q8RXgCEU5bC8eSRGv6eNNg/vwcoaD58CLmhePThBEsO5PnCTMyYVlHNqdk2UBcacxIeGUvlOWnv7
wf5XPEvmtuA018LIeZOB0nLjJSjHKZqOUHLc9ICg+eQ9vBMhy4JwAFEP8IbE8nrtknDM8ELq9SCd
puJSuPFwaJ24+ZBhQXoceCt38rHbbwXaATw9TWXkSagOXo+nWFFqY0FkBIWt6B5WqkZZH6ZQNN6z
WZn2x0d3Bl4LHDMgMRQjkES5Hs0SgLBTznXgiFY/LEgCnCNrit+6XFV2FnLjFScUIlQG68mhvlHM
FmOn594cd0E5hPmzm+qQqLK4+6vT4aujUpgMx6pzlKMEo73P+jopoZoYs3G6P+WNnQPCGBViSaSk
CrM6DIqXxgp/0oN8yKpj1+WZ8mqjgyV2rpTbD4nUFehSAjIpNbPOMhM9TMvGyoYAtSGTJpROGxEU
vPISd6O28ybczgn8FMUCaknQZ8jHrj8jkAqt6FGKDowl8o66Wo+njPDEv79yt5ksynGSE0ovQxLT
VpsF46VUH7ChDZqpUv4YY3ea33eUA5+ydox+B/KWKogsW/OeXYf89dehJxw16iFQC8kU4MZdz86w
G80RVT0Fy9hoT23dj0+wg7NTW2XZewUtxYePIMJuXFyw18F58vZdj9c5mWgJ8bjB4rlAjiHtzmXb
mscEHs1OaHvz4RDuAVUPgYBTQWK7eueGcrJGWDwGS4qM+KCNzrkdkuzRLS9HIf+AR0bYxSN+PaHY
KmwBZskIyJP+1dzG9fWhfvh1YxCJGZQoUq6udemWekqDWmdiQ3St4ub3unBEER1SJy6SJ22u7H+K
vvKmtyjrsvI5q43c3QlUNtYSST9gwJQGZAq7ujmbKhXZkGdq4NEzPHeq4h4MPdZ26ow3m1FKpEuX
PyoeBjnX6otFHA1ohp4aDLSHXhNzggunKW37aoomOc32GI2PbkemApqV6JXCO/3R1eFOwqHGQcPU
Atwb4u94+LgfCzVz34pKz/64f8I3lpAcWX5CNox9IznXWSQCdehqQS+wZwznDuQnRJ2dt3tjCfH2
ookFFw4jsbXGTWIWITGCYwVZa0+f40TVDlNVKUccAYuTMxr5+f6sbm5iGjHk/YQJNkE5yfj19g+7
ePbGubUCRLlt75QZtUbVza1B/WuLM6Qv94e7XUSebwAdFIVIFSluXA/nqY3RdalmBR4RAy6KQsd8
HLZS8/0/jMN9SM8XFCYKF9fjqMmEqiaMq6DX0uF9kQiiyLpqd56x249FoQ3IAY1Kcg2uj+tRwgam
a13ndsDBexFq0R0Vqw4azVWOadp8uz+ljS/FC2MTHPMuSxrM9WBq6DaJWw2WtK9Ojoan5Pha6iWy
/c0e02hjKFxYKMty//K0rNFsUdi53mDPTpArAIr+KgynxP+iVlGcTnrKUjuB1sYy0ggE6kPlhLbg
GrbXD7GTWcjDBzb17Hc0vxzha16XP9mRCjy9E8peq2JjgiwiUR03Bn+vU5raI4Ky7doN7Kofz52S
9ucwx81sHMTDiCLZzZIUBWS4oIitYZ6dnVu1Oo8MlXR4fKDQZgwnNG2w4ayqXN2557cmBuxOwlIo
XzPu9SZBGqIc5t72Aj1EQadXmt8SJ8mfW13fOcgbAzExKUnHkwn3fxUHJJqI7HQYwqCAohBMiTtY
p0604ovZRcqend7mYCAd+QuAJajH61nBLcuLGL9C1Cjs2vST0O3/UNocNAf47R8PHzMwdLJKwSNG
Uria2BhHakw4Hgapbk3HqaqrZ+EAkVWEfbw/0k3ISApDycyQVDrptra6PQDzN7XTaGFgiyr9Rlnf
uqC7rp3KZpqPbdotT3Xkxc/3B5VLdRUvykGlViHC+5RJ1k26pcxt7HYZtFAM/Zw59G+T1N3Tj789
0dwf0ktEldgocLGrD5ZwOw2DxSu2FH9U4/IVODUCqpVw/Dlp/ro/pdvdwWCurM9TyYZIsNrzaeQ2
Sp9wC0daE560xipfKAjXz8aSxjsws9vVk0NJdAjIR+rKct6/1OWtwev6eVQsaNbJop5C/uUUypgM
uO/PaWsg0PboPLJ4suVwPVAdmbEI+9yBQW7Oz3lsWc9cMHsmJrc7kD4qhTJZmSNrWd/zgubUNLmF
IysRuY8NJiL89Y9JV1+szvsAaezr/Vn99A683n3wPCADAwsEpgqb6npahdLYSdKMTpBow1ufimNa
zyjYQ3wbLp7anxOzRZ+I8nS1eG9OOUaHxjH2iC5yP9z8COLUn4YqXP6rEw5FjCsLmmpgo3mHe0fe
5Aed6uRzIWLkMCuEmI9ZXM9+6Az9p/srsLFXwYjLeEGafpFBXS9Amimm1YWVI/eq8MHAKM/Q6lFz
E9me3dnWUHxUqRohsT03Z7ASMU64ixOkoOHfuXpmU0KjBViOobZzk23sVk7UT1YjiLebOzOtSwfT
GFa0Epn4u4Dv869wmoflHwnnuE14cYBLsXirtSM56uwKM68gm+LsQ+WM8ZtIe2UnGLmdC2NgaUhg
wMlDN/P6C+VhveRWNqcXpH0N2FbMSD2YcTXuyS5uDETALe9JNiKQ49URB/3bDKMw0wuQGhVJCCU/
IgCo+49uOCrTEE4ZBDwdNijX00mUmSg8stJLN7XTCU2F5dAPpvZER0P8h6FkGgHIHuDoDQfCiKsZ
Jbsqu8S5o2XvJtsJhwNNhcV4Lpuw2COF374xXCGY0RIRSL7aWqWzLxCv5VXOLihbVLa/tEZ9UIRl
vEVtDmKvIAx6+FKWI0qRJWINLjH1ei1xKoizrBmzC8sssJn35lNKArXzQt+e2+tRVkXVMNOhx2hd
dgEB4aHraydH2JKdXzdJvjOhvaFW13GlNJVI8A+5qFbdXdxF6O+Npm8/zM7cP1r5pmGBQTZ+spaE
dq39O0unJgkzGGqKUCyL0tHxW/C4OxfR5p7gWZHBNht+DeJUKLKmVadmlyFVFR9Ly6epcxAHsV97
0dUP1x6YEmkLfQvZWl7fFFjcWWlbG9llJMY+eMUwn8KwT9656bj3oTbnZUsgBYHHLSiumqqp4MrK
LomxvOV5eoSm/q6PNesghnCPhnz7PlL0lsUHHdaphCBcb/N+mAunpHx4qRYr/uq07WL4Ok4mmp9q
7Wj4QynVNLxp6Kfjkju7wodbuxIhGzlXbnugzdfj1yqEAaPIs4toFIN9b3fikIGT6w4DVZ6dI7Bx
C8s2GlEJ7nQQouWf/xLRdThu5CLlTHcoqL4RcFdPFNfDp/u38OYoQJnpWuPeDO71ehQ7du2px+3s
koyTh0G3mTxP3bBXZdxYONSRiewhXThUhFdPlzGrOrUVjQu4QtkrCZ0FkenQRenO2WWhbY0lESMS
w0BlU11tkrgyizzK5/wyNLOnn7Sijn44Ydgu/jx41XTo64p3s3Rs+GcN8rv/lrCRtINWOCpdeiRB
XyvFWv7tRem9VanrKT5vu2o+HK8D5UbsjKuAW4c+1fW6L72q9UoeZpeMEtefgJqb0zgq/Y/7X3fj
dIJzov5I5RPs5Lq4mk5Kk6D6mF1mxf49M5JnFzznccHzMMr0vY+8tZWoAdH8BRsAHmm18E0cF0sl
yvwS6251bvpKykbMgD12XvPNceRmJVaVTM5VdmqzUbXMbfJLo4T5MUZO2Y+dxDzeX7qtbYSek1w2
MA8Afq8/UBOPddL1dX5JauNtMhUFpx+x+MMcPZ5RkdSDcZCtc1BnazZZZXlCGQczvyhLNh4Lz5nP
cxFP5/vz2Vo16VMudVtklLCaT17WcUf9M7+UXlscizkfEGc1zD//wyg8L1yOsjuyPui8oEaMbkh+
AShZnUc3EyezB/fz/xplrZZG8Vet9UjJLzC8k8M4tESp3bynr7G1YrKpKz1jeEPXtR0nYopxzSgd
ErGHash0bgJ0t+/PZWOfkd4CLuBvWlfrJuBolYrZV9n8bi4ige0bzgfDq5oZxed5iow9fefN0eSl
I9tTKoiU613txEli2qi0vmtH+M6+W5r2IdQy49gmpvr98ZnZEghCQZNUb61PElt5mNIFmd/pjds9
gRrOcl9nPb9reTzsPGPyd19nzrKPSj4C+loWQFZ3T62OcznU1vIuToF6Aynosu4yuKNanzI7TMxT
puSNenDxe90LSm63ifRZsT2JQKEzsr72lnypTFDs+jsTp/Sv1ogGYmrBeLi/mLejwHJCRpW94gEK
XhdrMzEJ1hOTDT2yl7MeztWLqg31oxAvQMcyFsBjRUp7rGNhRSvFEpk9Ro5oXnyosFx/6ZVaO6OS
vvdO334xmStLAbufaeCauRXhpzhPjnTwywvnYNR28UNXGvN9b0buUZsV7S97MB4G6TE/bPzoNNLg
ob60inZ0yNbzlDE/+pjJ4tu91x/1mc93GBIQ9M4wDPHO+d6cJ+xPSqlMlPrm9Ylz6xDCrvQCN5JR
9aPJiSFkYt4gMMw8U9Od/dS2Pz+8WYgt0L9FTccwb5q6RR9auhixo0gme7woY9e/5yF+2IaMMj5U
OMCOsswO0uZ6Zh59OacoVEaJFfDbdqI/G6HaPN2fy89r4vpoo66GZwAPpKRXrPELnpuUaqQgoJ63
Zjv+lsVGXiLaXYn2cwGELnmR7bzRL5KqG/wQemM/HpbURPXNalRkyYnMi/DQarP8z1o6zW9eAvY2
UOPGGX3DK0V+Mo28Ez64fs9CdTAp+gPA/mzv2bq9fJkJG0G2umFVr5/gBSGqynSYSdsYGLdhXGD+
i48yPqZttlS7Ku0bV4bMlAChS0Ul9EtX3yfsSy+2yjhYrMlWTz2iZs2zp0aN+2SHraZdhhHl7GDQ
zN77gnJeGb3wCwsqMEtCdR9l3LIEk2wpzcGYMeAtfCuclwiBRGX8rPdOrxzc2QjL16QXevfWZeGY
HkSrTuofiV0U4YttNtWItAAi/1/GrvKGh1tKUvCP/IjCpUaLfXXpW7NYGrVVsyCrC/Lobk7OpRfl
by1ltNP9XXgbSPNoQlSi4A2SmsDmei3xOUHSJRV50HnmBOtryU9CuCoYAnZPWC0PW9eA2oeYAfqP
eg7EvdXZcmsvU0N9yYMhFKI4LlaYu8cO64pPup5a6k489dNQ4fqMwfZENB6ANJ7EyMhfTy+k4UiH
guEKTDC60l/6xui/uYD0nGOfUegufbStPQfCjYkEmN+mrRUdRkt16w9YtoNySLU++dMQNuK1dOpb
+5ylkWZc4qlBPQa7DK/84iWpPh3ryNH/wYc2LKBUWyWc+8hQ4pPdUav9PddJxs6KscDLmGJS+zer
HLx/qDc1qa/ze7xg6We1fcpRcB52vvHNeUFXgZ6XhCby0MJ7vV4ESKZlOldlGgxTZ/qzo6THzMv3
kIK3gDqQXuxXyjKSzUv/9XqYtu6WzDChvAn8UU6z0BBOtkrrnIqw8Ico1n3MbvBDKi0EeOguPrXz
kuzAYW6nCrUXP+ifUBhKDKvfELdVSXgLNB8xBv1FG8P2Ny2O29/uH5qb+46yGhJTEqFIfgOd+Hqm
vYesA2IVAlnQsD7O7lwf0iLUnyw13uucbEwIZiYvO0hF6cy6ym6qymixvrBFUOf6n52VmUi44BFz
fz7yf3J1SpgPWSelaJjYssB2PZ+siGs3WhYRcBQy81QvHNFjaCaWcVSadrReVCoH9mmk1PE3Lb5s
9tvWUPZeEflt1r8CbROGh5/GTFe3HoJabePYyG0XTVW9WcmQPk1pMT5hy2gB2u2d6Kmc3PyfbLTV
HaDRzS1Ilip1+aAaAGqiEXG9ADM1VFNgzBaEcf91yMz+fdi3X6zGNd6paZzv3EryvK0mKj2+eTHJ
wqTd/PVo6JmGppIkXaBUwn4OVQPaeZ1WaOonVRG2h3ksB/Jl4S579+HtPKFxyj47WnpgiNcSUWjn
WVgYIYBSCBQ6X0YnY7qNrsXnoRnq/J0Iq6bZuX1uPytjynYIEbHEwa0PS4GzW5eGU9AuA1FLXo6K
+loKPK6SY6s2bvs6hN1cva/rOPtSVe0yn+/v7tvTSpxAxk7chigWxbPr5ZaKHdo42VKHSLO+Zrmn
vpjqAu0Kd7udh/v2tCKlzlWL9jJRKm3e66G4GfU6CpEDyvVk/Gz26fx+Bjq0k8xsrKgsdgAKhfIL
ZW01IXpYilBzblF7zizlgMiX2vmKA4vlVFbDLAKso5zwoyBJHHyVSmuxc8vebiMCL5DE7GCIgAjb
XE+z7zWzzSsYq3BJFVkIyez2UEV2kbxCIEKkU0Aa2uNg3H5GmWSQ2iAqi1bFOsj0UA4Eb9suQZQN
1THqR8/3VGCB8D2+PLphuH0ogsN6wgroxrk+WqYeFRYNCmli2c+IQrQno9GiJ62ezJ3s9/YqwCuT
1h0blBNJtn29kuDczDKbGy1wcitEp6vXW8gss/6J0DD5ZGhD+TYqWrxzJDeWknOItCoUfDAVa/SX
hQbSvHSARr2xdZ8R/whnf0oa8TGu0E+8v5i3mxW0Essp7Vq56tZXjiNF0PLG0oOloJCOT4QWk+bH
aBCfG+kufojirO/f21oxfo/GStvrIG7MlcxEcuT/F5q4OpJOqGeQd9UoMKXFlznTicdDaHopMYTc
OZeAe/lc1zf7zzqDNJskMybGuP6c2tDN5RJNRQAFaSjfV8qQ9n7UWvGi+XaHAtu7SAxLeow0rW1f
uC5V56C3san8npdJGn1ueiiogQl64PPQIkhYH0Z7UdEyG80ybY+dGy7JyfGkVm3ipUP+xQ5t+q5D
7rclCWrMLvpCWikOMtg9LFNkOn5vKtkZfYziXcbj7p6zqWl/AwWhHDIbqeBiiP5wzXjwswThB6y9
nVxDwh1FCN8cmv5Q5Vbe+W0miupQjLZzbO357yazqldamU72QTMTzcB0akjfys6Znj0rN1/azgrT
Y1irZ0fxlvaETV4Ky3zpWg8IHnK4vi1CqrVqbWhpw48X7geR14M4FF4TjbFvgMB1D63iOe8szDuh
7HTzpTD0cT70/az8K7qBOD2CnPyn9CYPD1OieW+l252TEVQSUvCN7/Za/pvoDPI7dxkW4+DwoPrR
0sRPBjKT/eF/ODuvHbmNtV1fEQHmcMpOM9M90ihYlnxCSA7MoUgW09Xvp2Yf/Gp2Y4hZCwZkwF6u
rmKFL7yBfNZ3Q+TNflaRYYW9iSBv5I7OwSdknMKlqfQZOBrOG3NkLSCcnGafejHHxEfJKIwid9qN
uILIXV+7R2su0I60K33v84xqO0hwQM2rDJ/avyX/h5/2LDDq7No5t0MZmHm1s7IkyQ55Kzv55KNj
Ne4QUGyacMiXwHsozB5SuVtGTn9K46Vs91aOHMkB147YeKDKFH239Slp93wcyQmupJz4qcmylGHS
oQix62xd6x+lEVfzUZ/Lpdu4vW7OFhBLOEGUQFEdhAi7eogW6UwNZo8wEzo/ofUE7uCLmXWZHY6e
3n19+yK5eVt5TyFZgZG1UbPhLrk+W0HSGOZoS/usUbU8OJn8s6jKLSX2m0gYagwEP2rItGHQJlrF
oLE7ZzrfxOc+TtFttCjNxLvFXjqmtBT+J33262jn20PLt260vHrRqkZPNgLEm/dV/QrMVvkBQMRu
ePy1X1sazUv/PNk+He5Yp+cXtN2z02S4lQe4TL69tLffkQAX1UgDNyQqazdWJqPskZCVaLcZHQqh
XjylfydVFDR7Cu3i09uD3X5HQM6qCkC/WQnOrC5kXfRCT6jgnAezynce9LL9VNVbeOqbUYC7K4VX
5dACvnlNbqSW7MQxF8a5qzMcL20Rdwlg/qgKNr7VzdohgkAmCJfXY0TyhOttadXFEEVl7Zw1zLjc
XWHn8bdhsNp/e2dKN8Dvd8YCz8xDpqBYKE+of/5b53x26iEZUt/CsqcTyw5BtM59nLPCNPY4eW5q
sbx+iqvnDIgUpQ60/YhmCRdWp0EbVd2olJQU42aQlBSHIAr1vJTjxyBKsDydszL4DMQkTR9MYVLz
dha/HJ6c0hn6fYtnhftcx8RsTwvWkOnGyt/ETvw6+n0YDaislYW5Xg2/jfOWhx8eBcXgA05NyXPb
6hPIPq2m4DN5zXPZwtbaSJZvDqfK+9nACo8EwmatlTbRO4tx8HLP85R4p7INivF7PInCO8kmGuoD
ufzy3p46lAryNgqCwK5uN7PI06jLZFxzzw55dMxtD1OxbvHHjXvgJlYDV0MnlZ2FNgXEpdWKSrtK
/CHK5nNZGdEhhXsfZuPwT9DkwVfPmhEzqCP7U1yNW73C29OqdFspHbO3+QWvpaXfNraV5Tk83UY7
D73tnrt+zJ4Arr679kilBtosaGKEhUDoraIz6aR+a0QZSH38XtjHTv/NkyL6sASbVjy3exMDRyyz
IQUo9s0aCRqUsusrTwQkgnnxWUrPPyVV7x+FP3Z7r9ejf918S5fidmO+ulvw4eilKc2w6/Mg+z5t
ZjpEAJgT6wPZUoE52mh4xd7vZm0+JVpbBu/dMVRXaYqD9VDJPTvnesyKZkVlO2Nwdgyj+bNfJu/B
SttyB/wGb2Y3LooHkRf5r6bqjY3g486eYWjaQEpnHhHB1WYtxUghdrCDc5RH5gFvaOsQ5JP1v4xC
R41qHysK8fp6ghCy0k7vnOBcUrgORy2yww5dmo1lvL3YsdPjtaLXpKri/qqXNulDn6PCHJwnM6p3
CE75+7YZ24tbUyN/5/PLF2MA0hOqo/ztapd4zRQMiwuktysz4xe1xea5qsrkv7dHublJGAWlVq5m
UKmgk1Wc9duB9pK67pdA7X9q4MtPDyePj9bSVePPYk78bqd5xL9HG10RNA81o/z59vD39gb3LMdA
RVJcLdfDz00t9VrGAQ9llO66ErMSfZHTxgN0EywySa4UuB2MAQ1Z/YrfJlnMzTKiU+KfC/Qx7L2b
eB3YuXxJZCgLPcjCFFesX1bTi4VeJUxHUAL5uIWyufMrQKXYhG5U3VHiWB1BYnDIiqRZ504OvnMw
5VR9lPoy62Fij8HF6mQShEVmLssehfDE/NMuE6yI373gSpqXZiklIbw1V30WQ6u5HWQXnIM5rQ52
FKEsFlT9xih3bjiuNqIsil5Q0tZ1ai3yxsZsfQ6jP1QhHuY/6shIQ8Oqfxiz9/6Hnh4c8HeuTNVm
XAeqcxqZ2YyaKBy5Qf8AnSN+AKTbf7BazNQ8O9oiat65BFSpn1hVNZ8hN15vpyaPE8puWXQeML5D
igByUjamQei17rJRwHtdqevIDlAwgTHMEDwngbdejxVPOqoiuHVeuslfun3Om6nkbvBDDeO8sj5N
Xh4VRxdh2/+GGjmCj26Q+GmodWilFok5DLvEQtd/PxhjM/xZV3knvulLTqSdoJBbhlXjz95ej4PY
+diwvNNHo8ap/rTY3vSTsM4pT+VQyWw/IP6hX2TZ+/U+nyNadBOe4nIvXUwnHspBoGNtjR2mEObA
WQ4H0fYfxl6L7Z3hLZkR5oGMsxdbVh64GKd101NDO2PaGTAx+v0AZtLfF2Vk2Yexm6q/Cw8N/9MS
t9bAIbWHehdohvN9wGW6Csegt8Veh4kC8k6rM/EwW+5ShyJwY4mSvLqcjXyZ5qex8pDl9Rois409
fntzkn0CYFL5kaIorGqrQ6tLoOhQq/xYv4zeYO7crrAo8hgor2fozbwoYM4zTewtQ/c7McsrcZJ7
k+wC6MP1niDYBSTacLqgXM8HtDfGitaknj9LmcpD7lvLixHlfrwRT9+5q8Ex0HSBNqNqZqttn4+I
Y45Jr531NkjbbzqOJmzC0dTKjSj6dmWBbHFxkNc7qiG8Wlmof2NitEN8SfxIfC7FEKV7Z+zn4qFv
Iz9PQpOeZR86lS+8T4MPWXCjFHpnpqS90JCQFae9taZi4TrpDZ6IYR9KmX2rZ90+WPXgblQh740C
Y1NJl6vLZM13mnIXv1WO8nmc7fiQJlO6s+3u3U0VtDfI3anHEHvRhVhFLEEgSFg6SI3d0FZjaHrF
8oDOzhTvNFFt2cnd7kyecOaDyCkUMjB31zsTB0Z7FHUZX7p4kpcBm6b9MLEni9JKHilA1d9x19py
lL1dR7hiaFLSNidOupEFaJcpKOrBjy8G+eQu6NuYwEy8G42r+NfIKFLZUpo+a8xvToehHRI3vqRt
bDzapd/9EdDbCBNzpOz69iN9ZxmJyGgmQzCnWLEWbqTwHIM0suKLnS+72u3/RhsFf5a6f3SpYu19
bePA3T5ozI2mDeBPJV2y1uhL/cJIoihPLsHo63EYF2mxo0tofwsEYfTbc7sNDXjK6BorayYqFutd
H+e1tgjsby9O79FCWabvKEr9E7n6EMLC2nJGeoWTXr+fVL6wVgNGTV5Oa+N6R04eskhNG2nn0RdG
tpMqbT67zhDrPBappv+I8oGbE43vJN/FwJWQjAZUVp8GJKH0sEsKwz4ZueP0h56eyw/kiWlM9KNZ
o+JU9762c+25bv55e5HufBAl4sTvpetE/ru6al3U1j2rEy6i8ijL02H/JwM89ZSaxUb8fXvVUjGC
q8BtjkYVxZnr5ZkDnschyN1zD2QBEiR9pc8ECdO4SzTf+oiVgzxPpXBfhJ10f789yTvnFjlfsBJI
Pr8Wrq7H9u0yd6cRoQFy3/SY9a4eUvULNvbbnaVEMIQNR6sHVM0aWLTQ3xwEDOlzmnrucznrNC1g
YI/foZtEf75/RqwixEWSGYW3vJ6RmAqToMD1qDjN1SGuqu6psfytG/3euiF0gRAyQ1CFWW1pkU2V
qKbEPzeSXk0DCIFww94Kb+6cU0qyNOLxhVMKfqu5dBbYrw6lexxmxr80sXyaGiW0SO4QWgIxzfev
HPuQi4Frljxt9eQnWZM5Szz4Z4x7/QdZZ9ah0ZwthMO9vYBICOwp+v7orKxGaQazRBtT0DRwvOmP
mS6RT8IbjshC/Pf2fG4xViCsUIICxfzKqVi7cAblGLu1ZvpnG4+LJkT8pyr2gS/7x8rxZLy32nz8
Xg/kmSGBf1YDQuu7dKe7yGMd3v4t9/YLPwN3P5X/gsm93pVj7Vd9IRf/nGiaQbYXzzvbrf2Ht0e5
t7a8+3RjqH4GyCdcj9K1iQffxmXCQzaEmjv2pyKqZOgt41b+dW9rAg0nh1VqA3T+r4fKImtqGovG
BJjI9o/S1/uzOdjyT4QtzdCvzeDT21O78xwrN1XSBpvohjN3PZ4059EpiibATaRfRkXBEA/1YoCk
SOr+C83ZcpfI5t0C/EqugdxZqRDQIVkj5NLOqI1pUuIofoa8USS157Eu64Pvivh/uLdUE5xWBQkN
2sPXExxhZkZJxOlbBtqlsdF7u25pthzo7u1DejAAZvERUaXP61FEGiej07IPjakbn7QqTw7Q8Lei
wXubQ4naqXMHb2rdConRvY2bcuJ2HNjtY5UOL2lSV8+Tp1cPcVw1/769Oe7te/JiJXoRUKdbi741
pgjIfTnoGcHVwxwbztdZRxjRTWzr+PZQr99hFcxQPQLR+NoDZIrXK5j4SChFix6cLWfCKI6fU7zI
oLeMcFlGu9+VnifLD21bG0noaxY6iaYQixbGtZa9oO5nfesHtzKe5jwvvgZOVnyLbWf+3iDB8r2K
6vkF1kr8I7P7TN/VnfYnpVDzWEYZoIMuGJvTGAlnerD7pigPDV7Q6O7nxeIdOAvGd7vwe33f+VmP
405aUlsz8tLewP+9kt7WS6CwPvQ8kGLkfr1eAi+GuSkj0hmzSPxAhEUx6TLMWgvAL2IZDlUmWpZT
/NM3C9f6K8EG3d9btWNDokwBO5x1NGEr3jCAGp/HYnTFDiOz+AFeRoP5UVstzTHquix6rPS+S17s
Qiv+e/sz3u4YxaKBpgg0i/B+rW3TwlUWHU2iS2O56dcxtaPQz5flgt9Sv3Ep3wnvUJ6A2aXq70p8
4Hq1zMSrQEFzKU9muQBmMGMDQclxemjruc7DJh39RznNw8Ew6+j99QKLwjIXNJhmSo5r9pWOPtbS
UMU++zVMlyBDeIAA+/1xCvEJ7RvAUYSxIO2up5jnDsSkCab5lE8LNThqzWAxTNmX+6xKGwJXWby/
lUwMgUAWEk/gUW+aRp5Xtks1xTAZO4pLblelp6wWWjg1WJy9vVlurzMQ2lxjAB1Abetr8o6ON3up
4958yWgWAfafuwMYTfno15O1r/Ni2jhgt5c0gFeA2TqjYl64BkbFcWQH3ayWs5iGQ0JZdY+d21ZI
cmdW9BoQoKMrTJ1n/dFqY9bzuU6Ki5OnMw6d9mkuKNBNZXTU/MnbCC7vjQaMTgmQcm0gTXS9RUbi
5Dowa7AZRi73Qm+zo1kZCMAb4i+3dNrj25/slS57fUehBg2lBMquqhasFS3ziWRLpGN5sazezE6U
JkBWaRD4uofI9svsUnR13TxNNryFcFqgH+zH2QnsXaJn9k88mH3/MOp1VxzcpQVZ5LVz+2GEhwH6
OM/GX7Vu1S110zL1qISWU/lrJlBo9/4ou592Q7UYNQLpfXUMXqZ9OdVB+kcCKGZ5IYiZ2z2cmFw/
mDlyXodai+Vn2bqGCMU4m21YTtxOO0tMyz8xG30Il6H3X1xQqzhMmmL4Km0bvrND6pad3Bqe8H5j
+fgaq9UjSyPrIFJXRq6rR27SEnOxcdu+0MFIdoa1DPuyLpfD26Pcu4QVMFd1l6kLrKXMDKAtjXRE
dYk1x/lqapP/LRqj+ntvp+9mpdMhoOnKX9T5iEnUkfut+2QGE5eSkNVFj00nRN8gOzi9viX5cndC
hAT0V+lJ3Mj2pZ4MCmCa1WVGJv+IVGd6qEAUHku5mVDcGwqCqyIhIJ1DVnE9IU1zU9Sf2uqSpNFy
0vAUQSBW5KcGEsbGZ7pzHZGEqn6VwqYDp7keKqmCUks0q7og0iqPretHR5si8MaWuzuh30ZZNUGp
N9dZXU7VRUPv/JccgdB0g2ecJnPONu7Xe0NR11MAW6o7N24pXVp1OurfbIau/4xvJP59fZzspmnY
Mmi6t3S/hxmroD6f8hGIIWFGHJv5GRxCuisCLXh6+xzdHYV9Df+S1O+GqBBbiS40POIvFkbZIbmm
vnO11D+9fxQGAPxGGwxho1UcI4YhcwfTqi9F4UYHDX+iQ9tXW+6Ud74NjBamQaxC8X/dtaRkkKSi
MqpLSasppCE+PpR++1lEWvHuBgMSMoBWwS3S4SclWm1rg/pQL30OazUNKQ1SI36Mc+lvfJz7E/q/
YVZbIEr83nc6vboMbvGPkXnmA0nAGKLdteUQeW8k8BBUvWB5WojLXk8IrcO6naVWXTKZ+kcoSk2/
y6zYeQFimPkb7/mdwSBAkuRx07HD1zZnwL7SrGjd5mL6xXBKU2RU6kYUPxrhbUmEqdBg9RjRsUfU
Sj1G7D61/X+7u70uDrJAJOKipDhQG56Mj30/u2cx58bOLFPnUvitvRVA3BlUaXsrbVSTMvsqXqlr
4cX+0IsLtsDacOzdOJL7pAuGL2+fqltAAj5qVGoUfPq1JHY9uYKsyGxntyLzmF6mTiC2qf/Mmxoq
ZfaU1VYaxvP8Bcvub2+Pe+fOUNUxhUZCKwGyz/W4fqfNUxZ19YWqVfmnmGX6gu9OddgYRV0K19+O
OAL8DDJyCiO3hjqk7jIWCSf6ks5pb342q8WNd43NRU9tsWrak69Hmfw0NlZiP0sHeGDY20Pc7wLe
mumCh3GWfDAXmhhPfWlOwXM1xEP7KTZlWj8vEVJk4TItSYc6vxy+AQcUfwdBlsVPtb3E5dmlSOud
LImHPPahTkMYE/PJD4EAgAlcDwrUWQeJbez0sSMtGqUe/ZWMdumGuj/H/3rDhFeS0Qy1+DJ6zfLJ
dMpiOC6FrX0uKFVhNttl6X+BaJJh70aZ+d1o+jHZt97oyo088vbEsZRgkDAwUljKdRdFQ56XznBR
X+YC2rgn3X4nHbgNeW7XG4f7dnNcD7U6cUmxtH1qp/Ulsbz8gNF5fxDQe999xBiForZCc/EKrysp
YpoQTAwEOXgUaycjs6xdgzvM/zAKVW1eLjjNeFq61xtd2jJJMXoTXBLz4j0MVjI1KEvMbraxaOo/
tN7qXHvqUSEhJRu+Hmhiq0VOy1aPcmHsWn/q9mIacYO3tVY+4k68GBun696O4AZWzF1KyzQJrkfs
/CIdepLei530/j+Ol4lvVt3XeujQithYxtd+5830QJviskMoeMP69IIkt7S+FegFCAf7Pifvmk+T
3yTzkfSp/S6NSDZf/RmlKSpSrlHtu96ep5MT+emfIi0bPYSHrFd7vxJZAEHAXZAvXtrkRwH9Itj5
grd3BznDtGiuBs6wy/ulGL+69lB4YT/0jn9MFngFoeyrOfjMxZ3PJxu5VnMXy7iHUExNbA5tP3Xs
Ux+7rQxrLlG5x6F50XZxY3hziNWfWe8rDMhiP/SpUMhH3ZuWfG9WSZa/++mHQAnrEKElMG+0Ia6/
D4ugHIsWvk+aNgeKlNohD7I85KHbEkG4s/no+isgDMkujfhVjF7DwXH7xhaXdsbjo+gGVKE7a6Az
teinpYjfD65HcQFpeZS3lOXvWlLMi82E3uEkLk5W5b8WhMVk2MRNS+NaS7UtLPKd+4ipKWVohJhU
B/F6IVOUg9wmZTRdX7odxLFs5yWRsVHmuY0zmJMHOBZsqcJOrKpYAYWWNieUvkw0az6zSetvuRTj
nlsqD0crXp7bJCj+ffuFvHOGVZ7tAdR4LY6s3mFrXHIjTRnUKSYzHPRCcgb8f+xyXPb/w0hsQ+IZ
NglyLdeLWAViimrpi0vcz8Dx0LEQzse0xCDpYKc8LRub/943I8Dge6GHTrF8FUBRr8oyHS2fy6KP
0cHCBOmjESxbBpH3vhkNKOXUrfhn605DkNlZ5JRNewmEvjh/O1DTxrDoUtxCs8avgwtW37Z/0IjA
tkAUt5EbAEPiJ3Y/ZCCy8Ov1zI0Fx9nRay+DOVR/5bzPUxxq8Ay1UItrIw+TqusRNsqyfAmt2NPa
MM2txN14du5tIIgORAS0p5QowfXPaE2jToauaC+OUdvHprXrT9Foi4/OkraPb++ge5+UBgupH/UN
5SZ0PVSfIjaPDUx7EXkwRKfYSUz3OEUoEBzeHujebYZRo0ImKFrxuo/ZSgNxccfhq0LefIoLrQcX
IgbxFJjz8s0FbrkBvrkzIDpotGfV6VcN/euZudqyQI7pxCXzBkA+VvorSKo89OM8BaO8BTq788m4
pKkk02Rnfut6shPFI5AL3oVas8SnJBfykHad/0na01bQeOeTqfeAZp8S3QQheT2xJsOEyxy5XkAO
AmzO9SKcqsF+//dCHJHnB9QFQda6/1YWqTHSV+T14RX/Qq1joQOU1uYHZ5zcP5Bl26K33/ZUqH39
34Dr7vMCJgLFJldc+tooiEWST3VRfFkAc4Oofga79Z8InI0O9L2lJJUhk6HrQBC+es1lWrGEnsck
F81od/O8BOUOaSXj/SUQLhMFdAMRRCVkfXMaVpRWPfnPpQ2gpUZNr4WRMKrdOIutOu+d65OhwAjC
z4JPsTaX0tJZa6OpbC+yseil+/o4X4IoTx/LZs6f5szsD6UebUFA7o1K5kmtAvgM1LDVpvQix4uy
Keku1ezFDzLvjGNsj/1Rmra82EMnHtyx3IpY7g9KB4e+H4qe63LPWOZxYBdRe6nocDy2YhlCU0a2
UrZr92nFu1vUm52jW9Nr1hVdcwA13JpUSVaPhDFbGRCzursMixDtMdLy5tFnqT+hNw5y1627CgGK
otq3upWDqfbd/AIhCS+21IFv/va1eufeATxhwPKAn6hgmteXQRbDHeHJ5sdULkANMe17QMa7GMvY
DVjtncVG0w+xC1hqcJ3Xb2M0LEU7Inh3Gbux+JlaevwXVozNEyz97CWwtJYgpI5Pb0/vzgGlb0aH
FXFmzs5aEscWA5GGXfcXzV7yD0tVeU/wyauNUV7z7OtEiDICkrOqYoNq73puZjBixGmziq5o2kM5
GQXi+K2LWAPOo3ixZrDWi2Vf5Gn/RINy3pd9Me/NopLHvpSohSHCWr7vy0Isxz9BNZhVK5ty5ir8
7xZ3dLPek2fdp7JiRU31mC1BcnbG5Z3sQzUUwHOydeU0zB+rodImBaDaptMZWUgtNAMjDvm33eO7
vuXrKIotTwjAOiPrdr1VC2ysLW8S01m3Cn2XOHp7JPSZNyL+NZKBYZQwHqwVLiKak+vSIhSFvG/T
dDlbHVXgSxE0SXsa29njLqRNAMrd6Lr6obErqzy42JX+TLXOHTDDGSRaFbTw/nGLbKk+VVayJGXY
p737I4fPax0su/IuOLYa9SGHpNEeulj33mkto34/M4A9Rh8cy5J1CYV+qm80szOfq8ml8g8XI+Y3
SFBZpVVsbPxX653fNr4ajDMNdI9niZ2/VsINqITaep9Z58Y14ItRIWuRD57RIWEf0Od30Y3riuwh
o2hmhoVBffiIJZgudoaZ1XKPi5DzT8dj1P8xlo2bfoz1fMj3tqgSZFO1eDkF8zx4YW5o8ltvjiIn
7Src1gzLvvGtQ5f2bf5tMBZN7G1H9sbRSpArYew5qzcmu7oqaXPp6OdgQaS0vkDtr5oDTeRSYsae
6jIMPlISUvZh700/usWUG7HTnZFUVwW5PSo4tDzUP/+tul32UO/90uwulI4EL7D+ly1aWkWxtn/7
SHn8h1afDy68qjhQc4NruHqKXBi9WVPk9tkKEHeBz5P1+0XT411hRs6nwUrLv2unfafLi9o0SFor
GLXF9MgEr6c3SjRStMa0zmRghhvaoCNPC6y/MrS7TVLO6gV4HYwOAUR7mBwUSdUS/LaWjtV1QZ4t
9hnJMItbOVn2EKnbjcbRKllgFOWxwQvAuSMTWk8Jvr4pvNSzzzPSmI/2kMRfrML2n53UWB6w/x03
+Gf3xgPQqch8HHE24/Ws0iKYUPlANCFNIzcEtlQ/GW6aPVoyBm9QtVuCfavg+nV+Pg0XHESoWUHo
ux4v6oOuRifKOfOLkh8ovY3HhnbVYw1RMaxR5/lAf345dijXbzxj63Dp/w+NPcsr7Qjo5eoDdrXp
Q3LFQ1BoaRtyLJNTH03/dih1PY5pUl5aw0n3DSnZKY+CCpfLAL+HmXV/+6zcHEolFab63QHJJ+7z
q13bV9CwW2qI0KUL90jhYdpF8E72WlNvtYhXZYTXKSulN0SflFjXOqkeukCvFxE755aILSyLWt+n
ZV3ty7HWH8xWnqVk4Lkvcf9L6nijSnPnW9P+hLMDVgYGwNpes4T3Uji9iQ9lvbg7kZrDiSPEwjpZ
jxBQkxzgsSO7lMt5495bo7PVxK+GXm0z2bSdq4nEPbdCjIfemJEcyXXno2023nEBYb+L+OxPw1jJ
XSdkfLLjdwKtXn8Cd7zS3IL3fEPEtWH75o2fuec0K92jMAy5SzqxqfWpHovrm5fmF2R1XhPEEuj2
rQ4UAX2Nxql+FoY7ecehjSgy9AIbxMOQJnodegh8NqHZpcZHuxPDtB96Ome7NvDKfre4GJ1t5LK3
nx0CFT0RFMTJZs01o7Uwkf7sC0s/d0lzXnhapyer856Jn/Ht9pwPGXoZG7HW7d1MIYJ9rtYZ4MX6
+QFjPSPOabMIpVMcND0xQowMp40b5PY0cUUSoCq4JT2KdV16yQtBay+yzrN0xp1s5PDYgeXdV0UU
H2sA0ejcL81PdKooyCfDlkLdnUmq91XhmSzCynU+LeaF0lVa2ufaqB00j4L04gFo2Dg6d0ehEc69
Qwrtr/GBleGUbaGN9pm4W39i1fOvWZx7G45Ir7ie1balQUcExDtHiXpdWWxwE0ZSr/HOeh0Uw1mk
uREjgSaAteHJ2HTVB1NrOucZ4cY+fp4zN5hCO6nif/3Fy6KXrmmkzs2V2TnkPK9D4yDZocFV/1vN
OIo9aNAIdScs28j7moABnncIAaffU91H8044jgBDquWl7r0Io+jGMJ0pPO1Qysj+1q1kMB9tT/YI
Fmi1O71TSJaLgXufC4r1e00PVneTkwCvm+LMPk/Crz4I9M3hUnv5j7dfmduIjBeMjg2NFBQ/OIjX
9wKlVLtBdsA+V3E0fSnzpf8S+z10+UFYBxrPw7HVymH/9qB3jj6eDwpfSmbF9b4a1DZjrzMXvHMb
o28eTLfUMDO0rAfiChsfuSA9tIGf7ZJe5FsSEHf2LZ1RHlQ6YtQk16+7WdQppjw4/mFNNuxRDnP2
uSy3BGPvj8J7hoAzxf31RaP37FOw6N55GubiQGfKfsJ/batE/cpZW50OiknEtpTdFdNslSGkRosl
QgIDLENiEFcYDTzmaODONLXdUbhZ/mPJdetlGvX0S8Cn/clbl+yHtht+IqE9v7z9Ve9sJZUqU5un
OE9deZ0viwLrt07DuBLI6hNdkecux0vIh0SayGj6EGhWdnx7yNsYiXqWYnXCuoDStA5c4jhuHCja
6KBVWvTcy8A+pKPdPVT2pG/c6reflK9JesTXpCKK4tL1QUmlEwtiQe1cgHhww1l6jbkvPTczN0L7
2znxOV3wMFCbeCBvynV+NNEc67Sz1k7Tj5JcPw890Zp/RGOwpSt6exDV1uGhUJ0rCkmrg0iPTq+C
xWesKKu8nV4MdhWWuV+LPUCopAt1u027HaI9s4Wgfma+03yKS84B+0YiyJ+g99dBQFAvSxcbVXzB
btoPGyrq+2kS39+7SxgErVaSaLplFEKvP12Sln1vIzF58brGDUvb679CB112lUzcjSbOvY8H+OIV
nMjlvaalGAbfrMa74FLXpfnQYvVwFH3pPNVJbGwct7tD4eZL9ISRA2ng9awsCIykRD10d1l9alO7
eaCU/MfiFWKjkHq785GrARmtXEMAJq2fiCbosyTugvjSd7r23OtD+dNI7Gr/9ke6vT1464CfoXX0
KtKz+kgySqccPdHy4pW+spmV1fe278SvJnC6D1MX9y8ChcCNz3U7NfXKcl0pSSoUxlbt9nLGJSx3
U+CKPlgmGEP8LSw779fbc7szDJRLjhcRPpNcd8AmeA683H2D6VxHX6Ow0w+SJ/n0/lFAC/IecI6I
89UK/1Z5SAhxskiAjokK2e8aoJi7ojS2SBQ3247gmaAIHLtSQwe2eT0KGrKK0KN1FzMfol3h8nbG
RpEjzPFe5PKrCQToaFX8Utz99eUADq5tcgB5537o+y/W4jR/DY31TmDH6yiE6zaxOjvghkZN7jvM
ZPyosMXp+KVaUIZdUrffiGRvtgDgEZBZ+GigcEVYoJb1t4/TEdBwD6HV0k9GvR+aJN4Hy6YC0u3H
IZGm7sT/6G2BV70epUIQJZgFVCtkoyzjkC5ufgrKwBr3ZoNbyNv77d5gdM7o5SAEqCDM14O5Np4K
nRUF53RcEvex8s2JSmpVzlFowszduMRvKlDKaVO9EhSFeC/W72+jLU09A2Y4O7ZwQ7fo8rB2koM2
ld+TudoSVrw3GoZ7ZFCcWbqtq7M0DRqS2/ESnUGymH9NzYSZZ95ojz2ZXRw6sfPO9jW7UHHrqW1T
/6ClsU50dCn1QAPCebFANO1F0fYH6VRzhx5z31Qn4sl3yvGpEZV/F0AtWAhU01cVgbSInX7EZxu/
zcH5F9UP7aWlDvzl7U1yu+/VmYK3zD0LGeq12vbbvi9g2xq0osQFRSfza9BE4k/oReLhfxmF0Iyb
QtEpVnOpICGheQXEIIBtf8CVmgKdGLc0026eKOrDfBxVP1GCm+uKHPZgeCG4vbwE1eJ9zPVUHAZ8
DJ6sDKOn3B3nQ9EY7wRY8pnIAmmOE72gKAHz4fqUFXbraOhEywtideXRqPNsr7cSwWiYA/u3V1FF
e1fpxGqo1dUuHVpeLT3hi1n6yxfLzez9nCj0t2Gl+7SY8pdgTorHXMvHw9sj32YyHDLV0yElJDej
Bnk9S6T+HLS7TXmZhi55zBPQdbZb1Hvp57j7RGh/D90S1l3knUSnDQiewwfq4PuCmQwLvys3ftDt
3UbASDeLbpMBnWEtk8kiNEs7yfFi+LipgN3UPnqpXx0mJKw34v07uwqcHxBk1c9VnfHrqSOiKqze
TqbL0GXFCa6kGxb9MIbG1Bb4XNXzYRCJtXFg7g6Ke7tiqmPgvqYW0FsYCw3RnQvmmNVTDEzsmDf2
cKHQL148pMt/ZX621Ye5KYyZwB6QQ+bNoO53AwQikYnLts6Hi5voZfYxE5UTIlr2b6RMvhY0z3cF
et6hBDBknAbH2xR5vfNVCS6VcwMyW6qufr3UTp0OXdPHI7pzkTxO3pzuxRCT5ch4etzY0epcrg4T
RU2lRuUpSvKaRDQE1Bam2Roxnoq7Kqzi1nPCWKbFJyNX6jZWNkU/K2a5hNIwE21f9DZy/ssgqDBF
bRY7G6f73uRVR4FvANeIdt/15BtJkxvJEVz4Suz/PGcIdv2onQK9bE8bc1dh83rubGUEPYmq+XN1
ml1lZOLKdLpEopkcOiTNp6z4YRa+A9m2yabvHgsOXyLFbDgcMC4JHey8NlpWxr0JW+ggEp5gP4Io
9vWEdTi2dTlwsMyhA0OXB4E8NG4SPDv/j7PvWo4b2bL9lYl+x7nwZmL6PKAKBZoqGpESJb0gZCh4
pEMiM/H1s6A+0xJBU7froTtCpAQk0u7cexm3D/Z16XymngulqZro+mPTsvPKju/D0q/atI3FLnF7
f0NLqBzkNYOu4ZHo6YXFAMYLhgHiXlgL60upNODjB62tcTBKN7gIkCYONgz58CjtAjO7aR3we5cV
brX1IVNUp8jPl+ZI6eWlRuDMRICzCBAgb/O0i2oY8SWTNeo9TiGut2EMOcc+ZMW506AUEyet3LDS
/sEj3n1W8QjN1LdnyvMwC9Gwj0ImdnzsROsrCwSWObM7bEO1pKhidvrKhRHnpke0esYoO/K1L5xv
mAeYC7jsobC2NqPvKcweoqYxe95X4txmBcXdhYGakfqmvIrtnqYQhhd7itjv2LVpLUC2nONQeQBn
ESaISHqu4YJF3VQFrwazR1603wnoFaCqEsPGpbHojVVAANMbA1hoMOazGAIJnNwltoATSJNI4W4J
HAz33qxEXnZSZS4PvwxkJhtvoMcijmVdrFbvX1geRDo/mfJPJ0VsKeHC8QMoPIzNTkJSIx0b3z+y
Sbww9RbJYYw+1icK86u4xqOTQ0lVmz2M7qory3UB1BhKB9YCs59J1RrorAXs3SRb/rWLavnw9sz7
aWv+7CshrRfAUQeUpnX420eQR6c4cwAekTqfVVxmrl1ZEI6AJi8nhbzzyqS9L7GlbuIA0Ly4tGha
dbW/q7UVbSMTeakpA2fTtEJnMZKqRxbHC2c0yOIAErhQa4Sa4mrDFjXk8mH7Y/bw/5wvB2XmO51A
oyetPM5RinQL8bHrnCMX1TW27OdExZ606CoBYoM05NPh52wcxmkyZq+shG4Cydt0qpS+RjvfYe7C
/JGSIYtIkWz9aPG7pvZ0z2igLybkGYE4j45pX7ywbsEThJ078HQ2EH2ruFSo1jJFXc17FCtQErbV
hBtgYklIN4yNbnPGI7HzOhRIVGy179+eKC+NAhIqqOuEmCTPKG9IkUruQpdlL2xnejQeRKkjD/G+
ABA3pV1SHbquTU4ZBOTCoIoBwWpQClarAzprnQcfMLOPI2nvTexgqUvBbDtvB9eGgnKA0yN1q9qG
E1ynq/cWOJzDeQsFvQCi/y0XKS5d8QcC8/iPb3fIC3s2IieIaKBxQMW5q9GAZl4RQaDC7IFlhWhH
04CynjpVhDrHzMuD9vQojpyVL+1IqCwgZAMmwkMR++mUhLOrPVgBDIVmAS8NS3fhu1nO/ZE853Pk
B7ZowP2XzXkpT62D/rHGtw0FM3viIgO/LeI4yRxTIha3FBHNeRIx93Zg1P8RAjPww4LQWbnjoBoB
/yFd55gjyosrEWDZECcViLlQtXn62TrwoY9s8XnPvSbUWU3t0E+pgqbqRkB1aWe3GOEYDpDfEr9v
Rkg8uPZnFen+EEpeQhIQ1iZfVR1xc6ynXgitEMeDCIX7Ef6/zjONifKsohrnfaE8/wOBvoQNWFUw
Z9PgI44IHNPvE5lApwT6T19bn+YzVLjO66REykuCu/gwQ0oghQpYlAoIChy5Uv2sWzzd3EGggqYM
TF6g0o745mnPcVt3iTP09t5FnlVeyKSw7ibk/8ozn/nI5aBG314N2EedtLaS+i7Qw/CddFZwYCGM
ZPlo1D18mBOdLRRl/H0xgjjPHf8ysqAwCoiMLOSR6OT5JH/a5uX3v2VKoPIfhpxUaLOB4ovoEm8D
EcTk/O3V+3zk8JYI4Rbqri/UP40oFxxpYe894CyafYvjUWXxQL3u2p6p12zeft3ziz0OdwgBLEhd
wBmhAfX0q8DQS5oywhy25ghYSm/kHsWxWcNzZo7b3TjywzQKdWNFhiAYQkZxwaFb6q6DrgyBg5iG
hvjbbVpe+WRyIIbGnQQ5NtD4sKusJof2u7kpXG/eAwyiSDoNQ5cpIGFga4akwqUVkSnacG9o7S1g
IrW8d/yKfnm7Dc8vJ0sjUH7GgbJAzdbJU65D7NjQZNgTCj3SVDXw7EpLr9+1VaCR2vStaW8Fboc7
Wqw3LcSsziFsFWdRhRRoM1rIj1ime69NTbeVhkL62+17NhnRPHjmgGgLncMYVbrVsDXQ9yym0d53
WLd96lVNF6QQe/H09u0XPTvblxf9FCUD/RAZ69X8iG2rnWsI6u6J6joEGv23UusHi1uPLCBbAJt3
oT3s3n7nc9gXilh4LfJqgA8iHl8dYWHRwU4aXOi9cQBT34zSku8DwgsgRaaCwaBTS36NmNfqAXpr
vCadey/sUwPupX3k+58fOmiLj37GVoqKL7AeT3vaeNWAIo2x99wfE3ZtVQigLhycolesGcpk1+Pe
12xl6OsiA4aMBlD9B74HoaAE7hC6wP7D273zwtAjIsZdBQW/pc6ziv9KIl0KpoizF97ILovElrdN
YJJjt/Nlla1WIRJPiL8xuzDV1iqQjhRSE8She6NU+D0cB8Drq8Ga6HZoy6DfWJVh9YUNbwNny3Ar
LzYznDE+V2NiklRLgwJH2gwuhWmHAFXpGJvhJxfnSfuQdkX+BuRK3IIwSVbjghyYhShgag9N73RB
RpVjrBsXWluFD1tHBR9yx520uRnwM4gKJg0M2XZFhFD0kgBb3GZ2ZBmWdYD2g4TftjY/YxU8Hx8k
K43e9rTv1Ifaa3y1cwNlWXddEU/sMTZkFoekqKNgTBu3ZuQb8xqUilLI0gSB2JbwIupn0OiUN2zL
QcDpPjRzq7+GwFeUVwxeF3I/jG1vHdk2n2/lOPGROkIojGMVMiiriVHTULtMl/Uhbo0LCCEkf777
beh90nOjgM+cXOYAUR0kQDz7VuN9NI0Bw517ZdNv3dGp+jtQY5h3ZKtaBuLpQC0pNqAnl6IXptNq
qwKjsmh43cFLLKrUtQjG8TOqDFjLTmip5LqKtO3BvgZ2hGdvL5RnWxfyWxBnwYUJ0EogNVYzxDbI
LZWDWx1kBR7zGVO0jPMOMmywFPNZByRjMh5AoSoZHOShpXpkPJ6tUyRSAcbGf6hJgMS5OsY6RRA4
hWF1YF2iWAqj0enejcgxbsDz7sXsRziMQ3zRT18jzSOCY0YH9nAYIFIebzyZKH5rt5Bu/WbiavhR
4KbyBW5TsGN4u3ufRSo4olEKALsHuwNQhMv3/xYPLcI+LqkhsUJ1HZ9zK7FyArvh3A+IdSQoet6V
SzSATD+Io8CFrVWLkkn1MYos5GBYaM5cOKDmFfTBt29/0PO3BIvW/fIaJLxQCX76QVbVuYRJQQ42
7wLwiXS0JR6nR2LfZ9czsBqXb4BMBpbFszzTOM1F0rojOUg/ITlUFGWu4sG/j6YpyVzHQtj99mc9
C6cWGiUSOQ7Q20D0rjFEbhIT2XmSHRDru/AUxS0VBmYeMJU7E9RhcY1AtCbvStAOdQYNo0h9Fgmv
+DEi1fP5ApgKKLG4J4GKDuzt0+6d5sRjkNijB2R2yZnNXFPswKimTioj5yhN4IVuXioni6wG6IUw
Anv6tsAdFNK0FTtYmFLZwHt+NsQmOZtKz21SB0hT58j0eeH7Fm4zMmZIXgKGs5o+TUt8A6grO5S6
CeGZ0wAYnzSR+BhElv7x9pi+MFURjyzwL6BiAJRcvUvG2q6NbbODU3ts3PheCdNP25XI1L/9ope6
EZVhwNKXKvuz7ErjwCAR2CMGp9Ta3niwIdsjNcWuXDmiMtAqbY688MVehJTqX3oQSEA+HTdbTHFc
G8UOROHCDmyxfQHtyvkijBFqvv1tL74KyDN/2RgRRK/Ohwi+9XIOGDuoIgn7zWxsj255kJTJeTVG
6uPbb0PSHE1/chACn4gwMl4gfQuTerUAQCTs1ABbpAMEkeF6nGyY55Br6OD2exjbk60HoeeHOLT2
lq2+NCDRZ/2cDDvDkNY3iDI38dxOV1oC6JDCnXT66s8sfFRm2BjdRpuq7JzzCpStdPCYEhsYYuBi
4NYtTNKIk3qyq3LWd9AEHYekfqgcs2ejF10lMnRwybeslAyLT2+bdAektPWlFn58zeuKZ4h2J7gk
TfuJjqjqWkVnDqaVLLOrMIa+VQTFv9lUD7VxGEHlTMisLCvY5Ei5xaOmnSutT71orsJi0GfUhkSb
qgvZpTWL+iqNSsEPAJI75bbx4v7d4AX8EqIn7WWrCzsfAm6wU9hFCsnM66GIuwyt0ocYptQ7KltD
ZXWO4qUuHxpk8e8gA6i/Oqwv2i01SbsXi5LPhlZKhFcRaPn1u6gA8uaChjM6K4FqdvI+gGdMswUe
EMOzVOfu1TA5U9qRzqVniYnIV65VVaXcpvDPIjC5bHemD5GiTqve7TAi84DIDv3tD+wAmrczJxd1
aUUDbIlY9C32VVOfxXpa1BXGflK8Oow4ms19aIPqfgazFb94AMmvFuFGNlCWCDa2dEZ1FkQt/THp
AFDduNKVv4OKmSb56CyKZnbdVvVuBrofsRu4SLgRY2nxrLDgHLD1jFD1DlpjbM7AlNWXFihCX1zJ
Kcw6CcK9aeZhuasc5erNGI3QSFaj0e7WbuyYbAIOmG6aQLMZniq2EjZ0k6eOnY2dqIZLncDb6SwY
a1dvcUPoh3sFtuCYo348Qbuw6JAJh1pFiAABrhf2HgiuwMm7oenhBUYb6oJmEVuleBi7hlv3XtGq
H6PPveD9gO1I9BsfFbd24xBbJLsqaaMpB+QekfXkdiCWGi8WDMk2nLE7OBdMQ+aolkCITMn4k+v3
0GAAUkm2KachhdsQMmBtNgUseUcHZrebmpuih/1aUZPUT0rV5VS1VL73QcSeP9WVMPU71knyeYKZ
kDljrDbNdqBChGlEAtrfFiLqQcupmwgElbDiSKb5psEFIICWS8nTppWNu4FVuFvhRii67rNHq4Gl
qA1MnkwnhYoCJM0beQcBpdi/kG3ZfVC6KwHnBcFL3FCg9rwOQArHHfGaRTnLE70BJRaqc8VFKWAq
dggEjcJlBRXxeDEGcEk9zD5BRlSMETyJ6jpUagfNYdNdFU1RyfdWTOwfCNN5ta0C3NqwgOBPl8UO
My3MLuyJ32rP8PFOJCMdF3XNzlYHWPAwL4X3kD+lPW4z80VEGptuZhIg8R2yeFHSgl16IooUij5T
ex7PGhMphtJNSJFRnD2kn8c+tC5bqH/Ft0RprzIgMJRdtEVANpHvPmAryfuqGWm1ZXNIw4012sZG
Kl1KaPLpSIHBDAvq3LRBrL4XTk+6K6vBS+EQ4pZspxTs6V2/iHHAgyfboETcVE3zoQQwut/5jT9N
KWzv4S5UQFLhoTIl42kQ1ZW8hv2wGVLbtEpeQiBuaHMLsba1xQ0hMOBMSz+6DQ2E0zZQd/Sj1I5G
n2UG4zamycx5c+G3US+3ndtTspxaLQLvoCNl1oX+NOeGjV2/L6BAlqRF47nsXPLAVQdTu1BwkEEP
NycH6lWgugwNL8CgXDIZ9Uxt9yYIMSk2ddGXcH324biW27ah/Tky7nAikzNSD2kIHvUHaAIi4xBa
FWjdVmf78gbmR54Nfrpyk00iEtHvIXjgWe+I7db8Fg0R1kc1gb1+iJxCV9mACR6eRbTz5i1yKaO7
xVDHXjrzdn4ISgjvEQxv5VfYLZD63kTCN8Emguy5whooCjfYwMpYBNu+d6BfjUmvZBapxsQ5NXrs
tpbNaH1ThI41YBNtpEljoNlVznzQzVKOS+iYDqOY2Y1xfLCjHA3Zv3RgAnudwMPImVlEB88Hpwn6
S4yd7s5m3iMDrBLafyg1QlksKobJ2lLOP8imSfotsQcWpEDSi88MYkEfyzgq7CwaoYYEZUQQ7y8p
CjJwKCxd7Pm1BtAP8nK06vPKgIaR4g4kQDknAzhKVjeF5hzycdWExU0ITBoIqe10BArzk824LzYs
AF3yzBZa+1uFbdJ+RwqKekWrianSulu8kuMBcpip7utuzrQJeXDbxqNpzkUrRzCV5GR5GrVVY0G5
zq8aWW3CcUrar40vfXGgVgJPLmxaBUuhrhePu8Aj3p5wUCPmtDGDoWmsBwnRVV3M1k7Q3p+/Ok3c
0l2oi+jTRAIitvAQQ7LXtZnUKRv9YoA0FXxkc+hEVG7qMHsAVcXA2zYVrvbfzcM89LsALbybwe4X
n+jsQMwA5CqQWDbYOjqys8HfeajtuSfYgeZ5uClHuHwgSwcSzxZVSlHmQIe1AG6o2tCsQS8sK6gt
TWppypMNTJNQ5jfTqD9xIGX0jkQQOdlMxJlhkTmoxL0DUUH2txNUvSgHxrSv281AamltS7Cj4z0I
6t7HWQU+VOtZZK56SH0CoNl53vQB3iZaXIzz1MqPY2gqP51LaYlzQKKiIa0dDXQHj4NKZEDxtl0O
WaSm3s6UgeOB8qOcz4tOzPVHM9gR3wmUVusNVKjkfFD+JNXOjgWPt8ovE3MVeDR5H/nNwM8K6rji
TiODGW5cGhT8jEeLqTMlBWRcAGWNp1uYrjTdrrXi2brEYcI+Qg0aNvQJaWv4hiJJ8g1ppKbaCnQ2
ytkBtBTP2nJm5MptoiH6hOsfQgRvjDyVhRO15AGGd+6QlzH86DazgO9BpgPStdiSPFIegGLo4SeB
1RmdgQdpdxuiS9/dQZENoSCqHdOczYhUluoyalqbuKdBlQrt+XPuU7fsrl1vhHLlNJSTOE8EN85F
MlcRbJoGB8hzg6mPqoJhrdhVdjCEW9tp6ZR344zwhTVu+UHHmBYXmP2A1NkVMmsZ3NQ6cwlXvYnv
tAMqaCpbUrXvCs+rD2MfOXQTFlODbaPwTAdHT0cSdI5iBWjQS90Np55Xbd2eFPjaOBpuVA2N113t
z26f+w6CsF0pEyIvKEN0m3Vlxaw7+Jp58dYXorLaFGIUEwI9WLMkxbxRbtWZL2UimqROx86CJ5M1
tYRtmo5BRwMccMJ2FqcoqfIY7qmbaGSl2mqnsKwP/lyUX8tmdN07q2L8wSkcaPlv7cBocRaCtgGX
76om5qJWtfORWz5wX4VEti5NRFjoHYJwaq6T3odBDB8G/m50SZKclzC/G1IEeIJmgOeHww7iqBWU
47ygS3BwUfkhQN7vwmmKsDkHNX8EXw890ua6w8yHgKDiatsNQf/NUfYQbHUzav+MyNl6byMAi1JM
3UBv5ezEw0aHjWcdLG339c5jZLwgXtMVu862PAMjiCoYwLW3hhEOLxzbQDf7sFkqA1v3WYXtOLmA
PArFbl/0cjgPMe/HdHa4huSN1/Y3lmvCGAEYwt+D8hzmbTvc9kwatqoM8H+iQyBLR5RYjKiS6KJE
pt5PLatz7+AF4DVnPm2HKLUMdp9LOpswSX0KhUYsEwTCOUZKFlukdSbnkvSFby7HWcAaSsce1CWK
gGnMs2iuMWWgfYidSGjWX4RuRMk5Ao6RbBpYL8P5ohjVYzu7kcqd2a/KXYGi+pyGegz5rmV97WUK
+r/VLdZCM+VMVigAtXA4inEZ62eyH5xSd3m/qNiksKiE0tQGeqTTrVc7bfO1gNKU3DrCaiq96Slj
N6Rs2WdTNT40AsO6oAwbgTfGlwSw2DJFEtWC1S/ukk2xA59uuRwSMdsVznEz1VetnUiUnxVqoxfG
xaUrRy4kKa4TBFTeLtF2Um7boZqFTgEdK/hB1x5B7AUcSZPZBsTrs5HATRAoDogSetvArefqMBHB
2Lbpx2jehA1Qkxv8uBdXi2WalyOEAwEYMWNcX4BkADvW0B1RuW2i2b/zW6aGQ9gopjO3QYjyEWR3
5hvUBqwweWxQSRsPXl0FIAMr2dUAVNl9CQ44cJaW5ikQFFSi+tgnIk4hbDG134AMnNntzzv6//um
/7t8JDd/XcbFv/8Hf/5GqOFwshpXf/z3of7GiSA/xv9Z/tnff+3pP/r3NX0c7kb++DgevtD133zy
D/H8/7x/+2X88uQP2YDj0dzKR27ePQrZjT9fgpYuf/P/95f/9fjzKfeGPv75xzcih3F5WlmT4Y//
/Or8+59/IFv0W7pief5/fnn1pce/Ox++16iQ/vWov//+4xcx/vlHEv0LWQsU6pHERtryJ8xBPS6/
CeN/gf+4oJDAzIJyy5JkGwgfqz//8IJ/ATG9UKNRO1zIb/iVIHL5VfgvcO7xQxA3UF2FBpf7x/99
95MR+jVi/zXI/oZA0E78+cfTTJgFZBhKP8i2rZIpooBQaVsn4VmFMzK4FtM/qvb/33ORrXyaf0rc
egpFp6NsDKqugl+XMQ+VG+oj5bWXm43c69PHN5HV4mAcoqzijPN3Kpzt8r6EOPKP34bvP930e7c8
zTX9av4qp5X0cxvLtggzgIPEfEuxYmBb7zWBA6qo3bupj3zhMd3n1z5macRvFQABa+ZGlUOYaQF0
UIpiJe69BBv657c/5mmJ49fHrHKBEfCNtElMmEmH+gfHgeb6HQIyOwTgahx0bkVzCCMcw+i7t1/4
2gctP//tg2hs0ylaXjh1SaRBCgWKZLMogBxTZ3iak//1RauaUFzPCskvL8hUKyJ1gStl4W5oK9wK
DktV4x4c2cp2wwSD7GFqd77DdvZQTfxIaWxVYf/VAHf1hRGMNQNhgkyW5QQpKTfOIaP2g7ZIGbYp
QpepT6WJLJT7S6fNpEvgSgmt2hjOVqf1MTaG3/u4K00/dYFCF+C+uvE4+REFqj7yfa8N4GpXAKsu
VLEZgwz42OijDfO0tJhkcwT998rT10yQLm7qUHg8yFqvrh9h/IRz3aqBwT6pZ9bATmKpgLIqCLIO
t+sPjmIwnSrm6LSdZy2swDvVUOqyALBdKNlmNhwr+BapMRKd2PzVbuDq0olhO4DdgCCdvTFhqP2U
MSyl7dv988retvbT7VEGDBpZRnnfCVa8i/qeyQ8emxP7YrQQHN6aknjhPyo9/r1QnlWtG2MNCLCt
fCAmCm+gFl2NH8BTt368/TGvzaXl579tNSK2pa10EOczcfrMlDAASHXdimPs2adFjl/tX+00uDb6
nUSJLSe4UfY7xWFQkXXKOKDU1JX/z5z2fr1mtZ94PiliRa0oH0fpjmdDSAY7mweng3cHzCj0aet6
DUZnZGIwk+2RRnLb+b7lproGjDm5f3ssXuur1a4BV5UYF6EgyXGlqLNO8Mjbl3ALZw/INP5DhZO/
uypaRRZVXNI2jmic884351Y/29dJCe7lkQLaKxNqLfhDChQE0TlhLoGC1andaP9TOBOavd1Hrz1+
FVjIKSKoZodhPnUYgbEr+8yXVnQMU/va41ebh6y9wXSmAXpATC3GwMTaSoVtYEh5WvtXsUSbWMj9
a/R+4vRsOKdOMCjcLuB6fHPaC5Yv+21BR67xhGPpME9EVX+IYiFudF2yY/XR1zpotdAiw0FageBm
Tj1/rM/G2dPA8regip22xNY8Vl0DWzG6HHdmUVL/XPTuFKeNhL7IkRfE6IhfZdBf83+1ykzZlHav
MMQMfDO+bUpc0G96a57Ci3Is+jbTpWuGj10fe5/lUKrhyE7+WsyzhjACS1hEZFbYCru4oxcVij4R
IvsWaZQsHoHsXHLODdKLdRVSADz1XEbb0FceASZ5POrR88oIhku//DZBTBFaqNNZRd5Hltx6tYry
OOq8I/N7hVf8u3vD1QKFnqyGzQlLcs+eOYHVL+ChWVDMc3dGwQA316XoyQ+KJFN/5s/IP19pyLEM
h8XcuvkYt1BmOdKU1z50tZbjoQkogV1uTqNCeJtwTh4pfC/ZaXHG2ney4xDMQmIjyiGupPJydPwO
wNy4/H7SOl7DmqQD80JkjP28pDr+hEoTvYKsyjH+8mt9szqWmVcOjQWwWx50uMmgghCjoilRjBSn
rbI1VErUDMUwzeMcEPnCPY99zu2vmjpYcZW76AgOoPL1qYsCW/mN9rNwTxyWVVzvqaHDJOJhDu/H
HkYvzBVA5IJ5cOIOvoZPzBDsBgicR5lkgZOFZiq3c0iOKeC+MjDB6nQOgaMdGpip5nB8HvMZPMQ0
5LQ5sge99vTV2g8dMNc0QtUciNF+gzJXA9ItcU87m4PV0seth8ROTebcxb0RmXTnYSj9Y4Hka01f
rWYnpEABQJEtLyMzHiQqHzieGTTaT5s3a4kw1LZGaMYY+JMWfXIOyG67LUAazk9azcHyVb9tumAx
BnRs8fSxcP2N8lA2E71Tn9j21WqOB3eOpwjDao1utWk9OSFlHR0zkXmt51dHPuowHGKbYs6ZgxKQ
SIYS6of+vHu7Z14JeoPVeh2KoJpnx1K5soJHXDvbCY6tLaRM4FdzzH/mtS9YHfneFE1D0xYq97Bw
3yUjaTKUddvTruNruvAIUowPizAF2GkQnkOPXm5R+jxxu/FXS9YZewC+50bmpej8y7rrIwBduxOb
vlqxOKiLtnW8MWcEnqIbYAEE3Ko06hZvD+4rHb9WZoJ7jGitGWkemEzri3Ysx70simNq7689fRVL
Iz+KGq4EoY3LUok7T9lxdx2gincMYvzaC5af/7Zq4XYFQ+zJ1QgJ5bxpafDJJOYYy+S1h68WbdBY
rR/HxZRBDxGwOCHdlEF64LTgZw3H9mgD3m8TT+h56xN3Ed8NiT7mg/xa01drtoXmibV4C/zVdN9l
bhpM4alNX6/WIC5kXDlTligkjd3l6fA4P/Hpa6JZa08UtXM8XQPdtoFujITHHZA6J034n86Ev82Y
CmwIgFpsPN13H1ntd7uyLk/MbK1VEFrdd3Fd4uHJLPu8ixKOm1d4TJHklUFdw841MJjAU7ZTFowF
KpPOBOgFLcbTjqi1rhk0o92BeLbMYDMB75iqfpSwMj2x11frVMACFBoBwPj0LaAUoKR8siZxzNr3
tX5ZrVPAIrlnKmvMIgBRtkLXX4Sc/xlz+e/b0pqyzkSi4UYhZQZF4grwqRqWkdz9ZxSQX09frdPI
a6wSvFU0PZHOQaA8clMA6XZaicpbrVMtwST38eQcdXQgA+YB/JOtNVqxOG3OrF2sQCJKeknLKTd+
P0BgGWgAoCPd8dtJa3XtFe/UhcuJ7nGyFtChTRrhoFrfHNOOf2XarHlrkhfUK00g8zHxPjuNewv+
8u1pDV+Fwho28L0x1pjXlXWF7fETaFYnpu+eeWXXNdAtQzTmjarirayCe9IWxwTSXuuT1TodoPoL
fUMpcxgQwl2+ifaRy47xTF57+GqdoiysqNCxlQ2d/g4E+AP8j49wZl579CoCjmtVWjivTY7HCuBG
XFFB2Vd45WnXMne1TqcygLi/z8c8gejAR3/EPpCKev5nJsZ/bwNrs1DJOtfu4KeZ94TPW6Kjr1VN
jznBvdI3zxw4YmDnp5rLPDCg6vQ9RdPbY5XX1x6+Cn6TIfShe9YDzc3H5AC9XOfQQQPn4aR19FOK
57fD2h3dkcNSCdOxKqrU69XHKK5PG9KfsjK/PRvg5wQ451bmPJi81In1p47FN6e1exX3QoVdq9rD
s61G3PsS6GtgMU979DIQvzWbqALgYK8cMxvAsY3VFPt6tk/MDyxQkN8f7jiURrPlWhkotde9iT7F
wIOfdlb8JKX+1nCrQpwOzTiZd9VwS0qyK/pjItivTcLV6vSpMp5GTj0j83TGlXvpB6edoD8zxb81
Gm5YY0go7nZhX+5jovOBF6eVWdc2l3U36kpKNJr27wHq2jTRh5NmyFrluYPZI51bDCL0z0BGSW7j
+Z8Zqv29T60p7pJNrTYQzsyNaJz72cAnu5Ge2J7W8NWp6Q2FHpo6GXNhAUrgDu1ZUiQfT3v2akW2
QIoF8LyzsqBGdGvZ4RdQAU882OzVmsTEZqwD0j+HAplOA1CktmCpTqctnLXKRQxe3egHk5Wx8I6T
bYws9ml9sjo0K0BafVaZMZcxwBzKE6DRsfD+tIev1qRC/d2YoRCZA7o2FCGSLdjvx3ROX1nwa0wX
h8ZuC/UigK+74MaT9FvtG35SrzjPcF1+YGwWJwJIWO8mwLO1nE599uq0dCDh43naQdrY9ey9jMvm
Aio24Unr5xmNvRLQ3UM8i4kSzGE62837LqxOCrCA13t6MkCjwldtgpUPzg8kXW2/AG0MqE6n3p0y
X4AWfPoCqnq/QK1mzEuffrHU9IDiw/vTHr1anhN0W3jooV+khBYnk5CQhEJvdFIc8cxckldThHy0
RsO1vpHEvtATO22FQqLraadAvx5OnZUn8rj1Dh0Ah2AbRO6JPb5aofB7A+ZSTmNu0+4WypSbBlTD
03p8dfGE0PFgIIEjcugBuBvVw+HY8ZsfJz18Da4yqCiIuB8FAAbhpxJmU3UU3J326NX61Hws2ti1
eG6cDs7vJGI7AJRPQ0bAQ+DpaJJAwakG8J0cJaR5C336q8gTp5X9IT3+9OGSuqIFP5PnBPCXLhWS
wwtkss2703pmtTwVMPw28yVGdDLfweq81SL+etqjV8tzxMFTUXAU8jYs32lKz+2+P20erqXmpyJu
QXjzOUTLWJVNqnS3EIb7dlq7V4uzBg9XcN2KHIIkm9YHfyg+FnYuvfocAeGsUUzKQj54ohHPq36C
0i6HOQ30zKiGupQrj8ktvHyIwuf36YwJ2kEPLThQeVd7n7vKf7Boe39S16wRTBqIxy6MCo71P4mz
SUCdzZmOCo++0vA1gAk82aDmnouG+85DP4Eh6Fv/y9m5LcmJa1v7iYgQAgS6BTKprKPLVT7eELa7
DQKJo5AQT/+P7D/2jjbLXhWb6LvVvShS6DA155jjGz4ee/PdGq3XER1+pJ4LdDKE9rQFiwvTLgEQ
KT/2B3brFC0hVbIkElNy9Z6Foq9iPHYXh4nQrx9UwqEGF2Y8GiDLZ03EUxmwQ2UogLB2j07QAz0a
NxVBqSi8SKh+9isrDil90UHw69NpbEhk4JJclAQdPW4aiyA8KBiDQ9WvD1drCVvkuZ6KzgwkJSY+
j7ADSI99zd0ZqicYF4QcQ47t8c44eiej9eAa2i1PbmEP3IzVVMRl1aXx5u44zAyOvfde6cQxS8hK
26nwe/MO3VT3E9HH3nuvXpoEqhPMemMxs+QTwGbPsn0LA3Wdbb/ZFvfKpRLueG01NFPBMDIphwg9
HZ36v7El/+dy+x/oCR00o9f0fETdph6zibbPi8ePhaB7KRIMWEB5iMhYVCJQTWqRqDgtxGOHbrf/
YdOO3mWo0hqHdcOdykBAYu+lINvBL7pbnqaJWAmt3VhsfKKZP4ePOEmPVc/hNP/r8ly8DjDitcd0
6XlIWuy1rp3rNOGmPZTD8ffV/xF5LHhCqaEIpib5Clfo9WZplbk5tAPs7R8h/kWP3Nrhy6IvN846
pOYKuB+Mx6oU/+EFA/OUJZlUORSJBwhfZuygfsJ31R68ku7lTL6iJLTcG4qpdnOuKtakGP/ofGh0
9k5zMbxE0CVLhmKRjGaEQbUOf52Du+9ezqQl9H0zfNOLOYwrnfobbb+1bu2qY7vknvywigkAhBVj
09cNDDy0+rC+6dL9h71sr2aCg5gFnHrBuHfJcONmAiKz7Otjs3KvZjKBCdwg7VA0ZbR9In0Jv9w4
GdqDA7PbEQLswhF1+KwcLssgGy2gZ14JJ3BePTZvdrsCSn0wURgMRj6Y7WWakg/1KI9l/v29oClu
FYWCeRqKONQvopqfbatfjr337tCuSmcDKauxiDv+teutn9Zh+JZy9w9TZi800sRb3RZEfYG1xNHs
a0a0M3vx6dCr720yJ+ehRi/x9Mi4JY384bbt3lIxxdff/5uTey8zGsUKeV1C+8IAHVOmqBbD8obA
laPNKsWr9kYNzr4sapaXYA48Vui6HqNXtLjF4ztQGufpBfhqdtOiLtnfNG0Xwl1HCiTjq3VMiE23
sBmnD3ak3pIRN3btNzijeGPGEFjS3I+Qaz/FA+hLufSRJcsYqtTrZRm9pCloDLekS9k31mU+QTbh
MzxdGnf24U8V5/BDwjOtFHo7VyO/ojQl3ZazonTd8tmooPu6xmFYvtMh85rvsw+nsCLZKDfFtOL3
5oPeolNDDEwXO3gXtrD5jKvlBuZ2Fb9nSYe+MDJu6FNPuIVpEZsug5inrQApOXFnq8DyBOo1rKKT
iW2IFLYEazqr5ADvDGI4d1kyiSBOVS8m/852ZcMvMvB1WIAaV9ksClpz2TZPPU6dIWEeElg2pE05
lduL9Js+PhaF7KU1k6oMHJ1MX7RJtXycEphJTapL9LE9YS+uGTuhoc6HFSJHLi+NaHNfbzByODT7
99oagpGDgfbQF64fyqsRjG2KdSTiYHC5V9f4nfA3UHOHglUqQmv73C1bGnsw68qP/YDrpvGvSpVW
oy29WvcF6gM/7RDeRt58TEgPn+tfnz0sdjIjrM3gpckh39FzvMos4A39eezdd7s9zLa2wMCsuJAj
GLawzRoDlDbhJnqsBO77u8GxsK3sOjXB3GVave+qscGPyYODwaHX3zsRqjVcWLsEfcGiuke200tp
BX7GsYfvXj0IS4cLlByKmqm/y7B9KWNxbL2Gu89qUIFcJcV7R0tZzFzeltH/DU34v3epvbgxMlBk
+cicFuibX9PS423Kpd8fHJPdrXuCGxEDRnEoKto06dqOP1kzvR4b790J3qCt23Qx6YvFLcMjGhPF
Dfw01LG4bK9trJkgS0cZ2D9TG96HuLeh42XRXw69+9VK4d97gB066ZO1wk2H+DDEgWPPSQhx8Kaz
V5MNsS2brUKAgArQlEGvxrLBs6Q49O57KZklaMSOBHykul7KWxYYuGazcWLHugfA7v11bGZYsEMm
1WOyd0t8W3cB+YobszuWaN5ryUDqGGFwgngVibL1UoblUsREx/mxsdnlDGkgF9jqYQ9ohKqy2Y5V
umj1llH6dSf5TWy2F5QBhrEuK27hhee64O8aWva/N7WoY7pSn+42sIgGHcz12qEA9914l5Z3fkZK
a6M3KpN/6Nrz9+gzNLOWJZNJV2zSD6bXoRWmz8oYjvK5nXvvFe1sj57HZZMjRmx5VnFcRs+1F0X9
sa+/l83MTdj18PJXBUKgx9hsd3Ks3nC2+MPH2atmqhVVF8BEumJeaX3rywlEMdHbg4tud/CifZkR
mE/2hXVjnWSeairYZNTdII/d//e6OUaCDZeta+RQar+8U6JCO54bnSbH4ra9cm4jC4z0DNzLQDGE
gS1QIzaEo2ZoDp6/e/Ucm4HQ7Cj+gFso1Nzb8glNDT8Oreu94bbUymm+bF0xTN2crVXwc9PR0Rff
VTKqcfPnGV6TBUL+s6TtLaXzsWrAXjqnPI9UgAiiAyg0c9Z6ISowdnt/bFB2VQxdy6nyremKcpmS
01KD0qwicTCU/acp9l9hsgUjPjFtoIqgTfoqbZJkvK3jpauPzce9YCzkax+wjqgijromG3ly04a+
Oxb37CVj09BVVclFV/CwtvfzBKxlrBvz/N8H/jrAvzkH9roxDkiZsT5O4KszG0IfMlf8JAmsK08M
0W13LNjfa8gSx0rgzqu+IEugYYoc6eY6hwjvj52We3t15Yl5NFxgN47oy6LJ+8ovj0X6ZDc3YS6h
EzLh3ZH/inIYMwIos/jdwc+7OynhqQ3oHVSB8FqcyvfGecNLB9e8Y1vxXkYmRecvhM6wL0bG8XlQ
QVRoESUHB313koCrrEAz6SSK4chK9GPy7IWVODgwu7h2cbpzixMSCgFYOGVoPhy/bJL35uDzdzE/
DGnKctCTLLYp/o7c0YOK60//fVH9/vwmezVZaAiq1egQRNNqXzbpOC/mbxuMx9wwyN4lTCCP0NXl
ddiHpERtY04uikVvkUP+9PK7I6SnDTwmJ7w8XCORdvIpzGLb9dhWDCrjrxE5Z1vsohn5N99q3+Wd
gB4ha7quMYeUWfDe/fUPJMaCCdXUsvBhzJ0nFSHvevTzvT/2ZXer1TGBm74dYSYLx8b+tgHA45HC
s3V54+3/SQ39535M+O56zsKArowtmDoMvs9Po+93y41ozTidcVVa6PmKZAWRKJJrD/tUxO33Q9yM
6gsFNPe8MLpdYqDFIrjmlgvcFZzXtk+qi1aaqXF0Ituquty+96UTy7kbEGVmS9SsPwIVhndmaPSt
E7U5B+Vi8Qh4YNQprD3D7bX20d/y3F59Kl47kQxzjitVuOHfTjYDUHKpHoG08LYc//UsHgLwDMwb
EdPvzyiyN1siJY8rOoztCfayLctrPU6wxTYTUpkXeKOW9I1LxZ9m/m47g35ypNfG51NV+s0j/JT5
PRUU3sPH5s5uQ+u9NgIBx7QFXcnfgGY8c796d+zRu70Mt06nPGbbItig55U0vNB+fsuw47o0fzMl
99K7ZfHgLT5fQa0DPEEu07xJm3MYrk6wMja8ugAaL+tD2QyydznzR6DYwc2Ew/rgsVPYWnneBll9
ODROezFe7coFt8WgLUwf1rlXbp90Q98apz9N093W5pNKgHa8tAWTi3iBejt8Supq/bY2vvdGJulP
n2K3/UCeUC2GyepUCd225yVafajDPHkSaktoBkX3sbwPcEe/bqMVuFuqnCR+TEc9CN3YJ2xEBw+w
ZLfQYOXt46oOG30fBTMd2LMO/Dc26D99hN0iA1CvTTb04OZtNcb6wuUcnfuEozLPKiPJIXUBaIS/
jk6EZzMhYg82HTASRK979ZmP8bHWVrIX0s2Oj0K4qSliUOTO0FwnaVn7xy4rYC79+u5GIFkYLH5d
CHANz4NxKgdw5lDmAsD0Xx9OGLAUMpZl7hvQ/8ogDXt2bMz3UCMXEAksEx69gTBe8vGsBC0ObQt7
DZ2DEZqYeQsPfkHv4si7G9mxPBvQML8OCGSFGCRYNOcD3I1vm3nWhRcFL8fee7dIQYapjQs8THa/
mk/DMIWp4zI8H3v6bpUSDn55RDxRxGIe7qB6/QT04TFzWJDbfh2XisWVZ+giCukoKPVcdzdklMek
qOSfivS/Lvyg/qKwpyZRiKYZcyAQ7r14mk+HxmUvo1sbEBFmGGLnWoViPVNqP8BTvD2WPQOy8deR
qXuuRxl2PO/M+AgD+aKZ+mOH615K5+p1reCbXcNCdBEAsnQk22T0xs77h+jpH77Vv8bcQJ2/ocMP
i2g2fQrVWDYwOAofG/Prdv+vh28w6ZmNHgS6lpTLumrogUycOuAsjj1/t0y5cui5aCOORqt+A39D
ltNdv4KtkB17/m6lLqwru3gMeK7shtrVM1QAb7z5P+XM34Rney1dyDYf5lRVXYBwGpg7IlSEBqMK
Xp6vcErqCwGiJ0izo1HRCQjQ2majbiMDh8yBufO4cDKetgEgom8qjqgpyiQQ8aEcOdmLbraotqNe
zAx0DJMZvHDhMRGWx3wUSLQ7hSXXAQiB0XwSMYz6o1LDsdhrj5WPyV5BGFgwpmWr51Ng4Z+P3vtX
NGyub3y1PyyWvapnsSNMeGI3n1zsb2lLWtBy2oO7317UAwQL84IRow7OypyC2fWTTPWx7iSyF/V4
26DGEsDIUwU9fs5BPcsIRXPYoXWyr6pvEFaXwmCrjgf6fVbByxVKeWzM96LN1RtBC6P6enefdHUR
AUmWUz23QJYfevm9BV0nhAYWqo7zdaoZTkvXLB1AocwPfhz6A3vZ5gQeymbKYTktfT2cFKhx+cDD
Q/l9sldt4v4ArkeglpN/NaGz0QjbgDA+JPaHEemv+/cQm3AuNR4ODE6byjkcU7DzjklCyV6yGdYL
rBmWbgE8AgiYoPWbFOmx78cGfXf09G2SEBKU+mQooCCJ56GbcA3JsSBrr9kErK0FbTnQpx4yr7Rv
p+pRxoH+eOzdd8dOaIcBpMlRnzyOWlMI8txJuOjgwNBfv6mYrN+jbq9PMEyl7zq1tt8Z2eJjMXm4
O5FrhZRyP4TLSZDpihak5akEIOeNfeYP18S9Ckb67UjbPkjOgMlH5l29KKHOjlE5nUPwD83BH7Eb
otKA7+4DynWKaOLlhkZV1q3LMUUM8Ku/foChLmOtGZ5eVZ3IE8hhMt67vw5NnXB3uLYNDm/oGafT
AMpQJtTY5LMqj+01e0UMB/FRqyiaTiBtmbOqEwrOOHhQh159L0l0CnzlbbLTSdebPPtz+2EDEO7Y
J90LErcarLQe2cjTkNRxpuTaZJCkHhPmk70isYtdrOOkHE6e8qas2YBGCgZ3zLmJ7PWIZRjKyW/Y
cBJ6rLMtUjJL4Fx/7PgLdit28R1SzlOVgBHWba8bGdaPDah6b6zY61N+E+bu5YhlAH7jArHyKZp8
9KNc9/iB+m/l7v709N1CBeEG6WrH+Tn0kDo33o9edq/HZuNulbY+9UvwM+IzfL5KmRog5T7qep0/
H3v8bp36sg/6jUz8HA2qgxCxWVl9z3zZJcfW6l6jNczJgsBp4Gc++2nD6a0kBw+/vTwLRlyjdhSP
ViGC1WvhvzumjCV7bRb4DKKs45Gft6v1UWv9EKDExKaHBp1e87P/uo42RNZ6c32Yw4XrppuGd4Qd
cxMke2EWbjm41CgV5gyCn6bz7sNOPB97690CjWAjVE9BF+aULcoHpk+i77q2avlw7Pm7aKMb/LEB
Ezc+h72/wkI9nMPba6veW36C12DxN1sA3S1SAQR9mNiSndXgzTe6NEY9zjGpqhP6VOPyUqnNgpu8
lW9erv+wLeyFRswBVdaDznsi/HMTvjJzLOrb64siGZh1nvHcQLxPIP4R0cFEw15d1EPby0sRx2fW
rcScB27Iwzzx9i0D8T8I78jenQuCfKqxbuMzGlOqdKx7oe+U9XooZudpGAtLTYPmadCZ6Lt1prrL
YHrqkaz31v4ts1D/D+HbXu0RNy5gBlSUs0p4HcOHtHM2tT7++dv5mn0M+47jf+lCv2OFGJrXZhOv
/iKD6KacxVJ/51NVn2Bz9ddqAnhgpoDWgdH435eB//8xY7+bqbs9P3YUAPZmlLherrZbM18KkMJP
bYutWp7rcm1lOvYKjKMrjR0B4dq4qYsvvRxYrc7IxjStSiWA7u5Sl84rvwUB+NNFRyDIb4FQd5u1
KSLjYbxvmZ8MD2Yurc8uqxfGI6jWm6w8kZKAi6BKJx0PiJ57hvWeRnzsq2/DVKvFT4ElFuoSbC08
wnOHLFBc5W4EfjxrXdCsL1wIa0QateBCwRveiXXuUp8vHgtT7sATaG/8oWXgJSgkurVK0YwiQdUO
5rjvPgxU4cLRxE3yUw3qCttextDkDM0KQbpghNrMGEtFsbllBaoL6NK5+9Yj0x+D5jf5xLdplLCq
/tKJsOU/VLWADoXu362fVAqLuMZ9vkoYb4ZNuTXt4DQ2Z9aK2W/zGN225WlD/Y2ePFquM3Di2J54
Zph1kcqp2SJy5yeG8bMAoVWh3W/s3Q3QEl0Ws8Gwh4YsIsmJCGyQ1TEbEbonKslBOu1Euo4VGzvI
cpsezE7NcS+PM6TV1qrHm43dFKcJZTGajYwoyjDGXQMHEFPLLb5WXwvwQHEdSLnvSZUvqqNfR/Cv
c+u2Nf6xiA0gxmHqo/Zxm2jCPtYjjePHQIN0er+VdbJUudzQ2ATeuwVneEbTT7zIB7T1JPhegxAD
Xq4iG6+WM4EVNkJ44Mi39saxYLXfR5Dk+yrrDSoIlxgdsvzVX2M4WGayC4GfqxLv6h0qF9lZD61P
G7StsF2KF7OcHL5l319ohOwrvbC2S+q0ZS0/s7busp6tVk3IejhvNtfriJnvyDK3JzvhYHtkfbU0
r+tKqy7BdOjpcm6CaF6zvqpDCmvh2skcqas6+ZLooOvv+Lohtwfy4wLOox00KkApT6KYIuzWOgiC
jEdB0Dz7bTKxM1x52vWuo9ZHKYRoGPJt0CZoU6Elj7gZMGFVMzjzEbl8p9JDo9Vk4nB4iSPlJ3ld
zlHzHemtRGLRgKtq8rkBCfmxXUjFXqHpG9W5cTF6y3hP+uh2izza3vu1bbe/RCf7BW1Wk9eHjyMW
LXjZQ+3oZVB+M36qPZUQijOxrViUxirkwyPRuvW/A1QMVHtaVlxVhbXGRLdkEmH/ubEM+GyAEggs
DCrgTzn8wCMmf4A2WrVV2o5t8j0K2Dh8giXBBga0EAh40CTRuwd0v8wJ/s+9F/7om8lsF0UH517b
jfh+NtRYST+aENP8pmrp9qg5qc6EjknzlExLzE4kEUP9fmzrdXtn0R1BPcgKYDaR5Ff7anaZre66
ny3KffVdw8bAFX0P8GsxUu5Pd8vIYwo4ahDSLwmjIf/Lt235CN8B7xa1x+0H+kJU2tioyiu4Snn5
KrbE3gI8YrYbOE4FnyUXIc8HiQbW59jVsnv0q1L4FwuUszt5Y92sN9xNhBUxW1vyibCyLd/XI6+G
bHDag5FmQ/iMDhTFQH802xxNDzPZNLkEAxvkB9Beyv5piXhcn0nd9nGu18Zg77RRMtVnyOL9CWB7
w35IGEl0WYnUnn2qVzJhK6n7FRjlqNcTeL0ocZq7toEr9rmslgG9KV5sqtc6mXl4UcMwsFSX3sS+
g9reDFnVza1ugPj2SwJgVRisFxBaZ51rS4mX67mjftrJzQ5fAs3xBjmwpz48MFe8hfCqeUqb1Zu7
U3f1cUrhgri1j6NFN+MpGib7lRJnGZh8FcCgwDJv7AExdvV3iSUcg0tcU5UxZaP+kxsB9YQrllLw
yUuDdtvExYJYa18doIbAzNejjkEb97fB9iC7a8R2NkWZxMw/7GKC6CO4LRMOhBYWR/y9xFOuH3LQ
y3SKOEN5/NSB/R6laOntokJyn7cnYyownNPK18l2dwV+IzG9AkfGb0jpcLFA+2NdX2ag+Txw5YXw
XljUTjSvQwaE90yMz/PYbVvzcSIbAL9Gb5YXi+q9Mh8tLd19AOLbO+LPjXhBcYA6MJul1PwM1ECl
b3mLa++jQ+oqOYetwHmnS4B+oYIP6/VeVaRps36bfJ0BFBx7aEeZ5lJYtFxus/9ek1ahx6YLtX4n
QAOnNz10Bs1jD3tEMabGhaAuwYw+He3E/Ysf8Fk/RfPodd+oWBN5z2QwY451tZL1X4FMNswEBZ+/
+dSDxG3O+GVrc4pUG84fWGvq8nauRBNc0BvN5MMyUYDaTtiOJMvB1wrKvzf4a8MIf66b6GbuRVVB
+Y32JcyRBOZbt3Wj3XAzNCqAoppCYU1O8wBUZmq06+gL/mby0fi1Xr9KkAZgNcBp3YfZCM/OKvOw
P5XZWg7rSwMQe3CT8AGdelHXQeGszJR4mRsWDQ7h1NsVfUEm9jNUoZL6HV43ip5W6ypx43U0RLlR
lK23vCrgjrtbdDjUG6Kiblt/4NSYuxbGuoT4z9fyXkCyoB7j7WEjPFRgW4P4XF6SBp8e7sQMlLp7
iw15fAIyZZ4uRNdc3wC1zKPryb3WMJKoMIzznGqOVU5gclhtS5WNwjr3HPBVggItl4Sd41Bhf0vb
wDbTE9F+Mn7bpnkIm1Rqs0YXFwZkfQwx++vPzbyCW4QfGfTlU4uKh32ftBjE240205p3wRLpG5z/
HrjfRlPA0+0Wx7ZC8KT7DR9zqszZ2NZTH2LfafXOYMzM7dhAS/zUGFGLLGzqfv68DjGNvigau0Sl
q4G7+YCRCmT1VwejXfIOqIOQf+tDxtuvoxxbiks5XDSDTDVAvd+oWM8O8VtNEtano7c4HIVyxfGB
aA8+w8yLTJzPcPbowUlvY+87UAQuzAgO9eayLWP7Gi+Y36eWWMkysW4oq6m4Cz9FFGKaLHBJ2WRI
YIQxMJp9vBRUxhEzaQAG+Pg41GONPnUfnq+4fDSyfwjUYD2ZMvSPfmv6Ua/nyBehefI7MsG0GcV5
/homna3PRgKv9G6kdfA5mYEGyuewRP4oEZ5mj64bSlw6psbSJxQtg+69bON5u/ObbuyxYYZYG2ga
gLoxKVo4704PpZJ8WDMgwat3DnIpD7Byocx7EL5HdNGjWZraDN6XZZvF3BfDUzsjMZnWqpLjKXBo
xpZnNNj6J9Dkuy6fSEnxJUQt/YdwGa74XzZfg58Eety6ynhiIpqrZST+krbb6j41iYTVVroptPy9
DmjNDT5WM+vvp25BxJXVVeNlfgMrQZdhdzdpbFmgP9EFbhY3FbMDzvt4JQjTA3R9Dzp1Qejpi8Ar
kOel73Sc0YiNeevqpStaYNrdl4hM1pxp3EofOJsJPnl+KECvDyQ05ekc+NuZ4zCyOp2ispkfF+jg
eJcppmJ5386le0rclZq7TVtwNydJS04JsEcrjlGEHPm0hdj2rTRedWlZF+nXRZa+ed9Ni5+hljHS
r06W1mSlrcMbhGtArbboMepRTE2ntalvaj3ALyVEMz4O2yDbNs2HtAdBi+V6IvSmQjzwyao4uKvg
v6VSxptxzmqfsgpGv7ip9X3YsNvEVu6vEE1dzQPF0lHF1swbfxg9Or0jFr7AuAIF+r5iCd0QO/nh
9M54A7Teeo0zBu+BB9Rd0OE/xCqAhT16eB/clNAPvfWqUwsGeZsqteo700r+VFlgF/IW0ziL1sVm
tC7FDUDz/H5hlbut/FV+dZVpXnggp0wQ9iyjSX2IGt7xtCLDDK3SIsF7T1ciuJ3TCtGuOzsgB90N
M7T6yPx1uNWNS3iO6cwytS3beu6mJrp10KKGH6yXxC+VtAG8/HGnjr2bUsXGyrTEzE3greBq8pfQ
pdMfoogxlxqhQLHPmG+sy8XVROIi3brBayeZfDcAxzyOM8U9Bmj3Jq+Y8b1b44doZUZTvCW3U+2X
/HH21lmfDcwhyMeNScoy7kKj75ZwiKqviFzVeIo09ejNIAYR3jerkSAEV52RuI4PU/IxWORAnsZg
CYYT3DccWPNsZvWl9wyXX7waAOomi5yIRE7mptbpEgmEolwvscgmiRjFpmXgBYFMXeQW8WNNomC8
N2tvtu8gmVmEQ7VOIsxuibUVDWmDdqrmBOulkhZTIkXzDDD8AJvoLgzUWcfYd3LcaKr4Ml5Vxacx
VjR4QstRE91BdB34uc/XiF98NJWtPwUU/OppmXUykMzxytS38zgHhKXwiUlQxtwaKt0zrsYxxS0Y
+tvtDomdGftC3cXWfxgUluRLi8uq/dJGLb+EgLTjgqxs/MWfg9b7qlAIxTV57SOQM1G5qDPMDgRL
abkY7O7ztKy5UdWUfGIwgtAfE4u9/fM8j5w2eRSPHs6rsos888Ls1iAp41EaB6nW5aQyXgaSPs5b
srqfITwi5F+TQK/fKWmAn3zvZL1yuFRE/fQOYPCoXU+dgSVwwYVH+3cMqww7IgmmMcH2VK8xMsx1
hxzQTROQ2t4Ebd0SlYfbhBAglYyxCuyAHvcPRHzNmDkzXGMRsH+0fW70NFW24G3VTh/l7PXm3Dee
5pd55kuEL7ZxO+Ujlav52vIIPfusbvn8Vdt2RCarIsrLeLv4d2KsSpaNKFjre9c0YYVPEgv0eM4o
zWTTYEYEpSODS9DHZQt5AnuHsbzvK4rsVLkm78eAOmR7dLRtw5OTUqYTGK8pWuaqJQCULmn6s7NJ
5LIKWNzlsgUzLmg1X5Bp0rb3hlQv2s7PsW/j+qcBDyc5bS0hdc7s9VxNqxlgkpuNqei7A11RNGnQ
e7y8BcM7ZGE2y63xEI864hXrhhlc4MT341uNzb75xjdR5zjjw/Kpp/N0Et64LZDNeKV3QXwb6Iwg
+TynXqLHMoMnV/AhMBqiRWPrarjw+npiYLS0D0vgvhcZTqRBfYxQ9yHnpq47nQ9eJOzJrOh+waXP
QwJyi2tfPCaNJbgwC9c+onlguchSsA4rslxue4JExwOnlaaXpdTya4JgxT52rZ1v9Rh3ss4T59Ys
irBxIBVTlV/hldKIvFLYO0UztQ9aEwRwG8xr7EXGSZ0NmwPMBi1D5EbEUyAfRh3M8mEql/luGYa+
+UanNWlPfdJOr7h0BiflBWg0wvuw5OK2GBQ7uYb2YwQHm78nyghg9vBsEZjEiDNSaWN1DoAqX7IR
4X2fJdCuGPAUkxUlAeybczaO05rJBTdGBDYDXzO0Sbkq9WtM3tG1VGYD1FXoPIApDX3oeaeRXtHe
xtVtbE1Uf16tGbf7LVxd8wHeMD29V0wsYs50YAZx1yfQXsF3b11zwhokQEsTPlFwL3PTx2sD14sS
yOUO53z87NcBLq/ljKtRysBLvN2a0luhSR3llreoU0dVWmp0nv0oO/BcLrRF6JyWcBZJ/u41khA4
sxDzg+e4EoiKNo3t7cFLeK9fUNGi071FN798miw4o4/hApOlLEmmwT4pFBy/h1vnwb2oinT9qe4r
NKS1ehgktHYqfFWUa5GCuluntgWHBDdm8Bax95nhUy1wR/x/pJ3Zdtzoka1fpVfdw43xB3BWuy+A
zGRyFChqoHSDpYHCPM94+vNBVT6VBNOZh7TtXu2yqhD5zxE7duwAkWt2SdNNisMdMfqRM4PcGZvE
FGGYXk+DSZjpUMOlfMXBzjW3IBDt301lMA/3cllJ5uPgV3n3rusjO7qyQjvIom3W+Ul02QfhqITc
t6rxKxnwJr8mUzDgYM92iRJ1UlTzR3DWDE5PT0Cejc7IW17vx7gZONlq9UnVQm1HHkW5RmKAh8Qy
kBF38kF05kfOw5Bu7bANUdexlHy8GawuT74MGQGsU9dgbLeKpIr8qYxtO9kkhV+rHyR1zvq7SSYq
ufMLuqjdWwBQ6u+wu7srG03Lfxl5Y5v7UQlS2dV1xKhveMgCHutgNNRh4wtztEqXPlRQa91ZgQ72
0KMcJF8JVJDkazaWmVx1QtNL2uLJY35rl8BRjii1AS3xMqyfZEOLwjt19nMYdr6c5HtE3SXVo6bQ
FIVLh6R5IDeST+Vu0FCP20G8KTMX8NjovudD1kg0D5xb61JKiRof5TSrcN0F/t1Gqe0yplATPzO7
64BJEpfag7bpHARzFPVaFqqBD220Ur6P4CD03wd1shtGJfz2Yggia9jURlkm21TTrGqj0q2lTZyq
zqZwh9Ob2te+jngYxMR0aZ1FJ7FiE4eRPV75LaR1lyqfwDY26AjIDZrjfkaulzRhEVyJftRmrua2
1PfckwWZ7IonzAFuUhKHYso53lRZ3qU7feyU6smMjCSVcJEUvdXoBYvSzK8yyVJqnRKyR23j9hnP
oe5KaW1fCLVUp/EyUSzN+oSectbeLHtuLBl4pMe6GyujVrwzzCgdP0uMxpacUGm1otstSs/43b01
9/pdtwQK175UJCNvDFxSxJcmPwjeTZnS4JPVnSbknpiM0Nx0gZQNnHK5yez8RzRxZUM1msxMfqrb
Xqp2HcKv+IUcc2BzOrkU9VVjF531zgjjPuBFtOL5ZxICun6N46FIdnqg59LA7JZaTp9iUUf3Ol4N
T4Nqm7qxK7naq6ew1I3BclrFRsl4MPXO+qAAQ0S0RgHmbEmT6F3yqZS6QvKKAFz7vl/8ccrWJytV
XbOv0PylpKys08swA95nk+iltqtN/DuxpcdgV11THRcYgzsDlRc49FFtRuYGEldrXQ8lgPkNToQl
bpJO15uHPI2T+soMtKG4lDr6iH8l6+LLLuksQcFLkUmdk5rqIN0UMgo291LXdNGjNNOzz7VxAPLt
1GVWfRc1LUUgmSGb/Yc5hWHlWnIDlh1paY5ASh1I7Q9LNKX/QRua0FVztP/jfr6SZlpb18RLRZhe
DmWgTQ5uRgxYYY5tt59ILGn7GjBxuEgTMcufAE8M4ypKSHi4pZyRHN9SayvX1vKGz4TwC3Ag7apa
VTtXE1ksOZy5W1E2k05KxUAjYScr0I6rXSQpwNoiB8menJT2Y5YzVWNpbOrQNPR9O3b2vC/1UZJz
5M7UobOBLgL6iBWdrcQ3hlI3zSejQXH8yQz0LruRgQDNXWqEnf0wDCDQmzSw4oDKPaiVXpTnqbj2
gzRPHgaLibmeVCtpruSOdjO3Pb9Vpdv3NBte3JlZcDXG5BE/4s9Gfu/KnZiiahMXVgY6p6NfFslu
x2EuJRcBCDGVG9IdpmXvEoiti7yv+QX9PblRXNtGvjHbZiDeTXdpZkPNxLZmXNbeWDNppIbYCTT8
Vk17etCYdgqPbCNM5o+AxP646znJO3uezRtiBSFdq5Jvk9kSMspu6pKtsNQLORaivEhiszJu5rSg
KllRp6L9MkSdjXJB0qEfsWtp4jyFjjIIwySVo0JIkqvG6l1B/NZ8zXrdUr0CEY5G3S0yqAqh22jQ
+NyqZ7uPXTsbhmQzZfXSba1txJ1R+3p+qVPlOuyrvOy0TdBPZX6jNqisgATJpJWKqTa7XQRWqThS
oyjSjlRMG21SK7DxrsuqKU1HaFmkfRtNOqxf+3MQj++RK9BbIMbQr+efWm5owfcyKeT0UtYoz7uU
AbeqWyrq6/ZDilxz+LHIDX28UXSpmX5NlRGXN9MUSA04xqhaLh4M4DgwWgeEHDUNRLiq1W87OWsG
t51oqnlZ8xPiTTerauLCGxekBnV9Yfv11s6GaHmX9nTN/SgPSdDc1u2s5FcmLeHwCxihTx2A3U50
TW9MPf4OmiFpm9iwpLJBahRHzG1ydnu2BXtPAAe4SJdoZlj8EVuqe82dJEmpOSxWVVNKUBrLDNol
UXngyLVhv2vMPpUoxY/M6Ge3vI8/zQ5pAeqsjeCyKmxcEZn7Ln3Q6lptOXuBkVWtU1oNFcdE0jRR
MkM5kjeaakhQT7Sg8u/U0GyHHdcoOoF9mkf9UxuP5XhTzGZmfMYZEProxFXcXU2TOY+fLTMr+3e8
2oG2b3BXnAzFk8qhUU6wYILl2PPmkqfxcI5t86oJYeHfgQdnFIPTGmAmgq8SgnODpo660X6j2LKy
HIpu1GE7ijIBnKir8D3ZYCXY9D0Ni9/HsP54F+k/ga6h3Vu+/cksZRviay4D2/cXuV9XRetE1MLp
TmGRLtVcUnx190S8HIBREZfK7TeCsjmSHNGSMI4dg1u2BSpJCyohHATcyyHYjZQ00jgnH3URfqH6
eOpqpxto8FJdZIQcUewOFdrawxXx8Ggom1oLyVhvTqfRFy7NkRz6Wm8kAHgcI6k2dwWNHdNNBKX6
Fh5V5fI8A6qDMFtniq7/Da/kN8vggM1TV83U6JomdtRGV+ZDOxV+tykD3BoKXPH8XZlK+BQnZJzy
M4Wc/4ZY8ruY48BkDFWGy0M1dsKiPUGLAse2AkE5M6B/9/UVEaekuVljhrZBPjT7ntTKp8Eq/bfx
8NbaRHhlVVYGvrGb6IDghPV0GcGreOPHV7yJVlHavOiEsQNZ2ZIeiBxfIZ4+vaH+3aysmHL+2Eet
YUdiF8hSwxXe+8R5XPZv+vpapkVNSo2cN/NCZIBMaWvTcG8uHk5//N/s0LVKi6iVbCjHmO0Smrb6
s8mjbHBlMam0WLHUrHTKDmLqHoq9Ub6pUxlVis8pbqEVDCbyFcaOzpDGZ72qm7tYAQ34PaD//jH+
n+Cp8P48x83//g9//aMopzoKwnb1l//7ocj4z/8s/8z/+3ue/xP/e/FU3H3Lnpr13/Tsn+G7f9nd
fGu/PfuLLY5OO913T/X0/qnp0vb39/mFy9/5//uH//X0+ysfpvLpn3/8AKVrl68hvJX/8dcfXf78
5x/KQkv778Pv//WHywD++cfVt/Lby7//6VvT8o8a2j9sS9eW+tPh6ff/oqr/sEmSw+2WFYOQ6o//
yumpGP7zD934ByJqsmJaFp2MCIg4Kk3RLX+kyv/QF4TPltGO5eYV+h//+jnPFuTvBfqvvMu8Isrb
5p9/8No9u4BNvm9b7CpbU5AakcWa8ZVTeddNfZJ7tkzgZ0kFqfWEpwVZw3FXjMrs4hoDE7XDR7Rs
72iS6U8X9Rc9KjapIVBoKG46+ZtIKwdez6J8iLIEWd9GXCVZtNvN6Xw3IqfbgDD40b2t+vthMoeN
KieEFqOUbcomG+EJGD5Ma6hGfjbQGsGIv5EIkOiRIEXbIYAQpOsywFeWGS4KBaS+7VBzU9cPovRx
nkJ678TqT9qTZTCBauFYwbsmaK+juPjRzrW8yyaSVLNmUltfPqi4gW4X6r3b1rZGlZP62SqmH7qa
6Xs7McM7KQ3TbVP06Wc0BrNbrVG6fUyn0MSLPWHZ+9YObubsJtDrDTmUS3smkxC8l3BNL8yBtz+v
lXQjJ6O0nYPgkZTR7LQlGGT2wy5CEkFXWgooSALSdm0N1K7CYSMg1H90SV5CmDdAZZuBxK825S4J
Wcf3qQK4HHJJ2kgmKMEQQSobxKao8MfVHxCfYtxaRdbAakYtdhBhJjvYFMo+J7nYcWFpv0qprt+R
KoXjIWn6o1RL3zKkSMn+JfpWb2TFxdOMUeLNflLI7DtN4KuA+lrhTPocXKjyqLi639cuTTeknT8X
P/putDZzUNi8bnFz1UxVuhlFVTk1ceemXFrCy7kc3WZDM2wH5PQ2sEdU1++b6gOoWfyusxqTpik6
MJjUhzeUhlkbpU0eg2poNqaUfqemP3MS8oy7tveJ4/q4281+nz4K3VY4+Up2VzRs266svqb9BDQ5
5fFGgXd8ow2jSRRSfFegf7vdZH7JU8qoadUCdAK4vo01qHtm24U7NTUeWLzIJQUbXLU6vr9ZiXFv
2uY9cjb4k2Xqbyu9kN3emIoHPzGDizGxPxqaTCyetWgTxtA6Apz4jTWAmc7olnhy61u7Jpz061wf
gi/aYJjblpz4psp5CV283HkjZ130jTwT2dZ+2eRdol+bVS6Ic1LL0XI53tJ0DymaBv4gFRopc9AI
FzdSc5oK5UgcNv3GjzNEBMZ6dKinK52oxFVtYBQ6hdSRMAjMfhvFVW4AeFX9L+TG+ttMaANY52yq
22Twi63SoLhtmbtI2ZHHHnpHSWZ/A+YZvpNYyG2U1GDAkgQxKQLcTWbySqotmbtGMjmvig6fzBRQ
5mgBCkO41/apP1tuq8PQUGrahaShQn8PZbbdTqbRF82T62ulGeutiAHsHFARdcPdOLhFUQMFJLrs
5GJOt304tm6MPvbGitLuMlTVxsWDBgbs/GDbBoV2Odp17kp9qbiTlvkubcp0J+mJhM2g/5jTfsqN
eu2TkIZwwUKmK93iFqtH8TlpVeViLBTTJcz4ZepBs2n7AWVwMswOufV3kL8lV6ef99aGMXYXLuWc
eh4MmyAYUrea7XirKLbiRJFY8hCShah3Ud2mRYqSih1PG6MDBo6UMduqvU+u2VY7J/TT6Covcs6J
OWROHQQztDsK57qK85uTDnGmAJhaZNG3YYHvE+CHq4DhOolUTztLrvO96qf9ZdbNXyyy63CxbKhK
/YzqyVgnrCjMJQtZ+W1dNua+VxHHrGIyWAdv21+PyeHjsdSq/+27//l02DRVUQWvlwKT+bkTIeVl
UpGGzj3T1q4zu9sYnAS5tDY2NAhfBK1bKP4Zp/e3B/rMqGHYVPiottAVTdXWRpOhTORqHBVPLwgP
q9glXcEV8bMdmBmoL1nzIGtby7zXOE9a+LpGjIzZELatLGRgBYzQ5PV9VhuQlHLZKb4ve/GC1Dkx
G/H0pD4PiCxdxh/Ay9B1VE81VV5XwuAWCFKuXXUv/AZE6XbKPzb2R19/XTvw33YUGGC2YfDfhbKu
xaVUNuwl8pb3hQVBgFzeGU/5uV/x8vurIoq5NGGR5HwfHuwMpDBu7fxVFWB/mTBBbxRhaUJbV1eO
RpwnJN6i+xBZ3qaFnFWc0Yo6Ngj0jRSFFJ2sG2vBk4ykWqiTEL2vLHyJC3giybk+dudMrAQh+kBK
FFnNonv6BasFJOMtraFOb6nnIdGf83Q4itU5ncxcbrWQUYhm1wLNlZv/6PtrvZwiIgED/RwMOv0V
kAhCNOq0gTNztO6dN5qTqG2qIO+n6LMof6ENRlX6G/brwSStVYusivYnJjHpPTC3PF2k2pV+Duv4
DWr8fXf9ayE4choHXLXXZ26Kp7CUKim8N9E5lMF0xmRfQUXPSbp+JFNAWvFStb924VMnfkr2E5n4
sNslJN/eMp9//47V2bQ16gkgqIb3s7pBdM4itX2u9uXYkpmyaltQGSxFW+snSz7MlLKNo3syRZq4
6P0HFI9eP4pDE6ur2Kz7HvA5jO4LViy47No9ufvTJo5cxsqhiWWUB0COH8I0k2pMROajkm3JhplL
/5EzAzl2Pg+trJaD10AJUGFjrvxtA7R8rgDv6FpopqYTMOIYr1UHI2Oe4iDRwvtCvqzibYnytLI9
PVFHh3BgYrUWWmy1fZOq7OzWoTbBeh2S9ufJQQ9L0WFQWKa8ruhuJNirbSTC+wDys+w25yrFjy70
wfdXv9/Wyq7oQ77f2XcBWZ38ziIjfq4R8tGFOLCy2k5I8qCqgQThvZHu1Pga7FG1zlT/nRvIai8N
UyvqGq3Te/PRMmAAuHZ8lQ9njCwPxvoeO1yNFXo0WFB725zZGsJ8V7Wyk5SSYxnfOn3bmfdC9tLi
/Rv218HMrV5Jev3AnyBLdD9OO9/c4ln/Z99fPZFU8ucNIDffJ5WoeSJ5lUTOi/27FrORIkjVdCEK
7yFSNU/p64SNXn5+haxqbWzWdcyCoG5UPYrv/9HkGOrzW1BNWs3irg3v2/bKqHZ9cObpPbpnLdxe
QeGAZq69LMhWljlpU3ifzITmF1l0F3VUzn1+wygOrKy20DiE5qCSw7hPLNfI9r59ZgsdPdwH319t
oQZx1yIw5fC+mS97L84uKSI5PYIz87T2s6in8vVmYAQwOK3ZpVSwH55K//G0lSPjoNpMwdklLCDC
We0l5KMs1RqD4L4FQoL3X16QkDltYrlNV/eHCvCoq7phc5evZUCnvo10ipQkL/R9xzZ/VkCNpy0c
mSrVMgim+LyGFe35lqXqSE7QzPU9qPGbKbm24wdz2EPfPuMgLJvmxUgO7KzeDUWTrD6nzb2XSl91
S3Yl+15F9VyQHxirr2pxZuKWi/WUudUDoloUPNoB5mTtMYs9P7yYsi90nYm1cx2kX+4CCw9VFZYl
ZFu15NUu8KuKuoyEONcQexG4Zn7XdmcOzMtdsJgQtA8xLE2hMf3zNaLyE/aeliteDtck0NHzOOch
nrGwFgqcrTSGCrFYiL7Ywh2aV4eH4Pl4PWD3wlaMtXSxQpGqlOdgEVMggKyM92U27WG+nvEPX646
ZnRQf0tdIt11x40yNuR5TlrFK0QOMxyNybr8SSJ6O0ziHfLjZ87OsaXnTFq2AY/MVNaK+DOsiWxq
GFUm9VdG5FPMRpNl+cfpE/ry5FCaIQvZNCAkWS9iIWjepoB2IHt1OF7H1fC+MWsyAvn8Y/CN63ye
H1BgObNeL28FbKri91oRmBirWyEMe5sKk5QCsqxEwSDJvpG2/6lVwx7V4Ncp2y9vMsZ0k3JmmGk4
3itjiabVBqxaxbOby3Z+h4d0egKPbW5dkLqBQUa7xPXmpiiHSpsiUrxEf4iiH6l+rq/dsX1AAabK
2QRsE+ZqAFThVlCjDdkLgTcdyw/FhWpA9gPcFWe23NGxWHD7gdZA1dceQDUMpdJLzNWifk6dA/0N
3zJbBxZWr79FPB7MtJX0arl8oPXrg6FQBnx6RVYijX8tuW2QUJCFIYx10KvJEIak1mTGRBw4tCb6
qobyDaUYH6UQkUZlhoRaN0/FTI4oDKN9L4q9XyoQSmBqVOX29M85ttsNuH1CtSDLwxF5fr+qUddT
V92rnqG51SdJ8RrFq+Y3rJwBqdBEJpkM3IuHFqJM39Fkzos1UtTWSPF9VZrnxBaO7Q8D1FdXiQEE
ac/nQ0nonN7LpKi8KE6c4ANP7pmlO2dgNVcQKPp+yTB6ZnwTjdevE4X/c2Mc/n71+e8nH0ZVxDQr
3uw7Q7gpXu3aWvrh51cntZqp4SlkPi8B9peXhXzm+0d3kr7kocFBSWqtZqcrxzzJOl3xSt1taett
v7OVG/X1MAijOLCymiS/olpIzTUuTNTIlC7a/Dp9Hlapgz9XgQEIHD9FBTReORy0B4vxOSLZi7LP
hvKQi+QiNLxQvVMjyvbm1qHN/aZPkSuY3/XDqyNAi8eAYniNSgWy98ttewAlFe2MKkdlzZ5l5Zso
yDf706M75iRQiWnokF5NVV9jpEGCnl6qzLOXjAUEfUO2ateQku7TiIOy61U5vzS0qT/jkB7bGVzX
yuIkyniLqynNYwWGLk1oPNjRdLAr0vnWaNQeKrPRXQlTdGf4KsfsWVw1lk75FcqMq51I7Uqo1UEj
c5eJi6y19k1+SXIr9s/M5rH74NDOai9Ok5wZxVQt4/If56Te18X06fULRjqJZ1SH3/vCAaoSX8w2
qmqeP9HBMIxvDbrtOHo/3qaqcS3L6esxLqbswOAytwc7kARsHFoyBvPm0eiv6Oy9KacPvf462aw/
j5lNPTajMngD5fVtBGG3GkxZ9lSjdDvblefXtYH6ywK5N93UYcHIay06bZ7KSLEmcKYIyRv6qCqv
z17h2Bik33g66d+8lkWDrBcFxrzs64GiHc0rBepoyffTO+CIg3VoZP2qTWlbm3GIEZqKjw4+8rbM
0MYxVHX3FkN4vFwNUOXF6u6Jxegn8PepLm/3jfTTb6+RgTht4siB4WUG67eX/9hrDlsC2YeKmkTz
Mv0xsJ/S12NEKIkQ/CzBlrG8xM83b6FA45Goy/Hi4rZuHvvqIgkNN5venx7GkSXBXVLxQnVCE2vt
8/YVYnhQk2cPzYykfSceS8N7gwUbd9PQLHVxnJ4PpIGji1SNPnvaiFJjNty2I9ySOnl8vRnYYTxy
gDmCR+G5mRKJHGuyeOtm6VaeG9ecY2onz8RTRxZdkNqBv6YyHBgAz40UY04Z9syb5hd38nSXPr1h
DLpG8MGesnR7NVWCFsNBaMUc8xLJlrr3stL+OPvymbv+2JprPF+CHcbuWkuBU70mWdDW2Fq9ejFJ
/S4p28coTM5kq4+5H0JHeVlRDYWzuA7jzZpCR5EH3L+27Tu+Kk2ulkaXOjXYSaO1TksBfR4ol6Kc
b/K6+FGrduN0cfBwelaPOAr8DHYgM0rkuH6yRxFOsCri2Uv7cTeksN2M7FMXi8+aHwLfT2c2orKc
zOeYlQVVg7NL7kaAkaxWsR91Ga5KO3vGEFNoUSrxz662+32Eu7cJq7HfTvacot4gpY+LONGm8PWh
dgqKUtzTIz/iPBBB0J5a5VqnOdnqDqHGupal5ZdQcujU0+RMPmXFGQIR8ZlDvtLP+/1Cgfcu3E0N
Q0SDz08GGmRh1aTG7Kmi6G7DIPlMHQDiYXPShdTIF8VdKmkCKSidWlLEhzadRFH36eEeO52EBTB0
FEMVUEaf/wa0j9E/QI4Job5wq1nlfauZZ7q1HJ3RAxPLTzhwKfKB3m5UQ84ekIADg1+3pU0dJC49
Z8+s3bHBLOEHlWOKDkSwus+oHh/p7pTOnq25AcW/r2s2++eC4RyxWhwM48XhTJBzMcx5mrzB7Wn4
K5/xk60jh4DzRsmmAt79Ao+2Y2LkXo0mT0nLvaF9jVJ5WykPWRDQI/a9cq7f57F14TZb5un3zbY6
cyoF3zaFIpN3rZqfd64UfD69tY5935ZlgwuEnKyyrqnoKp38H/o4XrsP2o0I72b1Lgp3p40cWXJu
DpUXRrfQFljjFwRxo1n1k+HZDoV8cf3xLZ/nbC5PPX7Yeo6QAxCUkxpom3/NjUsKk8+cvyNrzu//
28Dy54eHQ2ukOs0xwFVwgX4No+g3tvVBNfrtGFQu0iCbNwzJIIW2+Bak09TnFim0HCY5Sg0w1W0U
XGRnnvsjDyUIGgIjCuMyiDOff74denoaIzdJsagTcU7u4dq+fgCHFlZTlvRI1jVGY3o59a4kayLN
PLMo58awCli7KEDPp6lNr/Ohbm7letOcORvHLdiyDVmQf697Qmk+vEtQddMLmyug2SK5Uc9V5xw5
fizE3yaWn3Cws6S8Qu4Q5M3LR9vJ0O6jBD35mn98y2L8bWX5FQdWjBR1nXpmIJG8N9ML9RwbYtku
K8eASnXV0hVzSaKse43YosjHtk9Nzwi/ieLKGi/K6Jv+pZ5fz08jm0E2AaBiSTesYVla29mZlRem
N6dfGukJbcbTE3V0OQ6+v1xkBxNVVp0iuG9Nz6feaECDDTKlr/8spzOv7fEJ+3scq2VvKVWNepQl
vEG56PW9H270ZOd/t8/1hj0+HpuJQvVQl9dQkmob0gTgIzzJ+J5KbmO9SyiMf8vu4oH6l5HVXVX5
nZrrli+gyVufw0zdm3737fS6LPPxcoP9bWLlAMWTusi7SsIjDPtS9ckO5aLJGf1xf9rOsYeK11Bj
YuDtUkrzfP3HIkgt1tzyJGolqk3gn7kVj4zDXtZBNxfo+0WvImjmMMinXnhohBrZZffTDF4/AtJh
5MlJYuIFrUMTVW/6dlGf8rr0qvmBxMrpCTo2gKWcyeL/VBgFq4dDVDINSnqDl7DsXXq2uWF9o/Uf
Tht5uQpUKJFCWjACG69n5d2LgRBPH2PVQ292opj4XMvhl4MAfkaxXaDcQBSzjh5mYQSFiICnGzN2
oRZsCzW5CMJzDRBfHnLMUDqvm4qCp7vOUVqR0RQ1kiTeNC4Cfzth3mfKTUtfWfnj6Ql7ecyfW1om
9ODaClshozSBJQkp6Ooqg6itQKakkuu0neXRfn4Mn9tZJvbATiliKStSW/XQHnF1xLiq1Clbj6qw
TV3ftK9nydgggvybvcBuXofzFqoWAeKBqmeaAbsgdIzgFulKR53fnx7XsQ13YGgNsRRTifzkYsi3
1O3Yfa0hwp22cGwv6KhQWsqCsb84lkMoclmWK8ND2WiDuHDsqPHwvWyTXdQn39V5eDxt78iI4P0A
3S5RykLNeL5SEspbfaeMo2cO5s9UcNWY8avTIMsdY1IyIsPkfBEYK1qhN3Gqj15svKdQKDyzJkcO
qYJjJJbABydVW+21tmxKNQz4vPk56W7q8DZNzqzJ0Tk6sLD2iswuo3euNno+whdd+zCdc+6OGRB0
Fuee5/9xnz1fBDm0zEhT88mLo8ktW+GgqXt5ep2PzdKhiZUTnAWWGIsKExqeYztvBvDBdDgTsR8B
foAeTDpQLfWtrPhqLQKk3lVKBEevby4130XgIa8uRHARSC7H0Zi2ndiIc0mOI7O3KIGB3OJQUia0
emoCquiSGi0yz0b+E53RzfCGycMCQDpp70U3YHVIfH2iHFQrZC8PvltIdI3Vhq7fpxfoCH5ESS7g
rYU3Af65rkZIU5rJdD25mrK8RRlxl6BoJf8uC7wMutuguEr77LIsXu3IYpV8B/A9NS8v+EwAvVY4
qoDsTYKA6dz/GCp9K+f6V10oZxCyI1uQ6SODI8OQgQm42hxqhCa73BWArvY+758G5U4KP52exGNb
4dDE6qTGSUltTVeBt9IVMBmm26ZJzhykoybIcYFSmHDk1nsBpQ8FgY8IbBOdJqcv2jtVHs7YOPJ8
4ljqpkneBv9mnYoK80FD7phhSAOtdOz0XVZZrsj6r2nlb3wl7Z2oqc5co0fHRfIAWMTGqV0f3USi
2hmlN5IULRLHIJQ/Ty/NkdVnMwEcaXjnhBKrO64Q9DEQpT9Rtn4ro5g9UsvXR69/ajSAHfoFUIMC
33RlZBGDTBpKwr10ljZxPbs0KDw9jCPT9MzC6h6dmlmKewULrIj1pcvO3KDLP75ynCD7oRBgAenQ
B2K1gUvKa9TakFovNKqrIot0J1YQlWqnO4o576ygEugc6k5knwN6jo2L6kOwUCqVBMH58yeoGsO6
QHW4w4Ua3CZEh/L13CR4EAQUkHTxA7gEnlvQfJrvdCgbe1JLF5DmZkIrc3A0+8wCHXuDsGNzheJs
QMVbhWZID0OKkLCjlcNlV+zkRtzK0r5ur4Q175U23CR5fhFYCCePZ5qkL6vzYvXw23homccXiDL5
qlkKtKSDfPpRmhN0KK+mDmZb+npyFHN5YEh9PpeT1i6Aedp5s9Bil8L/mGYAZ7bisR2hKQb/grD9
kjpDeihCwisdvCz9LCVQ2c6c1WOThcupmcRw5JHXkEOqdmNQJqT4qsza0dHDUTpxqQXIC6RnrrZl
Z62XZXm6bWB+S4Hl+ny2UKA2hizLe29o3s/BsE3Kb4FE8sIPdlH55fT9cOyaIwiB30r0u/AIntvS
9UzoecvuQ3hqL0aqo7O4+CnJ8hl34cgTQeribzurHTA3vTJ0etx50S+xqHX90JDVLW6rH2/YBQB1
Js+2Au9i3by8LeIsRfWq9ZJ+0zqI+Lx+uijnFaQKTfy3dX3DkKDfnjdN53VT6o3Uw/lV/d60zlHb
j+1lWB1sM5m7B9zm+arQR8VUh0xwXpJw8xTQTuj0MI5d24CaKk8nCi4vmFh6EaUK+g+dJ+deEf/S
+8848Ep3U1KPFX81891pc8eODluZPDnwJjIuq+FYEhX4aco94zcxrSe+1OWPbCZxfA4u+P2h9ck5
NLTM60Ecbw/ktlUEszw/u9OaeKOjpjrP/l4T5ccKkRHENt/pSbHLYjN39fRnHIgNi3xmDx5Jo9uE
duDqBKpLmfzq6WgQGJhbmccpV6tbo21vh4hmSJns1oZwabqzabPssywnN02PQDu00X1kaR/eMOfc
VSRDcGFeBObloNh10XHg1E53snRv9fem+Vj41pmt9PuGeDHn9sJLgLoFVLq6QXqRopTtc4MYA42n
g/y6mMYPJRL8TVLTtmQSmyzWN1H+2WqD72PXIjuXmUAduVvL1g9VNjdqMd51FilNJbkotfSdmSnb
Rj6nJnDspoP3Q7mAjkACEcTzvUFfLVLuEROSin1B1zKqwK3k9cQyW1etBTgwFsdhTZ0BxaUJiEgm
T5dvc+VC+XZ6UZf9u5prYCPSNpDKbFK0K3+xCNUA5Xt19CKaY5Wfjen1JGMCRq43HlEommIRgjo8
QLQvVH0j5/cXSUTzJuDccwz0I1cPAlPkfNF0AmJZF5hnchKUcjWMnoRom4k86VTdt9MPzfgQyt/9
6dqqHt4wZwcGl8vp4E4IysJOLJ8Yv5JupEZ1rOzxLQYAdbnhWPf17UaOUzXMQB49Q9/W9mZ8w8Yl
CoXVjKcLg8lcDSCtkNGcbdF75eg7d/SIqPwzWdMjDsfSLQLqugpJnmBnNUVqaxUmQoqeVsdI2dq7
dkYLy4YYmRQ0s0FmfH96yo48CIcGf2MLB2ui61HSRrXSe2Yq0xtm11eRW0YPcvv6EP6ZndXdNBZ0
aKlT7CSWfStPFl0lug+hXe/+s+GsnJtaGdQ8H+beCxaJHPVO1B/y/gviTqfNHDv9hkJ6Amd5YQit
DqcqqlDpGjxQJOBn48ZvzjwZR25IamgEafmFvmityWwFAsllFXajp08Ix6hQWKB+NF9ePwhobAS9
On6ULK/mSujTX8cxnxEoTN4XxZkU5LFZAtIDj8a/oTho9fgiClnL6VAPXhfiXjbhGUf23OdXV3Bt
aV1czM3gVeNmpuPiOQ/z2Fk8/Pmrsyj/X9K+tElOXIn2FxHBIgR8Zamlq5fq9u4vhLttg8QqhBDi
17+D33tx3XRFV/jeiZj54JkhS1sqlXnyHAac3QI2snNIdnqErsbecW76PtPXSs5XDEUbuJIeOgph
FxjyQMlbx3X4GEF90UcG9Mor87Ih9N5EeNy+LRG0IbQhQmg1nKk/xRFhSQF26Sp4shcor6kr2+vS
Hg4I4Dggw0Fucvt20p2FP2czVn/51lcfQvu2J1ecyroC20v4LxPbiUPXgpyhtaTPi2T7Cud8RGNg
MnSnur+llMX62pa45C3/NrjxYgNUZGW1wCCdfjT1SbPbTnwDt/v7B/PyzAFwCS4fG91Y6zL+5ZMt
ExBgZW19tiJcymhfIqUFBtExft/MxfODy+b/m9mcH9S48xpYYGy7Ll18hEhMHd+3cHF90OeBfBR6
w9HE/XogkNt2QDMMByAGW58ARxB3yMGCiNEd2lMwQyKuUfZ0CKSJDmVl/Ct326V5RPCP1CTQ2RHS
k6/N+6ZCfn9GW3KXf3DsGw/aOdf6Kq+Z2EQEskMHLgC69tnpvhmoYjnRhwitEu9P46WF+oNmBKDR
fYszpzM4/hrpoogQfJMpCDTf//yl+gGQvWh1XWcJjSybXR3m2uT9otD5DISeD8rq8XOrbk39Ynwe
d/QHSONiEPVf2X6Xpi7yUexBNwvIJrd5w84rDWSkFvs8FpFOcBvV9zOFGNzSg7jy/RGuvKtvHAXS
4j6uUyA2g+1OACMMqjQzyjDhZHZSPjD7Een+HVLLUMZIR/CW1nC8noZWGJLLlr0LIL1hHSCZ0TZQ
1HKee307ti+2QvdQdRRiyt7/gX9UvreeDE0wmI+VYfVN6jHsIeU3eGhVWsg+h5obtGAePEUTPJuT
drglbI9eV0SmcW798MmxEo84vAmZERZ4j9N0REAChdRrKWt3PaBvfhaFC0LS0HZxkb8+QTJo8yqE
jsH6iifNbcQgEGEfbEs/Nt2z1fJHqjIoC8VNcDuLO9Y9g3oY0N4p7pdhn3vRjVJ9bA0QDOYPWvHH
EJz/hdRX/OXl5cX0rTAItK5uU2eyavOpdbC8gn+OILdlFgjqPi1C7Bw8bnuQeDZ5NpBjLl9Ie9t4
N317LiFg09Rt6jpDNkDd0A/mhIPPFln6R8of31/fC3t9bXlY8/LYg3j3vp7HfAj1nDfofZikNE+m
c4vbAmrfGYVY+ZWttHrtzZIh34G2nzU0BZZ+s2S8mCx/kFiy3pI9dPwas5v5ZG58yC8n4dLLj2Gl
+qfBiqwr3v6iZQAykV9GT8yb2pPvVr7DUWM5Q8s8VdROHXMvzX07FDsNsotluHKq37hF5MmR/QPY
aeU4flOAbJ2KE8iZQn41PLnm9Pv9JXtz1ePrgQ3WSLzv0Re9rTmaxSLarhzUUzo/SlpVlTHwuSrx
Fyj+tdBuvtLx8WaLbOxtbxItLKkjPZ41gzolJJHi1gYiAdm5K9P2JghcDa2VImSjgBrYXsorULMa
9azOjphoImkRngDugAqgxT65U2n2mO9rOKWLk7ny2KGlBRWcN74+qlXjUTKenflWEohd8NPSfZL/
/OBYh/aXmU1Eg4hinNwZZiCKkdqkisv52/u74sIqoYiH07WmZbA51ojnr9BMUuhvOs4ynIOlhKKc
qJ/afnESL8qdr+9bujBlaMlygQzGExDp8805DhsKrCNrYSmnP8A39WA10TGHPhWkUa9xPl4YFYhE
gX9YCUMAQt+MqmWLExTCF+jHe+zUYw0lkeDj+8O5YmKbZ0A/acCbDiYgLgniZAjf3Otr/b4Xbbhg
8KE4uGv+5/XiNKhvlkzk/VmyALLGPnTBIEpe3zf5Elw5RBdWBy4BVOuoFaKxeLsP3EKYaOwgUyOg
9xce/eUgp8NcP78/aReOKsAC6F5eoeEIZDd7oMl7JOgoH84RtEKauBud+QBVECjlIZVyggJUfaBq
YVeAHW+T5n/uqJVSFpVk5Ek3YXtuwDMN/bkBTV83aNvo81MfPAQOzusDQb1l/Fqxh1wcm/DK4brg
0NHgjBgN84k9v816LAp6ztCaHM4UEr1HbgVLEgbhtZD9bbgLngscYdST105ERDWvtwlEPmfQoS/d
GYI3H2vH/TK5UOryijSvqxRwlyotVQ9ecIg+QkHxypP17R51AdYCywuSRj6ed5uj5uSgoZxt3ZwL
Dh1ZuwDHhx3/O1sSupH/srI9bVA37URhL805au1PGnkw0Gtn7+/N9Ye+ijM2JjaHrfQpuPy005xp
89t0TwqVavC97Im6U8X3vjwH/4zQ2RhcY/y/XG/Ze66FB0NzBpd/5ASxBYrw94f0dv9h1nDcsC3Q
cmtv/Qc0BKH4NMJC93s41VdO1bWPb34+H8M2rAw+Xrkn46RT/vT+j3/rkV7/+M2hre18riTDeljh
jfho6KHhB9If3jdycfdSJJBCNG8Dqbe5YAsaWYUvvebMg5tiuDXlifpXivsX5mnNq6L3wl4RzeE6
zr+WWbZRW1FeNmcbzI3xxK9s28ufRz0XUB9gfbaI6YFDLd2zquY8Q6PIDeIFOsPvz9Fbpw2/shJe
/j8L6y/4awCNO01A/DXNGRrJu3kVAWzKQ8+DvUNz6G41V9b90oAA+kUxCvBvBMQbb1YyRTuJ8tN5
7MJYe9BmdJL3B/S2lgsniTTu+i4FddmbiNHOu1DzecaIqvw0R+xrAT2L3Ffgt7ZPkB9NRlrviaNu
SsfKnGVOZtHdMTpeeUStm2vjcV79jM3EegFENDtoDJ8Xf6oSxuYHoEYz2Y37AEx6gNz/YsNy5Up6
y8L8Z+xo9URMASqRN1QCIPUNLTk1Z38KznNUH0rJboM52g3gZDVLk/lTeTeXJnaiPvXkkkB8HTVk
/lCCedYGvb5Av/KVHXbhFDoe2q5xewG4/uYOUSqSdHHt+uyYAcCKc7+0KWThr1i54OBhJUItzXdW
3vTNxhqDzoL4SlADknRrwlPuPpT8qWxp0g9VPOqnofr8/j67aBAvEjA3rX3I2zQU2m8sKKny5jy0
D8EkY+iiiyCKWXk3EMgt9zYyCdW/OzQQ20POxiWgJnjTLWNZ3TLxEe7AEwdVZ8Yp0Od9JT1xcbn+
Y2ML/S86PH5GinGVSKeFJSyw72y5pq9wwcpKwQjkJ3oA1oTNa7cTLsjC0iZoz0X7ZRZfquZT5X56
f4EuuJpXJjYHkC0kqBztt2dlH3650f79r18bwPrv//KbIw5Tbg8YQOneUgB9if/D4uqKL7twS74a
wuZ26SaXOx40qs+j82W0m73XVODYgrr3NQ7fa4Y2p0cMwzDjjmvPPjQ8oP0IGGF1bLxr23dd1Y1P
fDWezYVMGPWWqoUZuqikqn4GdRP3PoSRyh3S31lQPwcCucOWJKEW+5bWEArZtzpPlu4hUlZSI/q1
b+1mial1K6Ctx7tveNwkegpiSBwfTKWz0BXxDB7i9ug2O5eNHxfHQAMz80UbR+4vEIdAh+RLLU3a
ui1SWqkInLQwdspZuQ/9n/b0uWohR8KfDASpkdgYOxeIhk9ReWc7127fC3sURw2ZjbWEDmTDZhex
aYbYSdP2K8aAul0mfX5lzi9bWNk1XbyZ3+D0OqhP9tSv+rPrzImGGvx8DYh64SRgDP+x4L4+CQX6
vU0XsP7cOR+nfM/mL76VvX/Yrg1i4y3UOAVRONT92QmfXfd2aNP3v39h+78awmr/r8MM8W27h2hX
f9b2Xa2BmYVG+w4aL+9bWXf3Zve/srJZbJtCMYdAbu8cePSExFZc5HvEQtDF3lmWziL1/F/YAzti
iHd/iDzD5lA7lV1btut2QPA3SV/U0Gw/23TXa4gfWafinzv0fUCqcTuhtQeUNkCPvZ5EHxkTMkJv
6Twv3onIb3XzzyX01QJq/yDt9NwQkMDXFozr4Rla9D0e9bc8iMdrkLSL2+yv729GMBp7RBdsh9Po
fyX1c1c9vb8gF7fZSlm5crTgPb1x516tllkMLjbAAv0g9cTcz7VAseEauP6anc3CE40AmOUO7MDD
sUDthTrl4f3CrzwSL25oChILLDdCuy0C3eISUlY57c8VjVH9kQsk2eKef7E6KGtf8WMXvcxftjZH
1IGkb1R0mLvchLu+WVI1VcdJhlfCyGtmNme0XfomZC6GZOX7sPfjuU2hof1fGMF8rU+g/9sJ93of
r1SHtiRRfw7bIZ2iMWnHcT/wfyYhwHEBiBS8s2sZFrR1r81MvM9DUjFxxhJBN/ohLB9JdDOYICHX
8qWXdtxa7AWAEZWcN/STAc29KvdrcTahV8SuVx1bgAD4FB3Luvj3hxWqNqDWBqX+Wr/Z7G78edkz
0WJYq/ZwqpsMqhYeuPuXh5Bd4ba55BHQpojXpA+u2Tc8Q4ZyMZGiEudw/GQjgPC93fsuYf2x2zvh
bwObbb2U3LWWnAsQGVlpOJ0c/o3YO1/86r39/2Zps7NFnneQo8e0+R8qKBhOSdHtcnVc5o//hR20
wa5dyivh0MaJinwyTWFKcS48FKlHbR9Ynae0aFEsdk/RUl6xd3HrBeiDQoYbj4ltNdWiZW13E8ZV
ei+t/eLYHRKUz07x8v6w3vg6MNqBXxABFIqUaPbfTt+Ixgtf9PV5ccLbAH7ORhI9rz/oXO3L2jpx
7xpHNbBH280Bm3ggIceMZlNU2zdhTx0qs/QY39nl4Dl1BuoknfTIoaNBsxdTQTOrboukVHl7zE1Q
J1Bo776ETT6dNNc8tdQS3UBbhO0I9C/TCfF30lag5fKimkPu10Cp0Z7wbyMobM5tkBJZf6kKPWZR
SS0wXYUTVOAgf2573P0w9ZAYlYscwZc96GwiWtzUlC/JPDpTrGbj7A2daLyMZXuLgqSVuYyp+5E3
wbcaoUjGO//BjKObQLv41Fc76dQg4Bjjof7QQe9dV09DFxy/lNlS0mMINaL6yTpatX6klntkUPrL
vDJYsn6ZgMB2IAYJicEmUa7fJMzuoYGKk5dWJX7vPBc8ZWhUSMK6U3gOqCDmvbFj10WGq2wAggYx
nrfnYINPpkV/8ixrTC3hAXMeyX4np0VhRIWbsHHwE4Gyyt7lxceqXeiOWRB/7EYZptCihJixU/wK
xhrSl6atM6uDoGzfeBawQmUejywfdtbEWOyuSrO+sngK2UxwaXiDF/e9GOKZAmTf2dGvjkGkWDSG
7ECfCJHLkJRHzREcDkVOUq/yoH+SKxWjBcPse10PO5uYErKYzE0g78ISe5rKvSWYD1b7pT5AWTmP
PR8j5BRPmIrWddriJ38Fu2l5oxqAQQcVqR3zPOsB3R546ufhgvYCxsvYYnTey2gcMnum0ymSZY+j
Rb2Y84UcuBlkhqIWQN5dzdlZCu/FzL79DZC9ETpMXCelbvt4RsrmShxA3njMlbUdbh/NLTgZgOq9
vtUWUL/lkzPh4S2HW38WsVtGj/0ElXd6Cyh0zDvrsafeKeD3fbCvl2Y/5uOTEXvbXlIXFUlEEnFD
OXZAftcAd82lTgQeoW2psYWAkDVVqsFxXlE7Dme0Pv7Ujh1rMicL3Et7009FpsIaGf27orovtA8H
V8ck/1gAaJOLB7f0YyL3zAUVBPGfnFlemYKLM7BiYEM0MCK97b6egdbUyBzyuT3L/qc3jgk6i7J8
eS5Ad9j9c611ne2/bG3up2AsIPEbaORp1K2r7NjgSBh+JR5aP/LqEtwY2fjW0iI5dHBhRPpfgvqD
DK6kRa99f71C/nre2aPD4ObwfTAXxhClja7dedcMrCv2lwFaNjJ3NVYEwvLBEvfX5ETe3HGbCdrs
eZ9UpAgmDGCGKvP01PkpkOLynwGIGyubeLFuZzpALxsJsyAHOwO0nm07ldbz+xfpupjvLPa22Ne3
i6aNhbFUIkFz9yQ+5+RK1HZluv50zv61HN7oaxosMCF+O2FcdbeWSt1w9/44rhnZnMIwqDq/Nljz
OgeX285hD/WQUPt/nK1NCLA0rSwjrdqzBSwPT0gXW1fJLK6tyGbdRdQocHSjo48PNskqYq1Sx3WP
GzOE2iyVU4zk1QzUnN2gXmABqzLi8u3QmZehpfGHqJoXpwy/RnNwzTGslt/slYgCowUubKC0Nvu+
dUxUQzYDC9kEn4rh7AU6m8k3xBcTI5B/KxNPX+kCuDgZ6JKAX0W9+034atTSu7KAZjzNM+hHsmn/
b9S/iB1Bybg2+eExuxoINgGysYII2suBdx4q/t1i/KvwCGKU8VrA/3qD/rEDJDGiSmRKYG47eaJG
s6ItwJjYDnvHTKk+9nOdltdacl77vj9mQiCuEH6jsRWMkJvdkztt3olAROfJzmMTvdjlldP8ekXe
GHiT9WmizhUuDEjvjst7Th558+P9s/z6Rv1jAgxakHtGc4mLVOZmn2nXpRZ0u8Kz0kFSTiey6Hgm
jzb53ZdX3hEXpgvt2QACIqJHvBRs3AamC88V5kRn4d3odhe5V8o3b7/vAEoBSmlsroigiPL6KnLR
V9xILqyz5cTtkvok/tepcvDYQs83OkQRGPwJz/7yrT3yzA5a/rtHz0mbcReVO7vce32ir8luvl12
4F6AggZBFJ75UCh+PRCO87OoYgIKNxp3kyU/RMx8G3R4xcG+PSVQAMI5gZNBBR//fG0miBRjjQcZ
VHd88pbPRTHGjnop8db/t3lDsgdMCQBgrZAhPCM3wym8fOn0gObvsr+r64dJ7YIZxbtEWlcQCdt5
g6GV7Q5NTFC4AlHuZoMZ35KOCQuGFrkmcesfFvtQkeP7g9mAkvAmxR4A2m/dw+v71NmMZiJ4k2AP
FueWQ+0XjxID1fDokdW3rT3dgOk/CXFb8fzz+3a3mxt90Svv9MppSxH9b/cE+GL6uaKEn0Wi8l+t
da0q+QdN+p8LZx3XSsgOkP+qeoadvJk8VMKNQU6Go0XfzPEIRso7yGc58TAHfeLaucoa05JYQpIG
jVXI3E0QRPmOTmkVj1b31bW1F3eT3yWu4P5j0zbT0dj011z4DK23UZME0RjsW7B5ZM4ECYnQgtyn
LJdVgUHoIg7ZAF4IipJ1X+HylZGfP4QTyk4TkcuONrl/6FxfX8njvt0y66iJu2JR1zrB5gxUubHC
XgTs3NkHsOVF3b1TXQGSXVg5mMCZxTWOSpe/8bB1Fw2epgU/t7e+ldBrmhbbU4x1Q/oRNWMQE2Bj
eJtLqEcMg2YFTHLH70rvt6V+j3OQmNG9corfDiNA9gdN1H8I38ES/dpbyIbPCMeEOutuicOPAB38
jwY27htsWRYYFmBgtkHjDi7B9P0TBOe27uHXexy3Alpz8BcKj+g3ej0GDiYVu7AEMJKVq5K6bZ3E
DSp2GJFlOnRzL9OamOqry2WZjLhj9lpyPIDxzM6xfXUQtw7qzxGqxBMevEDrowthQo6pZ+UL0Fb0
HOURwDU1z/Md1e432+YsUTMYNFPBGDkO3ZTfBtYwHJnW7j3SDXMiFdIUaDsAw6j0w1MheDDGSsnO
PfpoysxaTMo9OKgaNOGyfm/0jBbT0it+z2Ju9kvbc30TeH2ZDT7YYyMezrtBKzuBRGaFavbwaZkH
0CXKRkKBHvxMIU0itK3eVAupd55s+gxYcrB9h/23fo78/dS7KJnhDkxmd47umV02aVUMLOlWjYHY
hpONKz3mX6AMVsc8QnrBC0h5J2tBYupN3UM4W+IpqOwuA418+J1WSpok6PPyFuw84hMR6EApQaJy
E9BiyBSAZKDr0fWOuSV5ZljVm9BvVUo1CNhAVxz8lPmo0VUb2GnRg4h3LoYmMaFTZGuK4BiGtXcE
J4/eDaF5aRj4FCVaiYOyI2DSVcjoAd+V1MjL7gemwtgtyifb7b8WZVvFnpzRKdS3HAViPp8KWVjp
iIY7P3W9edp1osZM5aS/s6XVZiOdRDKH6M8YwRoaj00Z3XU1We4Fm9rd6Aseq2bAzxyMOAiU6/aK
BWPG0P4Q62JQh26qyszpPSSJ2rFQYALtdByNdnAnSFUfRe224BJHXyn0y2GAzy4/LO342RntIREW
R+bQY8j7WLaICxGOR6fh0cmpFbl1Bm3fDlT7cQWFghuEdKCVzUu2o1PdJ8tsh6loI4vv0G0Skl9c
+XfR0Jp4aWwOqumqewKrCsGWUeRXYJRLsjIc1C/ZLF/bsM6PczjoG+N75HbJJUvqKVqeOi8SJ9W0
+nehwuepcYbErga6kxH8vVf28w4TbT2MgIw8VtqvkrCg5cFpoyoLu9l7AGEhAAh4EDwYUdMjD6S3
KzsqYx6IIqaF8NLWx/8WNcXnaC6mHTRWVhWqudx5TtD8joCSB4pCc6Qc8T4q85meZhy34wLc9U1l
l1Dma0x/bLsSC8who0yRzN5JTiZUaZr6aVZzwxJAx7zHYUKTha2gwOtAOiOh+ZQnoin6rF58BHsr
vLmuJOBNxleJU7g/BuK0WeuNLBlJLw/KNgP+3HJTTHKzb3SL5OhUD7GHBjogbhsTB5XK04WJH6EZ
w6z17ceOAhHmd8V4LAvV3VvzJI4VKacsLNBkWUFA5Si0ZyBj5tCd6B0wzkBrBP/x2rQD8bF0GdA9
S43SPCaLQZbTC5oEF54+RSIYYuMovnMKIJc7VCR0B8UV0ncN0qKNkwSjYTdCEpqq3NzkVtryHw39
hDr2PZ4ERZLnEFCjCKhuKw+gtYq03a7ACsYhlwlvP4baT6OGZsUM+T4lNMsmr/qJ8OjD6FGADYOo
I9/dAombQE6fNEXut21z50jKrt6VEtC7hZU5FEMGFTvSyBu/CqyMal4eh0mZQ9Pl/b42YrxTpkfj
n0b7q65RX44tt5CxNdbT49CrF9M4LNX5GJ4HlKzSkAwk7b0xSBm6QO6MNfOjN3Z2TNCGDuyYFWW6
hmiHnQclJO2HKa1RbivjmUG6Bzlj/wkcCFbcGHVnCpsehxGezBkt+4dFfXlawllmPdzsfihHkSC6
DRJeGpzTKSqPkN9qsrpu+p3boMpk+7KNw77qzg6IjNf8a31oaUvvpslfdqUQPxfeR7cRt6wbSNh1
ic2iKu6cDg15Xf5V+dF3U9vfdLt0CWV9GDs1Yzt/AvqtndsXd7JVsrhkSfQYwllWdfUMmVd5mNum
e3SEnn4tdlkhV6CIm9hUTR+nXvAT3KI4jjKv7oPe6YHOxFtJV5ztTcSeHBX0qDRAMA/B0QdfOxP0
a4pg1ykfsjZWYSfSM22iSh7ty0XNmdV2bKc8w+8XKOfG2sK8KmFF35hph6zjRXM0kekPhM7FN2ce
g4x2YJHJXcXPmlphxvpcJJ6ZHVA0FOre6KlJ5p4wEwu3tJKi5yJurT74qHuIFtddLg+gWsA1mMPf
JX4IlFRtNeNXx1S+G7MQeaJ6vR9iM84vHpihdrU90IOtvOpD1HEksJG+Yjvm5PbNImb7fqzPXQTc
012jA/0ike75WC2RSgcuyJ4K8STsbtl5rpl2TkmW2Cn1r7bzdKzbFmVl9MtA6Max74iaFPyZiBK0
iEwJpH9+9RFU7BhdwtjPW/tgla2bNlYzJbhI2XkOvOeOyeKnO2kLqNRcPoQB7565XABBRCWKpZY7
9/cB91y4b7/eNx54V03pOonlaH6aQxtTpxBHqI6/qJk0XjZIICnThsrqsQypwdwhp4+ue8PcGDe5
QBJLsX2Dqs7ZRBOZ4lbay65beS47hApZ0HqoTo2hiEU0oI4gO76zm/KlKBYTk1m4N9wiX0CG4Nx1
XfFsYxBpo6SNFnjkstuY50OjYnCD44bMve4DIXmZCAYq2rntO5H4ORDHbaDKeBh9+95hY30K7aLM
QNBtQvTPN1FsEwUF1aAZyY1VBkUq58BCdzhtYux5+TjXagCGSPT3ssW9HoISMi2JXeykslHj8/Im
C7qJfdV4ZRybyMLuHUp82ne/22YsTjbtwkS0KNSxvEN9EW+fGCUknYpJDdkk+W9O8uFH6Tu/9Pq3
RvMxNs54U8oxUslggRvFL/QPTpXGboC8G0BN9WEeRP0LtNkO4ooQh9WzXwgvf0AP2/ox4ZW8UyRU
mVXZLnD/eZgovzXwfei4vOeVtaTojtVpHXnFYSINyjRjqBOG1pZEs14mLDSg7RcrVs6e6jQcWoQb
cjKgd7d/FF3HdVwWw7PjLb+I31rHXjkD+Nys2SR2EbDTXLcsA8XokGg6PXt1gDHbGs5jLC28l0ew
xFfWpO9pXfixZ3D5GncCCsTqu3AfTfRBF+bea8hhRK50IJ+H4mtYRBk0+yakZkHLrScyP6AwR9Nc
9b+tZvkFcbfxplCyiNHASYElLPUJkQfYxJCFxOuZurHptEplZU9JTwMZh3SYEhKNIgOqyrrjePKg
vCjaA+Li6q6D57m3cZLi2YB3b1p81J9Q3O8SaBuIbx7S9gitfGfYq6HQ+ynKWYoHQQE+rdzsVOQW
R+C4nMSv7O9oS60PhqsqUYyKG1QZ1d7qm+hGjCh/AWCMaUNqNvYYYDf17C97suQgNa3Lacdq+uJx
NJl6dstwHyp66nLt7x1flJ+sqEVftYcAvhordawGJhObo/4CZcjotrSC+yGql6RrF+tzURuSKRTe
PzM0wOGoAs0icNXqJuYtR60SJKKxUxmKnzbPNwWYaRMhSPhkQiKBNrGgK1mjubwj40s7yfxWq4Xc
sZr8oA7CL9asEoTNgiCBDUUHvHuN6m6gwSPRkz4dVVBlc6v8Q9HQ8Rkp/fx+dkNxW5peJ27TO08D
QVDrwPfj0i2PfO4eseNIassofODhVJ1riTgWxNOfQC+KbSMHN9bcGo7okv/ShyPJ8rKZsyFvfxoE
SxmNGLYpUk97kCQ7QzzIUqVdQ8xDjQa6JEAdPrZ7NmWlzs3R6eZSJnUp3M+SeKDzJA7eMhHDHpZW
l59Kt4Lol+Mpuau8aUihZZOfaQ2Z16kAQTwcnTlMorYOuc+HHRFTvXbkdTunZwr7t2YKXj8f75gY
itgbenqsjHCj2LHbNojJGIknKT3/pWkrnjU9WYlFe/WxMTbBrSmmfRP04ccOeyULnQk3EvF7hUV0
/WMnbZIAomFuRuQT91LiGAqHjDeOHf5sXSAYRNv4SVe4Ja6YskxndLbtECX4WTv7VpyDOi4B61OU
msU95Atk1BnrSOajm/EOgAmcWPT0T0be1+6YmLycEl8ItpuFea6QyUG5ujeHoit++ehnv4sk9v7Y
lYAlMb+8R8m6ivFoaeJgQCzpkcnalU27xHPlFonbSzdFJ9paF+fu8mFmTDzkqD0LlIgjnU6K2Acl
ouIFJMbjzvPGfi+Wsk38PueH2jjTM2u95Y7aXZG5la0OogYveQgmic+8Ze4NtI1NSqyFx1FhxJ2V
W/5xMEScejNFX2sq+CfLclCmD8ZZp6VlQSgBj6899CiDjEXekw8kQZHOFPSyS+5XT57THwaE6D0y
VugotGM8w7o9Qrfyxg+95jO3BUI8CdnXKSDFDv6z3fue1Gkrcy/xWoYcl7ZMHC1KxGNp8l1vLx/w
HKNxOxgfSOjSsCRHiHcwOQgdFuZoNPu2NFNeIR+WthtjzzH8yBy8lwGMeClE9KHitRXPYSPjXFf0
UHvch2iB4E8Ue+lIc1HsicT9hUCV3xNwlt2LxSc7x5u/MenXMfj38qxUrtlHdOizZUE+YHLKMmk0
qBLwsG7i0a/pjWZKpoAtAJlgAu9uGJ3flPfNUeMY7ylAG6lGw9lugM9M8Vh/ZE6hj2VYsrgG7dMJ
jBvVbpJOl8K3ubcBH0aQP6Co3rV0eGzd2rtx2tbPDFVt4oIDKa1l3R6GHusn+DySuGTTErdocY0X
JNOqeOmib33JflmdLeOu9/1DY4V5XFnR97ERU1I75As1Vn0AcsSJ7SqSJ9djJR6f0Wc8tyCRgd6s
dBrLKHPlRLAswklBHQF0Ze6RDApGUwoKEv8IDFmfEFfBSYQePAHDvLSEOWkXEPDWFQ7ECEv6gozH
R4u5iMt83NXFsOg7Hk1IQko/ukHLLv1EmJ72fuH5exYtbkJEpw+5on3CKxnt58jlcb5YfRYqy/80
j83/Ie3MdtxGlq39RATITI63EqmxJtXksm8I22VzJpPz8PT/pz7nR7tkw0Lj3DQaG72LYjIzMmLF
WiuEjxg7Wo+j8R5qiLkU1rQ3RZp/m0Or2Q8Zw4LkEk73XR1NWz0bf/RO793NSqv9lCYDMbKa9lGB
fX7cEOxjLcUFUjrerhAwjCLO87qdHbV1w5R6Kjbdw9A75ts4SxwjE2F9Fl4PVzsLi0cWLmLJp+x7
PcE/tbPiiznIiXgl7zgn9k2Vi2yja3oXiM6yVrmUiqHOtvSbivo0VpW57ktR+H3F0MrepZCD7RVS
lyZdMHRZuI6GHtJHT4gRI0X01GkaRErmjzK9b1jZQ/cjrBpgIoX3f6uzH0w3coMWis0xHPto5xll
5/eRnR4q7N42WEr6Jm0GrTLaPdxCseNgrJPR3Jt9Zt1Lxs4+a+6CgKlTr5nXhIFZqohBa4u98uIk
3dQChg1zAwHgrWoMHK019yo13sw4AjEghdsgDragtGTDBi62vZ4yfbxVIJvcVOItaxot0NOi3eAu
PW5B+cUG/BpM3anEtAUO81ZmVcYsKtXyHneJc4DVyq00MuheXSiCQRDtjPycqcbYF5Co1oHEsXdl
4Kd6l7QdAbwSOvBgSeYvIm3vVP1P2Vrtam76DPcwpw1aY9FXGQYCfjaY2Lql5FBO3ZbbeJzrPaKu
dtvCDdkVfRXt7HpwN4PpNUHhDd0tr1AG9WTmt2Y8GjeMP+q+pqnxeVBGt3anLg0ss5z9aCz0TWr2
ZA2xY27TOqd0D6N5B4pF9Z7E6YptjGEMLKfnKkor6FDGz8qgeMIDv1/bQ3xmMjbpvWem5Y7f6a2L
DJ1JCYQaDGPV3AmFzQGOOe1D0rTZcTT7b9haO4Q3EJRcJNk9dcy8LgfsSpN5yUiItNnc1xmmsiXu
97tMtdUx6kD+xw4PxThkufO2Tg+OKJw3L9LF126Rc9BMU79a2hkPvFo6KDU5mGmsHAK2g4gkjMJo
rSYLVI3AvDLV8OIaqViXNQJuBtyJXdTOxd5hle5pVnAO3LTZ6mltnFTnxpACW50EM0y2o51WgQbn
axOFvbcZOrdd4ZXB29Sm2qZL3+/sKB82deJ+rk3RbUtwsYd6TqbAS2q5mQR7d+r6+D616KJX4WRs
I+N8VVHbbRxcHIOKCoJq1zZXpD1vQ9NUOzEgiCioXdZFOcenyDSqvdRc+7Y0x9YP5VjDWBW27yZD
vnG7KdqKWCAgUkm2RxAPCpG6md/PwvSjKLF3kUkfpyp6FbAniYpdYWzUDOxQuqp5H8M6ftIc9CQ2
G3VFK5uLNDmDyJSL41pr5GaJgTjGbawpn8ssWbct1wf2IKux7WFiylzcZENer0vHAARQUUg2F5Xl
sUBOv4l64y2La30dpaGLYWkHe29cqhXQSriK4x4MW3jlytab8gYKxHRwYllsQ0qhQDmVuhFu166g
QJTbqmWUABzl6nbJ9dHvHKaL1HZmPMSRW+3GiHt90cofS5QVewJtv6lKALul6OdDamZgul1IHhF1
+ZYPGe6G6FwrWq3nq8XS3mQ+uH7haCSl0p4O44jXSdJq4rmOic14vWcbxmfom7FovwGe6yAwi7aK
nJESoVBLtFpEam1csLF1r2XGtmeez7obHRiGIlcAw82rnjNRcaaeCuYpDTGtMp19hLDycUQV2hpM
ap81Na4yMqiVYap5XbjYClJGdmB8lO85VfGnYhHTjZLas+0AD7ZOqKNrGXXuh174ke4U5BktwNRS
fzdzsAPaxk4w6rWxKlNcUM4Y/9prXa5p4cw/xrgrgJ90WpiymtN10mfRLiv63K/NWvsUUjHciAZs
MslyUgaK+5WcdHPTgNU9phke2Ec8fbRvbjFlK81svaBJMtbWUPYdQGYMhMXHNaU238ZGlsEDdVM4
lb2znwqnf7biUBJ89P44Jbq5bWXUbcKpHNZZUze8OfNrJtHNK+kmykcQw1TNFt5vaPfJcawczR8K
uPapaTdvSTabR0w2mqe+Lt2Cgtid1grj7NvKEpovskyuEY+KV9owzNRwSARXJZ4LtBewnillkQRh
UR0ir2IyeI5BudZ+aoZzF2Bc6nUWVwNfeGxuHA/gpHTH5j1T3nAfGil0x4py1inEuHWX5DVdmMA+
hDFDjvMS2QFodAVKn6SO7wDiBmjujJXZR9WLaZbipxnqbsdOgUg6hVCcRhfYrbMq/Y7xj19nY7G3
dToaAFM5aaHetL41oe41xgUuJwFvm4p02IwU9lhiZPqq1eZsI90yu2Fa2vfYzmUO3iEZhzzE+Ksk
S86AXWir6r7B1/lzn1XaXW+RZXWIltZ62CzwmqzwQVIyUinnxqmFgRuvGwe8DBAh8qN4qNauOVnH
LrHHO2RQ7aap2uVTy9a9hxhVQJ5FAnQjR/WpHsrId41GPZs089Ccfw8hUNCv4LKRVpJ/ZQK42Bth
PN7bJFwrGWYDsw+Z6WFhjvDF9Qr9J2XiZysLxzv6b/oXb1rSV/i8vcaVNXgHO0LPKIQTP9ZgcVtt
1J9NI8GwRlIjKMfdGF4r79h4rxL3v9HHTL941nulcGlU+bbtlwWnFgVLNq/psfrVnCs8YpSaSXXY
K5j6A2s3jnVPlflOQOzvQ5kYa8ZbPtJDjHc5NwHgLmnDwNBD5sQAj9mykyvc+GwfArG2alIzpSYu
DL9e7Owmb8W7Pib5kfKS7g6CgfuGya5ctQq0rwVGDGMzXKl6/Ab9xA5iBk5ve2kManUeeHHDeFDL
dzs1+S075SEdgRGG1hqopcEADDMhp0obeVPo8/DVWLiXYU9a39Co6HQfimG6TxpbC5SMxcGQDgBH
rmHtqIFZtwCjzbqIiftQz/SfSzFCF/dE/iiyPH1K6rh+wcmnu5VZsWzJKgbfgCT9uaNXL5wkyL9o
xrTstLQb9rFey2I1TlO7StIw5nZK+m+dkWOHlybjQ667bEt3xHWOiJSvM6eJP3lJpg5y6Tu8Ohtj
XadL5aexq91WMx3h1uh2wl4S36XfFVCMNYBTWpqurKqc15US8qgG1W6Vm3ZrJfWc/D9ztkXZpOs+
EvPke1jWvPSGm6I9rAFoGydWe+YmLWjpOmNbJeRpVS87f6ka94c2D93GrsLzHU3NJc7/KJNK23pJ
xftK+mYqU19C2Rk7Q6Tvk8yWAx3Ct8lbXl2mQTiaDlTdx1jfYrJwZuKDjlQvbu89VdWkd7gwJPlW
03RjPU4dsw114ILXWjPM97QWc+J3kXBvwiyWpA/gVzDkCy59zMzavJKnGXI3/a3aObj2ah7728QV
aqurRbvlNy2rekols12LOltrjgtLKauMXbuEIzUR+wXORRrJjrnl07zt+ERbBmUMn+NUpjdzreq7
rKVFUxols3oLO/clPcI7UI5FBZk9RGXg0oX0M68q6Nl52qfK1pw1gLPJHBQSAhFVzSahhbwZjJI+
Ygz93Ay7OHC1OD6GkAAPehxFuzgEQel7t6aicbJ1NRq0XUpsMQr6ISdziYedqmcKGbPIHinIIgKp
OWwmzx53lkEWbYbCC1LmWmyKjkkfVTEstOaJAX3OuFn8munNzdWyKwYZ+u4oyPojXE2HyGU6fCbl
qs9C2x8YxbSZpMu4tPewOKXa56FWMzd5DPYma6iWhdf8TDRvgRgamQKEW+j07M/5miwRl/I1vpp1
o78Dcusdf29unhiq7AZ9H034gefdJsbJjcqh0FeTHje3XZjTgJpH4WsuVDindayzzeq0Nm1EIgUX
FP3u5J1aW/jjkmZBdk7SWq9o/CQCupD0aNa6ouukd/NX14gps4tlIusgwuP9mDE9Yt3187fREFhl
NroN2BM9ce+ZryHWJryRnX1i1Y3vXl10oCU1jIVMJtRraUZDEwCK0P49t53sQdJlCooJ68XMM/LH
ufest6wrplettTrGpE1gsF6UC78dWrUqFI4QdQeE7GT2m9VWcuWUVM+eHcV+LQZxXEpmzeSJltK6
cWhGUhANAD0OWXqqEsw4aOh81eaqjjcoGhzhd3pW+lM2fRlDDvhqSatuj7MGWphyzORqIgm56yXj
ZTISByUMEETDbjbCHbudFmLH65T9sCuiMTqYiKnWdumItzk3LH2VxibJiueMzK9Uli/ts1NOJPUv
Wm6SMVltWG2schJr9hziGin6vUP98uxQPq3jqHCPc2/BOHCN6pPXsJNTa579GQe9dRPqoU8RwdCO
eEwPha4EjUd72i20a9edJp1NZ0oj0EaMUfg103bWendjI1X71JQ18Lgemod0NtVTzkDf56iIyfbT
vqMxzoD5ZOy+hch7Vq1dQk5WukLA0w/HWLXlJjW6Ig36JD5oi8n3SAVJk0PnulolfWN1vqPm/Fmb
8/SdzqD7LQ7NlBxgGn4qlVQbCvlxW0xG9pTOobcz9Dr5NmUZKH5DPQPgNlJEFl2whCp7duiUPtJk
pKU6aDU0ba8yRLbKBv2+FyH3gD6MyUouyXwCD6dVq7e9WPUhyiAFOsDGbJDO9k5Blji7W8tS9cbr
pR64YB99YGhyPgINIuKKHZp2vTlvLJnfybQc7ieN8StdI9/x09DJFMGvR1l2R7kU6X4B2aUNVZ3J
N5qFJyzmCZNydGBB69ucaXrgxOPCAPdC/xGT968wNYvWUlTOximq1aKXq3hgIHpiMa2xEDHV6uTE
sN0Af6ooTJ9iNs5jlo/pO8hc328stSQPNBXD9cxx2Q59BV+mziM/Z4vHeGGJeVXJJr7LaeoBwy/6
Ps+ByQ3mqO5Y7fZU1oNA4dULpnNLGpTKvh9Ie04WhVsNAycftmHPUV0ERBGSYD0Quqz3VZY3gdHs
hGYdI9QeEHRmDkpcqNm3pd4GS94xUFw5Rh2vdHoWN0kpiNh1XBxkH1bvpgOMPs2aPKKXsj/Hw5Su
5winMJWfszeSlA2NABp2DG0IaBB7h87oTH+g1RTbjYbxdT/X+M0QTpSnAAWjGCfO8EeCeS9QihT3
9CbE54Kyy/KbheS9nQBQ6HNAHcitxEQ/4I7zq1Jdu0OHCOhg60m4LWIJZN8Y2l2WIMEh2WsCrWst
Olht/VxhUxhuQjl3W6vp8p+DYYZvYSuWU5om9quH8y75UKSBOyo6D7nzOMoUDSCp57VpXX+ghWK/
Z+iIwQ2TxsUlkbDWzQgJfVQ/JI64degK91MSWH1xtOr53pTlSxeFX3RYCJW65kn8OzPvH/EnklO4
+zB6L5h5g1frS0Jwe4jXS7P1xt3feXO//3lsVRmphVkHTl/SvCDNxYlBL98awnuD8NMDAl+RHfzh
70PHw6qBF4B7+hs/cir1sc9FeK9P+W3mMYNKGzZ/f4WLgTsOJGobLhhCgPOIg3Nj6SPxL+vn2Yrs
pr4TRmSAK2n2GU7sxmPedP0+xrR7DR9uCSITP0pB1/8u1LEXVCX1Mlr//Ec/uAsl6xDrhyHqrcCb
pmSHgSn9aD3qHyqoKl9ICOgCOBUZzBVq5EcxyP/+fI+hU3xfvB4vhcW50Bs1OUV9RxtxNZT37bhN
HMS+7qvOQcWkeNXG19xn/2dRfmVLWtjeYCKGwxNeig6zij4umq5FkQXS291FdtvUK88BMM0M8iko
Fsv4TTdAXnLTVOsypfMl0vi8QpDPViQdwG4LGfyiEJyBPCEUBJo/35/jayixk++RmqBfPePIiDWe
YgCUjWZE+Q7zCAw0u7Qr9rBJbMRFYrmZKfjWVkf+Rn+095fCoL/ktfucKhkvG81b03l+HURf+rqN
MJ53xessbZxdpc2glgUwCH543qFsypdwcixyNN1YVVEszLVpwD8iESQApm27DRmysbFVGQZ5H3dH
J+mqTeIU2V3HAXma+765c0Z2abnUz3jWd/eJobfHUkK2cveGCqE2YQuzCuH07JSaNH8a1XeyCW/V
i7p9dUYN7lk0dX4DdcNP9czdC7c5kCSTt8dJNR40M//BXnVP8YBE2LSH5ZahP/XeMbzxLaEfAQY9
2M5mng3FbqQanE3ydSz4mmyDc/zPObfyNcx/zR+FzDdtCZJUW237VCX6tJm6Ib3LYXqclIoyazMV
2bKfG2rMssplIFHlHjxvjhQNUSN5ns3FCsxewyyOprewa3u/nElOM17PhyI07A6nCBTLNDvkKuO/
uY3zmfhKFUMSkEwWa4tPrabN6WNboQ8cHWMIZKVgKqId/OHaeRyMzb3BUFo3wc4gio9zImi8JEXu
48BZPcwgjD+EXYJHT7TWcHSwAYHDBcJp29rOHqrOfBMJUW/yMkeDrHmASJpnrrmwgWBcknSck/t3
1A7y5KWO2rfOQmpvaOmdsVT5fsEpG0mHV2yp2slG5qyVqzbUtfUo2vyUttjX6W1NS9ytZ7gxgxWa
m9kFel0ZVtEfO3BL3+hCU1/V9oR3U+/O9BHs5fug8b+V7D8sjseMzogjlLnpl4qMGC8HRW8g7t/g
h3N7Oku27bK5Olpl94XmSfISVQM4T3YesO6I6A4fz8lP0ya5rTGsCmpt0P1l7FDTxJWqVlYqke2i
sTkp7fPcfurWCVN/t9BJje3UxPGLK9WD1lQ3CeXPUITFbbL0UAPj3IfJV72WcSu/NGmUPUV1W28X
L4r3yijGQ2/08Z03KveG3AFwj1+w0BBhiBlFgmMfk7lTgUk//FMFJ/GllOQ/S7tjxk9D9y8tjSBB
U0CzyJlOukM7LyrDz808fQ9bqb5pjRuuU+PcTASqdO80SCXQSC1J1y8COKFXzJRpPd+DFY8H3Yln
Glc9ZX9b9gvSZsvdNnUfMgq+9VMR5I1vp4P45A5wSwuTvGBFmoIuofES+tueZtGk9EKJ1XkmbuNh
jg6Rrb0rDB22aVv+iCAY+W0OsYWfEP6ESKM2kxYN8Nqafi1QIK9np/45D5SeduwAcEdnTmquO7tc
Kc8fLDEeBDcMnzrBpqA0xDPGXBkpy/TVJnt7N5pIHKLMSXz6YuatxnClo2bPZbBIs74JqxE3ZBzG
b6o2p7j36nY1WgxJmoWWAf4b5G2mAi/ulvSatfnFVYyXLyaC3MCuRacR5ddFJmG0ldWXKQondlPt
BHyXv9/D1/7+JcVfqKoF6Kkwrj55gF1q+/e/f5ZS/HJjMbJP2NzwyAu5JcjELq75xAvbMCWRecD7
/djF0dYye2ZqO+fWRYnZQgjDarpyN//pmdh+n6f2oqMi//p4Sy7NGDaR3RlMA42dKYCPttzrYZk8
RaZyvnWISF8aF1JnCcc/ufLsj+oVkhlSmbP6Aw81w/TkpfOjrjH0YZlg6dflNhkDPd90WfD3JT3/
/H+X9PwIPEvPVhwoJxBWXZrQlz0hfu4G727xVtN7s/hhG/TX8rNrD7nINJYir8xQ8hCTcUq1T/te
Jmh+/f/bq1zsbvCjPM2K0buj9FnGu1CsBYTI/j+pEFkw7GoFy0VOznKJSx9SCGvLbA5xwmWb9Jto
Guu7dB6iKzv9csU89+wChNMMVgikZ5dfvs0MbDZ1xofTZI78HuOGbZY05UaHHnHQRJ5d2WkfM9Cz
ibDESImx9f+crd8MlYwxYkpoFRenKv4EC30Z37wW7PFBtG9hUkL/vKZH+/iC55QXCSTWotb5nxZq
0Y/HKuuWmBHcpaDRHQdQ0Drd1xMIidp/C0m/PedCnTWiEgJ7qMStuQzufbK4M0YmWXhlnte1t7kQ
aeGZUUGc5m1UCagAkvddg8Xez1e+0mV8ZXwmbCZ5tq04D6K8VMBOiaxz1cTtU2LlvjbVa6Nxr2zv
izehxnT489jyMACHzW2Jj98FKU4oYz0Pn+izgwwDjs4OEPKVqPMxsJ0racKpwMSX2GMxLub8K36R
2pbM0Qr1uqoeO+GfmSiOP18T2V4In3mExEsPmagNDZevfBEN0FWbkhZd/RiSlSVS+WF8aKZdyr+N
1rURSpcfhoeZEntAdPxoN1m5j+8j6z43XdVXj+ILzfXm5e+B7Q9/nSCAIJUKQHfMSzt0bZSdt4R6
8Vjoe0ok/b8BAKwUeledCaRoatCeuufH//IxLGsyNfJ47XEYMfk9oeG4sm1//9rM2zEgOyA+syFD
Xpz1OhnzwQwN63EzZ696LGHclP9NSU+PmAk0Eo0kAeWcJVwc85j+iXSmrjk5wwypJRjQt1GG/Mfv
INhSaEUYkELk4kkfF6rGBdIc8qQ9uVs7DUDt/29//uJQtF5mhtr5z8th42xjsfn7n7882Qw6AIfh
W5MASkLuxRJNdREmuhjViVHqQQcHbNBRG7wWcO7//qB/pMT/5hScbkz7OeC0MBGfs14XG6pUJQOn
l0ye7LyVFCnGobEQPVodnNSqL+7PNEPaCMe2Rfu3TKQe4yuqqP+GO/ErGNhiG0S0c6zEKfTj18qU
aRVtPQ2P0S7UtqX2X0/N+c8TvTiOZ1uCS0DQ0OoY3pQ1PAp9+Wop6y2u/9vV9c8LMNmEOE/mh+HB
xQvkRltHg3D7x8yZdp81Ogt//07nD/7hM/1z3rkh2ctn57eLoDWNE/RlwtZTrmpf67IjzTMfOdFa
66N9m1VBpNFq+/szL3DU3xKNS8sLGMNpzGjY4uSJBosAM71pPHtVz/F7NrZQDxXdKghrB61qj4Xq
T1cef16zf9/5/z8eHbzLIWCs1MURnmXSQYCM6ALWzYHb4a3HrlnCs8HILPGHIcTuczibmCn7YPfp
s0Zj6cpP+FOqRRgnsyfiMhjsIldIskYaHU2sk9Dk3aR1t0OOJRecsp9utbyRraxtL/46Tc1tNVm+
1SQpltCYvJnp11Szd016Jqka66lw14ZojhCCr8ShP/5AA0SQCT6OiwfWx4PTDxG6UZQEp7zgCC8T
lAvPW3UmjKoSEZNdzX5jd9/Ra1zJPf64OWjQnT198T8jSH18cqtaIzPTvDhlyLfamc4As+BBYoPC
euGEyeGL295o05VAcRGv/mdT/PrYi8A709uJG8WmCHFCI1DUw7dp/DJHJyv2/GR6C0MUtO09TJ2z
9d2VU/6Pq9vllvz16RfLjWVKhcStKE5aRi8Veewxd2qL5g5KKrv4NtiIdruoBCWI0U7ATfhOc/dH
PthPVu6sKe829eLcKERcRKG9qdMkngyFXqL+PsaNBklBf7BA5zZGXwZq5BkN82jcM4UDNHPrevGa
G9XdzEP/syoQSlkYL56Z5CNQrFEiDdLsIC1RoJ91TPFkBuayvCF6OboZlCN3VGg6W7+o4s3clb6U
bJiIKDIKZiSFCqRY5i95GD3bpf4QZmqNUn1aITyCvjT7hioPbm0E5lw/jba38SpYJVPpLquxsLNA
DbHiBkHWiox4HVoF4J2R+nUlto0tfgy1+RWtF9JXnB2bQq4b4LUEXirEF0jXUfRcJ22/TlvxyWij
o+P+yGjyA9a+2uaZzNsPW7Vw3EeIl+toNOBbDTdzZT5P2nhTpnVQQbdcD2i8VRs9XgkEHy/k/912
9HPIv0hUxeU5Iw6ATYImnnTbfaCFnKw6b2Le0agd8GfcxjMaqQJ9k71sZbocjSl8iZNxbUBLoNn2
tey1EwqXaxHyHPU/bkeorjgF/ZOt4RZyEZ5kRUM6wSn6lNXvFgUg38mEv6IZL3W68aBTaPPXbniW
PYhVs72yJB+vpPOSQHuiuXa2O7XP//YxAOiw6QZ7zshRBq08LpDBNlITTZB05gJRddJ/NlChvi1e
h/jDadR9ly/fIFfEh8XQdTxDpX3oR6+7b2rmdXN9dQeT3sNGH7P+/e+/VZ4tuS8XCndM7I4goTHq
7OJ6dtFjwNC0qlPjYeH5nmBPumAe4TGp1XswYaqk/W2kf4G7uqrqO+no35rUWllLedNM9yGOKAhu
fOl+LTMYfuXPaWJjaphmGsioc3qLWEtE8mbSE0Dx7MG75nB9jqWXP5+OtMtYFcSqv2GBSRopWmqz
Oi1mdwzn7AE7ZQY109C9EuD+ENXJkwwSDNqMmHNcJmJjUhmNgDN4KnNI2jRr4neYO/mu05z3qZyK
+8Qzp9vUhgcAJR2ZQTKZV3LfP+wrDGfPZl5kUsBcF9/KdpICN9tWnZL6dR6tx7JYYOHUK2jmXv7d
1PMrl/zvVyivzP0JcGPRWLscua3pUaVbGYsblZ793RyXHM7NkgeR08U7q5rES5E1JZxbA8VDB7Xh
73vzj68ryXs95u9hhnJxj2p6D2uwLhWVhI6Sm97mKqrKx6QritUw63szKv3es6+c3nNaf7GjXGEy
/dU5n4jfRzLqcUif5LzIMZOlWxAKZ/rvGQIL++8z/jmUv9SqiRMqbRk6dTLF1oNK0c3mWlmv0JgR
1DFW2gtKI9nPfXllA/3htICSSqA4RuJY1LAfA5OSBqrr0GVFDe95cA3YZsPLAgfv7x/O+P05pOOM
3QGgN8CbL3G/OoFdLUqnObWGdd+G5YtWDXCl810E6oPOx8fg6Rm/jX1nNptqXMigmwBuG1PkC/U4
ZsaVnXQOuB+/6cffc95pv6x3PqpiXly3ISO7t1qiEzsHuvVKa5vNmD3//e1/vxDPD2NwDpAgyfGl
B9Zk4WOLLg5JWpLs9Qp+e9/tF7fYwbe/Uof84VEGBj8Aj2cYkqHXH98rmYl/M0y2U5+kT7ZVeafM
UN4mSsXPCL/pK6v4h6/K0xgDjIWTZE7lRfiZnbE30qE7P41kS7Ub3SmDQlwJOr+fekpRcDsQah2m
xW9EDg+ZYBdP7UlZTdAW/VcHAwEc2okCWZB27Q0SlSvH4vcjf34kRkvnQw9WfZEsaHPj5BM2wKds
GQVOGoZ21Gtt/PT3ffHHp2BfSNGk678PDZfepDHBno8lVXkqB/NJyvjK2v3TOrrY6CDuADyQk00m
bZ0Pwi8bHVK5iQxsAdspfjaiWtfjDJH4fXIpARU8h8k3y9OCZCz14iu740+v9+ujL86YRKoTue75
u7VqVxsdbMMB9dDf1/APW/CMhHD7YeEjKPk/vl+p0FFBcbcenGGoMWCS9i1q9eK4JPlyxXPt97NF
5oaPHW6KAIq/1dgasxFaxgskp97C0zztoHXHEtekmTa2r+psuRI0L2IUDDjT46tBjmLky+9hI4vA
s/tqmE+D4ZZrrSzUdul1EWT5rAIP+g5FRSuvTIn+7aGwi2mbIcTGI+BsrfdxPcNc5Gieeufkhm2/
CQ2Pgiees+Ngjc5mYn0P2ahdG5J2OZ0eU1Ud9PGMpWINRDP+4hqSNdBJPunaScD13uuNkW26DiuI
vjIwFmoj415zkvETBSW+SaTKBzdqs2LdDFn2tjgZskwRL+na68f8lCiMMgokCw9LlJCpTFV8qKAS
/H3fXWxuAWMOhIk02WBL8esv1mlKE6+JrIK/j8WQHW8H8fT3B1zstosHkOV//BAm4mN3sMl1Ilut
BFPEzITOs9ng1HXNIPTiDP3Po6CXAfoBnfENPj6KqxbGTm1Up2pBwPA9zVfFdK3l+8fX+fcZl6Df
0GbYs8A2PiHaMc1PWDHAmwmlvBIOQFR+28HnL/Pvky5zVAf3+zksZHXSjaKCb+25d3la9P5U0wZo
ERXtR7bbXYYw/tia4ivINEMlHQg/Vt2kvsJzC1CK/wP2ee6+qQ0oxkV7ZgTnoNg7U3YRIk1Tw2m+
M/HqiUr3Z2KU9q4anc+4P9AHVsuPTNOcUwp5z0/nurb8PnYAhRNpddiNCG9XFjmWhE2UBTHao00z
Yk1ECDmT8mNjZUzMn42skUkLyMOQHL7kkDhmbP18FLdqC1H5u9s1MbpRo1pHdfIFYg6m9z0X4lR3
QZG0WGC1eOQkeHf/gAJHsSYynAcAt7dFhrGdRUmDc08an5ZpPpRLsRvbTl+7GBRoSBDwDrBbwdSE
mNFuY92r516HK3+LHUGCh1UDPQh5CjYMidmtEoEbiMhsb+UZdek7Fq4MxGsPOxhcajIxhTvbShlo
VuXfZRGZARIA57ODIBUf2qzalnXc30eaDhNYQMmip4JUTu9Gv3ULEbQJUUfPMhxSEvoTmt1Zj60c
2qOuEHCWPRkATjlqn5UDJyWpzZ1hhNVnjPDbrTX2deAIVJNeBW3ejaVzKI3e85ec8RYNQlTfYUi1
HzbDl9aMGLZh9cbP0MR0QjTW+DLXtkAIPU89BlpYSM1mw625nDnljQoR0bgyC5KhT/yljgwciOcR
v3ptsrZRjbGR55XdS9XZJpNMyxAzPcy6bvKRAYQiKn7Who57x1K5+6EfqhVsa3vDmABsFEu07GhX
BIaSnP4xcacvyeBhHYQQOtDd0A7mMpE7ZaIFhHje3CaZ6x6Ksel2ljfTqqXV+f84Oo8lWY0tin4R
EZjETYGiXFd7PyHaXbzNxH69Vmn29HQlVTdF5jF7r82jdIxzlvbffC/cuDJX6yPdHKwwJoSjaUzd
Y4+6NUjVWu2KYf015/OcpOg01+feTaBIZQzNuiybbpOkS/Z2kRSh52/2YRnXXyTkGg5aj+fhNX3k
wGmAVF1BWeuQM+5dwyh2nmzUUTqIrOYOGW5+M5WnvA+0CZkOqnY3wA1r7pFRp4dGzuKQtCM8L6AW
KOwrC//VLMrQKsd/w6x99qtNyze4yT5xB/NWipqpn+wyzsXVfYclszqBJJiPj8KuulyGbS+rwUU2
Lg18sylYhjzT7pu59c7oeVSs7GIJGjL2sPLky3kGcIN+Ekieyvr0Il3xp/k6cncCMkKjx581VZiv
Rel+LkbBjJpaN2xQf8cVO98gUcZyNPKaxL7Myi9DmU1HmRjJY5Ju+VF2Lfh1Umvv/BUrrb9Bx8S2
CJCxqfMvzcReLwQElhK/4q6ucgN/reXd5op0ghxXzd7L7B8HciYePURwZe99w04ErYeJKPRKEw9L
ndBfEBh/xm7OpaenFyJ11bFJPOatOEEZgWT3nj4tUdZ6zWtaO25g8ZexJUY7WoDWxVOxuRjHWgJb
Jg2vXpHgo9JmM+6uXlu7a7qoH/UqyH0s2bl5tSsu2IPq6sqxqxlMobJNbxz+MswlTKRsbHNQa0P3
k2o4cQF/gVcUrsZwYuzXUNkuKnwSVFKp5B4DZrYDLlmFFknWKGnLBfm/A2bS81K+M2kbZUp38N4o
eXaSXARoAKdwTvvxKWVAFqur83bstvaUeejJpwbsg9NuPa77jcl+2ScBfyK5NzZIPnrWfRSE0Ifl
mgKQkLngIw/0fxYwLVgVCogcuvEsAyVT+EmyG9re37U5Gr4Nwlhca2XPmLUR33Wy6GGPfyrMe/dz
wAQairz8nRv512HwYbdQ/E629mZ1I/zFhcSjpE7AzvGDTqwPCXDpf2ybmY1rJl1ojCPIVqsoog3K
NdrOLnuiqyyDxIUq0yjteSgXPmbvVGgPM2SGtb4hVwXdlaqa96Ye8HF6jbV3oEgEc0/hMAmRsnOB
edRMK4ouMAbyhT/Im1jlC97efKAv4MR4yV2Jd8juq1e3rl8c1Jpv46jV5xnL3mnd2vSc6p7fY4sF
LTVeda7ulbOALU37EannR3WDhRGrIcJPP0Xf6WvYmWj3IyPznVOTun/CQ4u14eK9kS5hx8sstYAi
WGcGLhc85rR46TCxXXW6Ym/OQuwI7IWXwXsSQ0pwHovRmPcIjOQF+Jm67TpRnIaas/da0N5QKZdR
uZALM7X2Pw6hLpqc1OW402r+l0LgXHpF3E3+ugftssQZiyK+2vPI8AinGMYx7JzCWkPu2u1kTuMc
bVKaT12RORNS5XGEnA22cp8jzMYj5BevIpHc6mZrNz9aB9QkAPSFqUsM/DL1OX0oliuW15xw7Pks
ufzW+/KLRgVwMWGA+Bui/aotwRpVrhOYeClBg4ryBnr/uyvtD3scX1cbKsxgVfkjbMsSLwM1oD1R
MjjO6gcwdoiTH7X03s5hDpAUBRtNWrTkS4n3ZU6WK5JnIIFvyg1hHZKq4CGsqT2cmk6we0GegwEs
Te9Mnhq7BhDxbtksu4USN1YV1qPmSu+Bg08iJcvEoGKrFLruCAEla6qgUs12WlyxxOZgFUeJN+92
KgWrxlRApE3EX92z7ZKYEk+6Umo3G5X3nkCegq9Xt4fKZhuCT8CKPYgLEct3810CU4N8hJYMz81m
P2+rh+95FAX+mdSYHmv4RHzn9eZiCIwLs1b96zYOyKxArih1Z4C3quV3W4vkuibP+8BmZLvr2NPz
ty2Z3ghnRqyNBfS8Xsem8KfSiBsveZKqEvvUlmKvdBBgFQZ13Ehj99r0DKzGuvdCPqoRawjd9qrB
QRm2mhqAM0/+HV50vsdr7/94A1YHb9CMCE6bfw9H19sJfUYwvSje1oriCWhzhtG1ezUbTX05uA/x
ZpVrDXNxq0ky1DcOe7McIRiIWX8w+j55TsYU1sjYL/uyMZIo9Zt156Qs1fxm41ROPD8cba0e95ta
02cdjsnjsKAcnK3O461kh5TViXvs0inZ0U52z+Jq0QRd7u2UxgkEmImt4GIVMXJkb597ehEV/YTf
12e+XYzek9NIqFMJNWRGbGVLfE7/Z+EigsJJ8hdfb74QhvOnC1ZgPbFWgRzY8uncwWlQTWX7DaXV
jtlk6QFKUBHnxVZH3boNd7qa0B8XPj8w6u62Phe5oZ57f/1ypC4pgcbfdYGPti7WcJkGU49K3fhd
7OuTW5ivOZ2JfW72vFCBuADosWaHZWHTw0IKJ4XH2d71mXGbsZAJtIYT1VP5FneDzYYAn2wsVmN5
Spa1C7WMNzKrqpcZDTzIjUJFTW84OxPFah3/dHr2rCOXBXVMb44fZd3PvXSolEUf6Ms87lFi47Qp
1pIVjmPEgNqWHSi4CpNAUu2QjmEdkylEGo/i97zaBn1DUalTnlf9o93XxaFfHCsERDVfYFerL37Z
696cSuxsM8j7XeH+3yX3kh97qc49qCdczmXyjLUcpzsWxX1DCwtD0QNMS+1h4CjIhjMB1eObaj2w
rmiaI79rvAta9jS2N2omq3PUPYQsmgAdvP2nLGg44nJY5wcy0tKBKnXqP9xquFkW+9Mq5tn6LYQ1
G892r3KLvb7VVoccRFsS2/rQfuKyvX4ZywkygbQsvO32tOsdNV07J9sPq3EBViq8ZVpeJVikizNz
LU8Oiew11v6jrTCN1q6f3ZeNcHa+17WHcsudwDa0j0qqMqj73I+3vra+yt6gb/FqktW4DWZoYHlz
9QcWOlWUr+cB9hwVJBXM/rBSRF4yK1h3U11k90Y3FayHk8F9ynIfuOUgnqYZH0uasfnirPfunRwD
TuLCCO2HHucV5HBXfSA1RA/JrsM7dVR+R2vS8riHLHEsKtbuGiV1VFmyi/Jp/gVGYodrJtHzyxKg
lwA+ylCrBvdMzaM7pY/DtbOORee++ah/Yt0b+OnnAX8tpxmBZ8lHlagmJF7KBBZrFlE5X89B/KRB
5xQZHZMHQGpZs0utXAicppvUtzWMqiLyAc5R1Xsan9SoqGEAlnBc2sV6AQEDts0o7O3iGYTD9tXH
CMPtMDt4MYPRwmWpVf4APwH6jrvoQ5TBIdihHqxjMJZcDZB2MUTy7cRGm71SBjA4Akz662Tp8uPq
yXS/sqs/8C9YoOWo7BY2I5K2dLMNwM/ulHAgGO27qnGqmo1nwTta3IO5ZVagJdC+KDmmo5mP7l2Z
DLzkzRW4OBG7ANqrr6NBrgB4vMS/Y24FO82WH6nr/mkVA0eTDuS0zI325pueth9Wrf3y1wTIA1us
CG9BF2YK/IVWZwoLZKKx9rQwjnIghLbWE6w+2cy+WPYFOjD6qE/S4caZsUbolmcFHkqVoKOpNwmy
o8YDX6jtxTxrkMBBut3rcvECmD3mzkjgCtkp4bR1CfHQky5jLsvdQkg9RuRnzZ+fAhLpWtDhRpOK
oKFyi3KBX6XI8jXKsPpgiNJE1Prjdm/aq3nccoCP4PrWS2qR6dsufsfobBj2wu7Sm0HamO5r2wP8
l493ZW2Pe/RZ4yegdO/sLIV2SwaazpPKp7gG8/+eccycwROUUbGUQGL5Opn3FLXQN9oM7p3fjk+Q
3v6meRiOmZr8gI3YdmNmT2MVJx7cClofHoVZGh8UrxPnCzVPp9kqnEfJjlh17i7jvxeZqUkarOpo
+TDKllGeZWWkr57/LloHa7oNW+F7S9wvXFXzS2o27VHZGmEAer22+ZGVBpwiuzeg1XuZcv5lpb0c
y2GxomQpql1FKmLYdQl6CQOH665eZXsrlfnrEJ54ArO3BNU2mVgscPTxXuWwCibe+40AB/gSzmfj
uOpgVS0DElcYlH4DBvPWYsPYFCzncCa/+vr65mJGoq5agf3JjupOq7S9O4okLOsFXF5DtYoOCyRS
2eLlIamA9w64CsZfCSJhe2B0MaFQQyrCqtm5syYcdwRA44XvyQzIaz075CJJD17fDI8ZGdtP/FBW
4Lh8LXMP1ZCcP0GS4dcT2LR1CqiAGS6gEDWNu7msxduYd/luVZX1qTLTvPWL0syDXqbev01VMlKc
pudJoLmplAQdpCdvmMdQR2SkilUco5ESMNeaajAP0p/SCLvt9zaUJCeWE25uz+LcROoYF76b4Ijr
vhe4YC+MlkDZpGsaM6CH1iZ4xOu6isfGzV62Yl4iBj4wmiyvxZW+1hEzRwvX4Pg3m+SidkbZHbJx
EBw8PD09G81ju9ry0Z4a7QyTxD3DUc5uXVFtcV165W6Dfsy8tuPHMK4dv/bht1Z7h8iQKlU1A0M9
wdgiTXgt7R9ulT+iWqBfIYIIxYppXmkLhrPZ9iPnKhVK89zl8oQq3ztze+fmGlbGBipDAz+Ez+dk
5GeY/S7V/S8Wx32sjc1CY2jLr21i+ohalLJKzrEp2vqWinB6WxrIWdaQZAENYwvL0B72ST2WVzwJ
DQHJseXHhgk9bprJiMzVrne0MoQW6CuW9k5VxUG1MNZT1/wH6gN1XbdtYdfbgOyE96/r9B7uclWe
OGvtC9qhJhJqRhCVptbw2NfjQu9eKRx8g4B5i7Ek9rAFhxoA77jD1RhYRf2N+jXjtR1+swXaDIgD
wzo5Dd/+cTN+rrb+INM7ZnOApCmlyX/4I0i6JefWNu5qbP07ENoM4sRkRaO6wkQL4nc3oMAWIsyT
73EoMNEaSTsqPfgUgC3YfgP00jLttVql/jBZRvYwSKu5+KXnvmOTZDJFRxrwy4X6vgE6ABljH4Qr
16tn1trBhK93woHsqJtUalo6mnCxWll/KOUkZ2iEwyHLjP6QGDK7B9Yoo8bY4GPyWMKxmM2zNfFo
UiflENd7e9fOgLXqpNj2bUHglwn+AI6fgbfUAgHv+0a7/z9LZEhlvDXbl5aNLgPXbnGOahZZjOUE
+hQVW2xICA2y0+YDWzi4Wl7G46hmkkty4RznRRy8Ln/uCfREIyfHXSUUzZieFUfW4v2tDw79ZDKa
PW+AT7lSBkP8myq3+3A89Z50VXY2oIHtSwkRacmL31QuMx+fga/YeqthMDXilc1lAkPGWSKWnoyo
+g5YtVvqd4Dneb9taAdr6uu7urXUgZfTigk7EZgAze6kDUvzZCaF+75s3rfbLHxfdM4bXKQqbl0w
UIvWeEdh9y1nSd88S82TkSkoKPSGvCWj1PKPyXTVTY4jPbRzDUgyRV+obRu20K7Cj1hr3cuWKyIX
mEgAj3dUkjzxMAw6vqrzw0ZCZ3CNDiCzg/TPkI79sW72dLI5MGAWLiY86EGfX7jqxHWiax4RW+h3
WcdQghJoOqyTe8U4ckXClmbbKSDA1B11v82s/bdA2WIGzOMorrMU/EozVvU/Rq4IwryBE3kdF+fi
keb0SAU+RJZdOq+LQCVdgDGJ9CkhpcQv3RhnG+AHwTf7bli0KkrdhczuVA2hl6wLkR1qsi+jwxRu
M0EattJ4x5WKKmDp/zBbzgdyfqCsLLNCHqFjF4xZTID/mbsmtgwru5hDO8OLdSEj+6DWB+wgb84q
3lme6RRq3addZhIkQU/PD8NGHUWP0FObl52ZJOOvVftGyhQXFywbzE6dPB8wVYPHAaeSGt7N2oSM
M9QymvBim837Fek3yyezFVwNqrH/eRz6N249f6DY7E5k+YDhZ8bE6PIjrxEdLynxPowMVEh+D50k
UTE7mMicv9S9H4ULKcuscTePyi2eJqMdWA30jBWGxo2ToskOc2eYrB3QghDQUp+kw4KVV87OED+O
Tgs6bfTPnW90H/bWDQnkdWnGq8hfRj+jPbHmj6y7UsAFv7+QG0A8eUwJYCiPVR4hx9+gX9e1AP9c
W0mgF8ljl83zJVvGpCAdkzbuJUdJPcaFGtQLnoAx1GXuQ1SSpB/0maWfYJh6xwUU7Fsy6DLitWUD
6cjkmK4Mi00/IyDV1MPGSwlDIVtun0AMONDYJEc8AkZkF+n84rWkA5GXp0ItldW+GGcmd/7UXrG3
dtR73XetN99lWxshCFIM+bbLZO080UgOuyoZ7wkbB9Xlwb0mx6WgW8rMXQ/2ibFu+T0aHItTV1dM
GQRLFJ2E2LdeX1uK6MXvD8Rb7Pzik7lZm9w0zehaFxjWM9rRSeX5fmAFfLvh7kXwJPI9kro89MDu
BE05MOCqDZIDHM353UogwA1GHtz/7U9Spddp5OvwVhdnp4+Np+sPgOI5atvYcc4CfBrsfyhbYoGT
wC0SFJv91PcgLNqEGBjD6o29Y8DGVSyRQFAB7a6bDqaB4JhYu1GdXKTsWzppwVqULxgAroO2wYiL
yrMfia36Xk3jvJbl88YLv9cRM5Jywiy+Ai9PmttFzKtBNJEkDUTP/wA1Y9lwz+50X+M9tAFcMuQ0
a4eSva6S941q7GLW7HdCd9Wyf52Yx+fC8eSnAZAu8lfgCri/jY373SvErqjV9ODq1nbyzPzTs+Rr
2ulw4iuQE8qYmH4RYX3OlnbgATd56EN7fbZa6BOBgFd3N3b6fBYt1DZGwnPQ5homMo1BdJMzjhib
NmXqq4a4uDaloJhYj1iwPK0JHj5QiDmoGvKEKoOJPnOiis0Gp/DKbysUM4ypqTMnYhHGPAbQhUZZ
1uSxrE0GvpUJDckj3GrCHZ/lwh6lzzP3XBXrB+e5uXdZdYQce/odWPYiShDHhA0aZIcXH3M4/TU7
poye/Etg5mNBSJY28NoRXG09yb8ao0lglV67ayW1GvgFsqjm9G9xl4yM+Hprdqw33nvOn5DFCkSr
ZPkioAEKIZMhljA6JQlg6NjUBC1h3i36r6FJee4UQIyCBJ4gZXYTDJPPQLtrYL0zKHiw1lY9FnmG
2nvSDevRNeuG0njr+nBt5k+LYyqqII6HsJG+PJLgoZ86/cqMdhSAtwvxZaaecWFf015sjhI+iP3d
0gqfi9RZIc3agoWJjyRbGhkmbYONbJ2UdObVh56mPRD/wj8xcv5W2ciw1/OuG8oEh0hhyGSNKjWp
px7oM4iacoBzBs0yr+o0tN00e566dLxr6uELEL65E72P9LDgqqaOq4ISqu0Et9cdVpYv45uoCUsA
xllftHGou3NtlvVFZ4PkoixXC5jfqYjLiUQvDVoBV/s1kjdZkoeOGT4wv4ZaUR/Vy4ybPrIKbYFX
311TJMzXVjDSW038/aNtF6fN9cuTo1/L7YFnwSKV3tlM+7hPyywafKXiYXKHA4sa0rT6JoupOSBp
tL7Jydfogc9YPUoK+51k1VfC+TxeapnttjwxD6R82Qd/ManfErV4MSvK9XGyUHgpd7aOADSW3Sxl
fdMuA/hP6W0RIpoVSik0t9JKfcLSHASwwlku2uZ7Zzfln/AIJGol3MWlNNgD6Ga6S+VAPIzmstwf
YENYEHQfMmPIhkhPnMEPBr1MLwOIdXYyrhmwRofJLZN7DhNBSlZinByjKg+TEvnhygCmuSET0ih8
GgSSSHblAsEaLTw5qysTLGBSyDhtBAYo9Qc2gARj2Vn/IQyjCfJrxtTCFDdWKTPxqYAV71OnBFPZ
1SeTwojtRlqGi9HL84LD5azbuflVkobFH0GuPg9QzQCztgcPJ9+DQX22T4vxoSSNdV84PekXojIu
qriKtoU1RXBWtzPyaXFyHLs7Cg2nQ+slBJoN+fCZ5Xm3YzpXhYJKNNz82uR64R4gCqMkHEefnqyJ
hQxAGXkm5WAA56vkzm42zpLMQNZt2MTAdZviJ13JjvLLbTv4furspklk+7maWTFvb1s/DQdyStqd
O4nxkcN6ZV2Ev7HAeHqwjCS/6cyhOwOMgSdpTf1DZxceW611pMjb2Mb2aXEnh/lJUHgetMViKKY0
QbzgdTst9C/bH+RlFVgrGlc5R7ma61M3jUybKDBCl6KmgYpmZUV9N2QOr4U//+aAS97TuXGyYL3i
LZySc6Gb0996Wp249PKE7nkuWWrr/APTFYbYzOKBhiL9UrbV7Am4I3VJlSx1074Iy8KdbtEOA/fX
e537LOnRcKX+iUgr/8SVbB7TsujQ+9ZwerqSMASu5U2W654YuiGixu9Jnu7mS2PU5YFDZLyWiVpI
UhCl8qitB0PrGiQNDvXx2kLUntcscAr7pepGf8+KZzh1jrwmy/U63e+ECcNRcEMTH6JMm4RaPi+3
3ZK2gL+v5HHLb4kq8v8RbPkz0JOwn/6xLQKcHE+r3mZLlA/Tus6hPqTjzuISviNUlhzyidWuaafN
qfBL+wRwLt8XdflSCLeiETX0s7TNhV+AgkXTlEBl2NiwbkLT5sxI6therUfTTtK3Ml1/G9V/YKnJ
QoMKIKxbycRsohRgJ0jrpw02Wbz2gKLF1e/SBMmy75Yybu3NDIjDMaOck+jSVDILynVlQe4sL1Nb
yb3mZ2TvsDu9nZ2khsZtaK9kWR1RYt6urZHHbAJuSdf04m2yPydTZZG9ctN6Bl9xkHfZjc9T3dOn
Gbc+JMMHtKtlKBYoUkQT+3EyVt4vBZsB19Rt2ReVIJQ0bziuEtqOtdqfMJK6A/pS5CR+AmR6XKyg
oTeOMxJReRWsTw9LLlvAoQdle+3Nev19E3N+4zfJeKKpwdHAMjwPsJPMKNCYDuRo7kNDNHxdusJ6
IC6uvBgdINEtwyC0ZVm/M/KOzMh2MO7M6+rAb+gOBeq4wHZIWsTKXD84qePBYpjfekr2CCzlgCjg
GsZkSPuwJT7rd0cT/xL8sdcXAaGJW7xCZJ3CzdV+bUd3wWp2H/4C4Sabx/FScnIfCo2fJrUYAHVS
vKIjyK6epO2wEdYbOlv94M2benP4ZBHDKR64biZnjRDIqFTZBwoeYNDCfjan3I2MNJufvdZ1+SEg
GNslsyVgVOrYKXeLJegiT02vbcIusZiJhzKGMQek4/sRa48k9Iap3vmZoY7mWKn7UU/UXpZ58wwi
zYpI1zFDI7VJXQQb2IRJPzuftqnLw+St1nsKUeRF67wU1GdLpCJbEw87WGVT2yKVkrRWOy9jVrj2
14pocGDTd874MFjN9jhNE/4iZlEEL1ypukZ5sZxefpGO1twwlhKs+N3kGWYUr24/g81Mm3CmZWC3
yRaM5nPQf0rp0fHgnPreVNK/V4a3HZascGMrs5gusnlsNRG2PuIs0CrU63+qnd8yLX0mgoyMjqs+
Z6kYB8Iu8tCgOfOrl/JfANDY7nrJApH2aIwE1t07u5iHb13106uh0/kUdLtB1S5AInUAU4bilpWe
pt/SLKbEBIxuOJYzcFxQJZHvjsYu9REfLEmTAixzzGdjtP502y+Q9xOovJhWERpGnzz4uJ4CabcG
IfHYIpXDAoMcCYJ8TKoetKfgnVlXHAyrY5mvTcWdlcx84QqqE1kPxRhMEN/fkUGZcT65L550zEdL
dOaBzgt1jlP2HPAdN4tnJzdJ0W/xOtcFmTHJUw619MyqsH5RNrKKZvWqG8M5oYoiV6nUijfyQdyw
a13iTVu6H+EhJmNBoT9a5SdKWcY5D6DUKAfCgZdVZ/icQ2cqWfrPr0UdG8iJ2B9e+uZnMorbZFuB
Id+TuY2jXzfPjGnInqZuSX+B0XNVMvqtIOVdd/reZVxfEDLGtjMchPNMwg1pZbyU9lNnnG37xm3u
0uzk5Qcg0jkrJB3Iru8d7J4q74YIjYRQE79uaH9EUOfvgiAoS+PXe9iqg1P/+u4DbVeQ63QO8oZB
pLHRCulnxeizGXf5wKUC44mn9dW4D63+YtFTNXdZvpcuRax9XFvigaq/ej5UDKGkFpqSBVV7szJV
yo/Gcq8YMo1sGKtJsRRhHsfVNqh/QMSoEf6kFoELH8abpf4d8UCaye2W/hj1QCwWgTo+apVsiNP2
ORXvWn9jdMXRZlHtiAe392NuvZs2uapr2l3Hbx5CdEQo6Vkf40X+rswv7BIZI32VPr+uTKZkupsn
5AU0RiDvGibb1XwwipNYz17GrlVUkS0OevXQdM8Nr85Ao33xFIN+AKGTqqLOIijdCz3lRe30e31q
TvaPJpP0UZzNGwkcO9u7a4c3nfMy7cpTae5n40wq0LGuQKXSRHMyjPpPkZE1iQjVgNu8QgCcn5IU
69IIIHj55QQKakiPI7M40Z2GmXsH/H6JYV1vXlvn6DCJIDkzyJM56K1ThtKIbwz3SMSnLrO4N+41
8nTFR9reV8ZRZb9XtjzmonC2+QVeNJNgqYtfX7dfH8xYZvfBB1MjbSLgf4TxvC6vWKAC1hxSXBJv
37HGQt6uIcZR+wL9TG3vlPFboVKsuVUBneebRrLZpU1uc0GGFlqt8uJxjztkWAmp93FLuwt/H+1X
3WoDG9xJvGST3RyZ7n6ZpVnewtjcuRvdVXmZyYv2COej+FLDghRK3HvEj9cW6c0VEb4cOtDUnZvE
7M8ZlEujOlRuE8wEs8GlI8mBXB9gQohzWS7VZeQuF4u4KcGR579MPSevz16tYpCaBGJ6gVQeQSQK
e6rBotzn7JVnXGWoWA9rmmNjfFrI/6ovDtE6Cw2+Ld8LuOEgV9jvetalhJDklzDd1J29vOj+Y5/s
CwSYW/eP+eReG1717dH0X9Jhv1X/ZhIoWGC1vXG1nR/0qUCNtr9mm5g21Pr1I+9fclIeJ/2QpMvR
mfWwRLrRtzhmfSD9DO0pFtggHFdUNwL5m092wdA8SeNVWpSX2oHa9tia10ANwkPyPzH6bOxrQgJw
5ZEV2k1NUDvfC/TDurjZeFpjjhaEkc6ahHZTMU/S7hEVRQAvF7uOfP+XsD6u33vX+UX8F6YZ9H0X
fiAD983cj5CvCo7blZ388aqCZDdZZxd/NahIOBD5DtA0RVrV7HKpvU7Iz8D4Bl7yUNr3S1YeSuvT
RNS+NmCIGb6m3Wc7peiznkErXq/C5ToCEFZUaSgBusAniKaoqEhrA2nKM9m0Op0iKRbNehHkSlpY
I5bkzfZRZmTJKQGu7CaByn9djUAVa6cV5574MO/K6pzuDQiF08AmnIURJSvnfh8RE38eSNJaiUbM
7Ci1XpuWQHR+IwsND4KA1oEbFLP05IE9O6nE7XgLpFhg3U29T2VeZajLbbmqqNaSbzl1UZmxZGgu
znrU6rdx/rH1w1rvjQLuJGhP/6u17zEChzlM4dICj+qcBvrExt43JEXNpHWVBu7fB+7VHNKiHVaz
Fi7uz8aZO/c/Q/ns2je0F4HdfaTjB1KynY1qAAUDksvbrUDDfpi1i7cccJYrj/fhfiSbq37X2g+m
VlEn6HHdL00+pbwpKo/rem8Wr3L6cZtuvyKxRWyAvu1JQNDp0Rc22kjmccGRDZyu/hLpvSuhqbZH
9jO4+Z9k97Z655poh//dyqT70P7xL0bFOH139v01RdHXDrbzWC3/WH608hd97QFmOf1zHejmb70S
Genv1/6m6Lk8OcUVSGwXmaJV7Lf6eWSOkm93jn3P7RZTT4ewDZJ/PSOTfwCNyRz+U7BR0tdietDX
9xqViKHOGkVW6vrqcBUWI8/IOZEcSMwFwqUdiVfqVJHctOfpK+iqLTnwlpOde6u6n3FH8eCzmPol
dOaHaUY5ODIjrG8NnwlkgRftNZ8JBLV/3OVPIkAp4IrbCyjoLb1mRu34MoRr8aexd/AIdlJoq+dM
RChIV1vbM1wkp+QNSdnOSbZbsof22+LcJaR0s9feGSUedVROlTN+rIYVy/RYe+/sC2ilq7i237Lk
z7lVsAn1+iC/vGOv7pyO/+NMrxxM9V6xkdum9DhnR4cYhQ6gc7bdXPU80/picaqWNWfG9YAQvzX3
FInkgKXu3RpvGHFz7aNHbEdX8pA/OMR8EgeB3TVlFTnEN3O2eAbum+0jtZ/keFP4f8QsVNMpXW6I
Lgwcdbm+aWykeYmOPhW3eZt3j4nJQt52d0Sw8W/7a6vdSpXHrGSW3z4TMZYoXD1DOKSQsPOvorx0
aA/AHmzObvTeNPvWNO9W4zhIWln9IBY3nrg2LO9kaOwjZCyKW4cdybw9IE5Fl367Do/r/OUafGM+
qvxTywid9xDUExjUaZfxP5LOq7lRpVvDv4gqQtPArVCWnOPsG8oztolNaGjSrz+PvnO3a9fUjGxB
91pv7Law/zuSRGN7/DMFl7V5JGGzgRhss+uUU7z5BfZj1fOR7FXVvdoeqssvO7hI8ZxMb1QYNelp
9fc6uyhCrdYDsQCxUPcRwGwzPVTFo0Bpmw//VfnAQ3Dxw7fRP8zcYnmKUeXNd1/T4tGMVzulsR6V
1PBZyDOREGYNmVd2OQZVnlBiZJ8jl8JT4i73cvR5Hz9X5yEyOxa5rT/84z6C6yaLkNq45GeW9OvU
15CGZL+iaMGudprAWPZ8MTxlJSGnLvnHhdg49l52WGTQRSVczvatkOxOUcaVNicTPBf2dB3d/1KT
HCo3AqqmtUzfs9HEMtDsPfVmhMGY7QOmQpoa2x1jOgMz2DUbgCVtuphZS7J7uk02ARdwWD/jeEZ8
+kYFN6ddcZ4Jy6/6fzmqaVUT5F6flPOTjcGmcz8KDgDXLvB/FjGYtGKAn2ET0+nHLNnWyhcsvMtD
0StSQEBxAdUUP77Tv5Px1rfTyUSPGCoYCdL9Sk/bwsQxB7uAJNxWvriy2udT/2xSSgNWwSmTbnXy
Z/YR7U9vSXtXJX5sdbSAAVWt/u/Yq+2avUztV5KRUIKks+A8aIAwtbXN7Yc+8h/XqLwOLc2oghsr
VRsisLBvuPFEEXHkokuUnHjGfesqnuamIs8+/Sc8GKvipxtruAgk+8hpuBHpoTfnEVMb1DZnLlH/
AM41f2WNtiWhBzgAPCr0yzh+UvMmhweC8RFfcGIne11/exDsZMhCef424U4acXCShDTpgk28O2WB
2Y/Od9dpop9pJ7zl9BilTy0QqI0vh1Rx9LzWp1XMp6Y2J6QmoKtz+quTQxgeHdRtFn1Gy8xFlr0u
LnnCjd4B/F0H7MeHYPWR0/+2IVWe+n2Q3rtbdl+rLTcVhdfC++7Ub+YHF5+mjJToDVV9TjpnQ0fv
BgsI17yOVAg+thYXb/aeR2+Z6+yMRtO7/p3RhSSv9fIbddSQ4bZx/hiicg2fODuK9XRr8l7YEiv5
X0qpq94Wq30cg/Fq5OvU7WXOrEL8TGFtHChhNh5bf1Nnabov33vqaASHbsvmS9fsK+fBBAQjn/zA
odpiiwtjh3oiHpgRZZ0fDJ2cE6o+134a9MWIi4YWl9m38vx4BkIerJMLU9oC5BbOWxDcjZZzQPi5
sdmlSJggNJpvHrcKyoA4v21kADfmffYozTA0tFZPc/hN5djflX4NoQRRuveN94pQdZM3M7jPD2e8
SO61dXGCkyoOpqQzlM8Gbe6vz5H/ayh9hgWo9F5lH1OQkCTKaYQN6WzxFMEYUHtyhX/2/J86bVGK
vkKX5OjcMK4Q1FJUv/Z8Z3evPlrV+uoUPJz4BFP7XrbIvo76Vp4SXtqe3ce/jurXk3KbUnKiwavy
V2lgm+iXaLvHRL6Vkx+Py/3QJdD9jGUfDsqvhVyQAKCdpY8HoE/uAlKmm/pFje9W9xLq52k5jPqJ
XsoY9BcM/exX/IH2Ufd/XDYYEV363D41oBnlwgSEz1BV7xT0Psz5fWtdcARS0f5cBRclPwvi59dl
iANJ/StVXhkBzfTprQ68PPY7D3BVsVJnzHV28TtSr9GaY9reFRRn5g1rLrd3XX9H1GxQoH7InQO1
ip5LXTzJ3Omy7QrKHdP2aPL3kTINnG2Q1//y6Ssa+AlRHVjeZ+3+7fR4yLxl69knGiPQdPEcr6F5
MhbNw6SwygbBBjHjg66xCY77lSoh2eG/EBRmldNfgbBvsUsSlswVV9cZuCHZYOV7p3IkXjmp0VKX
5yQC27fCewyD8VrW16pZ4MtxOYL3UAaTLzt37M890V38PgLEDWF5K+DSjx5hL8axsMN1O5Xg7O9E
XKb2b6iRJLnzjozwP1GKeQgstqZeflT1AWHFORiW40A/jX3TNVEwhjZ+IKG+dG1E0us/J3EfNDp0
ctFZwaKD1w+Usd+aRMZtV4tjt/CyB8t0Cpv008zNpxDWMVrHXSjta9PQw9quMXDYRi7VI3jmzhvn
Mxj/H58BUUbjefKKJxoUt9O07POWAnM3aAh2kgRD26chtK6qTC+ZZ+1r2P8NbMaPtuTeqPk5XWyI
fAiryY1Xvz/1vDV5hG5eeX9QvjBL0HTDbaw3eWnFpPW8iAAFWCZPtdf9N5chAvGGxICois40flOt
WsW28Tad5e1Wot1jArGx9/0u6mnoX6QYGZHXeuNGt22u+oQeepzycu/MWAWC5byu6RE13GMVWXHu
RYdaOzCVVOc4/V2toPdqSHqjj3OSPLr5SOYKiWtm7e/Nqi61NdL6XW8Tmy4mwGVqky8hB/QmXZNH
FIV3M0E+dep/uO2wGbk0h9LF6Ycux00v2JO2ZineHGKxZnd969d+F/FnbNSRZknjaC52goOjo89x
XVYEOvT0pBH6ivVg+c61b9TR63lPkVROFNnqMNhBXf7prPBYNtOddua4wV/Z048Hq0mFM/3c76j5
j1LPz8CRH9NozqJMtnSrUS9JUTD5KKw9t712apjtemB5aoHCpUHCKx5s820Sn+wU65hzn2S2v/Oh
nCnDAyuy9yjanyyfK1jy9g7LeskqpvcSD9wgnUfPHnfyfz1ORPaJfou6LM4yfez6gd6q4WDsmd4i
yuxg+Oi4PQVus5XY/7zy9v7w2bmY0TP/RJTgTU5w7p11S1LTvWyY2EZ3ehkBkYag3acWmJwN8jP7
87YChAea+rGX6DknsSj2R+rUmeF+dMP3Hapd63NFIbHtXERnHiMkTc50eotk2RFuirgG7cc0FKdy
qraRrk62XePuLA7dXP+BVa7oQs9SfhprrzVUzE1z6NZUDtDZsw2mmSTAZA9tLHYG131WpET+N7Sm
JdwGkr3UlfmlDCcKidJDMs40n0cWoqJuV83tpUk5y8P1TaB8HQcG4o76AnruoL/GW99xBBpo2/qC
vuhULsS7YuVLooyFhLr7Zj2hHDKsdfTwSu+FJr0tdVUPVEVVxPSvB6XTj46Hl64Ikm/MU+0FxPQJ
1dK2Ubx4w3s5suX1WOIdiTOQXydHRte++EP5p1gkWkBa6/36OKuUzgwmK9My1mEIRQBZIzpT2xlS
KXGqq4YNaweOZKYfHo+C+6Mz7cOCarLPeCmcOg5RQSBgxbSNBHzllE9yys54E9qOAYMFx9fZuU6G
TZG027qB28bdQDMdksg21g0XEdFmyK4B59tdpsOjC8BKXOOuGOddOQQbt/QOVGVsXb++Z8w84/Jl
02IoHqw4JTcrdLGua4lXCKdlgAkyr8HDBCWjEASIDYom9isMWUN3jqhGbW47W0YVsnL6o2Dq1Ub9
0qNBS523fjoTdNu43I1shiuwbBugeg5Jl0VpHA6EctecmBLvUG1KkD0Xlx8R8XduFKKz7UBXmkvP
Qtg3VexY056T4XRTni+93rpo86Kpem9NcTZzYcfoZR/WLKHTTajnxkemiIqCzRDnWiHqz94RqEIw
0CQemtjCse+6EbA85IPSHcMfGaBnGcluJdvZAVvWbipgfle+RYBRrEnbJJljosf2XhJsjAxRE9DL
WEksZJT/TkjDAyD5svXATPCj8n0uSJzyqZg2CL34cm5V7muya4nnqtZJxdLywTUKtZU4k1ttc+1i
GsrCLYqtOJ1v+3oXe3V9tUNcxg4nS9PXiJVcCr7lt4e1JF5KEWcCAYAdopzmKrVpBqwkZv2+/2kY
xFs+r7VOfKHtZZZ6l6z2zgPeax3vzgH67yhR36QjqaGpdi+1WF+9wjui7j5QPvNCnucTrDCt4DiS
Z3kw1m6OGjDRYjpm9FOngzxglNriI9slUfFkD4yq8JAhzkBCOJ4CZf1pJzSiIcyfY68sHNgwZAZz
HG2p4o0FM1xmrOfIY32b6tPAxE4fJl2U/kwrAQ32vcbq7AaHaP4ruL1G2lZ7zJE9Gl3aw0e1HSRm
B/6vQ6VXPjAKi3RF+y7+LYR0Ibj/4tnjgMU7LFAfD8HwWaF09KriYQKgG2baW5cab1d6yXV3wMcP
xTPEci4fhGhOjsEO14wHVxbPeL/BQ2FnIe5PtnRPjoh+O5nT+1tivsnql4Zs0RvF7tkRmAwvxRwN
JwNdrhLx2DjDFvs8n7JXFJaiNvQ4kPzgc7EA4oc+uGf2+DMhJaRidATkQZRV3v7C2oVYij7KNrmu
BmfaNKCqzNLXqJ7vhsrgHET877e0N5iFX5E3NgcgZmiNHJsgBbZ5AcXA5SAwJiK8vhEq1i4fcTjO
U0Of7PLHLajGDkdEPX5AfB7ObTfOK8MIPdhnKk+gApKWJAYfPbeGYd1lw0ynGMK1hCXVjdbjTbq5
BP0dhdUHwosugVnMEYrtO5y9vZ8X1xmUUQl316byw07HvUm0uJ+mBvgwJMSiidhpwm0Ap5xIuo9G
EjGDLtymt9VRLezyeFJt1gmp+/uuStjAnavX5r+NF/5E4XqnSfhsacUTomcurM+TJu0i9OLZzc4+
nUk3NQwz73YJEaTdQCAwJQkQ47gazGReN56fUloKAN9Y3NghQC4AZXq7DC3cNjnrqtAL4iMqt7sy
Y5Sjlq+QJGWoLt0hatjPLv3fLcWT0Pb7sYJ47TGT17NuTiITsUuaQjf7DN0CeIW4hNUDEx/GQ1DV
aCwNkvOiFmpnSIB5tha8+QVuuvumlaSJ0jfCmmQ/RbygbaU0HbjhjSYa3ScnbNpwT9fpcFB5hp1z
rMJ/RR/+tbUd3dt+BwfhEEH2vnrQWK5/7fsi0G8Nuo8PsnKqw7RwG0y+QRotUQt5pJoek4A+nk3X
lF8FJakPjUQGRn4BabOHJEvrqzBEAeJksNh2/E8ziu5Ce86/tezNAYthjmG8lrjhdEm3YZY8kJ6M
tTNds5k3KHMR5AHkuSRV2OF722r301nS8NEViypjM2v3IMC0YyukddWpQRzKMSnOo+uf24g0DKEx
U6/u5PyvIfOIz0XddeSAHPpV4HHDdnmEiR12XRmgWeoR7c0SS/GAJRLxEB4mzGn9nXJ/yIpHZVvQ
k+OFgftF7SiqrRFNfNoOcH1Fmpz7nKVelWbGhhq5UE+YqJ9RpmWnQuMxACPJO9DYrng1pdFPqvcR
8yOvnR/yCPyYeH0iXFzsOk8FMRwh8SXp9Di1efBPKp+UksUAe4bU1ZYjLcqOLxIqmXoLLfa0vED9
79OUzs1gCYh46OlsGqgfAZUaJ/UvdNZ1bwq+PbsivgN30peZrSlFG9UD7oyEDWCj3BZ0EEErzkvP
8blkT8E6NL/lOrDj5k3NFipcGSHEDggawS/sLq8lYondZOwXNU/fra2Lc+07d8qvCObIAubBoi4J
ur/dt0OIydgnXOUxytvg4DsD9kg9OZ/Qz9ErCuX5nZQXcsvpi+ClWMaL7vW4T2l4utiRNG9D70IF
R2o9sUfi60GW9cSzIh5rUgh2je123zaCyUO3zuOxhjolFlHmvCtFAr2jU48RffKs70DW1ckpMeGa
nL0CW8H/HvuaPAqOtbLoMC13Nv9eO/0rbbJQopmUYm/xXvKwc8luQUHC7NKW1hmxig043QNY+6ni
kHIAhcEDq3c8tDfx51r7eyRz+RVZjLulx8ic25rwFGjRYT6NrkL2IY15G+cRZ0YUggHaUfNGsyHj
6WhxRpdYW+xNVQi8cwWmd5SMvUAS4g+H5kbztFMU/I1yXe1uBjCyAMYOR2JJ9qnsGcuq1p8BMlIm
6jwLYwL3JwBbjp+a1KoX/gmOJxcGvLGVuXcJ0+EAnW9ctExx2QEsHPox/yF8OkfePAEL1WWEWaGD
/8o6xX+tLWWSVcOncbw+JP+V5tRKLVy5PUkPS4bqNgQOLQqzPFiUveUA6GeTTxS96Vt6FHnbRcBk
EUTtsW3Kf16yvqpyxsdyN+byMcwIgcOSSRxHNC8o/ZDWHFPdcJS77UvBHEV1U8ZRqkIxPfiJXz+V
sxdyIZGLz0YqkhO1qbdMCcd/s2YDqkmZ6d5P+E2XSYQ3pJfL4xAoWsyaMUS0C8SwnV1aiyNWWMP8
+1kuToPR0h1P0xvpAdm456PrU96vHa8/+CsToWm2iio0Kmqr9NuL0v+YT9Y7Z66bzwpgSCxvadUC
eCebjFCNhDwDnOVpjOWUA04lya+m2vTZNmHyMyzSSSHFk/wUJOFDwh34Mk1CX4SFrFBZNKoR8BZx
ntzOi2p1drOfx31yWDxGWhHiQK10P558RJwbk1JZvmXqKfzYzqbIIW/ZSLPrdUWOAWbX9uhhKIrJ
wgViXdIFhqTobI0DF6i1mF20jgBX9A+m2Z6vNT1ZlJdTnMXF7BUOD+BqOf5lIs4B2RObwrXSn0p/
7vGPbKekzu46gZbYZT5bwwSCdiR4mXB9e1MOFkOz7NZPa4XuFpPl8Uz4/y0zT8vg5ruRCCWUsSwt
hDUnQPkWGNo0M+iRxg1d3PRxp0Vy6C0tAH6Kbm+WnuCQLkwYNyZHMXajuRpyB+eKqhjr8E8woOPt
I1ncJq8qSyQ+XNQ+vPV2uUcfy/tjFE4ieO6NdnMuIpp1UUVTHG1Smx1GMSGnVvC14nrYVrahS7yk
Z4EJjjG1jARo4ZD0cZsv5BPZ2CuSCPMtOrsu7jOdIlyQTymukTTOWvQSRg9YRcq6aKibShK9Hdf2
rp2GH5tY3vFZMpEhQUiKRz151anXApIIp5IARc/uEbgJ9gnLnX4V1zhJX577l0rHbyCsaNdOitWK
Sb+MowTWL0rH8xj8pbEMbYHq3JaYA9dCWUsEMbe5+qg7333C32A+cRzZ8URSAqoD979haApvl1eT
w9A3EDiWkmV2gjAYTuGK2kYQzvrY3USPhQtAFbDX7IKhVPsq5QbGmIVBWfTRY1e5CBh751KVc/+A
S6BFWpl3ADbSwmPTVp/hWpHJE7ZfbK0GTVJatrz2TCUBuSEijqqe0zgssvKOnALmD7tC4uCL5aFd
5W9i8ttc68//0PZ+twvip7kLHiJpzXdJlmDodSK2pMDuxmFHjp1IiWOQPc/Grd8pKgD151ne2PLI
so9eUzhf6NCphJQpwdFLpB7xUPpXZchr2EzRlMF/urP/rtDA7nznBoBRgmzduRm6x3CieZskIehh
3BJxYRNXcG2kLKKnPI3gqgUNkEsqAfgtOBJJHks6R3+6Abkm2RSIsP38IQXV7owTp+5nMrBGALIk
TQY1MEfuD82gz0SBPXfCAA6246M3Wddal917kvgFkocOQMCM3quH4hoGpB+/ldvbcMbibRrovq4D
9U67QHYnstS8+ewf7PAzQK2HOZ2e6qelpTCo9l+rEP+UwDPJ9c0pulm77mMoZnmvCiY/IS1ijHIS
dUrRTH86D1XqP+w4rysWQfVgt9V7l95sYksAnVVPlhOge6foiIgkFXdmhRgIuSlCkImNGoffqlaE
dBQ1YBTyIOlDQXcEUPGuFKkZ49azyGCweUyTg5PToEtRrUDQT/vQZhqwT4/Mo3HXWfVB5uY/n7SS
A/kZ0WUZ0luVQoR4QRQEtukM4HBhO4pJ6SIyrffco/Ea5Pv5GDXOdi6U58CxCofI/KL/pWFc7apy
JKNhRXBdrcG/HCRuXzf5n7atcZQsLD5tZa2bgmyW2CxBB3iwwnWEJF7s6iVT/1plqy/y0W4i7hJU
cic0jFmQBsjwpWg5r90F9tEzQfvsuIXDVm9n3Uq4WvEKnMHGye2FHKGncTdvsrE7WlPkL3ujS0H9
aTg7JxoiJ97+xEFlqJeEIJ0Ugfg7u4c86bYlWGJw0AzOzVzvHDlmB/S0NhmOFPY+Oulk/lW82uXO
Cq2PaZF/VQnTS2hcvSdNm6ioYPR/Rq8yTVy708M09uO770SonmWPPirPbikCJKyyHvav0LevNh5J
SqesAEOSO+y7ChqfkTvD5GC/exlVJEeEI4IC1PBnDLkcWHSC3ajYnPcdYUwnz19xAFfhoh76Beyt
C6KeP+SzOXnw4nQTFndZ2T+tGnsfM5zLQFZ24kkREQjdutjwpMxMm7I2BABgyIB+4juhqlJt834I
wE+6t0VO4ZNF/ch+zEZ1SaRxdww0HTgn0fGhT0j+JhBZtO+SSP+Ut1A2ZCcMimNgPRrypL4Jxpqv
gxDjxXN7fZpNABqchPVfKVaxtZQ9sILY5srb1cSV4DEjDms6SvRId2Mku1Me5uGp0pTOhqLAuDoN
DWiZI+A35vpBT5wqagRXA6H0blgxdiNNEgkonoWu83ZmEO80fpJfI+MyMP59U7vdn9Lu+3Ono/Kp
n4vkzvXG4sMO6O51J8vEU5kv+3EpoZuIsjoH0BjMg0ZkuE/0cha+/W9FnGaR+raxG4LTVRFZpxGr
+VGkrtn5gGJxEXjtEWQEnYJrc5KHfLQk89zzVOfyy9idEy9+Pm1dYg62tlW8lf+v6EIZiGkB3x5l
F2Y35xbQWuQke2d0flYzfMoFw71d2Mt/IYjNxZtxbkPAN2fC7cuX1UZKZ1fzfEXBLYcYJwp0c69e
Vz8fOE2AJoWFesySxd9WaAYjZq1NHw3iNxh8Xkem55g+9OUZA5cbz/BTG0xmzgYOH2hVnfNouSUG
WW08lzQnF2grOffXKdv1hiOXZg5NUy2+oT5tnX04R87WtmFUTb+0ZCMAXfnIWZQ/7HjxCflI2uCi
A8f9nVzMzf1sWIeG3Fr3OWP3d0kG0+MS2QjVso6pn9Seq5mdx8oWP4SU9RudDRBTjLYR80IpiVi7
ZdnMQSpgHzrrpQ1Kf1vKGXdM4tW0TE2uDL+kabN3ZozoE3Phfzl5+OirJ2/60EoUhwYDDS4/bMTg
P13zkXVDD0FXlnFPDunejI78zeWzaMpjIv3pqasIityrFFKwjVJuCXfR586zCkIBbAvDJTM2SWrV
p5g6QiIavBLAikv+QTvPwtqBEZJ2a0Oj/Qp6c0tLvUirBkPJUDUxZbNig5Oca6v+Q7BeuaUu+LXq
rQ8noksFEfV4JZ9Kv6F57u8hoD2shymIlVMmlwgrH4bBLv0HZEOhvY0lJWwT/a9byBBxKaTeGJbF
P02z2gBWE7jKqv0rj1dLpIX3U3Xaj5nV1DFTYnUvvps2w/ccWDLfNUXYX02QOqDrbn7RCLbOpIBM
BzXKCQ1TUb+qARNpUFHLq4sFfMle3JEZF9tSEkes1t6xJjcXg7cqUW+AqozVXivO150v5vA+7YsJ
INrxLp3A8rioZDmuKOBfBAwpQvu+2tNvREkLNoOrU66QmIVstm5kOfQbRKScVnm2q9bW2q5BMAXg
STYid7203iYIJalMpe0jr13CjyEHeS9dLy23tbe+e6sHYURmlAc8mqToPBfkR23SlsfBcb7KjItp
aReYhr5bVojOotWfa5kb5PNug1RAzRnNn60hsilwvMfQ0SMguyvuM/qTnxKb8KV5RBIzG7g3ArzW
ncp6fSim9PYvRG/BUA1/XQd8re+xAbhozLYQBCoejIh2ai2rb/qF9bVsi4S8uKSaZNx78H46kM7D
KtoQM7f29+1QhLuKde2s2myA6YOA6mXNZJA5/j0NOdFTZ/tmG8mBlHsLfG5CnLfkhJ7Oa7W+kbLb
HNdmch4dz5JxFBbDI97set+6q4qX3qHMkOUzbqVI/lYj0wa4JLPC6tkHvK+INXqO+LzISduq0ccl
JBceqrBxyDYHScczjj6L2jRKenwGtn76moq+fShq5f8jOICwNh/oXhHquPKRYfbWubMOWR9ksWRc
2OLbH7dydtTd2i4IFbySx4n8Quq7RyJlSmLq9/Xi5JjX02Q7BDJ98wrYNy4Ny3u3taUwrg/WlbpV
xnquhgMQXXOYe1vt87l2HnkLbmwTKKbKQEAJOqN/YFQRSUHmP9Ml4cbCaXYAvq12jp1nH3Ow2Gdl
G/2qDE8ICguFnFJSK25ZcKKVsC3UmllL4CnpxiGxJqTKQoCVtf7PyfLue1rU/AL2bqizpw+tS1V7
X4/zP1vK9J4pQvFcoWCOdNdhilrrYyTb6XFta3nBCUxAHpTjVg4+0TJeWuMWxBA3hhzrrYbfaMaO
zusULi7Kwbjygfbrqulx43QE/iLhWyf0x2QjkztM+3O9bBaiHPZpz8vmANFvHW0zUpbp7QHmIFsW
sIsBU836WaZGvPUZgxqVT0Fcj4Mk3TGM9pUv1NEGqNoU+fLB2An+zSJMFoe0wSnoRNkGwm3f5rnk
ZmJMgfwh+QUD/XwQhCT+ZsjGsLNMydFWOEd9heZuJNcD0J99xsmJyReynAC7o3wPE+YdzJQxYPJV
PtzOrU2Ax3JTc93uauoRMB43RFMZ/d9io8TN/eQ+kdjYk6UutppgKZQq2W/OqLqRzvy5jIiJtU68
YzZVb0xJQxza1kvlMbBt1CS6DyMrJD7O5FxNqX8EzRpkJGCvvwtcDLLhYql718P0OdBw+RCQTP/Z
tRWotPAQxbUO1FaW/6g1hBCmGu695QbZutRenOxFWKc0EazOsK07bQuC8oJAncnnQzSSral7u9e4
sPw5tP+yuoIeeRbKlHnw3J3F8xFnkoGtE448hA0L8OQ543ta1Ml92Bt9bfJ63LEQoeKbVP4CkYFz
XKMGzgkpzjYrLqjNqvO/kcqby9jo6oIMg49OdBIrf4osujGDc63KFlglHEiO8lLiChkJRPVC4ph3
NGvtPMH8oOfua9RnI8YEFDq37yF1CqaPdfB74NXO+8+f7PqeZ46ohSz7ITsDoVruEeeTeEgh8oZ6
ujwfvG3vAZUCchCuN2Ck8VvL3YSiZjInOzoJlbebMWAfxo7OqLTT8KpBA5ju1h3M0K0ezPQeOYyu
e1ltFDVehtYYvSbSr6HBYoEcaTMTnnVw1+G5Aj4BDVEvsxGPlUnbnd2k04FQT/sruAnIifeKbm8P
c6PwNYJc376To/XXqSa9z3sxd4S6tnpXFM54JnZkIvm++MJgncRK2Sh33RDXbtrZ+yjqlku2CmCF
kawisuXGfWdcm22LKNzAZF+k2qh9ipyCcLNyvjZ1w2IxRAiYLEb/bSZa5ngb5UQkXXXI1z7YpUul
hz0yNMjoNZpjT1osjS56rVDPUJfzcIlwxC7XcKkJ8kpElN2O/vIxA+P/m/rrGwAVdq+eyenSNo1L
MV41EFsOXYqYn0TA/ugSYvbj9EP2lMswfEwylMOaAqUHWtBukVR46LmPygJUvFiaBpk6Gl3cRrho
spuQfEDb8Q1L7N8n9Zw9OCEOwBr8mBATIrjctvqxMxhVwGosfPDYUOIppkq1iveOMrdjRmLJASMs
rn6Z2uSNULw6tUSfynRlh2IyP1gu7p/eAapFKyu3wku/Jnb0oxjb6SkjHmlbaHwQlunyeOJUjss5
kpexpgUqmOuPlBLRfRph6y2XZsIZlIW7wVm8V93QWT5MDFeONVR7d5lu0ku+ViWaP0UaIgIOLZ7n
kVfKc/pvtllI1NXFQ1Os2ElJKHlxxyHi3bZvJgR097wf5BRN/Yhng7HHF4DFVUK4qRq8gSgPv49O
Phg6KlEVkOWUwoO8enjix12/5ssnPo4+jnpszeQojptE3lLKnYVZT4doKLyWIWeqSmbHYSrOkTcv
sajNS90BOJmKiTWYLJhfcqKObjCG10ngAdiIpoN765qeh6ZI3RlCW9tyuajcJSJ2nIvXpFXfHMCk
l9fyRgM1xbNZkvnFV6bhVCqwa4YBinCZuZ8LgWtXMS8lgz3anohpnYzJLH+ru4L8/RXtRhLM2T6z
Ae+FTGw0HavXHNAeMNmH0U8aqK+B7ZJfipMfVgoRLu3cUVI4Bcx5rSZINiP1jqsvRwwAxmi/pQRR
IFVD0msTlA1UuqZbb5ZOuCngFLZpt+ZgyJY3AKB2yoltj1/ZsAbuC0ZO59lTBUIPj7+nyP8DK4jY
otW4raaEiYB4IdSrTXJcsRCg8UUxN7cgdlYCv1GMULh2woFd5dZRGZ39V1kSlgB07Ohasz5HVdBs
0Vegm64JcTxXyhm4Vq1h5qthpCWwsLxS04kiZez9Pb8keg796IfuVITfXRpdKk+zY/POkBjerqzc
uQVoG1Waaz8hCzxNMKaCXI/LpRo7ovPzJj04LF77ZRmBK+f0lgEyU+6UyKIjizvtd8Lrm0MRFv7L
5MnqZclTwhSCtrhlVHgbv8dYmU4wO4YJJXDZ7DPt/hlpwntYiI8lNtvBYZwI7i1P7CdxStyfCZR6
a49GkrYnU+clnbP+3QlLFJgYeMDK+wHIqOen6i0kD/Zg9FkLq3gVITOyO3gShMSYna6Rk1leUf0k
VlE+NUNKVCf391eYY1AtR1ZD0sHnGGQcW5boXeJzF7KsQ2R99fh/pJ3ZbtxIloZfZdDXQ4BkcAle
zE3uSqWUSsmWbN8Qtmxz33c+/XysHvRIVCITVS40Co1yFSNjP3HOv1hiS+6fwLhENRJRn55aX9if
kIrW9opl1t/dwjQnSbG+fGg1tEAUGVVLLc5/kloQv9pG4zin2ra29JA3s0SoYVQi4BpwBWC+GNbC
LXgca42ffLfiSKybrq+/pA2PCgRIiLE7+aqh7Igtpis2hBAgWqRZkpav+ubkF3ZwmzVkSTWgab1o
JwqL6HxOHS36King82AHm1APhfJQ+DI5xtIqTjoJLDKoUwZYM2D0WCOoy36wAMNHAWYLKOVD++js
dCMFjz9KbQ1GFZ298lV9vHdMQgnYgeR3PORNMoPTqinQZkDgqtHJ7oX9L9Dk6U4qtb2BPDxsER4s
d22Bd4AKGut7rHfdCNDaqHYZJ8bKGCvOU6OPDkMH5mNQNax2Q3To3QJXrTgmdylAc9zxWkalvoNx
gyIVp1+m/SL0IUgz4+kaLst9pRBQjJjHrZGJxB9TQ4XiMUw93nZ27j9o0MrR4Eem7aYRodw2dpdA
V7eKrVuMNXIb9vC9xAViAyee8wIdQI5/qKtUB+rn2B+QzjISi+z/xCUhPNhplJU+9TVQcbVTx7u+
qLH/xO90i8grEsAq12+n6cq9Lo12w9NL33Vl7f/I3bHamVqTLMes/9Ga2OrVWRL8TtHZA9/YVxst
7PJNh73sxiTDhX6VJzbaCDg3MQhwE4T/NwbeG6BQwaD5mVYZ23ggvRgG+rZHgXsxCNjYrWcisRC6
9XoUlQ2eFHOMrG6tL2XekZqbDtsBDt9NKxR3L3ty3ougL79FiiG/GUNJ5TCz8uwGrd9yZekm84FS
gOd9TZpJPLmw0jVlB3dnh3BsXOxQ1il+yahB2Mou8r1wHXiNwuHqpWsxAEMudPm7NhQEoCbpL7I7
yPX4EaolWsjNPhbkCFHX4P+SWqCyWSmPnpoZt5O776NeJP4axfVoAdEEXEJjajduRL2us3R5opKD
g460vhJZ6Ad0/5VbCylBghQ0pZYCIeUVxOBfVOMmuJRl28tAtdFaqjJcOqKoQfMxcsKb2AStHaOZ
Zjm3AC0htsVh/MVOFaQXMzfHzAumjY/Iy60S5fmL2SAzY0EwWzcsp6MgBNqHcP6XpQUCJQ5D786m
AnXoWPpcUnUHzgH0fxqNq6TNkAr0zR/Ug8QDJPNXwH3k47Av3radVa8KT1hbh+ffHrcJ7VbqQ7Xh
/s238cjhF5apA78z6QApG8EmiCrnK9W3fsE7Ul0UCTBfx8KgIh3CahmUpExYgEvUysiXJGAnc/RB
FpRcwh8kW9FAAvR/R4gYLXmNwzLDzXrZZxkYS6UlkS9TY4rk7E8IAcCEQCcIqTkUDyGx+BMJffC3
vtXh1Rim2TK0lFcu+cBAToyDqQtHYxO6tncA1QrubyQ3ymkMkFbLjI2uJi8kvLx1QSJxObS6QsCp
BLdk7vz1oNgETEmu/h5953MJxeWzFStsKReB6ZPd9OodXOJy48QBMRXUNojzAtddRIoXow1+D3Mx
uSpHQDR+0ps7TwdK4iGcUKLkYVNvvRfIJbxoHjrRvEraW11ldYzZmK/8cETFy4cdmKreI7ojuxFX
PBhaBfU5PECJwYaY5Bd8RV1J422UwKQmNIATUCnquopR//VttVtmaqrekOBFhCIO8lvV5hxaOpOv
jugG+6ioIIBqMkIIf0HYiTJ72/WVdo+wpVx4if8ryWN0f6jbHdDbHpeBRp7AsYJs51DC2IGvRdBA
I67ZJDoKAX2QPlcp9XFOXv9GoJ9og+wfiJ5zFC0XvaztVYcnzVqkRfBipAPOH2QNAWqSw99LxRQv
4JrMTTWFF23b5ttaJ/tMSsy4HeGP70KEuDZJD3g2CFp0NjoQw72RZM9RYKePignRlrfzAFCL7HcU
55+codc3HBdowFF52dWRap9iX8k2wDfsZ5CcCHjEkkoUiARKnZkGX5UCTR83qMgju7xRIxQ8Fj11
0pWcqkLW6IgREdcIzHKqFUA7Koeks6y5JECQTn6FqvLZiBJEKmK//KwkPdJY1AjvEYhmrOs8OSHf
jhiHgXxkNebVyjW7HAFwlfx7VMYHN87HTxmR2AG/6YcOkYpVmDa/OF14KzteQ2CILLyLkwlCIoS7
JvCehUXEiEMGaWa010hO4JRRx+1NjkLgwU1I35QFyUkGE6RxLzTgw7W6RVL7iy+5HxZp4yN0DPDL
jdtcXdlm9BvBz+wQ5LIhHorKbVWB2kWOQzv1XvcdNsm3ClmLm270h+eaZPmKemy7GTyE64K0dggN
fOuOilq2rdyWNwr0aJQU8MfxcD36C4kFLRpBNofkxRItGWcRRRQVk9zKlqKyCjSGuYtKbNtfsc1O
DoUMqB22BLaqOvp3PO4KnimA3R5zGSVb2TrGyh3IE3UaGh95K8In4H3dsuN8I2oG5dNmskeWk3xm
lQZAwDPXPvR6DkE2OozFqVKROUGxX/1q5o35I9An7SwbLpCFzsoyROr0TnM7e2k10bBJR9faSNUp
X8KuIqdg80TGiBk9eNPvDyDMtVdOAUimldpTI0z7r4imG3cIN3Kh6l4FNYfyc5w6yQG8aEJ0lRGB
FLnyylFM1IX0CKwM1dniyW3fUuCL1novUEsqPfSiXDIqYeQGG60IWmwXJ6HLqAUBDdgNNWtBSqvN
m+cAONeLSuAG7hZyqd2StVo4LuZDYd74n6kFu4TmcfTY4SJycpCgB1k/1F+Adesb5NZ4mFgGMBv+
Fj53tjB2JoiIm6IhabmMyNgAfY9j8K9BXBaHIkoL8iZFcsORNX7WRa7sder227hoOGeIWLSG8Akg
DE/E0IZo56rf0aZ5ARNwatBuR8KfJFPsfM67z5lNck8jk3MselveegDMl00NeI6qq89SybLXUOvj
deRFGVbI9sQYx9jv0Rkz9UZPGrwTSNhuhR4Fn/SJAqbamn8gaRb9SgRFaBXQ2L2aAS4ttaZfO3Uf
3/LgyB7GPjE2Cu5mGwRZ8COwoudAEUW2rHZhhpELOnEOuVpJih0XlJXpoZy8S+RaAHA0bvzkDr4q
QiSNS2kkr3U4HSHJCInCzySJUj8H7SSrIZE2LbsENAnYTkoBQPd6EYyo6pfZmpMkWNcp8El4GuaG
tYAXJK6am7QUJdj6zB1f3Sw2WAIToCMNir1XeSHQVgVldpV/hjKycTLHUVCU7bOVY9TOVgqmyypR
IFBdpLzQ9Xkmx6x+x8XI3Flh9uj2Y7lRDE38hZeDnI2d+ELrHUyNov6r7GR+B6/Jf+WK6++AggDU
QQw0IVcJharBGWCFi03yQGJ4eGkzzgKqr9mui+3PRdGXi9LmI63mvopR0wscbnjjoTcNeMAYXgbe
4gtT9MFJoS6zHYWObEFcs1rYaLdhwzAgB4/DCsSThu1hIGI4WaqQispvPfDzi8AiznJqf92gSJzC
lSVo96d/gMKO43fL2n5oI7/4nBnI76DF63u3Th8Ze8B7+coaBsqeqhjuijCRXOC1vNdScmX49cVb
r3FYMK3tgAKi7k4tEJ+NwSkPBZnnB4oaAXKw6Q94Kt4arWjvwfILbde36MWFVA+BEunJXnoefNtE
z7atQE3ObUrv2BfWK4r06V7LWsi8opMI67vjYuDpdo+dFMcy+HHOC17sWp+5j5YFJNKzczIrKWKO
EWVMciEl1SPePQ+9DZ8g0Mg/iA7RoTrM5X3ZVlyfjjHFafA8wl6NyBwya4MKYSmKsE5gsStrHCGD
XSBBU/F80yeJ53TXsB2Rt+Ww6moHT9IA5glaGdWjOUicprgs7xQPryWwiwrUG1QyebgG3KQy/+FN
EXRaFO0vqbfNa2I13ibG3gsxOdRXfMVttyQw0ye1HTzcX4yaAhdas2EINMcW6kDKGqlBF3DJbW3D
scYwFB8JHTEBY6CTelnfVjbcANMxhufKLnQSjK6xB4YDF9zSvkr0I8KQlBMCh7WJXBs+4qhoOlsT
qMQ9kl0BJCwwHHjZdStMuxpQFznptBjssAJ7WnMhlMk4x0ghdXt0nlDtqZ1YxQZRM/Y5CPyNJVrn
pkjGfKtogGeaUSl3bDyi6opkex3awcrTE3kbA4BdEd5xGtXNlxwU4a4CMPNYyLFibeGNiGpCuCEf
3d2g8cl2tSvi9kGVn11NfbRjs1uF2WAcRtv8orcmCvIxt2qdUqQAYCkfGwh0h6hOwG7XrI/CBI0d
K42/o7oSItKAM8bgYH9dFjn6bknBJiFrSsylCCRrqTvd4W7lr7pIwLZBY5u3DQzsaqgGzvsqu9Uc
mAGigR+KkGaD3EOa7tDQUkF6NyFlUbP4TuBKlAP4FP2XKG44Ag21vkFTi4WLHpACVIk3bPLDMEpq
qm3SbnKnzO9ZV+IGQ7YR4ajRhjjoV3jxZelPQiAYsXadf7WjFqZwqzT2QuOFCkJRh1pSAv0gr8cr
3RYaZyUQoz4q4R9FEGUU8OaPgs3FEagZK2uEpdIaJbSqwK1eyrKsTmqFh6NXyGjrDT3m5L5hrgDk
fqfyT1kQnc1Dxr2ztmoPofW8Qm0BRvYSPI+9i0OEA0TjcNgP+remt4tDRekeUhEloEoDqRyD4F60
mBOtOq37jj+auoVdLzcyMZpfGBNZe80JqR456qvdimRTIrX66HTOd9+WgNlKMggU0H6C59XWVG94
qAYxFtgKmm4y78CCGA2WWa1F7k/NtqaBcpQG7xthGtPd2AMMQAOnrpXhKfDkHdy3sl7P2PG5SHaN
IrwH3ayTR4N3IyDxuidxT4p6z6J6LWrqFHmS8YCQPheR26rrTldBkFaaurBtJV31kHYXxpCiR0j4
tuxHSJggAbN143Hz1S4VJ9z4fOhwQb/tFV+H9ENChmzOUGONheihY9r1PsTmYsVU8BT31WEt4/S3
jl3iCk2n+Ec9kOg27Ub5XmDoRbJB1DAOjceCwPKeAhuaU6rbfyPa+wq6zCLpCgUGZ9N+VTYkjroW
rEIYZj/pHFs666F1TB4jWUg1SuZ+te9jw1hUZVGefI6dnZ8jignOjwoFdVU9hbIOBAcXFQoZOvS3
yAzvTYyfV1oCYdYIeEHZPU4pC90d3BsdQxMCLHsARcydpo5IzTQ4fQCSAslU2eW4d5wWfWNfRi+1
S+Za6hQdqoirwVQ7XFgRTFzGQQiymTQwCrplBS6n+4q3JKnlKLYRE1GR7oc10vfZjjKNsowi6I6t
JoY10GkJfQTihNrhLzSmMCUdHJ5WdVuLrR5VsNHLAUMEao23cE2OYRTJz8CAwmWRFvYWbAtSTqh4
LEn3+9AEGq5+cPUQZFTwxbZSHczaKig6ALChTGDwvmiG3FvL1v7tOU3rUSHt++m5ryBbBTsKxoy5
yrrBIPnrgkxGBheNudAamr0FLt0jADSbusTPyuOUW1qSeJLyqPYC3OilOGATSV5KYNpTIQcObMEx
W0qtJpqLypTxC5wq+to1NZKgloK+OYKFYNU8c1/lHhkVABs/ra5vfnsWKoUG2r5KnP+SJGa3YG+w
uh7kMP265HelJcaqFRTzfZ3djSgEyoGTTqnKAbwMJKLdiY/Gj/qpQChzkZVUKGVsdKvCUqNtCQz3
xiCowg2RqG1Rcd3CcbOjXYm1ExKmCJoFEo5K4+gIAkdWeaCINT5beCE88e9iVlD7yjppAmVtNP4A
bQ8AEghE9afSgLwkIVf8jCwR8EqI8BDoC4ZGTFoHRgtr3xKSe96gGgh3Pnqp8KUNuda9CS1cQV65
4WXawi0Iq5uoId+DlLxc69TvEAsRNsogobnXtSjAC7TfiAIOck6pFL36tlX0Z+rZcCINnQylZVt7
wyWy5LqA0ER4uM6TobxDPdxcl2NSoAyBPYBdBvDZOPOSXiAJZPIRt6wKLD4n4Q+y1WDQgmBplA2a
NZYJjtMzla3U2mALlIaKAhx3Kj+i/VoZRvNJR58LNVXSTKdCgDDLMBtajrmL5LJgLZbBAFwgKJ8l
VfGN7R4dSAzEeJMliToCcS0U4DToIFO7w/Bl7UELA/U5lU3TxvjmESt8KVKqY2Mbq4fOT80HPyEz
q4C1f1TzHHZa7zhQ64G0AoYsSc6bFHgpgsO5AvBtm5p2a3VQJREp/zo2E1xSR4dWDaCR85Bs1nUd
fDW4FhdxS7KCHLuxZfGTmTM6AwUaAGsBOuBbhOxAS6hosU16rIpCDBKqDnVXDb4RsZxzZ2JBAjam
L595BWvbFk44LGjpuvtC09g3IW5zrhb2O50LDCSs0t/bpLnVXV+AQcZiLLLzU9ZD33XBVHEekSzT
dbI7Mo5Rfcgl05Zg3BM4JgL4Zpq8gCd/tmuLI6dNsDEOsBC2HMACiPSCfOL1W6Eea0WrMRmQEsOA
eOEUMGIHn9Nc6dEnq/mhy7BQzMcRgBSgvKB8wRpG38o87p4i37S4VVh2lU5BlUraSE0ZCRkZ6Mat
roNm5+7WQK2IhtIqKS1jEkMIqjTbjrWQr1lYY62JZu/Cc0FOXbZHP+u/LqQ0IJoaNn/967/y1++P
AWHu//xL+2+wb9glB+gUo4qGPqH18nc/bwpdOLopqAKZuqq9/3zDhuXFPWQn6M+fvDFfZtrw7XIT
Hx3RacJ0iNWFbpmGOnNdJ89mN2HRZidtPAzyGW6cFcFNhvL4N9thiFTpGIbUyVeD1XrflVyNdepR
mYKS1/doWGERTgkqGm7/rBX9fStGYY7RRN86dY58YmdmT5ZPkhccnXIglBeby82dm34mHqFiXTrC
MMT75iKVt74I7OLExcMVPrhXfOSvfX/68zfLC6WARCtUpzgV36jUYOjzZz/ffP/5nDQlPGx+vjGs
7XibuavL39em/meIa2bpzc//+ZfUVZPpfjM+0+J78/thE9swzNwCdd0H+exoJ69FwQwMIZTVJSJm
yGJU4HZfRuXxcsvXBm62L2tQltwkRnFSTDRgV3lzpWfXvi/fdyzPk863VJOJAWsJsdz/w4mf7coB
MRNFHZmZdIT7/QgN5o/Gx1Tf/37bISDKar7vUW3WDLi628sNTEvn48zbmHQhnKGR2nzfQEXpOW8s
pThJ+VQAO0Tuq3q93MQ0hxea0GZ9INOOAVXmIcZk9GswGIumIaSSLwqAx5QXzOXWrnRIm51fEmgS
IHy2IuQY4PBddVMaVxbVtSb092OWidgRw7TbAVSk0MIB3Y1Xmji/bv8zLX9t2DcbEsEsTwMoWJxA
TWbtgqLE5VG69v3pz99830W1PAXaVJw6AlsY60+XP39thKY/f/N5TeHJFI1MOYJGQUNVEpjcH/Zg
dmRhVRhbQSyLU0lUyel0ZQKm//zDopWGaTsEeNI0Zp/Puewpd1blqU/wACAyD8Nly9vFHU6Xh+rs
TLxpaHYCykpJwPCV5cmhbIe7PRpOlxs4OxcSX3Jw+waPjdndl9gUa7UqREF80jeGH2wVx8S++7NG
ZutJuvDOLEzDT1aAHO9owmC2qQGm+8vNnD1KHENKIOu6sMzZ5m6SscV7UXBabYEsgjh/EAMSmg+X
Wzk7946kBQ0NEFWbTYnZVorEv4jrFvU+91ZgfLmyvlxu49y0C10XtuHw4jadWRv4ptW1K9rypKDu
Jzc5VMc/a2B281mUWsvRogGnWjbFt6AorzRwbpQMVTNUXegaXZj3gJoVIzjmp+R7hYVgvyVTnGeH
y704t3gNTZpS1+DYyPkwuXHtokNb5yerOSjxl768r7Uroeg0EPOdbuimAe1aSM0Ss7NKOrH02iQC
hdFjGuEUB0WV9yZi1pHn7aFvjHht9emVwTs3/W8bnR0vZKbbgkReTj7sdaE7Py6P2tmpedOl2dQM
1NW6pI3zE0l1y7txA7Jzq7o5/oNWDMIGQ8VDyLBnB0vqyZDI1CtOZKuCo/RfjejLqF+5Sc4OlEVh
yMF8XFhytuN1lex6DkD9ZEV7ePrWlck/u77efF5/f1GNsmphSKlMPgX4UD9xWSHSdHmczi4wy7Km
VUxuwJiFWGOSZ6Fu9PnJo7xINY70CEqLU9E6IpG3M8U/GrL/tDePGYGeWvEQ0V5MWJKMTwNQi8s9
+itk+7BnHGbdtozpjJztGbtOEL1u3OxU2sBMtj5wYLlBwY2yNWTO5Ac6SZdbPDtPbxqc7ZfAzxIr
KWkQQUwsPXwElrLd5SbObhqH2qhjcr+I+cPXNEucuVOawBlT65GBLX4Wpr2wby43c3Y1vGlmtuLY
9uZoJzSDBgM+cFuk/gsdiYhw1VIp82j4cnvTXp9PlalqqmGazJOtz1ZfgR4DtE4/P1XpQ+QCMlhH
9qFAIb+9Mn7nduqbhsQszKdsBydH0pD8HWQHYdxf7se5FWCqpCU0k+yr6kzj+iakVMGXaTgO8nmB
QRwYZiyCrvTg41CRv9GI+EiBCFWI2bEZ+OVoDomTnvLwCGTDyL0V9wCmJF8LVJUud2ca9vfT8r6t
WXdKtFwC2H3paei/pt5vB6M0B+C/BvIwTqDc3UKOu9zix/Vt4i9va5ru4LGli2n+3gyg0ZDFL2CU
naAu1yARsnsKg/BMLrcy/e5ZvwyVtBGhk+NA2J5dCo0G8N0MlPRkiL1JZQNt3i+Ds4v1XdH9vNzU
mawFebA3bc165NVmTK6PtrIOkUk0D5rxhHgYNM5fsKOXjQLgDphn99NxnvoIfFl1pbMflzw/QNqO
cFRd450wO5Uw+04c6JNkFfc2JbX0yno8M2PvPj9bjw5g+lIM0WQOfggK8CRbxdvn1pVo9+PGet+J
2UqUjtSk7GilSPaevxqNm8b4fnmmznTE1DUWn0GMBep4dgbFPdgiuBvp6UecfWs9IAQOBaPV5UY0
/ePSQ8hGJxSZnjo4xLxf4CEINKNCaucUfbcXvyjnBvaDjPecqo2yN5p7WCa+83y50TNHxts253ct
zBaRoDGdnmys7WDxRrmz9kC5xNmT6/ztWMV819YsFApdRx8FDrQnCS6sQ8XKQCZWG778gx4BHDWg
vxmOas6WQzraYMNMNpXuPE+69d1KafEjMaHOjD8uN/VXmDA7LExOI8cyWRsOae33MwZB2+7Umh5R
9cM89oTzwMb6bWKyuvxUGJ9M4a7b5rNv3vSwQIMeBKSB3s3Rye6ocQQuGIxjjIp/f1MEm8s/7cPO
tnXVVllGvAHN6X/vf1kfF7Wi+I7+yGPwS6l/hrn/+89amB1e9X9aENkpdR7+8OuzkQVb5qCEx+8v
NbhR0Uqh7HX591vz3TYboenP31wnpWuBsFNpwQYnmS1gw8XmbXRtT59tBbadbk3HK9XP9620Guoo
2MCLR1AhsLSQ6NVdxJdbePtN96ro8B696qT38TcNoHNvFk+gwh68MN5aElBCm1Dspli9vdz3j6vD
QlkKOQ7JRefo81dplLm9pqq5/9Q4L5b1ObyS5bj2+VmnDRwnog4E61OJvUuyaf7urWUzmNN1JVSd
ipI+O0eKKMghJpngzsZd02/D/srKOPPz+T5vdcOxVTb17NoKUqAurqK5j4D/0oUl/8HP1y3L5kLB
WJC6xfslAYVWy221sh/L6q7EdOnKKXvu1xuaYSBPpJPaUGc7JzIEsq9D7+LusR82Zf/355YonDOP
lKLByTe7pLQ8M/NQib0nC4MBnY3ztzc+Ub7UJQwrweElZt8XvgGFTrGVxwAXAuzwCuVKpu/c+Lxp
wJiF+Sj1aUNaSjg0IGO8bZpdCVOn8X13J7A6LQ3ZTk2zLetD8g0WILm/OvOenIZXEZIbi8H8BwsU
opSlEitwwsupi2+OrlzNQ+wgoQFV3k/nTket7/Lx8PHQ4oEiLNYm4bauzqvBplLXygDI94kTaPA2
UAsFdsb631+o71qZ7QNNGcq6FCJ4ClCURr78b6eoeNu/7cXsCqR6iCpDy/fr8qYObgCsXR6lMwvp
3fdns8AvJ7QNjOBpeLaxUCiunNFnJoHrwpGkDQ2HMHp2iAYmHtNQIuKnLF3p+Mfc8sJSgiuJkA/h
H0tUOCB7LYMsKA29X0lVUcZwE2hEbeqFC7IzPUARK0mBh1dG68y2YEcY7Axb1WCPz46lJMD0Ej5c
9ZTIe96JkDYM50o+b/qxs533rolpRN9siyLzQ071onqK4N5u+hSMskR3Elf4UX1wouapqky8WdCg
BiGXALW7vB7ONc/7QAU/oVmGnAeDoNZ95EH0EowwPIhyxPvKUjzzPtft+hjmZrNVxyCEoKSaNxVR
95VM85nlCOjh/5uf9T711VE1FK182hT9l0j5crlz02qbj63BXzy/HZW0+GwzmchGD3CHy6deey7H
pwJLKQ2GcXvjyGateDeXWzu3WAyMvRG51QGMzEs+EvYW1A9ZPjUYZ+nAxwvzl8ivVVrPLH5KMSZ3
/BQGWfPFH9cpujmZWT6hAuS2wapPfnVdscBYDLTc5Q6dmxzThH5BUQYAzBy+AxeiKGTXl0+IqjyW
lrfvTHHlXpudF5Qx4CRz308pJoODaTZDjpNWY1i647EvE+ClublGQPvg5OFrk5iry92Zzc+HtmZH
n5OlQmBuoR6VfDxKUW3bsica09b/pBmL3uDso1Oreb+hldwrBe704zEuBvhhaOLHcC7xZOz+3vt+
6o9Up/QiIqVcevOIEoERbYT7rhyFfhjzl6hEAvV7FfpXhm3+wv93O5ZlWgJxLEHp4X2HRFFHRdPV
ylHNeHcImAnRiM/MbQohwEBSPQSUB/y4x99ScXHhLrD+lC1y+JfHdbaZ//0zSDMILGEY1XmmGDBc
ZsRJohxHGIKqt/aydRu4C8V9SoFkoWB/ubkzq0WqNvGoBkpD8mB+3+vItBRV0+l1EO9DCfnqM5fN
HzUxz92SeVSQLW+UY67eK9EX3dpWxpUzabaF/2/Q/tMLMVuMqOM3plF2yhEHyi7doGX3Z13Q34+S
DDL2bMkowXbFx6pZOPCM9O75civnpp641MQXwnCI7Wa9MNQsURJE7Y+1eIXjhW73A6R/Tbl1hhE9
bfPKvJwbNPJmQlrSsXg1zJ5SaejrwnN099iNXwMHCWWwmJc7pJ0590jw/X8TU4/f3PqDAqVQD2ki
JxtysBLxHHV4L4SmfwRhjT3o0EPMq7MSKXUxPugO3kp9M3wXvblSMOJ2XfGYBahdwB3Nr2z4cytf
o+8AmLGpEfP8ainC3PBc1z3G421mHyDxIUd+DcJ1bgA47wEG6tTjqTG/HwCouQacGFUeB+843nyi
3l9eedLweuQbb67/vxb/mzac2aOp9Ql0KyjwR72X2nGgPIcGiDos8w472EoifAKd+DUPbWfTStF9
yawiW1e9sG9aC1F6JI2+kt/AXCz0fqJuYq80mBtL1QP5bBYOpaPEbPcZTewxo8l3hao3N16K2FuL
Li7W2KjobBUVLRUN2vu9B3elQUWiAcQbe/6NGbjhCjw2Gq8JegeIWGq7Os6LpW4EmDSbwTe7tVAz
b1qEqzQToYoC5XtLoJaJ//PKgJOPsxRaBJmrPnbIykgEXZbeJO6Ujw6S3nF5H4Uo8ANIxEGrTNmg
baffC9Q4kTzUUOfVRL7AoKI8dMDdD3pndzu1D9Rt6FiwlWvMwFEOw2A+DQB425W9gPSbfKnavlap
MQA0j3m014sK1Wx8BvJ6DVEY5/HIzx94zoudwOXrZRLI3Dom/qUIa9b7rnSDPXKj8Z3WKPUeYd1w
oaI6AAVNrY6+j4eJ1mJbOjRmuA0U+9kPYrGHK+yuB91O98iLhLvIMcttk+Bd5/hFde+rpbaqBNIr
eEXGxyGAQBy4aH8WsDKWeoICQ6pwEbvwetelJdJNZ6bqprYVrARlgtgKNOxDVvsoWQorX3rg3He9
7mJTHTX6DbQcFVeTzMEkvtdX8L/85ZBD0+jLxlz4KP8d8qHEV5hr8uBCoCZj2lkEzmrzSQJDx7AK
VH1ph+6mcyfhXhvtPETpSN7lOQSgwNBWyAPKjYEinXDrGGfFCJJnKqOl5qvq58uHzyyCnLaFo/Kq
MS3T4W0zLyNjiVNUgSwtPBdxRkNgMnKHrWK7h9ZF9iGOtGs395kDhQbZ4zpN6h+qU5pWozY21tYx
DJADU8ZPhqLeYT7y+3K/zjZjgdWW9IrNObslVNQyiJxd66gbhQJDQv/S6AInBt3MrwTGZw8v4gJB
Sc+2nHkoEhs+egmuJY9Cs5a2j/0H+vrwxvpngJYvl3t17u6bXkhUVgTV5PllFEgzJ9LzYGX0KXax
wrg14uhO0dEVS2W2xY1gpcXO33uW/fvk5JFB5YPn2YfQEnUL6paggI76N0Qx0vXlLp09l998fRY0
lAJiOeqU7tHCnkwPQzwCrzwrzixxxsuC7GFq9GC+xG1dj50RY++jlsR7T/jQ5jFqc0wk6ghalcC6
siDO9YgKG/QdYRIzzJ8x0kYYpU0bJmlMfiEyjD918A+6NHEcqCFza35Ibw2KpTet6NxjiohubagH
G70fG1NgJJV9xblyeZ7ZS8AvEYckKUuhaP70693UDZNMc44aZsHKWN9D20PkfbiyEq41MwuDwrCb
rG1G5zjaxwAiu4KfqLhWHD+3GN72ZRZq1MCyJDxH+pIcM2jB+UL0h3xS4L6SGzy3Vd80JGfxBoZ6
eO1IGhLNtrNPXfZowe/LUDwZ89+VeSVxdGXs5sfdaNVKGVQDrbXOZ1SntzWqfC6X2eXNerYZkwwN
EB0KlPOsRuXFxDFx7xxhimbhA+IKinLlkXLuODUZuKm2pWkf0GZ+1+SGHLErF567bJGZzbO9zLD4
0x4v92Wa6XlAaFqgE6iywrORU1/fRN2uiUp4jgPqUdEPdYemKA50wb501w72d4m6jtprSelrLU5d
f9MiXjthg/GXc3T+Td9bwh/rzW8NYnVYyPmQ2TsAnJd7eXYZvunltB/etIl2v+jKgTYLtFCiFB2S
5BnO2aLJk00VF8uuN648Z85OoCTzNVEZAArNsjiDFRqq52NXRgQ2IibmIWrVuV/D4PVyz862A6VZ
FUTb+gc00oC/OtpMjnPUK2vVjzAT82+eU23c+spOPneeT7cHq9H+qyL1fgg1pY0U6KHOMYdij2Zn
0BRXhuwvRsR8LVLr121qarr+YS3apjFJNyJzVRriiD/XNpHWp6LrmSbzsQqHNUl2dP0qHzu5wN86
ofh5eTDPbGyHa4S4zAIxRPr3fR+xpvbQ70mso4b/ILrYXoYJU9itZKGM68tNnTmBaUqqukomfcLD
vW8qiiq1yciJHS3lZex3HpLsWWTtAv1HgwDB5bbOdouDSp0YdRNy431bHapfVTbo1rEKcZtFZtEZ
7E13FYd9rhlqD0CwpxK5Nj8WAWZXeYbgxdFpqmOl6u1CCM/YtNjHbC93SPurejhbKiwU8q8EgJr8
sFQEbHM1MDvzWEoQjAipNUtcyZCG8splCWq6Rcupf1TaeOkX5RpjzbVi4QqwwMTqV6K22UsQRT0G
23Wp7VKnwunaTEqo5JpxKiKvuyWo7DdY2mJFHyY4qCLDOMLK1aHUG5m54lf9GiKtu6u0sn3yWvzO
sYtLbzoseG8CP7ZglZeIJBqec/ALWKgG8I0l6Hv0D8CkFfee4ogH1ItQWvASPGxRpSFtN2KJqNf+
0c3qaD3gzbmm+I6oc5O1aw/KwdJTTfMR+Kl1U6SltUAEu13lmf+/pJ1Xj9xIsoV/EQF688qybdRG
JbWkeSFGK4nee/76+7Hn7qo6iyhCPfOwmEFjGRVpIiMjT5zju6aRQ6ipt9MHP+q/Z7SkuHZoUZ4G
XripORI/Qp7sHXs4KG81inw044ezWkDlHIpS1j40XW0D7eo++b0Mr0LOmeYbkX1nZxXcd+DLYDyb
hjs/iRuSX79Xv0T+cSa+g70nV8o7g+pMSFiYZRg0qeNyalu3RaxERzPnyh/J2XinFHB6jJY+PqdV
73wCQ6ne1b4h7yRJzsA8w26lDxqM8eZg/QT/mm3iSptukUOLUamrk9uyZ6is2HE+xVVD8WdM6kOS
eQVvdimETF2h3PBvyG/Grb9pCyDUiYbiU1xDOcRlznc1uy7R0gFuCLHwSD8heiOwadCN4tGkxebJ
kMOOmq0yld0vqDekQ+ZB1y9roX2bBoXxoSsNHYKMpH8whziAUFsDwlpVKGroEZSQXa+8wDcBy6QK
Nx0gZFv5nCWVtxKKF04zB/JLmUx+RiuJT3C9YRd6WpvGoxdMuyz5LLU/uwGGtzimIf97gTbjynab
s7SL3XZmUDiytcDQJck2jMeueqzSb4P2Hc70MAAx/ky5k4b0adONK/iEpWhy7qQQIMnafLuVsJlO
R/S1KsM1zP11vxaONNAP7DoK+byaiuiZMGp5eTY82p3UZttxQfaKlUC15ATPRUBDdepRzNbbyBv7
9KUMLOfHTvuheKieoSEzmms4GmXREZSdFd5WDAgl5p9xlt4MasuhaugQ+WcGRFNdkR+rAgpAqc2/
D22r3zmepn1JdDPajKajboxerrZJhWQT9DwF2GKrfo7Sxv7zdJymfuAlwA8corSQAxl9rCaDx/ga
tpvL3aYkSqM3fH0Sl4ZY5/XDZnQpHosVTalNpMivO+PRL391/tZvtk7587qJpeE9NyGkBUWRNNrg
YALBW+jUQvhYrhuYl8HF/jLwQKMMpbLq385fH3ltEpqJ8Sgn+TezR+DDy4fR9UL5xahqMvJoDaO6
NGqGpXB75h3T5h7z1mIRG0kGPRkrprR+2VDA39PlFu0g2llDJuhL0WpuZCCxovxwAU3wqSXHwTTZ
j7TplNsAgaQ9PUfwBiYwoYTWj3rMU5j/U1Tfyh7RqzKKIZ+KWsinVFj1Hd1HygcEN68c0WYKcwQo
lEm6D0kUefOCMRh5Kjg701i+kewIOZuyokg/q98MAyT/eZgieVbogG9zaOx9s4Z2FgjnDp337CWE
lXZnouu1130UNRpjAkDYOIjJ5/w3Ny7KovHwjJpdekMxFeojGegnp4q872QLEqQAfSu/7DiLa0jo
bKgcV9bGyvCJwF5zULUxQavt0eqNbdR7XyDb3YamiuiYifLD2G2ULCzesalmQB7NJ1QPbbHxMNdy
s4G+GqPdeA/H5otZmp/8yLFW7CztrHM7s/Nngcvx4fXKJsN+hKvQHUOo9SdnZfwWLkjOuQlhpat0
1cH9jyt18aImcDezyvUT3PErrizuqN9DpgqVDqsZfRjHccUvX4CmkZ18zrun63HiNYUWA8WZM+IF
BemSMSH3tB/p5NoaYfYpMSGd1+sHGKF/xJl5wls0BUv9GGvhhyiSIaFutqNRrGQgy85yLoBVAFom
Vg1QL0Ev0qztx05K4E5C9yqqtyDcdiv+LiUeBiAjortiGZR6364PYwiyOJF6+1GOva2XlbdJbrid
oh91uLkqQ//RROMRnZ4bCy7o67aXXCQrIDuYeTroVXlrupEzrYObeJ7PDcJzOmvz43ssAFcxHBlU
hJh+qOhlpLlT2I9m9iD3KWP4EQm26zaWNhi5ByBDkhD9opNI9hqIJT1KiRUkrd2+WQP4KIvDdGZA
2MGG5BSV3cD0HJYPkfQttQETDUfDupfjB9vbtVT6eucIJ7PbGh/a4sMQN2672oCztE7O3RQmq0wl
KRwm3JTTB3mA5xElayQj4xx9O3uTBT8V79AFv/7V2IoA1HhQK25/svVopfljn5gvNeSA102I/Y2v
D1PU0OEpnWv2FwAqOOH1Tg0ii96C+LFEEwcl1Hij58WjUXlfIe77m2s3wEjvP5Fq/7hu/HWJi9Fm
fjmy5ocqMIzz3J9FZ/i9vdpQcvLjVitRq7WSeIPWcH1jt3p7NEvIpEzbzz4n4eg9wnYRI53dZDtT
bihUen7mSjSv1Z3PDEC9sQ19LzgqnWrt7Wnot8mIXGrhqH+PY2XyjkxjQOuYs2q4LL90JnxCPvjk
fTzSoOplWjULFqZrEea1qfrSR/pLLB0gjyVGmMyuwSwFlvWoxgTK9pdZS9l915vq0VJRbczR44Mx
EmrTcpo5DpuKFnlYVrlrjw7rWUqfLQpjhzRou+e+RE7eRfdV+oY6s7GL6laq0eKAAI+HCu/okx4R
SEz5dhi8CiJTRd+ADpY24BnKWy7p+j2MxFxObQNGUq/Nd4VUavelwUNqYo7li1OthIfXA0N035rB
czZgZypDwsbxm8aI26SmGJtRjyid7yj/fJ0M/SVt8o9oNPM+6T3LdvNI6eMZGlJAadqDo0yvuuKU
QbSv6GTDCB11bqmX94H9K+jCAcGRtZ2wGMgop5KHk+fz4vN2LQ5RU08VCchjOMHubqDqu9Z0uRjJ
zizMv+BstYcNdPGGwm1FhicSybetlCJdlv35MyJYe8Czjq7MhUZhwI0AkXIU9qxHuyg/qWl+i6jO
ionloPHbhnglKlDkqLLWsB5z+s2S1qRmak4/7eJVLb171JEpGQbpNoPnbwrCb9ejxlK+deagI1yW
9EZ30ohN/jjoPp2xXy3zOaeylvkr9YE1O+rb6ZpKcH5KgpOlvekC12oe8nKr2vvr3izdzOb3c+7u
3GHoUnlrxaoDKZHKzH5sX2bZBJO3bUD0RraNVpKBxfV9Zmh292z1ASs2u7ZPbQQroadHyWB33ZG1
7wuViKAy6y5s+P7XFt558C8rafbS9wHg0oQ6g9BR7nn7+9H0tRQzzu1HpfJaVKyah0aK35F10gsH
LgYEFm+wwtJS9CFAlZQdmtVbOf3of22yd8wCt2JebUB6ybJ4EZcKiLvp6bKolKuumXepK3VwF/75
VPDAwZMNOa0JH87boQISU3PYKxjpsuOkNSi3bt9hQePiRsmftwxdsKDGAZTgscM1wc/3Wv037MAr
PiztizmfnGEz89VeCGNyKYcZOH3n0ZdpKPlOHg3B9q1eTcfYXwlnS3H5zNRrtDvbGcGIfDOvXLy2
+h8UK3Pr1m3+kKniNc3i7OcMpEODnjFh9ZaOnNuowziPljw+8eT6NDbW8zvmBGY7KnEzoY94dXNq
c/QVo7OhjKAwV7lTuPawurgFzyyob9dVHE1WUvlclop0AwXGO9C/zlzJ5PWP50ZwoG8/H0wtVFce
dRwKLUP3swqPSMReH6PFVUUznUHLq44nQrT1CqVXzNTDRClHmziBQzjrExle5FzeVFWrHiw1Vo7X
jS6uL3rnefPjHQls61u/OqPxIaLnTh2PndsZd3l3N9i/rttYnBrHVinby1xmxaueaTZtZBggBqRx
L+tPo72yuBYrwCDfwdtQ5gVyIzghF0rRqAF5HHrGlQLPPKSmNzxxxPpJ17blNznfo/SM6rCM/Fuz
Uudd8u7c+Pz3sx3K9W+sCq1xHqN8Kr87JeKPZWSrN9fHcKkQdm5FWBypbudAKXHRQJMJ4n5XaZ+c
6ZglD0oEY21wum5uMYuyoTqlzWm+A4m3n56LVUmHAtdzTy3J98H7zsF8G8Avvq3iCk2eBHqMzIFm
H8UJ+4ZMuPp0/UcsbYjz3yBkBRSFa2RpWvvRaFC3ipD1LnWHdEd1y1h9Toxye93e0l6wDZPtrVBs
ueg273JEw6SCoode1rsMLdXQ82BSHldOj+Wx5fEW2CX0ZhcUNw0ccWrnYWfwswfoEjxXrvI72PoT
t9OCpza3/s7z4a/GM6C8TlcGdV6O4p3HPjMuxEm5ods2d0KgipP9IaqiGydKV5LTpQYRAAQOq0Yj
lCliUIlLXcriyjIfDTrWsnw7ebf98KxOj/FMAp8iqIHGsupsFNM/NMram8i8LEQPubCrFHB1oqiY
KDl2U1NYxToo6r02pb8sp9pPhrdNk3KtJLlUejm3JYxmbI4cnp0DaGPicZVHxEPj65/UbPrUNNEs
qpvfFEWLcqw8syv/IfHJ68Ht2DLNL6++irkUABuvUSPJfAyGu/qz1qzkHktL5fzzgnOyl1RTFPB5
HeG0vcH//Ol+m7tybR5GZiDwxdsILxVU9Ieem1rxI2sQZ0iPhvTzuo1LH7DBldlS52P1ogQICw7l
OXDzjwhKGjeqvnJ8Xq61t58XCoDmqOZ+7PB5LZC+ZWrz4Jf5vQSQsDSLlRNg0RNKAMy3+grFfHvO
RNqkqqU/mo8TWLEInaP4x/Whugy3+EJbJDeMmZpAhHhKNbrLmd4CykkPgLfccvpr4NjsijsN4bfr
thadObMljFuZ00MKoSDQ7MyfMfpbY40Y4/LAfOuNmLDVVTMEJt5E9XNgbbOmgbn/w6wfb7Y/V2v1
S/5QpLfnPjTu/2J+OyVWE1hDZD52kXJfes5h6j9dHzGYKy7iGqx1xoz0NchDL54DfIlaYKOPKCAh
rWntY1vLjqkKV3PDaY2io9EaN75mT7tZP/RTb3XBNgIoflPUtOh1jj89DVJp3Mhlkj5lWRHsfTvW
v0RhNNCc3YwHIlj/hU4S4yMZYXxETSo5FhoyQBNM/ZtSriOUAWjlQEgasdBYVko4zJrxVCNfus+9
QD94Q+Ddl03ZHXILYrMkU5OtbTbho1YjspvVVrTXuhhdADkO0A+M0fOzhja+jazuW1WZvyys39VK
Ij81ZgVTlBo7O7Ds36ZSbg4V2jBbepOLe6nVp/3gxfpdixY11PtlR3bX5SOyVKb/aKQ1SpcgODel
oyO4HETfhxHJBysPlI1fwHuvl5704IxZfx87YbyjhN+Bz4mLvdPL+nYKe6jp9Sk/aZGeuGUi57N8
heeqYRDsHC/S9iPl0Y8eqr6boIutF08y870XNelR79BdyMHI3hVlZG7A/6o3paV/Rc4M7UJaXpGf
mvxnasuw+fsAqpQapKldKemdVMrf/V5BuryWeKFrp59OsRJwl3Y4hEIzYNxUrQvWC6sxQ13vFf8J
zUB0NeM7Wjzp/NE/22N9yJS1Xu7LfAp8H1y35IVg1S7uFo1VK0avGP6TFQT7VMpQGfPvEmsN3rpo
Bk46OkCBZ170gfqNbNI1bvpP+kAzd54F90z+Y9+uAWYEO2CRzRnQgUAWHO2XCL8q45HFjqrqhAZs
95HGYfUpVhoJbRJJXkHbC8Hr1dRcJIFsEwA0rr2N9T6CM3Kk5c0J6d4cya6vyIcfexNsU4O8a2Ip
jwDydysBRohh/2/UJG/6h6tBiJian7XI92I0RZ0NLJW5DxBTSn5NKqEC+13bfemj9qlHT75jYxbh
MXX0fdlYH6//kqWBhgf9vz9ErHk0ZV8FyIk0pyZsXbN7HqHezssv143M3pxliaK3IkE5UMU6LqKq
ObXNdpK4/t4aFlpjmuvJpyhAavrrdXuLo0vpDp4ioOY0W72dUhCXRlyMOCVzdFfNc+R5m39nQbgu
WZnH23CaNaeqRMhnMgxAgt7xug3x7vLPsMHKAwcsVQPQu2/dcCxH7nVjrE+19IR4YI7iYag8OeU3
hdNI9451WLgKIs/XzS5O1pnVeb+c3bE9q06zbJzqUzIgCd3dZPqL19/K003My7HWEqTR0btuUsRj
/+PpfIGhkEgcFN/GPMShnToMmlOWUHBVbtL+W+A9Fd6h9HdpcDM/9ETSTySmV3xdXChndue/n/nq
h+OoFMBwTlmg8y5Xf/GyP+y/+8c1WqGAunL/pCLz1kSQN3UvFV590qBWMj+kwaFR9yvDN9dcLvbX
PHgUSGELFe+Ano2sdkhEOTVpx/HpbCLn2ayf1PZeAUij1L9y67viP0rd56B4SP9YqoNYzbGDui7n
zyUm0KcpYCo19sI4bGVwd+U7Jun8+8Jes6OxD32d7yOJi9if3q5coZcOgPPvC9ss7nLSIyUiOo2Q
anoRwoWl7oP8t5Rmk85Ks0EyBidpQgPp+sQtLb9zy8JW04O+RLIZz/JpIoh0bprfXLcg3JleVx8T
A6AYws5L9J0y2mzntGBlmEfHfLFr2FeeQ+XHdSuXflCYh1zK0g3SHUukrEPHCXWISK9Pyl7Sum2i
9tvrBi5PqdmAQyfUP4e0ENAny9eR1e4wMCA8d1DlyoWS5x02Zr49REgpwr02tJ/FAr1PhlgN/PrU
Z4cy3iXqoV8jkb6cDdyAP4nLGLc+RzyXHH/wOl3CRA5JebOVfU7DXRyvNCsuzsaZFWG/pMgrV60u
VadU/xppj066uz5QlwcEXjgaseafkRImox3gQYDriwOi/AqBMNnLAVlGhMbv0/o4lg+2spYuLU3/
nJlZkNXPKEEhhsLUCvm2atenEXlxSdtbtErXa7QQK0bEt2yl04Z6TKz6FBSPtEc43bZea4G7jDSU
eFkACo2dALHEVhwvikrU4NjvIRSjzc6oNsA59WjbB9uwWIlqy+78tiXEFnmwg6SqUjKUhrcMOG73
kb2yK4UrDsHlrTvCtAD6GyazTDg9x2YT0a7RWnDcGirNLo5bVWtsWQtZwht75nxpP9uhQ9ip/qQy
fIH/0SNahtKtXEAmoWwb+2ixEqXkrhxuB2VlQy1t27NpE4uckVcO/EM6qSn3Xfyo+lvdOTRruk1r
VtS33nVGW6GLixWyvSH65kf3QfWRs+j65l1ZFmK3IG83Yev4WAkkxDy3oGfsNWadpfhzPlzz38+n
ySwNuxxZFra+V3u3VldcWPv+7OLZ96sWPgOvLnFh+DJ4G1leKTQvfn/mROdGzfVdnO4813M56dk5
fTltgvxhqn9cn4NFA6oOMIdoQCgVEg4pCjS5LzWI7aIvwT4qXt7xecgPwEZQvCLpFMZnkKOW/qD6
pA+uBgPHx3/3+dm7s+HXYWQGVcfnZVXaQZLYpvvrBhY3AurHcPRwWl5cyJFm1kYKYtXJivLbbHqp
oMWDCG3Xwsdz3dJiAKOAxjMpbaAX98TWlkupmjiPlR6hSdPfK5AiuJUK6U7TIumdTMfrBheudIQw
UMYWupoqGZkQMuMmgonT1KtTlxg3o95vorHb+s5Bs25j60OfMqKd5FrSit3FIaUGBYXTfBURn7st
VHD91lOrUw+1CW2Ort49ZOk327i57t9SdJlbMuGHNECPiyvb76NwNLMUPkUwjpPu7cJYvYmHPyTW
ej14VF4ZOERhmgAK/3YJ0iDWIsStNSfTgmzHmPpDEq7C+ZcWx7kRIR4XutQ1UqI3pxK+wlbdj2ih
1+W3HMXvaqWaIKLtLxwSt6xVem0VWdjKngLvU1+jzhruR5oVJfkkW/eUfxr+O5HdbvK2YbpywC0F
JGqUYM9nssEL+mK1g/a5gzb7ZKDVOtXtB93rvl1fGUsm5pehWVhMJ3UUgrZW50qs1Wl7oqznPnn0
qF///tIKP//+/PezqBT0oafXOt+3tGCTmJMrlQ9Wu8u0w3U7Syucly0uCSTA9gVMOiktGyXtvD1B
1XecIn+TTtxK235/3cyiO8bMygig6fKNQx5r24ikDHdM1fVN+qg3qurW1Oiu21nISIlDdLPzEM8T
uVh46fpB8/1A5lVCLzZ04uwmhdbiGyt8UKttuZaTLiwCRMy4HwIDVknjhegnRUMfFSnPGKb/o9lU
2d/XnVkYNBrb5mdoDg7KSOIuQpi7A2E9ELi3Xb+f0ptmOhBOr1t5Lbu9rbZAx8wFzlFpdEAISggM
qdxaidRNjBngKs3/HBXDNjM+SvGzbj2o/t7IYagyQhdus00+5tusoqkDgeL6wdS3GnrF13/Potc6
hFJQeBBIxOaAHII+s2zC8dSmBxTHefJBUTn667qRxZk7MyJEXDnWO6WXo5EAlbqf8+kdl+8ZQfA/
J4QxDTvKLoafjSdUvnt/A3Grlqzs3LVxElYHQu+N0WkpLkT/Ae5l30vGJlzlHFkbqPnvZ3EoGqRx
ggRgPAU1JGabsH6+PhFrXghxVG8GhafchIFqb1F19roPk3PvWLt/Z2X+FWdemGOsWVEYj6fQuDMD
2gbAp6bOrb729rI8WuxWUgb40MRTIQeaM8pBzrumvVWsjfrnmhZsVV7x//t9wQ/4MJTQ7llWCo+Y
2jFKVq4KC6fBm+/POcTZOIErSmlaq8aTP+08ZV9ChVrsr0/FognINzXk1NAXsIQJ12w/TYLWG07m
6GrFDt46eAmvm1ichTMTwihBgzikdeqPp7R6MPvNVH78d98XRimotNgIQJ/Abw93wpZ9d/37S0ME
IBHqGyhBOJKF78sDb4Vdo04nw/wYyf8Zi86NohVE+PwNMejTxjz3fXNKovHwdqbH0RiyISzkkw6F
h6SefKTMouhoWbe0B69M+dJ8GLNmO8hz3BHL+UpdBGneNzLXkrtaljZ196ewuDnh5IJIp/7cjAM6
TjiJK3kacp87ysnX88PILs9ihRbORttEVvhoRdMBYM33NjRup2hN62Mp58AvhN3B+NGRKKzoxgAH
W0K8fnLqWUDKjm5VVCf1vePt1D9WKcdP9O1m/DsJAe0Cb6ctDftxouKqnlpd3rbIqFTR9vrimyde
XBjnFoSFUU9N50FrpZ76fus/RPvhl5++Y32DtAU2zspjnQsnVz9m6WTmunKSU/hDaHE7Qoly3Yul
JQdomLo0uC1SQWGcLM/ToXQKplOuSm4a8/b9hw3YryvOZi0DPUN49EKUT4poeaALdTo1dugGTeT+
uO7BUhDg9YmeDf6R8eLtTNOho0HMR25pNNFOST94kbST/ljwj+V0bmQexrN4H3pzlbopxtPkuZ7m
qmtNgkvTcP59YRqaBBKo0sEJDbCmDMxoe32Qlhbr+feFxZqMqmdEGeeVw/VIKdDjVJ8bg+ZIbSVc
LjuCFgWvkVxjRLSkpnpe2cfdeKJXYBepNTv7z12hOEdbCzgUkHRiJYUca7B6re8pQ8V7JZc/aE3v
JoOxgzV/5Xq8dD2HhgkuTiT+aGAUd0eaBsD2tbI/DV6dbWVnUNw873VXz2x5l6mQ52udWm8saG73
pV44z2090HNnZtJxoB6+GTt56P487X/zm4SpHA0wYlLDbyqzcNOkPzrpY6k+2PLKnWqpYvXGjnC4
hoOUlrJS9Sctzdwhfpajzz70CUPxVNrPnbTrm8+6uaazIKKa52gBMhLUA1I1pIbiGWEo1F6r2O9O
saZDgM2TIn0szdYqd8VwsPzEnSJnI2ef9Omp0v4QuvWPcVrwuKLy7xdsMpKT9I5kW+1Jcf6OlNhF
ECQDUpffecbKI83CflQ1iOh4miWvIL14G0/qIfaAxmfdaVJ/JXYNb67mFqPlRsWfwYtfXeKuOsvb
cFhdcAxEST21htJ2p77aSzCcrJHMLURftH84nmwwrZdlEUsrJTsfhv7UVtBbafphUqBH09aes5fM
0LPDVQFhT+AvQnyUtTHNS70cTmG6TcNjrX9U1hq01kwI+6oCdomwISbggA/ljaTcWmsVhDUTwpbS
InWshwkTmrQfwzs0OpW1JbwQfymDEBXngi8KH0J+F6RTPjpYOekwom1hjrl+jqx8/jVonJ2DAVzg
hazx+f7F1h+a+M+vVee/XsSL6WaTDh4xlLN8F0l3mUVz1krCs7TzzgboNQCdeSDnfocWLXPgv1SN
O+Vu27rZmpbf2jAJ23uCo8Cpg2o4tda2jyKC1s9/Nw/zDzjzIlSCurPm/aAPf0nfk+zXOz5vAR6h
ZAe+RwxPQQM1bJ2zq6XMTVpUZmG2+3cWBAcgC/flOsMCxELqjRbv3vP5+Z7BFWcuOr4dn3RU9WwK
6v5UTCUUUDCf7K8bWLgW8oz/PwOWsM9KO+ls3eN0tK2HJNkMoF/8Kd1KA2z9K71vi1kIBB1U+eiK
hAFSqMHlQzQ5UzO2p6Q6KcbO72606LNTHDr4dC1t16gHPyy3hrHr0QWOrJfrni7c2uYEiOALDzYg
PcHTwteyvFLD8qQmo+t0pdsn7WYOk3QvFD5Vg7W5WxhaKppEMBvcD/1bQpQ0x6jhD05xoifTrb2j
HnyQqsGtSroxgFJf927+9cIt7o2x2fuzjVTamuenml2cdO71eXbbtXupfvaTH3Hw2Yo11xy0lRC6
NJ7n7gnjmZDitEHoFScvS77WDQEoUPdNPd5qKESU0uiqU3+67uRCOKJ+BEmeScfrpYhPWDulM8hK
ccpUd/yRr3x9IaK++bqw17ROUrPW4usdrQEvo3WjxAcn+3zdhSUMyBsrQkitewfuKw0r43js4wj9
hi+1H25b51cFhtpxXGk4ePVtTTPBdctrgydEKqMabOhCMVwgs02p7x1H6hvH5qThbAVKdQ2hKDqf
J0AHTer6ay898/9fXOE2RLaAAMmcNLES4gVp1/Cqnp8M+1tY3qv2bRV///MhoqeazHmmGga7/9aF
pOmsUAuS4pTcS9PWGFZ2zNIMnH9eiH+yFaGfOKbFSR7drvvatWuPEIsGjNfOfBnlBXNe4WdT0Pbo
aEiSlp9G/cGpn7zKXFlDSyHNRgiV5IYiCHfjtwaysdY6g6vMKczzuyGM9k1Uu7FRuH5tQ8Dbr1zC
l3bkjDVwXklBL/Dj1KbpxAqQkOvsj1LubdI82bbyyVq5WyysLAMooM57GDeLCxXDJER1DSrY8hT+
Que8/g+qk9fX1UKopEWYgwCOVEXlMHg7bFTYJqmZkvKURBDPVpJ+m/fxDnGgfe8o26po0Ib8w3bP
+cL0xqaw3WOIkRzPTstTmf70JGkLM/GKVwur7Y0FYcOniuVlao9XBU3JdkqP2Rqh48Jye2NBWM9p
b+dtVOJDXNVuEEKG6crVgYYBy/xyfYaWlgDVVWojcIE4MMy9naHalqyh9/zyZAwnu/lQenCwHa6b
WCpE0CP/PxsiPeUgdWUf6RyYVX3T1HR4SZ+TWfPMfNI92o+fovLJUNdO6cVJ4uIMKhh+sosqE/3G
ZgxvEnmBvfXsg9Zsr3u18n0RdBo2KgGt4vuJ/QH6hHr4ef37CyHAoHL1398vciRBkVXR+K0Xp6CZ
H6hU9Ibiewbr31lR306/H3R574caVuADCW50deuh92SuFEvWxkoIA7EqIW5o40vXNV9LLb/3iuh4
3ZE1E/Pfz04AXm/Lf4YLFZma5+Fm5Qhbmw5hz4eSWeu5xkBNNe9GO6m8RSJsWtuNa14I+x71uEaG
ar04Wf4hReRnTaNu7ftz3DkbpTaH4T3z51SIqyfip357P3CSvVyfi8XodbZ0hZS8qovJ7FK8iEt0
Se5V9L3lfRQ9RWuQHpFZ8p9Yf2ZJiF45eBJNo7v35PA6FPrRoZ8SGkWVZqui17aLbbTIplg9eBDQ
2VLrqk79JQnlYynl933nq9BkWN+uO399ofzTn3w2xFGueF6UMcR5uguyTVPfx99of7xuZKnKehYd
FLFKP5VpKCcxO8prFWVL8pNATO6327gOezcoEvQddeNjzGTvwmCCdDiEIbF1jNL1kUleCfDLq4pn
T5iLFHojhFWlBEij9SX3Pa/ax/leWsNXL92f8fa3AWFBOUWhoDdnFqdIqz5acbMLdemAdoFb1spO
V6OjpKNFOBi3PV6qgYOaSnWoSvn5+qgvT+3vnyGsNvqxJ16TOcfy9p6+cTel7x9EMxdoa2V+l3fQ
/yyJePks0HoT8k6ijf4yBXe5/JQFx9y/W+3QWjz+f4+siJh2LK9q246R7dQt0u9QQrEpro/a8vF/
ZkM4Y2IPjU4v44Ze5iMQiM9m/lCmD6H8QS/uK/nQ+9/H4A8Vsv4/MPweQOE48FW7KSjwcPo791r9
kNpczt91dP42IZwIVlOaajWbkDRlp1Tts2H6N2Ne76ve2q8M4TxEwhXwfAOI95vJH4FKlAbHdPDQ
qD9S/bNlvfRe5cpoXDjFfzr1szP+lRgHGIRXluLKojeFzW3Vfpd0qDueauVQN3vZ+Zx5u7hd8XBx
HRrgJWFWoyongjSkRCumrJmYL6vehM/cEDbb62M4b86LITyzIPhhewZqoz5HhVHdOO1RzzdG8SmW
9mWw85W7sV55eVyMiWfmhJCldZXTmlbPGWi6Y+FSdbvuztr3hVhUJLFfhCYDVsaHL9BSXP/6ymCJ
9QDAF7E8KgxWgMQmvPVPof/TC+GGuPdh7f13rlyILVthB8k8rhhqQC+a7wYrcXtlcWnz7jo7kstE
0WuzHdmpyb71gUo/Dt3N9QFbmQ4RwxAn3RAgYsnRUI3uxy76Q/aGf+KZoVNBVKBZvugTLtQ0GuD+
LU5adfQ6iLLtgz+tYYuWnfhtZP772TgZQw65VjPnuNVxjJ564z05+pkTQsTslLRGM4Hvj8beCG/S
dzRpArT5/fvnUHb2+2HmyTmjGSSlfo6lWyv4pvoHC7Gf63O9vJx+mxEiieXwVmDH8zD5u8g4ZCY5
1YqJ+ROXwcoiEAIaAlsrrFiPd7S+LynZ28NO6n/F2cGI6Aey/spJ2697sxjfYX7/rynhbtbxMhv2
BgUAPzqO+pem+9rSrF9bK1fA5UH7bUZYW5mlBL2VktHU/lcz30jmXRyvnCFrgyYsL7XNIuQNSEP7
5r60d0D7XT249Wp7Yzrviii/vRFW2lhmpim/Vk0cNyl5ttlI/XvmBV4YY+aA5tlfWGVpX0gD1xsC
PNJWvnZvZx/y8oPZrnCoLO15Gh4MHhXA+lw05Azw0iPAORB8g107HOS1eV/M/s4NCEvZciYniTwO
wra6j9PvbX5IrBbZq4+wpxr1f6wu2ebdilNLa/rcprCmS6R5h9DuipNp7LPM9eK9au3S6sv1nbO0
3s6tCEuaV54gVlo8U6Uv5XiIUKjp9qGyndZYItbcERZ22phRVSc1t3bHO6VNfwvn5D5RoLiMs3El
q53zEjHynDslrGzLQkYnb3AKwd8gRvr7dhp26rDt5Sdb/Xx9ANf8Epa4MviAKTr8UlAHDwEwH6fh
Qzy8o8h97pGQiWWtXKOOwwqnNQshK22kiLpyxVl2BBGQuWlb5uXz7cGjlPLgQDTGGjfNe6MoPip2
fwjJLC3bfgd6zEDl4b+2xLpj3nr+oMzZUnWD+hCI5sgdV14flmPCbxPCY4cEh4yatpQw7PSgNA/2
Gh3g2veFkND6IZLI0VwigeRHLv+uqzVyyzULQgCYhmZoowAL1kmbXOXb9XW79vX572d5RgtKCuQD
+WSaH0w4UN9zJJ9PsbDf29SPfdOfl5N8lNoXM36qiu9hsIJKmL9yudN/z7Kw043AbCPVlIuTnz+l
8YscIoW5+3cDJWzwEE5JIKtsvWHc+9pm7VV8sfx3PlDC1jZkL+4cj2lu43hbRuHWj18CII5ZcSel
EJ2le2DHrm1914fbTv0QOD81bZ8aa1fktfUgbP+8hv7C8tmSLYiKxt/L1en6OF6PL4DC3i44H3JU
zZ8vMKryPOjHMN0PwaMSvVy3ct0N8OpvrXikZ+iXYEXjpqcdtTW1xrXvC9teMcM+qQruSFAl191N
soaUXFzQGshicIwWTN3C76eTyLSTouKal3aAXTXXHqrvXqGuJGaLbpyZEdzIQ0UdTY1Tq66eqvCL
h+zcO+bhzIAQvMJRjUoYQMhjC86q5qeZf/13BmYPz+LXZDd90w14kA7ImLrtGiBicblCfYaoNU/X
sgi67uDatiwIX8D/bKLKTcyDIu2SfiUHX7My//3MC1WyqXXX80FIW8Kg7HrjW07Kn1hrL4lrhoQo
5nRZ2AUew+X7g1v7n/T/I+26lhzHsewXMYIONK8kZdKqUlKWyRdEdxkSoCfov34Pc3ZnJJAhrnqe
uiMyilcALi6uPSc7tyYgKruv/+BY4D4A2x5mCc3F1wsCl29sjxxmf1TQR2xCf9E+dVvE4hX5twhM
wF6LyGM1YXSEzVddpHa8kX4DbdBtEYvX40KEdAtTG5jdaEyEA/kTRKb17//u69Llo7bi9P2AEL8O
j2iVi1cM7dqPl65epVRmqWc4AsXeZcZ+NdW1qEoXmyPdPFobesVs6Gxm7Zxt/uPNWKsMrZ3w9PeL
WxEWbVpaU1maJP7AX1HNzddeo+VNAuKmDdJWQGpLSqQONVqICBaBynTc+fFqwWBxDbgADoBngRNh
S896CQc0TeISeaKUg8W996zuiVmvXaRtNeZ6BmsDbWKe+nskjzF9LjDXx91n9D7+k9ty8TukC2l0
dZmItsDvmMg+tpb4jn6P+/UZUNVovQIcAJh5pduScVpnpO1SNPpoezfJAlOs3JilzbyUIN2YnI5p
7zZtehqNP2H+apYPBsApbq9iJgPsr2jCJGCgm7C+5LFHklC9aweRv8eFwvZRHlpPyPbYD8Vguf5t
Udp0+Fdu66cs8DFDIhD45Fe+jwFxluRj/p4K3eccQz29D9ySoEn3jXhuEsPLldgXQ+GDIP2YDAeW
FHuNZc9mDExmWwftSYzudHVlC2bJAPwscIOgyQWDcphwkC1H0oyDUrTleyhsz7DqjcLPORp7Nf67
dlYi2pkVkWRJViRpK6e00758d5xvkRt7iZH7EciI2LhGQ7R0sJermv5+YU0G1YrLErXddyukmyHi
HlR1060ODS1uHrjBUfnB3A6Gwq7FwKSn4K8vy3c1+632hZ9qBxaC7HVUAnDsBrc1aGa+sHsYx4aa
Wvi/WTN2aVPOgFNUvMdW/pXU7KkFS/t/J0K6c4AstkwFxZ93Wud/x4qzbyhdydMsrAKgLxMdETEw
I/sZGl2cjDmAZl5Js+K9jlW/+OZka1y1C0p2JWD6+4UAFBx0TeF58a5z6sXdI6zGtu/cDVl7c+e9
DABLuVyK5F+FKDpgcifGgYwHokVAPgVyfw9PrhLBmD/wUNvyug6MJNo1Lvfi6t5SHUBNJtIYkLdN
CIXyRHVJcrvNoy5/N8bsIcJiG3Ul+b2g31PDuwPwQPSPAhv7ei/ttNDIUEXFOzgddy3XQVbZjV6r
KOghEIR6uYhXJC6oxzTsrpnIE6HTQ2YpcBQnjDiFxEzR8UL/3a9530sCrAnixvwcPpbnuewWhRjQ
FeXvTf0xROWmddcQqRYUEFzgmKbHZBp6U+VNq0HolWO4OX8nCHfVNy/Q2Nfb13QyK9JTAgkgQUQ4
Aj4bGT88IWYb97mavzOS+mbZeRb7mRHxVCe9r3WWrzmbfliJvZZX9R+ZkmmI+9pIMPiFp7LH8Kd5
rNUz0zKf9Lvba1uUMyFPQONsuFLT3y+ub9oWDZAVGig1Wp+6fqzAlIrWuK6wW5AIr1aRFh4KUFdh
QsFAH7E540CMRJMkQA6M38euRLkl2XToSAIfwcoru6R18DlxV4HFqc7Y/ZQmzhSXuvw9AgZbkK8N
Ka59XjocPQSBme7Y/L1IquxQEbN4tK3V9N58rz6brkEgODXzz1gwqiHVFXT7R+91F22VCGS4urmp
tDVU1LmjhHFRC3O4IEPF7Lt8Qyujzy1b7+t3zH8F3NgP8YcdPRLypLrbLPn7trrNdw7GgKBZdYK+
ACyFZMOFlTbgFoAHOAyh36Dnmq08qXMTOnEWaCryIg66yeUhiNbOm6YblQJ9LuaWdF/z5JmbwBoa
P+zux91ruRIlXZ2+Y0VdFXbxnoIyLPXKtXmOhb3S0JcIClf0XAO6S3oNQtCGGALdsO88pZ3nKOBe
FVW2sl/z+w+tAaQKRkgdOAgyPBjUig+1WjfvdRSoxdaqMM/uO2vwdwtLmYjX4fVishdejeS4CbQW
aqwbo3dKO/216rN0QxxWrGSq51JspJLQDA1nB4ABcjccQRA2VrSk57CqSQBOhUqYwb1nfi1CisMc
NVJAKtLQM4mOaX8S+//u85JhoUo8lDVwHM/Fp9Ym8d0zTogfMS7iThXcqWIsOepmRtK2r0vnTNty
M7yGwtzcvYIrAdKlsAwgk1Zh5ZxHB+rqhF5/b81WWoFkQSoDMEeINpxzn4sA3TreTzeFnzTeDaML
Xw/MUIRomqtZGEm/fhhZ3KlDVjjpezY8DVkUe8aAfLd+v85ei5EUaui7fADeUfqu78qoD0x1DRBk
finQJYexHSRYEXAiU3K9DmPQ1bHq3Pgdw7+es2/VtQaE+TM1CZgykbjhcPTkEyeUxkajxO8kOWBo
i2sfrDndVqq5kcJ7AUhtIFdOQxpyLJ8JLU9jp41xFjXGX/3c9OsIfO/xijFc2KsrOdL14+BoGsBG
E79T4nrFX4y73u2FrAmQDsOJbVGIAQKKHnFyb/oau7cmCyjJiX0eDWAAfUJ14/q447A0Bq21ujOQ
xBAqB864hiU2O29IIOo0Kz49GOBOvpaQOm7eO0nXn01wZYVBaG+6asUpnW3TtQj57iHS4pnFIUJD
Ye7groEPzNRJ+rx053hN7dDp8HmqPTZ/KMckQPGY3z1DMUmBhTUnFCzQjEmGKiFxaoHYoj+zR0VN
vA7T9beVaWkZUxiKyiYs1Wwqr1dHIZgxtufhrbUeWvpOh29NtKJP83FcvBQwUZgrnUY+Z/NRGcRT
y+l0ABDgxejIU9qWvhnXX8am3ljAN1YUujUH80+OUS1VWXtw57XbT/kE+TLgjky4UtfqlpVjyJ0y
1YHWkXgF0QLD2CfD4KOE53fmYxG9tMMzq0NfG3YUmJw921v1sVmz0/PNnrYBu00+mRHkWlVSRggA
wUV/svPQrwHpLKIksDFvl/X3+gDTgsHiqOoufDLgLF8vuMRMghqVg34i39R2r5J7sxjS56e7dxHw
jZ0GHowCnze6foO2+qheY15eVhnoC5D0QL08a0kjpSIcpyRYQYcAr8u9HGPclG1MF7MJG7QKF9Y2
62yvWJ2HmNsm7N2F5CnWuVgcHbvYSEZTPwn1sRpfuvDJYW+3b93cNkEE4mQsT5+g+yR9xLBl2eSR
rp+Y8Frbj8fg9vcXFA3EhLjVGtaBGFkyrwAtoWEBlx1FjU1d7pMnUYL5YOWhW9gn4DQjt4klTKB5
0iJMqhgRMzLzpFTdA1PaZ2b0L2U5bm+vZfqtV4mTCWEfc9YOYgtwI8luPxgJ1VpTKxNNYj8a84EY
f2qMw1D3IPRtUqIhSV0bJF44HfQ8aZhTxjXFlJG0sLIes8zNDHLKWeRX+lu/xlG7cDzIZekwBYgz
UcGQNGys7KovaWSdRPTWtaOXf1Ro6SzI+fbOLawD9nZCOjaBogjK6GtFJsZo23mikFPrbnXFN+7N
CoO18PLz0ipi3S2RtMXnhfpGkH2Jx5XSw9LvN4D9+IkmAnRW6YmtSpdVKqXkZFW598uO13ofFhR4
yvippgv4LriE0v7ELm2rrEmsU9y/V4wCr0ELXHvl7VtYBAG10sQTqmOif0bmk46oU+W9dVLRSe/m
fhL+uvuUwRWP0BulXtAgkukHXJirQc+Y1nelfTK1bRMF5hog8sICkAPB7qvuRA0g10syXe2MCKm8
U4pZHJQVN3xz7wKA9I1ZIRgRCMFpXC/Aatwy6YEAejJoIDK/TO5+rK6+P3MEKR6qBOmEk6o91b+T
fMU+zS8zOLPQfDLdY90ACN71z8/cToDFU6OnLmVe6Y6vbi9e7fbDXiO2mavrtaDp7xcHbVZO1AKd
nZ54uMkflX7D7/YFkcPBddMB9mrMEVd73Y7asEzQdOJmvsZ/WOZ72HqaUFcejrlGIRUFGQgxAG4x
g+ypMTytcbMIz6PpZ/QpMk93KxS+j4qbDlYW4EpKG5UUvV6Kpg7PSAzG7Z6vgYIt/X54VUjiIA+C
iy0prNNhk3KDhWely46k7h9jAEuunMWKDFlpM2DkhAKEducB87SdunXtNb2dS0BnOuJ5xya41XCL
r9XJTbmrZK7mnOoAvdf1mrZO1v/62b7+/HRtLrTV0FkWISninIZ40+m9b6SqbzSvtWH71ADp7/3h
HuTBGzE0E/7uDHyzDllRtjpzAbnsbK3a3a7Y8fntu/6+tB7LHRORFRTrGUGXE9DmRb3/vbsWIb1H
ZEhSQ4shQre2Su0V+sPtezH9e/lIJljqCYjMsGbvKR17EY52rJz0sQflAPzOfO+E+46+ujS828NF
nuhCln59/D2Lk6ofIMsRR2SF3WytW2BBfdHBoqOMj+ARZUfJOaB2a7uFQujJ+Qrack8FCfbt3VoS
8BmtoZVzAd5TDU3wndg1PYnH3HQ3o9FtbgtYuCHmpYDpB1zckApNFaKigp40Hu/Cxn4EZwxJg0oP
LL3eU8NZeagWNPhKnnThLaVPEivGghKi/oriZs+idD8kye/by1raNxM9BxoK7RP+nHRRmr7MKpZi
WTx5A/qGtZK6Xfw8eEgQ10CTZwDRPDUZegUKCuaEHxmG77O7y36INdBcBOQlkJXCq5IUq2OaKC0n
o6eqRaPUttTv9mpNxLMqWlaR7ZynvpjZDI0lXHIyqqDV/CQJbu//0jEjUpoSzsC6n+U52xx9B2Fh
mackzF5jM3nWjWYXlu69Rf8pJLsQI1/wqMq7BuEhcHYC9ae6NpQ4aYlkq64+LyUwCEDGgXDomqcM
kIwlA3u8zf2Q4KFaAxBc3C8gBsBaOSiQysW+GmhRPOecYCZx/FuN3ReBwaCa893tY1nSW8dCXnUi
mkBXhmTc26JubGBdWyetrX2Rb7vE/icH7yLDNRVmpkaqa3sC3ApWAF4JijWOIOUpgSW6GdaMyOIy
LoRIyzDVNDG7FkKAx4zSzFvK7q2/TXp1IUCKKgueOXEYQkAzpJim4N4/cBSuBEjemypyDG9M2wQk
scB9sd3745kJfwy41FN1Gllbyc6qecLNiNrGycjHh44pm7FYibwXVPZKgnTSutk2dCJQOlHl2yA2
VbK/X5VgXA1YKcD0aWgjklQpTwpdrZl1Cmn/oIBMIO9LT2+3d18JsC2YGKJAHyNw1CRd0gWbML2p
dSqiZ/MArrn7P48MKCgdgMiFaoNUfEstQftWz6xTx786B8X49g8+jxZC5HGm5mH5nYhyLc+6BnqE
dLHxwYa/b39+wQDaGlo73aldyJ31eIaGmyZjoSgn68Mira8lll+Qwc/dtbL6fGgWTWK6hud6guBH
/5a0T7lmJ+NIGuWksnGjdpsse1LLV9bvmBb7thGoSIg7+crzsaDCn6jpSFK7IBCxJaGjXqlKGY/u
qQu/lRbZmEWxT8K7A0E0jMF3+z8h0lMeGiqo1yYhGTnk2+Tu1lhgBWPj0BE5YbLP9HcwVCUagbZ7
smNw4TXVSxypG9GmLwB0XQmZp6sgPYfofUArD1psbIxpS1cl7qp4ZA11TyPm5W33b8s60uTB+Mq1
tYb4hYOZ1BnIShpBdU4ulagWqys8LnDc22FXIY7SKoyxCX13W73n7whSbxrYrdGZgs5BOavUK4SM
eZvW58z4le5I8fP+z0/coDC/oNEGKvW1AWvAWtP3mSPObv/FiXwt/y+/LxlIWoy5UQl8P3R8+/1u
albXApEL+A+n34/YRrLvnTv2Y0/d8H1QHyqyFXc/scDEx9Yj+p8aReW9d1OKjiObVed2b1vpxq3W
AJHmh/vpPsOLNjVkPeVSu6IPFOnotDyjA96NNiq9O6N3/X3J96zV0KImSUpA6sQvqceyckXA/BJg
5wF4gHQass+6XD5zYi0cnawuzrlb/FU3g++2Uy+/+XFbS+c2HgZ3MiDoY0SJQ+46jdDlr2ZtIs6i
+xGbhj+gR5eioJ+WawWh+Yl8mnbLBnqbiw6t6e8XsaZbVVFHiro+R+2udL1yDbFw7fvThl58n4lW
YUaN7xth0Nse+3V7o9Y+L12InjggU+xEfVZQoyUfYNm6O9hHVxkAb6Y3EG1/cpuc1YmipI5an1MA
e1cPGpjj714BoHwRF0OjcCPkWkaetSYbB5Gcefq93mR386bCQ8BtQ6kUMwYTre71/o+WM1hpUfBz
4wQCbAgr1nrhPlx9Xtp/FiqQn+PzQUI+yoes+XH37lx9X3reklQYVOnwfR1ALX8VTrS9/f2l309c
OALWRFqF5PD19gyDpo+jEvNzEm3MYafRTa+v5Afn2Rz0lGnQoqn7FXGe9CI0buqEo8o5WsrODsv9
uor8mgOH2LHRpJN53drg68KdQF8n2qBhpcDYIsetZpsn1ehE/Kx2qpdFD1V7vr1pcwEuwGBQ2UUo
geKh3NXZCYrpUYVgADV+o55Z3x3EXH9+En9hMgYWcyRi8PmR91vSD16u1aBSsVaOfm0V0s3AjRc5
Av/sXHo5D0AOdHuTJs2/dsyuVyHdjBF4gwg08PnEHDxiflU2Q/Mdvbh3mw9kOVEBRywDbxm1yuvN
Qm8eICZY0p+rvPDshHnVylO0sE1TDQ4jlsjYzfuA8gQsgI3eN2fLN5u3RL/bE58YZlCiBPMsPH45
JhYK2ODbVO3OGnvOU9ePwuz+c56cfXRUqBNhoey3otpQDYNwhzNjj+Eucu/O2k3O/n8+LzmUEe/D
KGzxed361qRna3NbjeYGCn4YADAwQwHSO3jE1+dbFUOpECtXzwCXVx5zVUs9pKIcdAnV1SoOp3zW
KLKCkxgRn0VgDGesP2aCuCgtjfFcag9fEm1/eynyjfj8Otw7EHgjqwbv5nopljZ0Iy/K8eykg3MA
sHxx1JRE7KxSBclyEtPSvy1wvhwsxQEOylT/RluNtHeNY4+Yo2DdMfqeO5uwXIlU5+u5/rz0dkTo
bOe8wueNAVRP9XfdxEDwNlorzqytQtq2WI0qLSQQ05p+4Xiju6Jha9+f/n5hbhFwhK5g+H7mokw9
PIlkJaqQVRieJVprcffQJYzpNrkqqlFEv23ftUetPGtu4Ki45G93n/SlCDlTERqREldIPx413atK
P1rxcha2aGJ1wDiMO11D2QnkrtGUsZG2x0bdOdmzu1YSXfo++gxQVJgK+ei6vD6CRqm0vGZRe0QG
Ekhu3Lt/e9BB8TmDZ+A2aJILogPqyDEA4n+chv4YZnXTn7f3f3LDLh87HDHKLgjW8fCbaJCSdLRm
rWAE7Q1HUjwoFFOaHnUe8NbFyvm2oIWdMlS0yyNBAIxnZAivdwqNuwluNK2PzPJoGGgrrsfa56e/
X9yF2HbAelbg813yTek+zHtBCz736eLnT1fl8vsDa7Ouw/dV9YdWHfnx9u4sWCS0HyBnigz1NF0s
ecuKRYQzxFlzBLDKR1mIrd0pntLYW3AErPgdC5f6SpT07KVGaiDZnzZHVm619leSbPImXJGxthxJ
bXPS5pbVYzlaFFAeKMnGLT2FrVxu2T//PJP/bJpsO8CiwSoMsjfHvuo8liseUHW8kQifsz9a+VCz
tWUtXRY4etNBYepgNnk3WAXIFMOKH4vQph+a04OwMSpi8yFK6PDU83J4TLQuWYNHmPU6Y6ETjASa
5v6FECdtp1Jw9EcUNj9WVWwewDpuUbwmmQ1giw68K7b7p6ujZksTq3wusPWRlyn1ILzesbqtUjXg
uaN8zEA0ItJtRexw5Z2YHzd0Fs3J9jSSiJGS6e+Xl6M1GKtL7Itb7kW/qdsXi/CgytdYdOYHDjnI
ymKkZLIicvhS1aNDYsH50aqfeR89ZEoRdIC2ZMBJSI/ozV1R40V5GIDFqCjqopglvl6XaDHB2RuM
H8s08tDL/mjH3/T+i2JtaPGgd9GKuLkNwyHriP9gj5FDkpfHhzgl/RjhmPmWeuoaxfD84sO62KhW
wkW0gDIhnVKoqW3atwk/gngkyJwnkb2Na0HBkia4eGZVlMMRHchBjRCFWUWolh0Lu/YL4PLR9gzj
5sexEty2mJ+tnNLLhRhJRYEDgjDnIPmIblKmCY/S+FjWRbmzMT/MPKvWrMci64zNoAO3t3ZMAF2W
fbMvHYxoJ5oWbkG+8wP9tervNhlBU6YUykuGNJHHEzdG525a/r79O+e7jn7gi5+pX+uQhlExWmJM
6SiG6LUxs98KSFL01n64LWauOxPvFjwF4JaBM8+RxHBe9+6g42XS32xtczdHGSyQDY6faWwaDU2u
HMyMrCZWX+nVsd4q9OwWx/t/PSrpmELDLMm8YB/pWlqaoqyOSeuTJCCdf//3UUWHFwtHDbG2dJHT
rrXVso3F0WRPfN+k/2DzLz8vPamUC5IbAp8fyJmk38qVPNTC2U4IPFOtCM0rsynZIWVKzRRVHCsj
cPgmtFdS4yvflwt3pVAyFlF8v4sDk3rdig+7cAMuf74tXdSsZkXeAd7naArxkDTgr3Rrfxjt/e0z
npseDREKDA+aRNEs8VkTvXiEeFkNda6S6piR/ciIN1ZHRirf5X/flvOZWZQMDwZYLBMAMBamSuUa
d2ZQqwy1Ojvi1xi+UzuGr2VW7Lt5om8jhbl+AYiuTQLL9RS5WRVYSd/CNgHH+BcmH6qTHfU/DDqk
f8aB8QP4R7pzXkZsp7Whcyi53W8Fhxejhn2qe31l2GsOhXTgiKphnRHVIaTHGMEsNc4pD8VAhvAL
3JeeAs92bZ5ROot/CXCQHQdCgT0loa6NXtPmFMGvCL8An8rL1dGzkfco7ByUd7vbpyEPFf1LlIvQ
DjkWBHmyZXJz2g+9UYdfdA4ELN7v+og+FU4RIHsFcFs1EGn3VlnmX3GdvtBEXXF9JOWeiZfsLhiQ
GtazPvxiDc6PkehfSVTvuvZO0MhPMVA6vNpTJgmjWtcb2uKhM2zAmRxyJ/9pEtBE1hpdyYosaQVq
xFMcawHMRq4hVrWeqo0rlIM+KJ5uoE0nWTFkcl/C5zIuRMh3VGtSsxrQl3AAZQxg7wu39fA07sPa
fdfL5s2q7KARwwPYNv1QISvSl5QSTf1oTsfMEWBbpAg05vAemV3QQ28nW578VaDvLBn+4uPKPi7K
sVFxQlUfUE2yG8fq3mjUdKSHMhu8WLy7mPJs7KOZfb+t+ovnZU8MVZh+RjQiqV4xJIWwREwPNNkY
8Ut856DqdFjT7Abyx6jqO6pcjcC9Zi0yv/TQwLf2snTlzV+6ufg+oP7QEQNzKmcEmDK66MlkyqG2
mA6NaA0/U4zwcayy8KUx4jZQRep4UVSLfQ9/Oci63tlrhsGCuzcSvDHw8FEXAeSN3PbTjSN4JfQY
WikC+2WVvVSXwoh/baSJthK4NnCdZMXLzaozesOgh6GOio0O2hU/Jy48nWzk8Du15PvQZVmgZ6Wz
Qzau8KuW8l3BVOINOY1+1WocbXsQtvi2KLlfaE2yA9/ND6cKweqnUWNL4njw0lwJN0nR/GEueWIt
+d3EjfkyCr0JWg4GbJsMd874/+/KAIZgTBuIbPq1WTJLLWNcdehBsUEgxoxNmNhvapavPO0Lmq4B
KAr5NfifQF2T4l+krfTRhgt0MByAXSXcL1cE6FNv0sWb/r8L+bcEOZXQhUXSJUqkHABEEmRgsupN
Pfdzw/6SjgRvfPbUCMWr9CyIR21n2s2XljhPQ+fuQyt7sEjjK1G1c/ruRXPEJk7ZXkvXIGwWnhoN
1QTcRZhQDLdJu6CRsgSWmQM1LV4sJ8i1EEnflZrI9DDP9gGt2GgkwY6jqHB9oElFuqFAveIwNEeq
vmdoZdbVEskGsk2HFQOwdC2AL+NOhc5pfEFyEqzY7EjGkvALK3Cq5U/FsTC2smvYbgDomFXf56R/
HjEAgDBu+okKJndm8CYrBSGucuiHV8735a/bRmRRhTA4C/VE3QKModITLVAhFq3eKYeuJ9qTQi1k
y4mBZBT6Xz0+Asw2rV39bcwr/kxtp96Zo50EYU2/o+80DMbGoJvUMJKTRRP6swcIrl+kZut1tlJv
jbK1n8yqXGunW9IpDbOA8CqQuJl1hZZdY4GJFptSO+/AjPcNPfEqqmxu783Ci6hdSJEDDDIocVww
ohxUDYrl84+mewKf4z8Qgi4rjLmhnIr/Xqtu7ZASKccMRkIQN1AGJw1qNAUHtEq1jVNW4Yo7sXRV
dEzcoC0fIyuzoYIxCTt0h+TKQbG4V4yR17l/kvi1Bkt9o65clWVZgJibkEHhv0hXxTCiFDVvrE0B
z2qEdK2WNkE+on9UUzy7XZtUW7qZU5vz/4mb/n4RSiVmrhckwdJGTrxQ27lDjQ7Fr7X+xiqUadaw
phbFIXmIQjic8lkmx+g0lwP/BI5nBrAbWFAvdr2dSUDusIbes7CR8GowZoBBEAD4yF3QpGmjqtTg
mzVRt1dC9tFSY9cpbFMJtgPt5Yo5XXi4LsXJil91LM0jp8fLP3pj/dqk32/r/Nr3JZuT2CK1Bwvf
H8G2AjDItfHRz/qS9B7oE64wIg6EV7PGd7tWDaFlDRYgzF+6HYS5N+5IC+dkAzMN9CPW4enrrI2a
uifgzn+oaesRLYGzYX/tu+65RBMwVdnKXV/QGPwsTCLBzqLl0Z725UJBraHXVZbDoxrptsVcXVI+
Km3jxVEEmLIUOGVrmedFvbkQONnRC4HawNvYcFR6cJT2hcTuI6Y5fcWFZzUMwaisMZF9uoSzfQda
D+AKJlQ8ORYDyy7N4rHDvrcEIP5Z8wJw0a0qPqzklHulbwzdzqDtvhjNXQysVcRSa/0Li3v8Cc+A
+uAUNF0veVDqyDGVKYxhaBVSXsHu1AIIrj647rckO91W5Ml3ma0XzQXAIEMhYRabVQUqhvEUmzUq
MKwTsnG057D/lZvMo7ADqfP/IJVePNOppEeQpkBtVVqg1jrq0OQVPUTWMe9jr7C0gNWGN5qaZ9dv
dv/dGXaKicy/qm3axvVakXnFwHzATvkKAHPjNPTyCDHe+AJU6cANO6/SzFfuWLu839dV5aej4QuC
JA7dKx3gps0nu3xi6oC3IvKU+pAnaAqhO4e8csTcYffK2F+E7kn8YOl/Ke63gTyM5UPUd8Ht7ZZR
sCdnCGPtKAWgiIXeUXmeWkQdgo2W0UPYf4h2kw6HDJgbdgSym/GnNWReo+11q/2ikNes4wBqiZBH
GTa623sFetMslXu17exv/yp96USmn6QjRwtHTc5yUDMZLC3V3IMVvvR6HfTNNxcef6xVflkipz8q
3qBti/EpLz4MHW/S0Hhm+UNRRx+95xuT/x0KgBCxwh/7t7Z2AjOzAOW9HWqgOT27uRnQci0z89mH
KasuwGot1ARRU5m55TUt7QazZu4hxq/JeLGJoDJl+CfrxkDXHpXua2YCRZ98q4uXPLU3sbFpkb/R
o52hblOTb11gjov0g1hgGqNPaKzZJdXraJ+LdteaB5G/CfdrZ4Lb6qOtkwcr+5WWfTAyZ19EKy6y
DKU8qQVifTSQI6uJGgKRQgzHwexlJKh5ILXmtdGrIh7T+Gmo3ghUnhdf6/K3yR6ycBuvIsAuPGXA
fYX/jB559EvJMZ6ohq5C/tM8WPRLU7wUb7d1a8HRRRcIXPMJQgBlNsmAmyJuo6YoyYFb5ovbRzti
IU833jlp+rmBcNexgCkhiULltdG0BaAFirIiB0fnQU2fa+1O4taZBOnp68NmbIVoyEE130IiPH7n
ENSnAExXoAqJdWAuRdopYQKxtq8JOeht6nk2WM9un8TSQTsTCCtKnYBllrfIyABwJZCdPqTCq/dr
/SxrX5e2p6oEWn5qfL0oz5n+6og1arCFZ9F00FAJwzlxtcmAX24zGG2YldahaM0Xs28OvHfeQYB4
5joNBjvc90Sk/u0tW1JepD4mkgfMMM8SSHand1rLobwtF3gUhV2d8rYP0XMOlpc7ReHiow4HKCNM
SiPrJ3mU3EIShJVN8qYaj1X21Wq3Y7NSbpqtRhKhX98R3cqVti3K5C3Khvah0Y14UzVRcsh1Zw0K
b/agQBTSl1N+AeOzs7bIMcwzHkYQpXZhUHb1Dn1/tudaOXi2uPGrCbPd7e2bRbqTQBcO0zRshWyD
dHm0riQGdYv4LWbfIutRi/4C86LH1vJVS+uaWs4wFoABhxk8ewgi6rRpULC2Brfa1lG6LRzx5BTd
T4Rte1Lbf24va+nIDIC7IGuO5BMqwddHVgIpIaSuFb+JwaoBzBCfRWgeCt28t5qC7QN45OcEDTgJ
ZAcg0VNE2+MYv6EY71UCDufPsv52ey2zCyzJkNSPhywyOVXjN0SIv0wz/DYa1mPstm+RXf/UQXGC
oh9ZuVXLMtFfhxZdlFfk1N2IuseQ92aMd5R5IjpZXRHUxgcKIWb75Ig1nIvF4zL+LU7meFSSoY0K
Ykz9DGGQIjZUgc0Y/hOlwDg0HHbYJhzZpKQXMVGrxGHcJFWC1vLYz3rQsQ7u29itpT2XrpSFWVxM
SGK0eHaHO2egmsGL4i0WdnQ0w5F8A7/Zrm3OjMLk3laORWGArZoA1qwJ7OR6TQPJwgTpgfxtqKog
N1GaytmDi9GhQVkrwi6JsjHXj45IzHyginMtKjELgzWpKN4aAWvUfR0m2uTxJ0KF20ta0j1My6ID
FjYdo8fSMaUkb2LDUPI3wEBpWyVWQ18Zydbh2i9L5yd4rc9qba4NUczeYdwy4P/inQS8H1DqJYsR
KVyoNofUWn/WlGd3JQGw9vlpcy90r4hZk7EyLN5Kr+OBvfbrly7Q5a+X9sziuVD0HL/eAWM24ra2
960VU7e2gunYLlbASZU06CMo3ka2UcT2TiQ/oD9d77/kyXfcrNIqxecbcIC+amuzvrN4HZ9Hm+qE
7Iz2K4z7X/96FWDnLVqFirdaGXd5+th32yL9zvMjYE8JIKuHNYELtwUPHqITdJfBe3en7bzYrqbq
jazhVfaWqaV4yupQebbjagD8nq4E4cD14PatWZQHSCWghkPazOr01ZjTsukhz93yE8qfvzNnc1vE
J3rHVeSIiiOGKlBaRZvEHD+EDBqzlDbK3lIrncCGe674He6U71LfsYsvVaRseA4k3cR9r1NlUxF2
SOKBRP4g4q78ohNUDQumcQ9mujnn49g/NU4Uh8B1CIsTjhDsjIOTGA+QAxa0Aki84HdTnwuDsKAo
LXVToIXWs/BPHmhmgsBENOxpYn7x0VIbfwFqDr5VKDzzC6VSCk8NSy68rIpw2rlvhWaQIG9qjeMm
Qwal9ZKkTxCGh+4+UoGlhYBOeegLgADimPghTNIMyM2dgfw1WlA8lCMo9/Qy/eicRjuopfbh5PRH
wZRBbHla168hi1VQgdh6iA4S0VZeapuZZ3Dnj4Ym5q+Gour/Q9qX9catK93+IgGah1dJPdmObclJ
nJ0XIaMkkhqoWfr1dzHnu2d3s4UWOgeB89IASySLxWLVqlW+N6W2tsPD/yPguejYVZskUrXMYyGx
0cs1WbLmRDS0bc60VHsAbij55lFdH/w+JV6g0FwPGPjvHwrmjKHdao2v1UrxXEyzEY4VHZ+bonCw
PGOzoWIrFgBwPaReRCgTxHOyBXCGiRl4X+He7J9+Fa22EXxeUWEQdonW7Hj2QsckV97q3LKglllE
qVmht9dXjX7Ix4cBC3hbj1eMJQKVsAFInsMRkF9EZFz6JunyMmLz5Hv0qW5coDg2si0riwUfAC8S
XJV4dBmS15ZpRjKqdVNERXZK3pw7e8sKcykYolSRvcPTVE4eVbO1tBpXWOSkn0aa+EZtbJz2tQmI
pgE6QHwr8Q2vrtUcXTXKKOeBhabMW9nUjfHlDHZd5HORDBgfxGbeDiHI25u8NbykTKlHEwuND8rI
eTTwbifh7eHFfSGZQhP4bEG4CdTYVS64nVnaZLRm0WL3QVv3J8N4gYsOi3dSlWnjOb02l3Nh0sFz
R2YVFGi9aNYeXZgT/e32ZNYOnkDVIUwAbg/EOi7vKpMWkw2+LhZ1YPWkrd+Tyi+0cIvtceXcWUhA
gu8BL05BuXEpZsg6A9mfAkdiSUNDK1/Mxjomk75RRrouBhgdFAcJfjPpqoefiDpGMy+izOgj5Br8
cdSP4K3Z3160FY8CURXxUIcSOPi7nE3qLW1hqGkTzeBN1r1+Z4PrytQ+ZMuLTVC/MIx+cieNrDj1
Yovg6iNsC9ix5CQRE/07aq1qouwVvfB2TVXdf+hF3xnAzbBJYLeTNKFwCGrFq4pHRo14nW9tpU1W
jg2qIcDogoIBHBpDUoG88gxKO72OLD0s4nj63Ewh2TgtK9os2gQKHl8EvfB6vdwYbvYaIyypI4/N
b0O9E5jVsVdQz7hF27ZyLiEJbY2g1fhffhE5pWZyMmE2U1EHPf6i2yq2Nv6fOn5ENWHvZZzX3GKL
SpVAxTI0tw2neWupVgWAikAUFbvIFkpLpSqw8NaUNRHyQTxk+Lt/ArjP8V6E+cK9Lm030yrPGYsG
C+Tox77L9oZ2ui1hbbPPJUjXbOdwrXHTAa+SlPmpo4dwmnbK8L3aIgNcWyoPtBlgigJ28QqCnIE5
o0GjEx6l33h29OoNa7I6PNx3UUKMjIYqGS1HGVJ1tm0etdXnmQe6cyeh/B/TgVqk/wqQtpqMtO4z
AwLM4qCph+Q+ojMxPIpaEC4CK6aDhIhkDc2eF6bNlTpq8+a30cK518sNmOrKEuEBAGILkQ0RBUeX
5xp9MhaglcY6MnpAswF423ALV1TpYnxJlVpN7bOOYfwxa09UGT8hhrO3k/yIKN/9u30hSlotY2oR
IwKhOaI2PvoYaZ9uH4qVG/BieLGSZ2/Pql/0qlFwKJzmCLuXIDu1RRy7uhkozRLMZoLeTpqBkjdF
1qVeFZl2hWw7kD0Kylnvt+QIrwKGiiozNFmUo5CF0yuVnVTYEZPvlrb92prmvu8KVLMVGzH+1fkI
GDk0C9lEOeikTU4GUK9bR4Q+LceebjxtVnfkbHjp9Nkqz/TetjF8S08OGNq0HejUNmzh1hwk70Cz
0RINsfA6Kou9y/Z3Uo6LI44QzX+XyBWQ1DOtwmtg5Iw4dWSXYG32UVR4W2vXzh9CJiAOgosjcGqX
4+tJV9Osgkrxcsifp1b/peRJ/trRVD2ZxrhsXK5iySUPHv4H+BqQABGUAZIGV2hfNRl4aUaof9U+
LB16k+h08Pxi7p1Aw2UVJjR3vzIj17fgaivagMJTB6kQEFTAy5I2qi1oScC8XEaziSK/7gjyzBQ4
udvLuSYEBtkDjz5wUICpXS4nKzzW9HlVRrT5VdRfk/E5qd9vi1hZQmAe/hUhzQMUZQw/QkSdf7ON
/MS8g5t4weTtCj1FI4i7U5nwGJHwdwVfp+Avlix0VoAQTVfwcB/QbLUDc7/ZFr5SDGEzvNTZD4Xc
f6CgjriScfELFK40v9mcFcNGZiKaLR+1C6Ez/4W/jeQ+yrLAaWBbV8VASuKOtpHxKrKSfar8Gp37
78yL8aUVIzUaXJVTBTNNDV+ffm12+VmxOVDjP50FwYQMJOullvUd0ateVUjkGEGDVdpyW9a0WAQ0
UTWCsO0VRyfCaRqQSwuJqIfS3JOi7LhxvK3FWyIkv6JJk1L10olE48h3bj9GWs9fcu4c7hcDVxhF
dEhJIvgkmbe8tnMVTV2peGR7sM7doTD/4sifi5COfNZ7+uRlI7KRw1If3KptgbUjyY62hhr+b7OR
jgZPGLEmPtMI+/bqjNmzPZ2WIb4tZOVGALoKoP4/KSdHLgDng+stzYCwSlvu0NB3sX21CZLvt4Ws
afC5EGlf6gnP4dTTaTTb3s9FaWc/0caNvV+TAf8YLJoiEggf/PKU6NOilZYGMnrd8lFYWAwb40sq
DK8YaTkwhwN6iX9gXb4cf1QKU03dksVDP54AStOPnOVL2CTGl9uLtSYIMGSxXghuXqUbzQKAMC9v
WdzW5fCKHlXqo0PVOVq0eqvnlrT5f+YENir0zcHhxwUmHUvDnVhe1EoZ0wn+2Cmtn4Y8muv7DOT/
SXEEwQDSmlfJRlwodToWThnX+ZPm7ulWI9y1BQOS47/jS0eSDwoKMCqMT3ikex84eXbphiMjKdfV
FKSjaCDrg46uEKFqh/nF3or6C/0/85MwPDqs4VUqOCVg32VKd6/o9ayzjSnOTV83/wEbL4ge0uz7
8vO2al1PQ3RyQ8Uo2gUagvHvUoe7JS8ci0xjXJFjvqPNhpVfGR5AQXRt1lC5I6BJl8O3Os/d1myX
eOp/Z8fm3g5YWCVB6YDkOPoKQZckKzIN1oBEtTfELUt94728u9fIfwRYImsBYijkFC6/nwwD8poW
G+OxBa79J9u4OlaWB3uMpUH0D7XW8vDNvIArV5lBYJYmAT0YprUh4PogAM0oaGjQ5ABgQ0PS0tGh
Kdql8Cm2KEo0mthV35Jiq4x7ZRYm6jMByEUtK7Bn0hOFoecgcXhuxZ2Ltolh022Elq9tEoBSwBTB
ZbfQj0wO+C09y9DLrrBj66lVP7s12yEsv7O099tHQS47FmcONeh4GwiXCiZdsn1LYiZdxnMnbrJY
++EWQHXvm9/D/JPq34HwuC+z/3/SwPGMKCPyu7KbO5YZiAVnSOuBDXfiqvyLbcFkkCYB9gsPApkU
bEk9t1KnsouZZvsfPO74t9drZdsxPphIBcuOIKq/PBuDpWcNqm67GOU6gb7z0CzgtgBhHCQbKBop
IOWJAg4bz+BLAVOlOjla7XaxnY3oBPLS5YA5P7qflM81XXa3Za1O5kyWZAfLQsm8PoEspQLBXB4o
fCuUuaLFYKdEZSHcdtA0yaA1c1JMe26XLrbU5741ji4S4ZOj+W3T7++fCwglgUqA0ytadErr1rAC
FC8N2Oa+dfYh3XKp15YK9aUwXB76AiITczl8ChIpJSW0B2sXCtZ39p05XHEwBD3Nf8eXtqLSMvQk
SEgfl8ujQgLmbARN19QKAHJ0oQNTyjXZX10biqENdIiJ+aua/2mzn3Xznalfi+m3tYnDlkso/swG
QG+kK+GQXEM9rUEZF9SV9LE3eX5p7lRybKNZLf1OfbdZ4LFTyR7q75wH9RygDpEUb2g9i6pvdCC9
rRZyJf3Vp0h6UVWe1+uK0cezU/tceR6Ur3P+lSjPlO3L0re6eMle9PzjbbErVxAOMCBe6IoCt1LG
L6TIkTcFzWCGvrRfwRAOHu/bAtb200VzHVDeAMAACMOlPk61aigmEXbI6XY8PzZecxqWJtDNY+Hl
+8r957a81QlZgDPC8QcbwFVEzuU5azWvjROg3xslCad6/jTc3U1eHAM8LxAt0zQQV8vkKONESq7X
oKcBHEepD8pWs5oVDxNpZ+GZwcMUuZXLZTMXdNtW0qSJ1eapzexwnF9798muXzrebRiktRVDYwkE
xQQrCTpmXIoqazPpU10H8VGG+pwFdaN+NuPZv1DH21AGsdnSneGqoG+CO4WwxVV80Uqsys6nsY9H
g9EvJZ3anZa9V8lohDpPqy+3VWFlDUWjBoDHgQbBWkoTAz6XOEBl9bHC0QIk93vlwdWP2bIb738x
Ye2gDiIaDLCA3NYiI05mDosgMQR5Q9cFg7sFPl4x6+4fCmjwvuHlIeNzWi3Ji2x2ujhBamFywqzZ
atwnNEreGzDgQw+g0OZVAa9HGJkqpRzjLi32M4JWDpme1YEchxllUU71wTY4B3hMvV/98JQFAhGP
EBSNyVk+XU3nZeoQJ5kSw3f6LyO6g6azdr87JN4gyMiJxAxulkslb6YuGYwa3Gf5Z+378u22ol1v
DoqEgAiCGUXfw6uctOjk6dbg742HgT7CKXoE0dfGtXh9SC9FSNd6X7Vu0sJgxp06BkvlHl3F+eAt
W3TaMgECbiHIwWsBpwbvTejC5Tr1fDJnA3jAmCVtdZzNafCXJDEDZ+mfHa86mdqXlLdhq6c7FOim
Tzyh87c0J+V3t27qvUft0Z/Qhv4AtqbUry0N5EBVaYZ96aYokjO3OghcXy8o2xPpAmBoUEoh12qk
OhvNeUnzOCfFITWbwNUO5TKfBnc62XB70bnj9l6v8HhCIqwkegtDWbHj0goNnHlTZ5CYMlULTI36
lf7kh13thURFTtEBp4CvK54RooYU7Pmp8aPh5oQ7nA67scv7DZu64jjgg+CCawL9hpi8dFUsLUeo
EG34YkI+zQxsYOqO08cqeXDHD4AX+UxTd13z3bO3SGiv7SuKKGAswFkO7h8UxV2uRIbU88IdSmPL
ApVpPb1TMJb62eg2Pu2MqDTacGPtV3YboS8EvwBvWHHXdL2uC1JqJHYRup/bx6WmQeYdh8wKzem9
d/em8iFtp9DQH5hd+KX2xfN4YFsh6F3zOdDvLN0XpwW4HcAl8b5CFYAMq6JAsqpLMtDYofs2PaZb
j8SVU38xvliPs/QiL8nsqbSnccdROVH6bc99em/V5tUspH2sqeXRtB1pnObWrubftO7O5J4swZRi
EFMx26kFvHM8u0FTnSb9sIn2X7HB4LYEfSZcPsF6IRmu1MBrrWhmGg8/ibv3tA3o6upOnA0v2d8W
zqbHFqwR3oQDuoZ4fr2V1pELd/+zSmhbgTngKF/HHCybpbZi0jifH0av9jvw9QxP+N8xj0ABh7QM
nD4yly9TQjeMyMpRBoEMIpm4xxAmko1aaemT1bg1jXXvyaL7fAHTFFwl9QXdrjbu+1VR4goWzwHE
siX7aeoDyBJNjo2qwzQJe4qC6SPQuvVwH3zhz3LaZ4KEM3p2eHrd4qVZQ5CpRW79oT3dNkZrCod6
ceStdATXHJkWZEKlM9c79ufs93Q/bijc6jIhBwp/EuNfEVQ2Ywcwp9XQWDECZh2UZ+ObQnyUwt+e
xZpe4+2HICdggaI28HKR7NzkNTNxecxT6HghEPXodnxbxOpM/hUh8wWSSiv0wbZJnJY77HalR24e
DMmObbqwYkcvXVgDsO//TkaG1pFkTsbM9kjsaUA379mwn7Nd32+4YqsbfyZFMgVN3XK3HFwSdzlg
tH61BcVfnQWeSXhQeLhZHGlLqOqOiopyjjhZAgMRqAm0fSerim/vyurGg6YeYRbg8ZFIvtx4QDcr
JOUs7ApBVUn62ZlOzfgXR8QDcs9EFBL8HHIVOnyj3pituoyRCNfy/bDVO2Ntpc7Hl+ZQNigAXLS2
jBfvkzV3YY6gXYqORdRTtrw+8VaUVAsVwQgUIS4lKFclUXVRJDn4T6uYsKz1ndH8h2XuJ6BgA7VG
D6O+OqIi2qdGdijrzu+46bcG2bXOvS324HGgfFeHt4e2YqBakb4jZyZ1bYLElp7sGgcFgPfbA/Cw
4hWLoJCFZ5k0PqVTz7lVFLHO6uc6SX5QrzsVU37/GRId3QD30UXGVH6a60ULalnSQkz245u1xe67
ckIvRhe/n1n+fGka9GlsijjTX6kTb4GytoaXbjBjApVzg7BZ7C3v3s5mn+4+mRdE/NLXj7mzpHPX
ktjq4Wp8VKyP9/axFEoEhh44Gv+h+pcmsKCRm95yIcHcFeZufL93AsiaCVJi0SVTsI1fLv9gNh5c
SpgWnTYHvfzU61qYpb9vC7nehEsh4tY52+PZbgDimXGroEdFwIyPZrUVMri2kJcSJOc7mRKlNSdI
YChbmEdQJgV2tQXn3BIiGXu7bUu7THH/Gs0xq09L9ahuUcCuikB6FDgbSxVsW5crpc3pgt7a2A5H
2S+L5o/oG+zpX/5iO86ESJfilHo1In4QMpL3PPvZJPeBReHMYTPQUg+RLyBs4apeTmIhpsXVCeuk
oE69KTg6HyMV1G3dvSuP6Qs5cgUWfMZeVxe4EN0XAl4iGpb8MHV7dz86QfuOUkRUMd5euZXE5qVI
aX8sfVhydIUlcV6CCWbOQIR2GoonBYWNyA5V2p6N4Nzu3m6LFYfw8kK7lCptmDGBN2ecIHXgYdKH
9XwE+6t5f7ILIAkUB4CMBOyKVxwXc9M5aVcpWM4xBYHWs5b9uD2NNTMA3gJUSCLFgDIqcW+fmQHF
bKo+yxUGNzlDQeprkoV/IcBCzBV3IjgHLWl3lmT0XJPwIlbqh8RTQrfsD7clXPvHJmwkLizQa8Jg
yqnHyZn1xcpsFvddyEwWuOSp7h4WkgfenSTJ4hSJ+KQrwldwZmQsQFEA12vXYxqnWrUzskdnubPE
8EqCtFxeusysUyChem6MXe3sb6/VynYjkg/gI1LyyJ7LYVyFcDLXg5rFZXuqgvpOtLj4ehdRXMTQ
wIOMvJ90MZbmkmtqxuqYj9/YXum+3/76FUt8Mbx0MSadUWdtjeFpHiQ43sQWxcobHtz1wUaPITxL
PTj2OgAM0sWIIOmQoMy6elPNsCrrcC6z0CLHTr/bhbuUI12P5kTrQkGTgDcQGY01LsiftxfreqsR
jECKyENAGrgSOcPm2QUDzIrmb90P235EZv728CvLhKMA7AUOg+jlLSlqT5xRHdA1DdAq9x9bnffk
VbA/I8nxz21B15uOEB7ePqAsg8aC7efSQqWcunNe9EncKq9lv0+Xvb3ltK8sFTgO4LcDAgV7K89F
rwxvqpH2f0unXf292uq0uDW8dFWYpckr3cPwCn93v9fdBtTm2v6J2iiUwyHrgFSqXAJbNm2pN3rL
3jzyyTDesuKLB/7kPEzuNx6oy8GrRkDecDZMaR4WOrw4o9UVb6AGAG8BSHed3e29XlkpcK7BscaF
gZi8JR1wMHnldm+65RtIIRV/mreS6VvjS2cbrRZMhdVJ+WaCKHE8luPGVmyNL51pdMAZEX7H9+vT
kU77LbKMlaOAbDauHXD4ecCvS04c17iKm7Rib8T9xpXGtwgaruRmePcmnEuRA3NtOZVgi67Zm+L5
1Q/7/X8bXbIb1GzdqrBL9oaO3su0a83TX4yPphOoNRbEOzIkfuAj9tfL2duCdqAknLc6zq/uwdn4
0hYbWtJRZmXszTF3DYjhlqDYCiZviZC2eVoUpLmQT37Tzb2Xhbl70O7kk8JFDZr/f2chozzIwKbK
AfDwjbrO8HMmphGbfJ4Dq62THVys5Xh7V8SqXHrLkIdiZsAckRq9orad0HBbWcBn9mZNk49mcmE6
HSrrV2tRvzS+NMsW+df1QURCE+FxYKBwdVwV0lM9KUgCV+GtUb7l7eib3X3cS5jFpQDxAWd+cw+u
PkMHf9/b0kQ2P/Fxf3vBtiYgdORsfMua0mqecNST5biUp02Y27WOXX6/ZGmrlPCl97BAaRHWRjh4
z6y/246AVOAPPtMy4Jv/Ibo9m0KZWKMxo8IgRhAWAKxqqxhtZYnQrVXsA+L7sKrSMXGytCpAAmjH
evNcH+2tvr/X1yo+/9/hZV9/qevGLKlixVVTP4ME+pfnkAcQ94UIaRzcYYv849qfwhtMNF8RPDiA
NkqzYZz1k9Ync8zC7Hud7YcymL37dwRlYaKmA3k+USV4qVRFTpnXWoMa0/p1mnbGFjxpZUcuxpdc
Nd7kjs4UjJ8Zcd296saGay7W4NKKeIKVE+230UQGfpqQf6ZRFhFPMmYPcVlFgibjNOXNc+tZv1Ci
/ptPzUNvdtmDl73dPotXWyNYH4Amw6FH815NvnYzbVDmBbW2sdqBBRoMFg1I+Z3P6fDzL+QAC4fo
DLgfrqbXGP2kuCoaxuZoFNsOYcHD2qz96LaUq5OPWaCgHizD4BACA4RkWZKpd3hBqj6m5QEpxMwJ
jTuJB0AKC64wsUlgKxTQCumORCfDPtMm3sZUcZcg78M58+YNXbjSNSHjDxMnPFH055ZS4mRwme2O
JoCXyaHojp9vL9LK6KBCQaGmACSJcP6lpoGNsibKjG4vaGY77FO++5+GN6SPB/Xr0LIFw4/uk3bo
yb1uKGq3zr5ehvqTMjHsZsDwnbJPd5a5/5uvF5B1Cxzl2IfLxWFor5QAMDjHw5NWHYf0dHv4FQXF
1/87vOQhMt1OhsTB8DPdue4Hk3zIlfuVB097MJQAroe6IJnK1VZyELhUXI3zNvGLh9nbQiOvzAEC
gHPCacZBkAvBuwoMLuOcqejDmPipYvhTwYNh3IpVrKipDinwdUUw54oTGY18+gHnWY0LO6yn0N0q
glibxvn4Qv6ZwZ0G1auzCeO36kuRv5bVfsk3PENPXDoXRh0OIbLOYh+QyrqqBasIcdF401hiClbv
k6KCIENvdRYm7ZBmsLVtlLXuwXT7L7hbxp9cX9BKqBpVTn1KdS3OUbwdmCbVzF2VghyVdy71vbYl
J5KlLABmsXzO2iz/iVcrmPupqY7KXh+9Jeyd0X5wF2fYDxm6riC2NwXGXLGvaPLKXvJyrCcgedGy
xJm81tcUJw2oO1oxNfS2eygstFcEu01nzNwKbHVErx2nBGlf0qrzjsypEuGtbOx7poFo3apYWKsj
+pMYgKLsszRPv+tTNkbJZH1V2mHyLQDffKIO/bKrWwcgWz0NVG1ix8Vr0CLNQGvHJ9QVKn7XLB3a
oymm855VGagGszx7bCjpgiZjbVRX8/IzNY3hsULZbkiLpQ/cXMsCV2nVfZM0dQAMJH8rXJIGData
3y20AVSDJijNUFrxQx0dtFyvbDOe0GANTCKplQTzXNkvtrdoP6gLjsagZjOPYPvVFLAHa7B8JUm8
15FMZM+d9HtnJu4WwPZaGXHp42pBVA4Kf8WM1CzM7OohN2MDvQXKZG/mu8T+cdv2XB+oSxmywo89
bxqAOmItD73njN9tOTG8CDIhyIHCXbmm1jVqo6omx4jtSXlogwo4w7/4fqDeRVNW8ArJhk0xqwa0
oNi6FI6Dq8c92ZiBfXVaMYMzAeL3M4swoNAn1SbLjBfrF3MNvwGFJaeo99gKBa0KQuwS5bp4Ll4h
qtB0seUs4WZM3bdxQp+XT/P8BQ0F/NsLtqZUGjIsAIfDjF4l0u2B6eOI9y8q1Fo/ax4IAJ+k+XRb
yNVTAq8f1JBh10G5BWMnPuJs0TjNaN80kxEvkxEuTuFX0zM3T1r/idBft0WtKTAgfAB3Ak8JnIN0
N7eVOnZqP2qxwT9OyutWUfifZMqltRYMeKCTdxDfx4NFiqAxfco1LRm0uGfguZx/Uz4ekEMKMvrg
uT/19oHwp1GwK7fOrq4fp+4TShV8bje7pYy18nnsnkv+w1jQ42rD6VnbyX+/7Irtaml710g9zDwn
rxyUr0DgDRuu89riioJGFGniujVksDSzJ1KQsdFRFX1U58fl9fbeyY2mcIHD8QEaFnxUNuoCLWlx
VbVXdVxp0HlDDRzQjZU6Cyb+USNHxtpAn1nIlQ+Ou8/0NBzGPavdvZb/StBtOa2+VuVRBzfTljt2
PWld4GTQDxf4tusqEMdeXLvFYywCaVzgU7fZ8MWuD/rl+JLJrbUhJy0akkQz/z0azs7Uu93MTm43
bAjamoh0ChlPDLMeIcjA1TToAc2XDWOyOhWsE+BggG+o8v5lIr+fopY4Ms3qlfD5ravr08i7r820
hXtYEyXKzWAd0TMO5uvSpPR4fCV5X9lgtx+f7S49tA0SuK3HAl1PP93Wy+uTBX6cM1lS2KCp0JqY
McjqlXf0ZvTH9JFvpdPXNgcRW8F4KJA18quUeuNoJnliRdwZfK9Df4WNvVmbBLo2IIuOA4TMm3G5
YGVGCoZSRSvKzMlXYeXrZNzh8NxeqtVpAHmIbliCQVeGfynKNC/UtKzIa7JABZ/V3Yh2DVXc4hpB
C1RdQBwvp2ETs02sbsE0erZrBzWkpP3Yb7LDXuM4JDmSfjn64AIeqFpR7ibo4AVjigaSBn/rUYHI
dsPQB7MKqv7ii+F+vnsJRf0qVBuxg2sOLU8jGapebDXiKV5Ovqftb4+/oggX40v2Jku7yeYTxlf6
wPBCkwb5+20JK2fzQoL4grPr3smpl6cdJIzNXnP/yQGq/EG2APUrmgZiBdHPAEEpnE9pg4bErlQQ
C6mR47yw7OXuqjLEa8FRBWXDqQSzhRTCUVKbZ70xqJFn8IAPO5K4PtnKZ11lBSQhUpQlGWulU0Fp
HeVLiQfEdzZXgWO/anxP8mPLN7ZlbePPpiQfnaZxBk2tJmxLzl+c0v7mjvzBbbLd7d2/FgMPH+VE
LjiuEciTLwHU2KRcpckCePMuH0+p4fMtYsFVEcin4KYBrMuVU/uZVWamxpcFiKcDXokDPeb9hrm8
1mFkTlDE5sGRQuhTdllT1N/XBrUWQBztQGv2VHm29Kic7uwVJkKFF3LEd5ydlQZqvFBqL7HWhPbP
Zav30fUpUdFTwEDbIw2VAOgadTl8XhEjz5UGBBQ8WFiImqbbm701vnQ18sntECFpnZgWO0v0OGRb
/Ft/+AwuPW7hDiItDq7bPwjEyylMXaZn1CZJPGlL+g2t7pOocJ1vDLXu78WQ0YAalQ6ODYBF/aJX
lr2opPU9oj8mWXkadDUYuPKrsZQ3fXY/3p6+cEgvv+3CSsjs+nMDfqpxxgFehkcjOeRtrOYfdLR1
BE/Yhve2KgpIOBQjA4F11RZx0RUtNTqqRjb9PRfvi16E4zQc8jQua7YRk7pWfkzLBlYSxQOo5ZVv
cZTDte2clWqEuvywVL8lwgWHd6V9u71863LgWQNTgSpAmVXaKcAUpdqdGrH0oDl5UBH0TXwzyM/b
Yq7NhZjOv2IkMwvKQb3Xu1aN+jQLCiVH8wpL8Uct3ZjOmhwBxbNF7yogwMRhOTvLuKWInfJci9AU
M9XDevG9DX3bkiB+P5eASloNsTwt6hxgcMtjmwB4uTEL8ZWyTp/PQrJIZektZbFABjV9Zw6LLQKQ
1TnA7CFBgmjn1Qs9nRFR1RKmRYv5zWRP8Ni9YUN/V6cAYkNh8xBnkvMvRTpWHlqqaFHNBn84uojs
3daoLQGSRoFAnFpF12rRaL33+67doES6rqKGY4Cil/8/gT+/n+2zyeyG6z3HPrflI0f+uOtxzxnO
+MXhw9F2UZO6lIdk6t6L3gmJkoVw/XcqSEVqm+6oicoiWnpBRqYwMxCibfOQ0XoDUr26CAgHCLIM
0TBDWoR5XPLGqj0tGrKdixZjW5XSG+PL/kpaLnxOqK1FuXYg+YlvWdTV8YGRMfC6BwWYnONCVoKl
Q6Lj++1Pbvfx020VWbNt6GYhXnTCE5JjJfYCpvymTHXhQJ6WyQtm+9CP2W4ch/C2pDUvEiXNf9h6
UMMth7z0vrWMtFVhrWdycrxiB17E02y6wagpvT9PKMh17+T1htsCBT2TKfkVVuG2+UwhEwkyX/FO
S/moG9x3ml+357ZqLM7kSP4FSexiZnxRo7n8DE4Ey/qapn8RtbiYi/QyHrS2g6JBBqJPH/px/tBr
SIrVyLkkW/jpP3DyK+N6Nh+hk2cHu6C9k8zDrEbqlIel9VLRJ4fvctsL3bneLVXtpyAbLJsv1fS5
VvEGeLu9nmtaaaG4BulvpKYdma6nU8sF1LgG1tOCs/SCBouq6w/kcFvKmkZaGp7oaOQreHvE72ez
NKvWQlYKsxyzD5S8NN0HZfjYZh9BELJT241nzR8aQHlNz6VJdohwI5mmEdJQRfhgLd4uB+EIugoE
8GF2mlqfuDUcq7wOXTTjVt3l6zSxsOPpUTW0sC+Wf9LGDTrON8zjdV0GzsjZd8lGfK7TLjPEXjtg
9va8X0Zyog6ifL2vsmNGPV/VyC7Zqvtd3eF/116uBshcPc8TjpOpm3NYZ+Zne1TQH6zdpcTdcEm3
REmHswMg1mYUB6eb9+X4Wo9hxY/GVunk6mV4vo7S+RzLeeGGi6d4otAPRJv2ic18tB570prEn1NU
uKYWgplzbJVs37HytZ3sh5mDUYEUe5I2xwalECSjoYF2FoRM6CNepBsex1q8CG1kBP4f6g74vFir
M5Uf89priSdUnj1U1dGxlb1mnvrmaW5QdV0kTxmH71lyf0IK9PZpW7vHzkWLl8OZaJf2uQ31V6Om
3dEHouxuD796mEFW9ScqD9SMZOpt5GsVPAdgsthvD056UfR+TpDR774a07cs28KGrMgDxhdXkihq
ATZBWklKB69VPIKgCEiWq736u54Os7G3tI/pFshQWAbJcuAxJTj7wBUOyjjJTmWMqp6dFVg5e/7d
uItPwHFSunnsJioqtYYiBFRzPylbbY5WbjXIxfRgIZDHlUlyUEGTNUmRqdGQHmwSopcf2h/f3rUV
pbgQIZ1NBE4HqzcxNWUsA42/A1l3v9pdSJCOZa4OjUML7JMDlhqwjICnZ/gfRUi3JSuVcdRniEjo
W9s+5HejZNFHDiYau4CqQFHNenly9DRFN0LC8KZG68hh2QETE97ehrWdBrMXAKCiWPkqH90NVtZT
z1iikptf6chCoAN/lZsIvVUxGp7ryFIgPykH90mTka6gzhIp3oNnH7iS+wuK/m7PZcXcI673rxBp
N5QSVhhJ0SVCW0pfqdCOK/cn7YnmG6q7NRnx+5k9Y+VYEo+amIy5y9rAK1DDuCFiJZiCRIuKnDcQ
0iLvfSliQgKm6kxviVLtNE8PcLmGz6O1wR+yOg/ANZGnEICNqyhl09mZM6hLNGuHpjk05QHQnttb
suZPgh4ZRNvo6QIydDlMSVSjxXU0zxHR9WOipn5O+5ceaJ2BOLuhAt4cXV+Ltv/dGe2jQ8xgaIqg
M7a2bMXa4DOAU0BcCmzEMoev6g2Ka3JjjuyAMBqYS3W/q3EhQNK9TDMHQI6dOTKBQWa72vzeMtUv
mnuZy6HewA6itAQFm6IT3aVeJG1aD8jEgXsdHHxoY7lhDda8BLA1480JGggwoMrVwUgkdyCZU2a4
MgOoT8mRG0VQOY/UUPYodfVn7dlOmN9Yr6rz47aqrJxemCEwfAE6JO5VSeX7RKcIWqhG1Nr7zv3h
1Bni8psdh1cOFrJzyC+ikwhSpjKh1QDk4sKpZkSEPRVdEzYzWp1Pv8vKC5A1/YsZCdos20MnFpzi
y83SwYNrzL1hRu74siTf7P6Faf+Ps+vakVtHol8kQIkKr5I6TB7ZnnF4ERwVKSpS4ev3yHd3bzeb
aGJmvbgvA6iaZLFY4dQpoMMKFURGtnNAeQL3A1SJJE/QmXaGmbaQU/Q7m9z2LLDGAM0cCh2XXaIT
OSIotl/MyuVooIon79HN2wBjLa5vmEqA8Nyh2AR8lAUBenmLDttKBeG/JKDC9cF0diRbUboElkjw
RPMpA6Eb0+2YmZV+6MnYBY0x5gEq3vTeSpEnSta+PbQO+272kxEgdGzCHliCwM+4qoIjMb+4xgau
McgqbKRkz9WDksRimTaRmA33LYY31PfGoAjx5CLw5m5Fe7R2C1ZpHIYUqIOGxE7ffK/s9N7zGQhq
ye4d5wYs7f/ECFZpKtNsHXSIyW3wnXpTNL8jn4m9+lfCdgVOnlyae0PuOIzEVfFp3s3mx+sLkLj0
oNzbuMFQ2L4MjnJjzfK6MezYGSKS3Nk5nJR9Ud55eqiE00jP5ESWoINLP+OpwCMV16MZVGboNcC5
qlJG0pt0IkTQrXHslqL/K2QIf+tvR2fjGqHTA7OLQA984Tg4BYrbPM9gcHDWFtPuTXe5uX4iUpt2
IkJYgDuZeq21OW5qxrw79Nb2oaOBirivMeC7set5/3Z5LlL+mDOIZxUs/+cKBrxW74x6DXmDHXmY
MGXZY1jWY9S/HfuPDTNATLMV7jG4QDBy7tLMGuYs27HWHpvieLy+DtnB42nDS4DYBwzRwlUsLaei
1EhhQqtA+05V9CEy5T39vHAPazY6S74dC7d3pAyH7t6zFTBBScwLZ/HfFQj3w0tpMnGKFaT1AXh5
VqNCcKy1HRqzWTA7iphBtSBBzzDXgaZNB2lW4yED/jgZBoB9h+uHsn1ECOMBAsMova1ciU4YwREA
DZU91FZhx3n5kWtlQNEanJIfpvXaeM8lzMB1cbK7s0FP0EUGzwN1y3NdRr9/54O0ywbyxAQE/9Xh
WpRPRTCr4CHbhy7X9a8gYfMS8HtXrQlBC3rxbvtifhozMJOVWfVKkc2IvNZS+TpS/QYFAJgqje2f
cE+Z309NOZd2PM/PXrbLR4XPJv++jRgVyQ80eQm3k5UzHGOy2jHJDk0V+KoRmjJ9A/UdLADm76LN
S7ifKJ63mGnamLE17cd6j5JEqZoXLTv+UxHCHa2yaarQAmTGGWj812g2b1mGvgiFksk2CowPBjgN
PJyziAcc1xT0yKZpxuXQdkFuWGvoD60KFCjTsI2oDbwx8NsQv52rsp43Fuam5mBUNKxdvjo3fuVH
1qIhRsy6veW24fWrI10VwMNoUwRpxgUL05SkmsMMFMUIDbPPXBVfSY8Gw6NxK9FdcDntsuv8dTFK
M3aXNHl16WxhnHdH84Asthb6ZCLveA6QqET2EPQ7mH8gqNu0asywrd5ELfvebR6J6jpK1XkDO4J5
HH2xZNvPE7+sQ/tRPVDdjCuDRm0GdqLfRqGy0dJdg9VEEKUDeComQzoXYyPqycGuNSTQVyeyEn1v
l09Wr3CXZYKQ8kSKHHQs6GQRVtNzx1+8HKc/cqMKS1K+mJPZB6YBbJ1VGoNC2WTKfSpOOJyBEKeg
mEwQj+QruBYruk8wCYO/WP6X61otO6WNvXnLGWxurmDUDAQBpeVrKCSPX9zpW7LuOxXfoXzr/hVh
nitCawJYtXKIcLub3N81643d3xj54fpCZL7B6UIEc2DUvVdQhh0DoH6d9+ld1gSTe8iTwPqTJNE7
hEGpfaSLgOAUp3s1jWYOlobLStthudGdinws9N5FgECNGzL7qJW07eREyGsWOjh+MbTg+g+Q7ilI
MuA5oCAKwhVhTz2vTDKPmrGRjg9tV/6Y+wT1GWTtAp6olFGqIyfCth9zcpPTFtDsRatg+bpd96su
jkra1+32iN7C1jyNlx9JYHQSnkugpFqZv9lWTj7k+aPDFCGDfAX/fl9YQVWaGFSoF2aMtFbQm7+6
+ri8A98Et/1fGduVPtkluhRr73PI6JN1Dmeyfobmm0HO+OfrZ69ajOBa8TEdC8PBfQII54A0bWBr
PMo1hYapjkRwTNtsLubGhhTY9zzoeveY1N57jCpIuRCO4D8XcFvKF6vh6IeCYkXpg6aH3cOsYrKQ
7taJDGG3XPRMahoGWAIp8y2b94NxHPmfdxwI2EoACNv+iSWxyq/T0mDYKrO6rZOvzM4DfUoUTpV0
HSdCBCvaDGZlDFaCdZAnvfODYt7ZuYoRW3roJ0IEI1qMbU4tAiGm9rwxZrw9O2BtAA6Mq9iSWhjv
c35H0F3LMdGRIJHLkCn+Pukqp+NyASD3A9Ef5pDgLQPD87mAVTdR1teQw50xH8EJ6uHNdGMbczug
UaB2/cuTJ1yLxFjmTisJgoBC33kzRjCsiiD30rSjnosuQLCrgKPNEOl92nleu2FGItJqlvQ+nYwX
NMMDe1WxD36n6uC+9DOQ8kR5HPxpyNZcDNlMk6l0ypHacTtEa/kVMxLRr6+n30CVcv2OyA4GNxky
gJ5Esm5T7xPr2Hegkci7wY6TByAcklph4OWfByhzG0SEyENQ3Hkwe04KxGZ6ecdpkPcf3/Hzt7Ib
EjQ4fZF7sat5QrQc/Wf9Elb8MJjx9e9f3m7sC0p6KKxsTdIii13mVrNX+BmJWxdVqGPuAAOpMCCS
LQL38TaqBMlMYJsEzSUMaPcWOPvYoLPxqcn96Zs2Z/bx+kL+hl3nTznyfuiW3YqT6JQWZ9n7NdCW
w7AYsYapcgOy6KB6+j7PLvyS15bYgTfTQ5ff9vPTApavtflVjYoLJFsogJFbvQgtY5iZcq5qYHxp
UmJrerxPbP3AclPhaUou6DYa+H/fFwthK1vTUTcBMl6MZZ/2/W6us8DstF2SKDIOglYgOAPXDxqo
AXnbiJJE+EqngY3XT/Im1vov2jxELvswJCoOXmG7LoQID8vcZSATMIom9jGjjmF6T3hdI1TfF65m
pq3d5BEswrEAF+Efyk4VBEq3CRAfJBw2whqxayenlCNV57GYonX4a9MH5Y/rS5ALcC0YZcTKF1Gm
a4ExgfKVIfhz7glmTnsDw/SnWmFkttfv5Or8cxKA+/9PzLaTJzay5GD+AQk9i+H0B5wfVscM5xkw
2PTRNr7m2dfrq5IejKUjU4MOYfwTDr5GFwXTDaxqyocQcMvAVFlN6YJOJAhHnzCit32vs9iovSMG
doWG84QydTi7z7ZXBLlqJJH0nLYBcf4WFCE0O99AYOmKVHcaFq9mcXTN9Q9G+aF3KNEUr43wav5z
UCdyhKA5n1vWgCybxa7JFhRquLMz+qUN63m0Au4O2ge6TvQ9xgDpFHDbAu4D1MT54jBPuuWpA+2Y
Jhq0hzG5TUcFhEC+f/+KENyzvGUGCq0Q4eda4Nymnwr4UNeVTioC1Q14+yAxvAhcyexwa+g0Fhfk
Q81/++1j3uyui5CezokIIdhr0PGqjU3WxIytyNTEOUY6Oc6vrPxlqKrGMlGbM7NVvNDvKno1dYJ2
mqpL6hjJ7dBk1UNCWeQbRh9Uq/3ZoHjvrq9Ntn3gVt3cWx9YKfFFsGpNr+zFrWMTuKI8y3cFQ29T
qULHqsQIpgEe6GRkLtalmb8KNgVW+5OYikYR6d6dLEUwDnRlS9uBbzXWjBkxeRORKs55Gwx6ukNP
4fV9E97svzf2dN8E06qlK3JDFRbk42zs7pUsPOIm2yVvnIb5X0EeahBwEy8bS3STgiJXT1ls1uRO
s9J7K8vecUvBZAegwsZ9csGl46bOUqQ5dACzxgNreVq119HfX98v2dtwKkPYr86YtMTipI7pHDWo
SL1xvsTfbTr9/qaAJ08dWRy7zgx8HwRQQb/2kc95oOSTlZ06Wi83rjOUbhEPnkvhmPvUYkQGjQ1M
XdNsgPmbyKI/mamwONLdAgcNpvxixrwnmoE+yXPgNEsKaNSHnNwkq+LWS9cBl91Bfumv3Txfh0Wn
3s97h8b6ehiqJhgzzH+oDr+un7nstcasBUDBQeh1WRu0MfV9dhvGYm2tw6w5jus3q73lGY9cK43s
XuV4is0Pf5UAaoxwBwkgScHOcisQNlUsnguy3rkaWcNC66xInw3tUHitfXQ4f0n0lu0akyy71HKK
HZ9GPegYGwOjdZZwsawuMHONhbnps9vEQ1/E9W2R2UI0eYJcHGUSYCGFx97lDkB1gw+TW7+WZhOs
zhdTVVpUyRDsrTM2umboWh2jXKK1Tx1hGKysuNLS4z1Zh3AZVn+pU+rDMvV+c+ua0wfXWl+Yad22
RROBqa4N7KJUJPhU6xLMCDVMXk0e9q77Qt3HjkZc1akilbC17CN09gAkFVaFau3qGq0Plw8ctS2/
yfiPeuGK+6cSIixjpiCaW5aExbxuQhsA5ZZ0QV98eoeiwbuzcAmBNRGpSl3N4A7lDg6I3QGMdlhN
NzQQ0lyXInt24XxtJEigtcKMonNbUjSthT4xFz4eZ9Gaf0rYgfpdsLSfsurXdVHbtojxzKmozayd
GPkCaQ7DGeHrzfPrxB8txedlpwLTDpYDDGAFMlS4NG5NKrcEUC4e0uo+9cy9MaU3WuYpmJ2kq/Aw
WRPeKoA5YlneTdq8cfiKu2k3oJDVtWfN835c3ynJUnzgFrbCIk7lguoALD11olluiYr5z6rYtca+
dBW7tWU9hMMApxj8ki0DhP9venFyGD4rNOISrYyd5s+UHAfHDzHWIJzqm7zJIsN/ahfF5Ze8WmcS
hWiiLBGjlTgbHD+oG62HFpSQdHVAt6hq55Bt31a/tF00kl4agSznVAdxSxkPGG4AFsMOCFTqKdwu
6XJs0MxtrvclPMOiNFtdsDTGZvqF0OZQOseiHyKDvREHsj2LSNFtzb0YUQi+hE0hT05q7NqasxHK
YGufweAVGN6XoVU439Idc0GzjgQTmIhEzyg1nSZdQbEZ12awapEFEprp93Wdlu3XFodvHKobakKw
zA5rc8/r7ArZDBJ6JVihjDnSS3gvi+L2OJIrCi5YZH42fB6Sv0LGTysGvnZjV8W+nffPrTN+a2lS
s5BY4HwLEqo9J3XylFf5XouL1N5rFdkz+CVhkjXacVgN+sU19HLnDyAxaZvCQdi41l9osuTHaTXL
PxUaT/f+avoPpdNZt5yny8FbtW5HGtJHLqrBR7BPz3HSN3XQTeA8LDW7iKBIPO6qYnrgk5ZHnT6Z
vxhGBN05jaGxYO0t/6fejPYcmrU3RtY4mtG6ttOfwQZfG/L/0+9u1fOXlJLiZ8qYf2RJbtwSRjGL
aUQeGpN8XgpeY3BpuqbHXHPWg84yew8CIzQBaNmKoJQzzIayy2NV5vXv0arzneYULXp1nXIPdmbt
8I5jxz0E7dCWKhePvS/sssqzAXexPeha8DhrQaPq0ZWet4dJSMjuAq0tstOztXKttoIM2vS7R73u
dm9dA+YoY+1AF6HPGOp7fgMdp9Vqu8cNTBb2eyUGRohXn6fMuKemiqX3cikegLIWgCVIzaOyJBhJ
wmae86aEqEMy3miqTJUIa4cxwfcB+EPXBrKGF7eQMWNtKwNwfDrm4PzKejgv7WphEjXmX0zDbcrm
u7nTvy2Jd49+2INpsS96oZotdWkLtl8BnCNSV4A4iRVSvaw7nYLlJga4Jp7z4qijcz0grD96RDUT
/tLPPZcluAVkZolFcquMx7XbM2OInPWmXId9033wOu+hUJlr6QkiIYPuUsxHvcjLTWPn2vDfscM8
2Tepcc/NNw4W++cQt9YUFE/ByiNOCTLKzh88JADjUoepSH/3VEVJKF3E3yIgxhgAfygEOTzT6nyY
rCJe975z2y1vfjs9VIMsVPmJiSGMYm9SqnUmI3wuYpqh06Xyd0aBqde5W3zqPFfhr8l0DbAchP14
Oq2LPqgJJbzSb5MiLtZiuqGdPe87t58j7s7AC/tt87bS3d/DwSsHKBCSckjLCMai5Evi+1MB3TYP
pbfTOLJX++v2SHY6ICPYMhiICy46k5yxdQrmMoiYU3efumazG01l970kMoD7BHIFcIfBuIp1s8qk
de+XuKTL8qng4ZAGdamqz1/KgCLAz8SsKwcj/8Q6J6sMu8zHuoyr2tzp9JW0P7x1b6AklDoqejKp
LMCJ0CUL5UN56NyK90PnDGTISqSaKf/kIN0YEgTBKHFZSXIoCt39sSYZUdQGLj0rrPBEqmB+fDge
BgbY4P3L5uPmQYSONRrgbrBUPa1SSR7KrIixAOkXs05ptZRlX6RlTNjXGm01xfTBdN7WB7opN1R6
a77DecGZE5R7mj1r6VC5j3OEVyuP/NqMbFXCXqLeZ0K2v584vKk3oTRYQAj9bnttVCAfcf3+SHYK
Nge8IcC9YzViCKcvTMfcg7aImwmEQoP+uVmqBzMdFQGPbB0uipDbkEagnkVSHjRrj31emVjHq9m/
aPnH66uQft7ckFIwMqAnEVwFz+QDnGp8HlwSoXM0wcJxXYDMWUD0iZO2NuaTC79nXmi/mmB3iYFT
Xu7BUvfRNwjdd/A/w7aF++7O7EenEfLg8InvajbUtx6rnPuGF0ap+DXS5QIND34DexuRJ6herS2t
N812Hs+mFvGZP2RT8nJ9wRJXAUPGUCncsnuX5Ztl6ox20aB4lfXqOFlU6fYh6+/bwo+MDCRoluIE
ZXqIABwNH+CxRblaWFLWOBWvXYqnKek+UNI9+m1+xHTYL9eXJXkBDeQr4EuhACEpEiXzMg6NlccY
GHBMuf4tY8mNv85xPtpfr4uSrggMWgSuON5A0dsHk1JNWO7lMYYpuDoACo9vnZPx1wQBaPt/EZue
nFiHdvP19QaHxCeDRYtmIYNQVCrdl2rbiZRtoSdSurlL9bR1YejKo2k9kul4faNU39/O7OT7dOAd
6z18HxTykaXPz4SlCsdHJgKnDszYxiqLATvnInpi8QRxL8xPvaNdVCj8HMlzuiFzkWiFcYOHIHw+
RasARol6SH8NR9O5M72Pfv5Zn+9c6+3eDozcNgIOXsJlHhS5y2KYhzKL+artue/vwFv9NojQX53a
OMe2EUeSVhvSloO/halx9on5Qf7j7Wd9+nXhrCt/yZ00x9f9IWT1fa9igBBb8S9+/nZUJ8rUNf1S
kX77+UYbMeqHZW+EWrHsWDU/OZm2gB9r/r3w4SG155emUaUrZQ/FP214FrSNAMh5/gNg86thGds0
TkvzifDnZvhRa+OrWU1lMORVWFjkUA8gnTaKvZMaH0vjHff19BeIxHEz0TFfosYv6B37WWfJC8/9
m+vHKLFtmFmCsg90ZGtjEo4RkzjaCQMD0lj372ftgXbx4ivulFwEGNwM5PpgrgXblnlO61aWk8Y5
2ff0drVutWR3fRXys9rmxiMNgL4lEa7m5KQE0YCexhihU381Xcw8nxeDHzVv0O7R5pQebIIcEXMT
LZx8pKWy1vbBnplqN6XVqVIr0hXDqURRdosAxEBzapjZ6TPJ4sF4rugX0v5OmSLYFMnLtusBDDBS
3BhajnkaIh4MSH8Oz7jOQfaS/0It8WeW2mE5/B7acW849G6suxerNMcgG5I3Elr9I3vzWTy07+DN
Eq7m4GVFaZVeFns8D+fPK2gtr5+ndANPBAheoNYtq70kbhY3671R3ucNqoVvm279zxo8BII2StmX
FY8R4HVD7xs4mmu7mwYjoO2n64uQPFXg2HDAObbxjQHyJtiPcqyHXuN5nBZTAhLkWQ9YRVVgGZUU
4XYNmIxaNxOkFNwMbEBLxlbVTyvxILEQTP1DMhKVbDGe9RuP+S669JDkbvs5yBd4/cXKu7t1zcrj
0hjLk6+DT9dygYC9voeb+Tkv6EDLN5YIhH7IC4itvK29Fv5kw1nX2vHWmYfbyls/mRN/SRdboRBS
nTsRJehcMgOGWvcQBWxbEvAxax5Ntk6hpxcq9ZaeGcpsIHQAkRoA8OeasRJmaUUNr98dD/XHclC4
YbJNA8AafaMuXJgL5v0kL9PGH9c8XqxDhUk+nnVvVGPYgljm7adzKsg8X4elr5is40FQV70ko32n
9R+Ger6pfBWKQrZhBojYkaxGqyXSAeeCkrkYipppWZxUh848LgrUofTzSJ4gx+BvnVnCTV3SCkPI
Gny+9x+nl6R9xwO4dYKg/XAjmxUbQlA2aowCrMroczQwjWxNm5c5JdO9061KMvZty8ULA4i9jwaO
DTsl5jKapemLZjazeOm1IUxqQPbmsuwe3WSYm8AqjADD2A4zpq8jRcUjUjRp2JS689uaRl+RKtgc
JPG3AJv+t2iJBJUl3Kg5c5ppHCiAgxUQgyhzDGFmrc3e8Govcl1Owzptq2Cs/Re0us8K0yG7z9uc
djhvYB24yMKVdcEJGlfT2Jm9O6PKg4onUVYd3nEFMGoKbVFb/kh0EjPa1NnK6yzW2fDTK9hhWf3f
ZYuC26DqzpUuyAOaFAzCW3/J9vcTh5ihx4VMXpHFRunz3dQuzdNI2vp2aicVNY/M4m95bHgXMPtI
+5+LWjC1sV1yaFHmjPNTXwE7Q9pn0jsL5mIb5kOHdsnI6tpFEbJI/TgQA5ibq4h+Z5HY3kf7CUbI
zxnQUvVzk/lR1ZFgqJYADAvRgDIkGJiq0O19P0zMIZpQ/UgW6+34XUyeBTUJ5hlsHHQiSKUA5Uqz
NhVFwN+gqJ8F6VclubXMSJ/IEIfYN0nnJqYHGfN4YBMPiNMEznJjTW9s5vrr6AA3om+4PQ8U90IY
Y2IGi1FiThe6ho6ujTE5H99+AzDJDzgXMNyhd0CwzUgxL92CRu64yvihb7+gLBoYw6s5vON9RmvS
NnbVgIUjgjVJzVJbeLLQ2MrWIEHpF5hqDaCet69mIwtAtILA/IJ4EETddeqXnMbdsl/NMPduBmBp
VVM5ZId/KkVw2kCz3NWWNdF46haQyXVRNX8vwDtba7/esRzkSoDV3QbWirEX1+26pqlexYUVuV04
+EHCvi/De2wtMiZbHIkM2UXaJAEConPavopHYxwDv6OPzBq+jaRURD0yEwgZLhI0IKq6wPcU+Wz5
szsC0bGC5I1ZaRtYPjustH+5vm9SQ3QqSdA2wCV452O4aWxY7b6eSww+9e4nzQddCbnJcydyUn2/
rt7H1SFBU+UvNjMUF0vmlWzpTVwtlEQxg+PcCKc9GKy0aq0wrWL4hhEszyxTIaDFRra/xgEFD0zn
BSQLcDmhfGQ0ZK6XvKax35JPdrtG5ZpHU4vllSzEYwO8OmYzuNN8bwEGVM7+LWXFzdyb0fX9lh4s
YguUfdE5cJlrKTAuBa2TFMR0aNLstTZaRy+LemCA3yEIrshfPB08JMFalbTM83GEtZrmsvhUkzzd
64aW0iAZPVU3s/QAAUYFeG9zDcRXtFy7dHAGbK7RH/zHoXqH14oy4/8/L6goTdyEjDNeEA6K/yn1
gvHz9b3aXnnRf0MpHol8EAEh3yAoYFeMDq/NlMZps/5yG3DChRqtb62V7KZ+2F0XJtWAbYgf8hr2
JXrC8DH2zMBkE2j7E/pNAr1/qlyiOH1DLgXOGjwbDwsTHsN+zP2qpX0dDzYIwny2PpHEO3ggkbZT
joG95a4JlmBsItuMzFV7YJnxlLDs2I+TinBCtrsoo2FWMLKLaOYSdpcmyZTWRlvHXjUc/cX42jKn
CBYEC7u5df+MWaUiCpctHgUZ9y/IE4AiIcwp9ImXCYoZ8aLdb6AiP/9im9+vH6PsZSO4w4A9OsAl
iAalcdZ04DN8fss7mOXOyPamf7D4O7KWW0YWFFXInuMpODeNbuprWdXaNEYB8dAO9DDpxuNaqaZB
yNxgjBKGd4PpXBtl6rmYPDHgavs+janxFTzkYZL+1nseZO6XEYO6RmNRqKfMYJzKEw4II7GLDKPb
YDCqsCJ/TFP1TssEbAUBdF+DKPpivDPjuH8tKbd3+iZP78jbizNgxwUdEtxncDyJwRClHkc44ZXw
m6fAAclb067hdf2SruBfEWJKHLn2tUw9IHzrbKCghm6rRzNLJ4UUaXYV3hI63nRQQyOCPD953Pal
0zvAREhO3a9LMudHLQfrFrH5dJzLpDxwmhk37VAlgPnk9r4el0qFV5LdV6TNUbpFKhm2SvgRKW/H
asAA6LjW1hDAni/lOh/ralYsVral8KhMsGDjTiFvcL5WF9yfxgp2GvD5Y4w68gGTKiuhkrD9/SRy
HVGF0uwcEhor9KpgLo9vVwoXGHmcEwCyYPQ+/z5Jei9zmVbFq/dQReOsiDxkeQwUtLf2YdToLzgl
K4vxom/g3XL73iuGAOMoQw6kC96GTLvHILuQqGaAyszoqUjBwKVwtXPmA+w7wDXx2BzS7sZEFc9S
TeKSeoCnkgQlWzGyPjXogPAwd491Vx5r29mNtNiPObmdHLAgVW566/UYIaANn+vaiWpP+zQmb6QF
/euJAqYAnxvoLKR7RS1MXZ6yCa69PfcvfjXdAon+DjVBhwPKQ3D88D9BBGnBbddQwETRkZV98hKa
3Hkun1+vK6Ps0UCD/uY2bax9YmGGM2BmFm8t49nBcK/0xS6QfX1g5H4gPHC1D9elybwIOEzIBpnA
s1yMh0/1Ne1nCtSc5dQ0ADn6kVb+TQZSxbS07vyKqwJkWV0W6YR/JQqXzdf6jbcN6DYw7D7whmZh
rXe3yzbTcabj3dyme407wdLxNABHK2ZODVN0fdGbCNExPf0Jgutk0mVd85WWcd8FGFifUUWYKf8+
PFFQiqOyJiJ5Cbe8xDdavGPpB7P6uYJy9/oCZJYdfSr/FyA4FmQoB63ocGo5XRJAhOubUa9+WraK
bEFmRtAMCHiggf0Cq8+5YaxmVIcyDTi9FK13AVnHDwZdMMuk+g5zrDgU6ZoAxCFgpkG3o/haeXXm
jujuK2Mkbx7cxf6U2zRyrfrX9a2TKvyJmO36nbwl5ewt1OmxdcRJgiw1w1RHT1yq7UqQyVBVgKxa
lBAvGCBhnomNRTWOEWVDFjRZG+TOt+trui4F47/O1zTCwtKKQZ81fuchIO2emPt2jCP07X+nA3aF
cxFoxfmvCLc7mtOh/2WqclpSu3ciQdDppqMYkLBZosoa7+fM+EoBc+woAYNb8uSm08feVHXXy9Ub
MF5ACxCiihkSJ6saEArNZQyqsCY7YBhR5gT9O4DpqKIBMA6IrYVwQ3g2UGeZNK8F9t3XvpTPHvt8
/fCli0CHB7J07ta4JpxMAhZ+n2VNGfPGROY04TepTo7ziOabTsUgpZIlnNFcDx51lh6GzQrN+WhP
wUR27aqo+0iv6MmKhA1rMw/QU4oVuYlfBCDZi4bOvuerd1PiyeXLqoqbpMtCahvYD0BYUCY+V27q
Dc2id2j0yvhttTXMLGHnakiqvuddwExUKBwS3qgWnstJLTY4Zkur2JvB7XmswuuaIDUD6F7ZGhfB
lOVuz9KJaXMxZbqtMoRPnf9d1z5YzU9evF4XId0p8PqiKmxjdraIN02aph+rHCsYaLiSm6IKOD2i
E/66FOn76W9QARc0WajBnS+EpVbF0+08Bpr+pkzfMY38vC5CuhCwSKMtFkxfSKOci9CS3M/BO1rF
5RIyEmLmpIPSpipeltg05F7BSLCNSkdtWFgI8PuJrsHXjY2xvcFqzWAZhi5oJ/Khn70Ht9ZewYip
qnZL4o0zqdvaT/SAAXjmuCkw78AsPaIZ7hbGI7TJ+LGv1z/mrH3XmnHPMtVgQon6bcRsSNzA60H+
Rlhs3ZCJVx66tDzvrmtKTO27cwB1u35uUiFbGAXwLoqmIh9TCqwzZpMisG6tw7o+av5jriLJlWgf
ovYNAw/tQ7wmmJ9mGKu66Rw8RFXYh3x5u3KffV64pV5dN6WZ4PNgdlvS29Z9u5EBbyT2fwM2owVX
MGYDz5aqtoGfHtDAtoS1whGQ7c7p5wX/aWx6DeMX8fmU7qriBWQYihOW3EwbWHaE40ALIZkrqBF6
1BPTLwBuQZyO0DUF7U12XHJEB62qzV8qClj+LZW1zawQTjqnc9OaLvAnro1hSXUa9eYffU6D2WwV
i5IZAgBpcC/g2m5zD8+vZFIWnV5nYw4IB4utyjnqA2iXFszxshttZxb5oZj617dfFdxsLA3Vn8v6
z1pZHFlsINTMonqeffNu6ruXaVE9njKFwAx5mGoIAum/sImGyRrPzguAtts4XR+tt18XNEejXRkZ
VAzxEwcK8DU3G0x6mWOz23tfc1XZQBaOnn1feAioN7VuqwH3r5GbkpB9Yz/OZth3XmDQW+5/Srsv
K81Dy46un47EyUEbDLLogHgiDS3mK2jtN+iHsyZ0RFYBmX5W1h3Vbqb62KQ31yVJdA9FHmR8tkzk
xr9zrnsu5Vatp+kE9o9YG++Wogya9ZvZPbfLZ52pJgBIDDSkAWYCCw1vSqyQWLTKF65ZPKZ+9qAV
znNfk5d84Lvri5JoHXQasGPEphshhHBsc0tWovGBw0jzYMle/Xf0KZ0JENTa9wdzafmI1nQWjGxv
r4rzl+zT2fe3BZ480j1as5EMxvc9+iPVolnfuemv63skOfgzEYIlLRKPpu46bUv4pE951FQDTM2j
o1c7r75ral2xJIlKn8kT/I4hGbKJODNHoINJdyYyf/DU8Qv25fDceQph2/4IORzg+MCIBJ8DfU9i
aiL3R5D9Gg2Pi+4jORj809v37vTzwqUZR91OqIvPL1VAy0MxRP742JOwzw7t2xkZASFGhRQe4ta4
LIahqU9o77WMx9b0aAyYA7G+pqaq8CF56zC5GHgsTE4BF75YWDMp2KzszhzjxIk4A0OPTYKtZL14
0+H61slOBkEIwKN4Wi9rpJpXFqbepGOcZXWQ2z9Xxbum+L548k2tcbT4VmM8PPdGVL5xouuWSMaQ
0///fHFm7GQ1tEwH/HwLQI3ibp1v+1bhoknOAq07QKeBBx1VIpGaoe9nfXDTaojBU4G3pbKObH2k
veLllFCHeRCDsoMHYA2eesGELWVFDYOaQ+zZHI2vc5C0X+rkR2K+TtVL2QWv2RGJVvc5+615Yebs
0R9DVHOzhcMC1ArpQzSZm0Apw1+3hd9AmhU8ljWY5e1+2T2O7fy2d2D7PpCT+LqBwoqDlq5zM2rY
dcHyqbRizfvK47H9+CZd/ufzoORGXLNRdYiv2ejqFFU+y4q9LGymV/vt8xDw8//9vqjLfVrVrtN5
VjxlfxZ2D2BX4M9vu49/14BWDxP1bryWRPQ0OlLnGTEmKy7BmJ1/6+03wh0hAJUD1Ozx7IMPBvb4
/Az0YbaGoSl4rFV7ijHReZCn0VvPASIAg9mgDqgNi/XUNEsq3tjZhPmFL0lWhP3w57oA4Ur+swbs
EEpIwG/DcTlfgzuSzJ5dDTa4YntQyIctA4xoX3kK0I1Kzvb3k2e/IXQwyhlyUgKGPpAKWc0+IUeq
qaqygn/x3wUBkYX8Inxn8fIPhkmrmYFaB/0dUTfoP/noBpaT/by+byox2/0/WY+JWWILKQwe14O9
t7rypmrYD8+qvl8XI9u2/5D2Xcux48CSX8QI0IOvNN2yR+qW1wvjOBF0IEAL8us3ea5Ts7ni6m7M
zJNiiAZQKBSqsjLByAUCM0R8K+QeHLnpSXTdIcuQe0whRV76mT2GTd1vWNoiaPq3bng0AYMyuyuc
+dMJ2e0EzJVrtqgP7Ll9j4KYk7Q+zR+H5OeYvX49rbXVm3lxgd/5B3dZWF2DQg6ku7T2IKcL5h6K
/MJsNiDRq0NAzW6W/ZnxyAsHjOehUXQyx22cWb4gx1lCl26RE6wPgo4R0GIg9UQWXhiwqCpHs1k7
A08sFVqoFW3Fe2tDzBkBCGOA4PMMG0KYBv4VC/ZciMcWQpac3FlbNeQ1K5v5EXEt48EJfOjp3md1
pxfAKA/wxvmVi5egV+FB2NehsOnGo2wRK/8zMwBp8M+s5nOG7UPuUaCfu1AHOnW+W14OaQQ8cWgO
jxment+3ss9jzSb/6YzGIMYZHFaqgzU8UfoMIj1fpo9fj7G+dLORoQIBUraFJdcsN1QssXSJetfT
ncquxITWp42ZbI0y//3TTND+wvWsxSiWpvZ60kPaEi31xg/SfA+J9B/bAzszgZ9B3LIswg9J57Ha
bBS6k6U/QTWqGDdu5TV7BrXZf4+w2BRbCS/PvFodavO3AidrdintLdXfJTjj3zTg/AFVADACEedi
vXjc1rQYOQZRL2x8Lo2rKXciyyuQecz8rnxty9ek4oFmXNXGTd3JjUkusyv/8QNm3WHo5cxpqEVo
QBO0evbgUT00jnjtXfMq42h0FvJuomZkgudwlOa1Pet/ObraTU799rVZ/l9+APBkAPt5eGYtfoAA
r18/GLAYWh+58aH3PWqKO6ldku6FZlEnLlr9xjI3Klhrdopg679HXfhDPrZjUzoYdbSFLxEYyXBM
fyVbNDpbwyx8u8yKzs5GZzhI+urwN1HtBIS/3d3Xazhf4Z9e2v+5h/8zmeUVP1Y2I/Monpv5TKQ+
2yhfr/lCYOTQboa6Fboz5r9/OtU1WM6TbBxgJHUmAqKaMJmKvebRKCXJm+YmL19PaO2KBxTr3z2C
4tLSV5nwUyOLp+EQy9w35KVeIsWDitwAzC74Yooq+nq81QXE035+7MEOl7ejV5oZNZNEHcRrFj9Z
zkYINt9KZ/vz6fMLKyhS9AH1FT5PxD3vWOgmIUOlaXAMH7Wm0utDom0UAc4Nb+b8w4MLkT+g8MtX
l1kD8udooEm2qidvQN9wFqWJGYj0+bsr9w/ZDLQpMth4mS9MD21kvOstnR8q3xmTwMN/Xw9wbnpz
tWrOH6JAh/6mhXuYmMFVNo38wHaeHjkf3gi1ymirye/c18+joKKNNir8u4wrNLNgU9pjlLxmvm9K
5m9p1p6b2MkIy7aEKu8Lm84j6HRXJAiNN9Zp9fuWB4wnitdgsVlsBGvMphMzup5lxzIwk8P/Yhtw
z6JTUEef7jI5BfToNDBzwOdd0HKkup/3b5oGwt2wwhvp67HWNgNgbLwi0S0AXNP890/eRg3gyrFZ
Dlb94cHFa4JHUMn+eohzB4MGoxlOipIv4ATLrEHd227O+gEaNWke6t1VM73aqJPRvItSvtNIteGh
16z403jLLELmdEqooqkO0uh9HbQ/lZ0+WKWn+0SUFwkvtwKLtTUEXgLF3tkLnHUCtE7m2dwi/JCR
9MUAZaEHDbmx2EJPrVndrE81M/zSmZ3zdKusjFMwckLEoZq4fzkinfj1Pq1OA+8JROHoo0Cq7PT7
Wj+WtBzAKA+sHaSq3b86z7iv4mGrRrYSiEGHYu6P0v+BgJc8BKYy4AJYBtryuvBbcanJS47kOHFU
ZGoXjnPZlI9Tp+NHgHlP3RU8+nqmaxbyefxltGmhaYlPGN/Jxc/a0m/KGEBkIPF3Sc3vLe5tZDjX
VhYoewOUMCgE6XS+QD4dMiOLM0B+k+bAioADMtbq44XMNsx+zTw+DzJP+tMgU5eDSk5hEFQyNOnH
x6/XbOXzsAmUl5BDgcdb+rxmNDvIxILRxvZT6Ehu+aHVz+PjxpzUIoiQT38984p6ivkoDgQOu+lf
qo3Qd/X7M4wYjeUQAPcWh6fW4kxlNb4fi+dyT7Knr1dnZYeRFsX1PyMkwKe1+PlxrLsJYN7i4HVs
55A6yp27fsuxrc0BFwLQ1shdIHZahjaDaCSSZQKE1D/bPvVbtRHIbA0w//2TCZG+sXtETwKNQC/S
+vC2ejBnOz+NzWbNyP+ZwGKVsqZHSawdxGEswQli71UcevY1Ea9fb8bK8Z7L7x5KF8i/nHUdV0PZ
Vy1oQQ4lqVNf1UBNG+AUAFXqS9zTVy1pN87G6u7P+GMAZeDSljcciFFB0U316gBWJCD7FbCzMnGv
0U+9BfhZ2yGAM5G4mqlwQO97ukNjJWTGAcgAL184PvJh4wpY+7xlwrQA/0TCZZn39WIUSaiDU5II
XVyB3FEdq47l0df7szXKwh1yhs5zCgrrA5QRrvLBuhXdlnrzyhAUlgYYPxq0QDuwcIaWE+usT1Ds
Ie+quVL82wkR1A4+fX6xDZOEg2EpPt85IbufyP7bCwSwvI67AioV55K04NNDWkfi88m71b2ZGtvY
5hV7nfHyiPqgGzBLBJ1aUSaoJoGL6g4EXWUEirpFFbrfBI7hoYwAH2aEKw8JF1SjTgdxU6L1cii7
Q2mLII/idKuit+JNwICGXD4e43NuerEJVZWCGtqO28PoXCtxlarrMQ/aLWTK2loBvIFsLqrrM2Hl
6TS8tpFJpmGtRrRkJPxvY/w1tP/FsZ4RIv81CF149h5y05XTY60a+1UGHd+4/FbmAPJkPLln3ins
+HxaPvl1ZVas7ojeHDSQGBtBPW08WLa+P//90/d1QWhZ2fi+aK8073Ewg0lsuNgVn45HPUr2s/Qk
FKAW22AwxO8KkhCHBjtc6yNail8bflT8mGw1aq/4DrTC4j2EFLONSGThO0hT650C5vHwqnuHYtxY
q/OvQwoYNHZQsp77RpcpuK7x7NZIiXWod2ZzEbcboebK52eyF4SaiHVmNejFVkyGLRhXJjx44td1
5jvRd30T8tm4GgCkA63HWQUFTSkutLdG6yCTv1D6+vP9r4PwHUYKojfswWKbi162ug6qocN4WzQ/
YvHw7c/PKuLAYeGpizfUwlAts3ABcOuMg1cYO5NPzwDUbFSYzr0SUGV47QKtiXmclTIyDpZNi+sG
3jY+s4PaC8Goa3cbkdr5icP7Dwnkf3wF55yBI+QySAkqmgNtk6hwoswlO+7QjTzH2lzQ8+1iqaA4
AdzhqTFJSyoaa9I4oJQBtsdLbYzEeCDWRsZzdRi8OWcCnxm+tvB+VeK4o5dMxqHSOURR8BKckuIH
cqwEkjzp9+0X6QhkIxDn/GtwPZ0TpQmoAOJGO7g+r19Y/Py1ha1szD+epzkXANrwfxn4T64wHRiV
uhQUupTtUwfFAl6bvqdrT18Ps3LMT4ZZ3OBpYVtj6Up6KA1otUx+rzb2ZGUAB1US5ABnkqCz4l/n
tF5a6DiIVv3beDTyjd8/382nLwGcEMhToLMNyhFoBjrdhdjMDIdXhn0oi98JhDZeSXWjjB2Zdqn6
+PZSYb9BeAhKOpQzl2dep02T5tKETnpEkqvsmyzN+PEoj89cjmganTP2izBnskGg1BPNmWWRMtRP
trKlaxvx+fuLnCxNSTYSPXUP+kMd5z5NttjJVk4fwhokryAaDlSMudiK3ms87laJfuB55Q9V6+cM
bUaiDLTi4ts7AYkIxLQELTMOMRZLleVa2YxCkkNzlfX38ZZ42MpKnXx+sVK9IbNUyxtyyH039qGG
9P/36xdHDuToEKRR+Dx6PcFhmTYbWJh5nRdHAki7mUMVfhAl40XYIbPOnrIkmyC7c+yceyt/V1v9
SqtDzFllRP5zkn+x1aMmeqlVtX7oM+o3rgzc8cpSG9W+1UHmJh9c4IBBLSM1ZpF8copMP7RG4ufq
oBrTd7cAqauDAGGP+w9gkTO6F2HSDi2/MTmI8m6y/8Y9D+xu4yZfHwPqitgWMA4tG8i6rEGK0Gb6
wTGuEoiR2dPdYGwpjqycvjlPgZAKpRAcjMWWqBKyM+iHIAfCPyrjJmaXsQbE1dO3bfdklPlXfLqV
yOiCWlQyAhTn34rc5/Hu6++vuPN/KneIlzEOkvyn32dFBnR6wcnBzo5W9qw1l155aY6T30IjlKcb
DBIrBx0BKHRnkClcKaMPSe65eVeQQ9zbkTt4L2O3ZcQrlfKZegXyV9DyQqV8WaSK0SySybImB4OM
v+rBAImDzYB9EBcFitjMlhdUWZFTOZFh5Xc1bjP/6yVdsT50KQDfh555xJPLWpwcxoxoljcdau3J
Hm9Ndlls8f6srSOqCUj3gyoM7SQLj9OmsdA4sNUHJ3NvzL79EXv9y9ezWDNv9JDO+aSZY27pcfRY
d5K6mIeQvwC69oXH/WG0USLdOKyrAyF/DJzSHHkvvU6LXbCFHOD8STX5gruWT0YVOqmZBkJssVKs
bQ5K8/MzBXmBM0oDmnK8MqSDm6xKA7tHAiV9iFMWfr148/ovbgSAbP9nlMWNQ6tUs2vDJodSs29L
yBe3vMNoP7W03Ttkw0WcT+lf6A3tNxA0IU07G8snF9HWdVKnik2HrBOolOuBbpWRob1+PaXVUdD/
Cdgq+jtBuH46SswcFLEKdzzosZb4Hpvup4E7vlYlG7fQknNoztYQhHz/NdJZDZikI6Dr80i64Zfl
Q+y+eOWHnT42TemTTqKT+v8hTXFuhi7qwQBBw6Xr6G6b5/9pFbtcI1YxGONhABNvHknQN+b+tFV/
XltFDABsvjW/MZaP/NhwFMkMhVOV1sBigfSyvvey319v1bl3wFQ+DbLwDnYnG7AQjBO6pMjVVA83
ttlsGPjqPObLFQkdwCaW1pAOWTc5jT0eXG9fTnfaeNf1+2/PArUAAu4YG4Bp1OtPN2TKjUIH9WN1
vIOwqI+HyIabXlklFw8LZKWA94YjXayS12jAG3usOtox9ykUjb5JODvbMYoKQJICs+oCt7g4MUZt
Z2ACS/mxK8KR79jT99fn0+eXWdo8lvCmLj7PjKdk2jns8X/xffRdgu9pvgWWaPhU1ameUb08Tu3g
G6jpVhth89oG4AUGANPsjBF/nG4wCBWLekzK8ogW6/i1qr79DgbAA721HnKPSNgti+IT4cKlisij
wa3AaHzCu41DcB47YQRwvFGkjPDWXt7C3FJ6q1e6PELWkkHUwLsGrTgpb3gGGOzGLXm+WBhrVmhA
aQd2tWx+NPsUahqkrYF7vhHjtZy2+IzWBgCkC+WpucHyjN3DYID6scmWRzbmYQlaP7aF4D6/FNGX
gLAMPS6zlsHSoLpW4xMpJ3kMQS/veWHXBY6vb1EVrM4DJxpa4eDfw1KdWlVJ3LRJBk8crZKE8eQF
uDS+ezAwj08jzGbx6aZQtECVR2GEouPBkBLwxG64vvO7CCOgwUUHihAxpDHP8dMIXunaeeURcZQ5
eGYBSQPv5lX7TS1T+Ke5kRspQuSbkVIjCwebjMCyTjjmx6adueh9bm89Llb2AoO48LGApmDjF3vh
sowpL6HyaKZPvLpvLr+9EWgBhJPWIROFMsni81pcTeCzT8vjGN+rLODfd1AUZTbHBJk35EwxyOk2
CHQDuV4RF8eWyTC2Tb/VLr6ewcpGGzYKz3P/77wTi9eXbqeTM7ZOceysndBunfrKy8Niq5V5ZZQZ
u2Lj3M04MW8xj9jRi4IOPT9qfl7//Zt7v7ecx+oIoJyZm9jQdrRMpTmdqCQRCjthXgn6k6WP0OXx
225juVYc7pz/mDGIEJtGlvN0Q3JkoZXd4srT7PwmG+xQG6xQtt5OET9Tvmxev96eFfs9GW+xcAWT
cV9nGA9cFJFjtRHZagSYv3D6UACCDwcdmTVkIdFHfzqjnmSTypXLj7HcUegTWdSX1oY3WZsFeEbw
MkAyeHa+p2Mklc44j/Xq2I3vhvF32pJ5XZsDkDnQZEc6ZC5Unn5fL1wwkVODH90HswXp+XVabFTe
VkeAK0SmEyEN2FJOR4Cm+qQaSyLUQe8PTdPAsyGojv7/r7d7zYpnj/ufw5iLhZI5uqlqKEkcqzKy
+L2WPaABSP92MhLlexfFXHBAgEtnSfxiESpo2eb8KL2/5UO31Ym1utkoj+GNhjOPW+p0qeqid4Fx
IDAoDxHJUIDbpNhYppUHGqYA6ieY7vxsX2a+iCE12mQ6P1JovuvdhU3jMBF/syyLSsjRMVR/BkF8
ob5JBDvfWCjNoRsb+SM8oJZQM1owXjeTXR7F9Nf0nnT5bIwfX9vAfGcsDyT4HhCWomsOQIiFR7ZY
2iXlgKjXgdKeXpnvbpLvJ5v/odLwwc29YQ1rlj2fS+gS6sBzLB2n1eKB0zRxeezRzWqKytckhPS8
/80oaAeb00VIIS+DxypjfTFKjCL7G+ruexUa8UYwv3Z2QGEA+k2g9GAXixQ++ti1zJW4Y7ryGsiO
KJWl3ww/mmELnLKyQcgT4Y2uw/5mSYBTAx8MiwPtOLJjW6rXnushQkGfJJrvgJtDDe7Lt+0BaUQA
PxFi4NW+5Fn2ZGuCJ44XR7BfE9hb9iQM0x/xH4kfvx5q5egCg2wjM4pn4+wcTmeWqxIBcm8jGHBf
HL83vn+ZoVUE8hfo5kEUsDSCeJziusW2HIvHtAu6LbKulbwrMoUwLuD2IFF2xg6cVBN2pkZYnDm/
EjcoVbanYFfL+11L9om3i5ssqviPeJPMe8X0Tgae//4pWq4dt5lcMxZHpQ23rTNAuNi8qcr40oy3
nPdSDmP2QBgLjBBzA/c5Oy+pZrp1F5G5qbdBkv2gxq3V32birey8yKE/He/RTEUYO23QbR2xlegH
qVgC24BfJ/BOp/NER2ei1w4VR2H9aetrz7xBG0bkjvtYXiTDFs/Gv7ThwhMiXpg9Bp7mYPRYXOu1
9JRI1IBnznSPIkQgqEJiVgRJXoKU/a+TXFgyatDnYDABgvN7z4wq7+3rI7GkfpjXG3lUOPw5mQ55
jsWPSIV0c8sY6iPkYe/0GFaLClUYs3RnJOajWRq7rjFfURpD/2nplyaJeq3ZJXgQlGNbIu3KQz0t
U782q59f/7QzP4Qn8tzxPO8GupKX2pYJON7ZFBP5MECF1fT8Ud9BP9Nie5J8O1OFAXAneajEIKsM
WsTTjTcV5MPquhMPZlkGe5HkG9fD2lTwxpnLWMjrwgWdft8ZtdFg4I58MHW/MsZQ8TpsfjfyJ6t+
fb1oZy5uXiqC95ozX+OY1OlIRZ61puJW/eAEk4pKtvv682cnBM81cNVjW3BM59rf6edtboz6VDv9
g21+5PwhVXtS7wftGNuOz62Nm2FlLp6FgzH3Y87iIPOqfnI7RqcNtelU9QOvLzRypd9/PZe1z+Ph
bNGZDBX4wsVpb8o87q2C1Q+1+ZFEJv/4/udROgKmalaPRh739NfPuXuaO0b9gGbt3+1WwLH24z9/
fbE2oiudzk3N+kGWPwPH3MjsnQVNyCd8/voixrWyNuktit/+no1H7X3onr+/NsgfweFYYHw5q+xq
zVD0KFTJh4K/tbwJOt36tqHObcx4BSCxiiTx0rdWoJPR9BSby7xbpRA2OzeD9cd0r8fpQmu+/a5B
lIRLGXgwvDKRJlkcC83CxUgr8EsNDAm3sg1KvrPdp3irm/J81zEOoHOzmCzSJsvYGVgXr+qTrn7Q
06hKoy1ezq3Pz3//dOAUIUXDC3y+a6CE+1SkF19v+7kbxM930MkO2gwItyzTucLyMpbE+D5paaiq
5E7KMgDxUEAoh2wtffx6uHMrBmgH/P5IT2PQM7HNwmvAnTSp4QG4Rl8f/ibuszN8t94OoiLsCEJ/
Dw8MYHBPl2yYkhxhZaYeBncI7aoOjZevJ7GyJ+ZcNsOS4ftn/RNJ3BTMSbsBhuw37JZp3/8+ysLO
fzxbZvKn0wlg6eRISW4/tLvGE8DLfRtDZaDlB4ganHZwlp11nIA8vxgNl9kPXv5uZw9puTPJbqun
YWWrcfZw0PEmR4fUMnID1H1EfJNaD83RNMEC3ZQRczYu8ZWdOBljkbzoW7eFtWGMNDXCdHiW5lbe
+/x2BVgOgEJU5eac7vKJZ1Vdh5ZWjCBYWJo/cLHsCv6XjJeaFeVkC+KwsmZ4baFjCp1lgFwvEayk
6yvAUkzjgU7kIichWGa1Ntl/bb4I1lbWbcaeze0UHgxg+SySdTfFQ+yYD41qrQcOjcALlVpZAiSa
cURzYXUXZwMPjNg1Ibk7OtXlgEYu35tKVQaeIqMRZJ4j98ouixvZtr8a6v4iOXBswi68NtLBXfhz
0ln6NDkVmjZchrJXYJlxfGkN5m/HQosLsETmpcy5m/qep7IwqzURDR3X9l7tqCNTnTpqo+f8tPB4
hLJ14Wq7Vhc6OkCSDyHZrnMzkFWlgDNIqeX4ul4HfeIiSeYpKBzF2a9My9lOtE7te1Ze7Eydyb+5
0sFQX4/smtMWicfaSN8ZR8OBz8bRgI228IVFYu0m0NdPgWT2e122NkpDbvpay9bJffTOP+h0eC6G
pgond8pfSs+twi7V+x2mb+5EyVXQ6/F0kRY58WmnQ1os1nDNtfkTiEOSm2bUSGR22q9ptGjt9+1k
MN9NaPmhjYr50F5LIysXzg8x6k/xQPKnWgjtQhe1EVC7c4sgKaZZlQANPWbU+ZkuX7q89V4HVLGa
iJYZ2eui+5nL/kX3uPL1ajSuqYdF9zn0uoO6FeotE5WLzansCQ2YZfk0igrvHUPz4svRNJugNDLr
3k0Hq/JBR18WIecmPVidMaAqwMogliWQCbleJ/euWY2/U9L/FXXS7KRo3vmEXJjPTC3RfYswVBKK
nj4PonhWDX0xpmlkPlq2yKF1c+EDgVcEEPlMQjJxKvyyT5TnOx7EMoNO0/gfhwKHUyRxEvRNzI8p
8jIXllc/Alv+buvqkHDIZ4VDo6K0IX9bfaihdumoO6+ZBogKUnD33jZa1e2Hmn8Ug+XGO4D30dLf
9Pajk/ayC2KBzu9Qb80h9pOeNjSgakwfgI945ZDyw12iOQppkOGY1+m7Ll2ooLSi8SHn/Tro4rdi
UvNlzqwg9hQ6+Xg3BLGVun4qGN01wqkvPa1zzChNBY8KkbEyJOgtu26hwiR9YUrwSySm8Eka95Hj
gFi4mgnGe7sVoY7m3w+RK3GZ5+VTMYLpmFS5FfEqeekazXx2uFFdjmPzRzotdMockfArUYxa0LX2
e5eYkxtqrtnQizKd9D+9ncY+0KcqgH8Ds6jD3PpA2hzcaRIETeXQDf4k8goxTZqGRYIHKGo2z6UO
4PuFZVsJQ0t33ll3MQGKYGrqyZd2W4UqNvNAQQksdIv0w8kkD90m69qoojaoctuuKnZU9RNMyTZ8
YyA32WgS7lujJeVlM5aWDzo3PXCyQc4K0WAJKyrrxtVBr0XQJBIgjdSGZMwPBgMBSGupX2lpyr1T
lNCuii078AxpGruBobYVNCP9Y05aU94MeX2bV3V5yweeGTCN+skoy5sx0w6FWwltP/WCl0Fjkd7v
4/QxVsWbTjM4niG1wR9rp8OrABPTcFVDMPDG7mu4tY7nve5rwnxulIGlQz7GuhMmQUdR7uXDEydl
Mly2tpZcDLZIHkYwJGhoB4LEoKps7udaYu7pFCfQEit5GmWa28V7WOpdXpN9G6ep3xn5q0vQ046r
tg4d/ICgcUUVsFyD2GqSGOmtQRW7r1Wch0Pf9zIa7eF6IBKHj6eCiJArRX8buCh3isXkd1zvumLX
A50dkXiA/aML+05llhEDl+MkPm8J/VGnRgmV8MquX2htjo8oBv7qMp1cl21/zwtshgbaylcAk+jg
62nDAi93ZeILC72+jDXcnwZolRXA/twkNi12hU3Uz66t473Z0/KJaOpp4tkbmmfEJTWkfWMUjnkD
ItVih9OsBb3dxz4QWa2faSQNkR2N0cjNocsLkNSNlscavzadvld+UU6/wBSUaXsTSWzjj2xcCuK8
FiKO+aAGKIJBZrdglhOiUGiFnSMlIEitPZGgcKCqNQwWpLVo8buX5hAUGiSmE44Oj0slmF7e5jOn
xk1XAo4zokbdhHWhWdUFaDGZF1UlaA1ag+AeMpwBd7UCGVwq/DhuLsxufKvGgoZOieZnYUzldTLV
N83AWr/tC4Dw9OKXRxl8pGB3rTsZYdPXZmTbjD6RAY4VlPyW34Bj/A33xsdopSkJ2qrqQmqMNVa4
R5Dn844IganHqb6Hipabh1NRqHw/jryEmbKk8q2pNVnQdmnhM+6h/9CunsgohfBdimSa2cYqBGbk
InO1YCrQ46pzcL8m+InELGFVxWDuK800opQZNEg7mt2aKi/9oiv2wo79WMe+tD1+GG7q7gFAZHJv
1AkP0JyLM2r1EvwZGbFMH7zJ/BmEosUOmh1GZKd5DKONmwdHKRAdxkIeBpS+L0ymshtgJJN9oSbm
03b4GLGUAS5cEVAUwe4dNPjv58xhWHrmECV9FuM8au2bFEWO3YiHN1mAy4zo2T3QKnHEtax9gz8c
3op8HEO46uqqoqw5UlFWcBKuJYPYHfIfrRHrEWjcuiYAISJvq4uUFZV5q3X68N6VluFPdW0GwFTi
FLZ6/FbX5W+9ceydA0/hkzw1gl4ZcSC0Lr90ILmx99zuj2W2RzLoz4awJLAgGn2gIjN3tGNOHaQK
9W8TxQpkbJz4QjfrJowFqwIQTaaBFXvGzcggEJo4vLmEb+Y+z2gV5WntPuKCkz8GM++u7BxMG7mB
M9MZlZsFJd5h+yG3un1s5MO158UQ5WKKGohc28nnlMtbdB5bb5CefGkNyp6HNqt8W1F5XcCz+Ab0
vXe8QTQlXInzpBDi3dNJQqVU65XpJxkUnpqWuCF+K275pilKf4zJH9Dj5jzsBXm0WtWoC83p8/au
t3T2uzEQ3/RmfVV7xqG1yvRGThCMubS6LIcCjjX1dTBV9Q0U6Y75LEHBwevnO3b9ltD2XmSyutA8
8O4aOdsjiKO2AkGm2mUs3tdN11/mjmaFuqacS3CntQFQydKvSW/0u7QCbVmtTzNQCfe4OYK01+Bo
HO/s8kcymUkUW6yOlKb3+D+a0Et+1o1bBp3U6gj2Av4XxwxTITJfeXTa4w7+MEf91yCGHfgUOEDk
qADk3t7KaChj+08C6nZ/ymNg8dHJ57t1ilaPrESiLmW+lw2YhCPaAFk2rDKoSwNLz+FCB/YXnZDF
Tom8QUWkeTFzCZ5hw3mbRju9ylv7bjANUEVR8VFWnP7IEtL9QasKuUlp3D1ONI73esHR368N2RNP
2ioqYzJeJMIZvGi0CpLdJl0mfa30kmsivQlUqehKpu5QeaFRd3brm5WGqCxHJ0DkDSMgqBQ3nc27
6h1VztT2bassX8WIa9An0mQPFohkx0BLpfmzG9z6zcibdzCy/hwSJw7KiTWI6LI3RofHeKzUUdYt
AkIG13NDmrYXYZE7BQkyEB3XAcVl9UfRie4VzfqfiCbqENkc2y+tFIWUrK1lxBJNRnZcjJGXG9k1
+tvrO6McyH3TOulOOsLGVjh5HmRJU0IgKh3jp7wVQPTFRlO4N23nVoafWP00hYmrGTvNIB8xa/u7
wuBPteOUEVwy3hIklRc6d2JQoVTAC/VamfxMGw41MFU7NVan8di+gqsKBoAC3i2trq7xngCH16Qx
NdxAzUMaj4VwOL8Am2cqdg6C3qDo42yXFzIP85Q9ouD2p8oR/lV2Fph2N8IXdnhoeNOH5/Ut3LsN
j+Pi1+fY/qjMaf4CQBa9mYSRRSoDDnrEmX5oocAboHWifU8Nu33ULO1O1j1QTp7b4m00dgGxOxyF
LMbTR3CmP2I3abvXxyzNYr/ifaJdG2PJWeHXveZ1iFpRTWg7KRFLTnyXDATtMZ3mvPXYoLe48Ozk
1m6RanYBQLsgqaqsS9HrP1DJ7MFLCKXMoLQ6clFkttlFjNbI+yQjCigAcFs/pJNSdCcVv43MRpwL
6r0fupcOYLgc2FWfAGDj60hQPWtdlVymZpwMoTDAWaFxBzxJaAaorjxIMkH7sMjZi3Kgg625BdYB
wBxQaYkKXQi6WUVo//np2FNOgEdHbGwpei/aRvhNzSRgklMa5En2SPQxDbKaP5SkfaqQ1b+yPIHQ
L5la3P20CWJWlncVKXmgUFd84Q6/nwRDkEY6N3A6glPNKnapGyCcTHVB96B0MHCYTRoCnMyvQGdI
6iN6WwyfWrHkt8nAZPkDnBXH1iHvBOji7iZOWoseYkJANjSRrgDxd/G7tLtHYhZPhqxt2KvVvzBi
iydaNLrwNWOcXoQF6dNe1jfQDXBCXKI5rN6j7306vVj0F2e8wztEIxeJY2vvGc+ID94ZwL1TVxps
l7pDeYzBCvPiJPj1VlW5v/qpwzVomQeQNtvROIrnKuvSgGc4FyVt/jY9TXDKqhdrUDzQJzwTmZKV
D0kOey+dggfN/yHtvHYb14Jt+0UEmMOrsrNk2e7wQri73cw58+vvoPc9+0gUIcL7NNBPBlhaqVat
qjlnKVBeqtYSX4iJX11ajXwTZdd4R8PLve01KeMaLYxwEbZ28mgnclstk5DHbQgRYx1Sv7+v0F4S
N1Lv2M+JGVvxqs/LON31avVcxHrQ3HvBoEoZ6rz3XAsKV9XYH1LdfQRldVdnPkLQevTeGf0x0WX0
rWstraOHyjV/K3asLqIMOOU6cysupUaUKqTqTCA2phGj82ai/ET5tkxY8D7p5RurTAzIM2p2oyXi
L7HVfqlW5S+TGAepReIvuYCTKOOKFr3HZFB9iqgDty5zltnlWw9EZdmZks0JCuu/mdoLi1AznGWX
G31IKsJ17su4rm5TRaiURdCk93bvCHD3NFAmvlxrKOY7+rc2BUYved2+pVXUilc/r8CGLuZ6Z73k
ov1NSD1hYWihuu09+hJ3vRLu+sZ0N4lvV/w0LzvoTVzzvE8HsoHt5z8hoZcrryf6joMUh+12yWNr
0uZWbODeBX1YvwhNH74HVhp/h/sX1zvSRPmTD9p4IXP11MvGUI89ylGvGUoFO6PJPX8pu2Jwj7SY
9poGjscJ1/MSxJqohwtiSeVHCtztppfbplrZiWBkmziJ9G1dZRuNDhffeCs3qwgM1GONWua6iJIC
5L0ivYdJWXW72oGwzLsKhJ+Dp+AWtBZWKWbLwrT6bdqa35l6e0FUAn3CJIjtevElCdVmF3gkBox6
xyNxY3mldSvmRrP0Q9urHssyoGGdlVT9utI8+dYrzHxJqTlfqU35RtZU2emC/MNys3bRJtarWzMw
JdAWuqvd2754bOyS4DxwfhtF+oPAzFj3rmLdNDlvQ4tKfWsEzTF13LJc57kYLnOxycOlIIrxKlNs
b5WbvHXKzv5lIGG11IQQzT413EWhvJMzfZcIXZQvCZ9prqr364zwytLDnZJ/N5VdqRcLqdM+5NbJ
N0WWSneK64JKJBv7oZEUeXeNkqc5LWWqlR4OUrJh/MQz9E0unGAd1HVE3Fn4m8YyikVQFeG92pBd
7TLxRyd46V0UGUa0auz03YpL5VYK62Kdu73+aKtqc2hyx+a5icqMaPgvUdn/9p1E29bIVneLQnF5
N4ukeWo3tdj5hda+mKH1Ggti6AKp0snGhV69CjgXy6CUrJssFKKVj0pRsrC5WH7b3CKvQDFqadf7
/u+UEOHOaRXxwXP0bNU2bb0QcTJ3vZnKT6UUqeRxIkFc1KqNRq0pfLfkZq/2vbTNY7VZJ37p3Tcy
Yro2NKyFV8V/TVf4yLVEXVimfzQCxL1SAuYVtOZfth0jL2qDI7J7z7hxtEjXb1vEu97UnlyYVAnW
97ai9diK9nemSTcGqXxSc79HHkBLiQNoW09GNTIWlVSnaIX76asXO5hyjW+1JdcrGrBJz02jpB9e
ldXRwsZzwpXv++8p18G2VHjublqeh4dcl3lT6nqa/i6UALnQInvOpVJGhBfB3mXpu025lOT4JQ70
9pZbloJeZ4XtfR16xqat01+tE+CM9LqpDlUhZ99RjenROMyjtZPTl82NMxFfA4nDh1hoLHI7akkf
Wj9JDvhLp4yKbz3Irie9lR1naZp2z7AIVW51OfPERRDbxqaxu2YpVj7S8rL51hW592GRCd0jp/QN
5JG+6+VOWZIZ7nEebqeue1v/JpHKC3ucqo6SO5J6bvC7yuWSX+8XIemF2vdWTlEpP6XE1t+6jiSS
Zzc4QMtRfpY8Qu+E3sz+2NWw4qK653cXqza3u3KZkThbyVZVr4EFZS+2xQNXqq1nuXbtZa0mxkJW
Eg5iHDWLUPXUZYvD2ZRq4rz7YB6eETAon6Wi6DdyXz7UeqPsQbL51aKRveF5IQQqO0lpW1wsr+Os
zqVt7PXkQkDtgjJISVTd9oreblUx6vbQ5cwHtfGEVRdp8XZwFM9l3lj9yhdjcxFaQr1wRccmv1L2
Ai+MQNWXmaQEM2XZqZoDCiPSUN2A0TEGe6WpKhFXdcrRqL/1xrqmn0nz9YIW6iVAE9CxgDiijso0
gWESWUSBQkVuJfk7Z46VPFXOACjyCcOSLjHrGrkshZyTcoyENW1+pDmh2YnvDyVkQBzg+a0LSdAo
EG0rKCzzWGq/cKFsxOsVmYklOP3+GBCpF0ZDAo7vh2lN7minxjcOmbjrRmYGMW6NQ5K+M0n/mBSq
77lGhJmq0tTnQVQgIQ/cDgLY8PeTQrVM1odWIroBfPj2w5lT3L/8OnJ3oLkButCFD22o86+bnaUI
ilcpRzBgwo0ZzVTBB+DHGewLftHp50e4E55vqly4fF5M7y3jpu5vmm5rkI/46hKcmxmdAzKVlD+E
UjnG/e++ffF+/d8+P4I8yGmROhSLlWNa7kh0KzMrPDlJlCchQFIKhcF2vgYIfsW6l2r8enFjBosu
XagfyZz26NRCAxAfeojzRLzQ8LFTyQ1Sn9p31HIzdskinuvmOGkBxYpB/nIQfRuGebJRPb+IIw8J
3KNKbtJT11HyVdYam2mQxPgfA8a5Ad1Pej9FN+tYKfWiMVe2OAegnhoCSHpaTyhwdrF1bkHIaoVc
k6we31KLMMCeIzdMfR9dDxhSFKIvSWuNZQaeklb6seE+JGI3GmHmJAxzMDpwAz6Dnw/WUrtQja8C
lXKqWhrHunnsnRXyC802f7bir5+IMzMj0JQQ+YFjmZhJKSGsnLmezRMnQgafqEFiATR/0dYkS0h3
uG5iECBrD0G70qKtSuU4Jwlz/WRfXhAaID9ugOHogZIeLXipS0odpRZvC7X37jstPlKr0J7SqlZn
LE0MCfYXdCNIJ4MO0ciS41K7lgNTPErSBzWtZdPalPM8OA7V1y2BNxuAxQNw+kJ5rPFQpGDzdcey
k3kOZE1e3wE4kH8GjUcW0jXtL4MLSWggHAGwl22HIP35qaHO1oF+A+/gFuuiXpdzutqfVJnRpgZI
KgN8hTs8AGvODeSKwSslIQyRLJJ0jqCFy8gLTSDDefHQR73TwuxPpWhF0cdZCa3UgIZQjUXZS9ld
L5nBDSVI71kCZbBweD9vSTIZj4Su3b0SdaKw7XS9epKo0j4q7U86jiHape8CSSs3oeg06ziHJeSJ
qREvbM0vnsTecNatJgq/ijCQnn2f0PP6vpzYLRBOId6oBOwIjwz79sSXWrRiEPU+V44mvtQKXzpZ
XrT9ljTedTuXEPSB2YopKn7EAOybc0NtABer8lTlSN16oTT7CjkGslpdQYKKSrjT3lfVVo5ueAaS
Z55xVpfcHzBrbFKdiwkCBs793LoyJJ5iU7SP0lNhaKjzOkzw71R9tbxkKaS8/Ui1zShCXPpgtiro
HAgsGJbHBDO70hPTaFP76DrO1haEzeH6lE58H1o13IWhJRfycqMZNTqxCXU79V6ypHmMaZerSDOi
f3MWRhdtEpVWgbyj91JRbi3Xgj7Dvpn8PtiyAWOGNKU5WpVAoy1SpQTei+8TJSxnKX6T30f4nQ7D
sJQuSGtWlVZiiCbeUZIByURbBG7/wxKcGBg5pMJu1bTLMJCKm+JFlGcc7OXv58FC8Qi8LRT0C51C
sS5tJSE7doTZF6QIC385zuH7qA4hmTs8HcdkgEByhDJpbOEYGXextG2+3PmKR+mwP7mG4M1fxAiy
UNIDQtKCF7O/ia0XX9/E3e1XV+DcxCg+iOlELAKPCV40YQW7KZqTdZlYgk8KKjQ3YtqLQ+YgXBxo
Mf3nVPEmuk2cL58ACzm/QVRlaORwceHUjRs2US/4L/FvF4Bz/fUNBM0c4CMOAt9njGYnyCI5yjor
eFFIjsuL5NvXJ//08yOai1znemnUfD6K78zqITdmfv5w/s+v44El/+/PN0fvFZUqYlCrfF+qlqkB
XEFekJ6nZr70zDmtwMsAbVCABf8NphJG8xgF3vq67oZWFL8Y+mtS1YuWDmdz5KTLy/bcxrDZTi7b
jD7DXkx49iKs08Zb1GtpyFyuv7woZwMZXQumHsP9tzGSKPROo4Nu/OV7jVEgQwVXF8ocoeZoFJlm
t4Ufxy849HWvdrd2WG3/wxhOTIz8alPYemzbYfzyVnQPrf/la80agP5EeZLG5TOGlwdhnbcOBd5j
FPwqk6Uiz8Q6Ez4DBhrwbIuJgsI+WuYwARvUktw8tuLKuwEl8+XJOfv8aIEDATIriH/9WHvtBh2w
JOhmzt3kAFBLRYmEuIX4/nyFQ9nT+7pvmKAc6KNBP5tmxsLwG0cnGyQR9xqNpUgnjkHZvl1IJGRN
49jkGwBverCx6831aZo4bEj08MYm7fd5qs8HkQDlkRMKnEd0bZeq/5gId6mTL8MvtzBAEZKMJY08
EW4cyJXndlIeCB7qkObR8dM7+zaajZImvOCZgZETd2XXzTuK9cfgL6Ai19po3tIIoYvOHLpxkAzl
AjAI0lXkh4bHz5ggX0uqXaStIbyUBvGYvE5C+Vao3gzYC1V101vdCtwXRQl3d32lPokEJ7th4JLw
huRxgBwWr9axYklceork2K3y0rVAS2BmBurCAf/wavWdsvXoMU35InnzSq35sCO5+mgS3bqL08b+
G1l6dBvb4ltKT4xNJNvWQlB6mWpuDTJNEXhalFmBREUXuuazW2a0Matk9wmR3iZaeKjtL6PbWllC
NGkyBxhC+yqYMfCEtFhbXm5tAUGkW6lSwKYBSLwpwKrQ3SNoQa5HVhDegzx1nxtLe4HZKa6uT8xo
C/8zLwoJU2iO6LmMdaod2aoj16iVF0+7+75N4vvg+3UDo4P+jwEVrVEaVkyEH2FRlLQwr5QXsXZW
4O7zWp4ZwpyF0WVR0G9ZVl2GQF8JYWv/hwHISNiSriN+HWTWzw+fG5NGSwqJz6vC1vPd3Ux8pkws
AbQ9uJkqXEnxgvqpNB55NDNTXmjjhfanHQSPjiGlr1KZOHtRQ+lI0Ho61yS2v7JRDlpqQao9UJB2
tEXdGMXGUCrtNpUD/TkqknJLykD+qzfNgw1kbifKjUlyRvBXmS+kN1ZfSFtfE6AJGBXhoFSApDOL
dFOXgKpqWAhbSXXbZefBjFtS7C8WaVCJfzKEiBeVDb2i71rlDmTSnDzpxDLiHpgEiXQiW2V85/hQ
SV29VV8U+a/17ihv1/fh6DoY9iELKEoqpCmkMsbXQVraphWZtvJCTnGhAjto21sA4teNSIOjHLmZ
gZQDwwd5Kiplo0FEvVG2geWoL0ZnrJJwaxffrW1N9kb9CRgPNLiSrIKPAfiur6Lujy4ddONnTaJc
qGdCqLHqwD8DRkEJLQiDqHP88pKtwkZGMVFf5Cp5yLNw3ajuXqJnb+3Qn8jtHxUbpBOCB0oireUk
mTmVE7t6EGT71/zoVIIsqirfw3xdAKUMIDrshfTOUfu5vMuQMDudclLPA6NSRvZokAsaE+H7orI0
m9P7SK7wSUAsRE9x5k0abJQw89eNHzxlpve9FdZSEexF1ZsZqDw8Ec5/AFXFQW+DlCGZyrGDCBqF
Nzq5tSe5ouSbVJa0lAURxGCSvkSZGD7Q9yi5cf1AHdJ58g17pwSpyQkMyGhr4q4yQ2fp1NbfvvTR
4Y6cFMBgi2pCXjc7IO9zsdenUx//YpVi67A6E9LGYl4HLSqy7lNRCtraa6Xs2cvbblXTrnhTkz98
7FIppvV6bCx8V6c6oTSbFNirmNZ/vLgKZqZwvFcs+gpQy2fueBpJF8rXii+GeRiF3qFx5PgmbYLy
wZA8bRlWgJF7T5+rH03ao/SCRZKwFz2LLbEAqu8k/sF1V3DFcv2ggGBXbq47g7FD+xzViZXRCfDl
tOuTCiuS9Mfq0X+aIzaOXdrYwOgJk9dhW8QeBnIb3oPxKtXPeb2+PogLNzIY4YEx6GrgNCn2nF9/
3HxuDjfMOXhNdxd4yaMqKFtDANKbVtVTC4tG0uyV7dl7Q4KIEJuv13/A1CApJhoyWdXBk40GWZam
B85IdA6hW60cT9kWxlPazQQpUxvi1MiwlCevZgMOoCJBWzrIXQzXhSbIHWU/4SB8UeOdATCboANQ
FNc4eWPWbqU1FghZyz0Acf3leskfXYcJZdUz99D4Gvo0Qzc1gEXi0DBsNGlS3DaJFyvuwUcEcFG5
NTKJYOg86ZiGDUUo5W8mzfnBKZtwusjv0+5+yMSfzyHLk9C/zncPlv7L0na+9xJ5t2puLTKrWDTG
XMO1qX0xsG4HUApKu+OXRJHAUnOazD00YGnzFz9/Iyy5vvWmDrA6JCG4S01o6KNnVyA1Gck/0znA
hjKlY+x/rdY0bAaDBzDTZSGZw/vufMZiye07C9DqPoNUKw0X9deyBJ8GyOwOfdkBpYC5ODcQxnEl
yIVq7aNmLW6MOd8wMT8IQFFsROCOV7w27IiTUyOZqdFJjmbtw/rxvtb+w49HrQTEBY2f5AvZ6VZU
YklMDGtPq7hE+9ZEM2dk4sybaAWhBs0FQGg/2q++LvhK5zbOodAWtv9b0ZeytcidryWPhyU4szLy
LA4cz7hxatxXGG/hS7wbefC1XNP/N4GIBelXSvHj5uO1aPOEK/GQetdtgYXe5RAir5+E6bn6XxOj
uYochFD7FhOOfKsIK1NbuvG2nKtmTRzpQdMVVARaXKj6DJHeyX6ylDrNamRl9mGuLToF5ceb7Hh9
IBNblmoH3pfHACdCHx05ybTLPke6Zl+WSzXfAUC8/v2JiaIHGrUI0mfkw8cQpEj0zKArRU5c8iEK
Deju27SWl+j+XbdzOVXsKjQGUfFFIoO+X+dT1Yam5sCes/b97zJ4Ct+q+sunDwM0O+TGHzTXxh10
oGPGueaY5j527r2bTP/ynh1SQAP8BTwoCZnRhpKEgppfKJt7HpTdg+bPhF4X04OeC+Wsz5ozNa1x
SN5qgmmHXibvq+RO/ZCbO8lcX1+Ai42EBWQ9UB9CNnaQSDhfgFxo7VzoCnWf5u5KLYBg91+rnCns
I5YYAQ608EHMjQMf2HCmm/uSuo/CRR3dRObMVr18BbDCHDMFuBn1XcKS8yFotVMXsZ32ezesVhH1
Ud/d8npdCN5tnHXQuh697tiIPxxtnds7O5vZApeR5WAfHU5y5AQq8hgJUSMokEPt6/eS9qzm8sq1
NbSv7npIFeTEnvJ8xYvImdkZE+tGIgrOKx1CwNOOX8WNJJBlRWlvr8ewPe+CcsbBTOw8vgrch009
gWKtQl9Qoyrt9iJibNWDWtwK7lfDBo4OlyJvenoy8K4frZsdN5Ziq2K7D+U/kuLBY/y4vrfHQIph
62FBIzs/nHwqt+c7Q3YAhDtZ07K584VXNiBUljxgmvJJ6Pcoc/zQfH2ttdA4C2d33fbk/A0agnT1
1EGLjBwDJfZETLy03SuV9VZ38feg049KPpf2nNoGMkEXAvX07eIqOB9h1IEgRE2+2xeZWLNQXn4T
BuEcanr4ytk7m3lka4MM+FTCH8eonhUJRe0L3f6TJFPii8QPWp8tNTFaZt3z9ZmbHNKJsdHVpjuQ
VuLU4TgXEAeiFYDkOY9xkekYxkMlf7h6qNuMxyPlPDksQWNzW0czhLCkh9sq+5FKzSKX3WXUOYuo
2IhzXcQmp5HgA4VmNuVF6q6GOxuQ2uv2blXQ/LPWX1rgKIGeLG2t2hahOOOZRpc4oK8BoMwhkFk3
hBZHMwks05Ws3i0PqloD8r/x3XVfvifJjJnRgn2aMahQDW8ARM7HUFl+QxIKjlUcOni/Gdwk74uQ
9wsLo4CqldPEygYL6Af4JYnc1Ze23D/fJzlOmQsQKG+k81MkxEaW0LSlOHhvifDRzglJjnzBP59n
bgY0FaHOWIBIzsIcdrhfHmR/p3qQ/kAvbL84AoTNUNJkT7GzyCKO/EDtQ6GiK4yw16nCUG6p59pS
XyzyYACAlob0Lr13x0cmtR3E2dTA3lPGcWCSfy0OZFrOPz/aqlkWR12t8XknXElVgQ7GH0f72pV5
YWM0R0XlaUFJR7e9Dd9Qo/1780UQ0qcFEMo6mD1yIherYCmFIyhOZe2T7t02Ub/8InfiwsAoXEbB
w4hkq7T2dp6Im7xA74KbVb1PUeybma2LTcuKkHghuiC5OhQczs9ETD3Qz+TE2qvSA+9XyDjhkszZ
17ct4rM8jFF7xFONlr1zkCpxslTYQ/d211DFkrswFuKZwzE1FFIUiH+RXmcXj+7iOgqCqmkz52BW
7UFFBcCAHikV4YwXmTLDPYw2DYqPQ2rsfMY8i5ZMDWIceyPQ9xZYb19sFlY812DqwquzMIOk5NAk
ZgjNhp9x8rpM5dQQIkWw90qbr824WdIv4RENPDCB8UwQM3XoqaYOiG8J1rg+2m4ks1W7pgx0iONY
PFIaUF8125rrZDxnZeR9lV7qoqZ23QPvj99K8fvrW2wABtKIkrokT53z6VKbrNMz+EAHv2sRMKgp
WPVOPIckmloUyDrcgrQ+lHn6n1uxICgHpaE5B0v+W3TvXfozFX+2cwj/CSsDCIfFJJ2Edv3ISthp
lV+ikX8wKUBL9rIs5YWqJasSOuP1WRtW9iTiGxzNmaVhzU42WeX1QSuKJEEL17438uhQy50PUKD8
FWvexpfBu6Tyn+s2J0cHCAViFY9FINbnNiF163Jns9s62Vl6NDUItK3YPXiGt7xuaPwu+Gd0J5ZG
+xoqrVTIueEceCbKK6Row6Wv6Om6UAXt6AkoviEw4i89Ke7RVNHSuyRFmCcMM9TnQg+pguu/Z3Lg
Q7YZdCPPhXESwfKDOHLFwjkklrakOYWAso2i/lCsv9ftTDgokrMKUoskmskGjyZYgnsg0V3FOUg6
ynKKF0lbGKLOMk69cnPd1HCqLvbPianRDJchDMk67ZxD39V7AXmmZdLDQJVLexHm/bJHpaTvmxXw
spl8z+TGNXlRQsujRDE+IpGfIlmnCsI+0KKh5pb+heN1YEc82a72JnbVT9NG3er6aCcndqj4k4CF
3TEu3baZD41WTaktIc4WNelajGgnZETr62Ym98lAE6NEOwg7j9YvTRTkAXSXHCxSgsu+K6THoJOy
dYXG1zKIPHPm3pxaRF7nZOYAvIA1GLmbBB6Orfc4NTLnxS3S6/pGd9BKqKsHoV372Ro9oUGPsq13
1wc6NZ9cOVDigFyTFBz57LjuY9kNKWMpsb11O6ruGeR/VXVmJnTaDq3jPs1cpOZtM2gIm/E4srbR
6se8+lXODWVqzQjM/zUx/P3EkRKXkWMNHPeQ5bCknd+F8WBp94H1cn3GJu5Q5ut/zYy2RkliTGhT
gaVyhWLRhsF7HXwRiPjpNbl7/lkRmAKjiDA0xUapTcpIpVmue+Mh7xHnqdwZ5zw5khMr8vmEZVlY
VZ3EmihJ3u2DPg9vYlOdc7mTK39iZbS1C1vq07qzGYtjwe4cugokPJLLUJ/ZytPDMRXKJzh2It3z
4ah17WRaP6x/ax0aUdtKbjHj8qbGQh5DRQYaJMRFeJsFht8XfmPvEYJAQBnG59ptuiejlcX/sDaQ
cxABHMZyAW3SjdR0PSPmEei4x0jV950jz/icycFAnqf2AM7/Ioh2K/wNTAu6O+SdtSrU7k+jdM6d
VZrRTEVr6mTyHKAzJXlCSsujI0N3TTWWU9feD5IpIJtzbZtApicWTZd6iIDk9RM6NTAiCframFQB
kXA83wh5i+J8hejNIW83JcK0ur6rZ/tbzRkZduOJt+lV+NZdNtwQ1iLQHwcZ0Dms8JQJVSU8o2BK
A9/xJaS0SaB3kofPtNf6ux1stI+vT9SpgVHo0PG2opTtOIcqiOVlZBfZWm2RsNOqeK74MTeW0eFE
nzTQ7ISxiDhLI9yq2of4RWXwT69JMEJ6TCFRS7XufEmiBunXJCMgcbmtwzu5oE57c33GpnzMqYnR
HZPWihb1qS7s6Qi2HESrZjs2T52VUwujs0KfcEl2WgbRB5u2kcBTpuvYjpdKO+Muhxkfx42nhkaL
35t9L8sZi09vriSg5vhohbeFAv1xgaCnN8dpnp45mA2U1obq12jmEHhuaXXGuKJFgniv387lBKYM
UJfi7Tz4NIhR56sv20LeZ12BgeQPosndfwg88foWcHoyThcRYVNptco1TC4gFVDqkR9DtNwQLLy+
v4ZJHy/KZ28sxF95247LKBUrXnpeTEwNIwfNjlDUtw7qysuuoxVPi5zNFikjNMnSxoy+Vj38PD6U
oPCZQ0tciOfnE6gFYlhKeijs1YBng4Rgpz+z5aacABE1sGU679Chc+QEAp+brskDYZ8aenRoE9G+
Df1E2UXgTmfugKljBH0YsN6gGwK26HwweumlcU1jkL3WaqtG/K7q9coLfnB+Z1ZsctvR64CLhqfC
BXy3KBN0gXy2nUL7qHrlaqvrO2Lu+6NzU9S9m0dOKexRd0c7y8he/2/fH/kbJdWIAYzh2DQrC4pz
ZP64bmAMcP5nX53M0MjR5HYBn2Gw4JlLKULVeeG/Cb+Vg/Bb+vxfCytBXeR/lXTReQgd7ezj9V8w
ue0ABCmEAoATPqvKJ1e14JmdgvI5ThulyBDs3FKKZ7bbhAnSnSakGxKGgLlHAbvcS2jUKK657yp5
JfTd0u6Vp6T5c30gw1qMvMOZlVHA3iCZK3aqYOwTV3mLrGiTtM6ePjEoS0fNh4rA5X+wR9wx9DPG
o467fmeiYZc5fPG9TTdjq0p20FcWMbmqZZsrN3Kp/ofDxAMYCLghAiLh3/mp1QxBieEVgfHwm3dk
sRFkz75dH9PUSkHvNQdMPxzg8Us7w4+XZp8Ye8N+kN2j0j3V2ft1E1PLxE00BNUSUPNx/FnYTd8h
hGntdSGBshRKj4JbtCheRt80w65JOM2BVz7ri+OdcWpy8CInW7yQEXnOPM/ao6+/FcJi62jJ2o3M
R7rWLCTX2Qi+uXX9EtTPoN/QrhEMetY7996XwxvNzW+6dO51OSZuDecevATsKRC4cK3Hu6do3V6x
HN4XSuMcUwGodhSs/Tq6Le1+hVbcB5r/ziKLm5XiKjMnZeIepUJP3Azck+B5fNO0mLIl+PdgAsJy
i/Z1uSzlMN26OUj5KsqS+9Slj0do1TNHZgxR+WfUfBk2B9bp5Hu+En4YgKK3BWsvxZV635PE3KH3
hpQg4qX3dab526QN3Psqb9PnqM3FdQlF4IZGUh/XN+Hn6+BiS4CsZR8asEnHhNhWN7zSy6nzAdvX
lnlQwF7r0+Y+8Dtp5xlB/TPKkDTXG7t6ygs3v49z31rFAGxe7EJO4CL4Ma0r2mwrsYztws2F7CHO
nDmy1ORSnfzOUdhRSakCn8m29uBK3KWbpt0iIcR+LbsGrfNSd7dNIWorFHDn1mrKFQwaA/8zQ6ND
I2UNGYMKGHrZKWin3EKbWAlzBe+JQGToh/SvkeFHnJzM1qUfTthiBEyWIaNUvEnqZW/MUHeGn3q5
2AN8EDkfyhajXRcYWiU0LuC+XFE3Vp1vWm8uJTo9W/+aGIvJNalTxcS+5r7pg7coFt7oHHJo6GIx
c4Km7AwYL2o8MC3QQDqfsLgxBV0vXWtfO88O4I2sVTdO9XH9dEzNF/4fAD+QAZOORedGfLlSw54W
a/vYpwAQWAQFz9ctTK37qYXR5tL7QpTtAAtJv0vNXab/in4rysxcTZ0d4EgccLJesIpHYYeBfIyW
h5a5B/WMPjeQDeunVP2BabrmvCwNb319UJNrQ6oIVQgk+S6gcL6l2jRwAqsamqq21kME1gXAsTeu
4c+9Fz+XYLylETH515Z8vkQR2ak0lxpr36rmB00x7rNCf1Ct7iGJUvA12qEpvHfdRqQ0EXeFZq26
Wt63hjwT2U2uI0I5Gu2sQKyP26XXbgFms+vYKZUS5ws1VLTfQY6AnJsG0e9e8tOb63M8Z3AUA/l+
rvaW1rNxXhFYXiTquycust11I59hzsXsgjOn3ACHF6TJ+ezGjlcGvhdY+6Iymhupyt76VJaWHf1p
HuogTNZiEaAWn+naKxr1yg0ag9EKNel0Wbeqt/fcGslsz0TquI+qrZpmyAIrVb3UYqtZIlOlbprA
tVdJncn3XC6Id1uWOzOIqTiL8IL0OI9lBDLGM1UKXZn3hr0PFH+r6DtN22lits5p7hDWq+sTNrUq
p7aGk3jixqXGyypQXqBmEiN9NqXQ3lWd4/4x3aRcpnVmz5zsKQc1EJjguFGGAuJybk9IasmnV469
b2kC8TMNvo4GoXIuQzWAATAgJ88/rwkpfRwKADpmcKfvEc+9PltTZV8ZkBqMVqKXoQPk+fdNenvU
KTrJe8FzuqOelMh1G6a/aJDiXCq5+14jyvsgdBp9P4wYwS1kqkECIsF8MCLf+C+Tiegcne5J3fOW
Of81pWPHfTak7RV3JWq0A5vZHFNumGAfVDcUSTRKR7dJTz/QUstcEo9C8jOzm7eYPlwlmgGFIQeL
PEr/erb6X2xSWwa+ScXpgmNu1HJcpiUbshHu3XxVqd9SOmwKNe/C90x0ZzL4U44fWUukgEhKEVKP
1jOlyuEYNkdN6fe9/NsnUWDKc6HS5J4/MTLy+GKiC0jSo8+HEt0icaPFF3VSP2NzRIc4UmSFBrDV
+T6I/aZUKo9YrFtLyo2ZzEzS1O8//fzw9xMfUUlVSkzEoXJhy5me8URFbWbVp9bh1MTw9xMTWdP4
duRgopOeLO3WabZqNXN250YxeMITE4YVuH0qMUnFo1gf8zko+twIRk7bqRTPNwwHxyaKt05h/+xj
8RH5j5lk5pyZkb927bjQOgczXry1FeDay3ZOvm/SBB6FCo0E8m9cnrEQho6d2rD2HULuwq6mGYc6
EwtMrsWJidEo4rLMy6LAhMsriE4t0oxjnLrVBig7lBoYVJSYzteaTjZ+29Y1TkTc2g7ZfzRGf2bh
DGp50gqodpTEBpHuMelP8SMrNsSMy6Bauk904iuO9E2euXGGnzoOaEBP/mtkdKNV+MIaXKC9z+P4
0VVTGiYqD3XbHomd6Q1hEuNXffRR9e3KoQVXmErP13/BVDRy8gPGl0w7JFLLnB8QxSR9nOyujbX7
BtXO0GlX+tCl8Lq9ye0Hugg/NvA1x9UuPyjaQEfpdF+istFthX6pzKnpTm4/hV6uSMOS/RszlgIL
abDE4Wmeuwad9upFRxuI66OYujqhBZAg4noBRjTagb3sAabghbbPPT0kI+Err9R15Y1olNKtUwXl
jmyhv6oR2T9ctzxsiIsNgwAgkkIGkd0YdUvnLD9yTfxcXPvfqbodVF9ZpW2+z+hOaXWRvBSMfhEX
/oxnmjwNyE+gbaoNwu+jYKQolV4x6JO7p19cvQsFhTCBuHrb6oK4JFmeb66Pc9KeNdTd8FSwmIZF
PvHnUkkshqoGnhC5GO+vaz2Gzkuevl63MrX7UbCnCkKEoF/0rjYIV8Owkc09qLe1ROjTJE9N8upn
JPylmeB1xtY4E1GTfvdh4pKWrn6FzisSgrSWSV3EBLMf10c1dQBORjXenbIjNrSywBIKRJK5zGec
1tzn5fOlCZpcF0qe9XvffG+y/0fade1WrmPLLyKgLPFVYScn2W6nfhE6UqIyKSp9/S31XMyxZWFv
9JmXHgw8o7WZV6hV9Wr+q88vbQR4oeAhrl4PkhfIUiYOMja5zyBRNET/Znb++f7qyu27hdOK4Pt6
9ZpU4K0CFcl5C1t3HCTk/38ESAd9nCCmo19/aNBS6tS3prO3E0iLHs+b2EzYvrexuoHE6JqII5cc
isaOda6HRtadEDY9yZo8eBSNoFb5oOe9E9ad8apB8/j8D9i6h97bX20CIU2UXfFyxn0HuWLvqZwh
VO36fX8LMWo/He6H6ed5i3+e9fXVB+pZgNvRy4k0/coPTnAbZF1VeDHR2qzfNyJxkO6dswclEusn
Rdh5BwFVJIebLElvOnea91IkHPWSHNqwTfraT0N+QAtAe+cgjx31DZ/vyhRyn2mRvtSstPekdgQy
NcP4974Eaqw2+q3RRYsXY7WnS09ZzpRYCBsHJLzK26jGP9BYOj9DGwcTheOlJwOgTESxqz2hTdzU
+1R3YwjNsFev+Hr+8xvbGjln1CLBW7NBUT4LZ+qaCdXChjWPdpZ9m2xN+lK7JD+xMQzj/Tovf393
9QtZSznO3IttdRoacHFdeFo2L+JFMICCTgVVnuXv777ft1S0DOri+H67Q21yPySmP9d7q6zDzCov
HJTN0byztlp6hNCAePS5F+fliefH/FJj1Pb3QcoIRrGFFmFZtXejScFMqvdF5cUtNY+JkE+96f04
v/BbbzECz/+aWP7+zoSEvi5YXDIvthKocRc/kNiCCutVN345b2djgxlohkV1E/n6pXb70Q5EOOvU
bjEUFIs55Ihtshe8GiPoYxUX7s/NPYBGAorTaOI/V7PGTTwDKBx5MWRCbhpV7pAMOfVF+gD11WM/
OvvzI9tcJPSUwmcDO5u2DuEZIWaROnhzRvco+OFiGLFcfZ+uRqQHQP2Naj7umI8zZxOh2Vkn4I+q
Kf81oVwb1G4JQbNRG8he76hxmlEGgSo5wwZsO5cdoGwHwb2W65OPPlriM7PQLng8m+sJNDAaS238
NHuZlXf7piC1RA8rKsqzYe0SyNI6TSjIw7+YWuouXXW4YkES+9EIcRlUp2RBY9dT/m3XqL8/v3jB
F5AM0lZok11tytLq+lYTcKa0rxyYnzk8//O3HnLoTC3c3SgaIC28etWaujKkPlM8Dfp4Z/P0p2mV
EKPjUFkjX9ICwGa3lJHh9g9tZV7Xs7pQg9sqeIOMEYIdKCtBDcJdTaABirS2qR3AMyA555o3ZsED
2T3mkIeczH7X2h04UNxAc+/Pj3zjVvlgd+VBQOeQNaTwYNedvtN6em107zBabPY7k1/qTt00hroB
yIcQdYIq6OMuQe/DWE8uMCid1TmgqJsgSpnOSWi5wzMFX/WF68XYCBCB5gO5gAcsKs7j6o1hraFc
5Za4ytBf/QUi5gxKukp/cKHX+DubaRdSMA+/dK2ph3NtGMLX4N3coCi+qHJKXRwblXk3XgbJR565
7NimGni7iRz8RlgqYK02+p3I3SCVYrhO7Vm/Hy0BTckSLKwuTehrWyH0RW66wBOd6dH5xds42ibm
EqljUAKjGLO6cKg5s9Lp8KpBoVDJFr8+yt2/fw5gAz3jgK4DnLQ+GTV8hKT18Bx40JMFv9CubO9s
SFycH8nGSwArqCnBa0IefB1QQyFUDeD89JAjFv6QWocESrxo4dylOXRDdZccztvbPPBLhx7w/kh/
fOoBnr3MkgZTS/WTQI/WfISM1BUE5O+n2ZB+UaZ4jxJfEyTKuPVQ0OqCL7rxFoHt4h/7K4cEYoQ5
JKsHvEWdOvU5u+ps90JKeeu0of0Qri6wRGA5Wu2OgYF7SMcujxNZgfaYGuJxrJW3b53cO0LN3row
p5tDQv8miOZwU3+CnENvsIeYOpJKunYL2XeoXF8qWV+ysJo0KNFZpAWTU2yOO8OJLr2Um58H6gb5
DmjL0vVLmY7jSKu0BnoA8FkyKf/3hU234SBgJSjKLgYEEj6BzCcCIe7BG4G0qvYOO6nfboUIMco8
X0zR8D2ZoqYOCjckb+cNL6/jyjFBBgfdLehswQlb7wTDm42ubhEmFtptmTwb9herr8EBUftT/TrM
39WlrbcsxCeDoDsByTPA1J/gwCmhtTaW8DkqXu5Qcrg2CKQmSujymiD+9rs8sSMCXNX5YW6tHwCA
/7W6/P2dp0NFlZYSFBfxWOpfykm9qgbF4/M2NqcSrCCLdoaHZrvVO10lFodkJlxWa1ZBDiHMrOQ+
md/K7l5ZDyAMCafxx3mTW7f8QoMClhr0En/qTRrcrHfb1MYNXF1Z+d4Bd0wR/U8m1lmxtgN1eIMU
fMw4/w5B1EehQeU1TdwL9SG886tFAn0cCsfgXdORPkVP3Tp/0DfGZOJ2mGMyd9lOJvn0e7JKl0Fc
VBfQ981FkHigk8nG4nbOqzYkSA6GtU27IIeSpz87QAqMDTCRnZPMUdPTyfcY1HHnSlWLjG2JFuBG
toce5QS/MCv1iLoRBFxVIQ5ZaXgRG6R1a02Dfm+Oygy7ovdu6hFwBLQyPpuNHF5Kyxx/ojOVHmyW
ked8sn4SdygiyIPwByfNy0iOrRW6ILQKdHtA8dmrvjdKh0irqc1NGapaVZmfj2VymGlT7gjr6mOb
jc6BWQL7Xzlz2DlDeUWzaYpaza6fXJlngdVyXAep2d+b5Wj7plGa4dBPkD8Ftu1GzTXdz+gz2MkC
RzbpIbOs11UTStxlgUUhn66X2hC57SJ9hdjK2KGzAfTAOpse3IxnD4MmsjtqQRocXZq/a0+DXjNA
QHcFMq9BDe7dINFIhoRfDa58aMLflGZuRU2Z03A07SFs876PlOi+cdPmgWWXOpShJz3EOamXqiua
0JmDO8aotAdZWtcMLLcNNKunaoRufVJGGc0dP60EOzqsmw4m2AnhFOs75rhgeOXeTxs9MmHGReaD
voGFBc+0iGs2pnTgJKJK5q/QuaivR7vSwM8KqQLfckZXv0brw8PSHYGIdUzuOaffzTofDlPeNz2m
XgKtqYEK9UAslfqdnb7RCa2e0zg0rzrAKEPQ1RZTgRDz2yS4LYNKR5cE8QggpnAvvxvjLK1wQOD3
NfOY9mZ0nYzIIAgPCJqhnozJqL6jmVj/Qj1ZX2sldmNr0F9Cq7qX2URjOqbmERtjihIANksyksck
T+brkk35V6+sLTzKGRTPbVeNTmjZeBWwF436AMrd32k/Ow+DhIJyxij0x70JsWPl9IGT9c4ejLXp
A7DVXuNTCKE/UyLl96zJ+kAjKShmhTF8A5Ie9ACDiwYU0JiygLspAR6ncG/Mdnh0yZheiQwdvXeN
pdg+a8iMyZGZD7Z+dhzLUtxmTWdFegdCqXTZJMBf1NC3nuLGqnvMc/YjNyf+tWKeukvNufErTMYT
R8OVc0zqotwNZuM8Tgnm3ncMNL8hVExviV6xL0XbfDXcpnyRjfGWJw7oGIcJaCFrhiDzgOaVHKs0
k9HeYZHGO8wtfTGnzgggY6QjW1R3IcTo6h3UgbywzrU3eya2HU6dhEJQpppA2g3+EdBHYEVHny0d
EpW6KqtQY6aM3FGTXxlOZhOAuIXdWG2nMFCv8DsP0ujTd5d/70E4BSiI35u/WGHPkHjP81AfSoVF
bvA/tFXhO9Lle73kMvAG2oezk9Sh3VG+6yarCCpqQN4eQcDO7EV7NOFZQ806dZ+kxbVTn6HXv2AT
2vylaQUT9pw/zAnkpdmoBXML777MXHESaiAQhXfQkzg7EkqY2ZDtrdxsXySco+9O5/T+jDcqLN2m
D4ysIFdOmg37ufDKoITEOGqbvRZkNi8DQypolLXwhB/dAn1CRoLe9LIQdSCUO/7uwYN2JcDX+F3V
WXE0jdSGlH2dM4hFoAY7Qbz3gItHC2o7BUeA1uvP3KxkHdBiUNdl1qbfbYIw0M/AHBmYXCzJaac/
mby1981A3Ggo9P7FUDmUAUav0UPS992eTYN3aOzUCtua90hxKs/nuci/GGWX7UUGVvve6dOrHpwr
92OiGlzjBHrzEGMOuK60W5Vze1cQIh+ghj7d80KqUKEZ2mfV7ITKy+u4J51zIggbD50ic8QaJ3+V
bCgPfJp0aGzbFXqMNfdqyur65Ejodic5EGO+auf6F5LuuOwmJAeI1t3b+lgFPKH3jOhJCMnhn5Aq
yvwMDRcA/BUvoLNG1xoj0FlMnC7sSyvbaUtmjdBqvs0HVGCJV+t+3rZ4GOSc3cjWW4JH9DkbxQip
mi7XfGElVSSLugF2UNr8JFoDvwk/6hqcUmoHQJ66QeBC91rticiEtFTUFt0UWBOp0Vc0WQfGNH2X
VIxGIxQmgpbp6ite3yKaUp5F87hAjEkDgfGM8KjJsafRau0chWVDz8GxICZCkNRPR53etL0qAkdU
NJDU+l1QZ34UHhMPDW/KvTRh1lXC3nmJVvmU5eNz1cGpbYcOau7oXbtN0o76puLaMadJt0c83UQp
br0T7bIhKsreAWcSb3YSF/9R5NoYEJE7RwsSJY+qVENApO74IOluQ7fB3pE5wNFuiioL8IT6nkxw
S4OhgQbFCKqnkHUj2myTzrouJmAtoCRKDnbiVsGUZnxHa1n65YBLA22m4uTQUQdnQpU/SE7Z3pRt
8yDqojmWYlZPrRjNUJ88615IHT+6EkXUk777lqsp9Udvan2qA9/E7W7YV8pgIuSYLN+grIrsArLr
eUOrY2EAVuKadXvVVKjTmBPNDgKbGEc66x4tgCR/cEehci3c/mBkdPATONA+n9XP2jalDzUbkHTo
2GZjXutXOLJJAG5kY9e4ebp3RYq7G40qB8hm4JAlHgt51ZnBWLazb86gmOsq0t+CusixTqC7nwY/
5QnfmdJ5zDlrTmOv2qjukNwonTkNi6SuIwgPOqeGLbmo0nZ9rzfKGwjHs8CRDSKW2i4hXwPvKnWh
82COCGQSVr3llTb7iTVbR5R+k12LSv5u8Czlg6bM86fKAZrCVmjeamwaNaNDoZro/PDm/odwR/cN
8BIdrHsZrjxlaHvRoydGOKhwTVmTHICYsK74lLIbSdJsb+aqfs5nkgSGrbp9XlRmUEoqwpZlPNSg
O7OztVrsKwiVXMMrwB6cEAaNKgVHV93TCBoW94ql1EbCwciCokWveZbUUN2pHasNp+Wx4V2PNZ1G
+BBjbj2MVl35Vk40EYDDjwRWj+bX1uiHMHHyMUqkzA4VVLzjmQP1WUslb8sZohxEdM4tztEUjZyx
u1rm2q2o6hRtdAbZcZ0M+3qARMIEFRXXLwuNhyDjaXYc1GhdqJDWegT9zq/CRrxo2nct/MtIV+nw
4nhZP4HFhYivpjvJWG9V/tNquvyVzg6LbE5ntDSmP3I91/2EDAWCmNkMKtQtAtnDlUWHp3Go7Z7u
OpFoEQo4qd/20g3t2RujTmVjkJRCoG5nsR0nTufP7WAdqK66qCA6Nh3Stz4owt6mmuq4MGh551kz
D9GdBTEia5585jQecuKGGTGrJlGqT1nk2CzVgkFvDHtvVdPc78TgNQ9VPya+lbIXNlupzwCSeYMb
kdqRBUWFOLV4f20jb1ScOOVNA2cWojnQc1Aht4R5sgWVt5S5P9E4ipRdjU2P4km6G9UIp3Rg3iGh
A56dEs9gVtRONPG+O4JRQUFlWk93LqurN9Mo3Gu0undf3I6gy1nWM5qzWOb4uZxlfSXYbGtQIkja
gEs560EKHZA7OeJCSI15DBRSd3hSoA1SgHwKElR2Hkvkwh7gmdX+nDTFLgV39HU19t6TAji4CfjQ
qNM4spz7XaINrV/pSfar6Cu1FGVKoILc/Kpre83HC8kyf/DyMehSpwlaeHj7pO7Ijgo0RI525gTt
bHrhbOjDoajb9FDTQYZW7n7tsBdukqbpbgBvLZ/H1uHXfYqkQF4u1LhTnz2lXE07dCfWoZo90zfb
VvviGU0WG4xkQW5nKcKhVu3NCU3/Buvrp75oQTg6l1VAm3xxepasIVi2T2k3V1HNmhcihYwq7pTX
FVfNFZTZuhtEPAxvPmrCdiEAu3JadtQEx1aRZn5E49Nv/L94mA6mgowXzqadTv2eQgL3iHCrjdum
hWcvdA9KLNaQRGnO+riYauKTweWRaXSFX1oIMcqUDU9mYhs7R9jaHcXB/tJpDvrd0qQMAfJMw0xD
9qce2/5Ky+dqNzn99ICCZPeA1mbo/M6W7leDkju0RwUe945orHzOE4uEikOKhRlDHvCy6m8NgOMi
iesw0KxK7gyjsHaLCHNgSm3Yp3avh0lX/UpyoXBZ9O2pFpl+Wxseim6aDEdHm3wxD4DFZ153bepp
962oZOFrWWve1Kje+YVb6WE+tA6e6jE/pVqdB6xLmzCftX2qE9+jVYPkhDGfBnCVRWBVbJEHVGxn
2olARxfrHsCCbgTAGxnh2InyyvQSuisazgJvHrxrEAflYcMp3fVOhmdd1PKLpVc/edZ5d5qJa86h
DdyWoSV+huracWKZ980QegntjkSFBjCId05ZWVd6RYGMUNovx61xQSuhn/i4wJdGbvm65hY79Mf3
uxSk8gGtOgvMj/UUOQo0CUnqOREZRx2NiZoCu4DHf1uGAs25ycgdspn8lNUoHuZs0AJIH6SRHPiM
hqmMRFLgYchsWe0HrYMTSiEAh+4hEde6PR/IBMKCNG+8UMtyEuQ0RdnRhjTZCDVsPxma1Lcz1rx1
LZ8ibUiS42z0oHTSivlEjSn/Bl0jZ+cJfbyexfB74nnxZJkEc2nnzwOVZFer5IeSsnwUJm/irkig
BTcaRlyjlOTDHWVRbzjVHo44C1A2MULkR1BrQD3ZXzocjyoj0GZzWnJSLOsbH5kT7RYFgSRQ3dCF
hQ68oj7oxwQtuBGjE7mzOiQlHG7VVyDbrm96iw/3JYByT3anP85dCSG8RivpY0KtO7PXyBOhgIbi
rNYZ6pA0jdN8eKNpOt7UJq0DbiW/aZWrK1QWx5PRt9XRwpMVZOk4+MBpQGhu9obivjJKGdSYHALz
SnOP4C4bwpxz0ClVvAmqTPP8QQoWJBmY2lAu1/Z9pXlB23j9DviPPGhN+xnCR95hzorqd95Ptj9P
3RJypUWU26xHKCaAGun03O8MOtt+3ejzgwM5pqOjdB7A49X2qN38FkVOD73R5uHIHPhlmTSvWmN2
dyXRr9NmKAOPNVrcov6MKXSnY0cJDTMz/1aWebYvEHztuCgUkgpmHhQ6ElBVReBxIwKzT5BvGZ9q
cJ3skllDRDny8jVHavclGTPn5OBs7CFf0IKqgvZ3BP6Un+UJC722RXqrL/UDBIrnWzyprd9npXPf
ZpBqQuSaXKH904jKZiQHq3OLFsynMoV34aY7jSGTWRZF52dNSaMKPM8+U+0vL1OtX+CIHwjyTFEn
CPXdEVWLuWmaezjMs08gvuS3GnYUo/bgG2LUb8CwWVynpciez+cRN5N7ID2DagJowcAR+DEDK8bB
QfeRN8dKPzrG9Vzv/v77INVEFwHaylGlXbKz7zK8lWTSgTrQHHfqduTH1Hj8n75vrQqUAwTnPD3D
9+ldkQTjJWjQKpP7J/dJQbFvuRAiQP5zVY8cXQ9v3JjM8VAXyBSeTG038eZChnprDd4bWRVJpF3a
AB7CSJ6iW8W/hFy/9PnVElDoY8kRXdixi5Rjfd+yt79fAsAmQe2N1kowTK6qVpMLItAc2ae4lF9j
aX7766+jPKBBxAdMtuApWUb3bgMlYgDipHe0mAjjq4H0EDJgFzC6GxP0R7xq6d/GTl3jvyDQOuSN
bOw40co7sN2DQnwyL1SSNjYSbABntDSqo39gtQggS6cmhNHsWKd3ugRsHZmKL+dnysFMvCvhLHsV
pTxQraB+A5bcNeevsmoLEom1HSu8kRJMonYBdnJafHUr4xIcfVUu+o8tgExh0EGhft0DNSHR2M5N
ZeOBHA952Z/mRIEBWP9iSPYDZJBIR/6t/OOf4UEDzkCfLQrAzuqm0hoyetxq7biGYHVxStnP89O3
rMB6+hZCIeDSAaKCzvrHjVYYOfyZCgUUo/o5d/sym3zkUv0RB1/TkQW6BK1YA0j+zCG0OyAuBLPg
EFgZtBtKiyrVHEDSXT1qjcRGgUSc7ATp4TqN8gx841P1ZTRJNFTAPJ8f7tamX+41D6hE1DXXaH9k
dTuCTj4nhhpNMA0n7vylRvR/xvfOwupe6PGmpwM3nJhBoKnElrwEdNja8Itu/UIBCLqXNcSohrPs
IZuEHQFZVNRYBgsVHBBnMkX+drIAgcHRAt0/ZotCHuTj3ph0+P2Dq8xYIoWWTj5BHvf8cqwboHFe
YQJqZeAqWTTL1tuPz4bQulYY8YySGVP7soorMfhuc5qbdmeX8oV05auWWHtJq32KfJ41/jr/Gz5t
iUW9AUVL4MeNBaO8OmG51toIY+kUu0iQ5ml5PZvy70AUyyjRhwpwOvgB0YqzVjRrEIshl2BO8SCb
35pITsD6XMAMftoVKxOrJxuiSpwVwgDFZfdNr3S/rO7GqvBTe/cvZuvdUFavNuIPz6sT2KlK6Dk3
GRzvv/ULMBK4z7jsgIdaunc/7roUKH8+phksLKlABojtiDTtBSOfryFoLIEYAehkgHrxzq5WHZw7
VtuWxhAL6bIK2DUowbaj8BDxUyl9MPS0B/B2FVfTaGRPtZN5O3O4RMC9DOXD5bv8CJTLF8JYDaXz
1Y8oCau4qwqouiAH4jpLvykcX4v7pi6DPr/Ewr1pbiHsQXcRWIHWLguXyG0qxxxiGxLjZv06Qhmh
QA5fqhfrUp/op3dlGRpUQgBmQyvTp4PtCqBb0SIzxOOoAcjBdsJxhG+jUAU3Y+H+HqoQ3VA/9PkS
//umZeDoQMAH7/UT2GywTGD9dX2IFYh+B+X6BkrLTnVMzGt0XssBhC+kjc6fik+OAUYLyNminQRZ
gE/KqWlvOygreUMM4fs5rKby1imbIK3bsPY6x59wmUWlYagL1+eWWTQ2oskBR2XZRh+PiiWlIlTQ
MbbxBpTOPjUYpC4MxLV6iP9aNxeQWhtXJdgUIYoFAQe4P2tfq6AjImnXxH6FXnuJrOBfMmguFyUM
4PADfIFrYH0gULCyK9XXOPsIqj2a+lWHxHH3117AYgZ1tkVW27DQP/hx3nAEALcw5BjPlhuOs32n
5+J4fkdsThUu/EW2AyHCOoRKJ4Iah+jHOG9qdT95yCQjHmGP561sbQAX0QHaWkHjDWGojwMpaSJs
m9RjjC2JEujBFks97dQoFSj7MPZv581tPDJAHv9jbnX5d2rqpyxpx1hPAeEYf3nGl4k6u5n/OG9n
mf/1veguXHYufGwgnVf3otIamjK7GmOkth7spMElPL3xxnp2pe4bWRZAd+G2hHzkhfO0+SrgPEF2
HsjARXv+43zWRV8UqcenOKtTKCIQZILayLYlMnU/W/pUwzdl5nfrkiTypzAJ+xHcNnC1oHyK7o+V
T0wItTuZ6VBfm590RC22+N2Qn+fndMvVsrWFPweictjya/okR8tQvxzmMWbanY0b2JBZQIo7lThB
BtJFfb53qoOp3aTGbzIc/172GVcxbmX8C4IZjHE5MO8iWmuoRWFmmhG31eSXSPqy7BJXysaZ+2Bi
5Xp7XbvkrWcj9kqQlpd7Ytyfn8ONB/SDgZVDLCyzUHaKMegcpSNzl6ojKKMCzt+U8f28qc2xQLcd
ryfqOJq+2onabBkmR2Uwdp0fTvLtkgTbhc//EW9/txpjTmdvqgp83m8M7i9iCud//8aWhogXYofl
/oOPv9rSWW+hjJXpyFAJqCS2k9KfWqCETvmg2xdeJX351uq6AHnC4sMb0JQy/vz93WCmWlagctXm
uEO9Xs/eLPN6JtkurZ8tkNfMS82sPXgAtlkXUigb1+8Hw8bHPc3t3GSjreZYcPYIBcUoNV+SIe4M
Cd6gg7rEMbB1PcEe5GewMUA4s+5Dakhlwk+Vc9wY7LuTa98bA42JoBtP0pShNbXaa5n7Y07aa7MH
3uX8im5sGRflPmjcoaHb/ERsq2hje6WC3JwBYeDGzy+8LRc+T1cpzb7Ksyk18HlkDZCSjjrv97/4
/QsXGrYKXsr1/cdkJrk3qCkuGXlWowaPm3mXiN02Xi605vzXyBqg2vUa1+jQQpMvgQFoNj5Uuf2E
rP3PMUW5Q9PeCJ1BneCN+/Oj2zpvYOtHHs/BGgGs9nErCoHigZ5wqIbKVwc+drdHMfW8iY3XH4JH
/5hYVvDdMbOk44y9LGeoa4XWN6FHpThI++9DZRiBsJYFfPtnklmpl4YpZxgx59CegurSPG0P4p/v
r45sAhKmBqRrSG03u57umb4buoNxKWu3vRr/WFmthuy8SS3UzLHZRprpZ6/mpXFsWvjjwCKMXWQ0
Pi5Gje7avEv/xPtQ6iy89GthyFtd2NH5Rb9gx14dSy9NpQXK8Qkc09rzaHS3DHVs307lBcT1th3E
bIBao/Ng7S+Dygb4PgXlUbu+qQCclvHfsrMvwQU4cf8xsfJeKYNEU1vABAPSSeYL9/eFQ7i5ueA2
gtURPcnIan1cFALgAwjHHCRh4D5W4GwYlRMmzWkw/pJV4c9YcBFTkBuAYAMX2kdLeecBkE0sFE+Q
PgX07sJdv7Ua7z+/iisKBK20BKwV0qJuaPzqAci9xO21NVfwd3FZLbwkKEJ8HAFI7M1s4rUWp22Y
NQE7AoLiXIrLtx6VpTSALCN4QcDZ8dGI25OZ12gPj70ZGCUN5APcs5/On5DNgcCzBQucgdTeOgbz
iiTJmM602HOHiHJx4EntZ1SPPL47b2lrNHj54cUjbwWdkfUFnC8JCDKhpCW8fq8XRhky5BsvtHhu
WQGDHHggIXIHmONqE2suscFRBm9qkDsSAYB0fhBb07WIltrQ/0Ptdd2B7pQARySzPceTCeAoa9FH
5Eag3Xa6C27h1h5GUgYSKQgjoW+1WntDVrYFYtoxRknf7/NvFRA+1SX2gQtG1tcj8MdghGwWI5Ax
bdqX3kJS5FK6YtMIwiaw4EHaWlvvMPjqVQ9XZcSKiKAkv2ELXdmP59dlc9nh4CHxitTrJ34/MFC6
6HBHbscDSPgk58YAW5b6fd7IRgDlYjX+a2S1g5PWTZRwEOiWOVKP7VsF0EFjvmFlaP1vTKF+ahk6
6KM+BSCD1Zd0dgH75yOITA1NXFGi3/f1fNNw50kAA31+aJvzh55s5K2AeTbXV01TCEvkrQURaLvx
PR2B4SWqm82T84+FNalSjiygpDosUHfPSTgXNwsw8JIDpm/uNuT2wDwABwae/sc7M+mrpuksTFyV
ThKexc3gTBArlC9MFN1VologaVAwQea49F6JciY0CximX46jt1dUob2mD7kLwtTz87sVa4GvYsEj
IDdjrR3cvi70nCiUBZpSfC/17MZuIBZG3C4LOpTDfFpq/R66v38fh7vvza527MSaASibdIqFPQSA
JUYXBcr/kFOtw1cbvfw4dBgdtuvHCXdppmiKPhuMDH16YLwE4mryyh2cbedKm3R5RcD6dgvkO1ot
MuBjxoqUES/z9tjSttkzo24Doiz+dn7GtzYCeiIX7dkljl8XYuw5qdPKwozz4Sp9VW2opdG/sAA+
Lcf2QN+OTN/HkWcpWtqyDFtNBwg19wSAvk+1vIRm2To3zsKIie4uUMmtrbQekOQ9xR1djHpYzd0J
yV7Zod/iEgXrJUOrvcK8qup6DkPJBOCGVofARt2N5Vj56D94OT91W8fBsYAOAM8nPLV1oDlkbMZ9
jZJiRciNMUxRTcneygB00VE3Kgb+omnZ1/M2t8a3rJO5kLottHsfl4u1fZp4Ai2RRXJXW/deofkD
+kMuZmGXGGx9IN7ZWT+qGp24ISZ4bflYhTUakSQQaXQkvpY/u8WVWSPDggO/ULBox6YzLtzkW1P7
3vzKASqnNkkAoptjoFblFIj5pZYn3Q5Lw9fcw/kp3Xo18B5iMvG2Q2x9fQLAppE5ykCgKAwK1Hnn
I3K8JFC7OSBU4nSwYAOZt0YMeKCEqCnDuiH26vcmIfO12bIkSMwO6aO8cCNuDfmjLNPp30wlHBe4
egsX7drJNwt02Vk2plLIgzC6QKBuMBtfMh0E/qBkvqQQsOFewNNHAsZDOWwJKz5uUOFlA1UJMF82
uUdwX067RlxhXh3NP79sG1cjHGN4YhaqIZ/5DcEKAr0LzrUYXQ/BLH6iDaJLn8/b2NgaoC7DtvBA
57wIGH4cjNT0KZ+ARAa5/pdk3tnD8V98f+lCh6uPSHLdbN+Awkzvx1aPJZQBJr+9RJWx+fvffX/1
+zUBXWxlFnpsUB7k+ui3f40gBEswAi6sAHozwcq0bId3CSkN+Y+ygNhmrKW5b4QzZReWeWsI0Ljx
TODLEOGtL7zGQ7t5CfWX2LsBW5pP0Pl0fg2WG3N102GrLp/G2w+05bLP3o2g0/pCJhY4/a0id0NF
y2PCwTgwqCtztA/C7vJADOhwBzPo63nL/0fad/VIjiPd/iIBorxelb5cqrq62r0I1WYkyluK1K+/
h/Xtnc5kCilkDXZ3doFaKJIuGIw4cc6ML4eQF1BlssKGkrXiy4cy00tNwiMntCKMK+eL5m9Y+ekj
RoArc6GWfsm0YUKfJnV5ooPPYaBBLsRhiPRolfjTq2MWCwHi7IgMJA5RSQMDjLobrNE3NB3IsnDo
nE/DkL7ITsJAK9Kj8MTCwGY8Korgf23Jv5+sm9ahs9XgGd787Eee/yDts0PBqfg6+KAmX6KPnXM2
KIUCdggQ1qWetwnueLd1gTRlDSA3hhH0Fh60yZKW0dxmR2kOaFYQaYKCQwlDDfSGuNGE4kJp9ivf
R2P57aldJBWkUh0GAX+mbPY2ttALXzvIH6NXwL5P+Y3kWzIpdmZA8TimMwFWAOrZ0Gq2zni3pDY0
tw542MHTYIpAUKLc1bwd3V5A6TdMvwv9zjPBV7O6fl5ml8DG7YU9jBK0ykDvu2MypT7qSV7xuy4D
O19yaJcXpIkYA/sIGXb8t+rziRHladKm7tGmaBWI72L/G0UrN0h21jxdyOheDga2bNCEAQiEjJV6
HqsSvZKECudYkTt6T6Obd9P555UjSEewbEwlPl8+eGjlXoqZZsrlwEjB60ugJYpt6s/3a+Gg67u3
j2jvSVrwR0zHIY7RWX0g9gEcJGun/01k77R2T9BYSm6kN8TinNtXxucLUaF9brSPmv/aoLe5pXdD
scSNfrmlYQSIG1nXA35JBVowfyybKcMgCf3UDGjPhB7BInObjLrOLzmJqkRvFvBYiDRUjGc1AWyR
IgQ+IjffbFtWOCNwfab9kgw0/YpZRvtrVXzyRdd/GWrDRCBa0yTQchKtQBqNRvze7+654bZPANai
+jhFKf06aKCI6i0+3Fs0icO+HIrDlMbFzo7bbFebgLjpAogDNIob/R6hSCfWdin4HUfsuI+RaAg6
4CEOgvX5G2ug2ovKE0ct3yNfs4lrX2MQlm5dkdQhS/LxcWinPIDMFZoV4gkKgSnJVm4h3PWYDaTc
4eJhaG+b6qcUvY6AMlvmK0/9l77q/6GjZgRaooMqL59oP22RB0sOrRDx90p4030rvOHgOQ0F1ok1
zj8cWLI/uSGWJDzmVlvexHhxI5d4cee7Jbqt9MLGajfHHF2jaOZmm1s9mExj/GtCfbqZXQRyoxom
/O2QoV1qe/3zc/4L+QhJFQaB3QvqrqrCTPIhdo66Pm6ptp+aP3XRB1Z0F6ML8bqtOf91aks5gLzp
rTxuYUswbxfrf4B2uNndA9KP7iB4SVy76Is+jyJIFZdmg5v/SNi23tjx/voALgMiRMXw8tIEwgfd
OP+8G0PLh8TEOxL+MuAJ1NgS5bO3lrI4MxMFbnuZ9TQgfI7VObfTpTRuNMK8I9V/sPvS+3b7MDAO
qWwDB3GhgIT0vlZD9c05ErPznrk3gb7DbrTPU26OTzbT8wUeUkPOy7m/Aom89L/Yx+gTUJ/L0TDE
bMrbEiippnkea3EgHjqkNy0FWZyFIATsTeV3T6+zDWTiuie3B4dSWpZJACVRHS2aSBd0Xue/VHBR
3sZz8mYrWqvE5HvuyqyN7M0GoO9ZUh+sKq0aPl+fsMtjLj265P6CtByqLEpoH+ekZxqkrI4gDdDB
6ogSRdDeXFyxHOSGAe7FO9i+KNcmiLUtNHSmR1dvVhOAcp3DwSaxvj6Sy50lrSAXg3hoJlwp26Qy
0sFNjxq7J36yGqfbXSIsICRF4Q4tCBcdPUkcC27pZXY0Cz2wXTT+60Mw8n9uHwc42PAQInhoXxD6
gkzUBvVNlR8FxNSfBV2YpstXJCCLJ5+X03jyGklJPyajjc9H9veJbrT+AWQaz02/S/sdaW52iyCD
RD4CfbTIWF2sPKoprtA5dpdR5o8umrur8enW2bIBh0S+GWVbExVIxS2aCOJTr6+6Y22sO21XVQt+
Ufqj8/ON7+MJ4gOK6KAJVDkf1NIT6ptpdyRGlz4y3Us+6xpL7jLbaR+siI0HU9PdAKqWS/1jl/tZ
Wpbleinhgirb+UIlVm10ed90x/43y4P09QPzdvJ1xQ/rIgM7R9p2xyalK6c/sA/kQ1AKQSsLwgfQ
qeKf57/fz3JwWMDlHTn4CkQAAvmbN5c0AGgbsvWIT9R41IyJVRILSy/aJy160KENuDBH8hWrLL4B
IRrkB3yocIED+nwIZAC/f+zFxrGHrU1cjvYqasHGtNLzwvX38TTQz3jnVSv071qg0MUrA1J/UPgD
w4WgEGLktvZWRX676vWoXeFkv2LHEIjxxUxH24gzQIbY954zZnjrpIIUauPnGsggRL5GxSFdcdN4
icfefvIiW9unSQnkHh+r6ZX7jnACUhnxvkNfSA0mObfb6lU63Y9GM74WPe7w0aEjoCWd5mqrrtXF
umxr9+aXlXS6IOFGhx4IntWwxMBZcMoiMY6JsW7MADR0C2twsQTn3zfOl4C29dh1jlwC8VJYXy37
7fr3L4PE8+8r7/QeMi1lYWnkOOZUD8e27x4JEBMgXdSZiWb1xKBPJdGbm90WNhRUG3CLQIDmop9W
bxJjEL1owmE6uOlnr1m4ci+dx/n3lWlrvHaI6gHfZ2jXBU9zyhf84gy8FBZwrBHDyGyTmh3okpiP
0KxuAG/+lAOdYXMQ54HGIQfjm/bYJPl6bL6Lsli4vi7jVDwPJVk6ykrIO6n1uTIVTcx60DzYJhPr
HiHxk4Gy4w6OuXxIOArON29AGER9G6kcjPOC9XXyqTY1yO0fjXwN2SmQzGib61vwcq1kWw7wi3jt
WuhiU7xMhidmHE/AG9eJ+UxE/2nSyoXHwwzqGTZkUQek1wBKquE9iBb7qOlt84j3Fip+usV/VUVp
78a0HFYyc3FvZyPdo5ENXIVWlqztaIzWwJE0C79E1VlFqIxqC7aNFCPH00+9UKPME2but4DsMS2o
jDJwUPJsonST8K9tdD/FOxJ9Y86PCF2qerwfwRxD0hePvU49uizcYpV37mq0/uE5PxRjG9TNo8UW
slFqPgcyCshtIs8B2mUUPACiPvc6rGm83uBOFrqiOXj9vRFvx/iBVhSUH3u9Krdd+81uX8f0oRju
HT7c5h2keZB64vonuPYxX4r5yhvBm9QZRYhWa8gDIn97466+sKBc/0PGk2hiUxHmJpJVq/7GwO/i
+0rYNNVVJAmvilBPwRkJNQhS7a6fGsURqBYumhK8qs97Uy/C2LjDCyNoIHdFdXNdmf2Cy5Hn7yQK
uLCkhJgdsGfchPQsxEynTQWKbksSlKH58iMDAv7MNcCnTTxl0VPda2yGSgdKEtuGPcc2sIFB7iyc
v9lpQ58F0tLvWA1lMPpQ9JkWu3mYOjQwqreWf6r038NSzUPxaf83Z4j5DPksBtGXcv8Itxz7DCoh
4fQNXLJsqRQ2+3lE++BM8dDaYMm/nzxirCgGKRm4VcMhfknLJxynhcWYW3NZYQdMCpgwKA6fG9Ct
kbSgcSzDxN+N3kZ0G71d2MCzJgDIwGVmuvDMyhEBes+IyoSU4ZiskJRGubDSP7BzZbIWpWGEZ6jT
nI+isGqvdn1WhnH0NBXPAM+1xkICZG4lTk0ojoT3OhgmGUwkdJ2h4W0pyJ+dJexUwHFQ0EIWQRlC
NSWDBaLJEGymwYhWEsvv4UyWah2zw/CklC+IJqDJqRyLvrGGzNXSMqReAsrGg+ksXcHvKGvVjeB2
/9eEciS6ISbEG2gZGmbmrLvWEQevsyzwGIPZLxlZIgnnXscS56Wf6vExc3ixtwV47Yy0TQD1QBvZ
RJIfblb6wWSDCLfpwC5Y53G+miipV6LhFKzUk7NxxwFlei8Sa3cELaXvpXEQEfdm9WCcq9MRKWvD
rcSisF6GVYu16Y7DEhXC7OID5Qb6FJSFgeQ7X3wXcBOeuV4RpvZbL7LAqQ66sUQrMb/0/xpREXWs
0acummBkkuyRDvq/9dhiC2533ggUqNBQBKSkCo8r26E3OBByYYQc21Hvly4PeZIvN9ff7yvHMI2i
Pq27DMcEZ7DccW8brcfhjny/fkctDUNZEN2MxgpkomU4FD+j9MH2F3JflzLp71vq33F4Sl25zKqx
Adq/CLOouqdFtM6saTOZ6aeiASE7zzduhLbASHdXYKHcJE6/8a1qc32Q87vu729QfIFrDj0eTxFi
I/CyJWkgotfRvlm7TQ4USDwfIENL8hGdb+0o1qZWOGUZ2hHdWmjjNe0l2orZcZyYkKHA6SWZZwZc
c1uGOgVpJgrokXsHH/eRm/LEinLHuGnCAELFQNDJtmrLYgX46S7m2+trMrvxTqwo+9tAfS0ykhrT
Na0RuABJeP37c2HR6XIoG9uf8PCPnAqEMvxr5oP/2Lrzq89ZsnB+FsyoFa/SK+DZXQwDHOlPvILw
A4iaLOMnNz/wgjgZj63sYcAGtGYEjW/YmhFWgz40k/br+pQtbC9buc9o5Fh2V2MsLUijWYZwtQVB
e+otdJjMm5FNfpAyk2HM+S4Gv7gF5pWuDEn1OE1Q1DA+E/p8fSjzy/LXhtx9JyfFAWG5GU1NGTLD
CdL+UQNQL87FxkL67Lql+X3815Jy7GnvxNC5xGii6Xuqa1/7CRm9/2ZCDvZkMLELklxtgIlKTGOg
tfWnvlpCos4vimxeg+YZInxl7WN9op0gOPRdseG/k3bb8w8cSKBmLCT1oRJzUX6OSh5XmYENnBFQ
/4JsnD755SbOl3pw55Ye8kGo30HVG1VDxX3V/ohqYelhJF0fDEOxkloDlXgAHfDty3JqSPFgjaX1
g1078GD6Q+sCMAUozX+zoPgwLpCIGCtY8O07YDRz5wMn8WQE6os7avXRKEHsGvbuL934ajb3Ldtf
H4KcBDWMOTWhuC2DkqJOCxfHo9pKvSqj8R86+PtB+45X5qoZfl+3N3cc0UMhm9fQUgE1ovOzMqG2
wNwhwsFnX+3BCaxyAQU/F5chfAUlg4RuXuAMfejV0MIvKsDD26Cydyx5S1gG8ObPsloKKWYnD1qL
yMcjswb89vlgxpF4EInAg9Jw79NubUOD4Q1k/2+G8ZGtfGJIcZcmTWtga2AITRiIjxa7/mYHghKr
fIADbaSWXSDJ0UwgsS5CAlL5yERCuQ7L8qdwIZIw7rUbsdPvuQo0+UNkSxbcUEw8nzfDBgV+VfrI
75gQJnl184VNNrsHTr6vbLKscEwK1kTEkzQAmz5CJO5D1eUISMD13TznlU8HovgyaxjNnNoYSAVi
xir+pGslGqwWaCyWjMjFO7leDOr5GqquRdiK9pWx7ikX9oqQpQeTdFYXngDMiz60VpCFvYiPjUon
jQmGv1yk2yw5jNVvfSq2jQutECh9QMxkI8BVfn0CZy+DE6PKSiVO2rYGwyvK8cNEFGsRr4ENW0Od
Yn3d0OwkehKvj9D/spep9X0WMbnDe/Jkd09ataPDwiGdHYuPhAnIewDbUy82bgFMVuukCEuDB5H/
0DagWYZqgff5+lDkYb9YqBM7yn7wHVAJikoUYa2tvmb1wkTNfx3AASAWcDTVKpMei2jw4gFfb8gD
t8RnzRMLofLsWkgSgf+ZUBZ9pO5EmqTH+/+bkbzY/UPqLCzFkgXlXOpMNPZUw0IG3KAdsuEBtNjX
V2HeBEYBdgcQvqitQYC9QDBKY0XI/J96+mVkO9p/vW5ifin+mpB/Pzn4+VhU0F0bi3Akd1nxVrOF
SvLciQdiywLzE6DAFwg0CXl0vBhxK9hWDw7UaMXkr33yRdj/VONr0jzZw0defacmlRsTKWStR/cY
sn5x88D6bO1M9Zp75K7lS3iLuQVCNCsh55I4VM32xhVwVq47ITijEKhs3kzgrLThA6fFtJHthdiy
B8epRICe2QkHEve4mKPqWa+dA7oMl6KMuW0AUDjCGeAiLpHaTjwMWR41eYgummlnm9vbdxmavIAP
lGqr6NM532V9wQw8kpIitP3P9nA0Fg773K+XGRewtwIndkEowAqPMZCtFCE0JwoeZEt1g6XvK85E
43WeQvAMPz/fAkTglDc+7ogsfNt4B0sYGuAWysMLUSTpEmeEuIgGaSvvZ8WWAJrqvaFaUM6EmfLR
IzXvH6EzqNdPjv/aPmT27voqq23MmH+gBmRoh0UwAPVWAn2u+cI3R9o/NiM5GnW8FVH8mZjlLodc
QfziJWmYoz0cUfWdpn2xze9sArRkKLKFG/8i4Sh/iCSvwI9BGQmA8PP9ltOuIqCwHx6jxn8udP+t
L6MhgM6HFUBybYemqAO3rH2Rxju30X+aSQb5DMh1LmQgVOf3/jPAuwgqAPyeC0FqAEAbdyzxM0jM
tmjk3bHOSta9GF95nUANMtOtjWeDYNucIHx1fTHek0GnVzgOg4X2YIBxwRgBUh1lMWIzykHjObSP
E7Cuu4gNxZ3blY8tWN9WLo12mqN9qePKe6xFd4eesx+tyf5Ycfub8OGVQU4IDCbRi+7RApJeBaTQ
SN9CfKrPN5EYP+U1FEByAipVoNnXkLo7QFIcEkp8W7nTnelPT7jOVm4XrfOBok7By93g9PJ/AKst
/Huo04EipXb/eKbzAIGZdD1QNAl6Md1ONbSs3GLHMpSeuibeglDr4Bu4KvThpTBc2fKf/4QoXLYw
ZeoxlzMmIytAUUAADv6e812DvlHIDwH2+9h9KeI7M15A78iA4GRBZK8NyG6Am0OhQBbXlM8nmeXm
dWyTo6gAHUuC1h/WVbzp/LWlb64vvjKS/5nC+gOPIRnxlf3ftRYYtEAadYSgZe48k6XCBFEec/KT
oEGEWjeaoWYiuLToIfNatuTY6llxp4OefmsPjD1DN5BsmJObECDsCgq6X17pe+gMOHep8NDGXcUG
+mWE/QDxjX7bpsQEq4FoNxBmjD/Hjku3ddOLJdpjOd7zqT+Dp6jMcp1Xsd4Z+i6su02trZE56298
pmFGzk0oxy3JzaKW5GjhkH+tKFi/0qDTX68v69IwlHvCBYQ8aU0Mwy6fjepHYfYBKxeu6suVleOw
gbOH78S7U4n8NTAzs6FJuxAqdOOTKHTtmA4UGEAfAmzpVJlrzrRXASG//a2DA973vZkXOQKQNSnH
I+pEZ7aRaR4tGy7gTkxbQRfGNnMsYAIxCLDxaH5RX0+op/pW3jnmEe05ELAD48T1Iaj3jjwW7xcP
6sESZqDCoJp8FG1NXHZMogiyW2bUvJp5D1fvV3X2ycwS4/NUO7+EeM+EQSYqqVn/BIGxAqgpP2KH
hd8jN935vkd5HUkjNBO4kktP8QN672qgr9XGY2plw7oe9HxTegwJnhYq0mg/AnrU8Ntk7SX+8IKE
Gthu+84O4ggNDQtzc7l3z3+KEkPZWVwYjZ7x49QeNH8bmw/mEnX0zPLCt3qgNkdDAjaxsoNS0SUC
8nn8KMonSaeusZ/X51OJouTynhq4oN9BcxlBpwA/2i9+hB7cvTut/HHhHCyMwlUciWEP2sgzGIE+
UtpCT/YDC3EyS65xfss5AktsZCU/evqPgoZOsiurT9fnSU60uu3kOuDBIk+CiuFOon7yyaj3xzYX
owVpigJy4yAOLX83jh//cjpEBG3tTyvuVsYUAOl5I8AEKyU12xFVg1cflQb1zWROY5LQ3hyOfATl
ug/dStK6TxH4bG6ezTNDKs5ATNNkZ5ExHDWyJvVa5Fu+BO66jBuAQAWWSHY/SQIb+feTJ7ptFdyC
bGJ/BN6eZTLTCOLK3noe+oWxzOBJzy0pvh/U0H01mbQ/+sYXMm3s5L7jr0a5tZOdl3XrxkH+4S4v
bnx8vi/W6QCVc6sJZyg6G2ZT054OReLYd6IYhgVneHmuHLAcoAEHpCAgr1d7z3WSUItBY/QYgaBt
Sr8WSxH3pXc4N6B4uCJu+dRCwfkoMq1ZQRiKrSgri1etyMZtFkGO9tZThsQQOvXBdWKA81V9bXme
RrIMAqLH6DV6JRCKE7tsZZUrvLfacSGNMzN5BrgT0UkGan4d3Zfne5ByRPiTmxnHCpm0Zpf46+tj
mZk7FDhMRMcy9kCn1/n36zErKhe9Mcexe0ihdOyuSLcVP68bubyC0OSFLkjc/Z5/SQWpVdApLHFP
HoW+b9L7wli7Sx3vCybUG6KL9aqznYgcM4gnQXrQCMiSOMqSCeV+EF3Ro6wBEya/z36wFLLTC4sx
Y+G9aooQCTJNF+g8Ly+1ymzK6ZjpnbUu8+xQGi0044GNvnlB0GgA1DgIFZA/U/FTmZFrfpqJ6ei1
NfQqjXsWQyg6BYJmwbPNuFAYklptgK7i1Cjba7DRThO1HUZE+cabXjtQkBi0fLSgncn9zfVRSS95
fvvh0YU8HRpugfO+CGSTKOlGKUgZOpC+js1/7OiZ99+c4UAhJ+oukuxcrtaZORV9wgY6VUUDc8P0
w8kPVcWgy7Awf0s2lD03iZLntqGh4Kk95uXeGl9Ac3591i49zPkwjHMPwLmNPqgkqkLNPoyegNrq
wulfMqDsgdQhTW8Q9PILlu66fgvJ94Ub5tKJwYPJ5gcLPuayTRmCqxAzLfD4c/moB8JOoGRvjkFc
u9vIym+/Nc+tKZe11Ue8Y21DQ+qMG9dLnxJ7sdtvZiuj7IAmGfkik+1454vCBkZpTN0kRNms8kLW
PdsppGWCpnsW8c3OAOoXsp3UdKRIlgprHkpI2TSJS0Pd1aGEdNfWceAuubaZTYC8Dro+EQqgi1Gl
B7NYMnRWy2jYm4cXO9pf38Mzx+Ts68oe1kmXdSnB19Ex/QzKoSdSaU+gO1rqw5hbFuSqpJIYkt62
esuUVHTQVSIUIiw7nt7H+SEt0yDTQCOxbpcY1ZaMKWc/aZg5uJ2Ol4L1HVwkOto+jByK2rG+suw/
UbdEQjQ/iX8Hp0xiDdHvSnMwuIyBOTuCnBHag2i8AHuZ3wiIqsGABaIddbcVnZvG6CGkYe602Wud
Ni1QlFCouL4h5qyg2wAgJLDP4lkqx3oSutMavaYWsKCgTn8Z+Mp3v/237ysh52RGfVFSmoaFoT8b
xfc+N75ctzC3GqcjUB4femVyVCwwgrg46Om+1ne0WogtLy9nqFlIqTAEHfA1ajOAy2jDC4YFb/vP
fXkfZRkE0I3AoWgL6Lrg+njmV+SvMfn3kxXxbA0veIrdrDvjWlTeSvy6bmDuuJyORllyYDTdMaYG
DSPthdvrOOWB75cBEFBrvEAgPb5QI54bEIjHQY6BQArksYo9IwJiD+/PJIzuxHcIMV8fzdLXlQ1m
6H1Fs5wloalZwVPdLAWzc2t/+uuV7dVPhRiJj19PBylfuUFWM9PfWHy8PeuBrP7JNMllO1n3ySoL
r5aGjqP2y9tq+dt/myjlpky10qWphe+XZtCwlbO5/vm5Y4gUHtruwd55GcC6VWkL08uTcOrctQmS
zrJzAyDod9fNzC0HHrHIMzjg6AZr5/ksjSJGYzx45cLU2/n+HdE/mWSEiBJUGNPf103NnBMgP1Av
xM4Fo70aWlSoSCaRKeKwrO0gicat6I07nXevpC73oKY7FFl7I6odiQaozcLXgL0W/PkX6VASlXrT
+H4cavFa++l1IIraXx/VzHkBMREGhL4sGWQol2VWeIAGIgsQEjt+LcwDAfHpzRZkix8uLtBioFiv
nEjT1EYNqJA4jOhdfOfzBWd8udGk6B7UK+ReA3xGOZAGp57mWNoQ1sQJtJg3K89jn2OjWHBb8mee
P5JgB4hpQFuA1LwQ37QKUICBzouFVeaZTyBIZmvksRvUByt3B7jWuGDvPRF3aRAbAE2YslCthBX2
pDO95TGDdI0XRCYAZ5Bn6H9R96Gvj23MwZmCjlmyvXW18ACENKMUPkPFTy3C5gMuUMseWVi6076t
ymOSFAuuYSZrJ204EDNGVgM8pYrr8QzhUkE5C/OSBbEWoPi9IvW+QoE1L/vVAJFGGnsBp25gFUsC
we/ZR3Ve8di1LZm2uaRq8T0LbXbItYYQDHnkNFlnrbcmTrmlLL1zkqEK/LYKGtPciFLnQYyeqcAp
tI2F4q5b139qauH/rq+bhi14mLmtDIwcpM1lqfKCakXrRFFNdtND7c7UVoWd2vdJ4oHzLWr91fVl
ntvNsvUdGTK8+y9IS1LPzDuQCHZhilZlMNEO0zaHdLb4dt3MpXdBmxlcGNQM0PEP/oJz95x4Q061
1OjCwuEHsOF/Ilq+EBfPTRrokGQxE6TGUJZRTLis1QHU6fEM3xA3DViXgd9nYcvOjePUiDIOL3Fb
5LDyPvTzB2Y8Lmmiyg2vbkkQSSCcRKbyEsyk6T1BcdoY0JbngbvkD8+TYKJvleXuGv2Z5GHr3die
gZtFVi7/mlTCiwK0owK4zCE0awLadfK5MIcPuJJTE8oxR+N1VNEco9KnRwjolbfrCZ0NwVFWvo4G
K3JSfD8u/xTmr9r4yO9H1hWnEUAwMG6d7yzICRmdpWcsZN64SvNsXd7OPIgRYL2R3kU8DAnpcwt5
rtuNA77sMG2f/VVULWCkLyMW6HpgpcH6izteV4Mj0rWulTTmgLwe3Rcg4O3bAS9w9lDk0Wtipm8Z
MdfXD/zsrYVQBXxFkoD6gp2TxpaTdIUPm9nO59/y5AnCKkEWW5CBiDe0/5417d5aamKfO5+gUEaw
iVwL/qVM5Oi4CQHoZgDe7Zi8cfF8fVRLn5d/P4nFE2GTdPAnnE8QIvVv4M+7/v05H4bYSHbgI997
wV7UoynIMyccRqP9QgeQ/tg8qMUCmmd2aU6tKAGFB2wVEQSTFHkif8s1yzoUUWx/bppWe6omAq0/
h0cBnZLv1O+So2GKYuE3zE0kIJuosOLhDCYYxSVYpVNPPWBrYWaxIN/a2hLOZ34m/zWg4mbQRlO5
cW4NYeWsU2NteLsP7bWTMfjKXaC5MdU5x6myeroxOm1d/7m+GxYmyVfWCck+mkCVZ0CD00/7Z2R+
5POGATg+HiXoNZKhwclmblPaa5PN4Tb3xMDN7y3leediCxm9gD5EskoYit907YwSACtxGJPvsYg3
hZftHONgtgtNTbPzBBJP8O1JjJoaRjojBLuaAd5Tj57onV5/wHsCy/f/P69yi5vG9D/vqXvF3TDm
u87wj04Git5aPMU2qMbAbvCBlTcBTwMlF6IvXbnR/LwEQq2E8/T3tCsQlC3d+pfPZeTFQZbg68A0
o7Yoj8/J2utTFbW549dh5uqrkT2n7WFomoM+RMFUfgTDpr+XyvBewnCUfdDV06ixqGtCv7I2Y82A
YuUPZb2UkZnza2cAMMWpGLUP9beedqFbpKvG2ls1ejT7TZIbQWqFbr/N6nBKbo9swZOB8MaTUedF
FivJm7YkNoxa4FBtQaf9+/pWmDlEAHRCyQqqtXgR2HLzn6zUyHDlGINRh2nerWjzozOdgGtbRv+j
HWVHgFHQG2Ni1qFlbXUnKJwH9M0TuvCYlV9RAlyCNAYUVYA3Q3Sg+MzatKOiacY6bIdVXx/yaRMt
ySbOBDvIMAB0IpniZT/w+YRpaEhpuwhbO4f0l00+edUxY2vefkmqA13CHM64njNjSrwRpXquTx6M
WSKoySpbYlmeO6eng1FW3xI0i6GwVYekfvaL76LZx93vzkhQwFh4Ps3tM6AXADrHQ1CGiefT5rfA
MES+3oVm8uZS9AOjXgZOXLP9dX0/z80Y7nz56gC73MV+NmpIrY2868Ko1wJg2m/sOpbvGRRGsMGg
K4Xi3zvS/+S8ZIVuTZWfipB9M8g9rQ43/3xk4UAYJ98CzkWneYaNN5ZOJcL8IXF+uNbXD3z+PSUO
mDXoRBVXSXvEtXXqQ+eefm0ouD6mjxjANQmiUtldrgLcODIxHpkMHjIrX2mQyOwW3bB0s8oZB48I
mKo80BN7eHec7ySP5GAK6hwkyAafbKnVvjRR99VExxRnLgD8LOiG9gFixgEKjvd66f0WSGx5HC+D
atqnmb8ycueOFu3v2nJCENLfHsSf/j5LuVwTKKtoYLBjoYVcml7XwRIkaGaLI28GsgAp34l/K07O
6l2H81qw0NXcd2W4PltYRbkN1ClGClWGt4A1XaRT0qYqxqHVWOhME1kJu3nxhmLfoKXSTdDzKDq+
vr4vZ7wDyukgvSBQ3wDcSZmzzgBhss/oGEYtVIG7Yfo5eo27om124N34z3Vjc/P3nlt10Y6Dsrqy
gWKjTrLBQSbXDVrx4FcLnm7mDsI48GEUN/GcUm9UM7Lr1Oq8IZzqTZluR21tLWU85qbLMHTZ2QUo
Jw7a+REwzbr3CpKzUAhydJPieUghGzHln3i1lESdNeVAghC6LgaSRsoNlHaa1zlTwcLUSr81E133
af7Z496+H8z9B9YF9zYwaC5q96prjZGWhDjgxMKuzoNNjX9c//5cAGfK/ke0ZwDMhqzB+bT5FhxA
NIwjJKgtEujD+Mj15pGY8R78tNMBHRlbRrInOzV3Ii8+4BYgNQByVRuIEdwd58azKh9R7R14aBnP
jv1pqbdzbtehDoBKHiJgtFUpnh3syXpbjGIMOw3MC8mbbh2jdKEEMndw0PmAVjx4cUlufz4E1nal
wBuehXHvrH9qSGdfX6C5vXb6fSW0qifkrnzQjSM9kR4mNBCXffY2Zuyzj1rxdVOzQwEaHky+7rvQ
9vlQqnrIIfqXjlDDe2PZ3kh2178/uxxIRMuKEToY1UuKRoTr6HLDCR0ejPbepGCL+8CGkrnu/5lQ
7xktaVtfZDBR+iBVSorAW10fw9xyAHUK/TuJr8aeUuZIaETjPRTb7WjrFU/CeBqHvb5w6OcmCoxg
UuRURlQXhz5zBs77QYSD8Ww0zx3dtUvgo7m1hpeH+jCmS8qfnY+DtKKpqN2JUKOv2mrgL9enaa7M
hOcT/PH/NTqp6U9udjo0MRo9nNym+DYCgrrOLTfexbQxA72fyg3y3uKun8CDOEJBeF2UbfPccp8s
nJ+ZgVqSOxDVLoBHdRUPX9amgLQVBDOJQI4NxJFFu7k+1pnY68yC4sT40I2ew2GhabfQ2461l4g8
ZAhxhqDIHsYlQs+ZbjogbU9GpGzBRAMeDh2YkHeLu1UvvuqFuXVBD59FgZ1sI+i8VeJT3IvtUMar
xtzQpFvFTgRpj13M+K7Mw0pfQhzMHAu8YiTNKIqlaJlSPK3rlZVF9Ro3olE9FG61751vTQQdW55/
uT7bc+uJKB3wQty9BqQlzjcu9pVuF1aEBF3LVnaxseiSKtzM6cNQ0N6JzC/4INTbPfFNNF6iHTiM
NW/VGI+59qS31e3bElwzeNMAKA9BUBVRNpodgqUO9Q2evuVBxb7dPEtnn1f2ZMpLN3VzyoArilfd
roKS1O0GEGxBFEGG3BfYj5YzbtPK70MI3qZbIv7j5+V+O3lRuqkwaVPj83EiAv3I7CXOr5ltBH6J
v79f2UZ57VC3zqM+pJMXiO9TulQgm9lFkn0BqFFwMUBhVjGgW0hRjZAEQcsUaFgh93Pf84WE/qwJ
gl4YR6ov4OV6PkmCm9UoMjz62pruSvjVadxUH8hYo1qP+BAd6Q5w98pFISh1qU1jHjb2CkISS5S4
c+tw+nklfIqhmQWOD20MSbyuytVHjhlqx1C0kiCOC2mjnLkDGMsyBJh9vSb4z0K8MbcESLSjaR50
JQDVKUvgJtUEoJjNw5Kt0K/eFavpRjoJmVzBixOvDciHvteNz1eZJTzK3HFCesImAahOl5rfZlbA
wcMZjAPSFQFno3zfi62BOT0PDb4atCBNFnapdDXKuxlNb6g3gcNeMgVL+ydHGU9CJ+U5VjiK/x9p
V7bjOI5sv4iA9uVVi+1c7cyq6lpeiFolUgu1L/z6e1TAdNu0YCHzYqYHA2RDYZJBMhhx4pwnaXZB
ZTahyZ488cDRVJVNG+W8lZvowpyyIsgXy6mldMTGDn9o39shqJy3x8nofAM3iYVlB/ZN8dl8aAYN
Yvfjqct3stinn24frSvxBD6P3YZmLR/vIuV+74YSja9ljQWfdPKAxKF7yFKv/W3IygohHkEgdTgX
yUMihRPLrE7f/KJBmg3vGVhftPnUt3oGbi86Lbmakf2GIO5kvx0memlAWaKi7zobgulIBr3MxkM6
3d2ev2uHxuc9FFqQvcflpNYIS11H9JnhGeOOqKxYnw17w6OX33fp0ZcGlCdZPxT2SCEdfrKa3TTE
DT9Oxv49Y3AQoS/4wKuc5MhSqE803nDK6ueEHLd00tZGgDQ93kkL4xV6zy/3JLHsbiwGMZwKiz1O
A1rbEa4z5M2mN+d9kFNYXBn8xi6OGWWrNA0AqnbT9qdCE7FbsL2Gf6Z5KyGzsuQQqARBCR6WOGpc
JVyAEigrIS/Xnbqjgw4tQ9tKLm0ZUG5zMERppZWbMDBCwNOjQWpuONXfR53iVYgTkOBGXGID4qiY
GJIubXofJrhI49l+qeyPefvHHr8U80EDg3sCgY4Z+t4VaIv6uYlm2sT522E3iFiAVtGRrV3QEMpl
gARUSWav8o6gDg48rw4de6Oyu+J6CzkZ0I1/zzc1aDHcvp36vnPB+GMGIJyJS2G82nkZvXkDIa31
lwsNF9tVD58G9nurymv3CPnSUC/qMAeVzDtMINWOytpCrqfi6yzqtSn1uXcsnCoQhRnm2kblbsXr
EFojqwSVI/QGqgzOJvNHjejMX3q5l7aQLbq1re8rB5lLBLX9gftHaw67PGo/v32Czn++4kxMc4dx
7vD5sQqnAtw/3laVe3UAUJUEvhm4TZz2l+dYnXRjlYMb5tgURVgUwO9t9YJuWVDuqqaZwUZvwEJa
vsh/8My+PUXXwRHu2IV0aYkhkeFVpqg2qrb0aIrPN/xptkgW1MwfoEDg/GRef2h8cgeFu3c47rlR
ZdaAMUbfcZP5x6mGwDDRwnKrM2Btk59bUGaty4xm9m1YkPku4SFr79jbw1bUYJY2QwOPEqR4lZtl
SnnWtijhH2cTQpwagMNvTjRgXRbKVoR5IKNTeYF9UyA66ql7HEMxfeySD7dX/jpOvfy8ctxX9iht
Y8DnS3CPQJottcFldJd5b19rNMeh5X9h14DQgLLFWWKa+WgV9KgJ9DA/2+X328NY2R8X31ccWMgS
OFZk947SDP16Z779fYgXDRDGSPUgsXOFzrNKiZtINvToTq88KPjL7Z+/4qgXn1emhyfIYpQDPg+G
lr4PPBmZb49GLywoE5QPdm7JHhbQG9HH+dtbBjA/CBuQa4Czol/s8gQckCnjpdtR3HNacAeOuA3/
WXFTlFMRJS4td8ZVVc1jRAMPe0Nw/pVNUCZ2VICQve3MANWhjWBx1RYwBMttilqkClDUHZaDiWxE
uOv/aPuvtvlhML6SLTjMmsfi0v6fFTWhYXDijm0BK9B7iZzBRzn6HUuO+wibDmc7XiLK+Tqhb4KZ
/UiPkVP0odd14W2nXR/Bf99XTte5Sm0t9QYKBpQ0SB5M+Y4LAvJgeEABN7S4l/ICRTsRREPQJXEs
yXcv/c6i279/bdOdfV4VeLFaq6VjhqNbnx5y+0di/zDIRjS9NkWoaiAvCTw0IBHKFEE0t2rNoaKQ
rRc7XWpPIF/9eHsUywGtxOuLyjRyPri6gVVcfsJZXsPI3dooU98/1hm6gqSbhIWjx7bw9y6kAqFu
WGws+9r2wDWEnCLe/PhHWZXJ7u1k0DEmnVhhO2aBZ2agbznV6UbYuTqy/wyptSFZTHk/TDBE2Ksx
vqSijcyugoKvfyR064BfH5UPlbi/RIeqrxkOEbOlw5nNLnbi4ZDLh9n9dXup1rwBMTQKzNpyrKjP
3ZomPQjjEMTJnCNjE1RQmLxtYWXK0FiPcGRJk163K/TUhJJHLpyj6X3i9aEGQ1uafuGEBfaW6OHK
YGAK4n0LJZ3rqBBi0Wde0pSDc+yfPOOD3X+9PZKV9UD1FFMFWJoDMix159QeSXjDXYir6hErfhal
uPfGkz9UGzfLXzdSNhA0tZfLUQeBICwqG8jtzNyrRuc4DWIOSskfsrS87x0nSrPpxzSO2h3m9ZNh
j9HolPHbh4mmTuTwPBcAVlUzPCnzGSTDqXscpvI+tQ7psy92SeG//RxyFhg20KRokbzKDwMjbTW9
gJle3ydx32+43eocnn9/Wc2zQ8geJ2RYKFarMco4m/Z2ezdqJ22+F3UVJEUVDP2BbjGXrJzfF4Na
NsOZUdk6gtMGgyJHx/8HMLLxn9uLs7KbLgwoQQ3yYRMZTBiY+jnUMsBWkZxKIWsGeCP+/8fb1lY2
FHTdAZuzcLaiEVd5SXCnoanuYEMRdnTIt5pt5TvXhgPuCAuFAqgiXBFOl+XkCfRTEhClOUFFP9nJ
GNj2tNPzcpdl9e72cNZW59ya4hIZp16HRyU5JobeB3mC9vIkewB97Ma0rdlBRAhIKdT5EJwr01aU
KdVySJIfq0be9VX7yNBonuVb1fW1yQO6FO15uGPRo6OkKmtQRMukwXAMlgcUfaNHpEFG0AJ3bONA
WvEDoL2R4kLAgPe4eh4RZ8zy1iKgr7FqZNvCzN84WldmDIxooKxBQzaw0iqvee/nLhNW4R+TPLL9
oJxjfd7fXvy1MZybUBbfLWvDZlWJjM5L6kDZecO3Vj4POpylAx91omseFE3WxOqF5x3B/HfXiCou
ii1tkSWKUW4FlOtQ6EJoBbC6ugoSoec0pHjQ+BYJfetT5bwIZ2f6aP/6RtvndrMtY21M5waXv5+d
ZkzIybdMGOy+tJDRxB2w4Vcryw6ufBxNKOSZUHRe/n5mIMFDv9K6EjQJoCghBz8LiPnhzcsO5D04
y1BegxiuGkQNIx/L0TTR5n8vXeA+Drc/v7IHwYCHOBcRB1C2KiICr75CJp2enKamNMO+86C0PB2q
4Rcxq6VhTn68bW9tSZYs/tJcBOIC9Wip9amdABlKT6P3MIXcuHvH5xflggUXiI2onFwoCrPJ6pv0
5Lq/p44H/sbPX1twfPff7xuXCz7TokgGWqWnrBrm0JmriNEh1jqr3XgRbBlSIihRgj+iLjAQFAa7
PCzysN3S4FkhKUb7ELJsNmC1K/qrhnQ85rYg+RBTsmvd6rHI6kM/mVHhGY956eYBymERWpHqoETx
ItWhzAOK7i3m1L+ZUPVcOPsd6qOEJ0lvyoEmJ8sl7bE1M1vElWm8+D4FV3FuZzGKDtWDNSEI9zr7
S5443YMEe21QNbPxS6u3+IPXDqrzH6R4UZ0lMnMFJgaX106r06DLP4I7OUlOxkJ2Baj/KDceZn9R
2FeTsKCoIVSwIiErEE2WroON4WPlwX7xDfCiwNXrDxOa/QOrGtq9O4oq1D0Q4feZX0Hem7mh7Psh
qJtiirS2qiOW9CzCg9aKOGf5AwpLzc63tpq0rlcMZNJg6fsrJwB0hL9M4Nm511A/MUkz0yPtqga4
CF1/oan7Gxo15b6dG3/HmryBJnEiIs1t/gyk/IqGteQg3dk+CjOdPt3e9svddz15oKIHznhFRbLj
HF33YPo9CW98sXOoEkh2TOws8v1qI5O1ujER7f/PlHKn6EPiZJCVSU+1ayL8+p4CoUe3dCvWTsml
aACMAOA5ADFezq87Sy0ZW0mPbWmEdn4Q0IS+PWNbFpRogtDJphWQDsehPw1zzL1//n/fX+6dMw/p
moynuYPva78LHtlbSoJbP195RsyaA/LTBp8vKfL3oVVtPO7WHOp8ARQHd1quaYWn0+PoPLT5vO8s
Gmb8Jbe2aDbW7l+09CO7CxArih6KO5WUV4XhUXq06RPx70boX3i9HtQZ2Im36DBWbcGj0OiCvC+Q
ppdrwsxJQ0LcIhhU+uSnaByqXqpuBie9HhvuBtRkdQYXUsIFNwqqZWUGqzrXfJzd5AiCpxiqj3Fl
0c+pIL/GpN7f9rVVU3jegfoYdN9XGUE21H3JLA2J8paFZvJotHNsJI8528JrbRla/n7m1KMNEkxT
wpCR3zOjDPLuTtgdyMs3LoO1M8YHBBZgeiAwr56tldWNlj8gyyxJelcV/An6yId2TjaWaAXJDSDs
mR3FIcYebyYKtRNUYPyPaca+jwySAL3hx2YhnwgzQuG2O9Gau07T9p1ZfLm9cGsOiXWDmhVuPNTC
lXs2sUleovSBB0E2BGUFOdsKSvPkU45cYbkRR/9NPat3xLkxZbDCmTphzA49JqXT73LLgvpf7v6q
uNffm3Rg+7rqnNCsmRYSU0cfWwkyqIPfLMcXPCowhk4EIzA3sTsb4hdL3c9ELx486iBEkO0jdYwi
8OfceLR1VNyhYMF3XU7sYNDAWynQcRQSBC6QF+r8qEBAAzr8Mnl1sozeVW3jPxRz6YR+Ae4mSHL4
YZm19NBokCsaAIp+TksOKpNZ9x/8BPJs2dQ8SKCtIvA+8P04WV6YTdl4V5eWeJ6doY1p2RmhVzj0
qcnyP1PPdj2DAm5gj0UTatwZnknXVmGTzW6AFnwazGXb3Rk9qibAmlvzFBT5A5f+EKb+bIaCooyZ
QA4wFlZSHLKBfZlJl0aupuMHO/IHYrcmKNhMjhS8ijspLT8Y2jHdW7JAL685jX9s5o3RbRe6ugiA
0dBwgKKqhHD/igG1gppo4hdFdsoHaKy/lNbp7d9H3xmUA/Cqx3Ws3MQgjkpLmfnZydqDMV5mGyCB
qxMFPx87HA9vNAIiLFNPyTat/SkxwERkf7dEOO58Y+fQj7fHcL3PFytLMwiazdBqppKq59lIjXqG
lSX90XyYeOTwhzxByBgRogdjJ4OZhJ25xRqytjjIv+IZhhfsAnq8PC8BfNXtbJSwi+3xcWzubo9r
7fNAngFIt7xjgPi+/DzNS2cqmzE/cTxf+Y6xH2/+Pk5HdJZg4fFb1fzUnNid9EwGBs/+1fpa1xtw
qZWff/F5ZXaybC5H7uPz4B7nFovSaUsw8OoeQS30bADq+SqKstPHHGkvh1r3baN9mEYwkduNeOtj
dbEDLYBF5mwJLZR70UBXRVta0BDR2iZqvd/d8Mi2Kq+rYzmzsdwlZ3dvwQe3lLkAYfPUBNYA8T1W
hdmwcfOurgkgehgIGO81lRywahw26jpnp7qWuIk+amIj33K14eGrUL0FcwfgZdfVpBraJ5wTD3H3
EFjyZRcOxrfbXrsyUQv8E5yNeDlc445Mimuk73AMe+Q0Dt/ArFf0G3fpyixdmFj+frYWxAMIqNUl
OeZ5KGRQZRuTtPV9ZWNbM4rrzMb3wZz7IN5+oiPMXurfgN5dH7kdh+qY6VNy1FjaBzJ3n4jXbEyQ
frXMaNjX0AnpoKKLvJ3amiZpa6BOjXPJmqB4U7tpuUNVlt57vYUyZTKi8u6NeQAAQRWKgs+7UjOa
faZxHtp6xX5qVadHJiv82JY4KAJS+1vNZlfBl/ITlSeUOZRG2bR5Ak3Z+id0vrq47ucXl+hPsm5C
VvYbD+fVRT2bEuWqc7SJSj1jycllaWx5acjGn7c9f3VEC+cG6o5okVKvOaPixKlSgtKV83n2tbAr
Hmz0nsjqFYxpt02tDgZC7Is42iIjowwmGS1WSDC8nCifP+WF9QHaWrvbJlb38X8m1Mo2B1jA7h1k
Zu300S//IU6Ys/dM2JkJ5QZitG74KDS4gAeq7fZXn/aRC/pQ9oVZbvCO4eB6QJkez92r5L8L2T2q
dW1yEjoP9fLemP909M9tG6sOcGZDOZcqtCXapugT3BEkKmboX4w/RFMF7fAwmVttZqvrs7TVAxyA
g0QNbgz04CFmwBaHiGGUGN/GwtjVGn3HtEEMB9w7C38lgpHLoxbqZR54vvBm93SyT6Y7G5xfpru/
PW9rQzk3Yl4akQlLreVcBNY2CcEx+6Nl03dtSjfitS0zyvIQNshKq5eyovdpzk5CPhfviBKW3QhF
h0VE5IpMekB2zqgm1GOHauDhTPqDPg08qN7eZLgQ+aO7AmXFpXdORSFZJuCFrgXwnLOf7H9KfeMS
X7s/dAe5efRw6yDKXDz97IatRgLmrR5H2TD7z6avHxJm3rM5jbTRCt+x+ACh40aHLPNVbRSHKdQq
qYP7UP/qpL+oe0jfzCW9TBZ6h/FQQ8/TVUdsChxQlxoNbsNsT1lkGXFSxe8YBYp5Otpu0TqsNm7V
tW5NkMQkx7bi6d0MCa69M0x0X7b1VnJ2uRgvEgmIqcFeivsaQRay8MpuyT1IyXUCTCR6P3/I/MIO
epF8kSX7gBP7dyORWJs8fYv9b9UqKmfo4VgaE9R8Wol+fAjMdfqx6tM40fa8nAK7/ofTuJYPElTD
t+dz5SiFDpeHajBIY+AdigPaHk3IIHztSMWfpARzDKPBiLZ3032oQWZ529hyW17NKJh30E9kLVtK
uU2pNkP5jZcQyypH+uCaSOPNbMh3jQ7xVItwMEa7dmwVDgss7m7Jta0cS4DwLAlRzOs1LAqkwM2Y
JVw/DnoXasaXpnmlKdkY4jWcZ3mJga/5b+Hgmqot4VXqs1bXj57xkkoj6Md7Q2gB9KC5GyU0RhDt
Zz9uz+tfr1cmFlhPpC6W2jEyAMvQz46RjiKplue1fbREVscQWQSVu0nSmNWddii01oz6Qv+UyaIZ
AreR7X7oujKUsmt/e403RQ4T+rNfpU3gVy50szWn2xtN2nwdzLb7UDaNDMx6zp7GGh2yuKWMV6OW
5U5PEFlrcwFHrSf20szO12mui8PkTkaoaf0AbWitCF2QOuWRyJmInUZLd0RmU9zW6A8PwI6UhBOO
kiOVxPnQNy4oCPVqC+i5csxezM/y97P5STpTS1urs4+QH45afZeK0AHZIbJvtxdixcXwmFxIB5FL
wstS2U15b/lianTvaHsHoT8IvAbS3W0TK0O5MKGE8xVC4iIXMIGEjglg0HSfznfk1zuMYJMAlA68
A6b/cr64rLJsZIN39LIPln7gdSgyuEa6sVlWzgNgYP8zowQKXZ3KXsthJreLCNlS3fydjtFUH6tq
Dor6KzgIb4/ruhSOgua5RWWj5AYhohWdd6S5H8rOC10OwC9lceeLgBYPxrwzkaM29B9TEffO2wMj
UF7gPx4eiwCRKe4x1W5SGST3jjWzH6baeaCs/Th6W+DstTPIglIkWKQBv7hua0ub2cpcghbArBah
P4Essg1IinuEiMBJvxvZfWnZwaYe5pr3n5s1Lr2myEDBkI2Nd3TFx6HZ8zT0txqbt0wojskkI6yX
NRr2EvHTnLMfw8Tiqdh6xKxtsvORKI4JdVLh6gkm0Jw+i/xQL8lybT+a8W13XBsNmpPwsARKCswr
yn3oMvSOVbPhHsHCE1TG68A+5t4WseDaWEzgfjRwEEAGW93LGo5xN52AxLQGMy5nPzSlEVbF95Zt
jMZatQTGIyh6IpgE4d3l+tvC7EuuJWi3gmTlbuKeG1ZSDp/Mwkc7rMOaL67FyI7q2hx0Ext3NtS+
Drys/T1ELtMkwADAfkOIeT+ysr4rk6oKe9PlcWWn2T1v8vLeYYBpjMQyQgl+7a+2I6bQqSstABJ4
jPqpdXa89mzoGGhjmQTC5s1rN0jnN89F/TDZubfDEzHbtZWFDIULqs62p95jysgc2R5rdly407Mu
ObubfY67qe3ZczejHQBdUiKoWoc88aZ/M0XYklkFWmpZJLQOq8x3iZtaSU5NNIjaElHCn6yrdxbk
3VC4ue1yK2sELwAQbIltF2zD5RoZjYtFguTvydR/lPm9YD+bIXK7LVjTskGUgORvlKcvUTo0WJV9
qvVNUlgSEl+jMUfUT9FcuwUnWh0J1KaXrkuQd6hVbqnnjeZkM5SkUF4LHK06eLz8ZLrkQKqtJtWV
jYrh/GdLGY4x1yxrCtjKB8MP/DqhYTUTGhk2lRu7aCX+/0sb9r9NpCyQJRsiCcF2rcdP4F632sfG
MYO+va/ky1js3uwNC555kRoAeypKsJfeILJpdBDhOceBQzOmOBTiO1w9GPXX23ZW3AG9Z0AHwBdQ
51ZzKIDwNZy3lnOUtghT/RsqeRuhxJqFpadmwTeCR0D1hsLuOZ/7xDumYdOngb/5UFpxASQcwRYH
iMNf9ZvLqSpoD2yISHF3A6WVRTw7aN47VuPcxOLxZ1Gq6UNC2lpMtPpLBi1MLaT8Mfny9qWAbBwa
McHtdp3QsHM+W5JraDewXwk98Q33XVsHtHIvSBf89yoCHg2Gy25o4b5giXUyMF/MGyu93CLK0XKB
SVNumaHpXA6EDT1CpyqshuEXDtQ70XqBmeJB0VTdxqps2VM2ZDcUGiREAdIgef9sNta+TPpDYqAY
T/170XUblak1P3MRuOH6RFQAj750Aq7x1gZzIIBCaLonv4ce5B4beJAtE8sanvlZStrBLbQFLu0/
mfpr3r0KbwNXteYGC9hjyZvjbFbzWhZnwDjXjB7ZVH/jBNVIz2WH2568VnyxoMsCvlh3mSu17AlS
rVaWjo8amyd1SF1B4euAUqGTgqqLH0gj7tscrsH4nuog3Zj9O4d0ce/Sz3lu7W//mNUBoybxN397
rW43lqY2mCIHKCLVwbHF889tu9Vnt7ZuCy0utL9wAuFqvVw30jV1YpUGPNFeyFCrelf31hRIom8E
CauG0HuJXDHAOnjLXhpKu6nyGEirjp1bPPW6udOz/NmRW09Zw1hONHUvQ7DpX0NKYcK1ND35i3/0
B5M91BV3dobH8n0+0s/I78qdBkQJJ435NJmk3snZpHddP1SxpLazK9O2iT27biOpD3XQVxmexJb9
0wRoZp/PdXJfSrePOgrADjFoEaNrDkoKxST2buJ5YwAuaNiqHP+rPQoXcmp+EaWtAOIGAfU+dzUW
V3PfBE2XN1FtgN49r3VIe+ZA8ZT+MDzkbGJ3fudPImg8YC5cCt0UoDqbcGCzvSsrUd53ienvLCbn
3VRPOfhS7DIgE7rIW/Cr7DOBAzLh7XjQUu4GqCjLT97sInIdxmw/Ncw+cF2noaMBvjO2nfZquch4
S5QSwT0YuJU2P2s0gTyILT8V+Lee28EvY+lKuW8L66vr5D9kZrk7YyIOhIP5o6UV+xyP3JjUZnFk
pVfvx3HKQ7Mey2CqTMgcyQSF/ZkT8FPlc5iDXizw+mR+hZhiGlR50oRNxWnkuBJ/QFo7hpB3H0H6
Vnyyy7SJel1oUe+IfI/OOSuEuPwUorOqe0ZTtbOH2KAT956WHMBMPEWsQSONM1Qf/cwb9UDC8WMk
UQojHLveCVG8AoKqrZDhT1jy5GYVi2o2yWBCt1aQm/J3PbsSl76uxaMwanRoNV1QZng/AIvZPw+l
0GJrmvNoNtM8NgpreGhHpqPVtx/wI+m3vnGMT5QP+r3fuKMfzhkZvndlottRSUz0+UDtye+yMtAR
vO+gzfSnGIYpABVz8SfpyXdjbMonmeP90vkle+1nwkHVPo4h4J5uKKxOC9HzkX3x/F2q34/0w1R6
/iklhbOXdkfxW2f3oSrtPkqSGt0rEErqItFL+zErWfFUpJoMh77yg7mtusgoi+pTarj1SXo5nBGu
VN6Bn54F2jhpyGEwvFJ09Km4pDEA2BpcfacxDfj+Jvtq5d0ft2mKZ6/vzRBFCeOPVSfeziqSZA8W
jfHR56YX9VA12E2WqKK8K+cArK/tMa/RZkGMpNqVdTvcszLPoPIn2zJ22p5ELm7ih9YenXsUzDDQ
qWBRruW/x4b2+2FM2QvhjIXQ/E4+Gc6od4HPB9Ruk2TQ7lyRzfuiaurATPT0XufEPxhaZ4euTFOI
LOneXrT6FAl9HOK6aixgdFsaynJM75jZVvtB/hl6I0zhty1KbJEJ4qCNsGPlgIf2Ajq/0Gi0pOaV
M9GVLm0M2fJTY8WAjFjx7ftj5ci9+LxyEmo9uPU12nA8mCiQ/PyZe9qdYWob9/LKgXthRrlCaDq0
3Zh0/NTKwKPfKrZLqx2lGzHmlhUlhmEzVsunNT9Jcm9Xd8T6KNrY0d5+S12MRQljdCt1q87HijDQ
5lY1gAbWY+tvRH9rGUNYWYBhEK5F9k5Zd9ECT6pZOj/NlZ5jB0B3wWDIoIGzaH7qBVKw2DAZ2AIK
qwh5X2iRNfk8KpJsC3217oH//RLFRaCqSRKR4pe4NDLnmGgbQ936vuIbXZoCsORq/GTMsROBnuy2
h6/E0egIBBAHvItLBltZrnHMiMFHLNfUvhTZk9G/0uxksjtI6Gw4xupAziwte+0svgXhjN7KeuAn
i/wGOEC+mTBnwaKefX9x/7PvNwVx0M+KTeQ3IFShlpWFGQ7M29O1khuHEZSrFk1ePDqV1Z4HAsKD
Aatd5Li+pjAlP2RP46VpoE2GoC9+tVutoSsrtCAg7UXWVbtmWtXGwR0dIehROGIRMO/roC3THf7l
P4J2j06zJdi6TJQa/i3NEAtNJbaWmjCckt5sEqgOHevJP5g1GtHE1B5EQxH4GFv5ohWvWBjrlp4I
xCRXEi5iNj0BeiV6TJMIF0+11TC0+n1UUIEhNhbWaSWZ2zfcKDlDK0lhQda80V/audzKcqzcEgtR
Gp6FKC6hyK54tltmXuO3zDlm+V4DYTCPyfj2GsWFCcW50WOREXuGiV7svNIIDAgMl29u60Gy08XL
DS8C6H/hBXC5g3LEybqZMuwgULveN3zjDb2yFFjgpR9l6T6GK19+fjDw1pszG3vHC53IeXNPFX49
0DFo1kXvPBDJykFJNF1WhSdx8RRtMLooms4fb2/+tQHg4YWeMIBDMAZlfgqdpE46I33aJmGTgnVq
43DZ+r7iR5NedS0OHnZyP3NrN5ENH1o5SIAPRhobjgpSazX7WyUNKDsYMLyV7d8z/x9wgXA5hZ2L
6nP38x1TdWZLmSrE83bpy5adpt1sfdC019ufXx0Kiie4/JH6u8L/TB7xPGcW/DTk7gtaQPC/FhM7
ZLeicuvI37KluC0rTaca8UQ7mejJD6eEf5GDBsBe5+ShkZV2AAGez7eHt3KguCiJIrBZ8glXoCCi
zYnZzZyf0hLErvRxZuKe0a+3jax529JDCq0dHFtwisvtSF1z1gYERSfLf7aLIN9qo1rmRblGQNCO
5hBcXUBEq3kgw2cmRx6KQ2XJDSa8ITvtp07HmPpvR2tdGFI2vjcwz8srbHxT/+V5X0piBbT5aG8p
La34wYUZJXyGjIZeshKBGJPfBJp4qtYNUHwI7OSlNb7fXpsVB7iwpWwf4kE0KtMNfuqrk0n3Q3Vi
4/4dJoAE/duNuDS7XS6/laadZVRY/ox96ayYI7rUNtx41QOA0gIFkQYtJ5X/xZ4Lp8RrALs0y2fw
2hU8/QiB5vS1bhmU5s1K20ihrj0LQK270MYieHFAXHw5KJLzpLPTAUwjCP99REkgofjtteTeKEVk
p+kfo9XiCaWQgLp+PFDtd2bRjR+xsnYXv0E5L0ro0ILpF1WpQR+csCm9GBzKL3jBv+Pte2Focdiz
gFe2kntUaOgv8ZzHvEP0JFuPxLfdZOWUQE88OohQYEEeVeVRLdu86GRnpSdoXEIUZUv1Z+vziqO7
zjwlCXVQLvQiHVfqj3f8ekQygKPCD6EIeTlFut83mpGAx6GAsBs669jjmPhk42Gz4uYL0da/RpQx
9NDX0cexT09afTLN76lj7g2jCHXjw+3BrDoWXgFLjWhJail2RDoXdrvY8d27udsjtYJszRbGYm1B
gKrESgOPhxSwYsRlHlRm6wyNPuYflO4TbaPlbm0QSJAsfCqImK8kJ0fIf7Y597DgZSzyyBcxZFNv
z9PqEM5MKIueloXMuxwm/DpOksiNbn9+fQSIZJeeOmAClG2HTJxRJTOi5MoBbyqkI+YuLsRGrmZ5
liiXpw/wyb9GlNNZaDlE9hxEAHiW2+1JY/eEPJLqkOXf+/pHN2wgsLbGtPycs6Oky+o24QnMCe0j
TRmYL/b2Fg/7+rL8OyQ13ijFVGQaCs6Qsr3L3D3ZWJaNGVOxGgWRpScGLMtk69FMpsPMpkOt9bGX
90+tVbw2o7VDunxj8y8LcWOh1OpPVQPr3E4ZzJJvidkHnJ5848TLcT+1dQAE7//L+QzFt/1x7h2t
wCQmM9kLIlNwkxgUDYz9xmNtwyOMZTXPPGLs6YT7E4Yc8YumLw6Y+cvpcHswawfnmZOrKH43MfSm
0VMkb5OYsUNdPfl1UG/V71f9Djj6pfYNDXKVd5EnjDnuhLcCgUICzXjUvaOnbZEs+deCcuPrxET2
HyCrkyuqYPyKNo7g9kRtDUE5cpy5yTyPwMm67Fgehi3G7NW1XkgpIU6Ae0XVJWncErlnhwAWZFkB
m17q+XNJN/rPlp94tU/ObCy/4cyfkrwouskD177ui7Acfkv7Y9vvNIlG6D+3J2vLkrIaptsmoy0S
xOlj3MkmqEACYOhDyFGmaVO5u21tfWn+mztlaXzeOWbSYu6Ie3Cg6cI2zpfl196aN+UiALrXznXi
4SGtP3L6w+P/CFCZD9nP28NYNQPtCOQ0FypXRzlX6r73aldOyDIX/mlMxYNgRlATGfLM2njbrK4P
6N+X9nNw9ql5GjEUc971Pjs1YyFR/ze6x6FDsdzK+uphaBKUzNDatTGNq8v0V+oJ1fPrNGAmOotr
KJ+fvFRCqXAmY2CVWy/eVSN4SwMsiOZi6Mpe+viUox8eCS52suofHBp95bARzq5u1DMDijOg7Vg4
vDHYiSXuYWELzHzng50m8W1nWB8H2rhA1rg83hRnYHnegO4Exw0fdxoKnFs0p1vfX/5+dhY0TFpi
prhbsn+gfeZu8cSsfh7qBSBVWzTi1Bx9m7odA0k0akPZZ6vbIzx7x/ScfV/JN0woOmYdwbM2k2Ey
vGAc/7/vK9NvTG3leGnNT94Y+UW89eRa3ergal44j4B4V+VwpD24Aow9yPLKX4Y9h1MJfJbzuZTa
xjyteisCfTwmLMjEacsPOVtmvzWTCgE0rkXdCQDvQKe6HtrjFgfJ2niAEPk/0r5sN26d6faJBGge
biX15PbQtjM5N0IGR7NESRQ1PP1ZDPDvdNM8TdjfDnZuAqiaZJEsVq1aC71gAKAhAy/ErmScp6Ss
J2RlIbyOHFMNjpjVicfBVNzChmxAFvibdKR+0YIhStRaBSFmOvOTK2O7LGk+aQN6pZhW1CBbA/ah
hepHmbG4yXZTtcZjsIRd7d2VybwDwdzOUxHByRzdhqgwoMnISeNcuJzgNEVesvFRUVum/QudFNGZ
6uuCm1tN1zOW4Eqg36wltlQtWbLJPP/xgpfbi0b6tFyQtcu2zRAvDXjKX65vJJlncDo/FGWQ4gTd
w+X8rP5ST1OHmCMo7ZB88o5jHc29CvnID13xhubc5FCSB4YbzBKXVspWnyn1sJ+StAxH556ihbPc
T+0TCQIQHKiKTdJlOTMn3AG9288L2N2Kk5F/xgPUoE/XJ032jkLmGVgKqI9Cn4Wv2/muzVy3zBM/
Pa269WCN0xJnybKEgzXdEGrHATKSaTK+jEzlb7K4AAxiOJiwiZHjEAxPmq4VgQFqP9yu23qaY6s1
t7Pp7U2TPvdTsLk+TpU54XRazXr2SQNzGaDVZJq3pavFqPpA+nZ5AM4uvm5O5ovgHQFSGSTIKL/w
ZT2b1pIRUJWuOZhXzeKls0rgR0vUK7TQGVUKXbKdhTKV7WEuYU3sVc21fnIoG8CS6sas24GgCkig
66NRmBA5Q3US2C71OD9q82K0X4b01xz8vm6CT4i4rThfEmfjB5RUPGxp6dROkKJatXTHcviWqVSI
ZENAQRgpHM7Sgr6LywWZ86xOfScvT02H94E9H23jifgqcKhsFCiygKUVtkBpIxyi8DJkifyyhKr5
zyb9Nr+blpqHmmffF07RhmgF/BUEXFBMBHio7BXJbJnbnn+fj+/MbSuwVSeWg+8PwTOwhXr2R9d/
uaXicaiaJb5WZ1bQnelDpK8pT9PwsNw6VDEI2Ql9Pghhq6djWdQo3mEQ9HaCckRXvFYQRkjHI1pT
iKZ6ravmTPAsbSHMMynMzWMEMZE2eXKWnTKtobIi3AOQPVuMhHLPsoewGF4y2w9XQGjLL+/fh+eT
J1yirjdmfT5gND7500MQZ1KRt7/VZ7z0YfEwaXSOHWyr8lR6wZ6yYxkcteSgJZ/b/HehzxFrnmj/
ywoOo7G1DO2GqTaRYir/EriduZ/h5SutCvyAhETLHKfZPl3RRX34wET6XF4dBVEAnoV6a1Z5pjaZ
LdBVzs4GHEXxedl9Bv7N/z4vBIP1EPSdCcjmCd1ChbMtX/tykxi7PHt57zCAtgMvLvBInIVK7I7M
lqCq2YqyLt7UoY0MJ1OE2W9XA624KAxDIA4MnHiFXh4GOG9mL/NpdUIfZjjl30CN1Os3c6VSmXx7
AUDnHmRgMATU2JvosF0K1Ok80OMR8sKWp966MR3FwSMzAcV78FQg1YHco3B62kBCTnrP8lOjUXQG
QMxSkQ5+e3DiiX5mQDg4J3tprLaBgbamIfAIVNljJ7GAhAnYC4B5cUDzJ6xGYfiMrlldn44L+dxP
n647k2SCAOFAxQSQFLwSRd4Q5GanoNM0rHU1hFRrQFlZhUGjqpS+vQDgUGClcZGWAYWHWLJx085d
SyerUIh+rJMNwNiPVf44I1Cvhxubvvv9fmlNOJm1xu2d3oe1cu/c56rufMmCWBCK4NgQAMHRxHm5
PWYzqOcuzclJK/xwfvLppNh/KgPCz0eHA/CGFAb8Igah4Dxurq+5ZH9fDEC4UBpt9vSV4PsN+TY7
N1Md0fmmcJ7fbwX6Q+ijBHoQrZvCzsiLmXZBW3QnxC1kz6xDn+5Lsr9uRDZVeHbjMMRfCPCEtSC9
kRhB7pGT86sLvtjm5+ufl+wO/Px/nxdWYpxyvZ0Nl5xIxaJ2iOox9pM1+oARF1E2RDQAaxNvX8/T
1pzYBTl5402fBeGIPs18UQR40pGAtccEdhYPvL896mc3bOvluZa1Znvy+mXel3nFXuy8GD/bUxfE
18cjWxMQN5lQxtYBKxWbZ2vSOU6Rl+TUlseTqb27LAZ4ydnXuXOfDaR218p1SnydOjd9TkJLJ2E/
vbsdAEZAtgndXeCnwEx+aaQ0oK1XEyxJm85AYh6W5dSig0WlCimZKRT4MUc4fYEBE9UCHW1JPA+c
CidbfyTNqXz/Qlx8XghINFy82lDh8wn2BzmpjimJSwFBgNwiGhpNruZ+OUmgrPG8brbaE9PQjdMB
ru6gmhgHq0EVkZXUkgMiXWRMuSnhCnT0onasYm1P8LmwBK25wfJoAmnHdcflq3r54OU4m39m+HKd
uVaCKJQlFsyU5EvXz0AaBqHpPCT6UdNOlkajafl13aJ0YJC30YH2RgJR7M7uhqah6Wpj6ec6hPDI
0j5oteIcljrZmQ1h8qAvprc1t5H3v8HeHlP/9fogJNcJz4YB4AMBQqCWBT/wNbcpKyhZnUxyu65P
WjPu8rHd69OgWB/ZSM4NCVvfqwtfA1YTNGpRXqKXbVYFvpLlgLYNp8Jy0QmOGOLSAZhXEXSZcupY
80X3ttQ62Co8lGSyHGx5hO4o875lFgAz+YynKYPmV/BsF2BVd39SrwvXaXN9USRzdWFHmCv0Ywb1
OMCO7U5hW710KsK5t68dRNRcvAxdzJzSUrgamzRfAIWCJExgdtgpfkRSMxwGIwLQL7T69/NzXJoT
TmRUD5OyIWCtLcuvvXMXJJsh2zV2fH3WJAxB/J2AmhVHE4AuQfAA2g623pkZGDQNMPH3aC+ttwaE
KCj5PHvfPHCGl82nhMzv92yYRTDJGbKAnhT2aAnkD9K7JD2hsbN+mYv/8fPcWc4OttUc66ALSvCc
lkOUm7xXVXFC89UWjs6LAQhnwODoZRD0YDhEP1sVu+1Oy7/qGVqPN0l0fYmke9RBFwP6DVFTEEHN
iGLKosrB1VnV+pOhBdkBfITDwWg+UCSFL5xZMi9nzfJa9JByuRC/B/lVVBFFJCPdojhoHLBNgDpD
fBNZIEkcnQkEqv0vfd7lROHLsonCkxEJaKgLviWdXKa+zewSVN5zyl4obTelFRzh+YrAUjaKczPC
OUDryaYr44zhmvnCcvt5GT+yO4BS0nFLIngFld/lQiSeM/RjQ/NT2h6Xfj/vrnuU7CSDDLsPYjqQ
DWGuLj8/jFbRtpaTnRqPsy2acV8EcdHetFl+MCzFbSxdlX/GRE59W29J0LQeoKpruclS5yuEOEI2
2a/XxyRbFaTUoTxsIFj2xNMZ5AFGW3kww+jNa6Erdrv865gvoG6BWRIrVH5KLLQdA5K8uPHA7rT3
8/Zzatl/3xcuL3OmDd5dwFXb9Cnw+h1IMyIwCihORdlSnFsR3o6Q/vM7W8conPbTVsu+up7CgMyx
wE0L+VXUnYDAFxwr13PGhhZbwzPRit2DjTupn6g+H4pA22RaoUqyyJYF3DIOMjlIqyFSunTkqQmI
5SXYJwjXwvsRT8nrTiUbD7S48GUwCkGfWRiPXuuVnaNz4DTTG5fd+WBoR6NHEOe/r9uRLQwORR6I
80tFrOc641rZo9nBjl8XoTtme1Mjd76jIrKVzhe0niGVzHMUovaUBmKcfu4wX+S2ZH6Yj65iwuQG
XAcSccDCBCKJbBsAaUWMGexlfbbxIQFeqMiLZeEkEhSc64s/IkSg0Jr7hbf4M86uXouLKQlH+3Gc
shj8AIqxyC0h1oNSC4JjEdOTDoY/+HRBvActG68OWViCTGF2Fde7yox56cOrXZWp78FMOqHuAOxT
B3x3Oww7f/5y3cu4t4ohCyQ/UaPljGxvUDgE8n7mvFIewIbU2jvT1jZu0WTmjnjxR0mvuO0lIjQI
Js7sCbdYm4AEGmQR6WlBoNwAqGL1WzSsNmG+rcBjFufA+rUfyDBcGBW3rNtlRQY85smqIlLFmkrp
XLZVPdDZc0IcFxle4cgxQMxlGS10AILgLmdL3HTHzFeJTKuMcJ85C1+ZvrhFBXqG09p9Yl4PKaaD
t6ge/7K9ijQiIMpoL/cRCVwasQJznkoPj8vWfaHsabH3191NOojAQ9MncgxQ3hAcewwssw0gGHUa
rfxhnJfD2EwnBnWS62YkDVhIYUDBmPOy43nmCpOlLWbnQ5QSdog2QOs5uUm7ZGtp5Wl15mhZeDXP
jlo2hhDaiMZkit3q/WRnl79BuFldM3eK1umykxZsff24MFWBV3YTnQ9S2EuZ7eRBb2GQbDoW7Ytm
N1tvdWPoh4S2rjj4ZI7hGzoeG/BvhIjCk3CciUemxEOYTvdrefAO1xdM5hegaYTIJWhl3kLa+G3r
I7eVnhqjfpxm904zp8cBHRPXzUhHgZcA+LF0ZLnEvrxuRVhuAHQIaYhl2JaF5v0xeydXvTRlhyoY
zLjotMsBF8LKQ25kBq8BYuneRsjWGruGHIIqC1OQj2XOFDvt8+io4izZnXFuVPAGjZo1NamRnXzO
atVkgP+9dFkSZbrKF2SLhUwXHyCOCQCMLw+JoU4aUI0A2DP57V2moWQWtHmUB+Ov96/WmZ1AqFSj
z34dLYZGMwitxOlsxJmKlUF6HXGtdqTSDVCZvV0pbU7MYc1Os+4eyUqek9p/aEYt1Fl6QvP+JwjW
AivqnspyjLWi21wfoXQmkflG8IJNBdDe5UzqPlsSvUz4mmX3qD2eoH+8S3zrIxcUaDQ9jkJEgUU8
DtGYPAMDO0HKmCwoc/2Z6atHVIlJyWDg1eAjAOYLJXPx7miLlNlmX6G1woS4qKMd1mHaQexdcVRI
/BxmXGhVI9wDn6ewuVKQU9WWiTnLZw/F7BnEPm6Uao/p+PvdiwOiE7D3QLkOWuUiwoCRbMpbCj0z
sy8OKbN21HAic3AVVRbJmYSgGxgAcINAa8ERfKA2bNAtgO7ipPn7NNupSvPSVfn3eZGtz8zmgpoL
nl9EAyHcQkG1+IuZhuJ6UFkRrocG+NY0L6FiNzgDIpMg1JAAWxpVDCTLTII7Hwyi0KMAVEJs5dZ6
UJ3NyLqeivFroFXbjiVRZZO4cNaQgfbQKJ8Nswvt/PG6L0iu2gu7QtyStsHkOBSL5KCbLmszUMN9
TtpDs4JpLlNdHzKPsDA4kCLA09+8MBc2r1rHJu0B5Z7vVd1EQz59fv94AHBFmxX+Rje1sIlG6k6m
a0NbzaDf+rHf6AC8BT+BK4+1StFpK9mvHnrS+IsZeThP3K+d17fAhncp9BkR5fsQ40o264g2u/UD
JWR+iLoAfaLJH012l6epndrIxbdIZdTLsClXYz8CTBN0zub63P3NQwtvpgs7wk3buHQkbWoBdbpo
d4nmRFBe3876sMu7J3C/7CyjiuxkjBi6vFB22g8+ieZW1QbAz4Vrv0I4N2gBnSvw9OF2pFZo0zaq
S1TM52O5fg2SKSx1UEGtT9eHzkd2xaaIHSsGowbkCoGN5w7IFNynfhHNI70be3PntNPJpYpEoWQr
eIgywAWEw/GtTN/UFB1tCHqo4WFxSYZ4UD2AFRbEIY1dYTGLBghm8juAmEOXvn5gzgBrAEwN9Kx4
+Vx65VJaZEKWJz0ZDWgS4wVyKEYclJ+6aTd9AOiFYsA/W3ywZ29EMgXQDrQg5ZYsm9Q6etWzPSsy
3ZKTECaQToXwEYIJsTY0myg9ZIGDZ+h0NIptVd6BW91+8FRFKOm6nNkRpk0bjdROeJnTCh5XAkmC
n9eXRTUOYaogC96C7gzf7/ONZ+57NwIjL3sN3s92xHs+8D+HlqGoJdyMndZrEIaq8bJxvXTvL8kX
Mtufc2bTcFqofShA26e4jGVDwxMHKou4IrFYgslJb3zizQhgA6dJ7/0lSOMMZxbno+2igq3BNpjK
9s/1+ZREAB7ukwBCvKB1ehMt9YNtDlBsgVEIyJH+J0qLP5NUcZdIjSCBhFQ+Ynb8denfgwF1FrC1
pid9+EkDLSzmzyBCUkyfzPPAFsT70pD8wrV1acRpZuoOC543STGEs0NC1ftJuj540HLWKITJYhDT
+N6gAWCYndrQm495cLQ7VFq+vj+uRJYFYEPwTQMsIr4tvBZtGW3R4G2hvxT9Tda9v+EIyYB/BkTO
Uxw29rTqNdIP7u/c26R1ZJUguwnNKpqd+Lp3SdcEhycK7RgRSDsu12QsqyEYaYoXtXajbXxf8aaQ
+RWawnG+o/71tvhFoT8xNp2vPXQu6HEWgn4YEAbdjlOiapuSRUNnlsTKF4TELZq2qODzlr11eGQ1
jSBFG1bO+9GfHrqbwUOHyhcU1cTwYNETly24CvwU6kwg2veP2Wo0irhYFhCcWRFvz9qpgrHmeRvP
r15Mi923o7M3bec5Lf09Ys8oKH9f9wTZUrkoJvEklI8nk7A7O5N2/eJyeRa6qzMapmZk2Yq5ky0S
uuiQObRQFXkjKe6ubQmgF/AP5riGhn5fG4invCH0jc31wcgMoYqAushfxUIxNmBaNRVzC0OJQ26S
Nk3CzNZ2oJSN03b9QGEM1zZPdcApoOshHJ5p4DLQH6BttDXMCEJt3vuZVXmZ9Z8BPtqz6CNA+4LD
dDS3Tw6om0HIzD5wDMACeLVsoM0hICBkhFaSJlqb2uh8LcBtrTehwrkk6wGYANB8XKcIrbzCCFJn
pdRnHMeeLVVIsUVb04u8lL32w4/rSy97ygJUyV9GcGdUkIUNWq9FOSYu6ogJS279vn11ujHKQEGP
Zsd9mq4n1hc3AbE3tGWq5zr/thDHn9sWTyG3mnM7bWF7RbnFmm9r4Pwm/Ui1adM4L12fR9akOCkk
JzhMIoXMW914BvbSOSrkQIK0Quq1y0Ffv+xmvYiuz6jkZAAVI3wDaXfMqbiZhmYK5iDp0annORGC
ntCenLgKVPVSqRk0a3BJTEQ7Yg4ZNcE518sVaS7LvTFGI/L9ZJ/ZgSLOls0XqhfIuHNFTMjYXs4X
ABpuq3ESTsvbDykY3xVRjuTkxl0HDPTfxNObZ0ndMTLAK1EQKevI6XYJ24MsjLl+2II9pnZUzBeS
oMdHUhDvc7zn0AgtbF2r7gZ9aKwSz9U2WooSFW0QsJh7L0v3vbe57grSzYVeEd6RjrLcG+bKliZ9
VwRdedLbNNQgFJZVQZgxA8fSFJogwQ9G6Ju81o7qefS32V3cWigN82RHgJqquK2RlPSywUQPIbBm
3hGgpyrM+t4+0mqeQ6R76ti1iI9yVNtGCfKLUJgYy5A503LjuzXY59zmNsn7og9p5hVP4CUZ0Ozs
Bpuu9V8zbyE342TPG4L4VREwyhybQ7055RpOWTFiaEx/dPyBlLj1yk+tvQDLZOOaaFVAJln+BA1i
/xkSgwa3bMkCqq/y1LnBHLZ6fhi6/NbDS7KFcC/bIyN6209NPEMuw0jbreZUhwEaa9d9RLbBgKJC
Upzzy6Ff7XKDuU2XMnDy1GAtoLsp0/bZBwqAIOn9Z8G8tODNZFxHDxaqNhz046hSlZEtGCIghJM+
/sOr6PL7Vt9ZFbZbfRrr9aavPvmgg0jNXx+YJjwfbKDKwZ0hkmMRwyxry0/qk8M4E09cqXAusoMI
fNv/GRDu3LyzrYyUMAAUynasxs20QB0Du+UP6jY3U6/X4VJrWXx9WLIKMbILaILkYkoo0gnn0QwM
cucXQQVa2DayiiBKXZBOla9O3oTUu4GicsAeXLfaet3vHFCf6+ZlS3duXXC+sWKN4yQeGs7IbdIH
m9pKt/6gAlvwWFg8i8BCjSoGkrwQV+O/4iwgA+7RhypBWiOHMoT22OyhMHpIsg48IZV5mJAXKHnl
2/ZvVpN9bRbz6M/FXTumr9dHKwurfJ9jpHljKI7Gy99BITY81mUDR+3QJGwHPdloKSUbEKKNYZZa
rWJrS2YXJPyc6hXQKdxvwhtBa2qLDkHboMzbRMDuRbn3ZLBP7x4UjndkPLi0Mg5uYXcHelPPy4wL
dCgAOAJOL6Qu1GKhYB1CBfK6LclZdWFLGBAUkZ06SfzyZNRbOwhLM7r+fckexDDAssFzrBDiE2JR
a0SjnTOjVbCwnnLD2STkllZ/uupurL9DBlNhzZCEn+fmxFggGXuApBOY881HAzqW3cEAo2tW3Tk6
5KXnu3yByMkP4o/hsjzT9GmZ57iB6O70gyV/GnerBX+uj186v//GLybprNFaGVp9q9PMtuujwQ7X
P6+Y3r9n0fk+tCDG02tlBUoRLQrWR+pDLOmRtU9p8qXSv183JqEHQsR4NhjBWbzGGJgb5LCWo498
/danR7J817VX4h+HhIZacqzaIUyoGbXFQ0UPKM+Eja2I92V78PxX8Ck/G3NnIHzB1V6dtOF5JGGV
hquKOkNyrGCgPCXk8pKzx6f9zMTiuRCQHbBqpTNunFXbOnq1LwPzAei9/fVJlY/mnylhg4xQn3L0
Gqb06lgXA4TpD1RFEySJkJFsAEwS9SsUnMXkJiBkJG8cnNbEh9CY+z2Y/Hi5raIhfbk+GJm3Iw7H
B2003KGV7HLeytnDhebj6quKLYFu1eb652XLcv554WDMbEp708I4umKfV7Hug/YUoIPddSuyFQFc
CNe3zruuxAomnCKgFjXLE8livTpMPXSYFfenyoTgX1UwrKRtYaLN7bhK71oey39AmxQ5JjQoAEGO
jihd7H7TO3exJ8PDgyHMvdu0+sDVwTFVuHnxGELq53KxNb8Y0Ya6INgmYzjfg85G8ZCUzhLeDMA+
4hX5pgHSHofC6fQJz4a0htSRHlXs1nYVp4ksXEOMiLZEPLtRCRTbaXXDZEuTYpYI8W9HIz+0OrDX
DogbweqPPFpkdhrkcFMjLLrmuXebyIT043WXkzk26AGgcgSGQxf753IqO3tqyTTVFeQQRn0L7TJn
A3GBel/WECijLmueP2APUTeAmHiegKrj0h6zg8buSVWfcszogszMjmXfUKi6bsWQ3U4AGvxnhg/7
7BjlbRpWMINaoZi826l2Qz+t76sy2zS2d8xA56JnZdwgPZR5641FzANrwFlvsx8OLV6oWd2POdkQ
y71zO/+T4rfxo0iIYNG5g25tNKKBp1PM9vIUmakvSXVC1veX21GKyBWdryPkQ27SEpwfrLTLsNMX
yN0Yxa07dDuQYjOF90kX/uxXCHeZoSerCUlDHJgLhHe/rHoLWc0hHOzPHxou3Js3wmLVhc2a4Xom
VudUJ2sp7jSt2emVsbMyXNpFQ6B7md27s/3Ue8tDWTef3UUVqMgH+p99EXFXZQu4W1LYD+Zna35K
rVDvIS6i8DjZiYHCGm45j+8l8ejO27rrqF02GGUXWfS+QT+znm+vz6XKiHB4DzbUEvUqb07M+dnQ
vcZ+rabiaJVd2JzDFXViwFre1Fm7YQm8NHXrk4lyu97dLloQ6e6816qbrncV45FBFQEl/WdNuFbB
pDbbXePVJy/7jtIO2qWyCEnykFnoNi+yKO3BMVzf2PYdmmsVKyY7Is5tW5dHBOlsotcmbBejE9b2
MwuyCASzoYvNNxSfUZtTXCqyBN7FaIUt5yEHoGe9X58gzrudB5B26s/G3GzG8dHnLeLdxrAhtDiq
VGdlbuO4ZsCphXS0Jws5Fda3qVetFDkbNHX41s1S/TBGFVRX5jhI+MNnkLnhjB2X0zkRbyBLihO3
W/vn1QmOdWPcUN1FNWv2DnmiwlJIfefcIB/12RE/gLq5ncAOfhr7bd6FIIxdrXjwd3kJMtSQmY+V
u6cqPCgfhXh286ualzvRDy8WoC13HSfwCABsrUXlrjU31ze49PPAGvDryTDftOIElZ0Opou2ohZs
YDW564b9dQMyV+DIzL+pKST7hVWqXBrQNQemkTlPrD1ow1NSKCIK2Rj+noIgdDSQIOHn8dm60JbO
hW9B5cJsjjX76uWKCFa2bxGo8Lvkr0ilEOknc262GcMQGpCJtb4Tk1F7RIIG3Q7ryerZpl7rp+uz
9reFQ1z2c5vCOVVUYJ3rcsBmwea+rZoyAgvPLuWSv0O5KUHBmyLLPdZVjA6nbdtl28TNY6SEkQjG
W8dvTl21RmDe3vq0va1pdgsKkkPjkBijiTKa/S7scpOb45GCJk2ru9gfKRTeg6OVeIfOdjd6vcbX
xyT1BAungYuXNfpihGUCSnsF3y5vKWSHsd147a5+Pxc1mCOQXcWzBScCEEOXnoAItnD8nKC7d4yR
4dFcxW6RHgFnBsTSqYnOq5QBontyHT90rMMCAlqHVltXe6y8zTA8Uu1XD3Iz3VfNntQJ/w1NzP5Z
5tKhiQAI5FEDEX4X9t6ndD6R4ZS0NKpUrKPSLXVmTXC/OplcMzWBQq8pe6bZErOyVD15pCmW88kU
7kN3BjAxqFHMTNxy3wxuyHonLN0+zHP74IJTr2vWb4A/fLbNblvU/mPloNPIsaJsBnfg5H657p+q
MfN/PztGWIl6kc9rq14O1kqKutKquI+lO+BsVvm/n1lo54ShGwOb2oB+0ZLsV/pkqcDdKj8RdplL
tdz0Rqxc0bIosT8tIKpLq8NSsm3Z/jICRUyjmjThph9K6hAvwYbQxqMFqYyiUyTiZKVA7Gm8usEH
87fqfTlpaQFa3xWi36cUEvOs/5YUn5BM0JP72Xhs2L3vPGnrEHblZ0a+1lUXVu3GhnC1bdGwYru2
+ma0P+kMRW1FadngM/nmiD77YcJhky9enXYLfljp3rO2iH1A5tP+pC8Hc1hiYgHU3p5G8+dKfuvN
D9Zts+RPMRwa9nLdb/8/++j/ZgiEjpczhM7/xsgrnHrVakSd5t7PgPeFudFsHcQlK9XDAVw9qd3H
2kx3Kx0iGz8XvNN7I9FvwOv0+/oPkk4MVK0cgPNQ3RdfJmyBlhlZ0Eg8LGNo0QNaDfaTlsSDo7j4
pfvpzBDfC2f7aZ1GezVmNOTY5nLToC49NP1xVEoEyLYUsJLoIAcJGcA5wradCy3Jsgr3/+I4ETrr
BneKiJOGUHQCpWW6qxJVg7TUt85NCrt4XbK0X3uc9tXAonzcBv73GXloGjyWuR7NOvo0yiyeh29z
vkW3UGRq88ad7ocW4XagkmCQPiOg8OWAWhk4qzcoCiPQrIrwnqRm/bqQHWQmw3raj+TBYXnIyA+b
fpvL03Unkh0s5zaFGXDNrDIYP1icIN+TMFuz/XUD0lU9G5RwcjXtkBhriUE5E9mg3StqyEvgauE6
0Niwn8d0d92e7LmCEBLk8haKiW8YSukwFrO3wIt6ku9YN8dT4qBAM925vG2kNBXDk8/ff+bESMUy
WTHaJjwIXGME2HKmGI5s73kgdsf+BloI/CCXe68pwfjv6Th0TOB7HbZz0AWcN9vrcybfB2dWhBAB
vmyPI3ANJ8JQ/ViebPfY1OUODDRz/9ywJ7t4SMxbKJOGHvlEwGGbDE8z3db14foPkTrL2e/gs312
0oALw9QSit/B1tv6S1BEbAh1a9P7t66nGrNqZoXjZhh1cyoK2MqyH1r1yJzfOD/z/Fu5EEgEfumc
E112bvHd73bMIyFvvLVVzIjSQBfyWlhhJLsBuhcmfqXNqrUgRzpZzaNOP+vLEBV0XxROCCrhKEig
KufZoes+Fqp9KQO24FHPG50AKLFQf76ca38law4iOzQgVVO3obbhP1G2fC8cUodorX913a7a6JmR
bB2XFgBKF3/yxeyfx7z5ORWDKokiXXp4OaoKXJxYRLh40wxaRd601tv9pkv1UwZ1Sw2vsLwvt1Vf
xiNTvf4kJNoGpuCfTWFz4RTuA+KhQQ/wzXsAnTasNDdV0298fdlqlMV2XTwM9fBjLpK93uYxjsqY
0PyWWWb8Ac8/+ynCarg+M5uJvwTsxQtBrh3lXPCvD9282kz+Xidfr9uTev+ZPWGnGRprNGbimNQH
nPvoL4d6zp/Fq35cN6NaVWGT+Syb9GLkcWu/b6wgrsYvhOIES7oo1VFog69dN8ijQTFaPF9S4T5z
mo6C2R/ncZ42z0nX/K7n+ZAlbdgsIP21iR2NDdugcKK4B6R2kQTXLXT7InwRkhe+Zk0VBE2QP8rG
O6MabhudvEDgYFNX5VHXmkNerrHHPtCvGOCJb1rILUEGRERVtR5wl0aD/mIzKPf52h46YPYosDLE
cRQzK/WYM1N8qc/O5jYz2sTOsFmsatkwQ3sy1jFmRa0AG/EFerOA6GbxHB2dnm/qSPVMc7vTYaZs
aDjkRxNQinrTq1A+0nv7zIzgJ80ymkQLYMZM6I9Ss/8UracYidwl/o2ERyrnE2alST2tONFAtXiX
WdmtScYq1BaHAWCHBsGq/7qWy6ZdoB16fRPIBoexobnJBIsVUHeXllOwe7JpgEyQ05cRRDvCpFOE
JTILgc1TPwDHQvpWOK4mMhYGswH49ZoDvSfF//h54XQKeq1AcgKf1+rvS/4jUYF6pD+fk20Ch4HH
hlgcpZOGn78CUo5G8Ps87R+xhRTxhWy7oNb/nwlhCOhrq6zRAMDb9uPciWoWZapZkjnYuYk3y9zS
fHRGRG00OQZg9fIIg0b38lAvY2TY5Suu0Qct7aPr3iXbodC75EVYUC2C4u/Su9p0TfsmW5FPypGV
W+nGssYvdpXeA9ysmMS3ppArByYO3ROAlOHPpakGWh0gjoYqHVwQuMf8e4dIZEi8x7b13fj6sCSx
GE/MI8y2LPDImmLVXsvrNSi4lhL4tqN1/Q34Q7guRai1u2H6qhsE2wi5HjffFJrqJSodKPgSXQSC
AVfvuRyoN9LVtBMCYSV3Qv8ocMyRPhFrhwitN0IXfDYqi2/9E6NFsR56dgAEmmLtaJ6AlyYmHvXd
pH0GKTTkcEskehSpA+m4OEe67wG6ik6ey3El05p0kIwA2dkCCdPR6TeVYd9UY3BrLipitbfbASM6
syXsONfV1sDpcReWXgFufO1Y1mbMlmBL+iTO63qj0+6xr5mizVM6RNy93GOgWSS6zVq6xAXTAxok
Rzvumxn9qukUBjm9KTvo9113UtmqQS/NdQADRvZdzPmsyUyctgFvjkl+BwtQnNjpnqaIZd6ejqBM
QvrhLwmi/qY3xewTo8sGJJacZZ2R1OpQeOtUfFAyIyaH1XMpC/igcDt65rhMNkXA1PrP6LQInVrF
OSCbq3MLQsAyTU6ZeJyrZAUtTtOieo/oL0+szfuXBBJlAO+64B9+I8GWmgnaIUZUDtfkptMOjRvO
k+LElR5N5za4D56FEiDnSvWeIqpd2iKcA0hMfKn7JXaLXTJO4WQ+JvR+mYfQsD9dHxyfo8toDBHE
2eCEVQKto1GtFp4lhdVvSG2Hmf6SoeGUrCXKmAwEBCq/kK/av+kUVk2jRtozBxZJ7nwa637XsSou
QJGm2EmSnMfl0IRrLPMG4LwXGKrrXZd+0osmCtq9Yf7Jsp99VcZddZzsL2ggDG3rpgYltz2yyBoP
XvZ8fY5lB8jZHIs4lhaScJBBQ7nC0/ss1CfnyWzGm7KvtmNnHq7bUqxnINwzeZf6AWrryPIH98Zy
i/R+oJdhgpynu754qvZXld8G5qXf5gNL7dbB828NHsr8VTd7NBTBYcmvEQpiSQMOkIZj+38Z0+P1
gSpNCzdPDnkT05z4rHax3n4FVjonr1NwYj5u9OTFWu+gvBG6U/W/HQciXMJAq1CZaRhyQDc1eyTG
YR4VY+Ob7sqmFLvtuvz/NiWiov9H2pX1ts1r218kQPPwKsl24sTK1CRtX4SOmgeSIiXy19+lnot7
bEWw0F6cDzgPBbxDisPm3mt4q2zzNqP5TZnDSJvXMfe0jZ2yflL/344MFoePCiYrtX3MpDB+Q7c7
lOLz9W+1dnGfb4DFIePnmlMGFCeoZrlhrkEZaYBQrSgGyFDkd0zzE24PjyP/B5zmfATgAY0SHMa3
BOxNtCu1pkZ2Yvn5oTLyUBnNgQkRjW0XqX5fmcc6K+Kh2ZfWnT9udLZWPyMUAkwoUKDav0Q2K8Ng
ztTgAAr0ZEpjN62iTr642icJYOj1GV4PNbf3nJlDuYTqtVnZC9HjpTBCOM6Mhi7uskPuxs5WD2P1
fIGC5f8GWp5ltlfoUzkjA1IIuhhvfSfCGYDYZPem/dvrnq8Pa6Vjgg94Fm5xnBGnKSunnf0ug5e6
Ba6t6WBR/ur2R936ybxTU96MZONZv3pcn8VcnGlZB75/h6oZRGi9A/HvTeKEbDg5wUZeubrtzuIs
DjBp5XoOP2F0sR1UAN/I9PP65G19qjn+WU5hl3gbExPjoBPd8d4MLeLtPBHEErIy1OzinKKnfT3m
6uV+Nqb5389iZjLw2xZO44+Oe5PDJ72OGiu+HmJzTSyOq5bYXC8azJuj1EPrF3HWOk/MKo4QEYwb
vCV7XT+gBX5jTHIj9upBBukkdNBn4M3yTdWCJqtDexEHWcsir73PgAuCUUz+kpZi76ffu7+3iML6
R/sOWshoAYM4dzmfwD+bOdBLBXQzjH3XBN/GpoxRp/t1fU7npfDhwkGvYKbBwmFp2YSCKJ8t/BYn
VV320Rh8670N6NdWgMU4eqMTys1waQ5a8z6NcD53s+/Xx7C63M/GMP8JZ0vP18qRNS1COI4MreLZ
V/4hEyTshiejfLOnrfxy9Zg4i7dY6mXlqYx1mDNiorr0KR+1cAz22wbrq1OHUhyknF30gpaVgzwV
Q9FPUIEoeQR7pdQ/XJ+31S179vuL407Th1LCrxKAKD/Kxme4Um1l/GsjQNVlTjBmPYSlAhTLoZAZ
SA8jKNxdhwaLzuK/H8N5hMUYuNR4XkkftxJUKwIMxLb6A9qa16OsXbKgrergxvjBjBi/XGGK9145
tBouWWh9mJTv5PhFy1iobCuq2EYivz5p/w02/zFny7nDq700GYKBhr+nxYPmb1kOrkZAGQBUXFRu
PgDGB9IHtPZdpH1lEDYcKD8aXp+wrQiLz9IX9dCQySkePwXqtfTerv/62gYEBgDirmieBxA5uJyh
1IMmagZM7CMLO+1GjhEaqtMWB2HtVIFMpImKDPovH+rgyhYurOWhW1U0v/oGh2NRRJBbDCvs+DYL
rXIDrrG6xny0mFBpAJ1sudsDko2FNyKexMJKydfesKPS/9wZ9kG6X65P4OrnQXl8tjmcuzGL5KoD
INqZWpSBiPF5AN7n5/WfX/0+oFmj/A4PFxhHXH4fklpaXVf4eXd0dtowxcr2IG5eRGTciLT2kaCa
gBzfnGV4l2k+Qdfa5DoyAlM4ERvLqNRObXfX03FuQiZ5Xv3DwoY1FOjcug2fiqWsBpe+IBC8RG2r
jUVY69H1mTNXB4Ty3B9jh9lm53Lqgq5O06Yrq8dSch30ghpd60yhTmw56G1Oo4r7AkpzaL2+GwC1
fxUtdAlyJyW7WsFcu8mEimB3bxxGVo47DeJrIXi4PbRH5PhQuP0Yqgwc2DQwftqd7ECU6/sY4shg
EWnBhFaxpce1xv0vok/Vxgpf3Dc2SvCoguP/UIL3AGBenKJktIZUa/iYcFJErZ5Q+6utyMYMLhK1
P0FQq0X1e/YghT/R5QT6ADnwuuxkUlKtx80Gw2xJdVoDbWGOx3zotPfKtrNny23InQ1Jlq1EeG1v
ofvrzk4WM0x7kR305cAdFyLEj1oOqxQd/mvYBVttwMVUWlBT08+DLKaym2qNqBrLBOcfqcrQR8F4
tP7hIjoPsriIpEcL6GEgiBa2/n7aYs6uThTekwAE4k35oTFitQHU/HNaQTbEZUedODAwUVq5kX+u
nUW2Dymt2Z7MQzX6cj3YktoZ4JPgnerlUa+1sBHtDkSpUPX2xtmw+lEg2AUSFnqz0JG6DOX5LBud
3CkfdbuXN5Nbd1DiTb1Q9/ri5vo58afWtMzbAW/EXoL+tAvl5MtYVu25Va3Z4IAOoCE5Cvu8mTzr
wbFbeErk/uiHvtVOQBmmfMdUigLyxPzPmOovuhzaSBd2FzOoL916mrCxdoQKdae3UAUOaII7l8aW
rkHyZ6Dj57qAeWxBqTyCy01DNL6rvd3iiRf4XX5IpS5SiFxR+4HUwxddyPwumEQTo8Rj7/y6AHPT
5v7JR0sqUrnvPTbIbyJXdp+hnDE9U71VB8fin1GK+iZ1WT0bGVifJWBVd9J3q90AIhKEoPDMk9V3
XZLsMKhylucBoq2VCqU+c3oROS3ha8zN+8lz0nDQCyeEc1ECQXD3Zuw8JxzGDqdA3RThIOoveiC/
5pB8iYAmUfu8emumT7566oCWhO7KAeJrcl9RDhOYVoV5Wo7xCLQWDE+ZgICTjLrMidIObmGe4R/6
oGliwsD6tDoLHG0b5c/OqruImYN/9AF7iwg6cvuy78i/HAVAAwBECBb6R/Ud3tWKVwKPXwXFD5M2
kbLfO7FxdK8lJ+dB5mvrPCfltcnqLC8BIdcjuCa/mXWwUw0sZsZsjy++sZNWANmz+xu8bE3gPcGr
WsSrB4x1qIfysTQHEbZFOj4Gudbddm6Q3nVY3pGRy2nnaWZwZ3A9f2EEXbWo16fxBGauu7dIWR8n
FAsOQ1ZbG3WitY2OprWLNxlqfB82umuBhSMDUj5OgYpqvYsLHdSi6nVjj2NOl1s8QAURtDUYLH7Q
YajbtC9tiqdNYbv1TC0bPyFJ/FH7qgvpYLsPWcPFwcBdc++6rbNxjy7GON+jcNpGHgrgE4RllkQg
bD7mp2M2JNxtb7gnX2jgRSMEmDY+9dotAFTXPE4Ua/EcvFxZfe1X9jC49aMh38HPSzcmcS2fOvv5
JYi3NtCAUTl+XhZHMh0BGPacveh3VvGjLf5hWfiA6zsg4uKrLZ8lbOp0CCqBl1+76WPmZScXItu8
3kJrrd1o6IUDFwYINHb94lrmZZcZPBhAzp4R9C1YxXacd85e4xuXzJ9G7XIFnkda7EIXTs/ogHJE
crOHko96yDXzNoUTqyOLCNjouGJ1GLDxxvLUbgyGJDetdzefIkv2N0PdxNpoxuO4dacv1uaf7Af6
CzOZELkksvHLNZObOkvHdKwfqffDtr8G/Jez5dy0duCdh1gkWK1lSNKXsoaG/7eBvWTBg9nv0+o5
g37f9W2+NZjFJNeQEc1NgsE4tgyD5naYZh7zxm5eXzOYsDkHAhFokS4wVUDHtWXQjUEBPZ1E5KHW
U3i36FBuRFrk3//7bf4baZF/a65Oi7RDJFBL9AjSJTQqC2UdzbQs9qmF+6no4Hmb9bgddYm+6/XZ
XPluAD0j/YaiDEqny4FCnaqHKHgDNSwHqB5TuPcqLW/T1rkhpfve2truerwVDSlIfKEuDLkqKFTg
pLxci6kFudlAZBOwZjCSq6Y7N3/XPGNfsgSwGC1tdiz/TAIaeuT3aI9RoR97+sO3XvB2CDGNID4X
D4a/JW748dxDTghrGjyK53fxsgMFgz0tz7JUJq3xLqp+55LPsrAAIfulmH3sg+fr0/Bx2jHd88vO
w404qz1fzsJE3ErTbF0mffE8Nt9J86WGAndjVLFufLse6uMCuwjlLF7IkM6mnSuVTKomBRZnH5S7
Clhj33vl2SORMdT7rgf8eEPhrgdzHLUmqH+g8Xo5NqPWzBxeEypprH0p4nzj1lj9eSS60IpFB+9D
namvpSWlU6uEZnXcGb+t9OX637/SL8cA/FnRCc1IFC4WH6eG+Ruqs5pM+PRgD3DfMW81+U79pBr2
zH5s7F/1+CSdYeNgWx3Yf8P+6eac5Yy9Aj6gr0qVAPHmBs/5PyDrII0NcBawioD1wcbv8sOIwqnz
vgSOvxpoZJO7ophJiweNvm1M4J+b+/IivIy0OKNdV3K8eUpQZVrQlS0gAfbOqH+3Muq/NvAChZJB
536mvlfeNnVv31a228cccoNf21TR755HQDd28Ofpk8f2A2hvYKBYct/o7A1vRicBagtaCEXl7gBw
916zNPtZcc/hUaGc9IcKdAlJ5ont/Zrwz1bhfSp5Z0Y9c9tD5tjiU2NM5bTLyqB4oJ1p/i7GTLAb
F8+BO9BQyKsmKIl67sIBcEz9+6Lpp2fSNBR1IW14yn3tLfeq4AmuGs0uqDv9UMsJZaKsrfJkzFx6
QO/XqUK4K1g7r4H2USQKX9wKVkGW2s01PDY5cIy1mWWhACj3YIkKLAeuwVgis619z1J+1+RTf1sa
Dg0zItTRdsfs1u5wD5RqyA8aFgzk50GcZxBD2IuamHE2mOmjgaweDRYwkkxbIusdGItMq8iCkDu6
/3lsG+0hL6kkoTM64vvoj/VRV3uf8t9pQL/ZwGCPhXajSiv2oPnynJcuvWO6eMq1wT60E+G3pdtN
u7wDCAo0FR0vOSIj0dtD5EFc6SEVPU042oJfHLPQfnYgtOyLqRQvdqBpdyogKpLW4H0l7tyoKYbm
waGSHipXlvjChpKRIZ38K+WG/9ThfoT4VfFTQXdzzxQqiL5rF/umJ2xnBrm3V4XTRYGXjkf0f+DR
ZzXpzZgHPR6xcDcA8AUIxM6cIsOoyltQd1z8yigiOpnfeee3kB+QKlaOn8dIzIZIa4EbiV71wogq
baqe9cFrXlVH/efK7MpTDjWrsEPv6a71MuNBpDXUOFLaABECO6beyPp30nB+kH7tRTUU6Q9enTon
w8rAYwEhArL0qDJIk8G9Eiba4NF7Q2g4tXesndb6pktL+20MyKOCEnIILuiut7Sp+E50ensouI7J
HhsYaPhjuUOxDp4Kshv2nmaI2HQYv3XTzjhqFqcHL4N8bZHiNa5Jg0SEpSIyy9I8uDZBUtH4zsa5
/zFnutz0i2PTTrXeo7QqH0Dw2pvBZ1IcAqjJp8GP68eLt3KjodwP3Q3wQ+1Z9P3yHEOZLZuqdioe
Jit3vxHHKxsYKDnsmFouxx5AwYrbqb/z9EHd4CJxQzWaQdy7hB49owrCqak0WH9/RbUxcuBHcppo
2UQm/9LbOsxtvWHHC1DxRzWox7zRx+8+w4ox3WLPhtGMYJliRkQf7YcWL6UDfIWnXTmColvyhsWE
1t1pSAfrGR0jctBMle5FCquQyVTjY8E1Le5Z/S4DRm8KB5URzS69WHABRVcIRh/Kpuff+VC3+8YN
fsgWfn8ZQdXVU0UQdUFqnSRBeYoG/t50OHvWpRp3fuAToDorV7wQq6pvLLxUd7QafjfMgk8JhYSB
JXV+EG5DkQVoNI+aGgtiggAMEA86XiKpJUKPFcPvoTDsUC/FeEgZPILyCg6rpGbFQ2PwPmpZTp7G
Vm5V8her5z/vZ/hzIwvFvQvEwOVH1TB+L5B8SEiQ9yHvujvkgvvWhP2JTr0NBajFCvoTbLZxQd1x
lkZeZr1BWQWNQi8/8RonnhztBNnqRzhVNlHq+xVIZ+YeZjw/zU7bSLdX7njsWR21c5AG0H5ZXMFG
0dWaI4z8AadcB4E2cOtaaJNtbBBM1fL2BQ0XZ4MJY8IP7SQzzYCalyp/MMfYElDZ3KkyRqu/5PH1
QKujOQs0//tZxpIWpaZweiKQeEjtImybjdx1LRVDjQ5ACzR4QO9famu2uSHhWKrlD8RSSS7z15qP
Aorf429VjE9p7qB2a55A7rhn+firJ9Prxgjn7HgxlyiyYCbt+chBb/NyiLBjKm0IMaaJpzpZhLnb
BAcGGYJXx2yskMADJHYHVt+I0pEx4x65p03NdmM/whR0IuUXEPmNE0yo010NO8dIuX322hleEwcC
K4DCcnafpnpwQ1Nf7XFB/AaPhpxIULPbbMh6CsyOUe8rh4jntlbuUw6GS2SwWt6POSioJih4sVt4
U4ziNkq1KqimLxJf5SmVwnuCJGn2O6V+9ynTkUldn5wlvug/2wjvFxs+GHg6LmtRlZE6gzQDltjB
i67dIGMLC9rGqVbBQzLOtXc6ZjhyNmqri6faf6La0MQE4AeM3Q8txYrUXubrDPYufYykQ+BxDEGC
VkN5p3aCQ+c1+WFKt7DJK082dy6tAkc/q0stCTis8ZkAlqp4qC3v1KU5jExS80165Bi09SHL06eN
2Z1fwoul50IIbjazATUF9cXLpVdNpGlb3cNZ0XvdvVsM0z1BhWs3OtzcqdYpj5gFXeCsNIMHa3CD
O65y7YgGc7plrTWv8mt/irn4Uzi4TYZw84dZEqJr2DGw+mdlTX/de4J5poeGEMAcHl52y9ORO6Un
Kid/8Awjwk0VMveVSLRgx43n99rBdR5o8T4hFdEkDFzzBx68l5A2qgE6vf711iI4s4E5DPfgSLRs
o0kS9G7nc5QqjCnUHB0GQRun/GIboHAUgCKFjWdDMxqH02KyAhV0rNSxHpWGDNJX0PdrQ6ppIbpg
MQTwI3PLI2MtItQ0AZoF5wbM3sVZ2EhUpQvW4/PUvneHh793rxxd7YyWBEneu7g59ZrlL2owtwyE
1i4C6DXqKJVA122uVF2uwFqKSvdTZSWmQeShHC3ztYHy17NnquY2IMB6uei3wCrL7fdZiSs1J0Ww
N5WR/f7rD4vmKzBFKCj/0Y+8/EMMX1pjxqWV9HV9LJruuFVFXlk5s83TTEmDRDLKtZcBTNJWVSYz
L2nvDeeh3aJJb/388iOO2lQwC5I9gzjW9Q26n9fnZ+WouPjz5zzvLCfohF0bwPt5Ceq/rfgJyXe2
5b5trlzKQCpg1WOD4cRbov4BwrMN2RRu0nt1lUIYQPOgx1TACg5aAaNHdh68CZ7m+qM8kAIQb3Rm
+6OWAuPIaPYMU88QtEdrXwmveyo1Q98JNMK+VaSVX0iBxCpE2omCveFsQSEXs/+fuwu7JwDUXgdj
dDH7VVCqUSO4u4SkYV65LwBlfL/+ARYh5nPhYnIWHwASo2VdgYqXeN5zdUvp32GxMQIdwD6cAjrq
l+jpLUbgt4AHpDY3El7BKaxk93jAv18fwWIJzSEcMKkBG0LtzfoAUpJWZ8hANl7i5yYPg0HL3/Q8
HfEAE3wj1GKy5lAAdCKRmO3PZoPqy9UKJQFtRFolUGLIgiasc5t/LzQUVv56RDi9QFB2IHyPB+vi
rBYmGt54GwogeYA56oqIi/fc+Psn1J8nxZwTzeLqy8VVEBQdnFaOSTpZuxoidjzfufr9wLeol/MS
OksH/swaOnY2HuAzTXgJ7zTokI66GsbEMHh728NOeZdTKOoxP/9iYOvFfz975+EWs0c6D5RgF+EI
KUNUBOJJZTvb+Xk9ysc3IeYMjzMURtGR/MDCNHnrcVP3x0SMsxG5e/BlYttjWJbfGDCfgU2BlKv2
14OuLHWkdniBzt7osERYJCIe1FWmlk4IOtFwMh9dSsLC2kiY1xa5B/QqhMTQgEdv+nKRY5sNFgOU
LbELL1RvKftLeumf9XAeYLGLXEm4jTU+JvobbOtDe28bWyaI8zdeLrnzEPMYz64VWO7IulYIkd3o
0ALTfkYqRSFu4+xcW9gAKUJGGN0kWJAtSlitPvhpxxFFiVALDhOsYfbuP83WXLsClhhwUmvxzTPP
42zMK5HkLNijlxFKvCVs99f1lbXyOAMeBA50/lxmgEbtYte4g09JZYDj3TJszH0BsqFAYTQHpOeu
ciCp9ia3BMfWFtp5yMXICg24XyvrRCJPVrcb25vrQ9r6+cXXGfEQJ6aPiWPZ06AeYJv+978PtPqs
fYwzGmiByzXW+51pgAjLk94fwnxuSGxJK69t99kyywb+Fl9m2Yin0DbKgPLmSV6+mpkb1+JrU3/+
h1HM7bcZioh1vNiMqvKk7TgVT1iIND2y+60a1uogXDTI0IFDk2x5zQxjyqAproukMVFyv62C/dAe
/mEMZyEWOQynrmeU3BDJwI5C3gx/l6PivJq7eqhY4H8zenwxRb3QK7+kLk+CoTv2Azu57BmYur8d
gwFDbdjLIJlHJ3R550+gPxjtME1JPxzRykd15/rvfzwR8ft/dMiRAduQDrhcrcYoK86BXkxsKHEJ
9zdHjyRXx9QWu9quN5quq8E8XI8ByFUoR8z/fnb8+rC3LfSsmZLAaG8beQoAZpR6EeqDE+rsH2Zu
9s3AfYhEGeTky2A9YK4BjnqZZN9668b3NyZu5WQEyhhw59myB9vEX/y+qay2rqg2JeiHPVomh7iS
30cQCHkGRxuCsjR4tavqRRPZcbDG1+uf7ePuQUHWmF1q0QBDf3xxiE2CZja3OE+4Yb7Vvf4JVJlf
Fks3BvnxrLwIs8Rx2S5VYPqMPBkb77cuoa+EStH1kcyb8PJKRggYH6GeDf44CnKXn6kyiBhgIcOT
TH0dLH+Pmgc0RlgMOZX4HyKh3IFcHTWVD8brGfOZZvg9TypL3nlEZJFwSJRTpIL1xDa4yEsU13w6
zFhFFz1+PcBdMH/Bs7WeBmlPLG9iSd+N3R6RxkhvCH0ajcy7C0Zz2nFXj+zqAWjgMqR+mx1L1+nR
baXVi4Ql7y43iyDse1ftOu7aYSrEcHt9Rlb248XfOH+bs7/RVp1Rt0KwhNb6rsqh/FuP7VFBNcc2
2nfZ9Lvr8da+NTh1KPBAEWgWE72Mh/KfL9CkZUlGzC40M+3GJGIHeuJpqDfVh+aTa7mwoHOEevts
oAsJ2MtglDutTrqeJYb5S42/Cu2zZ70K+WhAardFPfmoV9qtQ1E9Jz8na+N9uzaz58HnjXU2s9TU
tCDnhCWsZWiameM34o2vU6UHkWrdG0tsMUqXFkl/1psH20PUelFZgnHwZcSpml3mLMaSWm/Z3H40
bohVwALZRI2gmXh519dW+cBN6EQU1MmigAI65VCDR7h7nI0vvXY+obSCXFu359LiYlcPpG5qkash
oSM4EqzXHipR/5ryLdzb2oo6j7PIFeHFjNKXjsZjS04GL2Ot1qKyzqOh/Utl+f/ML/J5pCpzE2nZ
Q/KzuvfTlAKZm2vZd8jGsLCqyvzn9R2yOm/oDABj6eKpvwSQuYKpyZXGkAwBeZStvPH6aVewfENF
aon0/jMaH92A+dIHhm7J12F0sPLatNBzUULtgrFVu9QAFikdNCtskfXHGcAQUWb19SfR1s1O2p6K
gWcxwCXonZCYBjSMWiQlDdf/EjY5/3GQMAIAAzUBGNQtrwSAh6dBFhVLWgiKoEcSWtlRM4/Ceb8+
2Su3G5BMeNlAHtrSUYe63DLMQQu8EIgj9Pep+WXQduNuW8sRLiIscgQJinQ51g1AidO+BwvMg5G3
KBqAd1+oAcbI+Ia3e+iaKro+spXj5yLu4uxrGnToGxdxWf9G7CzyGdQwblj1XKZvfx8JAhiz3C3y
uo9Hetq2AZsPOqf6BpePfEpE+4vhDa+erwda+1hngZYUPW6mNnQyOe4qEw7Z91uGUVs/v1gLgc7y
0k4xjgkwEDsQwEJs1btWV8P5EBarAU2PprG0+VLoE4m73etSsAarfTO8KbONsVKiyij30tuYupVD
BYQCbKcAJ9dHBVDTSTV4e+cMiryN3PHOHnazTsV9ZsFD5fpXWgsF2RdnhkTAcmjZ3gRxvg46A5Xp
IKjuvdy+ydN76mxcrltBFvPYNqMJ++6RJemg4CfzzrxvBQhS10eytoXOR7LYQq7HQNL3kRvl/m02
oyzcG9t8daxPdhD//yLNS/MsVyDQLx36GsNReVx4EV7azIkydiqHjVN/bY2fD2me17NAwlLA1OoK
Le9U3umZ8+xV1vfrY1m5jyGk99/vP//7WYiphlOxpWHWXLyFsvZ7YRmRCVDelk7H6lA8D/UPlPgR
cJFfmAPxclJjK1WldI6Z6+jxpKlud300a2sA5TtQGIFEnttBl6NpKhBv3GLOV+smeBYU3Rxa6R3Q
WJYfD0VLjoNQ9P160LUpPA+6WN35WOZT2mILGfU9ECq5BdDFvda+Xo+yMjTwjDxUqYFJgcHkIhWn
eeVncHrkSSE79WQqMt3odeff+lCOioUvh6cy4FvsprUk1UNeAwQEyKeY08WmEjp2kjSwPJT25LJv
1HPvaDHu4AcVgXF2IK6InfyU5uUpTaeYqo33zsrBAWF2tBugK43LarlqOh4AGFwONGFWG46ZDcO1
N3OLv7syswiC/3Ar2qBXLcYIdwadNKShSW4ExyIDRK6n93yCVV997MVmijGvwcUzB5ICf0Dm4AGg
33i5Ru1iHJoqK2lCm/LJqVM9NEsKq9Dqm8NmaHtVFWEm7NdG0JC6eTQ1pNxfX0srm3GuQYCDgN6X
/YGYJ+o8pbIJCJrZ5deAfClGvkW3nPP4D6P8b4gl/QAPFMhEMY8klXGDuuqplC4se15MVYa9Ozzb
9j+sFHhnzJ8QKj2wt72cVasGozSzbZIUbf/N5dOr4OxFm5C+XZ+6lc2OvYffRxo+AzEWX49PjknV
4JLEKG280k4N/8SHJ7f4cj3M2hdCdQVpLlAPqBgvjmURgB3kZZQk6dPgnPwtl+G1UeCNN6d/gJB8
WPKy5SO+BMFsabuR3AnxjXmAhW+cxiu7F0AGgOfwqgRDcllRAXO91yVgcUlTO0emsUhxuAJV00aY
laU2q5vMEC0AYuA3fPnpAaWuWlJnOppp068+t7+kQ/Bz4P5902hpKFHXCQ38U3T9C32MOrep0TQC
EM77CNMqvCGQUy/1xIFCcqy48mNiaqGb2XCKqLJIpqBCG3Kr+vZxYcxhUYBHTcYACnrGSJzd1/Wk
RqK1tZ70Rmy/CuNwfVR/Juty317+/uIGxcMS93eP34cwaB1CUBie9DC0jflUJ3AF3FWNfeDj8MMs
us940XyjVO17DUUaQ7WRVrM0Voazn6SfKK6FQW5CeMx+LFPrpvSnp14E2CsmO9WKiFi3+Cs0nj9N
WRaZWX/ofLEzTPJStT2AUwK0uGzapajDDcDxW9x9o1Cox1u7QC99eGupe1ONTuRqVmQMxl0lxAE3
50YFfAk6wdsWpJJZ5RulQZyUy75K0Lp+6VYjJrzPqwdV+fw4dsw8tZMhbrLcNJ5hAFqIEMSC7iGw
9R+aNtAXmVWBG7r8kLon9XXMeV/HWuFXpyB129jt/R+0p6iZDlxu7IaPC+TPnzlr3nvo1CzLSprN
Ow+QUPckfTBtPmfx9QUC9fYPJ7uLFhCgiajJgkvvzdfp2Qr0SCVz2THn1PpuE5HC3zml/My4iixj
3MHMpQgNksUkRQ+1tfZgGR4dakFDkrS3ULT8BqpDyKYB0GSaPmmefzvZ5U3b0lv8XNzBdkSvughy
CEjd5AClRigjtX7FYznhAU797EEfhuoIOiEcYmr7lyn9u6wz0eE26SPvs/umDp5IR7O7qaMnnneo
Ghdk53bgjZTFobQk/51ZBIj2tGQxhTV12HuQLG7T8TD1/ntbDiXgRFOST+0YVgbbaUZ9Z87JR2ER
KxxzmOjyQLFbUsB1rBltMxR+Pe4mmIvHRVXFpqf99vsymkDP8YsWtJ0ORpgaCT0BERpoGhVhJYth
n6JeTMI0r79Mvnsv2uG9cIJ4bP1buycPjsFOTlnGlpU/D0N+O6X6rT0Edymk9IuSHSFZ/A6O9W1u
uzfgD0Gsl8eKqbga673hmqdmYjdlRz55Kb1VTnav8nrfoTalhi9dZ8Qjc3bC007wmMG5PAY7Z+xh
ASpvOul9Mtz0uc4F+sYB1eNKufcZ1VGFJOM36Fm8d9YYo16auI25I2MAgkudtNWY3zaaAPLcn3Zm
jpXgm7u8cL7D/OqoZwOP2qDMolYFWTjJOt93RlaAklAkyipRcRzL52JisTXY37XW8fY2XIhiYPUh
2DK2X63Mo0dSlAeXw94N9Sy3B/vHknHFa/vgZM2t7TUgd0BqMwJNC2BkP/1WFjk91jQwYo/oQJB4
Y+wD7x2CdpZHPOu/TgOkw9zU2cCzrmxBCKABqAwdNBTrlkTCpu2MkVXCOdla8NXouvdcbGzyP+2i
y2PaPQ/xp3JxtgnxkqkHNnHnpAdMT1LbzCB+OJrvUutaGYGjhrPJsWJD36coYMv4QVDzVi9KfUeb
35buH1ro5GrQPZ5+ERIPWFSnjjN0RS3iJo1Owd9x49aSYgf3bxVDM169VaXB7it4y2zcOR+TERQ2
HQBULJy1eGwsSsJFmuuARhjTyXX7iE0Jg88U7V/8LN+YtY8n12WgxRMKeGnHGyyFpE3ddNovdMby
v690nIcATOrycOTOKDQ8oadTAQOF8lNP9mT462LKZYjFDd234Bz283RVzU7Bd1L7qm+lh/4CaYlL
D8sLJXMdD/aZtLKYKdBV+hSQYOfkUq8FTlrRg+nzlxaYTiO3ogCUJCvgVax0Ne4DozD3Zq+GmOra
D5PJXW/xOK3yZpfBf1wJAT2ZwJ0vx1uhVc+a237mE41BUhtv1VTXOGGz/L4c4HMtp4HsegZ2Y6XI
6wQX7FtXKyOaal900j+Nmg4S+PjcKOtJky004Oz7Yhyr02SKBs5s8tkN/oe0L2uOU1m6/UVEQE0U
r/SkqS0kWbLsF8LWtpmhmAt+/V343PPtbppowj47vJ8UQXZNWVmZK9fKd13LDgQXQKvYu5+k35ws
/JIGGXfRY2VtrKpC0ODo73ncfeNW80BMdRyYtY06dbRTdRv04yYJHepKcNsMTfQNxRuEMpw/RCju
7YcgKNDBSR4a8E0nNftsDhx3WblhHd2YVbVnYYdEF7BjYWfd42jeRPH4YqWUu33sPCAx+3L9Sr58
v2KxAASAdhpQoBfZ9zCVaGOKOnHkTRfgMiuVq9rhuSXRc2Eari/EyhvoMvSdoOeo0XGU6dA0P0t4
JENSZF0yWkdnzMG4EobSvxty3bz0iQNlUvQX42SFQ3PM66HYXx+smD5+7vngowW66JHgWcBUSoLy
hd36/TEEadtDSavy1c6a7LZtSrrpkF06oKcufEVN05iEPcSPFMCrOwB8QEIamPQO8gfVJEUq39C/
yx+qqEkgXa1S5nI7RJOPLiPloiMvehnyVO+SgP8oKhK8tEOhkg1RdeDp2Oye8cLnO54GIGlACcZ8
I4qaH7UPBkTWNbiGcQ7AWzwCkQn+v6++yZu9U9jOq/QJHNBg5Eizlf2DPdb+A6tVd1/KMDoaRlRu
kWJubgYLZMRd6zfgJLCi+7bW4P0iie3VnT989n3Rv3a5gsdGHPzTIjX6pbEzNxH6ZX23DIWRgcxf
BJvY7ypwimp6AE/0Ws518gOzxYCDQF4IvhsEP/OqYRKzHq9k2R1p3bxXJNyVvNvIkm5zeImMl/ux
95+jVYbjhQ0Istfp4WqC1uTiYSlr25ARifpjARBPG/0qotewuU1DlBHRBFHw7yt77nKUeCJjvyGj
iAftvJKI94rsZDsMuDd2bfvYZbcgQ2drfv0yakApeOqAQYMrPO8cJFbaXakCmQ/HuHwa8sc/hx8C
8sIhV8UgiY7TM0tc9BATb0oT10bm9BlUjJnhWm3wxRQQvvnz6cIVhTYGFLUBr55dUGBlzWwdUH20
9Iske2w6bd/3a3C0hagBcLp/rcycEHaFpfrpLNk0cqGSeEjp12ZK+/PX68NZiBrODM0mzihBnFuY
MGQWv/CAAG2maX7530xMW+MkmtNEap4QmEicTaCPNdsY/Urr6+UlgeWfnrAT6P2yA7VJmG812TRd
NdwbtCTD72WzqYE0iP48nENzEocdpKrJBb2TsnQ7NoXVHRNud/9EmTkeEkhGPUYxJTvQsABvf332
FnbC1A2FCjTeTrgJp6GfzF5aFBVrleiOYOxEe3dywzCsHMgFX6+JkC/MIsBjwG0TpKS5JaefcmLK
5CMbMtx0x64W5HZso/GQK1X+k4WOfqGNGW9s3aNf9PoAFzwDekembB0gSnCyswFSXydtaaTdkbOq
3FWDae47ezBW1m1hn3NgL6GEOrV0XrAdc1q14OpU3dHqq8Er9ZAgnxNYu6Gla9CM37ih2b2BiuMk
JI6EHdBks/gyMa0ATTpJdwzHLv7UZaxwLVDjPLairL1QjfQjGZrxaNs8+FSNo/E9DpMI0sKiB9ws
y782o4zufNzaO+WH46YmaOTLahk8O52D53hh+UgkQdaF5uPoioyTdhM0WbpLoYTh6jQER4ZuwEVe
FuVed6nc9tUYPODCbzfKaUwXF2d/E+r6o1GsA9rRwJlpi3I36OKgTY3XZqdAdUxz0D/innYHoXdV
CK6/XiYRohAduMD7bVTMgz3THLWL1HZuI9rA844h2ZLS4LdtDrEbEbP0C3qKf1q64T8dPYpNrZpm
1zCrvSNW7++isCkPcV4mj2begleuRa3kJ1DwxjGVDUldasXgGRFV3T81sd/nK3nOpW2BLQFqZwEM
6EU+SWUBGU10lxxZY/rHvijqbwnoXR6sphhWcm0L0QTS6kixAbhuI4872+dj5Ssadkl/rI0234+C
y8fE7/zH0oBIJJia6M5vivTBJqn/E8/Q8C9GOpHRgnsX2AhUm84Pd1InBpC3VX+U1vBRtejzFjFU
poJ0DXC+4EXOHryzcbZWGlJwDelj6Lvo2ZXBVnZPQ/zYralaL3hGAdC5hTl1UOGah2dgaykdI6Xd
sR+fULYDYed9zr5Yxj/X/dNSOIbgCFTjEtQDSE+fT9wQG6nUtt8dRWFv/IBlbjZk77ZOPkyQFk6c
NG8jmDlWvOLS4CRKWFJAkQGQ1NkshmmPLq64G49NCFRG8Djyb4GVbMZsjcv6whBAu3jk2NgYqC/g
gXU+PIDFHVH2ZfzInAdIq/jNew4IiP31+iQuWRHoMQfcEko4cI7nViwfnW+J4NFj10Hjvgf7hQUp
AxvArWhlny9aYngnYjQAI8+XK04UQ5XEjx5jTu+wFw+sK9w2Le5SIW+uD+ri5sLUSY4CydQ2iL6H
2Rq1HR97Ab6fxyG7t/dqXAlqLnwTPu+AMwShJporLhJtA1HEz4DbfKyMfF/ayecBGUlRjyswjN9F
vbPrarIDBXiU/GwChPpsbbRjIiWhoTHg0GxLFUh9kUJ+iZKj3z6jYyxuXhTYfVCWcWP9DNKhlZ1+
4S9+mwfmfwJCXwJjZVMkWWM20WPZ21Pu+kVp41sLjYjYV3cjGtWuL9rirOLV9l9zs2gUBCkqDTmI
XxLCQVSUbCz+Hv5xm8RsTLMpNZnuMz500WPe165N75x65TwtjAK7jtogiYe8OVbu/DwFIXALrMco
0Nm7cTJrk7G3rLi9PlUL+xtGQF0M8KN9iZo1EjsEfZlEu3/61Rdva1iBhYUHLouhioOmMSDSZ8cH
+84sEbbEj8pEMsBALfI+D1j3HSQDYhundvzsgKdse31MixMHmQATHR9TQ+5sZfpMBmNvwT2g33pD
ZLkZnNswTP/cCdkm4KIT0B4X0xx3JnhpKB2MWH8aui17yvVbXE+ccSsrdHE34fKDlQmYiv9BA3u+
DVgWQlKe28lj8xupJ7W5bxSEgkHj9AoB6dLt0UG5YbHih+vTOKcuADoVltHtLQky9dNPOLdslCUw
nWjKfqRluLMMdkANew+lgW+a1LddoX5WnB8TMW5ZmT+Q9td185eriFQCJD8AIgTvH5B959ZBKJZK
qEAVj+ZTrTdp4wZ/DCIBLOfEwrwSnRMzY0rAAoq6/Lkpy/y7Tki3tlEWB/I74QcXjxTxbCBVHPg0
tILiUet9/o9ufwr5dH2qLg8xmrWm2wlPOughzCEdXeuk5Vjl6pHFTr2Je1ZtTdWvtVIs7AeYmXSA
QWFJkBeZp0U0iZPKqtSjmaaffJOAGCzcFc4bjV/zmD3I0dqGlgCDDmqATbZyqC/GCBgJ0CT4D4+7
BcBHL+RYxtb4WNedc1vHRr1HZbv+0wB+ZmX6FSfPY2OiXM7kJDrmH6IB+AcQUGWD3JXZbZEe2Ni4
uDyvL95FMAOTyDIBx4KMNNrUZtujhMQUdHNz89HutP+Q48H3mGk/3hLgM7cOreKVzXLhkplJocqB
6AnZNJCvz1wyzyKmErxfvD5SHxTtP3mHhwjc908rdqA9Diq5FUdy4cEmi5OwDuIOJCB/1+NPJlUh
z0Lk2EnPt329c7pm2Dq+jHY0BHkdauHmLtCl2g4AQ++uz+3SWPEQQuMq0HFoNZztWD8t/YFoFj75
I+TwNjrcNvxQJbfoJL5u6GJ3YogIFJFJxvjQazSb1LHD0xLkkeETkXhU3zO+0tu1+H174phDFOcg
Z3i+L3PJ6yodovCJgV4u3QKZcf33X2xCxNEghwOuFQ8gNCbMJio2exp0ZWB7XachqWa6GoqFuX5q
9MoBWzQEJCaYPqgN9NnsNusao0L7XS88H7zUhRXfmnq8bdlDmm6vj2hhxiCmh1QxFmMiSJ7NWMRL
Zhbo8vTaGNTLjesM48qcXfh1zBkSCsh5T28eNHScr0kV8ALugXCP8d4DeeHn3qg+N+BQ/IuBcLhb
7GKUZOb3v2YJhOWRR/Li/r6ityRbiWOWJorCE0yd3aiY/i5XnZzOqLSyvNYR9zq6TYZD0bxc//0L
px9UAf9+f7YQcZAowsF16pn9rviW1cmuruKdlEjcOq0r6z8/iWADR4+shJYeNtrMXEME2tJih3ns
4Ac3+Vqp/7KNCauOO5wCbAvs2kUVAohvsOIGPfOsMZs0X0fnK2QVa7dhZXcXFHAxdi+qB5kn0qNZ
bm4iiAcdimKMDrKVhVtWND+UjtAPE1JtZdMvbUn0HkNOiiIOEHRa65O1RGd9aY52w7ygly+g67kB
hrXY2oa/BqtecKx4lwiQycElIaiZHeMsNWMFHBjzaNK5MAIgU7mpom5rRQcbcgHXt9CS0+B0Kg//
J/6YeacxdQa0kWTMQ0WUgKePQp1NsteR/MVWBegMwS7IpvFumHlxKfOaBWHJPeK8hHbmEvM4mq8J
eyiM+9b4en1QS2sFIk/sVYnKHJ3fTcDiFQJsidzjAThaDXTqbkGwILaitNf4dZaO+KkpMtsWPrhE
iyyBC9EvTD07Yq3PaHE72FPDD2g7L2MKZIQ62Vc4dH0qyx2TQ7RFh/hwG4MNYdd13H4Iw2pN1XLR
KMJeSOmB5vLiYSSytJUalDgeGqC2fhrsEraLmHxocjA/f1xfrCUnJjAyXO/IouDlfz6DHFXzPKkl
93KS/2IhsHc2sICV9cYk8IB9/tkvSbC5bnNpg4DjFc9YhL14X852o0GaAYlH7MYi7Ddl5lkE6htr
hYylrQFgM6h0CJr7L4g9cj/Lg77kzKvzT6qLgEpbufAXRwFIFIJbQDwuWD1asBlSHdjMUwQa7vuS
uKC3uz5RU4R8ltyCS55QV/81MfN6sRVV9gjWJ69FlWMAybQRgZe4/tXZ6Az83o3BwdHv101egmon
mzi8kIQAhcBFE6KK2rpFHZp5eK40j6PuwrsItGgHZpVsy1WhXSEC7Y7xaG7GTtT3lZwaCYuBbMIk
/qnQZOslKPYJwAirQm3wSLQP4F5N3DIjMgUgUzZrWIelA4OjSNGVh7vhIt/MeEcru59+s94ZndvQ
Gyj9hLbbrdEeLG4qoKsmWT5Aj+chC+vivAd4CtcQeK/iDOl0AGLWktqLo0G0CmoyDAj5pfMjScyC
GDb4m7zR/DIQeB3bcbvyB6mUG1vd4fp6L49oCljR0Ag2qtkNRFK7tc1+ZJ45Pkr7Vq8lSJe+j54v
vFKESad88PlgahT0AoMgSDJU9FolPVrq13D3S5foqYlZuBqGGlXA2mdeUpHRdTpjHwo4S4SwuwAa
btfn67LxFOcDW40jcIWqFZtPGIUwqB8AzeEFdSA2xZBuqdHch3G+61v6DSWdY5SVO5JHb+2Yr2S7
F0cKt4ln5e9q82ykaswMVIBN2C6aaltVGgjoBgF0wax+z9OhXLkcllwcQCLg3AP3A5z1bPEUh65V
qkbbM0zLbQN66Afixs4fyiiiy2mqdUBPExxAGBiZ9tBJcBcV0CqqRW17ovR81E6fri/Z0hZE7Xzi
3SIUb4HZFadBHRKmyMR5DNyT2zy4vf55Mp3HuZc+/f5slqyxtpNJsN5LMw6pLAbmeq8cofMgYwsd
JwqwtkNpmG2xAWz/vfbNGM9cKL/0dmiAtD5LDynJwr2d2D16lqGFyMy+excVEiRDq5tNWPjJHZRO
nZugzDqXOkp+LdAntjKO6WfOh+GgVQfZBPhSZKPOVyGwsyKAUem1TrZJRupW6ZMKU1fL4A7pt5Vz
tLSVp/oQHjNgbkYwcG6Nktis6mCQnipuGIjP7qP0idCb60uzsH9/60uC+QCJ3ouMkKMqy1Ikl16W
vqRoGSAdlideOZRrRmYjMYOk7aBjKj0SZkikHYZO7zNnZSQLexhQVmxeRIULubRM5JLUyrE9NFK/
QqhgC+GYNZL6FRtzgiIfIr26GiFuqXP/JWiGB5mMr9cXZGHVMQx0nCGfKwB4m82ViHjQgpNHemn4
SvK3xn5p8rfo5bqRxXFAVg51MsTOKGKcby1IgbfxxADm6c4ldENWQN5Ln8c7dLoGEFiCD+f880GA
l6jsKuENGtqd20KsxJULQR8oL//9/uxNU1pFr5C5EF6nin1uZ/dd3T/rPNt2VBwNOX6XJPmKfrsV
s9PUz48/thbevnhMX+J+SFATJwpL6dX9Lsu35m32jr6Yvt74/ub6+ixsAkQa/2dpvs9iI5ahldbS
c0rjKfTFi8/VTTDSx5j8oYz3f26WE1OztbKpb4RJpqQH5+amKd+OUrnR2LvR8OP6oBZ2xdmgZqtm
5UQbRQzvCcQ5UMpgfrn+/cVJm4hQoeEF4OZ8Uw95V1KodsM7x/yutAGmtHct+k91YPzNRjixNP2S
k9tYi4iaenKadfM9zy23cz4k09uSjy6t/4nT3fWBLU7cibnZ7Sn9sIhylsIlCOKm9vRgWPGdCw4a
7Xb/Tt3M6XDTB0/6AKdTJDeD2JMeHQcrd+faIOZ3ZzzEFZ44uGj6Z7v5wdjh+iStDGFe0MON0Nko
9OK2dF41/2ZGbJIBXtlil4wCUxz270TZs9MCRjVZoS0A6b1a4/GmXhkb32NZPQC192LK5oXJ8qfy
jQPl0Y7V0Fwga91TywOdahqoPqNAOsVaJ5sv7YO8kUTbngqcT3EJTVon+Kp6c2Woa2am9TwxA3Fm
ympjsL3GaR8Sh3wwC9T0qx2qi2YAlkODKhqCL3QxLEcrIo3W9qLgSxF9U8GvNFrJCi/6hQnGI1GI
BQp+dnziEA2SYRdILzSOvChdwYFaiz+T9PP1HXhZI502x4mh2SlKVNv0TBm25w8V5MX0Rkp/U3dA
AEYuGb4E2VPT2m5d5LcAmF23vTiNHAhboARQBp4/iEVoJa2KIunl/hHaAgCNoMH/uonFA3xiYrYh
SGKhXN7ARF25vDuE5Z8HDVPOHmSJgEJhY8+OFk0hbR2AZ9gDd8BXFXdfCPV314ewvEKISSYrIFab
F8t5HSqLpkR4gfk1CEKgntSEI88jNItH9a6BpnhoD49ZYdx2Y7PXY/J2/Rcs7kUE3BjfFEbMiSVS
EuF5AcEQry3dkm/FO4Tx8O+6kYXwCI+Tf43MZtJXZm5P+lxej+awcGt26kdjsPxL0dj9s+GY7fd8
DPpdPNSNG8X+KuBscTPCSwL8A/oEiAGcu460SlAGyJTtWVrchUVysDsLXZrtxiLVZ8e2D2jB/lBB
/A/V9a2wo6c47e5k1j11pAPBm/x1fTomcxdhG3CWoCoHpOpCjqnvg7HtCl94IBcFUWrYdA9BEWWe
CcjOcx067BAQtZbUWTTqoEwEBAs8I5+dFgOEcqY20fAkIbhB72W5RaGdsZsxXbm6lxYbPg1U84Ba
QUN8dh3ESZ6n+BHCQweG4UZQEoG8YuvGefcMrj1zN5BiH1gt8ODW85/Pq2OZ8KhYYnKhLRQ4MjIB
PMcNkX9r2IcCI3Fb7oVzA4qk65aWXM+pJXK+oeLRL0U5GMJLsgP1N6O9vf59a+lYghYF2xU5PhDD
zoIT00/HMW0t4aGDMlNgao/k1hqmdgWwqH0fw/INd34CgQ0TKlmhCWadLEwfel6rp7bvutsmDoeb
MqKgmzAGAeE58XT9Fy4dqZMfOH8QiDAGfq7FKg80vmsK5EnAuqnEX7jgUyszxxEmVmKgoRYF+gy1
4C1dS9sujgKXPDw8WnnAJH++jmnNTD+kuOxjX36rmX/ni+IdzaYry7l09uDhKYDjaGMEV9DMjGxt
YQhESA4v0FihNqEaPlXC/7Dy/p1W0Ca8vjiL2/PE3mx7gkuFN4a2kHMcza2fFZ/88i9gNOhV/U8f
DRhX5zVXvLIb8P9L4UkwMoBDoNz3aDIGqW11T9feUYurdGJrOiwnkV830GjgOfylSqQriu8CQpxk
LVxfPHFIaiHBsdSYwSausyBCQtNQtxPnJgQlIN4NHaguvb2+OovDgXgNEuvIpl3QRWWQ/Bgy3tte
QfWHgsQbHe0XRKOH/8nM/GZHu2+sywpmLIb+IxbdINe/o2ItyFzca1Nf+yS2BCGt6e8nixNBfLyK
wFLhWSA/gFjqA0nZCuhk8ficmJgm9MRE2eQgUy4nE0gO8Y1MdobxUOmNWiu5L+wBLD4q7gBT4P5y
ZnQDXTjoHqUx4Yk4cgesfb1Hybhkr9dXZmE8MMOAe4OoGdAo099PxhNZCYg2VSzw8jRvkT1grkAK
3RraPQ2bGzoq77q9pdtk2tQgChYcMoxzDDJaLs3WkMXkRskzI19U+BE8iHTcllBRfvbNILxr0EQD
2cPW3MSZ5WVZsvdFXOxClprf28REixbja8nLhYOAGi/2DJLJU/vabOuQqi0VAXLEIwIypV+1EWwo
KoDXB7842WhwhzgMIIboOzif7DBGAy1AKALd4xGY4Gh6GM30dcztN6zCHUfd8bq96Xuz4A69Xf+1
Bzj7uT1VymJEBxki+gQh5Fa2jYtG99jeDDJ2Iygmr5H6LRxAvK/Qr4lWZCCv5sivDEn0qLE1YhF7
S8F8/Xx9PGufn82fbhI7N018nrfv+s5c42Zd/DwKF1NHOOi/5lgGmRcdaC7w+Qys8MUnVGf/4uef
fH921nqES0Pt4/vpLbH25Rpt7tJqU0S64HhB8VfMcx9DyaeeKZN7dZpBAEHIbTTWX4m0d3nf7XLQ
olgy4RujW4uMllzVqeHZ2XF6BwkfMgADAmqkPmk3HQdVAvno5VoDw9IKTVpO090IkYJ550eS90wA
3MJx07/F5pNz+PMFOvn8/Jrq0X/akxKfj80EoC3hmn+OVsVba0r0wvHBtc/eI6IGs+bQ9tRjdiU3
NZClBz4kzYqVpfWAf0WPPlBh5kW+owkDvDyUQT2SHdJx35c3pL6BUu31yVq0InHTovSJLo/5WCzZ
9lbaFcRTSAxoat/KjID/yUDvEvhMV47OlB2aezJIruCFCpjRdL+fe7IYgGhtgDPMqwcauEPR32XU
/lK2xdcKmG03FaCeqvBwvj7EpROFyiwInyg4cy74PLMEyngs0dQLYnUPefCdVNk+oPH3oTP6DfjF
3tGnSNFg56zJsy5tdIDtEMQAVAnJ0VmYAdmXZBB1QD2zbT+HmXOfjNnKTbx04yEhx9DIMumyzN/G
eaTLNJQh9aAmZUCzyjfAHPD1+gQuLdsENUXpHPzTKNidL1sXgWqTOgUwTmDWAXlcn32Am9R3SS7y
X6TRyU3aQ2/ZL6i5u255cXS4yrFfcO9dlG5zsNhRZeIMWLXuvilZ6TepRLpVBBRAf2HqN84K9Wjw
VM4GCQnnAbxwJfP8pDhGMrtJrPDOL+KVTO3ilvjXzDyHjwK+rhQUUqb3Z5lvErVyxBZnbELRg28T
UmnzI2bFdl1oge+P1bEc7lr/u7Re/2Km0LKHHnA0HVw0/IC8LaoL1Fa9rqjeOOtvnMj/p2zl/2Zm
zqA2os7l95WguMdpuS1I6OwH3PhIWoRi5TmwOGn/juh3TvUkfA6FCYXmXFJPAWfBQ6SYItcWKxts
KWycOh3//7TN1f5qpK8jE3xYnhWJkrh4gRo3mV2w3VC3CZRsAOPp6SryamloyNHhWThJA1/Q4YK8
KJ3g6cwzs50B8vjgGCcrKZVFE0DswAIudGCizt0DqKwipjMT8OUxfe/98hOFugWP15pd1sxMN9nJ
IgkryEJegKt0MLLycxKxaMtBIPu1H612t7LDp/TJ/KKaaLyR3p2qKfPqvrbMDLSOAfdAO8qgL8G6
fR1H9aa0edq6URAXD9k4DPsiL4utrH2xUcrQm9rvEhzsAXjnpEluGtvIdjqweOv2ppke6lYXG1KY
9Z0EeZQbiwYS2nYb3YmifIpVIR7NuEr2Tcb9mwDdRiDapPF2AEVylqCdZBBoODcq8SEi2YPscWjM
Z8Qiqev0fbuB6nzw08gIAKiF+Y0bpvGOxyLZGeFQP9SDRhyM+iHbgwvV2iF3Dmo0btIX7geWCx7G
aMtyqCFVvIj2Zuev5asW3N7EQ4YmTzR7gvp0+vvJ4hkJCZLABgBQga9kG6z17i1EMfg8uhYo4n64
vpnzrno0RMe55l5ZP5jhU1Hc19VNlMkV57o4CgQuU087Ior5MztRULiPA8q9lG6EdpW58tJb2OJg
/pmQxIj9AbydbfGurOOk7GvuZeqT3byCGqVZI/9ZNIHUDx7BgA9c0PwPgQLHkJ9xrwl/lBM5r2i2
1lrv+MJywNOhywAgxUmHbPoRJ6tdlCAKZY3DgFNytpRmrmVUroH0B0h3V5ZkYTxnpmZTFgYhK50+
5F7gbFJxrJBgIPvr3mDJcSMdCeQgxXAuOhjT2BnRyo0rtegacJsgaVj4wa4rIALeSbbPwYJy3eDC
NpPYYSjgmehCvWAzaFkT1K3BqIcWs++2PeyB8vrzZPuZidm0OVEA8bOUImy0rO1g8WdHWzdVrm+v
j2QpcgRhFJrvoUB0SYwwFok28tamHsgE3hoLZAjVeBAZAxAfOp5N0CZumqxB8henD74NyVBw210Q
C4xGQJIuQrwvsmdQPfF2Ze4Wvo++fhxTjAxPijnbXDpMKp5CUW8Q6IaUkVv5a4RSCwcIr4apfivx
+9HuNTtA2m+NQiMgAXvXR0Aa86Wl0I7LlMF2rLfEylNzcUSoZAKkgMcZ6KXOzfVN3em2Q1+VTeOd
T/i27FaeKYsDOrEw/YITj9Ab6ej0KSy0of+cc+emNcL7CpTUdpuvhcCLo0G7OPhTfhPbzy4Dxyja
cQqNPbtzS9vY+dxa8QgLTgf3/v9ZmAfxiRiQIyF4lgyx/z0QgPvqXn2RGl7u+vlZNMRxesB4JEFV
MFsYaL32Ver71Osb9dPwrdCVI+gYMlKtWZomZRbxAN79r6XZAin0mo5g6qae8d7EO/ZWx5i7DfTf
VL4b13ikFoeFrQvfNmG953xp0i7QNzMiFGZ188biZCezHKjyNXKb35pr80GB+NIG2mIiTJsTHTIy
Vk0keuI12kzdwcwAMGYZR3dm3XpRw/k2L1oT2mEjfaZR3X7mpgbFBQLyxhVVrEHNapdIYjeGfDBi
EJzFUZoARuF3e8Ib/Q5WJbHRcS0fKMjib4U0is/oFQchS+CrFyxecp+NcLAsgv7QAJqJm6bzIcEN
KqFsD/mt/N5PUMRzbZXbGzsEUXhWNdUjN6r03gn8cDskN2PT3lZowJxIqNJtAhL0QKdbbW0iY6MD
fwv6+/s4KNkRURuy0JBG2ZoNa55D6qAxwTCrewsSkU8c5Gu/EKiCDN6J630V9+O+GmS0z7uiRh+l
2W9Uj/AUBG/RBgGQ/WsobNB/FzFxiWqNLWO13lFfpntAmyMIHRnBTWo16a7pzHElDlryFtyecAVI
EJqCTdfKibdgJaQv0F6ElgYAz5/BVZ/Hu+31k7VoAr0G4N6a2qh/FzhOTNR+FTIa+dwT/s7OIO6O
myKLPzr1/bqdpXPFT+zMUl62qgLQ5aE7I4xfQ7UL692odkncbyLQxVqqQTp/Lcu2dLpOTc5mDyAJ
WhSgKfCcfg+IoBj3QbfiAJdnT4IUHN3nUz/p+QKVHHkn7XSIIk08TCJw34BP9mbs468GW+O6XnLn
QHBPhW7c54DRndsyVDF0XR3D2ZI7Uv0M8jWFtTUDs8s27TPaJAoGzH7r34lhZa4WP49EPrKe6HK4
6NTvBJso+goKJG35q6XdY1uskQEsRKh4+4DCCzicaUdPO+JkM49lZmlHWQTPVf9mkFtl2jdF/jpU
T4a5Bppcan2CMTHdoFgQkNadGys6aDCaaYZkCWl2CI0/01DvRewcALu4sdruMWbBjoks2AAb9fn6
afqNXpt7dKCuBIjYUHwDSvXcuG7qBBA9xK20TCqwo7L7JpQHyMO7MQhhxjrhrpUotElK4yvRXLih
ExzwXtduFoD2YeXXTFvv4tegJRh9JZBuvyD2JmHbhiNuCE8kdxXwVT4vXRX8cGiz9f1xC0XPbaiO
kfnjut2lA86mvsApxp1ycOeTYBQZt0prIF4m78l4GzR3dffncCQU//41MTmAkx2lOkuNvNfEM4vX
5phGK+Hg0pk4/fzMK44I+koKyWYvbN+p/f7nOdazHz9zgLxUVoeuXOKRN66brQjo9voCrP38mfuj
rE2HoYGBTN8Is3Tx4lhJFi45WDAACqjaQHgB/Fvn828VicMMYOGBG2iF20cQ9WkGq9tw0zDcUjbp
ylZe3FLI9+CyRYof3ADn9srMBsHSSAjKCHwbjgOOiwma1N31eVsaFfAc6KFHOQQNurOFyQJcuQp1
NS+ycreynqU8Zvm3JFnxEmtmZsvjD+Wo6QAzHTQsOXmm9ieNlyY0DFZmbcnvgi8KQKJJpOviGiwa
ktthpIgXK2ML3ttD0U5iauCyLUZ4An+Nsmxp36HZCA9C9LKh+3M2sCQoMstR2HeabHqIcDC4u+sr
tGLhd1/4ybnPKsMGj7pJPN696OYVMPK/+T7K22DygvLz/O0sOYsQPFCcnLzZah59quN4JZm/RGGC
ywmSz2hhmlI2s73sN7pu2rK2vCES/DM4poOdXRTma6qrflsokbxBTkpsTcXU584YgttckWETEwjX
ZBmSo1UYVa95aTrHANyer9cnYGnLILGHrjRIriF2mv24auxo0Mej5YU0OUROJrcmaY/Er7Qbq+y+
gX7SX0w5LktcUJMcw0W1HSnhZAC2FJsGLUP7pr25PqClHQNdlkmpGFfRBfuVzEBbYFQh7sAcwH/7
R5is+cKlKQN/KH4/JC1AUjELODLbaVhk+8QztBcX38BMvVGAdY/sru37Fb+7NJpTW+TcD4LitVbC
DDCacOOjpJpmycp8LcdPJ8OZhTCQAtEDwOvEq+SYIStaFEejJD7mjhOwhw3mnkNr/aaIBwX4B7rI
LVqs8VYuDRPb4b/x+xwiARBzPKAwwL3EtG7CMdr1+efr22Lax/PQaJIhA6vIRMc+T5UTC+e8oCMe
IWPgsgKaMl5iraXJfod7F1aAd0eNHfxRSDSeL1et7TIFnx1qan0uHpvc7l0NIgDuEmNsFQQT24+g
U/nN6JsjOI+hthH18V3Cjz1lPqTCUuZvRJnxT4FjkBqdwT6Y/SGmU7ogJ43hBDMKQj5Od9CpRI0H
wrW7BCwTUHW3kL2AsxAfg2mHt2PY4c4chiTaD1qId2Wm8SbInGHD2VDsOlqSZ9XFnRsQVU2i5f4n
B75btZD0DQ5Gc0hts/0ZDiqGcGz0D+FV8BbmVr7jnc43haKFK9MhvYe7S9x+LPo90WPnOjgWN6Yf
pz+uL97S9kCb8cT0BnwfAv3zaaVpazcQUxFe3NxJ5w7ZkOvfX9oc6O6C/gDuMrTkzb4fd1avc4b3
vY/HSlUbAJEKSHbUf3GYT81Mwzy5zFKroE3EsQfNctOybbdGbbg2jJkvh55dEuQE3+fkoes+cfL/
qPuy5bpxZNtf6ah31uE83DjdDyT3pHlbkmX7hSHbMgEQIAESHL/+LrqqT2lTO8Tj6rgPN6Kiolyy
CAJIJhKZK9c6tu6Kt5gN+NTALeAe0NiBYwy9cEuct2UMuuccVCMcAmuHqAVOhQDVOU5gDuA6HC7p
0LdpLXtv86tbhIFBBAI5g7kXOFxsEfeG0CoECnaTiWsN2QQ+28Dpvj/IWzs7HWSxQRMXQBCD/fUO
+rpCJHm4/c+ev9igkErhZPPzzR9dfV809+8//kyv1fz+SDMjV29ilRbxmOdzhQVkHkr60Pky3QTS
n3FWBwjRG30lemdnD64JTs0pSqyu/GpMa7Wpt6EuRkaTOxK3wVyiWt4TTMdoWe+7d2YtDw6uDPFI
xbYuxX2m9IpJvN0tNK0hbkcKBslvFHROPyfbBHJrkoF757tbqe6ztZb3t3M5ff7i7A2qfijcAAwu
ZLzCP8gvlvY2oun7m7Y2i4VhE3dyHT3PQvhJ+aFdAwfPJnX6wc6TiCBAAoAgqGEWkxgAbAV4E5MA
lyrSH7p8JGrlqzk7BKjhMQzIZ96EkIK1Ua9gWHfjlHsQOhs4WtzG1HTI7v2lOrshYEYFuAxozTcd
GYbENcYDdu4OCr3uB4d7dNv1GXue8jx/UPX0N8i6EBcDugkqf9jYMiqpGh96j2MNf5o9eNdO//n9
6Zzd+VePX9iv42kT0pd4vGXF1qW9Vok++3jEIQA5zGm+cBGLuNMYVZ5beXeA4Lv1nq11Fp1/Pvq3
TAjpgFl0Ybi2X0pUiHBojheVMcuXvPyN5Yn+ev48/qvTsrHH0jQ0nu+hq/w6qlZqjGet9tXj55+/
erw2td3X85nfPYVj7Jk7vkYgdG4EkBvCOSEtjfBl4QsRnDXZNOHTk+FBWjtHFrtWypVv4twuvB5k
scssGz3odmIQv7xUSTGspK7OzgEdDCj7wq2Dcvd0lVAHykjoS+/OCW/t6qqxk9Hd/Po+zwgWkCOj
hI2xTocwGwk+1D70cP84IKat/s4McBdE1wtcE0rkp4+HmGwD0Kv078wyHekjrW6mNWXvs3uA5C+8
7NwIvqyOBwGECSwX4anFum7r6rDe9H1d7d9fp3PeD4EPmDZw5iHr8uZ7iwQO3gicZfkE9IpLrsGC
tzPz9gp42/RvjAXsHJJjyG4j33e6aM4wuswBuu7O6MI6AepAXFArq3cT74ARsx3iHN8f8O0SAgpt
gubJwlPRbLf4VnpaOJxN2rnTzYGG+7VD9q0Zz0jr2b4wpbcsUhZxCYj9K/ducPokLMOU5dY2glT5
+7OYben0sD0ZZtldBekykFZOEhGDwXWwU14m7pzeKj8OpLTvcgqZ93jkmh6mSo4/gnIgj++/wNll
RGnehCIgIMrOYt8aYRDwfAEIkCGPUw4J9DRXLGNthEU80RkdQcYocO7Iw0j33D78ZxNYGHmm/z0B
NrF4kFATWaORni3pzR69WqJ5gq/8fiUBSTYnHxAgmyRcbaHXPYDs6zno1vJEZ5cKQVE489TNUerp
SHKsClJCquzOi76GB2J9eX+pzuQVYW1IwiArD72Gt4U8gaL0T0bbzH5o9Ucwl6KvHvSbsZ+LRIwj
+rGmmKKcz1Da7axt65P4hv16hhZv8RPfDQqgmYnjdJZi9EZVE5Rep2+li+Dyw/uzPLeIaDtC3R1M
ImjDXSxiHikqsrb07gbzzmBP1q+Dc1BdmBsWAGzDIbc8fYq+CViDw+OuR94VRCEr9jyfjwtrA2kM
8M5eOMdIS67CSnkO5GSn7I4is8Odr9Pe+ILumpi7U6y6tfz/GTcHImr0JOPmhTzJ8iAy6tLjdqEi
EIFmqcx2ZSi3fbYmpHlmS7BUs4oCzlOENgsnY47SBeGXB0IeEICirND/ejYQnCqANsJdg1oFF8lT
k1LEcmRbGeIo1Mdvo3p436LOLNKMBMX9GGqTIM1chDQaUEOnKMfy6KBjpINm+ZeoWxnizAqdDLGI
OSohWO71GMLbGjgB6hU85hkXBvD8DCWE5eJ2stiAUJfgRA9bcQxpdyBZkLjWHYgKkd5PzGn7/mqt
jbXw93ygGfDbnTgaZAPVbogEG88BudbO/fvjnMtdnExq4fktEOUaltbi2Fbf8EnFDXpZHQVZ9PzC
R/dLzoEz60Y5w5tiSJKsUWqf2TJ0q+OjmZOM6IxaurFhBIw/b8Qx8G5lHLQrW3Z+eq+ev7C6wWWi
kroWR1NtvezRDq88BWqkvYh4rMlBuhuPXrv5yiXn7KzQ4/GzhoqoYGGIuJwAEYauhCPpL+QmUCuP
P2scM4zWBqYNl8z5U3t1lkLH3WltVoojM647f0KF4oG1aMP3ZTrkv4wAQEMHLuHAGIKQFBzup2PV
lQW1Y4iyH8WQmK0Ze6RN3jfBM44BpyjySQg/AdlftpXVNaCvdAjxIYGlyNLXNVImhvv51wfBtXgu
D6CdGfwxp9PgZt1BWdnhR9IlzEoKmk5rR9q5ebweYjaKV7siqVePDKSvRzCApqx/hOZDjRLE+/N4
exuB3sOreSy2vlBmKZTAPDKeemEMYKbXbBFcvz/KOQN7Pcr8Fq+mokIxFNno8mM/tklVfG+GCCWL
b5Tt/HBlY85+oa/HWngAc4yUNCjGgvAR2l3MjQGkJDRa4rGTL6Qdtzpsn+1cpXk03s1CtysrujbX
hYcIwG8Tucznx7GhSYF0Ta2vZL3L1d5dU+I6u3nQV4Ry+OzwlndiTtGjaffYvMEFkNO5qYOkt7ae
v3J2nPM+4KL+9zDL2E2g4GGhQgBDJHYcMRVre6W2ftbUPQTBoG8Ft+qytE5tgwiibKzZ8EWDO2cM
v9pr3dVnF+vVGAsbdESkCw2U7LEkKQ0ShpIaaLXWDogzMwF3OyjJ58BhnsyppTuNqkALzvmxA54w
CFhSTg8R+eVcCELoV4MsPAMYW0wT7bEcDUk3Bf0+2BfVGrD+TDn5dIyFYyiR0QSQAeGI1Ds/uDKj
GHFWY20JYLzRZRh8btaojs99uZgWIHgmlg/54UU8VHPIKhdKws5QCQWJQ5Vd6PyyRJGy9b/6wWdt
7g0zNcnmfec0H56L2P5k2EVoxLjBgizHsA3gTxMsHKXQIbHHuG832kZj21p4f8YScZVA5DpfX3GC
LGyk8KLCQp69ONo8hY8A9JpNiW+tTOvMleVklIWR6FDSJhv94oj8vT0eAvfQ9M91JFMKrqBm+vr+
Ip61e5R1IYqJwusbMEUX+LWqmFEcS/uHZT5a1U1frUQOa0Ms9qnsK4t7FYao6m1LvzGxMYdv78/i
rCm8msViZ4DVaQQP8GHhyrG3yi8u+xhBHEN2373yibOLMluJvNbmtNikYQw7NGgyfjSrYCPlc9Mc
SrNfOZHODgK5LaBo5tLOstvDsLpuzMIB3tW7hEBfh9JhGfydibwaYzERwZum0O0E78oTdN7oKoWG
0/ubc24auKridgFuj7dyzKVV0BAgjOI4kA+8BFfNff/r+HMkZJGcQGcUuGrfAG9Bd2VD16stjpEB
AoeDrfZVd5sNvw6dwjAWsiyA+OKGv4y3jSLvgHHpiqPXJarbC/PD31ipV89fHHVFJOdWsvn5w1NH
PhvVS6hXkLZnN+PVEIsoi9qi93o2Fritpqy9ETT9G/z6p6u0CKT8BvIQleiL49Rs8siKneKg6Zov
PjMPpPpnpSAk3d/WBh1/tATQJOpYhqDQGs1UhpfKXgMknBsFZZdwJuwAuHx5sgm/9fPMa9TR0hfK
2rvqMJKVD/DMoYIA7SeyArLBbxryOyOTkCNoaphulzruvkALTU2/k3H3vm2dHQc65TNMf4ZhLTae
GL0aqhItAG5Ux3qM4pC2kL0Y48b49P5I5xYNanEAQoB/LITK4iKU8rRgWWvWR1UWqWTPFLB7Xdor
zvFcoAPG17+GWfh8NZR2SHSPCVkyJYyhdbkCUU2X5M6mGNu9IGHcKyce1dN/Nr+Fyxxro59GY6qP
fCqS3r8Rrh2Xa4n4s4sIojiwk+FUfiO4FCgv96sJ21V3w0VH+900PGb1r8ejuGejNjdLeILLZT5W
X13vXK0lhJB1faw+miayLscMnU/vL9a8GIsgbdY0RgUTaQOEFwuzA27EiYYA5t0X4yHyeIq2t5X4
Ym2Ihb9BtOS0NMIQlgBldz58t4G9e38WZ3YDVb8IpXYcYQCdLmxtonYrQknUcWR8Xzfixh7V1g3X
0kU/09GL1ToZZ2FanNtAG+JGdeS8GC8ANP9edwFI1yrhXBUBtQ4Aq9gJUGzBZvT6LC6yILzWbvDi
dKZ3VLnp7SXpu8cpB1EmM0roBiqXbXo/eDEka6ESAyGC2pTdpTsJfqjd/IW1SOpNrvHgK+UmjcPK
pBnCj7Tr4FMD934ymbMzVBDtZWRkD1Nl2tdhTvhH1ypp4jeRHffeiAaX0aaJ04LDJlBZFlu1SZFg
aaOkjKZqT/yy3ipS9qDHCt39KNSETkNvSBAY5Hvbl06KIkMFWQFKHipWNIdJ2GZCesv9GLlcb8Dx
ETwAh9jgUmO2T50q2yTz/XaTkzrCTyPzloDZ+jK0JAjIQyt/iszcR5fi2BexizYrgKvn/8yZyzcV
3ZDqApJjxQX6aTxwTEXtbV255UXBFdg1IG8UDwFDkmuwjV1res3GqY02GUsbBH9cgXSmdcPN+zZ2
xkHjC4xCNIWhdAAqxdOP0VJ6qKQi1TGoPnfFbTMNscKtaS1UXhtm4Z0HCb7kQuTVfDoLEZPimgDs
Xm3fn8zPPNrSknGNQawEpCI+mMV3P5I8N2Al1VG4U7DP3AKafihbJ6UqWew5g7GbPGqktioBzu0U
jUN7EPFAfetC+7U+Mi3o3tEtvRJQVklaYk6Xg6+LzQTJiw9aOCwZpOMmdDSBd3TaOrVzzZMqbIbH
QXvRrqT9FNtKYSeVfJaavnRtyXb9ELUbwwRvYq7CPKkjT6WmB9U6OaIajCpRGHPIUycWrkyxZfdH
N9NjXJZ1GDeiIytp6XkVlqv02q/MfueVA/bzkk1Rie9dsZcy3zCQt5ignpX9gURrEdOZeyUSqz8l
K+GN34AT86CxTMUyebSBIvHHozKeHBR5QfpwYNGV9evEVqAAB6AAlCLOGW43GbkTRcGvOrIakaZF
b5heYwA64/gxBCAZIANDXL7snRATh+hgUMhjr6YOra3M2OqShemKKZ/ZI1xeZuKNAN/m8gRjNa0o
gODVsT6w/ApL9Z89fnF6jQ3J5UANPN57vorKr+8//dzXjrIKSpFAVc+XllMDI9QyWrMFZ3feaEjQ
BJWIQXZbx1VmXCEHubJU58wZgn5orwc3CiKHhTm7OGKo0ROMVjFkZPZFncfaRFTBEkOvVYzODwaa
O9R1A8AEF2eyS0un4TWXx1IdOH/0EPznERooVB034RrJ57loE8f/X6MtTmYjHPLQ8DFaj354kk1x
bqQ6/ByqY+7fK/E5N5u4E8/v7965Txbdd/P9Y968JcLWIj2YB/qoOrolFH66Q92KOHONRA97OuyE
X//6Tf31EbSMB8fMDiZrzMpjM+UbY7waMqA01pqTz8VSr8+5BaJA57VujQGDkMa8dHN26A3rWmXT
WjPIGc1SUMygNRiQf2BA3shyyiIXucWD8gieDJAlCEp2cgQ/bkV9UA8N2djfWEUVblRrfmZdIRI3
848mYTztwTYdW2VpHNA2RlJRhvfIbBSp0+YsNUCvfdnl7WPAq7UaxBmxndN3nr/nVweCZYvGs4RX
HpHD3ZWt8RRpcpkp6yky6LZ2uqSsxzhyhz36rK5YBn6Gae3mcc6rvl625ckdZUVDGZbNnD4bxoWT
rQn9rg2w8Hheh5iPzHNsP3pBrIq/YcS4eeLajkv1W44hIB2FlghOj5UqU2+6luJDi3He/zLPzuHV
IAt3ULMQMDITgzCRjH5C1mBe5z6S15NYeFJayarh8yTcMGFTOorEXmN6Pec/Xw+xMLWqHcMQnfvl
UfRfWHtwLbVp1ZVLqi3691b25EyfPrbi1XotjCqMhGlHkII/uuOXxrjMQCVcGB/LYQ62H6vo1vSq
beP+6MxgC/5Vlq+Eo+eOwdfDL0xusCuwjGcYvgeY2dkjI8yLdOpXLqJnRwG9DAS4ATV6g9rseZUp
3oflceJoH00suSva2As275veWdMA0xfOdCjev2kFB5F7bg8tPp9GbEA4Halt1azkBc5a96shFss1
TVXotqEPFx08Ft3nKFh5/rmFChFMgSjBdcC1ssg7kEI2ABk11dGjt+6wc5Jp2NVshYbynH0D9AVY
MJqGkEFfhD4R4TkUuDAJGd5202UGwXJWfeT5w9CJFfM+d04j+eyicggKvTddN25rO6Vb4JwO5vp4
laeD+ZD3F834rdJ74X153wB+vvny1oBgBEcaKLORAF18TGqiBciSYM08013s99IGlqH06j3eTcZ8
QG8j8cAhOpUl2Q5O2KS4D/Q70Q8+CCMNvo+M0Iqhr0K3YS/Ihe+0fFt4IU/Q5MMTg0iUzlpTyYdG
ev295SMaYCwKbhpPlR/MRj2AzbOA1pv+6o28fRCcBg+l77MUKbnhMFgo01KvKaH3VIVV2uZR/62m
TCelqbLd6GdNPOiuims5lQ/C7ptfz9PjZjErE+P6MaNunNNT1OF6zMe6Ne/K4WMmPgu0xby/BW+/
wdMBFu6/olYoJ4oBwnHX+10K7iVTF+nfGQQHGYiPkLX1Fzd1O2Ri8nVk3o1umapJJ5PxwW3+GOS/
vg3/J3+p7v4wm+Zf/40/fwOouaY50Ys//uuafqurpvqh/3v+tf/5a6e/9K8vL2VNy+VfOfkNPPjP
gdNn/Xzyh02pqR6P7Us9fnhpWq5/Ph2vOP/N/+0P//Hy8ykPo3z552/fqrbU89NySEH/9uePDt//
+Zs9CxT81+vn//nDm2eB33to60K8gJMYQpVvfu3ludH//M33fwc6Ed8W1OWw+j+JFfqX+See/Tto
GNGONPMJ2KiYwquUVa3JP39z7d/nHCrKdMivQ1JjfoumaucfOd7vaHsGrABkuOjhCLzf/v12Jxv0
14b9o2zFHRQudYOXObmPzmUIlLjAlw7tpplSc6nG0GW5U3KviDZoHW62veu2CYHEUzL2vbfrFWl/
6YL6x3ghegKgvAjMKWoUpx+TjRRfGQkv3IgCucTY0GCyCY08+8WE/p8DgUZ1lhADUfXyOm8zCFsY
INnfcLCuiT1TbcN3kJUJbnROA+uaVUaEjGOQA3xoFX5m4RCPoD810cxdu1yefuB4F8hPQxt8ZqTD
EWItOzldl6Jk44ELDHmnYh8qK3/wWVheCnTarjVynZ4eP8eaUSezVsucMVsCYoc6aBWCsWjTDpAz
68A0cac9qg+6i8STpWtyWaIl/86wu+bbK8P/07Rem9IiLPtjaFjs3PiBzm7wY5zuLTNJAYBSF21k
YPVXEFUjR2359bXfV5EbWx16GGIkLFGByLrmlmCddzzM2EMzeEyAMcPPLlEGF48rrzV7tr8OuD9f
C9rvgCSgn9G2Fu7VkiXrDOitbLxKyW1YkGBfgsAlCUdbJFE2mMngDNHWqXOaGrIddnoyyktHKj8d
3Wy11PTmi3NxPuKCh3UCSQk+vdNVKoWX957GBqEgM+oYnLw++NpYjS7eXvT9ocrzaY2AZ57icglm
PquZuAjfwpIYRQuwE9iTgTEHpa84B2eRX/J85Yh5Y3qzGDZQaChrIDyGDZ7OTERVExp08DYBkbVz
01qdJkdpFi3oeIghvg2GKKJDB1obua8K0aiVQBBdnIt5/tQnRTs7wjTQ+yHLcfoGzMiVXWdWs5UD
+hyjuCmsEGToAeiQk7po2ucOjIBfhsn2viiro48uGCrqqwhgQRVnjayey9HhLzzPOI/5fKvcSJO2
05YAQR+lGW2gc5mhL9eKBTWIfVvaPr/tmerJJi/c8QGIVlM9jqH2j3Y/Avcs3Nz+4ZbRoG+NRgDo
6vsokzyyehgkWmIGZapNWLaj92h26E0FMbzmNdoKSNHUh662wyINVNdUsVtbtkwqJOauQHIkUMJo
i9aAFOvEoY2qfX0HBkmKJQYH/Eb5nkuS0jadflfZDcna2KhUIPaNQuvJrXK5/OiAgPEqGAfsTzw0
QkVfReV7Oo/NqnQiSJtAh7UEj3MZ1WllFr0VN42lUcWx7K5jsSwt90dmYtL3Xd15ej+ZDW/uiLKm
H2KUdpUaniDflJkPBmSiQPS/aUKOQDHsaY/kliO0BTwuPGfSo/P7S+8GI8SAMjJ9obZujNibkNfZ
wpFkoJLspf5cgMpWw2sI0mLhTAZqdmNw08o1AQdQuC3moBruUECyQ9sILyFHapZxL1WuE6XgDGOh
HBpdmhQMG5d2HjE/5kY01ls22UGNcMhs3LQhDoiW/Kxzjb30bGMrhN2O19D9dK+RTUFGXRJp5nGb
BV6b1Jnkew4MWxBnkyfqGMwxkGJzwMVZxllHSHYYqwYwsqzyux91FRHzQwO36F+YwquGYFcDuvmx
Doragdp6NijM2u/JHfHMytw4vBbeh8bKGEk16Yj5dYrqyOAJuhHL+1HSzLr0kIePriuoatBgh+0Z
WMJgGf1Ti9Ubdrmnebczzb4JSdxX8A1GXFEVlZdTnzuNBYJ4OKFmM4IGTm54ozsg1yuhUV4ZMlid
dnVXQus30M228nqu4rZws29BZ9AC1a0B5JlTZxAvNXHam7E2IualQ9OFPAZKQWLi6FsGmDiyGdtU
jdQEhRru67huuJVdNgPwmKjreaJJapfRByto3Ws0O1V92qJjvEjRcZMHyLFF/hZULD7bZQrUEWno
cxRvzMo364RGwECm4ApVN5XX5WVCS9Ie4ErBZoy+c6RtRsVdiDGGE3+mTuOPuwj0fmw7DZybt7VF
KhNkesy+bPwpxBdq6vGF4V/PReZYfYwQwbI/wVx9fTUSqJVf6tKYqrRoI1REpz6Y+A4Oo+m+UKe0
YeBd0OdfhzKHrr3HhszbT1bll7su7Atcfq2CbxAFoWQVDRMBGa4AJVA8urLpYwigDOZmcnpz2FU6
74fZj/VXfcG6bJeDtH9KTdGPkNIJ8sHe1wX3t57HWZ1A9Io4gOBo6cdUl8qNSxRZu7ghrJOJbj3D
2nBoB4xJWRT2LhC8Asl8F1KkzHhfDDFSJjnk66kZfppySm+43VYoHUkKHBokYEbcSvwpq1I1Kus7
z1z70FPIeuL4cq2raiL1F8IKx4GWUKimnedo44dRdbkA0+2I1KjKWQS9KaPO+5s8t0Zv2zOnu+LQ
RK4/eXmgzD0kOcBJS3G98lky6dyDeCLoJkKWYNM6DiU9VdyXfm48N8IPb2lJuyExJpDxxUVV2dAo
oBHTKQqv9GNoTaiyZsBKw5FlhazuudsxpPJJlvHLcQo1ibVlsfEqYFyLC2gcVA8T92rvyp4c6ca5
Njqw30K9iIKYR6KC62RS8m0D/oVhF5YdNL07XBeHnQH93RZoUQdxT1Ny/lR23B5TMA10uHnkfbDj
o2O8wC1HRgyEqSG3ktjO96hAeJwgVPaBOKLaQg3AdLpPCL5VnQQlLuQbuGFLX6IyUWb7ephqYz+5
ZeMcpgDdrxeSBLUXGzMaQ8XBRNxi1xsewN+UlrVM7NY27LjwZTklkVs5BCzChn7JkWaUHyZH90Fi
5EVwrP1ITnGpHdpe+Y3yr2XYhy5a2jICGgD86z6UvLV3wlOmjiO7ZD8MT3KdZE2ubqNAeuElzaI6
vIZifDAZkDhXtSVjtCtoeTnUE222Hh26yx4CBwUSdNKbW35G55swJ8ODMFKLjn0K76fjgmcQPmCh
DPZdL6mTjFGDGjnzS0yxyFh0KCezoMD/VPZVhXgjwtFVUTNlFWnG2yCQ0rwcM+XRJ23wurpSrjD4
TTUVpNjlPDLqtI94N4UxrL0p7VtuDP2UuhJ+0twa1AIfl6udPopSUmsIpcWGQ2w71cKtgybJht5W
WM2cBWHqKd1an3BS6C6FflHgX1Y1UhAi5ibXw0Xd05l9Ei2WReKC1UnvqBzscFcUljgI363ZRvRK
j9/GoAnKW8vP+RhrabQqdgNV9Syu29IUF4MlaXsrGRKOaQ+zfaolzr1E9U4JlfKAcjsxBtbf15Dz
Gh818crhuitUZtwBXdCApDwfGgCXLIdeVMLwro0642OKUIGDRoYImt9HhpH/EO0k1FVd+ZFO7aHW
+XbqJBKbRWvmzbfM7hWIjPlAmk+1bNCKPERu2d/5ym3usoAL8rm1aPZEQRHD9lwNTZNmoOb3EqJ8
B5UOgk/+qcoLz/siCzNHpmiyJoSG1P+grQHrPLR1FkCRxMpLfEtleDvW0D1NmknmcF8ymhs3lLbZ
rVWP/BORWZAnntXAp2RZRmXiqbyATC1iIjtGr2BmxGwy7T6uukgBaRHI6JtLWfc4FF3pbxojCu/w
5dtfA5ORSzUZDbqHB3/8bstuOkaSFX5sZE59zxQBKnuik7phoOuWl/nABv7idlX+QUdIZcW65bm8
6ttZ1ccEoLOO7YkYX0ebIOZri4AjCsHMrc99qf1i41Oh6/vGI+Y188NhTCAs3lSXVm0D7U5rLYyU
2JAqS7lTZAgoUNs4UrNrRMy8AHdzkgdPJgQIjY3mIRSVA6fw7FiBM0bFPDRrdfBGnO2bbgwAgGFA
sgxxTeELEpQyiZd4UUasJMhNidoTaLbDtIOr61NELE4Z20Gn3aQMM8r3BXNBspAjE9HFpi28CL7e
IR95UWJ30UnYPxitUw8bi5HihxXmVpWoUVTf+y6cPoFXNFKJhyMP3GKaWD6+lxwvlJvMfPRpUD9X
1ejYsdS29WmqGAHQh0zkK65qUl/nE6KzLpaiD4Bk9Cotd12ZFSz1FVAbT7CHJvxeuLUnP5umstsD
YsfIGjd11uUIVNmQ2wy6xeBOOvhDFvVIa4KDZtxT7pHqGaFRdVNCYgp/p3NIgyCdO9F9RwqfXDpt
EVo68UaIdqeWKLNsN4UgboNDg9RRbSQccXaEM7LMzRfPlmAsz0WQYak1N23k56fiirRd/8WYCtpu
ad+2jwZVvbiJEK5+Nahdt1u0WhXFFuqtwkxrYywegywbnDRqnCFMHHRIhYmH+LXa+EhhgB3L4r4C
wZxubxk6J2zIr4oWXtXvfYW/DqH4GNINQxHj2pW9mB7LQeU+NNHViAWMYlMNZhvXXlA7sVlmAvLi
aEjagaseJHGtEM6nDixWQTrVrvMlB2HaZxw2rt6UQ8b7xCa4hkBJjHZfApd1eYI2YiCfwgYIqMQa
G4+DzXXAaeK4JWGphpaJ3gY+kAigv2dBCz5ZZ/ieK0OYIC5lzNtGoWEfS+1yths5a9y4csauTryM
41QuzMaCiI8d6TyVpgq+mbCTJjEkvvIdVbpxYjviAw6ofAr82MZp9t2jVXTlZqCnRkHTc/rYqSZA
xZiktkwb2QTHgE6F3I+Rhp5GH1j6yRnzINhWPfgRY6+gkONyBKyp6mk3bfK2sl50hSR8XJVmWyXV
wCK2t3UNKKDn68m80AZ6CWeYr7vP8B3fEE2CH57NMAN0No4Aq7HIums9adqbsKCwj8mV/lUbymLY
TiRn5DCW3fjDaky4msahA4bNVUR3jjvYTzoKhj4NtdH2GzbSMUomQYOrqYI655YFhbAuoKjX4hbf
W71/TTXhwUGAsQ0bULiNPWygA+X4CdL9RbfpXCVxZ9JTVyZuT0Y4PFOBQAoMACKeqOlAhMoLDII8
COongGMjlW+rvjc2FBdjM86tgjwhFULCjTF4uMTyKodFqZp2LnT5mvzZYRbumKgeF8FOl233uWOF
CXhW301fy4F1UQpThTrPOLKBgr7MnsBoMU3E2UFmChlApy7bZm+XtuLfQfmZl99MqB/wg++h13FP
lEuMPWG+nW14jugaqjgOcW/hn3yQFuN/+KnWRVf9UYj5f5DNvpUv5b2uX1709bP8/yCpjUTkqyTa
nDQ/SWrfz4nmfyBgeQHE5I8s+ZwK//lbf+S0Qb/y+08kMYBSP/PTeN4fOW3Ldn/3QZERQnxj7hU0
kf/6M6fthL+jzoj+ZdwzkYxCLvCvnLbzu/2Tag5JOoCiZvDwLyS1rUUmCk0bJrTTZngadChAQbNA
hXi4VuQT4po7ZjQjrtMDT7r5fu61vXGTtYCQDnmHW2ioHeit9UjFGFLzvYB8KIJgTtLM5W4YZ0Xd
XyNaV6kLIH0UZ1FAdoZtrqKPFoCgucsE3dv/l7lza45a2bb0L9IJ3S+vqpuryq6yjQ2YFwUY0F2p
1C0l/fr+VJzuwAWNe5+njiB2rMVmobSUOXPOMccY8zJnk4QfHdpVd6apE26oronvU2C6ByvWu9Vo
5v22aGg0un35WY629QSQFCSk7a7YydjV3oPP3oJnrOFXVx2nGZz3cWx4C551UiSQf4sCZw7XPkez
Z34tB0Pu7ZRmZEigate2JAP9bWf9DTW+Asd5LB/IRCfJ//LLXrDL30gqCdO8ZGy24j5pqxSbVeVV
L07pmqfJFOmOkoK4V9fxU4phZEKKJQzEefXs+2HiRViilmPlP5idiopQ4Zi5Acwx3mn+/rmdyHJA
CiGykEghOnq7xDKy2qmvq+K+C6bqVtmDxPm/bZvQNYdJ3nBNGXuFudnJgo3yHnZ7xeJZ9gazoDxG
fy0dYe8PwLjVm4wWR1vd4xx9yvQ6ebLzPDv1umHcaZlkwJ9bwHudgWxWiW00+xb3+3VQpKTvU2K8
A/Je4PLfsGSocQsnwWU2ACPu4cVcYaxz5iEs6kR6b9cFR2qoLfU6271x0gNwxG2ixc7X2ddaiBiS
xEEEXMimU0+3sSaq+C6vzDJZ98PUPevvf6k/DxLNB5BdhBwwtSDyXe0mxltTbPadf5a1Lsj+xHzy
ldm+GMC9OKg0KFX6wGRovd0diyzTDgI3/Hde0WXLvn1FsEiZyMsK+GrYqb/dL0nWKXtuzeR+ZEDL
znX6+tmQmoCbpnkPbWWwjx1ykYc4Tzq5YvBkHq9aAL6QGCDupyQxYB4yFa4N87j4ONk2dpiCiYBO
0pIH9rZz1CBgHhlgq14jZXgPIzf8Co9Fdzvl45Mce1xcAHjtFeeuJ0ORR6Uzc2HdG6VOBhRX5ccq
mjhITLJon3V97p7lPEFr0HBJiDvZPyZzIF6iJGWpmaKIDutsMtbktMBOIp3OQVypd/pHb2WX7HP6
IYRtxk5gbanjJf72rZWDm2Ph12X3dqrcW6fS85vEHoFEaKmuyiIfTolIjO081WVot2118+9A9LfH
M9KL+Ys4qNNaXfo2v8WhOChmy1YqvW+1RDvokvEaBibWR3Zpc1MrMTBgMMFiCtHyK/Okzft/P/7S
BHy7aVCeuQH3I17T9IaWIPTb86chCgah4uJenxp2xcDIyY1E8U+0c2b1ikVY/XLZ1OOkG4j8k+qn
0fgJ2I0sAj9kJo/3ULux3InIdxSJOIOAw7pvjRNmHhzUyZz4jGRxCBkpOeWeVo1x6qSe7mKItkVo
iH7oVwAxYg6xS28+RNo4fZrh+/YcGrD7Nf41cNNSZ2RRWlkZJ3AXHq3SMVZhNXdNviqbwThRzOvY
ldFxf3YC/l0z4GygonKOiYzLz4k+yOcumBmHo6npmFwCu9vo3gPNivqlTOkxhP9+u3/7uHRgYe6g
tyEruWq6DU5rVapx8nuNK74PiWvefW1Y8d50UuPGAKb+VukUB6U1JXBV4/eclq+afuxtIpLp05HC
TJd/vrpbS7MkEXGi9hyruH6ZgmI5UUuESvu+fgHVc965zI0lxrzdTtYSAsmAIBYgMb9iRXUeCtZC
c9SZ/IZDnCdBcyiqOl+lBox9oVWU5Gk6r1LdG0L0J5KpX9NWy5L3/BT/cmFA2edeR45Io40c4+3G
XhB7UE9/PCd6Et92fhts614yACSKE4u6VE/vKAOjjcrL/Lar2E1hCuC/HhBDF5k2hPOcDZ/9NH5H
LvHHrW6RauKSQKbDWEJ8w96uCyA9rkl69LPnqnQHDNUcmOaVbMxcuC+GqIPQDiYDBtacvhNqrsze
llBnwWfHaJWnMq/k+pZiZm/sC7uzz35be881wzJDAahJnzTjpAzIj092O3j3VmV1K5oLdghUmqtQ
aym080Sv11Ol1M2YTOLGj71u/I+PC1uGQGRgjU7H/LqTK/U2SJQ07TMdxO657ywPqU3ff+mMpLlN
oBOcwTmSIazY8OsJ5cS3fx/XP3OeRX7PeYFzxTIoJd5+G90tGINopKShItA+tSi8VqkP7mSY8biF
QZPuPGmkd3GjJdST2RR/HOIos8KKSPMciEZ/70r/8zS9Wc/Vjd77shxyRc1Zlu7nOEkPRpD9fOdn
/iMRXn5mtoZN/k+6d70pfIMOhR/75tlrplRf+czm24ILiX3FCNDbHruk2yz3tG2li/plzGvnJka+
tPeGKt8neFTiY2Ib3XcBWWljBH3wzqb987jAOVqSYMxv8RC4Vi3GCtarbRfiPh4j89bO7a4Ok7Rk
ONbEEaZfjo/4FNK58A/4/FjvxLM/A2hgoIZ3nMWheLEmfLshXNp7MxYd8r5RbpLQknK7Z/rJ+slr
e3PldRZF27+/h7ncCW8iKAaCuIdBsFpsBmD+v30ko0ZMeo59Bq+0aNCMQZIM20xYW1+IanMJo9RD
9SrqsZcqvK7BgNLp7oEytI1Xl/XLDNNpYzaevs0XpNoeaSMl3izugHe8B3K/8aiieh3F6fzxUrXk
zIt8+vdPcaF2/P5T0EL3MMAi3BiLevo6F/XMiBZNP/XnuE3r26Ax5dGxZbO1W/vD1MFzqIF3aKYM
HSh8OeevfS6fG2PmloplzBRBMs29ixwKkxLNStH6jMl6UO69moLyTmTV5ywHqw8HI5+/6GMvdmND
thFbvnzyE0v9yEFm7y8ZgMhcsQ/cdH4cyUO/B0Ukt6UOpgta6Yxfytk0P+W9N+xzEZHdpul4o/sN
K/SldYNGVrsx8jzaSjW4a5gy1bYcvOAcGUqsHKHAgCZ4ZYOr1dBRGX6zE0pWWz+Y0q+eP9pNyIwL
0G0/ydNdOmY8IdPVve9hzjTP9UeNKHebdVqzGZy+/7DosIPZOZv2nG2HaA7Caqy0r6Uzk8LHdrlx
y9k5+l1n9Lu80RN3zbCmU212+c8k0KpnaJiC4Wm1md/F4yCezYreVBaV3IB9Nr/6iWm8YIbp7eFR
yS2ofEMi55jpO7v4+tzQg7RR6eP8i2Eg49GvAilYbTVlyGfPSCNJxMaeYsFZMjfbKZkHk70nCP1b
EONC06nCqA9ptbw9NExSnIPBzawzV2n33KhG7sCzhzIsm9GzNv/e3JeRVL9vbu7RhR7JrubXwqF7
+zTN6Uaz8gf7PDkDGVVat8PHPrCSo1+24ys9iw5NsZ/moUWv84aic9jYXjvckkc/+2niQ6iPefux
31brxMW8hDFeTbGfaHrt5rIsbvQpgQDxzqqvvwmrxvPZhqsDLfDPGnXGBVI5ZmucZV+rOMx6FBIN
mfutGEeWVAXuCMGmsbqjl6X9E6Zc34MlJe57w/rZKVcdTALFOijzKnRbrXgaOKTP7yzyj+h3MU5k
8y1FCTy1qxtvpkMHvMIiW6kP2UoB8Z4qL6+2tlH0NFPrYD8FQfRUDIVxmo1ePVXY35WigPUwpD9g
mw/t/+TFEc9In7F95hUuL/a3EolnIi2Xhomc2XGOCx/peTQ8ImgqvA8ZeRrNXzHuC5OenacV4gvN
WXJfbK93PsLzD1rXW7eZ6ChLlK9e7ST5H722C/zJTBWOuH61/50RTqasCgMcSxknWc/FvZNFnwJV
j8e+bcdVmcEZ8tpSHHEieaxp574Os+vvKc/hiMXJO55qS3J9dULgELMi3V6y8GvoKnaVH+WBMs4B
U1yOdpXWL0NUE6CLBOLX5JnNByvmZb6ze5aw8sdjIcXB63LdAPr82y8V9EZfNBod9rgK4m9mT5PD
gRGwItlsN5o5q4dsrpwjRlTeg2XOYv+rCPwfrALaIwNuXA5JcK0gDXI1xnTHjXMOGamgzeK3q15z
k03mGnFY9OKbLufoq1WNNrQpfr/qu3b3Hy8CQNsAO19A8cC4xhW8vmFE/WjOZ5CH5CgE978x+/Zr
ntrGyYuUuK3H4jSrIl0rxwE7a23/nTVcSpm3n4M12Nz+cP+XMWpXxaCnjLojM9PPI4UH86ZcnTJ7
ObhxtcTNqEzJ8os8d7fVNCcnGxrfh7GS4ofo02Re4zFQv0RxDizRqqZ7zq2+3WuDbT54snaOzlK+
xukg9o3hts8lHl37uphsFTpTXKRbZpzSGhVdSprgexS9F5zWm9W7ZT6v9c8LCMANkHQhnLnIHK4u
vKIaZB736r9jRMGkrZPt1ekumR3vYfI849hUmrMWsfya9V7xyK3uP+C+7hx7jUxSxI69S3Vzum0q
80OcuvZm1DQZiqAcN4XjzOu4tdWPplXWSXTO58YaQDXGWe0xDfPuU61tP3IxDis3F1j5XiDScbSs
s5yVP62HQGUE7VQOOxg7NkdhnB5phEsYfpALyQzcOTQWNHXMaYhC27ScIxlMfhrMAV7nrB2HLpOH
vvUlRInO2eS6qj7LMgbP8JNqMxlC7EXQ4PpkjzEb32Bv5W75vYOe/si9J/Yan2oPa8k4BDV+zFNQ
9z/nTpqbGjuOsBzM+C7h3tkFhTlDeNLER/h+2re67PQkTBb0wOLfqVjNJdGrId2tPUhKuyzx5F1E
325HzcZWoSrzHwZVib1PX+FBBm1yLOtp28x5dLBjeAyp9jAxKXsX67HIacHg5yYgxt9eEudh7khT
jNo/WHjKHSDgpDsHRHkss2Sbe513WDgWm2Y25c6MhhFKo1nsqwUGy/pBJWEgpx9M0MxPED/SHa18
8syyUEdpyXY/wlX55FfqRzXnwQnHr6xmWl6U7JsI3klilV9LCH4HajJt29NbhARpJGefGVm3ZTR3
VVj16XSzDGQximxYu/V8m+ZaANemN8TeWW4W+KbDY5ktblV0oz7SxZfHwm+NcdUkHr95+UO2XlS3
IHXOh8bIDxFKjk3jQXgKbZXGx2YM0KIvd5ULe2h1QX2bbiaRqzjBSSadfUlSfZ/Hqb6znJwjJx1v
fABRRtwNtx2AKTHF/oIZy17yGi4fzZK8yIgO3bcsz+070Bhvx9yOCdZWAOGdLydvJmWsZtUeOwb1
fLGi4a4YDO/IN4Ud4VTRigvOpYqghcyIOBghehTvHHvqnup5xIlFOs4tsi3/AEtxhMLTiDA3ZVuF
5M758XIbxRI2TFjLGQxTq6wnysv6zpjyHmMaXzvUhSg2EG/tU2qmglEl4/BNCSnuqwAsPXZwuErH
Kl0PlTFvp1TVa9hO3c70hOeFXTAw+K1sgztZBY8DnJTbKpDjTaNQXqfaqG+hicMVMmPaxijUjJeA
4RhQeCbZrvuynut11/fZikkqyTOiObCFCcr32nD7aIVWxv7UynT86Sltr9V2tNfzwD8mbh1tbena
WM2UHw2c6Aml0dcyLvLHbvS8r6pPPsObM+B82+UurgrvvpAFc1KaSt1comLCMXvmGtrSRmFhadWv
1VigUyjMrzPB+SSZGQYVe/hiNYnphmMlhtfGb/M9sV/ss07nTGpwNqx1N1hfsWdrn0l7u2d7wVd/
QfmjLNiESBTmfTmJ5GveEP20LJ9W/Jw0awbP3xkyQfIXUUBNUxPfRpG0dy5l0DMjEatNgCJuO5YD
5ji93t5nkAq2k93FZ63s4v3gVfVpcKryqDFtwAz9ijmUoW/PXLoek4yYOVlm27jx5Sc/06NTVLsJ
oI1HeEkzZ9x43fQYmYE8KN2tXzBKIhB2I22JVc2+3sxo5GRoOdwybZPJl0Ra/MwXpOTy9orJde/n
vjlA3SpfI5mKJiydJNuVBe7MOvXfHWaIxSuG7A4MvVZ9h8Ai7kYt9c9uKbQPZi+nQ6tMZ9uM0C11
r1V7w54r6Jtdu5nTst6KHvJJPGkQGqOsXg1dI1cuVNJnz5+AwouZlHlOwGkuoWwaze65roMqDe20
MG+SsqVlmVUeFQBzU7lyzI/M4jxQuognM9XvZih4z3MVNRgcah2eNmlhhL3Iby3NmA/lJMUul1N+
2/o5uzmeeNo0GfVHG/7geqzmVvFzCnON4UNz644B9GW7/lF3Eb04rzZLLGgG/UW46WOlzGmnqXIL
y3w4+rEV37h5YW8biLz4wvsWUm7TufHzASrQ4IbwMhR87Lr7MJkqW8P7dDamUTJqOSnvXVdlx6Hv
nAd/yTaD3uPLXRDulhEt9YqM0NuZhFtVDh9QJwAmzMGGpHT+kQbefDdMhfgFOWZLcpSlmr3TkgxK
K59qVwwWAJ8Va2qVeLBAg7hwQ1dL9FsgsGLd50G7G3ShrUyZxdxtWvLZ9+tbV3OyrYpjddRVjEJc
Cf0J7x1YvJ2cXivyvjXITIytzNzEQQg3uH3WsqX13DOugsELxndbH9tPtqiXwViZPh2tyDBXgSaB
5tpsOpjBopprvHKHhoOeWiTzuybVNuU8QL4L7PxkjL0VRlUu9z2tkp0cdG0NQ/2HcMfxDrWmf8hp
SW0sSY2Obir9YOa6exAT0pMJt5gtxm7RI2RVhAvMzjwXFZx9w4boyqni1JeEf1h1dnGGbxvTnEYI
8cVwi/bpApVe0j3pivRBWogZ5wgv3RYTIgbKMMKm1Vx3zWyxKPRzajxDsZzQzMYmtCfpnT36z2Fl
F8aqC9T0sZhwcZgZ8rSpHLM5YWaT7ihrxN7TK3tl6dK3V5IXue8lqebatFogHw74p6iPYI1B/Lgb
LjekzOZ9S99yX1sY/tKBMAMm0vYZpxzyFreZmE2Y37U6Z8Nylk2StlgK67FfwLMq0EHrHbEBUxri
dV7wpnr4kIq7KxIWx8wPPkyWco99XWs70iDjWdfcfZUrZ2bbOfAeRerB/hgy/6GKxZIVL+wBuETu
F70YNX78PPEfRrxwVBjA7XupSSsoIpqGuxuGLmeuo45roCTM/I5SkopyySOreahfgmYpssZozjgB
rt8/Zi2/y6RYMmXYip/jNmYHBr6oQ2ik9gEEJzmkGSNfA3PsTk2QM1PcZ/7Qvui09ggZ0ETEM7fy
m21LHlfQmwVyndVTh2z0Ka597ezjRbKV1jwOKwjw1V5cWrwmQ7fr9WCZrMcY3Mm+t3NAss0kR62H
1ao6GOP5+Kiq9IziAYLzMPC4EErg8IEGU/td77Xhc0en7BYhBjOlof2CfDGK0NtfUJ4C78bvVRtp
n3WyXgHh0GofrL6WP0Rj0oluk6TYZ3ZNPW56qg+Toe2QXsZmuq+wVk4rZ75tWM4LkQcW7OA6ANqW
L+7k7Deh39T6l1RVMXyyMlFH1FvPrc/IwLmo76fMwTnFDZ4nqJN74ihja3vF4g0dcVRcccoEvdGI
3rpJorGZ3Exbs9fbakW+EmsrtzQaxpSZ2prBNAVSsfrRQda0p28zbWTbMAJRc52XxKvVrZH79jax
BrW1vMg9ziI5QDGtSCLS9LPvJV/hb5C5JbjsnicPgYVpSn8dj5B58m6SOzsZJiQW0+BtMttqXke/
RhFpx+48rdGUNN/qNpPdKim66FQ5MLzXHYy87+y9KNiPrC+7E0nOCC9XTOONV1rx54ppbqc4Seqf
VVC7aqtNafJJlljPfyomfbkBQD7hJI5W89kfkla7zdU8xJsxM+F7e2OpfUnSwVvXcKljZFXTrmhh
n0aaiMPYi8+lbx0mVfYH01fjSblGtjWzQt5lkf5Dpi3lUJbhDl5UPpc390D+lYhoTWGejkG5clOC
2cbtmWA7+aURIMcKvK/tsJDpC7dN2kNeVTYuCqgP1mnQj+ehbYP+HhpvIoMQDEHmOwaT6h+Nqaj4
+3ymxkM6W4i21pzulAcQX0iKi2HKo5WEp0u3sKACmHWrWsjONJ9/5Q8waFs/jFs3OiMs6M+XPvUF
o5VaVG7ofIu9dKljzWkkiy4jjfNtlgNHxywFR+fyx6DfptNayE7s9TijBrISAyLSJfeol65UVlKl
XP5oG5FvFUvPOwYt99eBXTJNrjEXoNHq7vOZrdHopXHi0qT76AJKMR9evqAEVa/EcxVeSjmuYZ4Y
LVVzXNYkBb4IPumii3QolTY9n8oq6pc+n4omDDC8+9mnyiEaLbGsqJaCoIr77Gi5wjlicJivYedD
d6vKVHyEXmoyR1qBy8JBgUqS+sQ6ezKo09GT0WbpR58fvV+wP3ilhJ2xdruaQ1UH3YYcJffWQOu4
2hXtWbO97tliOOnWDWKOYRLh5bgsQ9Qtf6EW15couUyRVQu3Ya6nhRAe5P5hLmcD8n+dnuQsRRSC
VYCLGlqyIGj85Ems7DDxpdy2wTzi95j87AffCns5YgPqefdKltpqMJpqz9iF6Ibo4D3HqiFRSHsu
KX7EkHQ3vtHyqDhoQ5BhV0ZupflF/KEVpXnHmfXUKgiQFGV2ZzyKrsdJpmx4f2Sb+aYZk3jTYZQR
MbGCqSU2syBX1mzpyHC0reoZ/1J2bXGSlcY/xMXXCxJiKIdivIVAb+p5tA5mqggGH8ffscyY7yZf
GoIsRof2ni4ixjZKMQy8ED88f9liVTvcgwVbx5G5C9tiShmlfvmwymmfjdEAOvRy96bkRqc6KRCi
6I7zmNflzeXTzpmuU8HkelRsKpvaXrVd+c0j8f4w4Ke/SVX5SSsSytUhZsiYyoxyYxuZ+8TkO2NP
/WeGzawDfuRjjHqvSE5ZgvZxJkP4oKUdly1xkP0RR8wSGnOqhlLRA7ns4CwH1Itz4GxvSjOi3NIO
+HWjWpHKVpLO+14uiEUyeuMepHw6jEo8J1r6DVa1c87wqEi4Ae1pjYrfXKnB7G9VG3mhQQ/1oZ+a
5jXAYPGxTWSOlm15YbYMtB+MAKuLVaFg84Qx8PCDsvP6FE8Rmll3TqZwzlLr1UlN/cYfW4bCBEv3
si7l+A35YQ6uxRTGcOqjYiv9DGP+eJhv7KTQ977mFRvlj/l5bjLM6HQt/XIBaOJC47BEU+3KzSy9
6eMv4hRTdspVNBTWMzDWJ7uYyjTMpZN/0drcX7edBZnmQjEqYr/6XoxRdH/Z7jIOogdBbhGT7nK6
c5wJVqAh1kM3Fk/5gl/rrohiVIsSNQCkLaJIDFoilUY0slJAOOlqKRvcCrS7X+EIS4lFnVADcdVt
54WqS2cEfzC/3AU33umZ2azGSOjbzlikNCRlD6k9kcA7mmqMkFYhbQpmAmvl2uo6N2yaWDj8F5Jk
R8+B+bpEW3Z6ZJZfEI8OK/La5HyJbjZsihvTcT6kTeqfhpaUb3tBCS8lEkgHjp2pVxj3kVU7z82S
Tl7KO+4jwELIdBSl8GYefJFb+PC3WXSLJNl/UDARcKddAnGDju4Z+fAx6wResckIy6mHDXCwtXE4
6jSrT6OJCnQcc35rlgcp5PDNaTBlsFI8EnS9Sbai0PIXJ52afTram8Z1nBPgmPYIOZ3iZUH6agsq
VmdUGbrJQCvvlFM3L4XduCsDqt+qaPrx8YJsB5HTHd1SUdSM5VZJx953btWeqws/aoG2LoAk9Dvx
qbCT8eC2saAQmzSU1xF+eciziQiDaB/zNqtOBbyahyEY4h091uHUwxbZ+d4SWGvP+YoPRHHUl4sv
iZP+lCzjWbDaVT9p3ejAIoMR6s1obx1LJ20cIoJRocigEaCU97osmFzVTQk9CCt4RREMZgO3dKi8
/ttU6j2SInEyrNlYe31XruhbMB5eM/yt1sJn9DKm5YWOJCsf/KluQ9rqyclJ6SDbqPOcVRcLlFx2
zlfCyz3dOASpaQ1CZsVhHhT9d4acx/ahnzJ+mh4x22vv0FrNL7TDyz3vxQN3lIdCFF2x1Nlrrlfw
HZYGkAjSaCUCjLFwe4kfakL4DvTIA7zQp8fLXoI9bGyxoAA0EEN1sPqg2VVgsPu+qn3sOJx6L3GV
3AdSbeoq0m8NfUiehrz+OqV9cktCQ1LmZPmt3s03uT2Y39ra7p6LhYeBVtHe61HALPGmTO4MqoPQ
KMbpKTeD8Smy9fyEbD3dIWH0d07W2YdyGMytsP2TR1F9GwjN/M5+Sl8GaLXHy45/pwHxF0R8sWXw
F9NRZzFneNuLkV3mi0l0tBsxF3gCPP/uz6k4tKrK6do71aERur9TZVM+psnwaRgG2qBI6C2k1VX0
4xeDV8LT2hWuiu7/vbo/WSU0hzDnwCMFSol33aLpx4ZxEXU+n3X26yqHXZNfaAa2neDOMYg8O/Z9
lVRrvZbRe26pf6EZLZ7veDf4LhajGFq9fTVR4VSu8qR9HuI0S8I5GOuXS0QGpdI3RprLOz3RP6qq
yKgiutq6t2qR/Mj1QsD4KNPtv1/Gn41hVAs+uJOHDvxPlmLaIFXrI80/1x75WMhcwHSnLyWjjuPD
c24TvP/9wL+8AEz1kYzhkhOgaPOuuHmk20weKWPtPGncXQWYIm4QqR58N8xJP0+1sB81MQ47bqjg
Dv9XhOImi0NR2jUHN3WDj/9e0GUzvu1UsSC6hkt7F62IedU4NFObnAADlvNsg5Exrzp4bdCKbvUm
UtuubX8WwxDsYstnls2MaKpQ8cPElJufga3EQjTXkXu6tVxXmp5txraJjnqVkPGmqf9sc+BverSa
7/TX/sJDwNEFuRf+SRCI/2BZ6NhOFJ1vWmfET5hKt3V3o8kE3Civ9LVU0Rd4z909/szRFNpuOWwi
7EDRnkfFqhf0fHE1t2Zk7H0Sxqlh3Dd619yo2MuPl/vCLwv/4d8v2lhe5NsXzZLhZGL8hl8QlqZv
t76w8yph3JZz9tCo3nrIxbbDoiHHnZgWjU8l1Cmyaz+enJdxxBsqj9WL4aOylEuhA6bkb/Pp3QEW
F2rhH+vixjA8lDCs7upIIlKpXWph+6ySNvsohBftMjvtn1sG8qzTIjYZGZitFwMVyno3OHi0eZC+
Qty5M/rZPfhLIoQV9bCOLLd97dFurIeoqDbvvL8/+bXMIDDpbjs6ZHHvmouwkGtVjJzznF86PBcM
LJ3y+iUlzcckhv7DyqQXZzXF1yrN8rUyZ5DWpZ/375X8GTR8XtRyVtiCmPtchXdyLi4dnYbnpaGr
J8P8HTEwlZUVl6do0Qn8+3l/oVJD64EADkkRqdD1NHEk8EiU8Dg4WyLC1L6tXmnHVDtRZzbkPN85
qiJo9qqpB5owJAX/fvpfqLN4YfJs6Jh48dnu1Y+bymmYi4qjNkZGd1KdC6I9ocDsgwIQuxsOdBjy
W7+009U4ws7LHSkfnAQvZ1GV2uso6idsCuMH2EjvvZm/fAkDagofYWH3utcChkYkwtFV657TAtbs
hSB44ZnRMK5fWitq3+Ho/OVLEHPwdrncF9A73h7hicTXhmrpnAPuzhvHosIbjFR8wNyDNk5pafSV
enuDTjw4OPa7rrUXxufVUSVIw1ldogjqjatPoTUMUXJr3znnmtPvUajEN5VfVK8ywsrHwAnGmBYK
MS3ej3guVHfm5D+1ix4/y5V7EzfD8I5O62+bgwUBsrrYgJr4q799I7iD6rVVY3EEZuc+N5mIIfFZ
GMDWEIoAMlzvp23TT0gYU0a9pt30Mu92RpJUTAtgbsTG6JL0m9Jj9TrOC93h35v3Lx+Mt8SrhlRN
0Li+3GrbKrUYQ76zbeQL5t3YtLD6Ur1mS5M2N/Lx9ZIsX+LVOM60Jv69gL/Io7hcUQPgcs4RAlN/
+4IYCsFU1KR3zkwcmx7beLKB+vOVmKb8KJyuO5ZxOW8Na4zwBB+LXe4C275D4/rLHe/DsyCC4Kkc
YBl2xZFC8SDcmaB+Hzj9AUp5RT9u7Bh2HtEO1eb5sz8qH3kxsA/NSHvcmulD7ub90RIop9cF4wE3
rdl+7WOjWo99lX7P4BudXQ04BetvFaa5B0T471e3ZEJXm52MbOGWcFzg0FxtrcJhovFYo05qlxgH
YuU99Cgbjza2dYvbEW2/3vnf1/R/JEF+EiW/rlXFb7w1/988N3c/xGJa2V7/Vf8fum5eVCL/d9fN
BxTLzRtp8qIq+SVNdsz/QtaBMbftUPFw2vh/fkmTHf2/uDZ0NF5clQ7NFb7hf0uTTfe/yF0u05EC
9iVJ3P+RJqNnhpEPhRoJKDwy8Nz/RJq8bJPftpHlISDlyWjcLMSJrOTtAfTsUoOMFbXrlsGad4ZX
ZgfYRu9ckn88ZCmhgcyA+9A7WZes/zeeZC8mjD0cC7cbFEAHpzGcGymnaP/vE3F13Vm8SwKZz4h6
WGWmcxk/9NtTMr/VBMSuZt3JSGecSvqUOE28TWGUbYWuGTf/ftzVAfz1OPx3eXVoy9EhvH1zzN/T
Atcbm3XU5V97r83X8TLHcvbR6GBBplaZMaXveHBfBez/fqZtGwYJD0zdq0i1wOxTbek8E5rrbQYw
t+/yZtqYnTXgfIbrsOZYN0TcaZ857fTOdXFVuF+eDnOQ+bFM46bDvVB0f3vBw2TkUcmM6XUgLQA7
NZTrodbbVeJ3783j/vNRXAiLVHXZ4cvuefuoNKb5NbR+T4t1wu9Cj+stfC1MObppWv/7O8Jx5i97
cwYc3FagbC8FN0Mwrjnipaiitk39al3U9FpWUvTlITW9+ENqMNlpo0XV/6LuvJYbR7Yu/UQ4AZdI
4BYgSIqyJankbhBVJQne28ynn4/dMRPd+ntOTV/OVbtqUYTJ3Ln3Wt8a3nz24DHMe8fKI+Wv80Ul
5vqt6hPnsIgMPFJRFeKaYjB5wgaXtbtBlfknjhAHSUwjX7a+bHcu+LQ9FLCogCQNXccx0VW3EAQj
3Y3jC8al9NkFRvpmWFn+CN/HcSJR6tmKkmSCdWhXo4vEJclsEWNFXdu9nw46qpEeXmW+oPEEE226
qtfkLNiaezwGVmHoJ2Hb1q9En4svIqiqczFkc15ZMjv43JihMnbsR1Xs+n5MpzBrAJ/KwpJRtwT+
dVA46Y9kHoKnabSTT0mSMKfEqmveV0aqGM2LUVjwLqr6e55Vutr5Fs2skD7K91wL/1EJ5X7Phtap
wCl6KFsnaWvEKpZrvBac337ZiipxVxPcaB1blDg3ubcaKqwLaaEIBiXSxKlnpPNOMDEU/BABmsvZ
JhydehynnZg8LIOup8eZ2beZ/xilRo6eeJkJwHCFSzCTmjDsmg68FYe59MOURg+Vqujngzn02QuI
mvzRXPNRhs4gvEc9Oeu8mwtZvfv56mT88MC8Xgujv7ELpeNJmpDkUtpREdCQ7HaAY32qO9udQ9c4
SxGHwd9wPAuxnDP0qJvofE/rfjl38SPVWoKh9qB2s3CMY19XHt1MDmxhHRTBe0BqKYglE76MaZPX
EbbV0F8b0IjO6VyaZLCs08VTMndeEfOdkiBGwznQnC2a/EfXla4HWnKjYelMQ7K3YNmYZHt1262N
hW+MFwuziJmntia3zG13adLLnYG2ozxywtbvqi6aJdyUnhAnW5XCT7V62ydqNPjyhGuCuxuWZ8Mc
aNc3jYb2xJo89hFkMO/FRxGpwmVoce4WcrGfJaiwyOksDkN5O3kXSzf4Bwxry8/Zn5x70trGXd7q
5XOaxmKXrhbQS9hP5jd7tsbmN7DnrxYqVrAA1xHbMMJlMvu+Nhk6SBvO5Kpxp5AVFGMQ9opOY/C9
Odfl8xYXUxmOoIeM2aNb/9D1v1bnckTu1gc3Irja6jNclZC/az95nFRMoN1+A+P8x4L0r2qs/7cC
6v8/zAub5P+9irr8oX+U2VdyOcfX/11K+fI/GDjhGHColZyQzoXEn6WU6/0HjbWNqNzzsd7gMPo/
pZQQ/6GDiXmTGgvO7B/xuUhQ/oCam/8RHq1W5uoofTCluf+mlDpv+H/ZRs5WasLgKAXOnVJSMs7/
/S/bY5O59TxNi9636ZB5ob8l5YfVCTBmnWvYl5OoxQ0ogfx3UUBf9so/P/f8y0sMspL96++fm+OM
TdbERBsN/S80UX/uB1cz4For7zf1x5cS64+PIgoC9zQ1D6aqcxPqL1+xBhCq58lU+6Vb5aly5qdg
0tPe1hrvrW38u178n5+GyzKgGY4D/mvrbe1pERfThgtcLjT3pJXuFoZKu54Bxr5b1zVK8x4Ug9c+
/OWxu/vznv2VHP4PX5M+Gr0TutAQKf5H9bFaTguPnTvpyzbMRs/8nL1axXmhrRiscPubUvKfPo/I
C9D+cBbYi7+cggcUollSIhmrs6reSHEk+51qUi/fvMFfgr1bAwX9zfnxS03OxaXJikPN5oHlxfl6
8h69CWX7Kob9Uk7FAYU3IYXgvA7//Up+/RSP443JseJckvNufHVt0TfdYEvKdU/+hhf7AHePfVF4
/64w5REB8M0Xwp3t0eb6agXO3NFoGJxs+CJr8KIONMDnouskaBFXm785Znx93c4fBj+T9jpzmv/Z
EAYe2DmJh+3bTBiHeNn2na1U7p3cfv3X1w6wjYuY4I9j3ld4eEdYaZPLetsbgbzFXj0c+izYfvPo
/cMNworEbsjZjJfsqx+TJ5pJ3Tht+8RxfzluuV2mOvF/s2z80yWjt8/VYlXEBfOlMedkSeWlPt/E
8r3l0Gl9n9tBe1VhZ9n/92t2flP+sgaj0T232RgknLn/NEW+rMGerVbfEBXD5xgd3G9emS8/HDf8
eWcxKR/oWHHvv/zwlVa2suoaUqLEFHUm1SXDveMV1vStpWjLj9vEMIqqNCkEHKJ26Z6Y4Cfb/X//
jueP+ct3PP8aNHL+ADbwDVGs/30RNgx8Y3qzyv1kriXNKXKZYE/lIKuifCv97nhmL79tCwyvf/fo
//HJLPs2EDMLmNnXBq/Q0OgHTZwOyqzqoBBK7lXhq2jg4Xr891+SZYNd/uzvt/6g0/xlp0GaCP8T
Hce+zwz53UjH4RcHxfkCSZ0+aLue78ven3/Tr/2nK3t+pT3WYaA37pfjdVLYZi6XgXZBTj5ePMtp
el6CsrtovImDPhjPuQv7pXU+/uWXZf3lBEFXx+d+UkT8/Y4mNoz70uzqfRqk0wMEZ6QAkL1fx2rt
D6QkYjGxK/f5v3/olzcf1C/QPJuWiXWOoaBi+fuHuqvtyiaw6n2vLKQrk79WO2fNneU3b82Xl//P
z6HKwgTHm0+p9ffPyYAxr+No1HtzTpNrUS7uXWdLgTJE/S6X9+v9A+TnnYMk6cecmRXeeZ/920NT
eYimZ+sim6LpLf8Nn+U8weIH/PXVQ/Vss7LgPqbvChbw/F3/8gHO7Fo58iT3QJIECg9T6eYEp9XE
KglBByZuCS42RHkR9DvZFjbyxoZmQcgCawH/t1IPpfRoUBIiKTO+S8icIKOLNHhxJ0H0JYpYkiIH
OUJmWHyRphyLh5Slpu3lK7yLmVCYVqWR42/bh6Wd0drNzpI/dXBZOK4bDcEyawOLeAThf5r1MIpr
XHMGaC/0tfiKclQfteGtzzKVpDvknZ3dN2WAymEUxmuyKffGKibxSyoh3zlMk8JlFHA9JRKt17wU
tAcq0+mDqEy1GJDjdQHeqjHVbtRhL8t33tSq45S1o4AjgZksrhlVPvASJzfzOGj6jMKfiLNtygbU
t3bQVDSLGxDNvaQXYhoFrgNrykH7WUm5Hb28K2inlQHx2AtkjXjzQe5Gwkq5/JwRNvfY8IJC3AgM
9RMBm/2SVQ5oRNVYdRViSc9VROZFf6KfwayYGZ3Agz/PbbcnQHwi4AL62EuaJ+TNJYZZfeul16FA
7y3nEis+sk/6Ojo5JpOXOmHvryRVDefcTCJSl2o+Ms6Duk+d0w67ZZXjY1KCJGlytC+7QGHEDKvB
RA8oSq/Yjgn/gRFlMAWHytF9TX1CULlMye7Y9d5klPu18rv3BKrDLYol0947anCmC6PsqusuBwF9
R+rseof6eF2ilRz06WrONQDsfEP0Ga5qaJqj68/Wu869lmDvpqleN2U7b7aVr1PoZwwbo5RnUOLH
arIxSiFMdLs+SS20gSQQ1NelAMON5nVZ+xB37tLuPbRR90tZDvne1VvzCaehI0k68ZsmyqgfXxOZ
t/YFraGuuMORsl0S6REYB2Rg1Hq22OpXij7LObRWXox7PE3GeKxSt1/JdcpqelXeyG+4OSuwi1HT
FJnOoLjdPAJo3adzb4TOpDMRt6VX9SD1e8OMjVzYqGPrfv7lGIllRivdtwZm7GJfdp6dyX1nzaUF
9ms2v/HrkK8xmOMMHyWZGUWuY0+HS3o6MMOhR5IVpWvHbGmT3nqrGwZiEd1J9RakNvx9O5XbGJO+
M41XZaIAQANRLgT8WcOkTQM0fVdbAkJyinyl3jtIyJMLiXJ+QoWux/SbMbeJu1MMdE5cCVXEJVXq
ZbINQUsax0wstp+J6ruVBAKiZkNWyCmxFI/c2XwiIpDUExQXB9QxJO5MKoIncuDu2aqrJTRQkMEY
mcYe0TzOhIQzBJk0qGdHpGo4Fc/Ucm1O6c9hWFaxq/tKuHu4abYd9ZWzZod686bmES7/jBGlKyc/
dvWCptucfGsFPj/UZgjTd30B3yF1BO52frbw1YjvKA7lU55jmd2XTqnejWCiJaRdc3IvRhh+I7iU
rR1D7eTjaeulEDReAFol9ZZMF6lZIVNspTc8V6xv5W4BKfWeJ6JxdopkDgPlfunNrFz4fCLZz64O
sY+gvfErrZ9dKv8rIqVogYvGhgeMp43YCIr+1N2vZt2Syuf11YHMByOLxdIq/BOe4ab7oMvmz3XZ
DCuysJvcJLCHu70YK/3R9Q1/zLVn8dRZtTVHftvwCHSjY0w7KafsxxJk7f0i85T/uSJrAAAxIMLL
0jsjs9pa5mSqu96wAtAHoXHATriIizQJjAVTT15zVtaaNcqzkmEOdQec5zRWgDtrf7OSmIkjvh4k
fGYVlbbXXEzrH48aoTjo9DS64rScF3tnF8ReRNbW4skkHCixYztzkzvPHatfS7ll15OiA7frTeKm
8ECVkDAwsE0Ou9QkPmbTM+QVqAWefGL1giA2esgFBC3obom5Fxn/XjV5FvnDArq5Wmcvj7FqbyK0
2Ae8o9UHpSDwsLBwabdIy/Egj4MRasV6VE82j+JowPaviwSQ+yYSfIhN89INYoCjhgMyEvNkgO8L
GLguU/6zdp13zgprlMvEvCXQEb0xNtqDo6syC1sqjBgqyT2iyaLbtZWZzSTs+Cjkzk2WqKkSIwkl
h1quLICj65FSgd9JbdicSUbuDkE9zmeo0HJKcBBczZRjLAxtPIvgR2Pg0Bd1EDd1/Y77F4N1i+eE
W/4u5lE/rHb5SVrlPjPto5P7D1U/t+iNzBfcqDvQFS9TXRwRxN2LtG0jsx9HWJZFce1Ijf9Ni++u
X8H1wc0R1kZ/1WeDulQlK12b82opdrlICgPg2jqd3LOx3QNdjXiyjYDVDFfDIocnZM7Zzi3rOyzV
aYwWPAmJZcKVu+SIzASqVjx/oIPTZjwVivs0N+ne6LS6sNCC3ma1XK5W1ekxHjMWvmgshmbYmYJ3
vvHb/sPpre7dIxaKRijd3scBLuKplsoPx5rTHbakSh1Gz8IrCDLm16hbW/PdedbCPu3tB6Lqpnu3
dqhjgbE/5hacMB5vGl6gstsDJnjzYAVNcev2+M/d0XoLykReodtZbjfeICJMtZW/pOeUEgKq/eq2
9wkooZ5a6zxap8l9772aBgkowcR8HDDwg4FyS+xW66J+JMK5SJS492bQUSUWYxh1Y5hl9sPkm21U
jpt9D3BQMHlJVH/hLY68l7T38W6M3g55korNMaP8IMBDb+xKAGRaAJSWlVvxMJjDz4RStogY9Scq
8suzj0rTXI9FSSJK1PAXY4eZwH5zRse8wsNVuCGykPrYy5G3oV3HO2SG9k6qqb9B++/8LNDKr09T
rVYnBr40pHEyt1URdSasAG2P20lt+qMVco7b1ZiuEzoAGAVr8bykZv6Od0t8jIs/7fq2pLCYs/Zp
Y6z2bfNph5xfER63wgTQQ6J31yBhcLANmst8Eayu+emn+dsWNM43WzsN8C11pDyqYsuwCMsp6/mq
DZI+UqX1kvn98Ayah3jxeTpZpGitYYl7lWUq1cPNWjYXRR/4EU7C/ls/EcUDodNtqFCC+ojS9XPZ
EAMx8sWcj9UrLiepY4wR4w45OyZo+BgolAO325UYamMC1dYzXL+ITNSvH7Ch/DsiSY3QMnsyZFar
uffy9RiY+tY3dFWE+CnlqRftgL0t8byPMVMN2yhUSYAQkOh+QGOulsgZ2jWmKiVUaainvfLIyFlX
Ex2f7ezXBEWSa+d2jCu9ilVC/NnOhyt4AYbOAUYvtu6U6JpX1uq2fT8T8LXMJGOUcyLw7I2mjRcy
8aIg25jOeOVD144Yw9MuUKfexDEUJCZOtzVpXp1yth4nlLBXfqEoVsvNuytmkAONTPJ7rA/LyE7h
k91FEg8zJKrb21yPBVbRiYeq9tfyymVPC+XQzacOtO9hcNx15+kZsL5yWFLExCsHakscDSO5LA1A
Dv6yKEKWAmJzNQhHBoEj9cpURsEo6wi3ksrJX5ibE7ip8ZYikHlrTRRW0gmPG1czSaO4NsZIzZW4
KzCQPRETtTmhU+Z9HyVelR2SDt8kTg7IKmpRXVxXbOh7re30lm4umYILAREyDIoFK6PdKlaNyden
lbu0zwIrMyKKwI73SMn9tFAFhkNTORTK2s4qUiiMRMcSWw/nkBXtZSEoyI/QQcSv2mqX/LKuEzzi
jsd2eo3xdiJAbumX9cohrQtzIDw4KharcWLav/0Y+31L/eGXbHl5a1iPgP2bQ+1T2Ia9zNI0wmWm
V+yrpq73Ou9hCuDdt1XHwgafnO8wF15BsAqr/hCr2mvMixVJ2dm7V/Io+EP26GEtmr/1ptuB1zQ+
us6EUal6K3bGwIxGsrD2jtPW/Brp9D2gxvno22CuDz0+1vtz4G3ckh13u7rF6+xY7m7A8JNjrMfO
mFls0pRlBKj4JC2tTE5J1vA7UqcxNc2YITMs5OlMwRWqNNhedTljOkFc2xy2VZX7jU2WieSA+Wzx
O/bxnvNrkxsGFIvzQuvR8MhSS140mXXd6OI5NbBGZCnmxsYpYo/i51RlnbyWZp9eLWTsPOCA95uD
q/UMJLnOjmmCu2YpBwKTc6/LIywXBAHB4+mu8tktY14e+w5yi+/FXoeVdz+YKeYllHxXuTt6N4LB
IuF9w3ExKO10kZo6mvM0veNE1UFDHYjp4xIfjY3bEpprVdwWtfE8dGN7cKSyfvVWrZ6EU2acSmxO
RwKvWFjXHb551ie5ow/U7bkCT8wazH7npIwQw4YJR7vXQVm74QrTyWH2Cn415l1oLigN5cEZzoGx
LclNB6/IrobC/2XrsyDDDq7dRtV2uFVLWoZNmy9HmRvPjcIvmVvGcuMnvnkHdKGJRxxEmJ62n97W
17cdyXO3SAG3d56sJzpt2DwVeXAwEmR2tayBdwLiAjssW+6ZjlzINTeQI7Qp13ZOV/PCalJF3lz7
ilTtvG+axGcgQWCGYVn6G4kknN9tRwP+Qz9/dNLZizD+tlHT1PYzxUP+OFVzY4QDNqktzIwp7eKC
hKb1EIxb+ujXXgB7WS3pDZmUQMLPlf0bO2PGh+LD9FlLqaRqCgy5kNVtpbcbCS8X/uD1L2vXm1lU
bFPzHRSayWW1JzuCyZw8pPhkYUd4CV4eWUsv7qx8u8ocMceYHY3vVqOIDcI36OfRUjPKX2fz5ewj
fKhab9iitVp+qBFH/UzZn5aJhnnQFqFwQAHlDSAbkNArUasIy/Ml6SnRYf1yYyQJhwAk2H+82nyE
EbR+5EueH3G2Po/nbIbINxKjYKa2sJGWEoNQQ83x0QXDmfiRlWq8Huqt276bw1C9ZwLcCn3g5jWV
AFmmNMBG7OAlRqKe+T/lppK4GbyBH6Mn05pg6gm1TxcT8adsavM2cViTd37efnhFmoedlRrXnjT8
+gRUwPjWV+ezA75D9eoLu6Yap4i4SeogWQ701Zo6rlclUGEYKCHYLYY300/dXVGr6sMe+/K6T3z1
tIrFfHAsQnpmGkZrjMwyqEJoDOSv+nZLPKNBvg8vGqlXgyqajFAk5zLJnDnZZ5mGWC8bWzbh7OMO
6Apt7LrGAEIT6ExSfHI5sACOkwL7so12gJWXux/VuelfYlyyt70rtGPvymUhJEDN3vQ0+ymlPkpo
7zSO0nt2s1JimZt7sscLCIRDDNVFcD9TpDS7RYN1QndFJhgPSLWSLFDX17ZX4rAHd9mQsAcl7Mfs
UFFGeTe0d4nyvY2pkG2ZFE/E7O1qUiaX3Wpp81c+sqjvMNqgWbFW2ig44uf6sQjMiiK0M+0ZgIlJ
KpuHFy6NWT3A5cjeH+/XrYDDauNhJSyqW7AHwd+3Pg3frCcu/wRdRoyy90KCELIUmkWF3KfZlmKk
vqP+Qm5D4jAthbJjKyg8M66k7D4T5sTrLlnqqotS+k3XeLP8q0IpjsFFIVnVfQA6d4GjS2uHstm6
MzAQb6EIZgjIaz9wlKCW26arYEu34Ug2DTMxer2cCu2Cw0mWLO7jUpUcUXBLaicaMOWhanBn/ULD
Zpl24zqSyssdb3agKbZlL0sITvw5kd72bOD6QC4kN7g2tozKfQhkWBSrJuJV43GkvSQJgfUxa86R
S1IFxMOpd1hVXJU2JGGi7Ih1QRuG6tESVy1Wr4A+lJy/pWxVBo2YjQOey1K7hY2UVUkNWknjsq+U
LGI5TF1HgG87PFbVSD6ftxl0quRWBT+XM+YynN2cgwetv4WOtkOW1C5ove6WqC82TXwBrEieE7R1
2Od0K3YlhpSMEmupScwEtUMvbamXaFtm8ekQxffSB24KaKMLCiO2KrFIKC8tYXKOY6prF7KGBcDe
6WFQS11HpTWnP/mJ3meb2ZSaZEunr8Ke/E/itBA+mXWz7R2j7mH8gSpUBxWUxLMOavRIyWTqCLEl
t/subr2Vni127MlB81UG+R6AjfMCfA30ROcZJBF5/Vn4k2OWAn1juvQdSnNWV2LqrencBKO7kXQ6
XWI6W8ttqhR5XoYfbDV0A4OstX5ocRwHot4w/1MV8do3YGQOUPqD/qKZyUij41e538giy50LVO4V
uZBL1hwEXguQQlsPjN9qjVLeSVE4Q2TQ3KrQ0bTMpMDV8CbQiiNQtHI89SZlLr7znYOH3FfAQnvb
Sb1oy4NhOJHSxNfC3qPYOCUqpktCykrgmeXkvph9xql+4hj7AkLTwKyfeLa3s7fZe/ALW/GjUqQV
mJutScF4LJY+qgJ7fsrNAX8wKYKN+1P5CChufANszDVVr0NYKGj/j80iKzDq9IK9fIUZ7V5NHS1y
qD2iRaXn0PpCkjRm5nhI2t6+hGXj8BHEvsA608TgfFKlGqMfmcCiRh15ySat/i4tiVDML4PRmmr2
TLwraxsTnEeUXbgIxojTMScG0vMiQICtkR7bVlS4sxYwYyoipy5r73w2YyTntN05TXclR3bbJF1h
V539BrEKdIkJfPZRfTQOtf2uMR1CNbrBdEA7tGNdP4OdgGDSWpzPD2nZLzKag61KdowMRyvy6Ot1
4VqZ/rIry36m4max5ptPkENAC1W5PI2I86xoKZv03ArXeMQua3xWfZz0Vbq9LEgA9YU9lX5B55Gj
5g7/PB1q21iLLK4NvQB+I5d4CHauu3iHzFmd9nlyi5X6A2tZzuNfNDZ8FbPNXgexZhp3NKSNuO8s
ArDZR2bnEgR++75YaV/QVck5p6nVYOhCSxgBgzOmHO+3jqoWf8Dow8IeSid9pncwJDfl7NcUu60K
trhxzB7cCuceI9xK5vi0CZa0/yCiDCiPHPxGxN1WO8ErBDkGqWVvjdRXgiS5Xck3yk5eU8zPRUF7
JIIv4RJywrZITLtRTNDFlNLOaakTF+6ePJ+2bnV25jb7aeJP9K6E++iQVXq+2NX2MS3CvO/cwWvD
JVeA/JIq2Z5t0jbcS3yXZn5IrK0hSa6gccOilskT6t5NxvmyyCUaFxjhd3NJ8iN9X0ziYbaNhrE3
u8QmRC7104BniuSVOM1aYqgXC8nMS4IPMb1yxeLOdy49hfLgycSAtEb2dUmKtqd+gCDzAc85nenR
MkMhELskjH4W62zRcaa3ESBi9dkuSMlcPHe38JyYJzI2eqCKnizP0eUlJfZqeUzDzamATtg6jQ/i
J3XyJqqSdKuPHa/ktE+2umuOWF63T8ru3GWPSebgW75uzvaWN2mXxGlnmdsOXUfTxiXIKeSYPdgM
2K21dKp3mzgCRaGjnCCml2mMLLBnrg28lJV4OdfKHnx9ZjIhNYVrQwLFMEAT6LvsA30RAHEscOMD
vGusJ66S1oN2IWWGsgW8RoSp1R5aUt0gBpIKPB5sXUvyuyWxMDsLWXIRatEX+YW3TuUuaYDEXY6W
1m44mtq5q93Ofag8V5aRZdbze0DArXWpmZzloSp6465zlpX9F4j/g8th+Iews7a4VplOPx0TFCpZ
gGln3Ce+790bTWnxv01jELwqh1iUO9qp64MK7N47db7X68sAsmh6XBRnyKvZyNxyX01mGxwcR84t
20ql1yIe8A6L277Mq4ctlYu1Hx1lQjmysUUF55YQh2kQb0GRzO/0yDiB6yHT/mEbaJBAKZyt5ibJ
5pSjPE8aeXeVdolZQgnqRiNP960ek+GGOgxcRD36Q3Pou8bHyGkqb72au4IdHq2QeM2d3Og4uXKU
jS2wDWboc5TlneyL5Bely3xZAw7tQg0VRZ38YciW/Za62UPaB+zMQWNSPxpTTZe8NxCyjprqNG5I
Xv3ej0WeHYDcDhQps2nQ9W0ylMmEkGxxibbtvSOHVkVpZiZ5hGiUyMad65ERe8maWto3nIqZipi0
aidedMvZi2mrP800MDNiEANR8VjqxtkPtokKHuZ1bV2UqqiqvZhB7UcezIouDfnj9XIEusyv6nWp
1OLKaQqK/mJa5IZPDWN/tLU9BFGZ53370KC4XeMBoifzD5U4MyiBFYl3bzfpS934WOSDmiF1GPCo
LpdYCDlmSzoQLjRLUVYcy+exiiAhFW/keXfWbuib4K2uZ2oXk9C4LAYNaPL8wcKvK166JCcBG9oJ
NTB8DPNywmYGzsjV3ofQpuiiln8udok5zNN1Oc0bGmnt9GZsZrI+TYqZ6c4xne2nW+vikkEeCavb
WJqXNYQtXvl161+hg0gO0At9a8rCNftuwYJoboKMuTXzgVIduCVMbxIeWi+26BzKXWCM+phPlcco
P2mFirJeB0ZMPqhMrwa+CNW1445FSDE8kEIlsi47IXt26oNukwZBvgJidNhANwEQ1RZd/9XsOEGP
7Il4oyBKvdlrzQSY2Qdtdro99FEYcRq4FudKf28JVzJPQeH668lNOIBeaF9SHab47ocY7sjsx8TY
d8XpPP9G9FnQHnW9lm7fZkoYLeYI4DHOJhLSCH5fRytc4Ooc12ptPszRRs2YIefUlEmEoodB15GX
BiqwPa4ipUIeOrVdJZyfUwq8mTu2gABrj8SJkWzfC4rsfcvsduRN7SnAk8ZVZVxVAWp+FjnzJemT
c3BS2ej0VDPq/qmCdCtj0BQtDa1xOtdfdGHqmHgjz7rO2Ry7PQpWuJIDe++97a2ND56Qym1nqL7x
4Hs4WRDmAYs5u3/nrHfV0vFEAvXorVdmtfbjgH383jETIzh6iP/LaCSjitzORYt2NxVlPd0PVDjM
zZLa+NDKa9wjQAdxUTW9/URRUopdxbZe7whESL67ra3w1QjjfCDVJYvDOYRljiYncVXsl7ZKjvO2
wOSpCI+qL+jS4yCAaZRn47HkeXuWTN9VWIw0kWJEHQAQJ7OCFlNXVlY+5LhZGfF7jb0C/PKEHvZ6
9UT1Ax9vMn0ThFFdJTknkasZ43EaAVgSnOcMO9/O6GDx1pSbNZFx6vTJRd+5jBB6ashlb0Pi9R5E
MQS3sy2WFam4O94DNFQAiIhvh0JSdZDemDd2DpNrb30sLVOth8ychDgNhusnRwN1YIAldOVXpLxB
iU/1pJc9OBIH3ICl1+627MEb7XXKSf5mqWq17aCMQxthQOKQVJ+Ajo1nY7NouSrhtwBzGlIlqmSQ
BzknY/9GCDrZdVHd0JEAA0dD5wVJwPi2ZQv5zlxHBvaFbM8kobmX16Seu78I4igeNXePcMFS2YZ7
JTze2RjCrLxRJOGCkfJUS0eXuBLEMoJ84ENOIo5z0Zac8JnsCzpAsaPIuWf7M+XP3nfLgnkp4Mtw
22qwZKIq2h/pOY362KD4CSJVdXNxWNhJ+5NdGbTFdY8s8qTTzDXfEisbrSuMV7NQdOwSIoLcDnju
k9Q2TeIrBMbbhgOHxIsnmdVUImGwpttUhYW/jG60yprzl2Xn9XqZaVUH4QLndt7P0gPP3G2tvZy2
kmNeLGedrUePPW2pEdq49keCgwkKWeaUXSjAmBcX40Q7LgLaV/xyqpUBKTQegVR58wbvcqVYey/F
Wg27vAcQHlbQTOS3mVhv8QDcda1C5Z2pjowFyo8FiYTDOIJz2Ak4sv0xDYbzzoCTHswA5LE/olKZ
uwPNrGEG+koMcZQLsZ6GbbDn+9VetldGf1kVw+Yk+Hdclp4Wvpm5n2NZGsYNr1T1fdwW83smvPVN
Trm4mzh7UdYuc/cTMRMmlNWR4MtWIepvC1SOM4O9X5kPQHDKdpg8lII6x+gszG1r+/SG4kxfbk05
XhSpsFfCm5mLXxec1/mDbYUNhsmG+0YZRr+hhc1bX9HqpHBCbgN9iZe5fiEgjr81OPUhvR58h1kU
GSwZo4ihn82oJFchjy0uuHelpFH4e5C91nCNPDIDPoff0A7xddIbdbYcxg2C6PF/sXfeTI4za5b+
KxPj4wa0MMahZpEsLdtBVJcAkEBCJZAA8tfvw70zMXPXWWPdjTa/7v5YTSDzFec8J1t3RFVz/nWl
IWfDHcUIAyHwq23L1J9UU89FokQazLCOJy8T69ByvZqaOuIYJggxiw52lpX0swFoyVWRd3NyRrUd
OpusJGbhQNGcvjNoUFQFJXDcLd6k/jsMsPorjpaG1pgwui3cUwU1CFkXdhqnIxMWx3O3suBok26d
TkG3HKpkdM1J5U05bOGvUU5YYd+wJF00qS2LS24l2/pock+mSn0m9lPbnDJG7HJj+9p/TCwMMGvp
J/WJb18kayvPuLdLCJvfRangrTYONe1q7mrTrqsigdMWMa221nXBeHBdaKrwtak6yaemmmOEZfie
TsJ3qHtrt0iR4o/86WMOXjjYWzXLzHXlju1dONgmXEfoD2P++rJyNo4AUApEvOyitdXH7PMhz3Tn
iWyabmPHVf4VR2om/jkYy7dILVT5faXSgSU1W8216IV7AcJofRE2272gjQCbmvpl9YuNrFa7oYsZ
1E1zwFemgmW5xUKfuHdIcJlD87FI2AEOWK5QBKhi5QZWeD9rKsBNXTfTn5FxhLuOqZweh3aqglUT
xV3GYN1zW6J8JJniAF78e53V4e3A7vKVxxhdzCSmhkYwm7ts1bGaZYAge+/Z9/vGYU3MI8nRPky0
2GFT33vJMDO4quJrSVMhGlx1oa3fU7p/fJtJm6nrvlTd5XocZvRhJQ+YS87Urgj95Qv4R/BAfLb3
0QUV6xphpRQ/CTPWu9LMrU9cd/3JRDM6ltM4L28aQ+DnFPrZT8QMtF6RWu+f09HGGddWlftoz1GV
39VtZzE6HHm5NoKB2xcEh9Lb9BCZaDkzGX4FILmt+z7xBmdVOqihDr5Iw98YzrtcWxDNdzBQWkRQ
RjfXUHi3uIRzwaAeF16b0EBaTnozFqQ4/QmV1zNMTwV0g6wtcaiLRrE5l2WqJnLKYZI+dMayo7sZ
8Cu/R/EZV2mQAsuQgHXdM4uTyGycUsFab0EW8K765CtQx7fBJS4D30ahAqxxhaqYIqM3Q/Hr8grr
FScg4BVUMkO7Q9cVW8e+cUO+Y1UwnpGZr+MNRDz7IGi/9bqVTLYuwdViqRHtJWtXRO45J0V92i1J
7t430rF/E6ccEg7URfBNZaq54LyFSpYBAvoNZFm+WIiY9QoiqfrmOhtRU1hYGFaDP024CAPj1MgN
BtE/AxH2Gyx8QeZ99yTRd2dznUD/FoWwi68u7opyK2Ve9uvBb+ZyXcmk+Mt6VEp25yMZM01GBbyK
Ko34Kk/m5XKd0QwbOU4CVyrQamSmdlO8uGOYUx2oPDD7qM0z9wt1gR63BfM588bfuJC5Yc+0OWkT
MfVkMYLd00w1spymiSV6lXGQOxDZcbCxqmpY5HqQavEP/BzMAnXQxgCgk2hm8q8ALd/IIKPVABne
dx54z4RfK2ysAqZcn/NCMN9j/8bWJh/Xgc3sHplCGr6BMZDBR0JYkjmrkshFtBZRsI0EOh/iQOsJ
+yfYz4LETNRXT8qth5NK4U9uSmD2jIzb8RqFPFoiO7D2C8qNHYVLeTA8ZzDQitmqNhi5EK7iHGXe
AVZHp0THZXZF0V9D0ew86lA6NeFm+XpamE+3jHwZpUGbyyj4/nRVZMxBJ5ndv2obaO8dFQ4+LMFN
Jr+EgQd9IzG79xermiFRXpaqaNiAOmUztymdWRObTZDpjP1mWbXuNqZnj8+SeInsgFCvqc9WFg+M
UgK1NCnYIGsgrGUckA1SKsWYadrQtiCvJtiTAS1S+EFQJYk145IsA825t2NPJ/y1HqalCKgirLpB
ZBHylX3lfieGGwiCSkG6nif4mVk/11/UIrrf9XMgPjrCasrdSIJCf5h5QACVIxXZDKygmNhbc/9p
mzqr7h2UMdF2QqwjTwkRiBJF3DQx/Q/9GR5WM/XTewEDebwstduMB/R+gPfqyaQoTeeisd39UtrB
u8gy71fxFOO4BN06b7LGra5LSU3EOd+rYsdjcx/2HFZWVz22vIpgcVHVTpvZ4Lc921zabzy+c79P
WbL8VKEs0hN5VBpt5qJqRr8VDd8xFSGARX7GMOaVQlKzFiQ74Df26TI/5ZzF/gYGVhSvcwTQuc0l
YrP0t2TL/VFonpNbH9qooKtNhzeEbAjfPFGyDicduMgOUCdjxrIW3y53h5DjX/ziIN0cadoQLQXG
8uugo9Y3IJPDOFvjbIvUwbhtYFEB66KOHlClSMYSxve+Uua+YmsL37eZ79T8AzPKyIptmtcKFaxd
lwES0gpVV7uBCN+anR/p6D0v8DMz5kYMsOtKiIsMosNW3wRVUi+7MGuiZjcwKpE34PBFfUh9fpxN
K8uKy94qxbRx5kUlDOhGQWpZNi+J2ibBYo37aMAwcEJW2Nrr3AyEQ8hwqREIuSOryyHrp2SfJsir
PoCpUMHQ/yz9wV2knZ8QZ9fuJgfn3rI5KUy2Zb8Umy1qR0lttDDxXMmcRv1utIfQI8ewtW2EXkOv
LnAJ0EXyVdviNLsTAXodElmOGXye0xNvQ+k82+58XVACCLUpNgiwT922Dc+Oldqg9XrT4UONucyO
ndWPzirkRreg7cU4oUgJiHn1CgZa0qvf07DPulNDd8oAB6hv+dC66VLQyXnMgBq3teSbUoY5Pfr3
TH1agi3hfdmmjXollzpzzgmOccyLSTtDgXUaQPDfBQS5kZy1nIG4Qz0mGVO7kz+z75vqun5QU+OM
b2PmRW6N/cMHor2CRTOYreOXpfoIGStS5LG0h4mIK7YiwsdQ5PD0T44TvU+oTkKKQNACagOpvx2f
ef5tDTvWrpJBQ7mcXXnr416oiAioEARZ+bhkiIYYP+pNUlh9fxRwe7ObpYpQcyxt2zOjYI8ffzcF
XPc30mNs6ziG9GEPZugX5CtdWubOnZnIXkMhosz40Qyl415au4jjTWqKCNM1cnFU8tcsHnbAVSnM
sJyaLMzK8uQ3mSKhSycVdCaU8VaKZ59Y13LfQimpbpmy9c2ZlWVQvIURMppT0eRquZtUg2KvlkmT
XK8+9yyNTRyDAt19LOBcdquQISkixEQIGJIQMg80wCwOC6o4lCA9YsUrut4KVjZd0Vc1tOgGwW12
DNuY/ZIb4dMED5r/cBptGiwrAlSAJBwFU4A0IN0P4Jj9eZ9OVKvtUyIKRk9HMYo6qA8sQlzZf8Z2
0fBGlhWqxeUUtw7WABPofnzQtj26zJICWUXDq2bWAipBy1K0y5dUDd3fjqMttIcbEmfyLt5N88CY
jAss8LON5xiCFnYA0HIH2UOxqGqr5RIiBG3bNKGMzbsAPYBScdZxerrsA7mNsx7kfiVyiRm+mcl+
Wvb5oLOk2E62p8LHNE1z0a9YccaeOiIQC+b7ynNtrgrNZ0uevLBIp0PPYoUIqqjLmIuCRO/Bgqh4
PzSeeO3KkTVwYWf2w+QZ+VvgiiHgUEzBD9ea9ilJu/gtIlbkT4JId1y1yIqfxRgn+9l2TH+QrlX+
cfoueCMhK3nPVZ1rDDGS0NNdn1MarPQQzNUWJ5GDi6VoiGqo2W7/0136//34/w4e8n94xjZAjP7t
ByrtsFyxTP/x7+fPRv0L1Oj62/8JNYLz9o+QsMvQBqOA8PpqOv+nEx/X9D/sGD/p1bqKky7CI/Vf
UCP3HwGWasBFBDgitkiwnP2nE9/x/pGwm8eGBi3/au7/f4AaWdgFo+sv5/+wmrWNVSTgLJOjb+4Q
vij7/+IuvRqL/8UB9t9/tfuvzq8yz8hrH62KSVCNpcEdETGSmhdj6SnNtvdy97FJquDWUXZycYTA
71/UpFC4hmJAFqZg4MG0d2DnjWB6dSVidBvTe8suIjRgR+BSZ1b2HPg3C27ZH3rF5V5B31hWaonz
Nygf8db2En1nhqG9j2U2vXidIaR2CvsPQabQawc27inu4uHH4AXYTNgKMpb9XvsgrCF5igcDYM2W
0zt6y/mOOxaauRnTj45dIyjxgPHbzKlss30vyl8Fk/qxCC1v3SjHewqCsfsLmcTZNMUACKeRtgOO
l50OiZ+qHg5uB8nYSHbx5K4F/VEi0qXfZ4a2NUGarivK4HIjYXu+DTY6IVvhCNospUx2cOMZOCGe
+Fu3ybhNuKXJMxqL7igsp9iqcJFkFeJpUXT237OR5WZM54IqgrvDTxrmu+Rv+geM1OGhs1SHBSJx
mOL0/kW6QpwSoh2zTTV72Q8+0unTzwzIHZ0kbIvKaL69YiNYbiNJuRVMlqH+EuiLdtjdJqCkLgiE
CF8hnOUu7NhsYgta5q+JufHHWPhswAdh7muZllt6zOAR+Xy04etjv9UW7lMk8mRkfRPEhwQ4EL06
G/qFS1gyvYyIpbHsZTsXVkkec93ReDqxPPKBAsKdXGc98297g2Q4OhSoYIHQOYP6da2lZTyilPOM
4CR+IQQCAQxwIAZCfIPZ0zgG6T51y/CgS5dZle1bpEbpUu8kL8gzup6Q/DKpvXvIFOOlaGdqTuNx
rMaEdT+VRWStmjkuDvwI4tR7pX0eaRmrjQkq6a/Hlp0RYEL7LoD4eG214lIyu5rSX/QbA3nUjr33
NQuyXUEi1GGMc+bi8TA9IPLsN1mSE51Th+MqnGJlr8Hjpy+mWbr1VNO4YvGsD4go/FfYmtl9M7rF
H+GY/BIQRHnnElmmGLKq8jBXo7tLMXwzCUJa/hKGc/x3UmqsVwNl8QayfXvJljL/1UHhbxrwi+wB
W2Pjz+qa6H4ZZ+u4DOz20zFD/wQgE51NFX5L5ecPY0/+TJvLYs90EsJvLLu/Ksr9kxBtimYjQGjb
V92DTvjg0ooFnplyIHQksRJkoW3a7yLEHweHzpEWgJ/vO/Z7dZQWy+0VNsChW/Vu5GxaFkTIBWpq
URL/ohYgObRYscG6h6pTVoJA+2L6s1Amv9tYn85UHGD+yGp4KWzWk6zv5Z2IcdI0KC/fBrf2XxK1
ZMRVmfFTI3x1aBlCtQv5l7nRJrOfgPQE951LHpunI2mxXypwGXW6ZURMwErDmmfbJbb9lLVc01E9
O3f+Ir3u1JJrxIciqerRwtu0C6rRuiDfIypJ21JTf9U68dltBw2+IVrae+IWoxOPAn1Uy/sVLt78
4CLnwVNSJt6HIyN0c2g2XP4PGuFoFaTjkb+RV4pN1ke4WPNLatFvzN44P49txJfHzHhd6mqG0TOa
+SpEIcumWGLGw/YIzh9zYFeW3rsNvv4980tnX/Szkivd98FxZC61m8Mcq1kk1cmfZbQL2ilA8JhX
N5GwWEYXYnpP0FRsiB13dswRnHCljTWdFmp6jkYx6scBlz9JqcPEKQc04MnMtv28eCFTJsgvHZp6
hyoSiWl0rHIGDavYjuZ7gQrjrPKeT8NWK/vJF0v8egT0DMDHlIA1Bldy5c+zs89I5n2YC4M40zZx
/4g4Jdh0hZvtdSbUnXAs9YAvVh+HcRkO9WiIbBit4g5/U3DRoUl2oaX1GwrJeLWYrF0ePCcjUdrg
YcQNOLuNjb6QsR4Fv0rTHSs6v1/LJiU3PmubdhUHjfgMHFf3TCxS5JLkM90VvY86WtbCZbPOzOjH
KpoQ1X+2tHtTlC09dSX6B8jl/bGb/eBpFrM+aN+Kz71dLcD9fffN7/RSrMtZVi9TaeuzQYnyZ7Eq
s2P1ZBOcsnh3zKBYFUw6M+eEg+Bh8OCWzWnR7/hqkVRO5SPFx5+iWLzbJSoXuCJYDBHW6uA3tMS8
w3xb7hwhk+e0DuEI+CK56lvKkx0iWN4kI8dMq3vx1bb5dByYAILrFfIjpyF6cadQ3RBUY2OFQtrw
nJfldJ93uTpqtZi/yDWtzUj0zWWca/TCSBFqHC8ZJg+uvOnksNLc+543cwAXCS9rZlCozT1Q/rh4
cyictrrru6cJMt3f3HU5THic8hfpl+7G6SyG5xxm2XlYGn22O2l+tK+iZGVnqblkfZRsQMdaG3tK
9UczexY5P7L9sGKYVBPyU+yfBcmslmD5BkaEyKs+sNFhYbGSiM/r6Y4JV0oZM7XJbaNQQiahts9X
BeBR0xLwGzFEuEp7zH7I2vFscvSsJA8/kD/itkkMsr0ErO4qtBcsUj6+VPJ3PDPvk07GD21cFFxi
JQvWdsyP8dS7R8/qq6epnb0L0DH/hnVqhLtk6ZgAcPHgC8sHZAeYNLZRVjtEKHgp1k4Z5u8KVNqj
N0VsFRdCfxGz13V5curJS3HHtsljMHjiwddO/czZ3O2RCyAsn4mDwtq5YG5OnQRRIUsK4oGCprFP
KTutSwDm5UZhyjxHC2vp1GKjTD2EwjgdhuSSAmdfI9uHhxAFTXrnpoG4CZQYvtB8oEyIi20H6brA
1Fji6knG8C2fhf4idMW7pMr3z4YqFytYRcMtteMZaqB0PiC1YCfmyh9U2WxL0pH86bKke+KPPCal
0Nma6XfDJCNOHjGxi2tvTqxuCxQC37S863oZ3Szk7WKNCdhy4r0N//gZyYLjPLCAIgyJrSwjJYAA
qn8jwkDAMQrtEy+u2deZIBUqX/KbQSTObwPpCLFYk8DKIV89QkbXj2cdRvjVQlQEH0RRC8gDTbxD
3EK8XbZkl6qK0kNUsXVn++BdZidRxyHXqiI7LBJryPcTi/9wIfSDUW51Q0yxxfs2IgxH4A6XwO+d
V8La47PXO/NjJybvWLbKfwuIEEVP7LYPaI2CQ9Jgnd4HrW29MacdKDms0eyRWiX7nLPjfsaC9iiT
qtwhJ9H5ime6ewryMNs0fo53rFV4yYK28zPMeaLapK0/EEcZ6s9hcgB5SH3bU2LsOcHSo0GtPFFI
ev4OaYJz5IhO32bHnl4B+sbPtkqy5ymdijMZHcMfJr/ddgrr4IiMGV9u2YY/aawpSnz1BiVga1rM
Ww3zlk1bVGmwptCMHgtFbKTmQb2Ji4GJJpoawieJHIX9PFq3ccDrsM1cQlW0CtI1/ozxRRggBmuV
SwLtwTk9FF5afgWlm32iL+mQ/ZBezJjYNQ9YTeV2Qsp7G7t18lsa2RGVxHR3RvklmegF4UCSomcx
q4smbvtVk8vwZkgR063gOTAWCOtp2SGz16+ErjavdoMOExY0QnpaOnzOJhbtV2+F6aXqFlFSAYXs
N1TqLgeXmcS9qTt5BgdYoWrSbPOaQel6K52hXieYag91wfJkncoFuyNqzoMZx34z1iK+ZaU4nVjH
h8xckITtczd1UhxzmLJT9hMek/c8fI6bWJ/aOohPbX/9iaJORmtnod1Bpp79RW7V3wOIxhQzz+G3
qEb/KSf75zBLVoOr0ssba0uujXwAnVDclr6J1ggaeJxgbbwuS8ar6k119Exdhe0PX86lzl3YZhWa
yPM0smWrtcvEGZuKJnKAYDzslQ0ib4+SeOvGbE/5vyj7G3pFvO4s3dmrCLTWbpmMPLdsgfeWUxOs
iCA5XNepCbfJ6JlnJymyoyLT7z5YUEolhds89HICxpHEDPcmeyLkKO1Bg+uOCa8eVXcD1CU6WPlQ
nAiOhOURuY11SHunea6MhWmSNm3dBCI7JxZOTFdb7m80FmrfhF73XrQB6rEBHkdbpu438Wm8h34d
3E5ZTuI3xyaYSz238hyV87TH3DW+5XE+c1X3GW49N7rvR9U+4WYpUJMOHREcXkCgtQ91n3Mx+3Yb
4b26xhFwcxZ3cehC5pwEK8IGc1KvsTvHIHVqdEUDzH4glqoPiExQLBBXeemS/Spc7zICadz7YBTW
OMaXeq1Mku1GEdCCerZzXc8P3rvjdGSH+oHs12zRFjRHES6yVJcf7GGbV7b+XHDCt72V42OEa8IA
3SFFXYC7yI4xrsjoB7k2+ZetXa4ZKta3JnPMCdO1zbc8I8UX7sRIGgvHM2pEDCn0rcHewGb7bVH6
DKv5qjRMWBq8ufg7ScZMwHuCEaifeyLWj2OSJi9p40Z0pWJY1l2M8ojj4aoSQAKYMoIORjaVeCNQ
OIXO/aLs6IuVMvax0sE4HlDp3sICwNo0ha28rxR73gyb3oREeVkFPEkU3LMcXj1ZxH8z1l79aViI
tFxrNGUMtbPwE7J6Rdqn496TaRI914Ngf4HwNd6UfIqrNZcjXZl0PBduWSLWGCgsrFnwhQwmu7iE
ihFRFAbnYIwopLnLN6VIiluIUOEHSALx6TQVztgyCB9BY2WbSSa9y4YrC46eiqt7Iq7sfckO6jt2
pLdrXcqMVVzr95EVmPTMyGi6HzwSOaFMoEJwU2KYs+5CIGl0QbFn37ZMBndqMtGdG1g8FSVxtneL
N7LI7UGaEBjvvID27/cz+2lgMaN6ImHTPqPvnVGdN6JbW0RBXia3r2/cCBmyT0RYNZUESAm4Ty7P
qTgGDZaOoJ+Tnwg94x98+gifjTIZek/tPaeJUuQtyvIJmAregCDB2xI4emfYTb16OO5/weKo/ZBF
+e1CUNgaohN66DiQfybCqLh6qP1XlmrlKeSG38QMx9fUA9WZHZeAfJBPqJNMQtCOlgbWDimVM02A
pvVeGFZjLSpPLh9l78/2uEuKxHtlxgTtt8isA4XzM1sI8xTXnQ+4ZlS7Wtfdpeb8u17q467vqRe5
faL2qBPyrzPKyu1iPL3OEEDdIuXmKgSqgY9F9B9RABhi6/fu+JEzlwWCbNnvTBtoV+vh+uzHMyCG
LqrfR5U+kUSt8Uc5y4VIR7o+7jxB7VU3BxVaOOqIXGaGEhLvxbrRsczfKCpflF02W8ubnXw3hKP1
ALjFujSNat+056gfYdX+d15eP3SnoUDTuqQ7m7tqu2BhW9v4Fxh2A6Jc2sXQnCQ3s6NydKAcGVQF
15/bl7o9XTdU3AVJdcBNZV0ClAJk8tUJHAWDBHRxm/APu5kU/QHOQAJfiNPWvdw3bDp32Ww1t0MX
VnshxvGipK5uNRPteeNNNh7N1G7MzuDpAhMtJ1bdsd2194oVKLolGasDlYlzQz9OwYVTWj4NXpl9
5GXDgKcb9IaXqn6sdJR8R7g72GoiaD1jnmGB2LekQDCV82b08VXMn+9ovyK23XdsCN09NR5ihTLq
tnbrvGVXpWDQtzX6rUETUlCjj0VpMWe7mRGUw3WyuDfO4lMylQ3OfArkpnv0ZBvs8ZJg7VcUfcFa
DfyzOjP2w13HvttdSd8lV50uh7PQ9bkON8MUiYMSoBGgcs17u444mAUNOuCDzOVqHmDjzVd4xPWc
U+mqwMx2T+eanJI+rxG12HW7Y8Tf33qDFZ4Hlg82pZc3baFnjBuKporlNTKTcBW3BeQ5r55DeQOe
wflti7J6g4eCtaXISmtY9VCcfsKI3e0KgFZ3Iag+vvdGVTibOR+k+Y5Ss9xrEYXNjgMATSQxa/Qz
upj6huzIkGdJFEH2OEYOMxzXBGRJwxqpmQ02/qtftdOxRgl2FTjDyAjDYXjLUnaVDhuhU+CU8gYI
Vk64d44bpu0SfdvCMt4nhW8RPmOKQO9q7g9kaYgY3wqNRgNFElGP6yyoh13dpYGzSlQdvng+R8R9
ygp/L0kuOTNxiOR28NhzS3SwD6Vm6zuGk/r2jZpOSN6uhlbVE4cZDUG9C0M9vczBaK1pI/2XyQot
UNY63Yds8i6hJBl3RQE2PKOgQAnqy+ZuiNLpo8bbCz7Ftq4Kc2keWsfXD4Glsxv76tOhfo/JNCUY
b177ta8fu6wpfqSLmb00Uemu3JDk1KQ14aYvLdbsBTjfT0TSsIgIEIw6fBwNvs0U/wyucvOUt2pA
alAQV1nVlvXbccCBz+6S+iaYo3KXSN58WbL1HhYKWtxwdIFugUmosRvrtkSfcAQG0CDTVKyFlyww
f+I5572LGPahcrauOTs4lV3GsIg8FgKswUmlT2zPmo8R3MMPI8roPfR1dhiquv82o+VfbIS6f0xm
CHoM23Qf2dN74Bhkslp43blWgf+ncdXyyEoAqFg0Su+m6q3qDeDRuAeLVbJDR7tWCM+h625Vpl5S
0bHJrquuuUOt33/5IfJRdI7ucIelo9rYKTXpyujChx7VNByhbvyKHxeIWRn5l8mC+a7tEgTDUhxK
ld2liDAItK02pEweHDYTQ56+u0NB+khDLnQ0xfopRftEzDN2ulWjbYZcLc7MbaFQoNltFb8xO898
Ti7J7jCOUTujPGjid2Kyza+enPllkfV4E84BlO6mr4d9ljQ8vgGX2o1rT6NYM+8zn2OfceT4Ep1n
QhI1T6bwqwtz0uCr4MXUq2ac0g0eRqzzjpPiA46SvQhn0+0d1KfLWvJzbHH6ieaa/ztu6faQz1o2
RKBVZOYKjgShaicLVwanK066Xaf97AMyovzoo8w8uYxhHhOeNoYTdXYp8gTpDaOh/TRY1r6l8xlX
wqEnoHOimekWSEdjPufVyoTR+DxGtsCLZIU3BLRpxmXgMlDrI9haMOI+B4bTL8tCXHUt0VKFr2F/
2wQrqW4eHhYM9WsCdZFf6a5Y133tsiwW0bZKvekBRAKUjdxY5Kf5xIz2Dr1PqscbWdbN7cRU9E3Y
A4j/aLTqYylQHFKk5q84+b07idO63w2N0+9CVF5qVS2N/4kWozvARV62pT+Qdpp78SbIVY/B43+7
9GoibFb+CKmcfzB5cAiGoDBPcV1ORXVrVynKxWxECe/64S2b4P6QqanYciH4Z5SyPSbSxX6tAptl
cJyx002RBe16VienapbyoWoGbAx5mdELe/hpnLgB3e5Z8d9qoRtdk8Cguj0UbLEf0S/9IMuNL0M+
RmKDSguQf8wZ9znlFcnldS2c98rR8XPdQ3K5qRs2ykcca6G9DquoQGJsx+HrEkXTWeLWOzr5pM+W
8itr7SOL8t9VPSHe7zQkm53jNlN9ZKykX4y2bGLBQ/WsbXLRYHCXLkVc67Hn0qhz8i3VfahxOXrO
Jw7a8ZVJJQy/YknPAlzFmwjT4NJrP2cSjZdia4MUYE5vEL6tIi/GPrnkIop3Q0xm8bVjGhLcZUV1
wGpPycy1Y6lNgp/1SYwOWBjfGVJrE6phegaJ6dwS2WP9qX0P5Uk3GAaNYedPCfs1rzlwKo8j57vp
3/pZBhOOBpffgdLQ8QlcZfixtYK2fG78PnXWPift15Au2l4NKMZzGhfVBKAJAbBwfnnQijT7Pk4S
fNByPYfwYqBap8lDDcis2i1N7+kDZ1m6b4j2zU783nb6XHxHpn8CaHf6oBTSaxQrlqHD5clKyNMt
sEpxbFdh329DeT2t/SmQnwVJx/1tbgV5vs8T46KpzQf2HKYOI5InIkc1WE7F/GP1FsYiOjjVboO4
p0nzE+MlR/S2RbO2SqtDPtuqaT4ORSw9cjk4XyKHHNpdjM/vUcaUqVv+6qZDIRL5TDmJw3D2jXHF
brTZI62z2nL2ts1LYiyQWeQfL/lBoPOdd3DYezBc2qsOzAvlYyOSfp1WufVSFK5155T4KNaU3M1b
HcXCnLAKtY99W4lvg8lljxW2v+9ERpIjncCeCGc4fAjC4PAtUzSfAsvtkeg0wvxKQWTlCtLVwKR4
zHHKeFh3V23RUJfZoaJRqjBIvQRZLaNtP5vIJiQdmuhizEtkYD2uOtFGmMDxPxyiCUcXG6tiPFXu
rJ+La7B8bvfh0YbPEuxUpknHqCiuFjug/s6HYR8TH35BZ+GSq4h/Fc1NvxMuQEAMeok44dHp3nBC
mSPvbX3bRll+AKVUPbBwzW7ypGMog97df26r2v8dbSk/hklDR8vCABuWx0hqPZaJ6jhROhcUQ4fz
o5qFwNjg9j8DpySpzUmCXGxx1FPhuGKL50quWhNABq+C4Ulie8ATNPrWCv7H+NQvY/EI6mhZM/Zt
Ht18dk68VhjZ41xesrCTa49wvecK8ALkqjI8K89djnNgWNDN2l2Xpal2do65Rrdt8BvgiLhNsnph
12E89m9FxqpCmLh7XUCMQO/uyhttey4cgYX5Dqk63boo6+l1KGQ8rArdiSOipSs0og4/UQ1GaOkq
5exm2Ab3hae6cMubYr0NZYq8Oe3GHO5blumdZwNA0o0vmHtM/ms29KTeK7B5d3Ap8kvsXhlF9pR5
LBDD7hZ4BB0ELgVrW0cVTC3sYZm3GryAnb4dz3cYfsbzMqKbjmqEu7GEVLJCzWZv9TSaNVKEfHMV
YH/g6EY4/b+oO68d2dE0u76KoGuxQfuTBEYCRAbD+4i0N0S6Q+89n14rqkujrprWdLfuBBwUcKoq
MzIiyZ+f2Xvtpkj7d3I+E8tj/WNtFb5djSSwS9n0G8okTuhJFagXUqV817lSLIBdzXe0v73k/aYe
+ZeENP9EeNj/T7FgD1Tz/z3Q4vDx9VH8l9v/BPD9V13N5vu//1e8rf+uokH2IkBNQ5zWFE03H8Di
31U0/BcDW64wTVkGNa7xNf9HRaOilGFlKGuM/1QdKcrvKhpV/YsiC+jHiqYJIbiH/pU8i9/kMiD8
giJ//Jy/a11Q7PxJ6xIko0XzUvU7s9c93z4mhfbE3mYIHqZumhKPGddL1y+HXZvvH1vcv/mMzn99
gb9NX/gNI/73XvdPGGy0d00Lxbzfkfg6gzpWbvJQHPPgSQmttVyp7slo6w8/LRciEIvGHNdmsWXZ
2+nXql1z1rjAfIhA+pEBrXTEBtkT9lVxGqApD0h1TJuM8uStS1zqpN0DJTqNn//5z65af1cgxIf2
J8a9aXd9Fgdhv0uizSj/xMZnGr1T6+lT6sb5m8FcrPzKlV/oTfovRazDYDEPZzmeHHs82tN54PFj
pkfpLfrkb4/BRTEjB94r6v7QStsquzEnSWwKlmypQhnwnYG1RsPqaVu8V78SRnePQd2GOcs6P+Tv
DfsQR19CmVnWK8h+nrEoF43XeeNiXmAs3zPIcQIPjuQiciU3XiRefpKcT5a7TuP5iRPu4706IY72
Cv+FjDrXVJdqeleH48gztNr4ypsoj2n6lI9bVLum9pQgYRpkb0hf7JE5OKJDK8fKhqOzc5v+hL3U
CpY9xuZ0+94wh93ieDIeIgsHOYHmIn8WzLYK/gBihTHgH9sJvN4jqMqptEsynWBfFJx7Yp3Wd16w
R+lR4y1qhAt5KUZ7jaMIYWv7XOVbVsKasVbKtaA90tdjf666kxVwAK7kfqP136KYFqrkdP06A+X5
oHni3puu4cDeIXYLZj9rPIrlZ7jonkBLGMk1nA/wtEGiMArxUnuB2ocMksIpPbS77TONo2ho9KeF
Xp/sx7J3qWyLkIUuVh8GStHbIISjDk7/oX/JXx2nOg0USmUBZ4SNMrg1BO8sa1zlOpqPzC+GCK74
Yvtofeph+pavGj7YRmykcT3cotdRbZeVrbwMgidIcGz81dTc2Qq5GEvAJFYLH7BNwq9dOkQdvALI
HT4iiQ/BBCJw61VqLPicQm8k8QiZuKCAWYTpWjN3bEG155l/2B7FVAaLdxNNzx1CZC05CpZG9nPT
L6uluuy9ZqN5LPme7LW6NZb20ljKnr14wLz0VfKZR/8A0q88KO7/4XjQ2Tf9UYI3MioNW8vudtIt
Pfvbaqusw5N2NA7aNj+Ox3ybH5Rz9g/ShZUH8//vvdqfsgDoBQjLSHi1fN89V8f6PN6Kd9gDK8OL
j/Uxe5tuuVcfrGPx//qKD7r938DlgUjDZ8Axu1NO8tbfiud5U63CU3IQe+tkbOnc9mKtvlhH7R9k
LQBv+WO0xf+WNRLs98fX7KH6KqNidDvtVFUuZngkFHChlBf7GG3Hjdim95GFOxvs52mrbKq18OZl
suYW2NbLbsu/W9YLbdNs8739BeZvX5/bU7mMdvk5AqyQgkNbh/4Bl9QIxh1iC8S+BZtrfViq2LZU
L0iYCLuRjI/YfZA1Mg8UOgsR5h7qAVlR96mAEb1E44K5A/C5itS02I09xcMRbuKacPfHYnkBzYHa
o5tAyLvGa7lXV6jZq3Hf9he5pt9flu3KAFmMqONoDzu/2SNNZtOWVs70a2JSytt+Rkg4/RoR5jEr
YMb6C5Ecc6lslV1kJkLOQ+LxUV2ro727NyssTXTZeHoZHCeHdk1XA7W5e63xiZ4hc/rLh7DKwGq1
DTa8wInBFcM9jw2EtWDSCrkWOpPOUYIPqV13wdJSV1W27aofm9O3KH/ZQPm/0vKtZY+W/wqYi5pr
K16PX+ph2ElvieQaQEjgu63Y4sL96ACZ/8ifMIc3iJQgWKeL+iv4nN8G00FPNlJaf45n+YKujkNr
NybvhLQF2aLWoDbBvFuAc61ZRadrGVS6D/bN44Jo2Bo681d0xIO7DtbVs1ZdbP3xHEEaSku5bnbT
DpbA8MLS5ypf0k141147L3HwUHBLpodi3bk1N1G7+GZ0vxBLHP0n+8ynrwwcj0u7dYPK7blW1EXJ
2Yt7ZKMt0mWyytd04N7s6O68VC8D4y7X8hD/eMkRrbfslnuIIEv7JP8Kz7tgETu1Gy34RTkDLx+7
KK9eKw8H/rNIufgcZRFrju4NBx56G9Pzl1AwtrzFcoNwDScgF/+CJzdUu5fppByD9yZZtfYlgJ84
PTfcB8E9p98pUjb3gki9T/nH3lXX8q1+4yKo+JN4eryq50XdrLHekrYou4ZXZw6d6C+ZWYcXPaU7
AaTH6jfYKto76Q5ueMIA7BRPYI34Ur6ByF32L8pVnm4WE++LfLaYAORXw1pqV3kjXeqP+Ghcqlfl
Mp2sveRxQnvaXvUqFzHmonXixezchQtT6iq9Im/bPz5MyWXzvn1vNzb/N3YgN1/ky3CZHNCJOG/A
oJbdXSzbVeihpVq+je7X6FnLaZ98M/aI3tqP6Jwe/Vv3ih6M1b6BQOScbHG+Pr4bzvntvOWZtcAq
1zj6R6Kt2mgRkw9QLRhVN4OnfEI8zBcYkIWjix25Kk456Wx9uD1dfaa8cMR05bobeQZjDtOp5hzb
sZf5kiUGw4Fv/AjFq/zgD+4sMbhUiq4C2g65i1g2t/IgsMhNK+Zw2UJaFXvuRKbnuLO9MqT/3kPr
PwaXSHou3mHL7nuGnSBKs8XwayAaw95MXPgqJPJVoy1lEhW05WgvMWYYjZu8469do1paxlRLYqO8
KC/aWvfajW441iptNsgEj4yWj9URK9KztJvPw6X/Ug0H51wTunW14I5kUxtyJbODxBT6BeMuu6gk
YbIKhFMeriroxekmkl2o8BHkSntvJbuORVS3aMaLoa3rZje3Z5VQABlJceOA6THThTpDODyOqJdW
o+IN47Z8yW/JLti1GCe3RfmsKm+l+Wkn70J6MV+DOXlju7xmI+lHEDlhpDf3YPoF5zKPvfgpvaRj
e2/y9JNNh9dC50c0goiYn2MdH8bYoUANnVFYHtsLhh7QCsJv6bW/wyR86dMyc4uqeozH9yYSxFLF
26g+eHP84hOn+sl+rDfzqp7l83TK5tHpqPcw+X61H8Fbe+0vwWsFV2RoVwznPHUkV7KEk0JNqHpd
Va3T1vWj9yBdGTmLLMr8ErGvi7FVrzdhAkZkEVFC1Vecd257s37ab/y2VM0MEpN+3x3bk/4mbhQ5
3fSqS2IDzp91lwohHbYSZwR4m+kjik59vwr6ja0SU7HUr8U32LMeWTJrnZv1LPefSfM9KRvpNXtu
X/WLzBXXG05FzgHFLZZC+xM7OiG5BZ/PI+Agc8sQTvvz3C19VNElbmc+Q6pPfKBmP+5LSmFcUAe7
+dZsF7MqKOxywEGLD3ITPpUpSH7EPu2LvjAP4CHnyYk4tjlkDbcihcy+Zsoy93dae66UZYlxDqWJ
7NU7qme2mGIPZuVU3fwlqqTwGfQ+upsU3XLn5pNbTgtWEW1JqQevB6YnI8JFAOuy3xHABFZ00L2R
iWrGFcbw/I2nG2/N3+sL++J/Bd8PQTb0MVJozlP2JthBhd0ynVxp2vT6EnQPOB+qzCFYyRpjUEfj
gNAcFHA0Gei7lOtsX4x2hy2Mc47fafwLfldyVvfM1rn2ynVYf2jaLvX3mf6JvNinATQ2zDLo7ZT6
Kaox3wEatId1gk4EwD4eyJFUjYWh7DRcgumngv9ZqDyeRQYs2A2T54xhuhhJmrjz2DQpYNqldJqe
ORsvmDQa7nppp3VHozsmF92LrsmHcSpfteI9BXnnFC/RrThpT/4cOEr7zAqw2DSL8aq8nzmTvNYt
n6JFUXllRacFtzrEognGJPFYxBiBi/cT2xVsF2toETrC7hlIMnjBL7YLFMWR+96VNxNPvRWeyHP9
GPuvp8+guKg3A1s15BOgEOD27t2NlAYENNaLcpDv1RntTDm7bPTpOkZgu5MzXoYvbeKYcLjoqsjr
0w1ag9rtllyQyVfhPXaLrv5i3q1lc04J51jhNMawgTMuubXvFjtbeckWyS53pn6vyx2QNpRgbCNZ
zzbreJ0tqk8dw+8T+CRr193yS/ojweM7cIWziX1w31HCfUa/4j0gEgQt7Iafwn3y4h/BEkjkIxuu
EqxZuM7f1YtNTYaYo3wUNqoKOR/tFRklJGo79VK+8mu2HssW97+h94aV5Cf9LvLjAeX85MidthZW
fJFembY/ITHnCZCA0kV7CH/tGDcHifwlf1vTLjXNszouyKQol4PUY0sk5xkQhTysSpy8uvSmVB9d
mnpDlx1SlKG007byCjvOG4tf//pY7J/Lez1+4Pv9VfzbY+L2VZRTTTBH+z/++Nfmr38PfoqHn+sP
f/F+83Zduh/0sj9Nl/KlfKPf/89/9j/+Psm6TyUOsa+iyzF3Xn+CqMj/OOTC2/WfDMYKYljS6OM/
fMnv7jLF/gu+VRWmxb9Pv/46FyMB1tQ1krc0VVGZgAlmU7/PxQyGX7pt2KYizN99Z7+PxXTlL4bF
GIt8b83GGayb/8pYjI3knyLNeHVZEJgm8OHwU5BS98euyW8lhEKymR1CPQRpYOoETLjQdkDRVXLS
DIeG0JNIW4iyYpv5PKo21xrq+JA9QGOpUvkUg3WTf0SoWNYJ/zdc/k5MwyeL9Mz8SGy/kNfIXXTx
wfJ4UJyi0siVjTHVzls87GV3BpOT5NiK9XrRQO7jBmlTH51eLA+YgFA7BChiagUlWaKRZ4WCSTRo
MqXonjaG5gLZGbJ704A7OQssI9lesvX0il5EyOQWzWyJgzxpLtD19GfANrG0nWwjLtBbxFoGTHHs
mjXBAgZj7UTKKPk6mA+a4uRDk0UHJaiB0wrWk2xVbZhXFW6Nkf5k7OLgRngiKwZnANryLUqcAWqs
QFiENMZIhNVoz1EfDuRx9UqKyybP2/xACHNHz9IbhQb7AAULJAeYRGLH6lrGgBcXWfvKGlk1j4TZ
ROFGrY2iWQdKqTbfzCjLYIORn1APqRvS92Au2UonkTSclEKj4rKK0IyeIEsXi0w2oN6pFu5boQ/N
qjMaKOpZC01yjlX9PsitWS1x4KG/19N0wzydPYsVGCUsAzwHuerG/iBBDDXgIfxEaNyok3I9Hxc5
wTutE2QNjDViBVSUJSKyDIuLAsnD8hHwcAzaDpFfxsxY2yPiiHFtjyGRJF6J++0xVoMDzfEcsUDw
gRLUoBqKHOLdAk2K0VzwZJT+VseszM63UqW1Ocb0TENBzcWVR/OePmQfqjkmeuVhxJe6W4awcVp1
lhlRk4O5LuqzYZUBaicj0x8XS9tjzV1A8SD/DpVjNlNiNVYztMfUypTkpdKQjrpW5UNTtnShWmsr
FKEtwxPoLOsb8FeiE4sQj5NB55OUJIQPREnizmDlg00lI3IbH1U7cL5b7X5W+kF/U7gStJcBSSar
2rzOMHv1I1prplRKZOQocRNVe0KGJFPkAuEWC9s3KWaNPvezDWqtITwDSdAIbEuSWgJ03mcGdoM8
UMZ3XUPNyjaY1LRb22U8nKfcInTDFoEfAN/WkRAP8jyaa9uP2BgjgwdrPBpqRNUt5zDiEe6Xg9sj
+Ue2oc21pLzWVoc3lAQXm35W4Z1PizEFG82vXE31+CCbNcIlMsMCa8oWxFhDLBRI1yWIMCWKiXCh
G/pYE/2bw1Un+SfpGl2DSzlyFDhh0Rj2i93LNv4x7C/R9GOGY2F8tqY+sHaEH5zIihPXCcQtR656
oyWwuCiN59JirQr4ebKthGY6Eb55CPFfSBaQZGCxyzJ7SGy3Uffg7G47yRQZW152/cZNzJE1rsZp
qLX3UpvoZjQbYZhrQtsVdx92Fa2I0oImbjO7T5969FHAQ3OtibwUDTwcrbn1r75sUAvoqq9nWCdk
pIq+huhoZwM3pkecjIhWUpNM+xwUIHncISYGD0Qnptd20iUEL6GUoX7Eb+g2QAEq5sC6fs+k3OLu
yaOYojqSDZTuZhNpr8IqJg5GI6qrVTfhvHolO0EqgM7LOn2MX06vggiNaFWNeOjuVTFNlKjoBAeH
XCf9NStAh1ejMm70JLTrnZ+QhtOMDWxWDRjNnvwj5GZxRe+TB1FgrEQBeTpxSPeUKgqFqL8CUCpe
qyCYj1oR5Y6Cn2xnpHp/auwCtdljeX7SEW3S/zNaID8hItewUyiswxJnHXt26S2YpfYtaWgBgKdo
NpOH2tTWwyCsbxlqJu0wX+vISOUoJpt8KwaFuUKJJN9SSv8EMBOtAkLF4NmazIByLWXxADK+8qJx
Ti6DMmQ/pMzMr74SoboFLDqVS3S2I+reuWZh7nMRa6hc1BJVSjiiFZomlpD0DbVxwEFcfCZSIr8m
Izo6Jl0VImEiaKebin7mINg3Otgcp3Iz5UgG0NnqANP9pgPf60Jnt1qsQU3ICLr0JXEgfrErTqKN
uluh2Gq6KYZG5lsZ2nXSqnDpqwg+OxhIzCXyEqjzVGR0LDJwyLM8p/ck6fhIJgn5ftAqFhv33zBu
OLcJQYKeNbhhLTWkNUuA4QRr1PZlqobkOXhQGDzeg+z6NshrNwj08lCVyvSW5VO1GUAanwLZ4lwI
kFBlgRJexzaVtgQFBHtUCZw/EGR26Odr/6brvbSbSEWCKyLxgQRGDZgcr0m6GXxFbVbYB2n2ktwA
dD1p0huiHaZjnW6fYesiQEpb6zAM4bStEzb/YUOeCdE2+quFQA8N+lTVO1yzM++gaZ56TKyOqCfp
YIEwcdXBUHdCb28Ncl0uMjUBmDBZCiuXBtkoLDJGUF0tcy2zBB7IkPgWUrmOYgnMbhMkl9ps4luC
JWUNJ5/phiYxjutqJkBIbq1XVEPpmzqx65YtnWsH8sbWn8rgTZ4RNTjdPBzVMZ12/tCXmGKHdKOn
PEAGM4i2lokWLyLAhrWbii9GNtOuwHVLTB7KRPMqSIwB5iIqduzmLJym7tgBmSiInEQf4w89tnTM
YsByHTmrJZuGpuMKTWX7hvI2xjCIFgOAn7Ub4rlad/nEYLSdk6dI6slYzHwGj2ZsH8WAkRDihvLh
o6NyBvjJN9JmZBKt+sR+VWFd07EEytFEL7+BMNm6ejuT5llo9pEALusjwPaYpKB0S781LzgH9RUI
+W5XZiorCVO2L7VsJ1c/os8GAsUYq1cl7dRrRXZMoyokMCM9V5GOfY5Sk84PgjgeV3oRBRN9l5s2
tsEw33EYE4SEtG6FfEBe4k+B04RefxcrZDqww6+snV2E0Xo0e/PeKAHhA6jS9qOemRcp9rMXFTHC
1uay5LhkDF7MyVnPIaGWBIwuRaHrL8Hc4tOXofuRRMQKQFaVe1HMx2nU6aSxVLJxAzt8EDYlaYv9
KlZKgL+V/ma0/VcIF3cVCM1fmmmMElhhRgGFElKcHHy1OOPvVo0uPuKxuo6zOOW8nVSvKbGtoTnZ
pm0k78uWTYKtZecJXBUmGDotXOdHU4OQX0lspGbLL1eNORR7LHkP+Xn4mOVWVRCduSY0loWRZqcr
01eEdi7ipD7qnR/86KYdv2tFV1yJlKlI2mmLdS/CaR/7Y0lbztNi5LCzcKxlGKG+81mpnysdL7Fs
6DYfvnzOgeLwjsfmZqkPLCInzQJs+VJYc7iGHA28LGPilM2DCUDVzt61WRse6ACESfAt9fgckOFF
nkGrt5eSmnBPcryxK+YOlxUfEStLiNVGldYGcMawt5gS1fYO9c68yVE50uKLJ+re+Nw2IG6SvkvD
tTYCP3CAEkwgaEnEVdu+OMDyITg45oqF5I7YAAFKr4EqHH0wpuQEBoWZQxcKf0mSaFcz0JhH3ulk
3Nq4CWEc9pL00aEr2Plp0x1rDTAUXKWyW/J8ZTQL6/IrnFic65acgWOqqycua8utR0tQkaILyCfF
XmRIUGmHGtbAo6keGxET9DEyUG/HoDgUBrWbQTm0KmKwhGpIDxAldoy+XWVbqNG1rEL0PQ79EFUh
oRROEGLyqsMOTXUYWbumTKKXHkAqFbbtL3Ey5YeRe64eVeZiud5sJIKGl4juGtwVGmMZecaUhOTO
pwOhsXAkVRjvQV/5CMCTbjfpnDFj36tvqLL7jdzkPDtEni0Qr+e/QDcfgadNaC+n+pDlabsITXIb
Vb3LllbVjDtlrk6trijX0kCapaeJucns2XoVYfOUh6B6kKgh9QpTBtCzJfuLSsr3BaXXJtBy9Emy
na9gnOf4mHysarMVrmxWyDdFr167JMOUrlLZd02NCzTrOHDGPOZ+rPNFE46aQ69VX4MgTtcGgZKo
ATDqYb9ujhUuXD6kwZ8WNbxnd0AcCSiPiBk1sPttU7Kbaklgfe2G9r2yw3RnJJGA2pQJbvL8rUWR
TVU4yyubhKXUseAODwuyB+RFq83lMha9tYeIruzCCJ1Wr7BvhjbFYDzhIlZj9ZbYVnnPI0R5AcrL
V47f9xwjySqIMqTjgtpGUsgfqYDKitbCZyyaDy6waS1THXpi0ovrVJQmGYZ81rXG0HQUfnJWbMgd
XZ9nB70L9QXFAPzNsbzpeG2RoOrT1mjJbpHrR/+b6fqvVGMROCtYz6aZAaM8MX7K+oaQGInHuDky
uKYeBtHGAeYElRHv8jQlfzjW5vU0M1RvJtTDjqZmwMERdR+HIQeIiGvHX1rASrcKtCoWTzNOphTr
FqlKZk1QXYs/0xzLg1UOySZvxOBpqV3d6PLJx6HMeFzWQ0ZrxHJpDKeLFpfBJSgs6QY7SV/NSDp3
rQzKHaTgw0/GWYpZuH5qpND+sLuhvEQFfSIdKi0yDrbCtSYSvNG7Jzh1TQZcchveStNPWNak3Q36
2lej25g71BIOSBxURecUEZgwA+gYHxac7BN8LaaddjBewVJDybK0eEOCRf5Es9u/TdYkn33wW7tE
LzWPCXt2akIRb7GAj076yEPkdMhWTT52RxPwA8PX8UWnL3ixiyh8t1SMbGybTY9bk9UtjxgvEE26
hbOnX4qiuxe4RZQ6IRqsj8edLY/VRyL6ectjplsrcqm/RR1LtAeq9hT0xfhccrO8lL1m03LUVHVh
2JEaUEvPFTFPXmQ06QH1JeFs9NEfIqQgsCakymjdDr2p96tiEsFOzCOzWZlGO7fCZKuZJr6izLhk
Y6yzAmpJyctUcrp8lB+NVohXOpTxMPYKwR0aSNNVyzm8LYmgQORc32ebnclsqJydAXSTaETUbrfh
biR3eN9ii9t0Scm04xG1TOJHtygDzV/YuXLslcb3QnN+KrW88to8UDmlGCdEdXviwB5+5lqQpaEE
JRr0QLM2uE4f0cgQInTdUDbm2J71tFNWpqr3zxEYRk8pHw8VYY8AEwkSjKyuWvl4MO6FLS7EcSlu
mKvBhgSd0YFKYbmaRXxrVAIowBiqHGy8OU4x0NdLstyda9MEihbHBsv9YbIzN1RqgewzqGqCaNKU
MBftaBZgM2uSaDyhyB+V7AfrwIrAPvObcNS4F+u4juo1fhG2vBW6LIT4+YbnebdD4j5dZszoF99K
6h0gBHpPRaspNEJjy5vPt1lD9LihlRWFp3rHmKB5ttxtIyUx0TrK3R1rbcoiIZLuWJ+zqyzjToM3
DDQ0qPT3IZlmNy+BL0W5DyJBVxuTkbKI1pUVBKcmJUsNX9w3NrBwh1NxAjBNVJpKu/tDAJz28Eol
+DUZEG7TrCZSPaJoWxTEB3gMLaEZcS/uHqYcqs1Of1WtufxI54pdmMWkccHcpiGWU1Tnui7Z4tIG
gYk0k8f2LdKDtRnghCBmQnzKpEWwzZAMD4qcoLzBIyaiAXFpNdX9Fg+X7Lbw+hYyZgaX1jXf4kno
XrK4fnBKB3FuwkpZpQpuSNk0/GceyYRLayL5iDUfideMjatAf0gtX8Q7pKVwYmQfcViE4LWyNHxO
cocAggqYhtHI0z3In36nDwK6D0wYdBKztB2U+MAet2e+LHxUT/PwQEPnJDEGZGkDgZBJYfP5fBuy
kuBFBw+kQLBsYNx4qcLEDp2BnZ2jMVLY5j1QB3GDd1ZoxkcdlsreGgi+qsaSHrqYNUSsNvdtFFf5
K+Gm00Euu2St1rKENadqzwY+kMM05dypY45+O59yPBvY0Rq8VO+THk42cVUmW6XWmk4jbPgX8vmw
IRC8ctcJcFIdMCX1IUXPhxo8Iihl0qYVDxAkUyj8vgUQPN9ps0wjE4pNKrE247WJrW/fVOd9Ns7D
Rg0ZyzglQOqVmQXWMiLqEm94RFYo7f1B1Ox5oR/0SynPBk8EklUzzxkqPBt+bnmxJkkXZqbMwTAE
X4x4im4hKG6HqbOxklt9BoSQi8iNM5mwJ6EBNSIB6TJAO95JqmxdQ6g4ezsRQL1NtM4D1kyntHuc
rhIBNMs252loxwO2VPr25Vj2UMJF8VC9xfgfW1g0TYztRAUtQI5ApfHkUzV2KSJXEvpTCKFM57tV
YrXDk4JIGiG4puEY860Oqm0X+hecnpMnteGMkMV+jDkTMlZ4JuER+S4kzr/HbJfZBAMddOvIvsMF
8buYsruiq10NE+CiNx7+bBhPN8bwY7VurBERELcvHPtYTldqQFs7qxkZ8nEY0ByFtadmXTQvJ7Nv
PkUmHvXz2CkfUtOGd9C/pHXypBmeQiINGEUV1gqQF5p0BTmgbJQERuqI7x9UboY//mgQUQlVJUac
Mn0MQaoeu4F6U510KkrJGm9WJ6deBpb/p8Dj9C1His6PYSrv6GTJrWfCfNFFae8hFUkKjTvWBEuE
xnNQ0KkD/9ROcmX2bNTHYCOExHi80xkYKzIBOWRYaiu4s9hOG1ETVdlcrLQwlzpXJ32qQS6ZgBct
fPU9E0TYlBFFB5nQ+UvTj8jbcUa5WUXaW1vNe+xz9CegNxgzkhxAVN+a0vbHirq9FMMCYmr0ZdXd
EdRygiHKrJXzrJU6gkAFrFgyzMswTmTkTnOyYOqsbkkiw5DE9ehQFyCWmsgRBXXBaMF61kcO9JGH
KzVLedGjYltGjwdFKl1U3GcOxeu9F2hP0N4GgfTWFBqVE5lIb1lcfQeAdhhWWAoVSAypW1ez06SU
rIV1PnHKiMrRGWayq9faGzZS1tl2YaXu4CeoomA9L6WipeUVCX2VyMpfbaqkL3McrVWDQ1Pg0liE
AJ02fRYiey2iiLY/12q2/obyMVUcFzTmxopj+zbqzCM0ogwWDNMOc1tRB8oN1FPibS5RjykiwZTG
lSy/1nkwPleh1i5qmUQ3BuYh4WpMOmppjs71EJb7wDD8g7A04VWKfmWG/lSx612WkvRkTJgTfKti
sQ8cjvspAsE6Wmf48Tt8UOORsY3FlUYvOnb9ITGb9KvVORA7sxwhYjNRwDtCG4QrZFMGdKTqRIqN
Pg691xJicbXixHpXFPC/g2pTueGs3ozJ2LxrvYo22ldVWm3yrXDp5zctIaJinpJmI9fVsNRp9tb+
XEgPbIe6ZGVin0WgIGMyM98hRMU85Yb9YOH3zVXGccp6Ph6uhc5NOcyW4oR60D77MeIPWqH0ZUge
h6yegIjJlIHpmpEpGpoOgBxOJHETV6rarOUJfimQ7GEVlwCXnO7BUY5C/d1SGLAWExKIoSXDulJy
6bNhJHCBh1QDHOAC7mDxbAu5bM6Bns2rJpjig+Ubwz1QbGn1MAahlNUipmiT0JZwDn87zwkqruz4
PFhh52H1qdeQfI07i6hiVTKw27aaGa1bW+CUaAxjkykMg/0i2Q+iCVajxURaLzCoKnLm7+t0mLdd
TzGZ87Z+ZstEj4dDEuysSSI9DiYGtIENwlWKr2MRcq7FnVhChvOfUH4zqY0rpD5TiNpFmevhbiIO
RSQFBXXXpFpLL9FzJ+AGQ1lVKpzHvm4c+tSYZB50A5IhspgmlNMKJrqmF6je4lJQ24GYU1nWHFiC
MXQhT+qYJoYaeCWWUDSBzZvZapBH8FRrGIdTTNc8VTx9ZIok9yNj7qYzz7JmcThgQ8jJ77RjOMTl
ARQ/szjoa7qa3Hx4SWej8ZUdAwmfKCf8VWvSDKIjc12SNqsuurcloMAajA6HmATcXrMqsAEd03VH
y6N71Le3zk+zUwEqBZuvQn3UKD61djoCfwsMppsAEwqe+lOx6qOOdPU2LQ4Ps88avREdPHuqg9Vn
+dluLf1DDSUmnow8xmtMpDfkWIvM0Hzo12TXmnu2LhkVYKcxmbXDT2nqPvKkAsqoamH9zGAqDlxb
E+GpFSizDNBY27LkUUhsE+iVpIArgD255iAr7cUsq0QoqAa6DYa/xCAPMUCjHslGQCW0tir1AmBi
+KoyQnum3paYntWvtkoz4shGRbRi13ySpjtsaO8mhpEUSaadEq7H3rc0ioP6v9g7j+24sWzb/kv1
kQPmHJhuBMLSe0odDIoS4b3H178JKStLEeRjXFXrNu6oGpmlypRAAAfH7L3WXJLd/hRbKK4gMBML
a0zjsNKJpUF0xoUo3lQVXGNSVvsJKXY2k3RZ/LyiuKGpnN5Gpc/+34mFcc/B3hSAtnLzaYzwr4XL
0u+yfFmzbGpoiwYZLnUd6uhr2rRUVBS9pwdjy8iCd2HBuXzOyjajJztWoiSJPSk4YAF4qleyDfVX
jOYOTdpG97prAfmIOHFPvwUipwP+Sa0eJkGukc08SHhBSyeUjTo74OGV6wmhwn6vG7d1Uyb5ugZ+
/5BXrPBUKnM4TsOYXdOJy9b5YPp7hTaYvwvLLGyQ20Cfcolrsb/iKCPKh946v85a0oZYe0iy4kU/
tY2PvHRS7D3VsfaGKZP6gmajyFNwtKPYKZM7ZayDV0s6NyAMrW8jzaGVHgCvqTL7umIgLbQstBO3
ptdxG6Ym3AJP9cZzLZ8KeuFabdwruk4+yUQA5K5IKtGey8TLf+SZ6G/UTvLVd5zY+p3iWfKmin3x
HAa9oe7aqIhIt68TNEOkUCBxTGwS0iYn7y4FsKtpr1Jgcu5jYVdUdQLmhhdDgBFd9sQ61SvhkMVL
GhBtBeZfjq/gT3mILRW0gKVbxMVlHTQKFSmsYHeQuaVJzJNQu4fAqStllzTCD14bRbQc0hRGjwSm
wRGlzt/gU4loawqe62To3VU3+iFUF7ZmW62rsy8ji9ca+BtisrSRKPXyDGdK1rchDP8w7KicKvgW
TUWueWCAchW1Qh8Gl8RM9O+iZ0Kfp0RZkbXBua/c2kopLyVHhd3Q9O03trxEPxnV3GWuE1f0ceOC
BEAuJeMKOAzV4nzq1S30E8KTQ9IPKl2kS7UzxjeHheAu1cHSkHnemA+2tMRNzKb6VQUycz/1vf2k
EpwGhTa0TOz1dHJJVgvOWx3sBCw87zWXBaARyP3MXK3Rb8aSVi2td4nTv07Kc5MMWapeJZXfhU2p
+cLqeuN7V5fptitpTsV9/SS6lsnUKPcyL4G21mld3jcDscZY3UnCDBLVret5e9Xr+pc8H1580uzP
QlMjXjqSDUpHu7sevYA6T+iz22WGJg8pYLOpRw0l4ao396rX2Zsy45PtO3a9KaNoCdo+vyEFWN8G
iplfgCRkCCtk2cBlaDLX1JAt6OwMLkK+yl1qaU/JEOhfS1PXvkUm4ydW8uB+ACd66VTo1wqHXkqZ
EQREBhtMuCmK7624m3b0Zu7YduuI4cl0hDoByz0mM+QCrzJdrLYb7TN8o/aW0W/dITJSH0yEqTd2
Dkcvz0iKXISZkbutUmCu9js0DMQjQviMLPUS1YyBDSrvnuyiju99YkQuVLywLrKH/AIE5wMzkn7f
lJC2WlIS0JM1nFl1sofoGRpzhmI0B6LqTY9gg/L0ZMocb1W7V3vLulMSsp3Hbrr1SvU7SOTeXzQh
RQeNaus+U6eWI5p0aC+G2krmo+dOlCiWfLsZqhAKcSVdt4WqqSSBahlpJJa9rVUz2MU46jlxG6W5
npi8lgOT7mPce9O6sfLXydeZMpgc/YXdmfot8Vj5klS1/B4imAV9psOWwNZm/uji5LLMEQOYZlAA
IjL4vHyDzb7fk+BcVkFwUWmlvqKw9I2weXheyGO0ZWJXAzHbHc3dEW8ANut6y+elb2lVS/BDbOIT
BiKBdZN9O9oguaBz3PjCxHpltO1jkCThW5MPGmQzg1Arpxv0i6Yo828DKeJ3PVMAcj5Hu++ypntD
pzC8lU5ubVMlIgKXlrgwWhCyqjecKzqfGVlCt76uXUdWS2i9461YFSC36kayiz0HuSPaRlsvURzy
M4SbTKmKK1pRUA0k+hNDMeKF10/6bRSNuHOS4RXU70tHzI9KCJWTbackvjcJZMRyVpfX1C3BDcDZ
Du+9Wjv3bWzcK0HKzJkzDKiIyWI31nMVdqFYtFhD1s9tpWc4qDurphs80AsYhh7hg4CTFBt5cBb7
0bMdBAEk7DhqHmOctnieYnnP0ECOWIoY6qtpbslwxafVlfxI3WSdt+jHKPpJHdryhAA+RdOpwjWp
Fl0K7WhROgAldU7lF45wjOsyjTZ2U1fuaKj9C6NecSd2aHdR3sWrxkFxEpBCRZ4nOH6Zs/3Q2ka8
DPQMtqZBJioNIA1bMy3zO1+JgztaRf29pEa/C2sPwX3TsUMoYxwvEj4W5jS45U85rQRSEpxntfbM
veU54qzKYQErsR/8oPpBPTYgDUNbsghlNFfyXgbfc5FijfDCdMrO7U4QixBXu1zjmz2feBhXg+JP
9TkqHHONnnCM1zUIHABnYbRU6LO6jDLaVfVU3jFavC8QEknzDZrAuKpas6GcJ3Qa9wogQE4+SbsF
LmDttJmtGivC3ComIUHgTptz0wzb8DGFMbVXJ3/O+ankJiZga1U7On6xpqkuMo1Ywk1Fu2V0w1LN
tD35YIEgt6rofXhJscBiScM0IuBYV5VhP5UoN9Z0SJCBm9Z0TvocSmcNNFS3bibTCL9EKtVs3ILK
EPabhhC15i21Wyx/noa6adGPSRndEEWsN/gES3lv5ajyXBFMrcZb4lCjPgqSC+0bzQLjfa6AcuCk
TnO3C1dOqoJopGxFVMI+9wep3PdGKO2LNkZ1dCZSA0KvoST4Fao4SJtvzagL5QotWeLf0MrtISWU
QjSvo3C6GBlYCEv0eVJKD1eFZkNnRNlNXV7NFh3pYlbw4hSqFr8FSq94K5q+9GGTeNpKdrD7VpYT
eIKCsgbxW+Srk9V6menDtFRtlNchxeU76jETWmikhWfElY2XIIXsbWDXVbAbPZIg3EZDPTM4hb/S
ShjMXovqvQtVx21V4d01iH8zUJ94Ogh11eLziFb5G7Wk6qsFRPpFKjKxKJ7pZuxm0Tj8oEIxfp+K
Xts32K1fOs1orH2f5gXYuZHD1jojEVrsh7xkzI21BHoYBsqyyDEmWCijaNl4YGORqinqJpX9+GYG
HJcGITym65FcN7AhnSNX8JWxcgy21NaNzZko9dtiK1lLhlWaV5KlsKXdcNuonv5mAxvdVYChtvFA
9AFJYNXoUaJAiJkvJtJrrRtJuFJDbJ8O9mBJU0KOVzIsct9tUlIEyBwb+lB/bksogMCctHgIvyP6
DKim6WZUtd29Ept5cgVhVvURxRmj1ZbXBQRIBZtcIhKUXIldttZlE4Lo2NuOEztrv+hDtti23bS3
Qi9UI0JeqEo0++hEfEr+QeuhiltZQZhvRn9InqxKr223Kdqhdi1IUZeUtHti1C1CuPDrGFVD8D2J
ukQAfclyYuJBzMwpvIZDFWl0YcvSaF7lo0j9JybHJH6qaw5fqirqZEteGbAMMoQ8wm87B/Anx3qr
QaaR5D5rpmIYfrPq7LzqriJiM+N7NERGg1Og8Drl+l+zEvmPKAX/Mzn2VfEju2uqHz+ai5fiUIX9
v1OUbSJk/kSU/ZJ8D7sfh5Ef82/5Jcq2YBVIizwPlbaNQfX1H1iBpf8Fa8BEYU2cJg3030TZ1l/o
VA3MugAJKNaZFr/pb1W2ov4F20ACjiVegd9oOrrzJ7rsQ6OuJSzLgahtOrbqWLbtiFm0/Zt9NhyH
MTTrRnXZaTjmbc5+DI4H1gEtwUJgVVV4pjnnvz2gD1AFiNp/MwdzTVszUIBT7rY5/eviyPTvOUOQ
ofakK17C/NJI7MQWqDerz69ifXgZIaWqWey0zeNcE80rUgMopOrCx17olrEyvG3N3ISdfySZ4kse
P8XJtkAamezLaVU6y7BYqjE9O/IgduUDRlPF2pvJZaEQ67eEm9ngqMJowgZL0K5ZwpTlwFuToEnZ
GOEpm0VthUbAPtcucaJb+arvzmbZbrUw8e8E2EaX0Uv83XgBqSCnpUK4uA46dB1hFX8dX8sejbZL
NVZgHTZ1N5zOLOc8Q/oN93Lo2XfBnV1ZHUUT1/sV1/PLqfDBO3k3DngnTJZwMKBnCKkfWZr7itVc
6xgHpU4vSiWdJehhGkVRdxsTwriUkz8sx8m8+fwlffSOhKU5KBMtAnGMo8smWSHH3OeysCCHNacE
zv9OXZwwvxuHRu1fI87SdW4MwsdsPjgc5V2tE5Uk6NIF1q6r3NJyRbYJ6oveyTGbQZVbFPA2zeol
zR7r5FKTV2kOaIe5nuE/omBfDotK7DQ0r/BiryvnKca3k6lXFkhIi23vVUhGNsF8u6H/MhoPZkqZ
rPvit5dD/K3LTnw/H96ODcBL8Oj0+Ss6vJ1qDCwCGCLV9W2wYVeoPYBgROvAP+9HFVsf3upodm4n
S1xy7kDCl+yvI8kvGcmIFO0NabOpug7Ks2R6keGbEuy6UriJBSqz5kx5nlT1quh3cbkKWteKLh3h
SgNMXDU3k27MFnEaq1i7+3w0zA6Q/1ADfr0m27RU5kIGIRlJh/eFUcNDom1OLoGcnFXKaU1BHzyy
PRN3246vpRQnxr0241GOr+nQNXMkkzTotqNnaUhSbTJdEsclsM6HL0kYe5eBFKiVC9bQEo1VGLfb
3GE6bAsj2NiT5X5+2/MgP/oRhCVM05TSdLjvowAmmP2FVWXm4MIypR6jnxtQ6VIyJQlBUTd/fi3b
olqPCYjP/RgHIci6VFE8Ta4dInMa2oVqWxaCqxyZVK9268+v9sF3xyrG0oe/SOfwPn/+v60uY2GA
FYOF5uqNcQ5GGO01yrBFqksIAkn1GFvWMoprepP2iU/+g4mFK1tEFpmSRVYerWvDQIBy2UhukSQK
+mBNtBk70z+xxnxwFRZ2x+Q71FQNu9Th/aGDIzeGe3QDohsXbVZSzhfGeGJ8aPMfczRAyFVwHNYy
XFzqz5Xut8cYA7fLjJa+NV6BlU2TCd1QsDJaDVc3JXngy1eZEqOGHOg3K01/YpL+YG2QGLOEYOIU
bFeOoB6T01PXRFHkckad28gvZYM0Rh07JOX1OO59GbqM4BNX/WAykBq7A1LqVa56vDOhRoY8LfEn
lHtDDNleo4LtIFwHxEIbnCKtVyw+H60fXpFZ1VJ1Gv6qOk8Vvz9mrYz9nqgjN8rpjAj6bJzoPDy7
U6otC4VWG/HC/omX+8HH/xNZJWd3HP+Zf6jfLlp4KTacbhjdVLuSFbgL34T90zn522gbJ4brh9dC
wTt/93yMMzjr92t5og9IzeBatDTWRNsqq3yAHGRGAEZGRTvxCX50Na6kOpI9LrPN0eP0mjDxEwaI
G7cP3aj39KBzuiKwcpEWihOP8aMv0SS4g5WD/zKRHt6aofoD3T7OTHqI0FXHxwRHBQXL5yPk/S3p
qkFCHmZIAdbOOZqpW3/qfdXhKjhoxUomX7su/jZKmoy6EZ5Ymd7NneDNpBCOsKUwBavT4R2FpWO0
fY121CH2eYG1p9+27ZypHKuPY02qTaVNuxpIb20G+89vU5v3QwcTDtc2qRvqFtRsJu6j2TMYMUvS
ZJg3GOHrVGUPdYRLc0A26RKtiV4eJDGS9BYx5rojHc6tpvoBCcCpj+PdF8nP4ajS0kn0sdmZHr1V
b0BWXPcVWc1T813n61gVqtiMXryJdSR1oUK35r+4dbajbARMTkNSHL3iqLSndOjIezdi6mqzNqcv
nRsTEwglRgGtNtRvwjbvF44sbUrL4g2YL1WiMT71k8xXOnoJaMclpz8HdLlwjhYXomw0zbJQsKMw
IWo8bWZHnLJXoxKlpi2v5goDVQrDXpN5fk+VVVkRzLCXTnCpiC44sel8twhw4OSQSJPUUAXz8dEi
AHKNHqIWzTF8JCTGQTDPxssSNmTZVybmlGCfFsHb529DvPusHSrDjk7IDocDTrtHA1H3zYEoa3t0
VS3HLPvWcUDw/ee8+ME3A7tALnBReLjQg1Vtrp3pMTUvRXyp1l+T7rFtd7ryNQDKNOclFYubcAZC
9VsfYCzpMFa2maMT5A9k8BAzBHSb5M4LcJasCn2X+4/R+KULKEbe9PHFUF99fmvaz/nv8P2y0503
fni22TzLo5E2KaYW4b5huam2Qt0rnD4t+X20r1P6u1X9pcyQ+5rwLu/z5MyzObXeQzah65sGHGHk
ZdU/aiiT/fJGoF0Im2ez3TTWs11sM461+Qbb7uisy3KD7gJXf+cSpYwdsFCW/qo0r/1+VTW7vF5D
E/WiXWKQX3GTtTcKKSTJRaefGcVLnl3AnPoyxFuDspbptiZxaDASXON5+JLo67Z56oK7JLlECiPb
c2gEpoRaIIPnIXzuJgT6tOXuJrEzgN2ES0hUqPN7bzXezoLuaaH2SIgbVETXTXWmw80vH3KHejzj
6r5/jfCYhLeZtwr9TZwsPUDIDyQuZep1MF2yHcdLRFeonlZO4aIU5ZgtjTME4TYU/gxuEHXm/sHy
7sp2aVvnZM+wfVHs3bwVRWBQWmdICG2Swb9g7RtwZKCKakDJuZAGzwkSMtsrVV+nMUyJRYGDTdnj
g4rwN2vXgRevw2Y3dd/S4NuQrUZrgZyDgCtBfmEK6QIehwYs2zZeVPOi3MVIJ3F/ditvOAO6qEkY
c7thlk6fWOHfT5iMKYtvntKSqnLkPVw0bFanNAPt7Qa5Qe9Ng+NR+dGKhPmnLkpIV2BeP7EmfvSJ
mux/pU1JR9ja0QEKvXNeVcO8x+d/LNOOfoed4Hc58bn8rAodfy7szFTIAaxMmno0FcyaihKb4uj2
3RXyK/yUpn5DmBnWhOkVMKKtfi2q+7G9HcR3Q/yAe0tXZGtjb9PVXVC7mC0yms9Y9jq3tVcY+BpC
I51NPyu/g6VWu6b9HOGXztpV1z0HN3On7FY5S0l8o6exCm44tAh9ARB/AhLk7y1yUheBuQ7OmotG
uhhZif+byDDcIJC4LO90yFTJ0gTkErokMeQ3lBRyB9/vxr/skvOi3ZLmAmt2B6YpIy3htWvu7fAu
A+YxvhHqp67o2gHEwYHLR0/JfTGWtKXJxFXlUzG94syS3lkNB6Rz7fEyxMdT4+J5rqrLItjqGspq
d+juqAjY1qKh6zVs2snt+gsD0hWhQNgky7Ww93X9hc5tc+NNT3nykIphIfjKOu2rjX+6Sft9Q3xJ
B43RVF7QnYviyqgph6FGrMrrLt3n7dai2Tl+//yNv9trcWakkE2Ngyly/vvhUG7yJrFK/Fpub8Jk
l2H3KivwWYoUZ5NH//jPr6ZprDHgMWzOHEeji5Ag0dXohlwC8paRoIrXl6BvLPRYboZT+POrvT/R
UfKlFmU7YDD4Yp2jvXEV13N1fhyx6dk02lPE8L6BehgtKR4dRp4ZWwNuqXhJ2/UO1YA8sfzMT+/o
a2KbzF5WakCXkUAcPt3IKvKgjbnfgWyoZZyEKNJ0pz7x1X50FXoj1JfZLLNlPrpKpdaTHdslspTc
/h4iI1tgdz91CP9goPCHG7qJHn9+c0frqJ44nSHQK7oECa+TqbJmqxP2Co1wD8ue9BPv7v1GaL4W
xSI8qJLCxtG2LCpzJ207iIpVbiLdUvaOShmN0w5gMRDjGYJsyw6KExP78U2CqidEVqfsT9Ufpcbx
xF54Uynx3BFw238p8h5fqn2hT99KgPknbvD44MGluIzOvttg240L6GhodEPmIwOnrK05JPZMeFpQ
jpil8zD3kHVv34WVaxnhuP78ozheu+augM2t0Rsw2F/+PJT8dhIm1cjQEa/WmG6YaWF5RwswGSbN
MkzoVu+qk2KduOS779DWWC0dyWmHbTZH/6MBagQqxInOorAuCzq0SnWBo8m1+hFRvRKvJnQChEvo
m7Yt4RNP2onv4/1bhbzDhanrsLvloHf4qMNEQdYeO7nrYK2xohFtf862qRqpNTSTc/v5Az4eudws
3yKLNMUq9tLHmwPKS6ZHYFfhqsNV3WORVBGj2iSgYyaxgjXUgq9N9vb5Nd+9VJ1DLMUrg/ep07Y6
ukNMqc3ERhaCoT1UiHwgH1ooXd0Sn8OyKtq3OM3DEwP4Z2no98nN1g22PhQdOAQANpJHHwsONkXL
Wy91c/t6Ctf0bsmhOLerB6uE8VYpC7Vgx4hCqUJ85IByQw+UnvML2qJT/zWO1wSPBAQ3ql+D7oE2
Ps3ndYhuQRIXml/w1zGPVr3DkZecU7iD/LtOcd1qD/wZ2Eb4A+QcoVOvSdnktyopaUfe+ZQ/fP5w
3w0f7tOyKUSw4ZtL10f3ScwCjW87ztyxqO68vlKWZSHwtg0A9KQJxf/zy72bGKjhMHLmNorjUJmY
3/VvH+jQF6M5kO2NCIFjIBoxNhAOss9CXyVJ8jYRFLms1fC6y8T1f3FljcuzuTXmctnhlScNEV+T
l6FLfOYPUg1ItOglDL8uUDYA39fEExAchpbXOXHh90+YW6YgSMWczYHQj+YHUtTj2iCYhC6luhnV
OYUltDhsjY2zLNJTK9m7ZoTNs+W5amKuvVBzPfpaEgl0XTbTgIG3plFVu0SFmtu0HnayN0dCh4d1
5nTZJY0y3zWTOnex3534en6Wxg+/Hjox9EOpNvOz0Iw5fNhGYckhrQYS2pBLpKCaVAUt4YPWsRvV
IX+LcKWijNyqmn/fKXRP6bCGOwGUMEt2DPgpB9eoxihUV2OM9ApIFuFHPtYWpGl8INldQGfKbtaq
ee2UOw72nEMx4JL3grAEiQuhQuULzRdYnXxM/JWPUINGUVHggEg1JY99uG6wgrHjIUOUi517/NHg
u0CKnBjzH70SOb995hGalPQSDp9GF2m2n2KDowx9GWoDOkOZNmcJBxF8Qdqyz9QFtATpVr68yZsa
6w8RLideybuJe26WIyOgkAo/DbrZ4c+gejLEkcRRQOsSZTGBtRpsIJjdozVYPkZXIKa+sv78k3s/
8lmJpS31n31h5tHDayY2squmKlt3aia3bQGO4gcCfyAoiwh18fnFaGLwxx0MOoNSF8ViJBJcllXq
8HJ91uKBVPrGVW+M1/yWuUV9hIFiktbk3+CG8MYVv1ReM8witDMrNydwmaIP6ebxUo8XtVioD9OZ
vxsyV0vdFI6P/M5f2+Gpda6Q6ETlxtZAMjZM2LgCjZfZbs0QUpa6pMS6g6eP1zCpVpl+m49fBtCf
wbjAbpLTE1WWqbrkYMRfkZviVcK+G5E4Xy7JIo0CF2FWKak+rKS+JK7Nzlyr3c6OQED8xlYhEI9S
RrDGIl/KjRctMUzMu24PT8YiuzaupusG2yXJL/fWE7xfFAgBTGJlq2VbyMaO2Aj/e2ZjOtxQe54u
HY503ZL+B0Ut/W5Obja32FcT57KQ66paV9GyIa1E3RX1utE2mYop/xLEZYO80sHas+H/BNAARmHS
N2Ozg4k38zX7dfS1jq4Mfw/6NlxAuQ3O9cvhuX8jcfOrviFZ/AfAtS6WK19eQZjpx/PcaNAlr2Oo
nuMrgIsifg3TmxRjKXDja2RqvrZHnQbEnGgq53twMZ2Yod8tSvPAmbmBjsq2lS7c4cBREiIZU29i
4NQjw8ApcGNbFHUMgrW1wQj2EzC+ZWjpvgtlytydGLgfjlu6GwzeuVp+XKQNZT5gWdUal0zGVV5F
C/z+bj92GwV7K29L0svpsAEi80Ug0KXpn54LuH0TKQA1H0vYFOsPb1/jhiOz8hlqSr1PyS1Cldre
YZ2mKpINJy72bh5iX06hR7I2qfN0dDQn2GFgNVaNXy8iz3hbj94FFfp1gQlwYYzJi98wGKKx7E7M
Dvp8gjuaHLguYiGbddGmFXB4k2kclhXi/MZNI9SnWkcisMhQtUJYFBtm7fQslMasgdCW6AeGqyYx
wVZ3obakRzq5Kdu0VZ4EZwQF1G7W6j/Q2tp79m062HrZEZ8aKtQXw8ZbNjNV9vMx8v6psYVgcM47
fKEisjr86fE1ESPtkCvRKeVZJVtMXag9e/aMRGrNJub8qY9OHO/nN3H4xLimDp5rllJIxz5atfBw
2jXEuZJtWgkPVw4b02z3Xamf0chRmFbTU3Krd+uFgYaCWraja5bOKfXoLjsPUbXokERR+Gj2ifIt
gY5l9wS092N5/6dPdO4FISObh6HmqEfjMMzzribkLncV1qJNqVKNg0nCPAPU3WrdzHecPdvi7MSS
+P6hMvZUjRVYt01KnUcHYyecjYxZjlFU70qMdfUKuY26SQhyx5QP0C0i//DzO32//TAYMHPNk1Y4
rUd7/jR+23Nnstag1MTkSw0d9OeGKmPfUdM0p9bbZTr648ZMelhwKREqrV6CHuqDZafFfzzNwoCd
VVqcVR2hH5/jcECBQCiN1FXJKx0azKgEAoNFDNOlVxKVUDKEBxN+spxuPn8E7wfW4ZWPnjpevNaC
dcOVLdcabG/VkdyMQVNaKz868bjfLyaH1zr6bArqzxbTGfnipfKV1FNAH62BDJK4tuZyas6FHpVr
TdIG/PwexbvPlesyrTIVUCVD8Xn4ltMQM3DRBhQBQa8u27HGnahk/om97EdPkm09RwwWClSRR5+o
P5FrrwR65mIentNDTMwRPcQ4P8SZGJwSG3wwdB2ByoiBa1g/mb+HNxUhF3emHF91NCSvoRm/YUzA
IaR5Fz0rR+6Vq5w9dZBY1o7Oo7+lFbr7/LHq71fn+UeQTIAGkGOUjYc/gl/RrGRxhDTSfS2CuZye
WQF9+yg7x28NqaPqwrMc4t6iEdqLGBV82DQCIIkRbo3U/hxypL3kEtWqbSVU3Yg9J1l6xTJQkGlD
YfzjFZYfGNAMA42jF4/t8AduDRkZGrJYN4iUq6IDiOqLYm1WMWGH45pyVU/2E+FNnz+ndwND0F+m
JIQYl5K7NI/2ULbi4cCqo9idfbprGIZflX5YOsJ6MtLY/m8uBowCSjUneWo0h7eYezaGszqIcetX
Pqt3TE8j1r60Bbg6+rZ/emfoI8Fbc3gDOv1OaoxuSe2rgIYH5MZvVVln28J2Nlho3UyDx/jnF5sV
Z+xFjbmyf3RnXt3iDcVw6lK/3GJh2khPdAvQFyQWh+bb5xd7txhh27HoIrAfY70Vxxu/URkQteGj
dYFkUnSKYPSXjv0yGyy11Op2adCbJ2Yp7dQ1jxYjBTSY1YVUQ2wP7QMsh01ewNGPs1YlxR6C/zTQ
xiZKIdaIM9YCInID3dnHbN3JcH6aJg5n5qCIM8uzYVoY1gndyrudFs8EsQB1GhpGpnosVBtGTOmU
IwFBFLZCMI+RXOnNtzInwDtvCbGMg2s76YsTs8z8Wg/2Woh7xFyX57LzGfZ4dzqY2AX1BMQcH9Iu
UaZv+PVP1f9/tlH/cxWbapBhQkqazQTzQD5WU9loj3xdh3kZJ0GxVsMcYW9AeVpN+xv8U8U3jLk3
eOC07ahA62od7Xsdt8+jmM6CAHqT0k/FDNl5YeItdr06w3Y0466ucLF8PjIPF9FfPyl+bzYJlOsY
5kezCSTgqveUIKIqaV4YTnrZlB7UjdqPdgVnXMf4EoT+eWiO4sTr1w7fBFfWKaFTUZ+R9RhEj8vp
QeaLlnYQ30TYbCP87UQVjtuqTH6m9eobFVV0LVEUe5pPcvMQrEJwkPkuk1X11e+nx88fxFF34efP
YzrUT+ZlHe2kPFpwh0jpLRWytAscxXSNkhwPm3Rpq1o5Nfkgfp5vpsZ5RnmjLlLIlie+18PP9e/L
UzQSuDvYJR8rKEOvJRMj4vJdjaoBA/O9ApRzUtRrTHn4pztlOHHFww/w31fklCZp2hJHfvQpFAOk
PpoKM20xQqEmJ4uQ1+WU2wDzgtHYlh20FDz7v0bc/5mP/qXPhbJPzEd51vzIfvhV/nsmxM/f9Mt+
pKt/sdCSvICxA0EbZd1/slLtv2bjj4XunX9m02X/JxNCkKIqbYMgVPrvBio45vn/hELMBwCNSQhN
GruFPzIf8e8fzp1oiWleENdKdxP6rmnO//y3441C4LNsjSReJkanwmfNK7WhfdsIir4BGm6OGgXc
+SbEn98iIoU2GXUQVgawov42IRPZXBUjlp6OLgSCCd8m07huaFpG1OhJzktG9V7oUwxKyqys77Fh
9w5FOw4v57P70O0TCfaEVj8CsEZUPywx6MMGv721TkdUHTZwjxKeV8Bhp/SRnogMKgxpW/AAkQhH
40MC8wr7bsmWsS3LCYNAK+w1bTx6EqIvjIc0VTguZmFLZIs6TQQ8A4T/OrLdvRCGD7k1B9/7YIjS
CZeCJ6AsLU94mESLHDdikk4JX5KWgrPUJLCDwlfULbgz4wbkpfhBbDSUIU1UOTmeymwKDvIwRVcQ
2gBJG8JiHAMtBRxBizZnBoaE/RZZDecIiDA20glrL5Ox0e0NMQ5wcqsEgqwzsXvbilH375OJemCo
Akdb1EliIZuLjfQSk4ZZLQMe9xclaeRTTZA0Oq52zM+sCdLBomgBMCwbJyrI83HylUZuw7gsoxEw
dKECTuPZ6N21SmYuijFRdg+lAsiC8GeAzQtfeoO1cLwazG1r2dxEIcb4LW6luBjkEMOxFMY3mbVG
uyGHgXgIEAgODGHyNKqL0U+1vR525KTD+dS2TqrNbmZnuIE4brerjDyBnR5rFf7hPjAJHFSq+jrD
gFRCCtB4z0F8bisifCq1wnk09UaVq9ZTjb3VtsgOIWkq3EvSKFgZpHMLhzB5ZIDDXGg700MVr8QI
9RUvc6C3QWhz3KaCuYoVPquup6aazvRiYhlywrxrXcHgs3eKVWiPqU4JqwXi5q+SnnxS6qxliXzL
q/1i6SvQUU2vJQKx7rUHcLDdC85fMZFz1uBLTQBTwArpREPMHlwquShGBwJQgDb/C1Z5wE9T0w4X
fqyQrebD78ICnsfNbew3nMmiUeUaDoSsmegJuFXPw2SXZmZCPiD7S9L+2gkDs2K38XXtZFaBrmhg
B8IYou0C3NmKFo1eCSiddLWJtlJqriCRsZo4Pkzz0saeSgZlKZorEXW5MjNaZjfWoIY/Ajg8+W5S
i+7CUWp/P2+DtpauRDBcYJPRyoXcP/d3jGJX51ZarjnEEpTnZDCB4Ud1Edjf1rgYvR5fIXKUm4im
HuiuyKPON4YC1H4a1OpNGqpqtisMZThPjQgdRZCpM6yHRFhx36QWhXNm0e7vvfP/LVH/gs776RL1
kryQPfHy+wL187f8J7QINQ1yGna1P9us/16gHOcvDqUc21m82NWzev2zQFl/zSdV7D20qNgY86/8
s0Cpf/3ce5Bza2OmEvYsB/p3YNP1r/00WU//X1ukPFyf5jIjmTHziZy/s6M8Oo/HYoJ81BX1RrRT
sbUlHbDJhyKZeF60/e2x/H3p3wO8P7oUTwBFMBYwHQXn4VIIdyejqBXVm8ZoxdbKwmdtUNXVqAM9
+fxKhxt0zMjcFLIMjuDS0PAYHy26QZzkAyeFeqOKyaFx0IwbuwuLlaVY9TqnvH6Lrr48T7qqeE5a
ET98fvnjwtCv67MhRugjWPbZQxws+lNaS73o1ZoVRxnuJqet10DZojUri/cgwyzaTF4ZvZJUEzHj
1vFZqY7GApxW7p74SQ73q38/CU7R9HcRVWnHzd2ya4tW0Xm9HOxgqDUEHN1Am0QREpgpcsoUP85o
FsFZ4GkVEbgQtDMvCG6ZZFq4A2OAqBoAwn1sEv0cRA3SmqbPH0cZW9uuz52Lz3/e/8fZefXGraRp
+BcRYCqG22ZHyZYs23K6IWzJJlnMqUjWr9+H3sWu1e1VwzNzZnCAg+PqKlb4whvWLfB/OeDvn+v7
ALKI4/jBF1BbMWdFLmc9HMKlQ/rdVqhRY/2DiICc/Zvaz5ePrw/4lz3p+yRTIIYABNjndckst8N5
wOwA4CjK8ZUd8CLF2JDGxnCtBmW/TN7+e3K0m8MAFnCwtrRe7oolBH9ojh27Aq2bnlJ3JU+1aaph
i7pe+cX3/Wrn4WaxqiNYJfKtnQ4+IOuHt1Cpneo+twOFBVRYDphW4gr5WVfwDQ0rtsKdSBWvn+UM
7o0nc5AHDp4DO3OZx2onUfqn0ylzjbgRGMzyyia7XEM6HriecYUwOeoEL+dVFZlKlizuD3mPpQBx
m4pcSd0+1n18Jf16mfCtS8hQHu1NQCSE9OIs8+4NFQLqrNkfmTLuRneNTCkRqU3cB/596gkClArV
on/dJGwRF+VCbhI4rOeVqJQ4W6QBqbWtkb6VhQdj2O/7yLXGbP/6UBd7ZKWAoGPL4+/DYXPOJlh1
iGENg+oOy2xON/0s0O1BgejKF/vbKIA9aPWQSVkXbc6m6t1xroL2UCHp/TGMRXCMsZYZrnyts3IF
nwvsH4d4LbgC/6O38nJndBgJSdmaABN6GM4npzPy5yXsMRNNnU59E4tqnmPUUt0t2naE206Og8CG
bJqgbgEumr+VY0IvArcYPF1wVoDm8vp6/yZ6vbhx1md0Tc8C9m4AHerlTwwXhGp0bcGUMdpmB0mN
0Gnq3R8yqcVRa+VvdIrtqeMZybZUYGJYVf+YB/a09cbRuimRT73RVd3eDnUSXPF8P78OoWiSvwbA
p921rXHO8bXKqUMUeKoOhou1r+z697VqkL7mqA/aNq5s84tnax0uICABCWaDZTxvxYXjYJWdKarD
VGc732pEpJzx0VXlpy5fwBGO+Ga6gClLGwSGtmBeiIfXP8f5VfL7F1ClF1jRkzj/vkL/yJY9BOTN
tvWqgxrqcteHS4lvM2JI3IHW4fWh/rK2PDKcMdq5cEnOcQ1I8mUN5bbykHkCQTVhbFJEb6NMwdNp
W//K2p6/w9SnqE+EAcsKJv2CvYlCTeVLeykOli/hW7gGVtnDaAH9onTUvkN1PDji0eM4O2k36j8Y
HOARX1TYiFKaZw9PEED3G4KmODhublA6bBZ7K31l39glusOglvuoBuLxffJ0aF65as5vbCYOUhWW
87q3qF+eXQHJQofAtNrioNtAvLW8NN+rwFD3TQIxBLrs8imTdndlG10MSkGIlkho89AiBOCcHWo0
vIKkdYD+yMlSR8Wm3mu2FSen+hnnPdoVKGUtu9c31MUnZlAf8IbLkYU7e87ki4shtPLUtA/zIIM3
XRdkR7AQ9nERvjwuZWAdZFHlT1NllFeYi+fXOVfXb1QC15hPmHcO2J9aGeqmD+xDPuNDX3KC34ih
s68gLv4yiktXiz8e7QpkrJyXN6VdKgqsQeocgqRXqBQGFq4Bc3tlFX//MX9eyEyG7i3/IfshbD0H
5/eBpq5tSQd8Udzup0DqjYE31dbHObaLXNGbN2OxzEfU/JuTj13LbY8kLHUnlCQwdivukKEaiyvP
xMW9hHqGDVuZMAcSOyf45dxRzbLKilbwoSvbnusRHa5m7rYzPOHT67voYpXX2JfLnrd/hX356y77
4wbsFg9NO53a6AH49W1hmynUwuWabMXF5YdgBEEvtrchh5MO28tRkDlQON0xitNiHNGHmX8wM0iI
3Wi7x0HB0/nHWXkWapTgt3hX6IqeF+qJd9pMa7c4NL6VH9GP9+mdQNF6fZSLE8goK6HY4fgB4T5X
OpGqSkbwrcVh0PX8XGvLe9P2JU7TMvCyGwS5uxs3sU1c1SxE5V4f+zzlBHAAzeE3UH2lPJ3HiITV
inrWjKxtr+J2Mw7YxG2lBSg4rh10ZspEYGu+8soyu0jAaCLe9O71n3D5UdeXbL34uLJFcA6ipaSs
uXSs4pATiTwEQ+dEONGVURegaT2Nk32lG3VxyzJlkNzMFm0vNtS6lf/YqlnjBUYZ1MWhzJDQjGFH
orueeh+C3Cr2hczD49ylw/H1SV6cxN+DrmTptV4BT/vloK7fadwRByxlgl5sTadRghdtxKHcqY32
yoqeV++D9atyqf7vaGfh+IrU95y6x6AuDus2mnVvPY9YEUWD0TSfas+nDovl1vKVALhbosnDueKE
X2h+ZdaXn9Ym+4Ai6MEbQvZl/ed/LLVKUeomZMCFfBWXyYMwEojUQ2FEPM/I6yt38MUdhDYRqYFH
j590iwftbDTHxM5zaKZDnI3+HhcaH0ABtlyvf8mL7IC2iMuBhYxFKw0RBvvlMBWudIZ0DXUYaJzg
tW5Z4d5tFvVjDgjGEfHzc0oQQjbHYqyCbDsB/Pqe6yq+dXvXeLQtirbo5mp/hS3npA+v/77LVSCZ
JTqECUeHCDG6lz+vGwsUc9O+PNgFSx1A9NsrORlXXpaLQ0Qu65DKIMZCSQDK5MtR3BZ/JDwJysMQ
0M0da1DaUtvL1l2V/YfO+4QTs3VlzIuZQfmgKAXZg86XAPf/csy5HaqpwiPqEBDJf8liUd0hw3Et
+/vrKPAsVmLB2i09W7+8N0le7GU8xM0YnoQfx3s4qN6V2Ody/dCIIMWEnQ38yXLP3ktughQ/MHM8
eEYxRYaDT+NoLPZdJ7jyiS6Ge93m17jaf5kancP13lv7eqC/Xi5gzPvSGDVVowFFuS1ej0AvanC4
/7gB0WHhfYYtYNGLJGt4OUqBFbHBX8OhQYS83cBBgwliSf/968Nc3KhccEAZAJTwaEKzOrtRJ5Vg
T1arilgATMki4Ve1oRi3ZZ20+9eHulw3MEM2M8J2D3beefccd/i5sGO/PYCcgzqWCm/n1cbTfzBI
6FNQh0PPzX02H9XpIkgqrz1MCl+oYEnjN2ESqyup+d+mwvVAyI/aMkHF2RmaRJWm2pjaQ4loOAK2
FHsx0nKuJDKX3waYh1gzN1BrglP0cgukUqh26ikAYAgX3FJUx3mJzO1uVF17ZRtcTug3EHdVhYGd
Apjs5VCW4Sx0O6v6kFl4WSKmOn9cDG1eCW/XZXkR3QMfW9My8nuX5Tt/WlKAYxTSUKookrk8UpUx
nvKxjG/Aq0zvs6BarlwPFyEh6BDkRHHBJiOzSCpezspPcAq2UfHhDKny0MWd/x45WRe9ytrqb4w5
CG9K35PRlJbjlfDo8tu9GPoiK7MXgddwMSHD2KS7BZfGLZ7l1i7t5+LKTXG5qlDpAIsjOErZ/GIz
egLbaLwYuSl8r35j9yVmU8U4/7QQEj+icqmu0Zkub11hodeDkh8YNBiL62b6Ix4xptpeaA8PFE+0
d+N1lgywIgn9nYPJ1a3MIJsCO8h2r5/sc7QrQPEV5AOdmR4BRPjzy76NuxiNYBTYnaxV1aafyuJL
kVfqtstV2EUyydMvGuexYGN63GsQlJx83tOJmT+OTtWm0Rwm+j0a0e24qbRZebs4C+rk6JQQWN8t
rbEEe7eouz5CRV18r9IFsOHrc7iMetYC4apFC74ePB3iti+WDlsrrBpm2R4HQ3SorjcJQnfY7eDI
jW/5DSIkgL4xm6EBMNHHRvQS8bRPQqrY2HoKAlmEdpvt3QxaItSBCjwMtis/8Ww7gWqjXLNqUhH8
EXSeI/GQFms8Nw6dkwcQvz/Yslg+YlBZ//Qw83x2EkmskFbShhRjh02+1WNuQbyamwValiUnfIaC
2rBQs7TjBwyf8DWK3d4soz4Xi31lQWFhXNwpK719vYapGwTAH1+uaBa7FSqFdnUASgp4Icy7oNxh
ODQ8t6AaIZs1dZNjNgiXeCeN2f7SZsn8E6/S7Af2Fg4E56Fb3F1lTqt1USUx2XRbmVBw5f6SyIio
5Y6iisqwFur9YWcWqc2MPDA0WCsIsD3CG+PbxlltlvEMgZXTAb7F/SPI61M+i3yXj5a7Os8a/ic5
4ixhJ+KzGff+EoW4Be3LPjD2gIWTchO4BcUOkSFViXcEJvY7HPqcj3nQgJIRtYaOkMQ2zJOsoWy9
wTLSHtkRPmr7ntCT+wa5eGEd25rwOVoaO3vHyo/vR9eZ+sgwdfXUV+10ChVVqUiHXY+ADn4z5UOb
VOa8Q1sdGldFUPyuJqMft3UtkneuVWIaaozm6Nxi6KMPWZ5jRmCppvwyLdT2N51awJVopbp5X8s6
vSvAPYcbpo1vKIaJ8UH1uYPESmrNcOcqRF6MbWW6BaI0vrblm7VA2m3Bhi/pseiXtHnbYRUgIm6V
fGVFt8H3selMnO79YoBUpJJGpDu3b1fEVIeVUzS5SfF1dKvhtg0mynAuir/6mOBbd69hnPb7cRJO
sg9tDF381O5R1grm/JMjR+O70RbOT4fyVnmwyNmRoh+G5KALZx53HZ3SaeMnVfNYqFJ6kCIxvdzZ
2YBqSuz7YC9xgPK+GDFy8L98VTluHNmZHs2DnyUCAfl6ar+bTajNduPgLP7kQbj/UsygU/cYFpTt
YcBUy3zjLSqAKVAm4YAQMcKFUdmpcFWnVTny9ToLUcpHma17jhfdgs9x8OE5JHPlDptuwoFym8zD
cN+VPd7qeZnbb3XuIO2USwd+BybsUNpMfHvjN2qYMLyrswYxaAv7JpwB6YoHKIrAzNgUpglRdEZO
/4OJpSvgktqxHjDAhrhpyzKbN2jlLF/sJTcRcwzTeTVWNz8swIP0LrPR62D/l+pDwuuBHlGZ4zYe
j8Mw4f5TZF1kN9m6uFiHwuPBYsCFBJ10z9gfG98aszae06LysY2MH8kcUT+aAxl11CN3nquwUOmn
VD+MQcX2wpc5qDeuWXtvqk5Xe0i++bS1y3p0jtjyto9WN+mKRRd9CaU9896PKEh4FLys+OAKf9Z7
w5zCcCPTgMSaSASdK4cG6ocO8FTAmi3NG+3IMN9NdSqXHYEkSN+5At29nbIRAJxlFjMWLnbsbQYz
WVavyiUx6OXXWqNchoV2Lx35kZ0m3+WJUfcRz9s4bhpVU4iqSS2/552Mq63Ts6twV7Osb3M9+eGm
wyLjHTwkYUVLb0ovsvwp42pKRHoLx0BhPZwVabJ189X8cbaCFKsOINQQXoIWk8QwzcVjatuDszUb
y/jSx3bz1OMcDo/QROvZTcqxjSaBPQfq3yWaZCPv58oexqLDD2I/ZSesD2Dr2cv9MNsyOxikk/MW
fkB+bJE2rz4Unp4AONmZyzZRA2xiG/KSd1BeB6XEwhHE28m6zqoP3gSObYNXLtpdfjW26A/pznqs
/YzH2JicxtkkeEftikrYao8ZRTVtNPCYftv7VA9Z3VmbpOGjpu6K7Q0WTg00yRz3k2ZDCTgWN5zX
ZbqdaZB/tvHefHJ43Xw4LML/4Wd5iKLh7OkPSHehMhVK1X12tSsw7mvBkUOlnWcDyL9T/jTRuLE5
Eons9iFf04gKAf82x0SkpNMuuqeMWfi4yMsC06K+pMo3LosodnnYGnnUZrIH2Oko/XHJsqaAIZEh
JqVSswXK5pQdKunpaDaIH1SgHgGpmF+KQU3Oyr/Pk62xTAkm5mC0/B3vvo0g3djzQ2ML5x0a3E7x
rklVaUdqxjxv0EbjbWd0wAaY8i1YSUXV6nbCRca7wcyYJ8wOZOu9xUp3BGiYYAW1T3XqMYEga51j
l6RxfF/PeVnt7Kny0dKKuYgjp5kovvt4/3CEBse+Wa0/3nvW4j/pAsxlNEgbtp5J8JLvJ2zD8DKp
LL9/LL3SWT46paeWXeAk7KnR6oNfpRMmn7jZHTMy8aQEaJTN6n1P/YXQbehjxO4wYFRbCQ3aQa4s
td64PdZU0VSmSR51M1dLlCQBD26ezNxxJaDZX27SItzrJGGOViiPGgKaTWHtQ0v33SYLFTIlSdKX
7i6f6VVHoZfWzz0wz3HXN4Zt3boD4tTRPAPo3wBudX80AhOvjZVz070zB9P8TEOk8vch/u+wb/O6
dG5rgDLyiPRUNe4bXnn01lTvmG8d1DTVJkiM0X2TVk6pj0DmTftKDvVbxuaPJOp3fEZh0rEogdKz
Pu+Sjos/VDgyu6eF7fOW2630aeVhHL9pWheNibylIot7WDuEHBvYAUQeNVKR1TR97AfKGVt3bog1
KqrxyyYDdWHtYCAGb5cmS8ItYsyuhZVR4f/ojMCr9qUM5/tqaZoysmXIK/Z6vLnGZxfTWbs9Id1n
2C1nEXE4y6yu2to9DSIeD8Lr4NgMk7N/fZSzKPH3otGAJfQGc4cdxVmhTVShSN228U5mQYjgTlga
+CpPT0E4XWuk/2Uo8jFB+5pMGhrvWdYO62Dy5yzxTvFE22MDRJxCZR8ERPd4u/z7vKgP2ZjXoA0G
K2QN5v9IxVSrrLbJS+9E9mxHckTtz1g6LgsB3e2fl/C/OWbUoSGinHeNFpNe7lIP3imwkTqa3Nnc
FgKSIddLeqX4+pcUBM0Dyu9sc0re5wi6pnU6GysZ9wThKX/UaMQdrcwGjgxGON0bK+Ht9bmdFQrW
7SHsFTQIn5y/zsWIeQZzH0qPOM3F8oXgaTfk/SNOu2/6Qf6aZnKycMmusXH/PigaZKtuFQiqs5rL
1IVBASxPnGIzSG9b3atdOjjhTkJt242JQWwLmBdZ5Ni9hmn6y6ETbFIqIlDMQb+d1U1DbfXYoTfi
hPEu9s1D3x0K4esrR/vyJKzVS4SWoSpRhrmwpVAG4mAVxn9VvEY7fmt+Xasx2D6H18735YTggZCs
EhIAruMjvjwHsEirfMqMGVAjSZOLgMM+GNTn13fJX+aDSDC1WB+ZTspx9stBFo2Pqd27w2nIG5i9
TWhTxWzC+35w2itQyPNGODsSNjwNWmAMNNkY8uVYMZZxzdIE40nJIb2Jk9q6qYrW/dbVg3Ez98b8
DjswP7J9Ve+CMAmPhRuOH8MyH0/D7A1HWn/inw8JaxsA4QXSAavlvFScgH9T1hJ3p9LDdap0DOtL
5Rnj20ZAbCi0j7uxNxS3RR6If95IdKSo8+Pjww9wzhvIiQUKflgadSKwnDd6accbgiTUoQDUH17/
xpcbCcwug/zuLgJDPbtQm6oWuQXF5WTONnE/EAXo0sm1u/Rc8oPP61KbFlyldOFpAp0dwD4c4rxp
OfthATAmSZos8jwDnocc5j1lLvtEwT5AA8e3n7xOxbswBrnv6rG+McMxjyYLcjGJu7WRc2psUzFl
j/PkIEmM5/1eOH180I3VbCovayPDE8bOMmHc//t3waTABtpOWRfcxtksKEZnqelk7qnvPPOxsUZS
0UHCvatW8YTXP8y64f+IE1YI/Qpg4m6m+YuWwNnhs5wWkZpZtcAwYdeIILE+tP1A/E6X++C6GpPB
FFLJFZH/s+1AzRFECv10Guqw/rxznNgMb1xURiiPvH3+bqQbHokwvqa7/5dRfjMEuL7ouSJu/PKw
+wIuWG77OJxXkwXmmazqCDjErq6s4Xn58fe2A00IFR7bKEqoZ2HQ1Ba9H0rhnFKA+tlBtLHZR7qD
3HQT2wqjzGxchSH8uNjEDgZyDjmOFbkaU+1N5atRRgvFSQqsPM+/6BChWf36Vz5bifUHUqhf+4UU
s0luz77ynARSakoHJ3dEFbdxkMGuFrc6/vsowcot56sCsDzHfTclVcpgff7ytE+2FOcdNCPGaxjD
y7kI9HBgy68M/RWZ8vKrIn4edICEnVOngm8gCOjwVpUDEOT1yVy+SoR+yLaAGqZyCwbl5TC6Cy3l
6cQ51bI3P5K/oK/ciOyILbW9e32ov82I5jH/hWsJ2uTscnSN1fgXkNsJfIA6CWkte8BK1xRo/zYh
AVwYDh46HsHvu/OPmLZrFE6fpbJPpVWKO9yV53diQe4K0NJ4BeKxrs0flwrbDUwXcTOgPdoZDPdy
7YbMLqcljC0QOlMabLug9vfu7MxH101xmG/ipaF+1LTI7fbVcGWv/2WeEFTY6+DnicLOY3dwOoOd
1mQ+CO+0byqFRirk1OXGG9F+fP3D/W2oFYxNykjR4yKgNvPehejiMk9NOc2xOixVU5dyZ15b/75H
VjcLRlv/R+Py5ZL6rT11uknsExB0ifd3lyDJn/wHewRRdtRkOF2og57fy0Xcuk48u84pqcZiz+Ti
aFamwh4F64rX1+4vm56h8Kgg+ABicN7rtY0x8EfCtdNiV5Qv/QCl8Dqe96+P8pcvxOsCWpYqJd0t
52zZ3DJpurAq2PRwHO6oRmnM8prxPXf5tX7h2Uu6bnqG+m0+tDaXz7OrKg3nrM8H+zR6k3zIKBjj
fWqKyTnNXpkcMRKdH2FuGuaVTfjXcVEPAtfJdwMU/HJnmIXO6Qx19qlq0q8d1fEN5quHcA5/uO7S
bUwVfPwP1nRVllzvRTKsswFn4Y4hFqM2j0lIIyvMaFOBZd81U/7vI7Eb11xq3fcoWb+cmprGopdF
5qBAMVoPrQjRz6r98Z6q4D/Cs0KSfUQX6CACGYLd/lvE5I/b0Z/iYGWbM9SUzICKdf+2D/X/+J3+
v8TAi2+1jgLQl7PFOCCwXk4o6Ix2WAo2PeZx0NT9pW3eDT6OjsKtsBMvaHYIsvG0+Pr6JztnIRBr
cQgovq/JPymxebaSll34JSIv9WlQyse+BMz4x0BU6tFwG7y5c9EHlFuVJY+wlhNvW5pINN4GqUoo
XFYdvIHXf9C6R168EBQgIBTClCHtoHJ0di5rLjkz1GOFgWCho7rFKXyaHfMKWmBdzvNRAK1ABQUl
Qg9z/Rx/fFRjjoWXLFONTQmW5walzeMy1/HeSuRjIWfzymXzl0nxDMBJXe1VuQvOoqxgwTdeuLo8
DUMKQ7JxRtjV8TX174s9BESTQA5EgksZwHFefsrXPwPyfhdvNeVOIik0GVbsFe/myzUKPAjRMUoF
xxbE4Kc+LumSpKY5/hxV3v6kmK7xVQk9KI10SvphU7qh6qOShsC7PpmMLxORzeMEG/SXmD2rjEw5
5x3mFdMc73iq/P6QOobYNlWFhEBauRYSTkLRB2pSa0SWTpvO236pl2qbZ1X/PlQ0qqJ2KtIq0rGJ
OKfZVs2NU3uwxJrGpbSPwqqdQKdPO/71GXEapHTzVbEgSUvzkHh1jb29bu0Yd7J5+T77PWX1rDek
uaurMW6jDltjGpV0H783Q7PECAvp2NlB5Vaos5YpqIfQiK1ngSxgvkOfqfmUFFBbIilp8WNNXThf
6mE6qCxbzE3VOUOwz4oAmaJpWsT7BgBmEUGsGlBwyk0BHsEyChSXkPGcpKOX9zMoD7CYQYDV2LgU
Sb6xx4QGhvJd9QFSbZAi1eMjcQDisHSiBcjhSbtULA44fafvqxHIwpZAL72bvawuYP33xFI2TYyn
Et9V2PwB/3iEDpPkPa6wcRFDbBwoTEc6X9oP2oItvEmzBhFw2vY+Leqxdd62voFFigW2r92Ysms+
9H0FhcfAcOgzPPvhQaSG6+8MvLIBQCeLCBFY8JrnOnH1QxqjaYqsdzbiZuvP9E06USHSTsUFeAXN
R2rjetFFvBlUvhyN1JoUhvNuGA0iKSL8wee3jtRZspUjP3obEOJ3pEvC/xomPi49CpbPjCpUqfCL
6cASbAktijdGvqCR2zSx/2H2DfvRaQJKNHk/jJ8xelrkLhgm+2vuyuJnPIB02PaZSL4l7oweiCfk
1LNGsccGVb6xMh5qfq2CbMzY3JjoIEyDf4LGZhksa5p/SpS2sDqayPAAqQXuDqiHuidTGdiTHls6
agZJ9AkpuH5GzQKdX2lmko9ApndEZCl4Eo4eb1MbIMh2dkaNOwLpVBjZaehOmHFNebyZCmssD14X
FPMmb/DJoSdsJJQlQhMxhdltF7SwZWejZmHM2a6j69zzL2HBHGWLpSxaeE17M8Ta0/gkNeXt7HS1
HdWWE3wPdN8+DCGdmFoV2UQxY84FBQ94yrt+AX6+rZwq/WwmoX6Dpzy9j9RIhofFS9vP4AlAMU5F
BlgjGceZX1TN6Akn2lp++lKH6e3S1L1L7zzJTzTFFNJzVIZoqylnDiN0pxKEnEzxhJVzQNPRNqdf
Vp2iptIPNOfoIqcIHpW43IPK48X6YoSh/mHLuH2u+qx7yGypHkvecWSHDVl9XaUo3s4ttOdNmLUY
ciVYr38O4YR721QBOIoKoys7hMNT+dPPk8Q91K5Z2rdYY+jPSZEaGb0lF5BJPVcgIZIhDJ5KRKXL
naeb4OTVtImPGheHp6zoaCab7VznG4fyzDuMjefnqXJo9YMqap/GfKCKl05ujsZL1t7VldD5znU6
835Beyzd0RTVH0TWIo1u2rST0DfprALlEF0993Ab0sgXRt4cxJTQd64GQEJR41F2BBjWlRuzm1Kx
MXrwSZiOBXAV68TrnK2LAAW/PF4GDKAV0r7oEvYopgxjVtkbjD992n3QPWf+fgnubXZ0x/0p+i6i
gTJooCnucr9UVn10dDgUK0W9ENsZjuwDzV0rhcDXZgJ7A+Zzm/hZ8GTXJm8B7TnKCYsblDh9mAU7
xRatX+5UMrblTitdn8Jpweg0N/LWOtaeyyy0btPnxIFgvXFjWLmRJYg5Iqr1LdogZQqh2nYq+5Pd
tPzh8SCCBxHWLlf42CWr9VbM+U7TSiMf3XJVi3ZOv2NoYj5NQd7YGx1myVt8wgXerYaxfhtjWlYc
m9s721Yn4RzVfd/GNGElLmENCE77U9LkPbeXq73P7QRA4UhbpjU3oam8z0bA0diE1JDoP+ug+tX1
BXItgictBSXUiWy/aAtkAp3s6msAfeu2LdFc3yLwTjDgLjrvUR72NKZMVlNUx67u6qfC9jO2HqIL
X+upKhDSHnsghdIKB3Hwy8ISG9Ad+k56i/99UV2dHdRsuXgmhGO2VULTmUxpe3ubShr99w7ICa7U
vRCIaQvjm4Q6mG3mRHhHLwEsFi2TlD8H0+AQ0i1Iqq1r5q1/BJmT/JzHrP0y97oSiOYbkiYeIgoO
rrs1rdA8LzojWsxKfQVRwCQGAGvJlsKlZUVZaxvqVvmz4OFIVd98LNrUs4/UWx1j6zZGqbb9wg+M
bPQyi8itus4/GLOC6gsmRAO8C9z2nrpZgdZS6OFQmaCDbZ5Wc7Aii2rl5vaJ7AfnBM9vAyeqF2s0
P3qTlakjjsR5vs3dJHieLdC8m6xK+bBm4igy8cEwPstS9s7BLBRyB2hM51RtA2w+2Et1/D4TwBeW
efB/uqqaf8YiSYD0YJiDymDh9/ie0RSONxrQDv5cfC+cG0EWfqaoYT/YjT9/4UcsXyBOLO9zt81/
ASgIf6qpYKMNNOpvkW7mhxh1UO9Gb8Z0byzSrwaAiV/WFGh82/u1pzxlmeFvjVnGP6e4zx/z2hEP
oBeDBz3OCdGNrE20kRt3OvpjB8yCMiSVhrBD22K7GsHQ0Eod3HRBXAK2G4zODLAcE863thqX7C1m
FN0HbinT39XKG8ElNTRqd1ijDfm2V6N+RsZ07A/gpVUN87+rwk3ZV6BxYjdv48Po4WwVySltxr3V
hpV3QFXJvuMIx9OW/oKUO5q+yzMWE156mCzoJxFaSdOjOSQSeYxAY7wrXb9514oi+ybjhF9ZWE4M
UA8/zm7T0HgZoQtPGY6QPP6fjBAY4DaYKbx5Yx5W0Zw4SAsNHRAenEPH4r3sy+kNJsrjUzcABmQa
S5htprJjPbusL+fICecZcf4yiE3eefTdp8nWThRPVS+JA9fTQiOPULGiTIyRbdavokRFnzy0rVDA
S5ADfxew91P8yxEOwBgW+0rSaTBmW0JCJE/t0QnVdvFHyTbqV1TPir75MExTDo3Iw71qA4oo+zWS
MpgnQtfpNmjTdj4Gqn8y5+Qpk26SbQhSyP1GvDIPPQHnx770EGSPBaCdzRyI+i53MrCJbDP/bSvc
hEWSduZvqb2Z6EAFg9dGEEmdONLWnN2hFeFQQBxHnfB7/GaMXLuNp09wH9NvZleYb7Up6x/KMNSd
Qdj6bGFSbh3VjLTEtqiBCEV1Yc140yw6riOPYysjaRl81awsi27rSBTxj31h89v9sHGfvVjbHxOw
4t2+dRt1I+Xi3SneuWXn6za4m+PRAseYSzS6QLsOxPcgdeL9mKVjCQZEhl+0VZTZTZfXfC3E1tx8
q0b0z7bUoazpNtTIoW87u+eSnYzUeF6SKYlCn6KvqMvCuWlJfNW2lVUzPRpeoj84YzKA0HBt/CNT
S7sB+tceQUc++PAlkx4/ht5B7GuP3GN/n5mOeorNFCe+oAl7+jt6aN66gwlkxlWt70VDKwBrjvjp
1tHcdsR6g5QNWEzpSqTKCqkDIB5hepytWL4BumgD/MtALUelb8qnXNjGVxdAFSEvcR27EpNM68NY
hX5ULPYtamhfW2c6onSGMEPH/yXNvE0Wg+2exv1G+N27Rui9cIMdgnTvl8HYI7zVP8atA+9cj0uK
wEnb8Sa3xfQdUsrbLpzGr/nYdbsUbC1BIH9X9OEHQSRwL01pfwWiihqdTuj77kdZBw8GAKVN3SbB
HUoBYtepfpf79Vbnw4Mz8QQCRBVApZS0dlQrQKzJ9qaZ/A+ZW3hb3F/2U4i3RRlz5iKQ4CRRhngD
8Odm7jB/qQaAwHF55/gwnbsYa04BKNcFGh5ZUxZuYt+9t/sWEGjuqW9WbOsdQmHJx9JIfVI2f7qp
ss58J5Fpf2eN/mBtAju7WcL6RvpDvzMy1383GuOIBa9Tb7KuDD8HLnioJv7oUAjYZm2ska+L8/dL
WtVbs/2OvUQ2zNPDZHt3EhBYq7Oj4n5c+eb0QFFBMb9PXIkiGe8nnX+PbUChk0JOYMQzyUNxr+12
ABE3QeqdkMg+juV07/t6i27sezN5C4Z0K2XyIyFLzPOTaY0tbM7pY4EmudJFAyBK/Rd757FcOZJt
2V9pq3EjDVqYdU0AXE1eahGcwEgGCeEQDi2+vhei6nVnMONldM17kIPMiOTlhXA/fs7ea+vB4tw3
lImKDm1VgPEGkzDSH4/nMkgMw0epQUs5zOz0eVlODllunFQIjVTyeKuga/A5foTJtGzy5IKwd6Bx
RlpuGI8uYeThUZXcAnqjA7XA1F3DXqMrqcXOdiaG0lhKcVKMot10mvzuzCunjeHRhQP/5okdnzcB
QTZ4eC2TnJttLZl3Vj6Fi20Df4q6fZksocmeRvA4m0CdX2dCvjWG2LhRT3ArRMbrtLYuimT+noIk
DEniHDY21q6d19W3hRun96pM9dPQt+pbXxMqgkjODe0l6QJB3m45adUmddwusEbrxsbqFBYK7pIs
v01sQzk1mSwDozC+aRSsQYIy25dV1fgcAi4xl7dXat14745TvRo080LNzq3Nwpk8sJr8EgTyzv1B
kdSW2e+b9GVFdp/ieiqCwm32tlrd6UZ2O7MyIFYc/YkgEFBCb7Oe3hv1Y6HV391+2XaGdpSuiqSz
C72ZjJTUvUXeucvV+EF1lwgZHz6IweYUw6rgAfgIpeKRz8QfSXQB0u9m90Ukxjfis16S3Hgy6HqC
ygfv4ttJDBeg5/yIKPNhnrDjMRi2Cvmgm/G708r4Iwbix9Kr24L9S0RhPhJEs+TlDYNFpO/Vc6zI
+Yxce7ozy8Q5acIqfbvVAt7fnbAdWtNk1g1We2g0SJFa0c5+NMj61qiQJetO0R2lU+5ZoFEg5EJd
Ais2FQ6M7gdHOtYXSw8h7ZMnk3Vbi8LHNyXhGJ3cVkn3kqWeDFbRnMXJMbqgUq6+m6ntfR8iN7vj
zSe0T0WtiuvvOeIIvp084zI34juhAz5SSGg/R3a1hqUvQs3BGYLfzRD/U+afJsU5T7oZGEgJJ6d6
Kc2WiKekqImYdpdrtrWtUbhnMx33DSV9j2gvbePJt8pSPzjJVIeeO2mfk7ekpEJ7OF7qbTKOVzwr
b3NFLBt9kFq5l3FO5d+YDwQKXMVK5KCdkpPKLydP5nSYMjNit1QZMPRabx81ozKOnvnCc76EyOYh
DWI2HNipaePgnrip86wQPkHsBJR6HdDJurW9UKaZF0SugTiqBoUQFfE8hF4Bq9LLq9hgBpPV01YH
Rp4VTemw02geFbDa0W9R6TkEZt7THYsHSqgtW21+cMqqsYO6VlT14EaswaCukuzWU6e8uFTbTFfu
zLzBJeYjhbXVbyxrrRNojWMohyYnTOwqyevuqUKKywWdZAuM0S4yZTsWpd7ez2VS0R9ZZH3o6WDk
GwxDOIqrCPX/jvFcjBaX/1DhInWS8b1heIKtoFV5MHPPQmNdSglETka5Wz6M3InmzXDlbLDBgsU2
+zF9M8F/Klv+dxZy2mXRlvNXQVyHQJixSbIW3bhbDiMazX4ak12bGLLcCtFUH9hj4RSjk9L3aHk0
uiho7D/K0WbL6zowDruhlN2jTsrLm1ca6ZNRZr3jZ/Uw0n2hO/28xKNzyzaAX2IczOqVvopukPSy
TIQ+096/71SE+0R51fFwwYWS7Beww83ANK3yekwM7hmyKnM+5Dr2qlDtqyy+ohka5axtorlLEreD
a5IkG07+Y37QW6/nfFtXAMgm2qVDAEROjFudtec9ctqaH71MCuYObSI7x5StvNPHIj33NsE1sSpZ
xIpsOte0M7aeKutvOkYmuTdHzA7bpFWQh6Pqp6+vdNSZ/rDwBgaGNS+nJkEPRWt3Gcbrqk/Sd5TY
OErmVBWcMl0tadnx05Zit+/Lb5A2qdoXc30H5sWVz9xHmxiArvewHRjpgEJ2Meo3p4F+ij/JdQS3
pqCG9epcpZ3cKuhiGTbQduL5Z5cUWi8f2RLyD2dO0Qw3eo3qXct1cbk4QP7CpMuN9sOcGpvGmWUo
QaJjYcEp10/veScSzRdzTislJsOGnO+ITMGsKWXP/lV67OBeE93nTT5+0+YyikJ9sPXvhUmbIsgi
Y66DucrHIsxL8PD7VO3cEY9OLm7bxbmMabm+Zn059lcGCUlHckGjiX3SnVm5WkfQp05ppbL6pSkN
6chQPjpvzL8ZYjYutMSYlI06qdRnbiOktmlkZLf4IezlNi1m5W5oUq8I+hFuL1s50BBfOqn2ZPeL
c+dFZV1udS0fbvII7bNfZFr7TU9s+SCbpbizIjvtfPr0FGdGF8s19m5ZVZVRjsVCxcG1I/5wzH8z
VvnrnMM1EUqvRjuducrX0S08I6utRdQdzEmJIISX/dVi2u1vPuWvMytORej0YCVgUSQl6+dBx//M
03keYrVRD7MitWFH6W7feFn13CBdILxdaLDY7WivS8+4Q+uXH0c6cVujtKLfzHX+MkRGC4x6yGCG
hnKNOdrPI5KsdCsq4xyJbpMI2x+yiaZhqcjxYrGS36UR/HVmRfLIisBHCunp7tcx8pTkmhDQ9w6S
dt6u4xj3MLKFbGbb4s2Xln3/mxHQat3+eUjG3eRmoplbwZ5f9bJaz/PFcbY/uAJ08rvWmvYrwDzk
b6XMO9qQvUbUbJGaM41hgLnjzuPN8eMKXOLu73+XvzxYzLNg9K16NOiaDFx/vtB9PQ5OTY7vQR9M
ycdM7a7Sy98FUvziUyyVwAXUyWi1cCv+/ClaQ/zabGkLV7gddl4p8guvZCz199/lL2M69DxIoDji
ga+yQXH8/CkjSYhGlkbLIapt7exw7NvXtjE82MiJOG7F/dYgoDH4+w/9xZOKExHBLphAuDlfwRcI
uwgPKZ3l0KYegzJ2NIZHAD+Qjiy/eSl+dRXRYREMjFJk1S79/P0E9OvG6N3lMOnF8qF10jjHrtn+
5on41VUE9grgjVdv1ZX9/CluRLOsWdTlYJvCuMJTaUs/H8he67um2hYGR0kVbPRvLuMPOepP7wRf
aCWIoOcjPJPh8c8fayX13CiNvRyYWCWAFKOZCtPuhP6dbuzICQoIRr+Os6YHyxjnp5muqb0eizxB
66w1JkYS41pGq8K80JtYoZlbq8woW221Xf39Tf/FNUJAgxgDIiTHha8qicl1GtWbRvTgIx0vc40B
qro8bBaFeMN0QsApkcD+/Wf+ZZViyL1S0dCOcvvVr8aPNMcJWDEVPiRM2FrybkOw2Mzlkuy5ZPz7
9x/2qy9IobSim1mhbPfLo1a79ZhScamH0pgB3FXxAJENan23GZ1EvS1x3t0vc6q9/v3H/uJlQsQP
vhIXNBiAr6rOxPQm3MQOnbsuF6fIQj1RFpwOKrL/fnM5f/FRCF0gzgHuWaWN6xX4k1DBnnNEm7U+
HUyvbDa1N+CLNmKnB6Reit9oQX71WbyzpApi8Ebvsv75nz7LJVHDxei7HLzOlN90a2aQatBM8vN8
9n6j8/3FYwIAGM4PAn9AS96XRZAaPjFbq2cRrGw7DqjQ4Oe6hTjG3E6XIo423t/ftF8sS1io4TKy
oa1o2S+f2LJNT+q6AoqoItbOJGaYaa5x+/ef8qsFAoAVUkqdlQ99yRd16KBUyMw1vhg57837wtN7
hUuKUXuXVPqTYg/qZZFiE0YRW954bKYnhrv261SgQvR1I50uoiidNn0aIaagZRjvmDvPv7nTv7oW
cO+o/nHhIH/58ku2aVnJxlSWg4kwLWwXgp+7vut/8+z+6lNWsC4XYZXJfkXDjPHsTUPjzYdocfVd
kTIlqbX4d9riXz21RFyz6PB1gMJ90XInhdZFQ9Qsh9khZV0vzHE7M5Hh2I+45MfN/f/Q/X8QBvWn
5zx87V7/x0fZpd18fi0+/vmPUz++pt1PyP31f/gXct9ck1/UHwg8dJvo6v+LuG/af1jUNwQDUqz+
CL3+P8R9Q/0Dqdkqi0SzROG8xlP9OxJGd//AWcSPg12D0BSd7n8C3Nd+qJ7+tGMboCpWlM/KCkWG
73rrU/qnVW0WTm8WjS5DbWwn/LhD5cE5I+XPbALVw33Z4P1WSDMGzEUTreltkAyKBIzr91Gjath+
YzAQZSyqGbEAOBvfTpPoqFczncwS/GAR2PTuIr9IEzkFVp9oRDwDI4wue0HIZUhnht4MnzS9N3FG
G0OJVIDdjeg1I8SJPB0rNVlwsg6udkNQQXxL2IocCZvR0Tp4DE4W3+17F9MPixiJLVLTaTFVQgSG
M+DkpnQoD2Tt4ajWoDZcKhHWkX1JjNdFkxYrZsPUV+v6ZKbXhe4s5YGJl5MEUdY2Q0gEKRnDbhl1
G5HP6ZW6rNmUgulMpSqXuhevxF6vMbObLJrTb/GkWPGGUcSIaIU1nqYZPzaZvOgRupJaBhZs98ey
W0100J6ZgC7RZF/PolaMu8iO4v6712eKtcljZqnHhAgZ6+hq1RivzUq73czLEIX1DKwW/3rEgYKN
qZHnWJkrMrEHoJdBola6BpYpWdzAjosqGFge9uUyastO9ImR3CC6pV/PvLfbS5Mg3muyx41+Mxr0
LNk/XXplRiVPE7568w0pYKqjzMDfTOIPrUw8G/QIdVsGBVc5TO3Uvos0Lb9om4woj2ZaZv7r0IyL
L12jxN89yfdEIJhQSzTUzxZcgD0IohoFzyzPljG/mnbphEvBZeRAjvvfMo8RfYcnR+TRQBO5WhAi
GPQp1H5Nh8kAC0SMTzrSIrV0o81rCjFTcL8fFzqGEdq3dc41VrTvAcF7u6yamt9At35IW39+ddYN
gjIO2SKhGV9PKmaVeDwiDPZlnKbbWEntnY5bn7BxG7kOvS4bEU9acYtqwxw0n7Gsh+WitPeIm+Wp
zCrnRjoVOTGuTC6jUisf5vXK6XMy/Wtp/m/1sz8saX/5XQm0gxJHoYRo9+fX3Oxoxotc9GFMYzb1
s8yIxHWUImPhTmdiQiBlj+gAJjVv9rgKXyZGh9PJkLrwNkZNB0s0OXAMrzWXNUQ5GT/tzo4/vYmc
eLry5V7xhHmnk3ZR+PRZtSZwsqyi6VTaYZmUn2QJXBqjU50rXsRtSahn5Y9tL8JYd70Pb7ayGymX
7qUYPBtJ3lDOFKwR5scA6330WFiK8jHHUXVTm25+LmyvcnyGeHSq1JYfETBvRuQyRVG86wuBICRh
Nvg71N4PI+rXy2irtFRsZNzYqb9UBpk2OWQY6X2YidS6rUCiPPe1/SCSFLRynHcHSwUOUDbJvKnt
JtsqNF9ec7Vvrx1l1A72kHYPgBMUYgWHGZmwkmyduhPbWdGH39zyL/pUHkr4Q5TF0Mu576AVf77j
iAoSaStlHy6N3j+RFpQhouQ0W/V0txAj1FssWdAqeZWq39SSv3ozCJWg98OOZ1O+frlMntckLngi
nrbJsg8cbNy9ljWM2JZZ3gPc1s5GoXfbAcEBEqC22xBfNQAA4mQKqWSjCu+DNr5yQSRWQd2LV30S
pviNp1Vfjz8/30yaUyoXx8UWRcn75Z1wUeAVlZ30Ye5mbCcN+J8+bqM72ffsHcvcgltyJ2bKy9zr
JMJG/SYa8DTWjnj24nbcD6ltPtMfan2BnOfcREq70dyh2NupO+8nJ+93calrN1oScfD6z4utK/lR
3nXNx0d3+Sr/11qnvVdyblIgFj9Cd/7vv12m703VVp/d17/10/9EVM+/i721xPnpXzY/yp2b/qOZ
bz/aPv/XB8Qf1fo3/1//8N9F0/0sKZreq77s1p8WA1T4qXZaMdP/fQjf+UO+5n/5+/+qtVz3D04W
Bu/nGrTDC8pPGj/a7p//cNU/OGz/i2BprKEn/AlTnC755z8otmj8YKEGxfDDukbp9l/Flv0HYDSE
3hRq+PGhRf4nxRa/ys8ncggeJlYTgMzree9PVVamFHNMaFizd3KruQGG0V8lSVQcMMstG8tVlBtV
r3KGad2AhzZVcOjv9KZVdhmH2dtKKF5AG6TeRE0R7dNkTjdkbvWfRZHaIRgz8TYa/bB3hbO28rNs
+MiT1NqoXZEH1cjDC6983KJQJ5TTNpM7jJLtOakG9JbENAuyQ4wKdds4XbpFFN8xA102KFPVD0Gq
Tphhh6EKVIWzZ7IpbjwVyUk1jOr9QqozStY0cm/x0rC+eZ37PACjOJB7n78toOW+gbMBMVgrdb21
K9QPY1e4J0XTMpXNXLiXaGyYUrelCHF5lMdxIqDaROJ3qIvEuV2neWcjGeunWq+i1YRElBKTIo1y
QetMY0uJUn2kvMo3tZ6YYIP6RPnmjMhh/aGJ5Bk4VH1pqwO0tbSwrjvXCdxKjU9tKrQzpvRpj8Zn
vh0ymT8XuhU/pKK2OWpmHqoSTwUiZybG8jJUXXciWpDAiZyBLhNXUU8b3KPuTuRmd9GnunyZLCZq
sJDbTwOk0Bn1V/9dgIK/yFpvagP4W0glJ2Qlfi8G7VAjfnmabKGFTbsYxxkMSooYPYlzfyafwQzr
xGyeKPFcVICAAN5lPRfvlV6Uh6Vr5XdhQa/xM2UwYJ2NGaWFOoctprtta5jNKkO500ogYkbHJNZD
loje3K9F9TTl2t5GzAHDKvb8VCBRWGSf3caMGKXpIRu8LyV9OXrWzgb6crFzYHr4CjgWW4gtgX3m
PtG6s6FlPiF1ShjTl76lItX2UTYaoVJ9xoah7VIjzQNEj7WvUFyW2fJmz+1e84qdookGpX2TMYSp
Qp1E8KE3b9vSXCGC+bKPhLJJvHiDvuV1zDLod+61Tif/MysRIToankgf25H6fdT7KIT+/ynlMD6S
+tBuaky2xAWCQTL5hzn1qzGN6d7Lk6fRQ2jSGo04gSEPp/bN1hlAm1B9OsXbOaOjBGjq0Bi/WBq/
lhDLJkqUQyqynUON86LPk7V1i1sMD3JbKkgOGdnl6n0PAaQqkkvwO/YBKYEvUuoWMm2AiQ03mEpp
Lxbj9UjRhSOdXaHN93pSvmPfcX0NQGCBbsQupwOB5IQjpYu92oxpirgIOtX6yqRmOyZOGsaV9c1N
4++IB6+QKJFPo1sfqWNfizQa/WKUnOOcjiEwE1DfnBJAmAwr0Z0rzC7ji2JBiddCE2Nqf+0k3iZx
RipoHcNEkyv8juktuYI3ReQ0D7WnSEBXqdg1fbZrkR2eoQ4Gk1aGhS0z9nLYY443hjkBByNwAb9z
3GwvNZ5EaoKSmJTiSV05iwbxgVWPoDOXlnkozPxOr8vPPn9Ay6lyrkTE0NCg9A3eT/DWwNGYbW5U
ravY9lHbKLNx8LRO9Rveuntn0N1r3C88INOHTfvyiD/8AfRyed1PCl/dnXyJ9GXrIcjvWGOFwxC3
6GEL9cZdWSP+buIb10FmAaBDvZmb2PksO/JEkzki9bSYQqsRxtkxl1e4+GoG9QDZmUmUJj6cymuw
syTkC2P3LG7spulfJ5ObphE2eTWaVrxTOpmdVaZrKWK0pTtJetDhILXoKCq0ir6yLJDGBohbCUvs
Cd3+FeAv+T6Pi/GqVGP6viRe+WEUqnEdNy1+3LqGaO9VFoWKybx0HB+tTmHEY0fW3lK0x7xCoOFp
kseNk6PvWv3o297YHBcGpzTdpwoNkjDtT3cyTqAzzaBpYzNYXLXCpdO95BgKOhIsQnpe00lDknIs
Edhs8gn1uNa1Z7hZMuiKwbyXnuxvdHM6lSRSXqfT8NpnmrguDfR9zqC2ie9U0VXk2MV7VEXOe46q
bfaNvjTPXsarKn7gImE8u8RIpvNEeGdW3UxzSfIkh/+e7Kx7ZRxmlKvaTRFr74u5dNvESrWthT76
flDkyibVSG/GwDmxnInpItcB1kTJ4jx3U31XF+qo+RUK5NdVJBRIZJcBsPQd3JwLaJDoFNg+WFLj
wtoCUmfP8bR8Dxlw9leqPbMTI9Ti1hzDdGotLZxRWdtBlNjNm+SYusdEOZ66wWRwkLvj2amUMiP5
krNraHLGlhuWsTw0U1SKvhh7owoFz1nTXGppR1hoNBzIIGWWNXhx6GW15TMIDgYGHpy+7XPfPeey
Kd6qRhpBJmD04pyINjRnrU0HuE1DV4T/JxdbbkXBZozuNFMcXMeZsucmcuvxlFaJrlw1E1/UV7HK
0APJ/Jqz+EukAa3HXKRiC5tG7ylLCOn13cVha/BWU4uruE3QeC2zdvyLxPQOXrjIhmzU5Dq2YiNw
vVWhFwVdnJfghJU+HDoLaBnxoLXdbhe3eW5EF46T+emqE1y3eoIzbLcRV2d4GCuOGz00pcuUbLba
51Vy6WwouIaaozQU4acUYyc6NIM/g40M7HaZsUSxcaCnDPGXYF2po22lf1ecbtgAqMSpxu9pl9ah
Mm3uYT++FaK+wDzvrFiYPJzy8WOYRpSKjTJaLC8jaDlWv8EkBHnJB32P044s1wnqiTMfXTEiwYuD
3tGQ4td20No6TLlIeoFhcMhULBW6nxcmBLaWcnhUZ+VlsusSqZhjBSk1w2ke6JIli/HJiOxqQXiN
NWg8Goq590R2mQm0NBMUSLlgZkU78e4IJGvpvAA89MwgBfDna6NRbxyj/ZxVGwP2lW0134bCuJ7M
eN5VhlIfiTLyIxfXoVMXH1gn8cO4IWsR6v+4fqHI6U595/E9JIoPz5VauBjjZT9Y4ibuT+ocKX5R
Tzq8SXlygOqKFduqtSjK60vSn4bndOj3xnSLo0olk/kdi4B+EWv2BkJo2KEeCROlDMy2O5ecYwdY
JDH42LYrn5Kyx3ZSFo+aVQQLk6BZvwZic5l380FFMXXMalws3BZyyhNSdVetmWkHVYcYThjLDe7T
izmtzqDxrocOuHJSmPuBNXpv6fnTgnR/604ctkV76aY2qUowPJ2jOQx+bfbJYShwcFABHJ0yeWxz
xbwrF/eTjqSfox5ykzooO/EsJ9Rr0AbfPWc9cxYXYpyyYMqHN3tJEe5G9G0KHlYFKQ890hd3TLML
NO6BUBn6YFzBumednZyw6yE14MdOzwQrpVeyN5twvUwWNqStXVj1pWkqJiHOd+izHrE7Hixl3NR1
mt8a/fSJFgNRUlWp/tAycxhds/mupNapjbGS9FH5MKTq/UhIhq8W7QXPrKDoKp5dL0WtJEc3mHOX
zlottqaoRra8hY6rtVwDy9OQeVtIrvMMH44i3KAp8m9ODpQT+1Bsm+1Ws0bd12beNL8olWhnFYkZ
zBnpc6LMzvQ+LwpMDz4Bfbd9bO9lB7Zace+NfqTSwAx91xOhg8VhosYosQhWvNE0gvv0e+Za172h
7kZc0cnqchlHOkP17F1ocoGQUyPH6q/tOD8Jz7pEDQfjZcCp56XlsJeic6sQtjC6RwjFAIloTetQ
jBXUw+BEsnAgWntDNjUsxOEdJmq2tRy5+PpUJjsIyIeGnhrnmvmDhV8p4tNMLXqAi3nUY42aatkX
1KYp20qrY2xCWCLvmOghTRaq/aAI4wiT2rpQZXXynHrx8+xW56eFmpnvc6/GseCeMkW9byh59Np4
q4eGk0JnXQ0ti6gcjEBftKvIElS4WXXBnnShRtWjMi11AGLuGLOIu261q9BNJXmeYErsrlTtKnX1
Q2vPN6s3iTtio2HvdV5Wfcko5eQJpeedqXbepm2TFxJTL7MFY+0Ys250vqWkrNONvLfbsaixvXnl
GVme/S3CqGFlKsewYXzjgWUfnptkR76pryTkwbKBfloWBk62x4tsRhsV6/FZmQCWuuozxVSU8Nta
YZb2FD6eOm6cprxzUgernq6xrFbicQD8znuCYQF1HI/DGoBtV9AVYMNWpVIfvOZ7Y+N8mfFyYbxZ
7hz2liCKHhVtODp2bu6LHMU5SlozV9C2q+wstmwDFO+YQIWehGNsLaRl6+57KdLppbe9c6ocU6Wb
8ETFG8aVF7rKr9N1A8YUcP6ce2sKoM7MiYvF+eh0zc4T1YMy2fsRJZvoAaSWHUg4Q5iBUpu7UsYP
ZbuWIV699dquO7iVBUjcAIrbNt1dMRoJr1jtcj17fZvZ9k0pULIDYL6q2vTd6ZQbR1v2g2NhQ9UN
DATeUWv0eFf3KpE8BKz4dAKTbZIOwUBDOy2Gs55pz7BS68DQqwvEwB+Ts6RnDBWZb+rl28xf6SI9
DwcGeVuh6DvF054HXS1DHub2VkO1fZjUgr/dckZIczvzWSJfQN/qm2qKh+vCLZYbuo2tr6VqYDcW
csOMPq4jy+uq7m5TzTQDr4CnJIfywpB2cxhk34RKqbwVffId5+GrYwqY3WRA+mqFKt6wm2eHMelz
OTpXhTulIecIGWID5WtIsbMZB6jOmLEUrQrJwnRvLU+5r5V83meRtMAlu6fRkx+kMo04fRuazYZT
BJHRrrRlLd6t4mFLTkdjVG+58/hKLSvdrJnQeQvdteo7N1RbHJA8nsVl19H6EPq4oZ8RB11Cf8BO
9UMOpqwcaoTWRXTXmtN2bCRMSqUjOrUbTnVEsy6L77WmkLupTrtdqxdqSBTRDfrJYzaY722KNti7
ymI3iHv3Pc5Y4rwu+yjR1fp6Y240naaAyuB29PTrwhuDfqakdqi8ZhMmnIfxJa4ehgrrDEicXZyk
pzrLY79htrMKE11QMRouqzGhJFXois+4JbpM5UXVnY3MZhSZtT8n3hKmmNPDRW20/aI0fFOHY2eN
3cyeMW4MXbOZFRMH1ZBqF1Kx8U+pp8Jaho0yxFeAqbdLO9K+RAI8c1f9pn5qWKUPowbvP7HtLIxl
9I2l9mx60V0OTd+vM3pHgg1Db0Z4201yVUX6MwyOazRnYmOPY3uRRO5RSvUtHd2PvkpXt7qWBb2q
FCiKpxut1HRmAS7FBopFn311qwxdf1Ma9ZM2GA9uwq5rTx2pVv0m6a2dqlFbdUDyuxyT02TeF12/
0aUepGPb8ZImByUFJK+3b10hHjKsiWZWXdMt64NYuK2/wMTI5/wGLewn44D1SYnm1aBescimgQJC
eauQSlgn4lMQURHEhnJrKNm1Khee9EILaqsCFb6i8Rf2Pnq7oZmAIFNQt+OJjfmCGSjiJYcY0I/t
e6uNUVhY5jbWE+pRy9uqi3lZzSCE42YbmclnpqXbsbN8VZuGh7hBk6lQjEraK4QscTqRc/1opPpb
7rITDLLlb7Z5tslU/aogMHYna0Q8+RTpK59ZSW7snKnT7FE/cHAKcdY/8xsHxlDcFkUNLNTcKHXR
XEWJLI9ENtdPg2FhmmldmkBd+g312fU8V+2mMey7KuYiLvoUzilFgJ5Yj3KaOHjMDoYImj69qO+y
JN8kUQpfMZt2WGfvG825ZJ54maUDh4PiMrceIPO5IdTmpxSkjlDmDzydF63SXCWd2AC+qbeGq2CZ
dvtuoyjmt6I0QwXv9ibleiDuIx5OQGTgUXQKieGyOuiWsvcyQ+VBNzaFZSTUl7H0xzg62qhIsCG6
iKexiT016+JC2kJkWU8pbDgNlu7WUeShLZeL1l62RNHdDi6elzlKHhmBbgtMWFsYVKe6Hs5ar20x
Kd/0cY+8P8E4GKNWchdOHGMUSDMWF/QFuK7lqTHzdusJB0P0uFVz73pY1dPsnYGjK8yfJL5pS63O
kPWvPOIAqJ/FVWQCt8vmeB+V5TY3adayPwk1uc2X8smc4KnYw5qz4GQ0XGAIzkITgVuqN6CiMUc3
XQBmZ9yR8lTzcsfq3dQ+9fY6M9+u9L6gt2IkZPR+UJSomDnf1zjMNlOZqySacz1aYibd1Noxc99l
euRu3YZChUf9MBh4NrKTYroXjlddcfA8Fp31nZAsPxHa/TTkLQkTymNS0cICIURRPz/1cQpKWqcG
kHe2o9ShUz15gkobXIPfNrOxH6c7FXft0HD276MUvD5otowx2EsOUV5R25OCeh9Ff3Oke0rgq2rj
E+kZ95vtdYfHIViS+R4/zhX+4yOv1IWxiIeB0aCPn+2RoGgimZsU7Xp1skr3XC3uzrZXn9witZu5
6nXOV3NgDd2Jl4JRdBFomvEYcSbwTUXZG5m8zsbmOZNUbZrT9DsEqYxojEie9KY+iYQ2n2VepZZx
p+r5we3dqxpbRKOLcAKI4WBoJKneEoFGjyyvOdrp61m5eZESGlFv05bVx10R71R9PltzySrQlkds
DxhbMEO4jU5pH1vN6v2qQ5VC37QpPpcxPTsGZ78CABV6yCCpEdqP4uiWJqJIIwe/qr2rifKIGVQN
alAZIUjQD/ygld94PN/qwFo3IFS47ds+3ShVJ5/oLRpZFYXJyEkmpjrHYoGCwPrmDN03UiTSMIed
cRGt7BF1aeKz6zV7S4xHu16ybaoX4dxUlFnDEphFa+z/N3NnsuQ6km3XX5FpjjLA0fpAE4IAewaj
byawuB36vnPg67VYZXpSpj2VTBqprGqS91ZGkAQBP/vsvXbdPVv2cDTS4s9M6OHV0UlRWbbbUVHN
hzLlcnqsVkAXSwqGpusJ+zkkA/AlM6x62XjCe0URSpGfgRnsK/cDEkkeLH1fM4yT7R2D1UI8K3GF
KTXtMIX5U9e8enb0WZTS2KK/QCL+lkX8ok/q7E1RWK5PheDg2NLCOHl/Yk7qFpsJNqNfouh+VnqD
CSENlE0y09be7c49sOEN1rnY00f8toLeXqvsFw1Jvxeb48qQPGvikZwSZ0f3pDvFo6BaYTM45nn0
4nOUNUEDHzPTnYQAlpYFUjj1ps+QU1OHza6extYFXwSGmYRPQSJMLW+ZaIWPYD3z5JW3es1e2Dne
2I9wvPVYCkRIRx3jHc1+BNDUHL84HTK0J7mnoBhxv6MotLXEbqyS70HPOcZGoUsIOXRM69WJupk9
inHLlUaHgdWYJFD6OSTGsMI3GOtwQdIM2uUi4FCo5qkbrcRFFKVOZKl+8vRmJCR4Ds6KSxdDzHUY
QLfY7vcwGzAxZjt0dRC0BuKI23MuGUATlMmOcJbpJ7V+7bmyekc9M8A92Nwn+GPHOdseLAvRBjLl
7GoTbjoTEne3ndK+xi6/sEL1Ky39xZHyzWMhFeQN10zO+e2gLYaLl0REQS70Y1LeNVCoDemdUBKT
ItgYLAhS+VuAA9q4SbZXSXqPOo6+mAybgL8OtHSNkIm7PwNaB0HsZDtZaXWqWLmoYtymZS0eabFJ
90z8zUmmHNEQojnh8rwEPyCbYBKSylKZ+r2hOzt2djU5XkLckIaw/9yaUUdtoRuYE4y+TyLhhFkL
wScVX+bIF2cF5pA02cluYSgqPS1ZWwx8+wpRc25ZHE2/TLbd70vS0McpW52XqpUDtaxYQm7KrG3K
Xzz5BTt0uXRRVX/b+C/YC6gYP29vGGM4OiVIJNnjtu5z5W3Mmg4dK36cl5n67BFLoELsV85L0ejU
A2pR2VzmMQMpUevRNIQgTNoD9x3EAzGGIqWGaNGhNtj9TY51QvQz+6kvxbk2iApm5Z3MtF4Itfd3
nNO295zmuiIX/GibqLqpArqQXWTeY2xNCPfjgpRWeC0Eqykusl0zFHxWsei+M32q+IpzBhb0L5Q9
XYKp2NZ0hB3pJcpcBhjFAaShOW+KrQTg/6gT/CJ+5rSLHgLXMiC3ZKb81RiZxuoG4RrWr3eqKf0K
CgavgLK1NrwXhdyPGUawQnU55+AbrwmOgm0zjyAqLJvqmqhqut8LBjSfsPcQuCO/Y16N9MmodR72
dDeK4wxsijLnVH8iE+YCPPZszLkrdIgNJ/so9fOxFw752XE4TKsz/oidtjg4bs7QLNsVs30fRHbD
8K9xpGxITPt1ucxn3tEh9Hgei1DL1kr5is92P3DOEX4kOjhKyPWlClcXGolfFZ3a6STqHxZTeedI
uyd848bo/ijaXQBcNHxlJLG113Xqy9S3xgm1SDc09x1+7Rz0eVPvO7EwXq+5NA8ljulT33G2CrNI
40lkJ1VKtL23jHMbz5ybppL6nyguYDZ46Ve+ltovDczLuklwAoZmZ8SHyCib0ObHVZy0IQ2aXLHf
sSIkivqxXu0mWUM2tW4FmCcnPV8a6tFaG7GNJtmFA1+RfJNFUb9bnKE5xQhB+1yVn5jX1xfD0Oqd
KZkyeF5FZ1Db6upxnrmhYSwHTF1laIKeJvFmoTLYjXVwzDF5oqPDekhGlWMlQYKaCob4DalLa35g
1mEt58Hm4/AOGGk9gImOUdT59v/oksy99ssI4bXW5JNnMrD7NLNpFxNtJ2hUukwbLZPp5yCT7mIl
XvEwG7V1MmbZfZKR75Zj3tuAj2pOxWc09h6qiptq/Se9tYO/TopTZa035R+yxSZABXqawpiwWrr3
4hhjZNRkE6JIvLB+rE5FNbJzKiYC9yX2OUareYRPZAtl37iBOGg0OZwIca/PJmc8NPHWbdhmz1MN
m0CgX+xWS4ue9EZ7wv/FR6B53BYjoyqP6yDV26pN/buHlhu0gLP8wp3iAwUO6gJ61twJ76v0WntH
5jmRcGEM+ZyuZrlVwmyCFfh0E9hDmjz2+YQdVNaD1Wzqrsx3I7f4p4go520ZUqfe8W2P4rM1zYyC
c6rQ2r15dhrSmpOEMRitp9ZMHGRGMC2G73goMqHXDzfhFBARsjG5eIyRMDk1bQmmkqS/GWWy+MU/
a8yfYMIA5ABp7HZdWdEZxYNhwNhErRQX/zy8xKZwTXays/02Mly9t45LT5DmLvNxtEZ1RmUDol/b
+rleVPRFmtdGEkE/9+tqxfuJAe3SgUsM6hwVH6WaU4Sexd+lNeZP0oEEfz99e6dYFtZHq4DhTFZJ
ZrSqxsfWba296a12mFdKvfVt8oyFP3nM4ikODWrWAHxkrfuJYSCew9lyLDaChGasyan0m9ato/ZM
g4Z7dWf30ypa/feIVkwcG1/oxgayAQwHWy3bJ0ne1i0lHW9OE90MMpkvq5msryUPJYeaRzS35ZV9
pXyeUgtIA9GbatOAEYeeSSYbeyxKRZXNtAIpzBAUz1vwMmrtnQSbFcxFDU4Dgy/yTkYPWGk6yztv
d3meLYmgp2lRftIZfOFyIOPgL+v8iYDpeSGuT+zIssxPPfHk+8qaYWdbZZjQFhfEkxuTjnPt91GW
LvRXW3cPMuE93eh4JAJYO/MLfGz7OOF4CXKnZpYZ7bUgrGllLyYmI8Kx7GxTE5yDC3czzDLWQ305
ZNgOXEVjGZW7WxwvPMMlOfRCTP1pwVb62IuZMHYSo4ZiFbxEyaKzxxM5M62izw7tCGsMNkCDmSpn
RZAZk3dtcgEVRFW1mW8aYB3Y1opRqk3M9XLprG7o9gs7xhyuVznd1sVBOo3cxrosqxlx6q2WGUio
uxoBKW6mDbImPcOCss7MeUMQE3tA2pbFppCor3IUICvMCCWwXyKTex8bFLdr5x+RxtGQKP70UC+W
vXEip3mwKc71tcq2iy135gWyitG4L1NdsKWXrpPqeFfi5tuBblMHpsXZqC579FYN52LKcYJqpVnn
eWQCaEyJT9f5++J1Moa9kk+XpZumbzs3xCMQdvZW9BJYlChn8wdwF1ZteNbjIPZyJn5Wv+WDsEan
3wvZ6VuTS4wCADwCQpPJ1e01c4tIXB2XYe7+OCyoNnPtrjdh6/0Z4HV80DmdBndXo/p/8M291CX/
/bsV7i/2ud3v+u7t7//+l/5/9Mt5WDv/936523f3HY/fy18sc/f/y78sc5pt/YOoMOXBFtq44/C/
/+GZ0xzxDwd0B+k7hz8hSyz+wzSnGfIfNBEAKed2968//A/XnCbcfzDzESbgP//3GYW7UfV/2jQd
xgfo+3c7H3lGxyMU8Vfv3JLXnpidOA/MuHhGTCSbDrkEuSh2/w+W2f/8J4ExJq8Mb/jv2FsK/RxO
tndIhrssV872NkYTxLRaMZr+L5/B7V+//n/h6XyjTW7o/9t//c9+FI5TIYge8gqdv3lPyWCNgxh4
UXpi3JKCLjHNsJ/aLnr49z/nbiz8+5t3N7hiUzcc+GZ/i3dIabd9DemMwjHRF36vMg5CIjFOjYce
aVNS+/7vf+BfHY7/+rT4pjt3pzmxQ+9v1t8JXGBqZWke2JywHmTtfWVYIy6aZ1phnkhtYyfoGv/+
Z5Kiub+Ov7xOTF2Q+e6VWoZ3hwj/9SKJ6IXTZM+p38KCedOmpfhdQagN6N9N9maSeM+TauYrHEdq
gXli7lPDK44KJNCVOcHG8mMWW5vqqndppH2Yxd18nFzdua30UCN7dPY5WcbuIHWt2Rux4z5nE1At
ABncOHu4hv5ayhQUX93g+OHAeXTAXX4STywDF0Ap6Iq2om8RlAHhUpyJ5WYplPERrRPjopm7nxN8
xjvyd7A2/dxrD95kebC1IuvL4qODGLZ2DQNTrtjnjsNydqNy+Hbr4leSQxkhjHudejc7pUJOCEMM
OgyfQ8b74bobldLb2JamOnldh+RBToYZO9XeDY6wV9tlNDBKhkHHGaH1qt5Vb5Vr97sUke0hn+/R
msZJD1YnGYf08hsrqthH0BNYkU99/KY7tfHdjbnx3Awxpztd5cTlymX5SVi9Rrkg1R2u9jzuNCvy
4L2W4Jg0In0J696GN7gQ2fjAhrIdNk6rih8Dxm0/AtAGIMSu8WGPlIPmpdZ9oEjm+O+KmdrUxjh4
S2ZvhbbyEO0qweYexAWNzwSGq5il/Bql2lkJfBEa7NRNN3vjz9hZcJskkfGiER/QNl59z5MvQ5md
nbrL91NZRIcu9fRArC08GbwwxyQ284es6OLbAJn6gMeOKdzgH4Ku0jUofdhdtx3p+DCHTeeg56jI
TzlqHJupH56hk5N1KUtQmDRAUpA3ZHbyGRM74/TnAYtbp8JB86Qf2oTrfCSpVX2LuO9i9PpM/Jwi
g5bOvOzHPbx1ntXJgBJSiLuvPk0zrD3IrsE4xsbWKutpp9fpQ9q7a++36/hr4BZwLJUcWySkGTaV
yengadBxlo86WixgQefg6Ly5K+HuMO1Z9/kATNDfaOdFmMfHsM04DX20DvOBMyFXptSzoOqDGNua
I5WHxVTBOStTyg/xvuylMuy3gTHkJhjhA7CZuR8xJzNrrCiuIqOh1ir1I9jS/M3Wp5XsY1t8LZrn
Bm3tNjussb8HA7l8qFL3w6gdZD9nWF5gfsRP1WQ7Z2ey5GuEQwhNExduH+vxUaIbXXS+fYqh1dBf
zTXRH0azia6GkXrgXZmwn3Ft6FucEtGvFCf9g7IruocXN0f/UfmjZvf9h2c27vBoDU1bBBq/Rv9T
S2AzBYIYNaT3amGXNlfToG/dVa7QY8FLR/VTl/dmu4sn0bbIio4qHydQN8m2HbVW/0UJ0Uw77zSN
0a5aW6/aRTZezg3Isbq+JHof7XOzl9lrnmOehWNW6L96KndBjumERYOYkQQilAc/4sIjhfd7jRWe
DvC11tfaalC0FLk1N6zycrwrPbmFhJuiU26c2LthBt+7mW7YuwICFs1IEAhJPchFy/aVzS/77bnL
+JJONRBBW665C1xfWBcP7HG5KRYMrMfEnqP6WMlleq9K3Zp2mI3VN90otoPzpgc21Ype/QTJqK2o
lL35No+RdI+5mwx/yqZfng2g0+ZLBgTF9itoxdS/lmJNDp2m5dYWHG+jTklmGhDBTLN4ooUay3Qa
vaZR3u30BkKwg5nGZ2A72/gbtkvMMNT1brQFbBCFbMhjzGtus23rmbB0ErJV5IKrFuJ3U9qNfpll
f6xkWVmzJfisW2YXn8tJ8Rcbz2U7UA+72DaPXQWMLx+lftLGuzuN9+OgTdrvzHanc2tpzW1oUlBg
xYg9oLbFvoaWi3o4PedcXvXAsj/GGsNWPtuRGuLaS+RLP/YPneOwByo91GrN08Oy7ZEBnKNwEUy8
inGmiiyDw/PyNt7fozXZ8QQKvLY7ucN8crAjl417KlTxNs8te7823YG5/mm3+JyZBrPB2hnddDZg
3XgEq195Du3axdnrWG0O+FXJ77WstMcZO2sk2GbG8Xioq3q3sm+Dvrm+5bAb9E0Eq7Zx129Kks+k
/C48JXeD7P70tYH9zHqwsKKWRfPMAppdrmQM063d7Ji7FGbH18i9AQU/AuDrOgd3wmqVV711naro
T2LNL2k3POCT2I0Sy7kYrxSLdQGBuvdOE40vIxbaC+bdMO77R6/hOprWvau3J3hRu2hpmbqy5KfS
pd9g7I3l77HBO0rRBZ7a4q2Gq7Rhk8gts8B8kKdo6xElrm11tm31mYJuM+/xyx7aac19FyIOZLGN
NQzfmOaxKRrnJF8eSqs7dknPGLkYnDcRvayhDfsO90vmPgx4bDZUcFxjwpYbcGMXguTi2XK7wJbe
rp3USxnP9wGyqy+tF+3LDk0gEuXeZt24AN/ZuMXyGdla42cOEJ55CCDgAVA1uIajWkMqAQ+4nWvN
2o2qxQ6lNBCm1Uz58tyRaETHcl172TBiQQPGvw0eBm5RkmyypbtpScaC3Zs8vzGt7mFM3Zs5WWOz
idCVzyyQKX5vrSKcxvRogZ7aZu29bzkvXlL7vqrOq4vTaTHxhioc1/Sgr97J7pNvpsJflam3T7DF
gsVNFnYT4phBKZjurcksPZ5Z9JyWNjYf7qRx32Oc3fMDePFZFbjRsm06U8eLo3Whprz3JVp+A3G6
r92d0R9ryL1LMhY+ZgWw3IPhPgo3a66pngGaKmpiq3p3pf512CipjY/60MgD5ugPigp4y/oFw1YW
hU6hH9r13mvQDMPT1I1YRmt81KUW7eUq5m9BEgNy/+oex2UmClntqRSF+UrV5yXXAM55Wr1PoYN0
ca+2xOVR9Et9b4xqgjBoXFB5H0lE5+ipMRK7lWWf+R3NoDXXIpH9R8KE5M9gY5EZxW6J5qeqhCaA
Cv0xkFQNO5V8oA6M/J2495WnHvspfauNGbwjGtDcxxsp8CHEMto1sxBXw9UucHxbP3HYEdesqNBt
roY5HcyyeZTmchxT/IFGpxSe0k5t0ZHmXVt7F2Mt1sDTy6+ijU+wxPe1Yr/d2lVIsO1s2eqlWYw/
6GN712yf2iR6Kwrnien7Cq/s7BbJLZfjFE7rSNJ2RUXQRxNcvvrp0KO5LFpg5R5UjG7fz9luba0z
Dm6+LB6SbJ9falZJRYZBz/PSaz0ZP0zFYmQEy41ej+mVW5CheV/sIZ7ihSIM23IfMqwAgHpCkRsP
UMNzX3fLrZGs2tnRq5dh1X9UBkvWiuJ4+g/u1eU1ehtHlmNvEhzteOGxB1NmUZi64Ql21BHQMLDw
vvBcWs9Yks9rxne9RxC7ezBw37LsfXLb4WrwhxvPGo39kGuDr1j/kCk32bo0I4pMI1613jiQCm8C
vVvdTalPC7h2S/haJ37RYv1W52yFpWYp38i1n01h6SEoVOeYYWXipti/FjWW1AQYqpui8AsKBDa9
sIksdWaXPtodCwNYTyC9IVX7OYC0zehNP6e4Rg2dmsvozNjeZi1Y+WpzqciPvqi+VFdt3T5bn1dV
0BJidsBTXR5O/bC2YYPHPRym4t0eMNdz+vlcSuNSFjxvABDw3jal7WuiN/bWP3EXqs9+icn9Ac15
t/TaiQ3wd1R5S8A+7oHbVGDdkT0FwlHYOLnctI6xhlnixFgtGsxd8fTc1S4PFzqOef28FKe6Zmnz
u1D9ydMRxSaHDb3emikVI5HcCOreaUu3OL9l0t3YZa9tBlH0J0AfVlgPSjsgtKGDRUZd4dnKq129
OpmO77ZhSd3H7dYgws7+a/ldrmNzT9hS/GiOKbfMhi7xom13QzTamObGjOVhryN/F4s69rFm/4xl
nL/ksrv2PYarYenK53WEzr82Gu0kLPbOCPAMIvrgjG9wUqikvu+nceTOP6pOeLEvygSgpFl7zylp
8W2NGOzfv4tcdeDRQQQ49W9DJeuZWI39NmET+uPGCaSy2cRZAB4S+0YKx9YjKC8DjxIlP56K5Cnx
hPMNwVPtO8u8ICIm4ax7+RX8cfo7g3Y3bE3ZO1+aIzV/tDSiCiSKEuz5UU7TQCsPFRYrwS5YXw6U
jIDSzZTwditBdDo8jFLg4FLZcSBI71tz226rdFhvMBKm0JltdQUuPTwPQ28/mMTALl0uP+sVNmc6
6NbvCENHRBR/YLxxYgcHFtdozQrz3HEX3FlDnZ+bLneeO5xKgW6O9nUgOLWpRUGxaNtRqqjdV3C6
PT1UqeW8LRN6MZm7kSFqafqLM08uYT1s6fS+9NFjI+MS7CHoKjNK+TpN7fieLok4EQwzHhEHsIbI
xMwvYi3TFy3OOf5Guj63fm5HecgV6/602CqxwK5J33EV/nGhwwcERMQPEKq4FvMVmjAK9CkBi46B
wb7nUmSWEG5hKVZCZOW7f8znOd4J9Ot9Sx3DxY4G3Esp8nzfumGsy2FrRYn3killPrTSaJ/nVWjb
pZ85npXGIbFJHMH9/DWB5cO0y3OoXyUftBLdNtGbejnZ8To+dXZ5VzWocGl3kEeBVKn7J3VMrRgr
Gl+whFOTuBU61+1ypqDDtLw/Vb8QyAmwsGg2OS+xLBibrDY15m1LH1CGxWrQ9WLAwwJmFU9ADoOq
wClcBqpw6QirlWZc+g4o2s3JPeN9sEqgPMQ5TYvdRh0/Aa44gwLj5lrO/UEHttvgga3z3SBa771a
bJNhC6umFc3sjHHZBQ6/PQfRxAyrqBMhuIj23Hg45ghL9zDrJ1qGaNIlDVssgdGW8PNLxw7h2szA
pXWOJxgZu38yJxOTENQdWFpWLhJMZvkUhw1bdELvDH7R21hjdGtnTkuGkj2MCal2NQ9+GBJQh7AQ
8XHlzbTjpVKMY3nNjpH/eSEicv+AvQMcD2iFQxtkwxxfsl59Wt76G24Bph8N099kDlow0ft9TJpo
Z3XrE8nbYy7o4YobePsS0tZZxcuwLVbDDpXqkgA/7Xgc8rS7NHcvzFisxSlZrOKYkoW4R9zMj0g6
PxXf5x0dHFgO9bQK68IZgzQaCfRU1gto77272D0A+Ax71SDYUDVK0n4yRM5pEJXn27Y2XbrSbcKo
qbr7UguHShkJnpUgUK8jLtrZM0LFXodVIVYL215/yC7hyrNg9ZfALsLFaPliLWIE55w4j7ZlnTpS
rYFnrmd+H9u3FwlVnuuo3dSyrrdAnA9rWrtnvspssDsXhkuOD1vkrGG7prmqtJaHxNGHMLaUPLZy
NtjiDEv23tcA+Dd9E8+HsSt+UIHjbB2iJYHjGVPQe3m9U0tLWVAf2z6ofMxcc/9NUgaqiFfVfp16
WphEcXoAdtI+tADEs5jEgdvFb5NOSowlXx507fKlhtba4IGIglLUcs/33d3HylkCQe5pIyc9rEtk
iKkyTHIcVRtGU9L5Cp0Arz9xQLil1xaldstUWW4ZMcaTnavVN/tc40hk20sohLWpOXH4JfHke7o5
wukTId2x5j0xqH3rIv/TOdUp8bg1z2tZXDO1eJdURg+eDTjD7sT0aUotO0gYIMWmnsw/hiUigKnG
WL3aE3fBoowfm0FPz55WcVNbTVD3epbs8eHonwY35kOT6+T5cAdfuMVnvt16/Z4xpgh4EOAM8tyC
sFYqgqVzbeI49ohfwlAfK/Jq0DveckYHLx/oNaKGIMuqHxp9FY8knaEQZ9LOPu2hyoPGM6IDZm16
vgjSBK0YrH82FkWHsUzKo9AXN9S7QX+SpDUKHywgFUOlpr967cjDUjOdIC2r8bmqNPPELI7ls3Pb
95gtqG8QFr9kcyUPWiTJGFtrhrCZNXjnyWU3yaYB8X3VHGX4fdu+wW0GbxXlJoZ6Ali22TVbAKz4
Q+biW6QGz+Fa43or27fVMq9G3OgPMfVE3JckpzK3rTBYxSblTMQipPsmMjJj6YpnH0q3djSlU2xW
rSgRIerXvEFmX7dGHdXg9SMaqzgsapo/AxHaLoosnWGvH1wO2b7vVisg9U/pWlZLYyMmjqC4kTjd
TFwpFgfl3vgqWefuzcFAdCbUxRa9vjlq6qEHl1445uj1mZHAOfIa50bpX3m1OvPaNVWB09ld9K1M
dSD6dfo6FMar4aU90mfCIF/bnP+W1qY/q+MuwSXBKo+SiAks0uC8gRvqNxULe71cw5Upcc6rgxyr
wFLNJ3ZtTPrmzYSvXqrpB0cpmyNuNu3a2RseEkv9sprVCjOrL4PIchk7+v5HEpM+wr91aFONIa/V
h4PRzfaN71x3WamQOHc84vd3Fu+2SckBJG2sAqcx8zBOXU2/5biiaFJPL3a6vJvt8q1l7cjENi8E
uPT+yZoRONohjhdwL6UTiEGQtio5Zlpq9jYl3rQNzPITiZk5rOxKvkf9ot5ts2GOwn18qUcOz0VK
+qFRZFw8J/ULSz07k/fmSudUG3kRFmW+LXKbJ1wX31lG7WflLFCq7gZcWFSum+w5NGwRdM8Y6rwv
GsWQGBJ9yzxF7GN8ngGG3xNyZb4+OU3RYDB1QztDCkn1+kKpi+DsW22Jeg+QYtL0ce7oDxEZnjhv
S9gE58LYHuYqPbiKfFkqP1ihnliB40QWOzDFxxhLgbeWLwrOaFhA39LTcT/W3C9l+kgg82VKGiDs
4Etrb4+mGiaKDg7kEFlOx7jH75k45BkNQoNAKA13C7LgVmmr/SWEue1mY1sYPGzXpt+KVgvquAsw
963vmVvuV9J4dkI72ERxKQf1gmh5R1ysruTJdI2wjKbZR3UIlaZ8roybJ81Q2uVbg/c1SbtPKkg2
PWoMjC3uXvExpgyqtJswN/TQ0paBkKMTdrl4dlos8p0YNqYuJH0Vziu2ZJ+m5qCwRq6idSvBzi9Y
mjZZQisVyr8DLsZhFT0jv2/i8ldpNu1VlbLfz6Le8tQ4zmJuPmbTPJZ2t0um+WARP9ikkTrEYMdx
CG2EBaMbcfc81NWOwZRrNTLP1TAfEAx8lfT+xG+ax/Vnk5HzyyC8S+w5VXNjG/rhatwGvZiHtu6c
S7t6qqjMQhobkFYqbt7RELo1tQfgoMjb+JnrnOlZ3CV4XNE8bqZJ6DcmTl4k7I2oR4SqVJ15Ky/S
jl6GAb+0+GnO4tyzoFdpfrNmizQJGKW+6F+cqLgtXoK6rPiXoD4z7EgxhWMcn2PsOfgSy2fYWJdi
Qf3iiW4OdKC0VE0pB6trNZuPcQLae5VfCxTzgi9fzMMDfVTbY6QLTHMlj+uoc971l95ruF94F21s
TkXfbqlJCxwN1GfE2D/yHQOtmtFRNMNm5yn/2BTx2ZyyL6BPtyXG/JeKAUf0Ss2M7T0hrC8cAwoo
+OQDHNu5jKMFaE67C5jEX6p6Uo9mLpC1iZmRCc+glXuPhTNcOo6Uq54jIAikNV59PikO+3I4gUB6
alO87J07nRqs7MmIEEsF4S5NZNhYxkmVY+X3M01JyE63yi7PlgkzxYnnp8lenpMi2kLiOKUjPo/K
7OdgNPGNDZK7aaSRSUxqukqHVIfJQosW/Jkjs23gZNaX6UUeisT4WVvjG9FwfMyFotCtd0+WIFsR
F90vfR55uox/VKIO3ZwdLGArqko/pzuDwW5fBd52lPfxqzCn05p78sAu4sXirtWwG2THecGG9mOZ
lmMyyTDKwMjRcR17EbdLlj1GKpNtF8nQNbqn2UZUEDNOViNVp9YySM+Wu0jar96qPcDv6De1RvMR
YIBn6u+I3RE7sOLiMk/l76w2CdSKXaO0B+kk37KfNB/d5RBZDH73Ua7mpc9a/cBssjX1/GQXJPKl
esqd9mmkQtVP7B6oANQZ1X3VKSFn8FGvRZyQJxED5yfXC2K2gn65Vg9ul5+BVuW7SFvf2WATaVCn
Uo4PlJuCgKHe9Aw5In2mjsXwtRF0P914EcnZmkLMZRLj85qWL3k2Kz+JkElyXSMGRBccY5dFu7or
sbMZer6cZ0OfcNqs16aj49br+V7w/SgO/dK6u1hZ3rXgHrIfWtd4Xe57QT1OUOgNjwCaKwbMa1RK
Qs6pEHy8jujpzHH2Q8vuAaHOlesp1U3jImybWpahL+BgtPRwGB0t5ELznJBFMkvktsj3+VAkz+Ua
ZT9yU4DXW1pUn1zCyicxhZE3TcXTtKT2zXQTnReTynhfRrn+m1QESoxmzCM3oijN/JgQRNjqyY8i
UVG3B5Nn3Svp4pEaunbhCUkE/2a0YzP7SnqEBAaRiz3/7h9jEeE6LavusWV7uK/Jnz2bqVzfHaj9
D02J/UmTrVH76EYdju4Yqxh55CDpCnVDOjQ/Iy3Rv2aU5H09F7ii7CJqQqfVIz9jDVcEaSxbtjxD
GUZuOj+1fDLBwvEmiJqeQ5XgGVb1cfotWwx7yZ2tRzJMgRlsTM7jC3efbFAne1QmdjqK5jiGySc7
Kgp2zD1zY8HhggyNJszQQCXhxj7NF6zI6cVb8PFSeiHmt+K/U3cmy3EjWRb9lfqAQhpmBza9YAQY
ZHAUSYmSNjCmpMQ8z/j6PmBldVKepNjlq+5NmWWlpQvy8OfDe/edW4YILXm5H0dn8p5iXDFPIWnP
D1E22PS5DkAf7Xz+qA89ejALoxjayvbVsiSI7SYOAAOTiLPOLIejN/Amwt73exrHX0Xv9DcJ2YPA
mLLmYShsHVvcqhsv/Tmrzpd1yO5bh8RqPSUkZcir7rE9A2dTOeUuo5SC9spnJvKIoiQJVEesv5fU
BtHx+/50joMFFlwd9ly9vopT4TX1RVO1JQHE1tZE+tbycF2Rcz+dSbvd4XiaXSSYIiJM+EBpyLqL
i5V7cNNuTT2oevazV5bByG37ce7mFSFmRp6M/v1uzx12DLCX3eSaywh3guZuuFv9frRINjQAn67C
SmjXSN0q90SMMw5gTjKTucAa9cZcJkpmpR1d2O08cXZM4XaaoLg4mepouE46y6JpyUiBdsDN1Cvx
tWlxSyL/051GmZsfuDv5O40e2uRErzjYcSXrr/VRVBAagCmVRIaTHQcn8+/9PqMdlf6G7vtqhDpN
DENbnDYC2wmv1guea24Z74fVHA7j5KOhFVzfeOILG21s1/ZcC1KK6eAD2WiggNlXIdyMY+dF/dHO
aqBcVYOTIYZCdTaeFvOcng0UQNu9H6U07nu0gD4YdUTvqzMDh6NiuDnuRat/UxSDBuNh0RZujLBk
54wuHTyk+s9GZxRn2ZjEWDpPMRmd3qFbZK4YU3Ov67ATewe3YOZ0KYCbppV58s+1RLFTDwapBB9C
JGs50rFq7qKQp0SVh8Zn303d+DN0NA1jmpjK1h7xP57p/+xjozEaSpHILRFYUd7wIow/qOjr124j
UAn/MyuyFOYDiYo69alngQ/jsrWwxtGW1kv8KQot3sTPup0/GXJ/qqCAyr1U1kn/+F9vkule/kf/
dTP+gIvU/vgHoLvuH6dD+f2pBxv3/0Kd90ua3abO+/Yj/8d5lz/hVfuzSI//8l8iPcMwf/N5fpso
0zCihxb9b42eYRi/GSB8PQi+uCEiyv0fiZ4hfjPQYCPAw2qAUr2PVKujKxrkneH85voOnWECQrvt
gIj8T7h2Eu7xT6qdLZ6NSF5Q7TTSLlVGfv4IyOs6zYqdGRbHrNevs8rer7OgvVD7jOr8egb6b7Y0
w/tmhFI3OjNCd2Brrb+V6GRQwp/9WhDmMB8v5GB/fZEkq5ud3qwmsXTHtEZcoiHfiasawZRflNA2
6ZapMFAHohdo1tJfktFAd2J3FGWQydDr/KnxenM32+vRGI0nWzTPpSlBWcUE7II64dQo8wdQC+IU
lAly6RX/Y7eCDQFgD1USuecQVUs+JF9saz2ua/WwFuk1QrZPYC4j6BTtdMbLnaO7BfG7elUf0DwT
nQz2+sPxwnNgvft0jW71qnqI9fyhKYZrUWSCszDGkNdJP1u4nu4azfg2tfonipHuocz1+8WpkAqN
/M/QuzcrhpS/ntANX/3ahMquKkYPQ7Rv5vHopxSYx8bbDdgP7aLYA0E4GSeUscnXsb+ifUvC+nKp
0y9VKc7pKmZbmqM9iYFDBWTkkIfVWRG5P7D9PSnGr8B1sIKZb1FCaXvsQqNTr5yK8ymqqZGaYPf8
1CTfuxSbGec47ElPUhLmsX2S2+4D3fVQV8T4oWnE+a//qubP0sz/WTsymp6Lhj4CWhyP1GpvQXJc
tGX6wW2tKyb5rB9Lag32mHORDcVjaLF+FzF9gfSUBuOKnsbpG5gSlKLq6J7WgwMP1W+D14eHtSMB
JKL8s1WZdI/UVvkhXqLbIQIr8s6nE+yv/kqbKPNFIGZ0z+EVrDfHNozOlpXOU+eY4PyJN9heWEAf
7fDOAx3By5KcV/5ldPVPbtaDfIjh+k7oPNCG5hnL10CGBbsDlgSdlpe+hVm7qO6iebr/9acaby2o
7f9/8alxWccOcqD2ONCoZyTlvsSwKgNpvYywRWh++tY6LB+vesit9H5tMSoBnqqf2aNLOqO+LAgV
eoXfcw9660ff/v8Xn+Oi6TccB/SUZ1EHptrjDETWn6JzjigIqH+ecy/VvptQ+tUfRpLfgtl200hv
2yP4uMuGigfkCooM7trvyQH6u1GUPbhuHAhb2zigJ0ZrH2Pfl5vFfVSgu0r1+CbcQE5dhztjnh0s
B0cskSdf9Dy7N8zurErFj1//Nj9LeP8KgG11vZgLgf/bvOACeZxL8GXRD79oscIh3UM/di7eE1sb
2178l2T3rz9mm6sXf4zD/pcUydAcgZqfb22zblMwP9EBsN+JvXU1gDMfYGD4zrL79d9MQv7+9WdK
TihhGXXlnJcNqLf13l5g92TeiGgDCVg3uUgfynDfLrP2MYsGlA3pWUrpaUZXutfoymBh8BLA9hVV
UaR/Jim59bmPv/vA+tCCYJLuCO891vTrrFhbyFhi11k0N1yoMPbT+KVOFpPC2obisMG4eTYu70mT
H9zI/2ia3SllxHnn2cVji6ibKyG8O46XYNH7z9w+94i4rnuqfoUf8qYBXRW7F9OcfGt4TWKWuoIJ
NPV9bWhBV+jv8ZVf343oG/j5B169rsG+xGqOa0K9PgMF2eFFZVrug76aj87U7xsu44Wd7cao3S+1
ezrQmTY42g3Im6sF93K80z5oMwluc7ibKiAmnfjGRnsWFpteMmr0dzZOyQXh3+sC+fjPn0rxIV+K
0G+OaacBABooIK49CL2VJqBrH5Z8ENERRtIelRlIN9xljeyucikgOIjAT4qNvCVGeoCziIRXQQs6
dWBkB2FhgYvourPchE05pZ/odP+4VNZX3+ANMGX5gd7DJ52+Om4iCWKaWa/2hgAJXgjevI79YJEt
/PXiN976PaTTIWyy3qNMUZNti3dumVy4bniEoP5jdIyzqhyus/YzP9eFs1qnNDBd0PB4Wual9s4d
wv2Zt/3XJEtbPu+WdjBZmfAvc32Xr0uxGwsuPbDm4tuaKwU+qhiil5BXNH0i/2F/QxQAQG4QWPv5
Vnug7eBE9zDcIXFJ2A7f54IGJMwcsT/tUqrMhUFRqW4bbDXnptiD3YQmn9lnc4S+1N1bdXtR5OOF
raFYx8t1AknvOQE2v/5piQTKq6fs4GsRpgTmE2V6j6vZiN9iQQXP0LhN0dj2cfXycwuLqhMOJQSF
jX5XteaEz3T71cF9F/VheOssMYibSkPn2H/McvGIEuHLyCZ+gl3zZRFZZ3UcBfO0OX7H9pdf/8DP
EP+/76jc7H9exULvJtQa5nDUZy60SGEeSMugrBgp74Bgo88yhrZutdg7a0NvkQEtzcBlU9xzEmen
HleRHdCYJz+mgTSpt968MKKBGvZGO1EooQjyJ778zRPx2UPntW+VTsSx6qNmRDJ+hItz3Y5XYrzG
e/TWtnIakeEf24NzhItjorjD85F7gWeQcfNB9PpcGLooP8zIcqp4BQXc3mTzl5UcpdAQXNKFWXvN
WT2T/6d+3wn7rF2tQ45M0Q3DI/AArjjuvkVjkFVfaVI+KyzT2C2iJUspaBwHQwMoBOE4ntJkli/Z
e0lAXxbj99lE0uFCIIKDo/ibSYdtuLLPxdPYHh3Ntw+oAvOHrIQr02Ozd254LbVFbE5OKp0Sc+XS
IUENf6+t/mEgN/OEiVx0ZqdrAz+szINOb9DhN4CEDXMEGWMDaKbytb73sa9fYzgTfl5g2oInYASy
7oj/rmOi71mi88RNF0wr4pC7sncDrAvrzy0A0fiInQ3FbEfJ4ZI0U3TXlUlBQdOJk1sPvMf9VHiw
Tla7vcKlwIR0Q2mCAh/w5TpLEYq8c59x39r4pFN/gbu1odSrIy3Z/X610YJlfeaeZeiJTke/XgMr
rntEJeD/YXVN+7Eg4Y7CARhi1Fyma3InmpAS43LmGOAEa4c7M571cTAPro1LTghMFPuDnVWkfZAj
Jzl1Ac2fmPQ3nNSiwNo6EzPoCJBLPq0jGAKD+DLtMxRQ2ZkFDuSk0XAyp9gT7RqUWGBNluUEwSoS
xiUlscmlb7s1hl1e7eOsI0ubf8FM8zaZjENt40ZMFJ03IcgWrQzSEGzciRiopUcWTjMWgEcSXRn6
BwrH+0kv50M3uo99tnH3RBUFI9TBnZnnKJrROJy+s7TfWi3SI9xoMnfg8VofQ61nvmoeE103bX4f
BYlXmoKjXRTRWiuq4cdsI8jpN38hY+7qwC+HKaiszqELxHg0OueIwOEDDScAgGIqGo3l3MzmeGmX
oJxKy3jniHrjVfI3l6xNTYTEqs6PWeY9xmP/tZ/5DRx9wpzbjG8pDj+apngsTPpFoM8dchjS+N5o
9GCU0N8aM7ntCuNpSZO7X0/im18k3Uwsttx4FiWZjMZIbowFFtguGc3+njzcWay5MKBNculmvThB
bNjGHgY+pjqNdmwxphEHNhgHSik5oysKAskBAXT0Tly9kfdxPelCYY6L6Lter49RvE4EfIMkzuqi
g5Xjp8wlaj7P8NwVmnvTRzybV58CD+5keiAKA1N2aibAGSr9VJsGk3wCzsY1C/HknZl7/X3hetJ1
w4D/5pEnHY+lnZ2bq3GYcAXXNe9KgKJxCfXNe95xPFQ68Yd3/sxt7FdOta299uWbpgAaaJg5PIEw
MQ59Fh70gt42LN0uoOPtQ1s/dL6PQkCAgob2k4Yfuy48mHgTkEFBrrRa8Frj/j2HotfTYNjA/Pw5
/OjO1BgGaoVx/Gil9JZZyH5Pqmy+DdOZV11HHsXJyh+wVi4wfz+34ure5tW/S+3VoSwM0YhE9bcq
sREMtemT62nvOBya2ze8NlV/P/h0uu7m4TjESNPI4URfQ+7MfxiL4R/bsaJlHGjnScNlNEnGCyQC
t3nXfdUdJKUJ2YCR3t2z0QPAT8YgOXK7nD70kZvscRq+c0YrQBX8RQgedNghgI7r3+mofeuW5UmH
YJhrtFH33nA0mvGj0/seiLX5ZO41xNZt8cXI+q9TxAEBLQFGBL2Z7M/on5E6U5XGsUi76pKo4oIj
rNNoZb0zCXh1NcmPqORW+85K3B5Zr02vdOa5tbbGQK6Ho2nQn+Lr6RV69gwqdfndQnnF5TS6ofUZ
qfkKItuuLo2K4w57OL6s4PPYYR9WjwOrCR9Fy+VsmPZabfaH5+/7j1L//4s2/DerA/8X+/B9dqBf
9eFnSdc//Wx1s/0n/0rxC/GbR2kGsb2HasekLPzvFL+r/4Z/r6l7NKYbNOFvZoD/tq4Rv+n8J7AN
KQ7QIe8TZH+m+E3rt83Nk9c3DqL8e/7VcyHmr4TVvyoxf/3zywTWq8Fqgjz+eSMxUnpS3bV0gwpo
8S730dkA9n3novDW4NJG7bo5hJ6QwQ2t+GT69kfTbv+1zN5+ZrwWBXy3tB/3NKhlqV84ge3wjp6B
GyHgXv8z2+0/H7SMvv2FXmSwMlhVgO8qFLHufFPbCJ8SXoQvFsftvyL1fzPj0va4LJ7rQTFx0Wtp
aO820St9IWpjSztYPKVdFg4UHirTvs/n7KmbBsXfUtp2Iht48jqjyeMKqu/AZjr7aVO0qn24dKO0
AKPTX8NKCSGI7SJRnQMpc/dKg9tSusqqHbGM9IAHouUaPg3OH/SR1Du1waVrHHV7+o44OYKoo20V
fNa8H0pNbdJlXgUtkwMFq9AOILVpH2hH9s5tWn8XtVm3pfjsIlRp3jw4gVMMXxBSnCDV/Kg2LVJ8
VhM5lKJmaFEs6VY6uSzs5lxtbCk6cY0s89XkCVHX0GJXk0da2/Y/1AaXwjNMBzQ1YcXvaZTfU55m
SdHcqg0tRSerxLfwRmLoBaOv3NtPXfjOhXCb1r9dCkzdlqJztWu3M/UUDyyudic9VKibKInaC7bf
d5K+b+zlthSheIpqqYE8KTAN/Vzo2kU0fVeaFksKT7IE/jrpsYOoxj22zvhUR39eRv7TU2LzhHu5
j49j3KBxiUgEYhlzjqY8uxgM85374hszYklHp4uJQpjr4RyMln3prsVZ0fSB2pRIgQmUGsTwFvc2
wMyY7ttMn87UhpYC0wgH6oYauVF4ArgUCK37w7fgCaqNLoWm7ZjYHoEcD8xwebSH9ppMt+KcSIFp
ujg8hXqyBJpufl8noFU4I31R+2wpMukFL515AMGArng5dcbaRwxlN2rb7Hbxe7kKS4T9tEt2M+xr
9xZBJrTk5kHtw6Wo1LC1aqxltoOkNj9Ojv0d4Va6VxrblOIytzMrGpJhDpLGubBz53rMxqPa0FJc
Fqs7aHlC+wlZUesk7NPrfPK/q40theViFf5Y6ZMdlMA/8JQeD441PKmNLcWlCQ24oUtsZj8Bat0I
/w+tWBXnRApMqANVXfGID1p9+lFr3afI+qr21VJQFvZsrH7KbLdGcT1Uw7VOE47a2jalqDToF6x9
ysoBNajiokzc4WEwq0jtlv9cdX9xD3dbbHOzup6DyfK+5Y59X+T+Oyfm9pd/5cR8LiS/GLqtHJoi
J/ruzI0WBKTrWNLNqXYpfM4wvBh8XI2NVljNQTjQDdqZJMhntajc3oovN5MsnD1t8OsFuLr5wQJk
C39QbXU/eyO/+Oo8dNamjXC9pMkFMz0nuYzxqlT8biks4W2FrlMDMaqTDJuB/MIoErWT4TnD+uK7
4QBEubetkoxq795HZUDFwWnVVrghxWXoodYMWYmBB/fnZIiBbeO/qhaahhSaVmkWXtawUMYBF8rS
+hxRZ1CK+udi8ctZ0bLR1gwWeGbr6KxKelusPFO7yhrSgZlmDj6LVs+RVvef9Qo/VUBTl2ofLh2X
ebPGLZCVmX5BqrulAPKV0NGsNrh0YIKe0o2m5lCj/fuuj+LPQ+aqTbispEuB8oQx8xxYXGbvtC4Z
HwGKqW1XsnatsfAv8vpiwaWjfHBmFxvPXG2z0qXInHGp70RUbOd8BrRu9H7YjtpPqUvnpV3Obg87
b6b6REOWb58YufWg9EPqUljGluvpsFPnoHNKB1uO4iHOVsWxpaiM8N3VDFDuQeUla5D3xg4sTXGq
9uHSiclN0PYcHwfHoRV/pHNvnORoDxUHl+Jy6kGXR1bCGjRH9BdR+dSUywe1D5fiMjYbXJp1Zjw2
+isLpJLTJWr3b1kR5Q+6lcfwYoNk1X5gWvkN90qVwCG7Kp2XceV0Ira7JUiR8exDYaLj0N4r4m0L
4m+XCAaX7rEjoPTe4fUQeOVyR5cCTgtZ9k4d5a2xpbBsc8RGicHRADwVzL3joqUrJk0l6PlyKTIF
bMAUV6056GPdD6IJA8tFKxOV44HRpeAUWQp5EZ5DALVf/5Ibvf9Ei/l0rrAQGV0Kz5S28MLr6EbE
8uaj7qZ3olcJH0aWYrO3DHrNIoesstbjq5FY8HpoqFH7bCk2uxa2NzWZNTBr+0O50FLalu+8HbZf
7bV1KIWmZqYj8OdmCXS6vWpAG3o//Q6XYw88cq/29dLBiQyamuJQrcHcxKeGE53qnqG2Fj0pRF0n
9IcIskRAjw0A+3r4OJFRUfpsmVYbgQbFNbICdDDUG8ZqnU9odv2hNrgUolAYFjer2hVBQ/8pbaev
TX1QG1kKz5DWMXM0LfbxKf+e9+IHb9lUbR3KpWzMMejmmFfM7YvqS2WGt3QSqn21FJg4eQLsW0OO
trS/7VJsYtdIcY1IkZnrbdKUK/tVF1EiBvri4FmklBMzfLnwa61WvqQTkbkmy31U0qfXeyqXQoaW
IlPEjTeKGlODsi7O7NLForBW26w8OSKL2vXYUcyg6TVuWKGL6bHqdwspJsce3L8zEpNNYx71UH/w
F6UruOEL6dCMV2wmWofSvbOOj1yaj25vq60SIQUk6lMPUxxkX2sBvzlyn9aKBmKlxS2kkHQT8myC
Hr6gpayPm5do8VuwP6oNLh2YqAXsLNNrM8AP82L29A+rP6gk7pluOSiTtk50uAugy+oHrYHnEg2j
ozgpUlim+FDb9WwuwVLRgWuYZ1rU36lNiXRcYiiWVNCuQEWV5ucEiAci+Pdk4dvf/ZXzUkhRCRwA
MyRYPMDugGu45B+FNzyqfbcUlqPeIctbML6vkuVbXq9fvM13R2lsGYLONS7p5ow8tb9kNxXt9CcL
Dx+1saWwzHXDLs2wwvVvyCF4YdFsxe/sVFv4vTLdrhSWuDiWa+2uXE/S3Po9GYEc4nBKR92JIPSh
qiqGkSvFqNkuudZVZDqFlX/BiG2f9+F3temRIjSkh15fV5ajzsPbne2Pq+t9Vht6W6UvMjWou2ea
lZmeKO7vshmHj8pXHFqKz8gdRrpHyRZG+nATuf6eFhnFoaX4TO0EQ7+Er64TQANgbcgvVSppMQBw
Uny2vcD9Gm+pACbUDJl8mcFxass7t+VtXl9bjlKE0j4zerlo2RE3Gg1yue6qCPEEUPo1HenkBPfl
GCLiwVm6xreoT+lHGN0ntbGlGLULZ6r77aZcF8WHYUZ3O7W+2r4lK4Fm2xez61POJM8Zn+RZA/zS
KU/UPlwKzA69IR2vFO/EKK5MhPyRZamdb7ISyKIBx41L5mTKw8tldGto4ZnanijrgKbcxY/Lj7nQ
YkziNU/gG76oTYgUmJz3XSisaAUfVnoHIDWgEtx+fWdOtk3plRXuSLFp2lOpW3Q3BJh3dXCl43y+
yZ21v+tiP473Sn8FuW4PXm/pRhCWAB2bi3rxHo3aO6gNLa3zuAbCo3Uxs7MYT1qrXaeLqZZWcaSt
ZalpXu49irFhg4H3qFffhiVR2xIdaWPpdbegS4KsuKn3B3y/T03rvcTeG7+orGEqY0c31oqT3+vS
6hyf9N1Iv7hwtVBtU3xu53lxCNE37+b0RZJgrrL72NQ+rov3XenX/JuKSWQzNiQlJatycM5ta4x2
WhLNamtFFjENGKhEdU5mPI+7H37i0AS0lkql+w3D8PPRbE95B6GQ55Ue1w0eAeXHCMGt2rRsx9OL
Ge9Sz1ryZVuJif9hyttDOLtKRSu+W9peZi0qqwUjzcDXIJQYsfttcrGLVPtweXdJTWBODh9exAuW
3XN6WnRqEka+XIrPfhgqI1pIu9NxR08gUqCmK2y1Y+hvIibN78c4Y61Aext3HX4toF41tYUo64G6
zugrMDAUq/XlLCqLoGjHW6UZf4Y3vFgqk542SyH4Oc3NIMQfjmOWflIbWlrhbg47CUY5T2atj3eO
a6V7nJ3Vku+WtMT7zJpmi5J10IbZDS0l1wCH1far54bfF1MS5bGTlyWz3bjp7wYXFUN3PqhNibS+
UdJ5id/w1XUcHmZ+zNzTztWGlla3kZX034tpDowFNfQyXKBwUJwQ6fBx3RETktJgbdvradhl10Pq
q11pZSVQFXbJ4C3lGgjNKk/IhFyMIlf77A1883IX1NoKUWTiwJ3H86OYw/uOThWlyX7uv3+xRLAM
M2wdTwH6XHXvTIS40HjDpLYJmtKNtlo0gS+FzyboaId68c+w9wzUvlsKyaauwNLGbIETqNbrcUrM
87yZ1baS566dF5MSr1Zq2Ihcg2HR4pOuWGhmLyu1eJfVQDwgtCYWmAiIxrjS2/IirFrFSZGCco6p
9jbQwYFU07CMfv4PgUGS2oRLUemlFtS5hjVYT9Drk+7CR9Dw66FfbyoygC38vL4t3cPNoyZt6LhZ
tNLanvcVfMHEP2K82N2Pdq5fiXX2PuC6vHOXfLoyaF97jG1zuqCdB7aok7t4/Y6zZQ+HeSxx98bW
9MbSXRzS4S+H5yTH4w/LpENn/PVHb9vzK8+H57bAF2ukwgtgBlLFXAvrETr1hVOXZ2pDS2FjhiMO
RRMUwNTIP5ltf46HgVJnheHLSp0lrss6twq4tv7vdeN+6FfFd6As05kM6ru9VtUBnhoBhiZ700sV
J0S6qeUAo7DVm+tAlBgpNBYZYFftaJdFOtqYlG44k/kFlF/szSahO1q8x/l5a41IMROLnvXWgUIM
RdfgAgD6j6YZpQYcfkopamicj2hiZlaA2hWna0h/p5eZ71zUtrX2yvKWhTpmHupGCHEymFFw3/nV
iGkdlikgAIq89dUKj7JgB8OyBpeYGhvtCXxsMIW9f00CsXXU9kNZB+iLKavXmHqsO4WXWGEdI994
Z+jtnHllfmQdICqPuul1tkNP69JPrcaVBZsRPCVPzJJZU9oIZNVRuPgwaE240lh5LftxKtwNB6Sk
NoTWKW0zlZ92dua0ddCFWQJ7tj9UefKg9uXbtL3YHRf6rg0z48v1QTtkunlaps1XtaGl+/I6TrB7
G9rkV/yhq6E7ak2tlvfQpX2m0HAXbJCoBGne4XAh2q1FFJr9N7Uvl47nsHW0ig+3ERoKez+Ryd4V
G6RVbXRps2mSyO0LF023tUyPJk25cYtrgNrY0lazZiu8KjKrwaq3l0YMPnDVbaXfE7tkaalEteOV
XkanUjZAkYuTbpfPjuLg0s3Z1rNm6dsSOsAGvu2T9ap1KqV3ireRJV+u8UjY8wjxygmmdv3WjeW5
SLx7lfn2ZOVRA4gIBgNN6JGmdZBquukETzelRkLD+5vyqLBymsgZPTGzQFvSY2JN7xwbr594niw7
qpJwFekAjYEGzsfYdS+9WalRlq+WgtPohJjtkH7T2B/gqET+jxCSgtJO68lsl5RuNnAzfLc+ROei
F1ejpRaXni/FZRsaXQZTGM58a2pBkxa7WBTeXm2hSIFp500/FGPtBt26emd6Yt5P9vIenueNH1PW
HGWrOSPLSBm8rj8No/G4lqPSjc6TJUdjY6b1VCMiW6fkAds0MDlqtQ5P5nIkiTvqVsI6ccsCY77R
PrWdXC055slYDXsVuCt09G7RQ/zsevPRrNxW7ceURUfOGmWRGwoWYaRfe6V+umq62vqWWRgTh4MD
+94NZtJY533b2yhTY1Ntl/Wk0OTH1Ec74sPncPxEjvyxbt2PSgtclh3FGBCYjmsy9CTGE1G1u6QV
SuexJ+uOPC+vZ8yn8OCp6gt9aS7yRijOtxSX0+KlaZdONLALA8JQm33osRdSOo09WXcUZXM+jBVz
kq3aRSJGHEJsXelZ6/1NeKQ7SNEHPlz31myvk7teKrxZlX5MWXokkqiw12R2gmUedi5IZKeobtWG
li6z/eC4RZSMkHem6jJcsTsQagJmTzg/n/OxloXuioYZurwbHrYNJTIWNe2bJyuP+ijPu9hmSpyp
/RQO+sFsiw9qUyJFpQuxa7GtyQlozynBS+3mEfyU2tjSVVYMmHhNI3PiLQh1i1T/NMZF/VltcOnE
DKfOi3PBb9lCSYLQg3tsW79HsHnjUBNSZHqGVo4w6FkojXdVLP7DpEYiMDxZeaTTgFcVxegGxVAd
0jS5TTxP6XLP5ennNaglQtdQWW+ogBpMqGO4Pu2mVXxUmnFZfBRheNOn2xJf7P7UmXUM3yNDqUGR
aZFCExNFgXES325rn8y+hH+u4Yaj9uFSbBoI6JM+J2GwhPbTnJFeHgtcItQG35bQi0es4/X65G9L
ZdCm9SFJHPeAmV6tdto/8/pejM6ZNuuOBqEBRNW1ZedXq1oBxXOl4DRm9BgEkRto7XBcl+ks7Gu1
e5ssOuoaveqsdHADOzevRjMK0KUpzocUmDpVtsTbcj/Cdqsz0+qSU5Cbau8SWXBUzbikdWvsYvIX
XYRD+pAtudqUPFP4X/yOBS5OhugT7vewe60sW07SDC9rpSUoC46MrfExLLmiiAR8nd9F50vbvgeh
fmMrdKTAHCsxa2bNjJcuWPmimpPfl0Tz1W5XsuYorlq2caxXSV7hEQgar7il9hYq/qBSbOKUPseR
zqwb6eKchqQrb4ascn5Xm3bp6AyH0Z4wGeFmWFvmDgPO+sReOrVtRRYehQtOVx3cNwCs4TcArwOe
faviepGOztqkTpVEPNlwgMAqAf962gqd915t267696SnJ2t3ZlsTlFHYEAvbiq/WJI1o9i0sXMFn
d6zVbnKyiqep7Ya/Ax2nWRhfxw1gTL1TKr15sn4Hv+yCw2LbBVrH2BVtNO4md3kPEPtGOMkSHtOs
yF3XLMk85nqYhU2+G2b8IZWWpCzhqUsG7w3QklmLrUHvPsyl+KI2tHSIZkUkltZhWqzRta9jt6g/
9bjI36uNLkVqSpuVn2csSctzvozleqjLTilf68kKHhxKubSUYMJga1e7PDG5LdaVWtIT+NzPx7+Y
axGxzt2A5lmssvoMsxZ3VZxzKVDbKh/7mZ7wYMCNfV+bMxJYb43VdkdZw6O1pSmA/pL2TJ1L7jFn
rqOmyPJkRWM+Jdr0jDh1tqwKrmUdlX1DreLhyTCiaY7azq/JqbquDVUYzj+9hqHaZVEWH9n5GmZl
xEXUj+xoH5rGU16p1RExiP55saSzG6/uzJs8XMYLAzZbuLzXuPjGvmJJ4RlrzvDnUvGL0xkzZH0c
75RiU9Ye5TNWW6HJV2duWJyKOPlWelCb1QaXDtEmsurRyS2etv167idIMQ27+uPXY79xEllSbDra
UhRImmEozXH8qV7L8JLTKTmtRkx8f/1HvDXtUoTOJs99nPJI9dk0z5uZ6I9+27dqt0ZLuu16/uwm
Zakz80N4nYF9m11P7X4hK5HiBg92bWVoTxf0vXm/p8WoJMfESf7nVW4IZHCJYE6cTr8aSfSJsM7U
5ltWIul2nZWDoCqhdUt2nObVOwXOq8Q/MTxZihRD4sCGhknJNe/TXJII8XUsk5WWyrOZ0osnQBk5
hUPrDgWVfMnPKxMVKW+ZTm2pyGokPw3twty2Fj+xnqJsajfL50ZxcClIJzv2qqRn8NjDBLC3LjCb
v//1rLwRozKYqE5w3AXNagdRZlkCJ0Sz+zaXGoxdq+8NxU1dZhRhTNKEZsefMuFCjLe2Nu4wyVIC
xLBspDCtqhSav8minK1l2Q2jO+0j03nnpvvGBMnyhEqITC9aNshJG8u7Jf4mUnefd679zvhv7GCy
RiEXNWn5cPv4aLh36+ZcN9RaMzxZ/WTboVZE45ZbrEHXV415nnqY5/564bz13dJZ2kZGuPRG5AR9
XV751XoWW94HtaGlsxS5dFHPLt+dlJiVdE3fnJAHVMudywqopkLquJTkckMEa0FR6kfsxNVEYZ6M
KkqNpu+nih9zqKorHJBv3Bwje7VZkU5T3bRHrbI1cHB+cu3a0ZlQAs0ZnmyOuObdqmPUyqbu2XeD
U1x5pcgUv1qKTdOIvM62SRPPcS02u/jHecGTSmlKZP3TrLUtrfpMyTjhgN3H535VKyYtZdmTY2t1
s2h8OH6zmw/jvVZlautbVgwZBm6DzsRuKEpz08aupxoYQbUTWhYMWTZmOaNw7cDzgE65uBYPGBYr
TrgUmUbczF5YslLaMP4wFsNNHRsf1X7LbZ95eTzrq105LXGJGOFu0fUuSGm22f968Dc2cVkzlGVY
clMy25LE5mNoxif0wh2KdlU7n3UpNFFnx2PbAgh1436BuVD2d7U1ZWpXRV264/ZNM9Zhzy/aY0ex
HyMfwVZsFmrpFplYpLl6menb1BRZc+dY1rmrqxUshCwa0spuajBd5fqc1eFJGju30eh7SktRyMQi
P+ICnUy8njGMOaZl/gnXFaVKuZA1Q9qMZhnXZjsYCtzsknWqdzMGnr9eiq+fm9ixSOscY87WaLnL
1ZO2b/rqAnMYpZ9SyJIhV6t4zQmuKla1lidWh/tp6iw/1L5bis8cyx7dt/hu08+uoubzf3P2Zc1x
4+iWf6Wj3tkDEFyAG7f6gWSmMrVLluXlBWG7ZJAESZAEwe3Xz8manrltVrs9waiOqraVgigQy7ec
pQnYL0LQn83IJrrVERnX8pLD8WLI4DC+AuY47UPEx1vMEOHMiynqFIeWend18zoH7cu+CdlsS5yx
JIpjhpFF9LXs47dpjb/uG3pzaY60CqYegqQH0LxEwmCCdBj3SZTReAsYqmAfypQJLrF4/Iwu1NEW
/S7Zfoy9ST3dOEa5sT4OQpjQAtuj/QTg3n3bcosZysU4zpHDrKiQpEEzPDQu2nWAx1vE0OAXvfIX
GsCRBb5Ueuif7DzsatuCT/jjhid53jPOMN9w5oRjVsuShZlfWXD+ZO9sIUMBd7oZisvNo7v+qdSs
euHLIPcOv9ma3qjpIFvMS1nD+VH7d7XYV4iPt5ihflSupsA+4DxZDE08WBrc8AmwwX33wxY3ZAUs
m6qABAeYDN8HFv71Od93zm71imgfrJqzHi0555nErPm3nC2vu7b+Fja0hgL9VIYZh4HX/UgicsOp
ifYtxS1uaOwoEWTGg7sovocb0DuIjx/2PXf84yoPL6Z/vQOwGaZpI0lgnejOZTyXv6If/WShb0WL
wmhRYSQB/Yrt+ArP4Rwd6HrnWtmCh9YI0Ok6BxpxlvzQMXUvp32ybfEWOgThV68JOvSG2270ryMn
SUqD+lduwf8+rsVt8+OsDx6ssae2B07QzwP4kLfsTfmFKRIx5PnON7sJbnPXQ9AJniDg00/woI+n
ZPRik+5bNptLlOTLilwTKAhSdcGd8aBJDMLMPrpnvIURGb5AZ8RhelA+u1k0+yq6utn35FsckaVR
WRQWHdAu7HlKND/3pRmzXdOyRRIR9D9rUSG4XWyUjbks00BHvzLe+slW2uKIQthp8JxcGA6aFm1S
2gJ8KqemfafjFklUWzvWnd/B8sEVR6Lqd+u6j4oEN6kfl3s7Um+Cmg5aiZLrRBW1SeSyT18VGfKP
g+u6UvC1RCfRE8uQ8gpeupYXe9/oZqdGM5nHKYYRRhSrVPTigUT7GubANv/44LRDeVhrinJZVKkE
C/OP6VcOhT9bKpvtWXeT1moCPKQuRZesVakPlfL2NUARL//44IuKOjEDbXnIgylPGCluvMHtE7yI
t2CiptLxoiiJDvB9be6DRrlDH6l+3+7f4ongZu9YOFOM7g99QmDBbbr+edfm38KJ1maGvecAhOJY
L/BFXAeeFHPR74sBtniiLsxZyepLiN5/80vxseK7vEdovMUSdXMTqa67oJIX+aWKcovSWb5PjCre
Chgh96y71VSomakVQNm4WPpbL5rF+31zvtmeovVq3aM/BHojwCxkCE9QBWr3haJbLFEbwd+tkd2l
hcCuIFh6cL9kgP5kg25FgGTLGxipXpJQF8q7tR6+cib1vqxoiyQaEFxo6hCLMtd5B2Lcd2uGdRf6
If4Lgmi0apC9RpHFieJQRl0J9IbYp+wSb0FEGkaSveAYvaltpstgSSazk54d/wVDNORmwT8oPa10
SErKPrF83IWWAYryxzPRGKcFbJ3xQgdyozv/C1d654xvbk8KSyARXuqIVMrHy9BROB13bZ9gc3cK
JRoydDjJh1lkvC3vVNDuqn7GW/hQxZrICyeO1FyOQzojFBIV6fYd41v0kLG169YOPJtGl4+y6e6m
X+Vxl0n9Kwov3qr/KGVFtJYrIvOCkQPs6cKvznqo5qz5JF72zfr2/jSSeB5SrAMgD2dpmU4K1EF3
jb1FEHlkqltd53ijuR6eKg1zYsChmuw/j36pB/2b2dkiiJq6C5lskJxXci5vm7aXL2E/AmAJooVX
JaLy49sKk/p9biO2szi1RRYNtRzLblRIrW19u15qMBIqZ78448VPfqPNvu0jBo+2AtcqyMPkpe7D
2j+UgvfghM7QZTt00xx6SdOv1qRSxgEED5ln9y2ELfjILLWwBfdgKAyUYAqT1dduCNkv3lXwk9/s
8vf/0pghBSjFY4131frRB9MPOqVU7pN+jrfiR8z1VSCUZIfZThoe4IGfVcLF+7b3FoCExrpXLAsW
cViSh6Bd/VO0dMG+g2lrhgZ15lmKAY/eLf15bIH3lHTfxbvFHc1zEzQeLS8dHxSYsFynJ+CFq18I
Ovxk822hRxFseEVbWn6YQWxoDgWn/D3RBi3fcShgyYkrk3THuKkW9D1czft9V9sWl0SsmeEViRKO
cEEIs5DAE7eSNpbsW6h/wSahHwkjD+yCqBzbpGnplHhU7zsPt9CkVcBFPpZVfGBt7b+MgSsfirEv
y30rdQtOYgVR2iuwmOIoT63ia2JburNVtsUm+e3gT0phYqppKrMlZ9etyndWE7ZKSVHkiYovGJyK
sjsSr/4yrMs+3FC8RSchx/L60bscbDmXV1Xzaplp9oVDW0zSCFhJmy+4DqSwT0bX9QPVhO7C4MVb
SJK9HO6FqmBjSuBmP0X884WH858vz5+EFltE0mzoUmkigO/LO/cVRkQlSRCYdywb2mp5959/yE9O
/S0syeo218TD7GhvfkUAPSS0ofsS3C0uiVjQiJYRxzKJep3WBYDJTRXuXO1bE7WI1MLMFodnFDKV
GChIHnu/Ln8x+T+bl8tL+ZfbcGZ1EQ2wsELkMn31pb6FSvq+82srFQRFKeZxyCccxpmmUF++NyrY
l/RvgTIxRc/ZMMzJuhIUhwvlQ4rI7qMoxVuozBBYE5sKta1qZVPCkZnTZZdbL423WBmzElKTElgZ
b7Av0DN8MLFX/CJm+8m73EJlarjF952rL+Vh7YELyg+FdL8qWPwJKPs3Me7W12sthqEsxgDoh7rn
9ckpMsWJJ3IvuKorWz02RNZLYgRO0JTnRfzeA4J0zGgIJYSkq3XuMgcQ3OX74aB0nFrp/0rDgNI/
D4t/83RbGJwSfCVqRMsDHCQub5WN7JAUvPS9xA1OxUnR19FzoZzOUxqZ0Jwaw2bTXvnj4MY1aZcV
argARpULxd/NYHWUAc3PhYuX70vRxCIBelpnSgl3Hs3gL8c89PSQtUsDNPICi3sHmXUHubhw8hpo
7LgiTmTU1q9mLSN+EFMx11m5jlKnvmvk13Bc2iYrtJ7ez6TV6g7ww9glknd5ly7L6J6nZVzj776u
ZQ4BrFL3142pp4cFtn7BfZlrHt1CjGtVt2sIU4Yb7TW5go3t2jev6D7G080ylcbUyUTDQa4J7/t2
hhE6gSFgPA81ZCNhAMXnI6y1Vw18rKEAELJKDifYtOriykwogH2wi7+Iq2XhlZ/2tpfqPXwcu8fa
IPF7WHlYVYlmUVNcCxKU5L4pe8pS0aKafeuZvJ4ew75rZpbkkMUJcYBRI1AUreDWWqeVrth463ox
F58n6tP2rBYdOQoSWdQXTx6Dy85t7q8OqkvUkdg8ucCpFm1bCph24rtppE+9I409I6JXPKlnwy0c
f6plPcJdFqbbWdjLyh6CXJnw89B4Uxcnfen8asksiS3nUDzXdoLjgau1+Da1naTf4bTQdy8sBvLp
tq3CqXnwgtgTN/3kifrB8XXEC+Cjli6Ba/PYhCno+st6eUi08eo0BqshfxlLF5oHVYa8DNKgg+VW
m9QDNcMtvAQi/qr9Ho0nZ/Uq81NJMMvgiBTqyPNVmjaJgPJ6Vi6k08NQ1yhCxE0+lulUT439Q5hJ
9u4wdA20/Vnf2RsgnfnAEF2HPCKgO8/ju0aW6CtApKmiL5XMmZ+1RvGsty0pM2+tKd56GBC49DWB
yVOyTuWK9kw93Hex392rsQggiahq8UkGvFXXEY97ZHpWqn7FL+SVFXK/LjBpxOvL5LRXBrNAM0an
3maDDosPZDXGXjFRe9eoSPYeyrR5TQ5L3waPtKvpeeAj69KmNqWf0KV28dEwpXkiAthJJ7yr4JEJ
+WdpknGsUJuuYO/wqS6aaUm44oomtYd+lbakv+IwyThCQi7+BOo3erZtv5q0yYeiygI59UtCed1e
9e3EPk59tISJDdtWA6hc8CmD17FyV20YsD+KYfTghFpG7+JeGANX6HKVWRgHypxM16JLM/arSsgY
ihe2hDZrRDTNRwu5k/x+VsI7enB2aM6AF9pPXUfVdeHy/IuvKZ5Ka8gVptUUTew8CFmY59aDhVea
U2jqZGtVdyKhbS36p27h+qky4Mkn/STp4yw1zzNbEsKzqOIlnNtqczZibZ9k6yFZW0JPjtnQ2OfK
dtFpieGwlc0snvqjVzdLexx6ukwHRM+hTiC14d561TByR3Jt8gQIlK68UbVDD82AIDadm1KbtJde
1ZzYKht7wJ272Duggs8Nn/o3uirMTq3KzHqjUjhnOnbWhg6vTR7g4+hYdENaok/0lIONzxOfLOHj
PHaxvob/UggsgCpteGTBzN/pjmp3E9gWVKDctJM+OrcW3q2pSmdP8JuZb5oKdskJb6HKlI6K+dOj
z0poHLJurY51v8wznJ/Jsr5vGz5fxeiR3BZBXjYZZSAYhwGKGrdijSqSztFiwJY02t5W0RQ13/up
auKjCl08J0Lz3k880xTzUydy9EIUW2v8OwBjGR1AzemBTqHU2VI3IxBBsyjWZxPmE8sgIwxmHXH9
+hyEODJgMSFa/cmJAVLZcMQbWVY0+XQnge5Fg5sPc3WYFp8tKS8gBZVoF2l3VVQVvG2TkI1VwsD0
vqEsZ8exLvtXscDLcFp63p86DUTvdb8sS/841U0r0XMCyDd6as1SujvcRTK8s4NY3i+ipcXRW0G8
viq5B82FVHcMtmgwqYm+qziy4I8LwiTogIUW15WDON+5gTqv1kmpOtZmboAK1t0wFqKALRQl5Q1W
VHeX86IArX2qFbqvsOo5LF1Op6fm4pL2wMLSsNTpln4OYijPoZxXK0jMX3RT3vM27vLqhilon2SQ
wSSygOrGQLMi4OQwGPW9bL3hFQX7NQMZBQs9F6JLvRhadkgPgvipQs/qQ2TN+E2s1dwltHSxSKWQ
4bktWAsN/mm+Cyxxz0UZ8Cg1PSQBW12yGzuOY5MEk6lvULFR6QAaXUrbipwD24ib2awDySYewcmQ
40Plp9bm7ecA/N1Hbdp8LpNAtpHJAoN1/wyAmA1OPVtJk8yxJfmxrLQo03KqxjDrfBd9olJEqKx7
w7ym2NWBlxjfdfQVm8rJbBba625VteaQ0CtXc9RWFsEVYFZlm2Dp2ZsqsFBEJystzzlTnk497oIu
gfRefDJ5uQ4ppCj6/MS1iO/gIte5xBReNV+FeVkE16wYaevSfu6XYUp6slj20Oo8DtKpgWFRJnSl
nqqujbqstaR4UX5vq4TIiQ2pLashaRzswJI+ivR075UidmlhhT6bpqrrmzmO1+pqiLVnn32fri4F
HAftPqYQgii+FOzIeeuZU1GWMSo/LqgT6Pz8UdOxaY59GJY2E6Gi13o2ZXHF4V/THcxEiqyKuE1Z
MCKcsjo0H0a4G4/JYHEHJAutPlW8FzcFGOEJtHAfS93ByLZgpY+THhQaneUz5fboI+JIZmxGmbCF
4pIeCS/v5yqvk4LoicALfDwNGjlEPNE4YYayBD/JZL2QD7MrPi4tbIPZHLLTXIwcVZg2Qs+bDbjH
XFBC3dObgUt/Goirw2vp8lCl49xadzesvRzTyCoYKrVd7kVH1naglypQ/HyXIIhR05mSJu7SaqhL
ncz+Outjy6Ohu2dj7lw6DDVTJ7NqaArPhcjj6yFGPJJ0XTu674tfhSIJ1grWfiOC8CmzcuJV1nXK
J2lBETtAf30m/QeeS89mHeXSZUbBqBMPNNsX1MnaIl0hPn2LoB6cfRbK8Y/JcejTmECSIp00VtNN
FHfiHhXZVV55IYKrq8rYcHkRfV+FWMv+RNJGDUv92OUj+9iGrY89sngGEYqQXpdySNDW6Iv7psis
hcTbFfOgQnBkEkYDZ3hBViJjnCj1rMB9Ive1CNc4QTigTnVDPR8zUPvDPbhSss7yaZIibStBP7jY
mzVqb0Wkm5Pn4LKZNAXi1lSERc3uKyAU8lQXFrybcbb6YfQHtEHzACIOSbQCqncKRa6rmy7n9AW1
+TFOcW42V7FP+UM5L2TIyqgt7PNK++kZz02+Mi4himggelCcyQovlAQitXz8to4L9w9w80adbq6H
acnKuLDxK8jFUX+K8PZ1nPYxFeqrqwc4o64FurSJmhvxEnIzlxB1ziNy8GCKW6SLN5DmqBqo62au
H9xyA40p16eBavwuqxyU7FIE/eS2UM08Ivq1VXNTQ+fqA5RSOElM66A92bXDDGHRuJ2/CL+ZaQ6Q
yTQ1JzvigD7ZamjMwfYa7Dg86yjgL1+GOcCRuHoPjnVe9YBzXM/vjAPH6GZdcuSq/rzo+jzPofCz
PoZnUyZnuvKMDn4QpCuNuuBUTD7HeTP6OSS7h2EZTnSNkAZOJdyPX/HOWXgDJ/G6f2sbXKFXYRSs
3Rftg16Usoiq+XEJ84U+sdFz+QEyQZJnTUnqYxTE9KPx6XCfM9z9mU87FyJbqAfwHxhIxVkVdHLN
RGOcO7V2LlnGg7LxziIH2u4JgShzKYw2i/49r9e2vdNQe0PENTYzSh/50B8JRr5v5IoAs65zVr0v
/bB2t2UTxuKjV4WB+Tj6NYke6DxM/LRQzl5GFrIW66xqH8zYh8Wph79PmCGspjrtoPffHGYnGj8F
+YGIN8aALTRJQdcJsL/FebdeHMnhOmjR9kjXqqta7JjWrElXhgII3hiQu/gaq15g/iHg4z0URErv
Eb5QCAdK6WEH4WWXeVSBToX3dGQLWSa0TiB+ltBocAR8haB/CYYqwqIDb3w2n1rjyumbgAil/DZo
Sdc/xIiVa7/7PjYquXg1Vj1SVMEjmbrKJy5ZYjOzg+0uFnFFIaYbp21fZtWM2yvRvUJyq4qh+BLU
UfRxhoHXpSrfKhLBLj7GDkCXaFJHV+POXDLm4b8SJgDaTfONDKbOLI8UDpf5koqR6bHNcBbkDV6q
45BEKZE0mcwvLbKXIV98yPKhBykOkPm1OmOFXmwKHwSfJEDiqBanwgyVkBHJ9uuoQTpHERrUxDrO
EDYSiL1HsQQYOOFjtQQfqV+yGJGGoV4a5FWhHkY6MfWGY7ZrsklgLR1z18X8zMOxhdtCKOZefBJ5
79tnl6NC8NyYuK1SG0aNQpahHIyEK4bDL8Y5Kg8hpaoQAHgNbL3Da42KmzX3xDu/iYryio5s7B48
y6ifjThhymtjuukdDFDh2No2Lg+e2kKPiE5RKyBvLmQBPcQE1MITQE3jmvYIucd3drFkTMK1rqvr
xU5yvMotZWhzrf53IHsmkkxGzV8ISATvuFMOdBCvtT2UTR1rssq4oL2Jp6l4a5pF2jaxPrTFEMIb
jVVIYXGoj1NF4hK/JYfWv23v65abEzah+5iTSvKEjY6f/Gjl30sSI12NSBWH6YJmiT0wXcTV3YC3
0paJ7hyq1Mky1KZK1nJieBNuDR/hfg3S27IGc0LwerPJDsGY+WHnP0Zi8JsbhnYdQ+yD6y1RVRP2
AHBWzof0sMWlB+dLwY5+B03Vg2h9pr/NVDXuAF1RG8DeMKcCewsBdtq2Pfoqg0dALpnDKnzwBezt
HkM4ZpmUoQzdpCuS5Cor1sHmN+tchBbnW5WzBGBpkMQL5J/DmUGA/m5xTpUJXKUmfmuDpUcO5RlW
2ASustGHsLL8DzZ7ZPhEqLXzQx6DiXdEUReisr4JJX6FuQnhBAZ0Wp5GMKJ/whBdeDtyjw84hyh1
mHKoyEFPuO5KfSLRVMMw3XETsRTaFfSVElSekhlSE+80jVGVgaWLRKY5R4afcd+AThgALHVGZd1E
MDbTTKCeAwmGlHhdXwAqgGMOQi/jjDQgakmQddIAx+Zq1cmbnjYrnMhpLP0UKR5/nvJOxAkRE2/S
ltviYwRRtPNgZO+nyq/5e+k40NJdK/KXTnXRB+1iHaaU6OIL6F/rOw6bCDzkhAsdmU8gkjFn4jEa
ZfE5Jq6imTfp5owfsjyyhXkHHKz6Saty8BEszVOdOsntVajmgZzrcgGCOuBYGmmrQxiWlCOMkI4r
wgB1hJh2q3DPObhPTRJH5rXXTyZ/py7A38+tbhHm+OjEBN9By1X5uxrwerRoKG4p1Gugx5oWEoW2
ey2G6tYuITmUzoOMT4Hp6A59X2r+DFFcMqWx5+PUlbi1GpehfR7KrHcI7jssMI+ilOZVfRLOqCKl
65zXEJ1GdSQJi/mghbn3w3h5P/nanVTFyXIzKNP03+xMJC6LehjUtbfYGixIwgsmxqQEpeZxJoxV
qdBd3SVBzDzvkXVLfjewnJNUDW18XvnsybNtZuh/Gy1V8b5WcM97lLwIfMSodJxTVyj1RGIfDkzC
uvo+tCODAUklzXI3I6k+s27qbhbpBy5F7gSVoVDiIh2QkunHJgj4V1pXVZHpGJFJYsJCvGNwF71G
K7yFjJUbe0SZYzG/okbTIIL2QHRFalOa4cbr4wiN2X5aPhAzTWfp9StLKiHL+3Y09feKxnHXoA5B
cVrIpVrrm3pEwncz9lyUiVupm9NFz8jzw6byIA4V4p1d8bIabZ5ARqeQ7+JQtfzGK73iump1NaV9
oGfv2pfOtZjNeHiDiaBWSeiGPE7oGizdVQCRqU+Oz/OYIo6TD4U/+beBFE/O5QCPQvCOzxmOzfXO
sqL1bys0ud9ApI+fIAQhPi0cycV1k9NKnnpakfCKBNHirmDz0g/J0E3Fcwh64lMwyLxLehkvn0Bb
jD/6zdRc64E1B9KMxyVHrSVsvk0MWyIJrJ0+on8QJEDHIFpDtx4npyH3CvnlA0P9G95ZFhCBw4jw
6TWn63zucHc+gUNjvXMdzSiRVpGcngLhr9ejjcMiWaSorlV79a1dp2RY4HQ2B2TK4qtBQFoijS6V
4JyW6p1fqfwj5VhcBS8aYJeC0F3BOxK0vB7wxTYdao1XUcKG6H5RlX8fqXX5IlHke1+H0j4srRjo
STT0VZAlWab+e6jGl7WqKArLg1LXZbhC84wD0nkTdnl+xovxktbCZAU4mqlessH2U51g+sP30lvn
MYsQPPep86oCWCHU2L6zFQJz2A0MNWg4OYpngaT5oRCOP3isrC1unUXZhGLZYp/apXoqyTSPx7Vl
gT7kxYK660iC7hNcXIiPm5sxVOdr74kKbzhTRgZYu8ip+RaE6/LGl7ElKEAuYYcroebfGyih/RGE
Y4lvjbpRpxLnrkTdA6V5VCJz/52vUKAGxW5ynzq/qf1kahjEDKq+H2RmRFz2ia9COSM4XOZbN89F
mYaoz78ABcNmKPF4jUJSaqfPKBG2zXGMOv6GjeWfomi9bzxW34uS6ju29qNOopa5hy4S6g7HdfxV
1zAj/wXq4ifNpq00AHSdB9uGBWDx8eifwV1dUsbEPh2ceOuQUhGUNnzdADGCJe6NCLcq3/u0rxW8
AYGroi26sbw0D2l5KkccR9Sf9lndxOQyXf/ST+3GoDAWpsGHeb6snxbO4cXqvH1chC3vmzKz5BLX
6AFam5Sfiois175FJ3Qf7nFL/AZavUTBG5DKaYqeibz1Rflx16RvSd/LUqLUkq9AXQU2WVX06EX+
vpW4ZXyjuQTCR4O1opT82k71J9rzXwH7/v0qj7aUb9fElWQ5xg6V/GD5mpbxPgu+aEv4LmxRheWM
bm3uNZ/DGn0sNX7eM9nRlvDNcL4yKANA0KyBk0M4RQxN0Ld9Y2+AgWzocoGsEKTs2n9b0WARHZ13
NbAB3Ppx86B1BEJMd6Fnxt5XmMQNGVVVsAuEBgmgHwdHZjPXLARBE+o3ZVYigX5FC63bhUiIBPtx
dBYsKCDayyJ0VN5SlCpatu4d3P9x8Byn+FRrAzCms/fRUqZ+a3fJx0RbowhoRaLwHoE8FQzzK0qL
cFDPP+xbKRs4Lx/QK/PA5jnIfmGPhc6DZFqV23WgRFvaN9qikVjzHCx7D62cqfPOcZnvU2CKtrzv
cCJERKSFcBdDbRa9C0AXkFfvmpct73tUs4xXyHcBeidexw49KRTodo692Z31DGV+VLoBL+n9UxW7
Q9XQXXdPtOV9j9HayZjjsVHLPU5N+Vlo82XfjGy2Zg/5zCi8COvFzK3pxPRyKqxds32jb7YmXwAs
UBLyjqUTFobhfUZhSvGLGzPGFvwr7iTa0r5D1HEg2QsuTDU5xI6KSRip9mQG7IK16AujrFXq9lRH
dP6nhdb/+jb/l3ozj/9ndPuP/8afv5kWNQN4M23++I8XU+N//335nv/3mR+/4x9Xb+b+S/1mtx/6
4Xsw7j9/bvZl+PLDH2C5C5TsE5rBy/ObhQvin+PjCS+f/P/94t/e/hzlZWnffv/tm3HNcBlNFab5
7Z9fOv/x+2+ga//LK72M/88vXn6B3387uUZ96Ze/fMfbFzv8/pvv/x12SEBrwUiH+75/IWpOb5ev
0OjvMEXE3+PQ9/F/LgzRBsju/PffAv73kId+CFlefCBC9f23v1mDLA9fCv8eM0SewoeAEVJvMO7/
72/+w7v5n3f1t8bVjwapj8XPFH8y0f5nicTEZySkMS56cflJf/GIgaybdc2lh2m591nOV7Sr3uVy
HU7WVOGJ+VWTohhGjvBAz4gv75HDkVNcrx0aCWj/xoaibdsYnkFR+L30lwj9KgRULi7rxJtQ2pOA
NB3nEkVlRxW7g4r0cGrD6AvjRQkZ7Li9jlYI1wwGrXh4V35apvCPMUYpSH5B6aw6mJa7G2Xk+uhz
1l3zUbLU75v8xi8874AuCC3QuprFtc9i9TgrM6dsCP2rtZTnoZ3zxKfhY+iJz+UCwf22XW+Lab71
6KwTzx+8qxzGmGi2Ue94wcDewZOUHS61py7Jm9Vkksv4WFWyvsqJ1c9zpAgKE6LkLyo33YEMVh+6
mkBJEQVSNKqAz8og2I4CeI+U08+iwpGX1vNBox+M99JyVtSoK6B2EPhq/KAt4DdVIdEBLQR6edzB
UQzdZ1Ulc+fIem5j4b04fOIyne0wHWaUyw6ODCj4NDMAEEkdTPKm8HKadZGkAJKRAbV5FalsWdDf
ypQNUbX08sZ8FPl41cTGA8t8aT+velZH+Igi9UQvGjFZNMb6XaBQjkadcHU4lnjtXy+kVOKCDNRl
skqAH1gAfTs5wkQ9jdeiQKkcry5As4vAJ05JaD2jn1kkLad1urjY/zDC5ORc5kt97pDpnub2fzN3
JstxI9uW/SLcAhz9FED0wZ4USU1gaij0jTt6fP1bke9WWZJKEy1nZZaWOZESAcDhfpq19yl/UDx7
a8r1ijlkuEQ31vKrLH07KFJtkGGT54iE1vVktHdGss+Nvormws7DRpZjiFSmDqiR0GB102F5WQz6
ObPlud9otZ0MuwrWdu6p+HfmbpVWUHmL9bBQtTp0o/2DFuVO07TX2V0Pwo2/N0VyU6h1V8/6vjKq
e+W73EDZ81aTxbkdhG+8daljBapZ1ZEuShU6SWpFFPjmwKMgKJKi3ZBWn0TulbvBqPxbq+ojTyaU
1xTTGPZ+5g7npDWrHSM3ZERt+LtJi3yFcvk2+5qVhXmqLsNehZ9ts1GvDxYbwLWDRnUOqCEvXxb6
8klg6oW2pWNWgofMagO5dtf91ZSZWu9xYe75Ha5v9DRGquDGOGn73irGa1+5VWDZwtwklku+76TL
qagLl6LszneVOMwU3ze5YOpkmZfzk5IJeIXdZ+ehhcRXkpGxTlcmB4Gu4AV3PPNqGhuGAedDO4aU
Hp7yWr26wCQB7WV60CBLcYA/pBvVOtSlLKBtrPyFHAi7SyWNnZ+bXlRZbhZWdvM0rkpe63WSHAYR
y4imfxlCMlLwMe3s7Mrxx1IOzPBdFL8rzhnDMyw6WwUtBS+kG5zCTKfMs1MWiiY9DTOAwUhgZ3xl
Ur65X7t2Ptudpu/Lwa7PBdanr56wHrRUuGHX5A9ZWh+11qQ9w6S10PRrj/1jTO+n0tYj12jrg207
N03t75qUuy7QbsSFCNv+ajXTLDJn1zkxJ1peUQPlG35oVOVvcsvpKA4mgWMVv+wVikxoUx0Vo9C3
tpc0N7HUz4POAFQcB+eDubrufWYaNBvYpo8tez9r0Eo2NsWRKwlbEGQO+2yihUtdkAe3l1Ly3mnE
lW9kO0lvuMw43DVnPHi1eRX3fG/d9ENQngkt397CXMqAvvUahyj8otpNz3Z7ByVLv79Tm3Xwiw1s
pBvOXuGcGc8YASW8SW/SAm7nOC6qCv2aiHNMy/ZJ1YkM9M65r9oqu/OxqtuWRlEe29hbt7NjNj/t
GbiVoiacZZXle2DE9tHWFV6TM3Cpk4WpMkNtqL4sVr0GajSCwraP9Vhu1tp4XchUDtJzTyhzrFBv
MspPlM0Os23osIFO9phWcxkziVrvD9KujrNH56sGLRYTE++x+o/70PWsJRKj+zTXNf97L9MoxTu8
gyKfQ1KWlOdfX4luysKioBxK7cwJzeVnZ+TTTh/aasdHN+8zc30ex4GJypqdRNMih2fbr6LRbEY7
GBlHyCL2x9tcVd/sZEi2S9O3mxyNz6ZfbZrN03xEGi8Dt6SrhJ930K/ielmMfQ8yc2ss3XIby6wI
W3wsq9V78OL0VBgNP0wvIrfLbrW4fZ3MOUOrmi4bh7m8L3ZCc8rKKm6S3SdkEE4o3CoJxMDiMbt+
vHE0QON0kZG1NpuCh33tCMfcLROFYSpx85cxkf2+LNeDN+XFBcgpWR467QHRDkcz1TcUh+G+zovX
OUFeSyqAKYzbjkGs9LRkBzrCEZzkzT51bazJmXg0wuQGWt8+VJ3yjvXirkHK4Nxdoub4MDFmcdcM
VcwerqaozOu7uqs3wCb9MTHrHT3Xcj/C+Rx7mmyPvXE9inyKhnV0IrtceyiNXN80umedu/x1hQSJ
Fj12Mbts+nuz1+w9LuNzpHrtOe2KNGIRGnuXtvbtUCyXcZd9e+CMsPYlW0jYJMLf6nWbpSG34Owc
2A0oLqXTB9EgB0EuAkKzKlrt4UqveDWDcp9MOCDT6TfS6mB64USDJr3xk+qnEm4ku5JzI41/lDyL
YPD61zJp+bP5PIU6B80Wz6v4RWrjdJ9ge3EV5zppbQXXvfrpfO71tofddORXpoWMcVAB6WxcAjFU
22w30epl+2pNzDCd2inwG1YTVrZbtvXnSfZbKO0dA0tOa5uf5+IlqTgw8xc6Q9cADjdyATWem50N
xxWo1Lx3jDrszOe5WR7q3L5Liu8+HXnTL7eJ73+tlBZRrAUDjdwLOjm8iIHDdeyisW9urMHcS6DQ
tgA6ulhV4kSQsy+a/f0Uz/pR1k6UGLMKMlcdnDx5tnRtjDLduZdj2u/hsxugb/O2oWVUj82GOipk
3Th2TBjZmZO/bZzyaME3SXs76L7aQRF+Y87bjd4hW2zFg+ZPLy32ibY1XNOFvVGNvO1ZMMxPpFUA
Gxt15tptOjdTm3hqKKTq9kEjbA1rY8mieIx9pkYZyXWZJvu1FS2gKO/IG2lLVvVXQLgiSDPvq1ZM
YtN1LBcIZj0YG+9izINpblDobrXlJAO5BYrbxGZiH3LpiD29wV1R66+rbGtgH2MN4zm+lYgp9pZT
G9GgQbzL2XoYSl5loS8DyWUm71uEI4Ej2+RHpqmvKUD1RoiSE1sV9skeUGP5AwYVbs3M91TFW7zk
GNilvaWAdcqeWFxaHZlS/VxS/2oRElUAVlx9ui16QjCJc4GZKaC1y89ypXohYOP/QSeulVHmETHh
xri8wN3zHvOxemGhVUGptc8laN3gOT/qQacBKYxrTS/fiM7aY2Pb4sVU5l2lMw3bKekZpGngaA8W
RUNv7FhKYoxvjG66B768H+J6p9gMYKAvD9HcDvZc7xYutGeQVPNtGZP8wS+T+ZDlb0NjhTRrt1AJ
9dVaEvWo0gkHq1u+6laKc+6I5Z1qW/+mKmFBq7WS93xTt15V/pyMfNNYBiyjVumHkRYcEiUXufMo
TCtSjCs4m3E3BYOFaETqyanpQN3RSboPeHWlOrjnsjx5Wet+94XuhfgxFedY5ikiCw54uaDgpLvR
R+lYs5k3coiMCSGB7ZpIql1VQ+pmWdg4zg3Q77KJi4QQI0mRZ4j23DSFuCZTgkBrAHDj+N7xnOw1
VunZ5aTvW3CntCUKd9JSniqja7ecyABWBb8R0DkNm2mwvplNK/bV5GgBnW/t0HgaW69hwgnmtI8D
N6ctCvH9qAmLc98xrOok/HI8ZU2RbxjJUJFB2cOxwdXqYU7X7ob+thPolls9aotRRIB1VR8kFY+j
dhP/wGkpT7ryk23mugZEPHyLWSbZsPEL/6vX0s7uE9GEHXv6bp1g78GCu5B9cgySqWkiGsnDsS0z
NDeW+Ga0k/9z4fsYA1rn95hr0LyWyDxnxsTDTaWvqVeY+PUmBlyLVx+rhoZqkLiDOig8sZ9mw1mj
waobFqmPw0o8SvDU5VS3iSqDujD8JzVwDo++5oSW3rtHcxVp1Hh0kj1vXQK3GvEw51d90SzbbsJJ
2u4Nw4iSUEyGuy9c2Fl0QVUwtkas7T1BC3/ql+dpmY0IgN0qearlcJP77bJnCuVrCpJRR9L3crhU
CYNsL058g6mX2KjSXXa0TOdN32rrVTF0fmSsrdwt3Wp+9SfkAYPTT0fGN3XsNRY7cSlhRnyVZIEG
7C4uXus9E2e3Q93JY+f72tEfyYqZ4/Xkoqd8nkZhhHY3TF9Wwu0vM5484bQyWo7dvdoZXl3tXXCT
sEmz8l6fbaRFSyL1UyyHLjLqet4oN+6uygV8fB5y40b6YrmsI/VrNPsplD6uhMrsd5lR38/+c1mn
tLT76ovrNs03I61isHqpcZLHYi9A84O1lj/8urN204KVLh3yeArQw7Y7V5/NM4OqYghUw7pllNyr
9DX7qRkNFc4M18bVbk6eF9FCmwEtneOkmndxCn2T4FEBGScfc2XD/U6WfbB9t2K1Vq99xfqK1Rwt
Ku+OTklfmsK3Fy5K907i8kXOhQ+33RZ3g6nPW10WRtRa2a2ZdL/quSe0M6v63Lj2fEV2Pt/K0fA3
/VC/jHYX75jpmp7bEWVVLaaV7SiZTq7OuZ1PcT7i6msDiiOpetKbZb0u6StxzhLrd1o77ThB1tSf
Q28U1vVkqPjFGxq5H7EJ2WRjbG/9hiMH4Zq7d0kMLzodtEaOHzi21x81g3uJR6c/jqAfh3gsnDsz
gRGV7ljtkJQUdVTL1X4R0l/uGiMX9wRqNkSo6q9nfcgGgkBzumEIScVOlFo/tVqFjlmNB4xs5UYi
2LirnB+p3NOEvJW98SOZ/KiSByHv0waTLmdv9vX3hTP9WK1DGuL/Xe19t5NbHwCXsHPKtbMvbe2u
FA30U1GMX2g9ZJEmk/oHK3KmkKC0feWNyRkFWmRp+XqP2WXywoPPT4hBijcrtgAmNGXvwMXLx9Je
2Fhz0QRSXx+ZlUi6gI3Fl7Qy/Jd66slbJiFf5zGrD0ts5l+VNXiEUrHBtjPClMPkV81+GYwI0X0C
byfLn42Pm1zYIy7q2JaMFURgWIYL3Nq4Co2buaavlYnUw3KS/tQDtYuN42m6setVZxVMU7C0e1Da
S143quTFsi7Ue2WXw2syY3qHmmxu7munbm6h6XNwZMLG0EY9dl5Ma3IZnySNm5bQ75CZlSyDxZMV
Ghc7Na7E3KIbyPIKBlzMRA8Gyv2gLK1UhfUUTw/DXE9rZHLJFPsL51rPjPKLhm3ooTK09R5HODJT
EKv2oBi+6UdzKuNH1B+ELiCM7i12mvYbHPgMt1gsHGJeg2wLb70uGO3cPbmWne0QAOBHIAGPIxJR
8d0uXRHoc6xtC5mQQkvRbmyskGCuVpdkoSFlyn0VTG7TH/V2cLOAioYsTjD5DWNWTdv/nvjrbRVL
8dQU5BZVjSpMqJiSDalVwDHnu1FMLcwJU4/50RmcUBYZGMPtROx9s9PmMA5+E+pDo7Pb11VoUQg4
poM+gsM17VXS5vPBHsbjnJMw5dqpTs1HpQykYCD3XSIRGHnHIeniuyF2271F7BUyV61D46bI3NeZ
n6xUtHjrTllXbaUXYVZyQsbijrs4CLt/sRykmjTpgJhTmi7y4Kn6wvSxDF7kBNflGjuGbQJ/ORfJ
TNBP1wmh6/3iuV1kY0li52iEMrsIC471RprgExk9xGHKahEBk1YbBZWoIwIvUcosaySqaZst3qOl
V5tMwutP834q34qOA42JfIGTOfc2NiePZIbjTp+9X7oLj2DpJLdAZr0VDGZGaWSU68lh+vzRHwqI
sTzfwrP/QPbyZuILe7ayYm8v9hSayE9DNJUjo6bKL1QviqClsAjFazGl1Ft29pzVOzwtTsDf5Iqp
ffJM+4fXXWK6MUuj2vIgc1o9LC+pJyLV6q4A4AeP1d8WQfDtNll1zwm8cdtlDo2cQqCL1aVmt9Q7
BBVLOPwtQdRNddnwbJSlqGbyJfJqwwrQeLBD2t43sy2iLBdbqnsbWJP0otkIZgVY2AgZzm0cDRd8
M7HvEWVEOSWUCnYxzrqfYPIIQ40rRB3R0PpPwNR5qOVWeo+lpLNlgX5rlAW9yHpsDKPjcgvi8IXc
xEPKoS+sijoPM5N2xB1E3daa2oT4RSfq9WZ6cs2G7tyDZTcbL4W67OwTM6W+ut5eZkO4yhHDbf9x
Re8xjN7JmOLAH0RUANsotz2t3phHdgqg2Nr3UjOSQAGnTT1zNIW5Gxro2BRH8Jw77sVMKsDc0WX+
6mQVqpJlO5dIBNLqOo/PKmW8VJfFx6lU90SqjFSiSNyUTr6pY+9VZvYUrctlT0/ux3qQgZf5ZoDu
+bAsCO4aL45wfO9DYa0Rrmc7poMAKCkDqTEpTNAovF049b/kYJwxlccICcM519v7eY3gqw4GeT85
YtToNjLNsfHDjA4HfCEgV2aZrMZqw+yEI6UaK7CUy/aj6DtpdbHvk/7o+A3nmR5fRp4AvGo5+/WI
PKnZT259xndgT9uWyiNhP+rGFuUGKsoUcKuug5pHQw2sP5YF+a0DKdx3roOssZ73ammDpdWpYM30
kyn+3SJJ2XZFz7dmu2E/gi5Sg0AMIA/YFyVU2+9XU985UosS59uEfpuWccxh7v9Eh78z86IPyuIN
VyUK9tbaX+kw3neqW8bITVu21gtpNede8sWvBIyjJbJ9Gw81a9kCYW6Wb6UY+GxoQDuNduVUbHgl
Ii5vHCOVbOKVEttQH1Mpo8W3XpX6YnhIeHxMLX0RyszfutJqw3EotjCwygD2sh7i7OxnXgSVmgWT
FUdOe/QnI5rkc2u8eZnxjeB8wr1SKmZLebdFbcaHxJ5PTSn54OWwnubRikDDb6tewoNTcmWT/17r
8w0ZyKGapuduVmd9efYBzGvpc1aujbuZOkICvLGec6jxlDTFaXkpbQpLGiuEpj0H7qw9aeIKspue
xhwqfTjplR2gd4hWJLsCUYtdnRfoWi3z9ng4JSfFn5uGg2nMYcEZkizbZtxp6mxRpyIIso6eX+/i
8om6Q1DET3K6Hh12FHd9MMRApb/fZv4OWjNoe1Tvi0POSJFad7Gk8q5oqQTpcMrlM1tRQMyBlJe2
RqpoYtwzMfBptqZocZZQrOatYz95Qxca4tVevhfdE+0Wkj3SwYv2lX23WeeT6pETtNvOe+l0Lexb
IzSod+iXYKGvMYKm5jYUQVGzp5FPPuMLZIReU55WfXCDNvPnRxhtMxqSptgIujVhKbzHMfWtbT2L
e8sdliuJ0j2cRNyEa/9mzS7q5WZjieGmJMXb+pkqUGvQayB+iTTEQ6cmnh7btruWuXZQSK5Z1TWv
LPUrksa+C1O3WcFHVbSaiRkhVdynOmmoQOepL94d1mrOxtGWCd13T363OMlJGMPX2jYzJJNqcK/M
qn/UJwbleL29nClnWeWdWfZvHEFUP1wiGSsdzg5bI8OALzs5sqSbOO/n3cR4w3AtKHyw/dLReImT
BPS9Wru7SX9ytfq6QApeTibfcmo6N9nqOwc60pRwhweroDrskNZIydExI+9e4+Sl763lzJTXLbE1
/brxpW2XgJ6ou+2a5izE7ao4acWuQJWx76bZ3wJnTxtjdh/TlaPGN086JlZt+2VCWah31WOhuegz
+kj0pRfUunGccms7VXTY6vWvoqlYEFJPybS3Sy/eUgrP98yzAC8e1vbK0mfnUPTtVabbFHPbKNXT
+5ZCLmWWZAz82r+r8Hsll7Fn/i6hmEbFXTfbvQsacMj9KQkbUqRAZwJs0HVEWoufl1dJfEL/M+zL
cUnIQ2K594dGgYO6L3mWZIeuk3lkqMy/qVGTHDMXJTdPIbTd1r3CnvlQZc1Nmm6lWdEtNbzvSBzh
jEWp73Cjj8PFtc054Bkb+5ra6s7wJyfQoFr3jZMRALEI3ayBmFv6wHS0V5vYsPC1dE/w0G80d+ku
osYynJHubKVHcDT1G53Awhv6a0ySisfFqV2OatSFZG/3c+5/qyZrZ4jxjI1Ptlut+nkptWtKCU+F
Xew1e94brXe35okV9fpAxcpHfjHaRzyL7kzCuqGjV1sOODr0ZrapZP9USfriwnNDc+0tir9ZHzJ9
Zboyul5sbGsaNzhq/EoJocGVUS6vTfE9XWIiRJvzaiyIqwY9+5Z739xV3gElo3mz+Jz05SpLrCeP
TFGj/L7LTKKmxLKMLbk8ZLO0D9Us/DBvUfmpVj7Ek9Zk9CPW8tj1RcXs6vRH6dHKS6kVGJyEif6w
eumhXmnDNxWRsL6w2vKmDryZ1R03Efpu1FiIOsgF6CFUkLtHZ8yPlNji7dSMy26UsRP5qC3DxDJ3
zbqGqaP4Mws+CA6y+ayRGiKuVX9KKs8I5snB+F4nunFaP7xkKBhgGwE8PkVNeq1hhsJjUfKOkzYL
0lZkoT9IZyfr6a3FzSUYnByPPZDm7doleYjLtdyg8lDXmGfcZPnUH/hpeAT0XnXoVVsdEWyz37Tz
EMWDGgKzM929Y/Rf43RttxQsRDQx7yjSOiZ7asYDH9+tyijVUMdKia6EsQHupbe7UgmL9WJ+cUrC
RwD9iUxNyRMKoPyno9Bk41WijiuKomAeB4sK3iK2mZFpkV0w9RDwlXHqTjod5Gx3B83xcj7Eqgib
Ql3Cu9wI0DsPobb6fWTOcxfWDbSDnlF8HbIaaUWi/yzm7FmriOlUflFJwRwITEFCR2lZ1HvtS0LL
6FaQbkQexah7b7bqDWUjGDlZIh7yBg0W2qJf0Yx6VOWzFnR+/rAM6nFx49dy0LWtpXD0JjREbN3T
+s4UEma/q0lOdOeqIQFGmq9OWqIpCHAnf2rWEZXP0NoHNVDPNhyXCvOi34pLL3lty5vGEfUu8/vm
Z+9aw34WSj8z2dP/vkyd9twU9fyS6Qwltpphoe6ZUP2v5FdDqx1SnfW6ddKbJRX32iguRVl+gNes
zQNzFCaKn3QscpN4b5Yq8g3/Z9GaEbNEmLktlAwpQxP8IOIHUSBkqIjF16DJrfJgoSkJXAHYm2TY
ElZu+wRBV0a58KALrHjcdLO37hMU4Y/9rLK9V1Tdk9C6q8rQs680UdR+TmoVGGq+qhyeIdzxbsyy
9uBmsR3mKr8a8L3ax0hJgZ+qLUUoJFiVuan6ujqk/WJEypwylPz5tomr4lL1umriUt1M0/Attrty
A/rAjtatogunlLCBWV+Iw1uFucx5SfRvPdWDVDO2GgMw0EhcalN8Pam1zug+BtMMaME+dHqHMKEs
m73ACOB/8bd/RV3dtG/1Q6/e3vqrb+1HruodinWV/VBN1/zqP/6p/w/pK3GBsv/P/2WcfqOvbqlY
Zm2b1W/d3wmsv/7W/xJYhnD+Y1/gJuYmma5JEfv/EVggWAi5fZsGvmPpzsUP8L8EljD+A39nGB4+
UDYK3YvNYfdfAus/juHwzeAAgYiW3pH9bwis9wg3c4FMYZu6YTH/CiW5oV8Ivr+R+YUtukUxxoe0
jTaHcMeBwTu+OvztmfyX+/o75/X7VSyaM45t2C6Wdf7H+UwGLckLaLye/dE2N0smwb0wQdr9+6tY
mIcapoumCzbt/b0sY++V/ugv5xo9FRGqtoZex7zwP1/lr0GJfyPWeGQcwLBqtk0UohsfjRY9n7mp
DuLxszk12FrSA+sggazUedIMX91gOzX90jtbPpbSuDRr4sSzI9spjTzKtILm2J9/zz88W5tesIDO
Ymiu83FcAl0pEiiRctc6HVI9neSRgmSz+fNV/umuHQvsj0nDjLzSPzL/jqxmLU3a6Zz1WlFGa5GR
uhsrsrjQ5AQ1wmQyRczZXYNI6Z1XfVnXYXDoCmKjEzUavjR//kUX7P39a7AZRaZbOh0Yx9XtDyA1
0jQV91k3nrO1+e7WVrE1VPNz1Fb5CcR6oYM/XMjQDcfUXT4WR1gfLgRn3reZkCNbbdr8IEfIsMBz
Kvgsc75uKHV+cr1/eNS0fz1qerpjX3aFD2huUg4dID53Nrr0hJuUxk5eTPOrjSzyWatjAnatGt1f
mGt1Pw2jTX/h9OCGTLQg5/3zQ/5tcVnsNYaOjlzgyud/nDyFPhmHpLl1T9ibmFGV0Grt+QQ/+aR+
vwrfrA5v6rEJ+eKjL6qRtz4gvG+fNEsXu6R1fhmN7vwrhQM7ncXL4w58iyPeh1R/vzt4Zm2wLNv2
LO1Ghb1ryKcMevT5zw/ssl++WyyWwMDUEbrrmMKzPu5BCulkIzm9zya69nWbVsjwgVHV6G1WmU+v
iIK7DIwR9vaTV/WX+uvjpVmerqfTdfKtj4ofnR6VsY5dc3ZBx9sQjoTOjJKeeerHOSVIWl0cO8oW
Bt5OXaJOx5nsIVCmY2INUSzpHapqrb//1w/Ec8D7HMsTrsW/3z/2cqyUGGtXnXOstSioyXah2qf0
+ldJH9/bimq1fsm8xxPhzxf+7bO1iMnRinLCGhZjkT+879Q1hZzo+J79OLV2mWvXUYX5U9Tpen+W
hZV88tn+vogv13M8E6cxz0F++f5GK6dTCeLF8lwlk6BcLqaN7zaf2YZeHtf7l2zyGMGuXb4WFsmH
zcjy+7xFsV2eG9xbxDUkyJoG7opOZVvGqChPoy/nR8ey8rcOo75/N1b98hGZxCOc4Y7pX/4BDP97
uIC10VyqilpGo3xO10JjTlS7GJ/sB8ZvezuXcRwDeogP3mAtv78MIxerpIEqPItVq7Bq1MriUuir
ta/UPNr2ICAyf4yOnmlB0jXyaaQN++w7shhIJd3uS+W0WPw5ndbMAcNJ1RQWOdaMn/3Mf3jlHkeD
flnbfO4fBwsUYBB2UYoamjsVT/Tn051QaxW5ROk716/HL20yrU8CueqOajCVgHwtDr6t4wDY19Da
a3sxZXHKTzahv0xk360SVyDF5VVZPuOpnY/mwcs05pNPoe9Uan16PYB9UtQRdRtcLM+OleespwQX
n/2End/eWpnmki5Z8fPPH+BvT+evH4E6kOViEzl8WCtS0eKkJzyfktQdHl07ro56Xn66Vi7f1cd7
tbnJS0Bm+jy892tlRtFfQPlglTJliROUowlsgwd9nYTUmv3HPC3LV1BL86EtFkrS7QoYRrk397b4
d+R4Vc4zE5X+fO+/LWCXzd9yXUHkT1jmfNh8elWQ9M/zfNIwyArTzu8Oiy2mLe5B+ier8B8u5ZMG
GLxsw3FwQnl//6Iy22noJZVk20yjmQGXp2yhHDx6mfPrz3f1D2/UNy8aDXpppul9vBTTrAFctGo4
+cNqHk1bWREjCdpPbujybN6/UCQhYMfMyyQlIeZ8f0P6iqUR5oc9Ljr9pcR4iaFbbdkOk9XeSWXG
n4gT//F6pmk6wtCRcHycToChQEmJnevpQuujecb8kkIXvbnYsiOkBJ9NZvktRHBth2InGYp32UI/
xlT9hNWATFwIqVmnoe61d8BFX3rTe5i1ifkkwvnkgf6+QhxDZ4mAa3BwiI/TJg1V1H5J0HPCmZEu
FJ7QMUYMfbNnrKh+9+cl8tfbef/2fL57n5szXN3g6H//9hK1JHFs1ysOFoQdUMJG4wZW1YC7TErS
xWymiyXs6Bt5dnDnGYsaRxoeekKPiVVBM639o8CQTwtTHKLwd2nY7MH86zrdpnWnJSGsi2FHbYlP
V6jbtWOclU4FJmyx98S3Fn63DvJxhozINViraBkvujPbXgBmM9QM1G5rg8K2x3S81z/f/e8fCDfv
cGj5pOe6+DjrbPLXucN7Sac63rV7DEVKgMPuX0cal2QdXwy+d/5L5eD9I2YQHM3GxDJOfiPnN5AY
aoy2aT/9+V5+XzVcxTAuWyvRrPkxfrKWptZaazVOnaqmqzL2L74e1biJ8Zn5ZIH+02MjqSb6h8dA
lPbhhhC+l1S+Fv3kLHMamlmm8DujzvXnG/qHU5E7Io+7FFTIlz9uXxX5Gj64mn7KqGj+hWDUQe8g
fsZX6SKznJbylZ8y0CvDmrhvqXu7iNP+1WAMQijenmVYGMEBKHBIfNivDeUURAGNcXJBVLbFCiBc
NN70ySP9PRu4XMaCECWDdHj7l9f7t8KOSDGBLxt0rqYHej558wAm4nXLTewoYHrZCx1kNrbqJw8Q
UoTWCmcUgGuWFOyrvqO/icfsZ+fiP71pKloIXGy8Aj3/w5sWLef41MfGqU1XGKOJYmztx8snb/qf
rsKWZ1mmCUWL8ur9vdMFMJmtJwycdFUX9L4b30yr+d+a5zuh6R+LWuTDBkkrGQbPiuLZ+6vEg58M
ePT2JxebxWeNOsFxauvPvo3fTiePfcQxiC6J93VKW++vgi+d16GDXU5WU6Tf6PHbX20qbGHBQrvv
kdfu/vyV/HY6eRwVliBoxJXU5ZN8fz3M7KeRast0wj5GIzqNXfWYrWX9kg2mOmN1HIe9yuQnH8Xv
y9UzuBpHvn2p39kfnQJ0F1RpTHrjVGXrBEdbSz3yVQfQUC7DVu8MnD5bkWd3wk/mozLM4QvNuh7T
saRq9/pqVoc/P4ffdwsiZ4IPMrmLdpbw/v2DGEWJwXZZmid/wvgLksTqoqqS1p3bqf/h7Lx240a2
NfxEBMhiKt52ktS0LNtymPEN4TBmLOb89Oejzo2b3RChDWwM9sADV7NYXLXCH9xzpTvq0Umq8LEl
k36YK2hKIIc19/T6z7iq95ZfYZEkkN6yOetkqFFJwodUmL62gKELlDsRySr78hSEQXSsDDHDrDTt
n7r2RkNAAtWyNAQYg9EhH6xYnW+YaKkXhL3pu7mTQs0do59Kiz+9/nxXn6rkr6dSdz3D5YtdW2yO
noyn3GmFP6scFbAw0PV9YRb2zzcvQytNEgq5m+E6r+JOQX0w0ygTfh8kKOQWMcIIJvJpb17FtV3O
Cxcnuc/a03N0myYCECp8B31g9PYrddKproq3hrelm6GTytGup9m2PplCS0sg66XwYeZYhyE0473s
kHN/+8OAzF8aGnTkIGlfnv8Y3FvT5InwKwn8D92n+KhlxbxxT914/3jZWkuRaKHAsk4XQW0XonUr
VkGN+kyl2B7qWeobH/N1UCO4cBcu9y5ZmbEOogCslVKd6Xegxj4hMzl9VwJIhJ7QwBC9Ch+zyIo3
UuHryE38QHCDHbR0i0ByuYE1qJAYLLryjSiu/A7841eCFazYvJnuQlcTW+pKN4KoSWfTdVx6tg65
9yp2m6kdhWjY5r7bJAOSY1XxCIlz2GVGL+49CWMKKbPYPrezZfmerJonqFY9/Oa0elChB+Xi9SP0
sq8XxQDFr0cnlAaAJyh7VlswgtOfZF4pv3J6le3kUBafnDp33hXAZ/+TjF2fZAdx4YhlepgdzBDx
3l3a682PGn1UMETxWMXHRpoA91MPTiTz8dZ+HlCwNXaalefp1i9eAsHqF3OhM75ziH6SJGL10gKs
ppvAUT7a6c1djEzeO1H3UGg0mFBhGfcplKxx+CONCVV11WuQqoY22sqTlhp39TOosF/a1AYOIXK1
calwHQcd0NKHXAWMVlfSPbUeXOAA1AXQDMdEF6Hw9GVSPMdIBXRz1G1Es6sCgDBpM+kRWJ+g6r6W
YurwVe4q5nXnynG7hyAGlO+RGuygPwcb3+d1FFjiGV8Lwcb1GLNc7vo4eRmXTSnOYOybheht4Ihi
iv9hFcZXHk0ZlCZY6XKVtFFa1JQYo3He3Ts0uauHIAnVRkS7tW3LDWDCO6XWWPeBh0iPi2TSzXNc
u+91w/ul9RZy40E1nl7/um4sJLg66ViAXzXEetOESUJo1Co4L7bX5yFv7V0rNXWO+/DP6yvdeD1w
t+wFJMcAhV7C5cZ5GepWlpV5Z6nF9Z0BE2AfR4BB/5dVPN4rkpoGt/TlKhPJhbBDboGoRxrcbmB2
IP9evf1Uk9XYYmmWEZXW+XRhV1WGLrU8I9whEIyPy/s497Q9cs9y44FuvCCWYji5REBu0tW2MdnA
2mXy5LlA7/NXXDU/0UFxaEKAnNy4rG8tRcbO/enynsjaLveuLRigaFECz4AJ/i+rstyT6VjJO1jx
5kaIvM5IX7AKBg2spe29lpgC9lK6Fkyts6qx5si8NH9OaLSStWmlOjBkg7lSuPFhaPDI2HjMF2Pk
y7jI4i61ENc4sjZrX3PEH1IJJQNwOZz1cE8QLgA5I1n/I217QDSGiq0fQIwUJh6WhdsNOrP/FYVX
QuuUOj09DsWz7nilhrxhnEFJRbe1PyVNWv10ahGPcAZHgAk6lhyY4U15/a51RY9ZOJ5ZCd0CsHw7
IxTD7xqhlX5Hchdku0byYYAk9rwv7axm+zABp38Xo5kv91wR0V2KzG+EHAfJ4KGsvOYT/LoFOx24
4Xv++6jbW5IocazaUv/UjqWYjiWKvT+qpjG/JVEDoaVAqRv0ZVXCHn79u7tOjugkmRxSSb+a0m51
dqqyDtF8D2DuF96XrCw+e+iW7rpc+6CS4IMWtXevr3cjmgB6QQGKVsxyilZ3G4SRFFHsWZ6dksQS
f4DhrII63ujq3lqFSpLmO6hTMr/lz//qf9hgC91s+c5Rak0PMA8WLJZyN9QVb3x31Mr0c8gYGD64
q1XEaGPw0PMsgWe7D5plDh+snHNnwZ7+H14T8Z6u0cvWGaulyrounaEf5Fm1c3twrDF/T5MD9XnD
aeJ7mqL2qWjK/2kbSZ1drky68e7qcMgkXKyOiGHYLBXglqNmV8djv/GyrtOdBVuyXMyU/2zjss1/
vSwstCNz7nR5ltjfYFvldadpKruHcqj7D+FcQJUE5gdQVYr7toPP+PqJvFHrMxGlxvd0G496b12F
INw4FDWquee2z1EZoLcMWTwUe6NfSp95gm7uWaAwcOsouyZ+8swAxY/Xf8StA2vZNK3onhtUeKvs
pO0KeCA6PkPkfQUY0AYnotQeordnDQhPL/MyhtVMIFZfX4YWedcjLH4GVOohIlsqLArc2HyHPp63
IYp367XahvdSi0ibzb18rXYmgjyeTaSxCg1UqdEOH3vmxv91Yzrem2YbPJZd9zMqM/GkhbPz680b
ygiUbi+1xzIDXX8wSY5M5qBp5xE1AIH3B7DrECP1rfHKjRfnIJNmQlEDdMZncvmUkDQr20xd7VyX
9fRe73QXcw3D/vT2p2EYri9TzgXQsOz1X59ILAAx154XnEVSlr7TZh1MaZDp/8Mq4FfIwghqTMQu
VxlhAnoDQmJndKTkoRNzfcj70T6+vspyxla3+AuiCDAOnDlmJZeroAoK86Zz3HMek43Pbm78FyNb
/qHKm+hzY5abI8UbYZqJJS0Aa5HAo293uWCuK7cL05bUclxGMrS2zkNXJhCrtK159I3TAEqCD0y8
9M3Wlrq9EURRIip5hrhu3TNWkQ/Us1td2hsP5OnLTG8ZMV9/WVEoJlTpbWRu7Fk+oCnmvK/aCNsn
BB6+vP6ybqQHmJyBKbLpZZDvrT4jLDfDrnPZOzkjVJBVUj8kST19SEvNve/72PhsBl21cQ7Nmw8o
gViifsgzrmc1Wc+Ynpane/ZQaDqPudAeFxDTHyxSjHeprNzhocdc69ntDFfb22nTe+SewejrMGvN
XT0K5x/G+6AtNQyI4NA0w/zviOgFw2Qbmbp922X6V9NydbTVyw7+fZYGLfcqfYEWvpaNgEzthLZz
R3Eg33mT0UJQ67vY2Rlp7vxrjnn5QUb5+FUznfQfQRjFyq4P1R1WOPC5+jHUp8Prb+JG5s0VyWyV
0TvF2Atq5q8QEKGuFtTmJM8tylV3UsriobOEesijWrsTqYdXWNICgVBFbL/J4XrpBTssTa7m8f9t
DFQuP6ACuauqwuDiPOWzjoBKKs9jNrRvv5uAiXDMbCYdtDhXRy11uVYR6CMTtRdJqQ6VqWSE6NVa
w1Y2det8LSGOKZzn0XpcB7qqwKA2LwlBiP3eh7gsHg1g8Xu7du2NHPFGRKCYBTzquNSdnrWK3Nj6
6DIPOvcss8B96iuBs2jllm/PqnkM9mxBTJDzrm4hC2fGJKXIOYfdWN/XdeIhN9Z8f/0E3to1UOcc
gAUrTk17eQxIzGJ3SEL3XMCWPgZGggJGJdRdOgrj4+tLXaNgOXKg3z3OObOBK8w44ZmUcIRjiI7Q
tM8bjgDYtnexE5b7aGzwi5sgwNdWfq/gsc7z5I9l8fV/+BHOImvsGuAFKScuH7hU4aKgQdINSp4q
Ao2YI/SU4KA7QXagc+YdOs/5Xo2deuTFag92ACErQH5I38gOb+08UGCmCrTK+f7E5Q+RFiW2NscU
+Eji3tm4vt7DskHBy0SJ5vWHvnE7kwHTgWHgCBj36pmxZQTPTTKO6bG7Z8AaPkeD8u51sgHfwqL4
4fX1bn0fS5iHzUCqxqKXj5a3vXJixPNIBOz2hNlDCYMHVOP/sgq4Qgv4IinH8tR/BU/E/1yEIW33
TPHp3pe9bZyFEvVGBLv1LEuIJNHgW2dwe7lKbONPWDDwOjdar0NPQ1vT6O2tOdOtK9mTJLWMhpeS
ZZU/aXg5hrGuWWdXImcpRGDtG0sm+3CmNEKPaz7mKt/SQr8+geB5qKX5EpkHcQVdPhpYYSPGaME5
uw22S71bR/CzUkRbXWMrOL8kSZcJImsRyQyGdrBj3NVp19rB1aRI7XOE2U2wEzL0Fi/72u13cNSx
NSkLL/1cpz3eadiDA25WiGq9s7tAd3EKyejNCz1C+s8adBMGRoXOjMQ4A25hk7fzbkYSDup3WW3J
gF9/O7iLEX1JawF3MNu83CTNlFoEdN862zAzv4NpKR8HS80IszmIy9aI+735WC92ZnToX2Dturua
V2RxV4LpqqzztEAA284MH8bQlhvH+kaBjGkH9aKwqBkBGq7iYDLMg8xpep9bGQIfDyv8xTwH/Qhn
4UMnIo0eEC72jrZU7jkL0+EPZPBs41dcf1z8CAdEtwOictGfvtxcvI9yFDmg3ZtK6ndjZf/CzG0r
ybq1yEKsWrwsXcLRKhr1ul55HVXiuc9c9F1tOR9gkkeH16PRrXNCLsVdTfLJ5Hu1SgDsB5NcwzmH
A96/oG3sExGy3CtS8BPl5NbI+NbHK3XISvQV+XzXo4/IaI3GtALoyh7OOzjWVedBafIJ6EO2kbrf
2EAG07Roae2BgluHQKtyujEsyRGYLnX40i4WWS30L+PtJ591ltqeAENNtzqSAbzOaOoD56yYwzw2
FrCQREs/vf6eriMtfzkkAmaB9KVssYq0+ZThXZe3ztksG/dY5B2DiUB33rUYoBxaW0Tnaa6tjVTu
um3CgaDmYtzC9waV4/KcuyUKk7pTeWcgFzMEoF7vvs51Radk7PH2EvzxkzY0U3TA3dj7nk1C1B9e
f+5bL3GhyTBX4tEZml3+BEcGce01s3cept56RkDRe7K7zXvsxqlcggopMbkxU9dl9/+6kykjC8/o
PHpRg/UsNWE+6dUYHvV2Kja+txvPA2mPjw0RQrLXNTeGUYzdKCsPztiBmnuImqjo5a628eJur8K2
LTwxbrDVkSxF0WJDGAXnhHIUvRB8CZkyqY3M+NYqQPtAZer0Y411PZHF1kwlwfFAqiZ4b06e2jVZ
UmxULcsbXl3BdDGYXZGDgzFZw+oNK+F/vSPPGRIX91YaNugFDghreQm9u74a3w01zuGiL60354Pg
yyFYCthaEOAWvuzfp2KY5UzPMKXThYL7+84s0ZKph7jeujqXv2f1hMt9Al1r4dNQ9V+uEzNxxp1v
Ln3c2gvfjAJLoJ1ZCYSeAAgf0ihtEKfrkDJ587fFSdRx+sP1AFTfal07dfLACoPCx4VE4HOEkFgC
bXUjDL/YGa0fj0oQMMjLSXHW+ZrVThqulYmfzdOs3dV5rHHyafFjYCiN8q5Vg4m8ZmiKP7UmLWQZ
zaTfdcMw+yXOy85+6nO8CyNtQl2f+ZYw945elYsYQ9+mmDHOUXqYkmn+rllpG+7jqtTNU99lA2o5
qSM/g5NAWdeAWRIg642Uxa41g9Y4ociAEAFjZhEdhy4SX+dgHvFpiJwCRybC4R8NqEp2EK5EuUzF
bqzzRiK0vCsm3qjEZCjUPIxJUGOXasVBh8WwI5+zYrGhq+qsC7/Fc+QijF152Gh6kaF/TycbVXam
43p3r2tlWjy004AoBgY2Nhh8J+pblAIc5R5LrMWtvTlW3XR0xwbpKoHHwPfQ7owMAc+2anf4Xo7f
J0wkex7U6o29i4T9c9DbBbL7gas/2aWNiF82NuZ9nM7A0WOnIWS3eu/twtxIvjVxjVpDQn+atrgS
WX/kbnaGJ8vN7X8SxEEtJFbCCBky3dPjd1bWpOgP5qr8ExnyowvCDJV12HRonhhozI1xlqGMkpmI
cxml5+xbSjW0ZfTeuEOR1GNQGoLq3NlBlv0xlUKnGRvU8QB2RAWwx+Lg2+tH/CUVWx2+BdEF+kEu
sI51+04OoeqixOn8vq/zT+CDgkeZW+Zz0jU67t5R1z44uNveu5rWnxykiE5YcznvTaTyEKvLEPA3
y8R7NvSs20gbbv402+V6ZTIBP2pd3hpdgVY/ilx+o+z0wzR3wterftb2WgF1EwR0FzR/anAC04Oe
8i+7RqXITqPtknKa3Sz/WViO8TtQRlHvMBxttP3rm3cd3xfqxHLzU94B71j+/K9b0Ry4xQqIpH6q
Ah0fR7r87227RBvt9XWub1/WschvwPjBjF13qvWuDL0hMTsfK2cXJ1TN+GiUQpxoIzlfX1/qBcF/
eR4WzCJtNsDfNi2DVb5byqgpUDZqfKRFU/NgOHH/2evDDNe7Iiuzozd5dXxEnxuJACGYhw9Nb78z
ObtfhCyiaRfP5KyHDN3D92PeFQ5KMV2AgSx1cI504gTbvsd7+jg1MjrPYYJ/IeDt+Mk0SkSfpFIe
TEBD5dZ+5J2hg5in4/ehc5AHYNoW1mfZzL2Ho2Zf2xv7fH3PyAWLxwB4GaLCv7l8n86Moq0zZp0/
EBAQVkzzPyVu4HfDPOWnAdLK3s2H8fj6jt96uXRtF9gOd/cVUdMUdZyQPnQ+gmbi7OKCgP0aVpno
LL3NdnHpDdMnguZHacgIjKL38vmsPCZaLh4oHOl6j0pJ8FD2on9zVsAqoKrkgkUlEV99FTMkPQju
Rg3pxSgOQ2mUqHbiY//mbYOszMWy5D5QX1Z5b2cZOLcace2ndo+/6iS7fdcWw7GIo61C88YbAqhD
+qvzNC4n5HLbMix2nLbKkdApnBCBLV1fpOFqeClavRFRbvRSqWUXyRASKnps69kyGhZV7CypDvRB
czdmOFXgkIFFttZHn8bSbj8y1GjewdiMkx2oFPSZS5Dnx7DMy9PrO3xd3DAqFUtzBHAl9ehqh7lu
tTbxqhqApVad7cSW7zWYqREdnAymWDhV9alUU3iPnJJ+1DsMFd7+AyCiL81cYt5Ve1NghduHnlH5
9WAMpxyBxvHQpGLKD4HKux8a8n270mi8U853dYqA/W+AHa7j+9IeWuYopIBMmFZVglY644zK1uzL
RcY7V918HDRTbezzjVWWSSfKLijsQlBZHa9kTLSmFsC3hdcZADfQKcod7Epe38xbq3CyYPQQBGwo
aZeHGFevXkwUoH6hd9rRoe+9R3d2K4LeWAW0GmMAINzMPNfzYvgXaZRMjuknVlssSFRsCyJD28iY
b65CJGOeChb1yqySKSSN7yi1/GjxbJ9jY/iUkNltXbu3lllEahjR8Om76+Zt1nqtXXsBqgx52jzV
fRQ+zmPivsm5cgnKHsd7OeG8fJNM4vLFuAUi/l2omT4qdsyb7AwLEW00nl9//S931+W9zjILGJmn
uQGpRTy5ohaMLb/U86Q7WvqgfRR25B1it9VB2zXeh2lU3UEOajwiTVr+trTFgENVcXEM00yduk4Z
RzMpeyqKbsKcJ8HzCcfoI+mltrf6oThmlhWdEGcrj3TihkcxVGi5L6AgQ6+iO9Wq8KBAQW8Ezev4
zMSbGt5kamcBSVp1VnsXF7XaTYXPNGGCwep6+yaWzW6gX3R4fRtvLIW6CuJINNeBd63pCV0RYzru
GPCeBk9+9xL0DUvC+BcRIhr3+lLXyQiPQm+a/j3twCta4DzSsh+pfTh9UX4k5UUPHNba57RanOpC
O/yTe2rYiBK3ng9EBGU94Q4GxnIn/JXRBtngTkUsWbScsvu5r+xHGyIbOsm9oW/0LV4mtxdHkukn
gLWF5vOiDbQ6+WYpNJXVzuCrqHR+52gdzA9dGizaaV2TB0dbS0OQ0jlWBvvAQWPtmErNReR6tuJD
v7i+gRAzv4vWcBK/8RD08OoZIVBA6fWwM0UTzXvgJMGfNkor40DuV/lemmr6rrSLpjoOekbxV+YC
WlgyUdHtOtEhxxi3ldkeFJ7uMSKKTe3tNbs38XWqh+nT6y/5KsRQ3dAXAiXAoaLTsDq6rU6r3E21
0TfdIP4AJGQmsd1sx1+9VYgJ8I9h1DqQTK8SmEDTkyaHiODbFdqTaHyFjxWsBfxzrE0y3pJDrl4q
bTsaouBqCNHr/l3k6i2uE1bsW3i67cBJYRuR4TwWY+cR752uHD7o9dA/JKgAHjUbleMIEZx9gWzC
xu19TbLh9gY7zjh4kRi7mktH8Vzni6KHX+lu85HKXhjYeXier7DCSNDhk2F+V+SN/auWxvhFFmi2
7PS5xGtvwh5pr1qGrxslxo1XQSMc5ASJK9ORdYnRRh2YWummfo2b4jFre3HKxjw5pvQ3NjB9N84W
UCDeA3QtRhdrF+24x1ExzyRL9XOPB9+Ee6Blxhth6sYqQBlg0rPTSym8/PlfEQOCm0syZqdoJGTu
DkH2dN9g+nl8/Tu5zovpj6E4xR0G7lKnEL5cBlALBWs1JT53chIfRW92j23TJvShUD5NdoGXzS6W
KF74rzcgrYsDntR+TelUPkMcmKy35mz8HPBwjFeBt5uOvX5qNXCja1rqTzjOH8uhVXdjW22NF27t
7fLiFiwRWbC1qtd0pRpNBmXqI/GNBq0sUCIdim4jDi9bt/piqTZMj8oGJAFR4nJr6UxhqIGhIjap
Y3zwKOWPAPebB+RZ8n1uF+Lw+ru88QnAVgboDaSO9H7dNZ5iU69nB1UNPZqMhwDtiWONnct7SxPl
WxNFOHZLbc0oYWGyrxs0w6x1cph1OH3CLXZ14BXnDNmKjSB+63DCil0Qn5YNj2TNWRUD5iktKnu+
VnYenK/GUl/C1Jmygzt54W+BCdudhVTBb9eY3GqH81jf7DpvLLFrGlJcaV/f4KvMgYYeB5PhL5gQ
brXVJV4UrZNV2ahQux2bYw8nD3ebtGjvKsNTMX5WQwrqwbS2itdb63LDLHIJ4GshpF0eJClbQNGe
lvl6U7oP0gzTgzZ0+r7sZhggsTFX7wzEmLfOk7k8z+oAQ+wnMiwKYstA7nLdYE6bSnRZ7ocI1XL9
uz2o7CwwjGdOdaR2iWzaDz0NTe1rWEXZL+QiSuT7I8v5hTJvnh3tNM99I3dmGD81EMO9mUbZd54i
/T5nXfcxRaH7LhDRiPo/E2cwDAhYuohdxca/oPvjxX4YcQime9lBK/RU3SPCCH0IX4JZHQsxJmiL
W4spC/lV+qtRknZaJc1MHPoK/fg+zwNEzyVEmZ2cUD0HXxQ86OVg9Bup8o2IQjHr0kPkw6AHtNqq
zAgnUQ9DjkYBvkouPdVj4VpbB/D6hSANwrUDopuJobU+CFk/MpgXeeLHKRynGC7QF2Ai8XNTKAuT
lVHPoh3WL/PvVFnODlJm9fX1L2BpTVyeCKZtoG5gIFFW6+s0FjmC2sg1maDuEnLTC6cKUeGPh/y3
tLMWLfzIO0dNO4W7GU/njaBz/RkQbcjnDNhPwO/W3HLDLKA5odW+aFrgzRwl95ZoEL+GjbmL+onT
g/7cm98rx5616AwiAgP09fITyIyKS9fmekzT1vlgJgUsJxUF0bfX9/VFjmy1sZSQrAFijobMGtiB
V91cdmlU+1Ube0eZ1F6OfGHf/Q4sF0veesTmhbxdx/FD9sv3pDeTqfZRPmg/q2KR8deKKSDxQUcQ
qyX0SH/JyIu6ExdF3kGOdZAW6LkgfvQW8Kg33zzo/kG4BiwCRACpjstdCjwqWlEy68AXJjwFXvPb
i81P5ERiIz24vuJYiBRB8qUxsVw3J80W6yfs5ujpQsTvcANY5L3NPPBVKeVb+wdkIbwN1BI4cCQ4
q+vbLhGPVwhs+FEvdbTNI/3BiHX0z19/9ctfc/nm4f6T0zP9p40MmuNy73BlDTyz8ZQfJVoHTx2K
3C7QxuRYKgCWcaKZW/j8G5u4DH0AtkDCAKa3uk7qJOvKerSVnybIm/Se3TN8GMVxtvHTfv3hrsMi
D/fXUqtEa5h7u5wKuOS6jSr5bEE6nLq3604CNvx7FXG5hVPU5oYZucpXFKF7fZbdwdU2tQ5vbhuB
z0FIgfO37obg6zQ4cmLbVNJ+Uehc7TGws+i7BPPd/7BrdOBRVwZvCOPl8nlA0JLjWawkdLN6cDWF
07iFzc/rq1zHcnbtr1VW78aauqyjZ658t3P1U+JhAVKUVXio6Cp8TIWHGZIrmocyyd8M3yCLWnAN
QMJt2pkvecdfpU2cwPRSvVf4rtfYx8zInIOYon9ff7wbr4s3hRYtGfhSn68eL1J1atJS4vF6T99P
WZ3cN1OqMEUSyfH1pW6cciSKyM5QkEQGSa7On7JrbSwBafiDCJufGYm+P0h6D29fxeWN08zmTEBF
uDwVOMg1QR2yypR33EJAN5bcqnA/v30ZAhEf7SLMB4jtchlXQQCMghAkpY5JxWC7wwGBw+zh9VVu
vB1A3DSz0dKGeLsWcFP4bJXSYiKY1V301ei9GS+xaXpGTPrthTQSRiTPCwedltC6XDdxRWxsjSKi
CKS461qJJzFCHxtf040wjvAdT0R9Ckh03X8oSYciWPWlPxS5/a2THY4asXCxgs6SZ1d17QYP4caZ
o6YkI7HgT4FRW525vpa4oHhO6WNpZL1zlMCrQRXJRgl7cxXO2//PN5DBuTwMUa4lbSam0tdMUZ6i
BlSm1IduY++uEzsGc5y55XTb0D6Xw/JXPMgcHKjqkeRHNpjZp8PMPDvqpn2Sue1Tw7be9dqmCN2N
4nLh2YIiI5QuRPrVqpMdjoUze4CfODtnBwvNaheoMjwYnd0/hU4YPhhA2B+NXq/uQoY/j+5QNZ+T
KtiCO9w6O4vUFMh8mP2Ekcvnd6cASb4mKP0mMOBzFVZ0VyVd/F11Vn0CZCG3co4bHTzeJdAU1iSf
p1l8uSI8tyXrHQtfz0rf1Vr7KFzcQqfRKY+pBsZgh6yb9hR1OAqqFCMicyiTO12OotuPKtyIny/5
4V85EK0nxDMkiRa/ijn6uuvjGJUmxjq0/Qq93N2I6UizEwVAp0azwncVVid7F3Wx5yQcrWcHm9hD
WiHmh0X4+BmcmbOLZk97W/r38pu4fplML+eSztjlFmHuNPD6e9s3dGqcNIbq1YhOO70pDr6sgrAa
+sCAhYHkrFYplUic2jUcP6OtuGg1yFOGNOIhaE1jI+S+UDxXu8wklDgIApTxxxoorxLdaOcpsHwY
7dHT0OWCMo3Et95HlRV/jtuGYhlpRvmzNxvw3pVVmwlCO30V7sdujk9YqkTxXtNGbOdrnGl+Fbme
R7teocS9G9tBfp5wpsEsNWg9TDqxJjhrdp39NwlN/xzWhp3tpzYCr55OuR3ugd5O2ILhha3vW249
TI5L4T1Id0TnbTDFmEKAk9i1QwVWw54EjD4zzkdMy/LGNNI905biu5pljQ9FMM7YLc75cMAlz/Dt
Pqo/CqtrnGPbmkzLYtAgW8XhmhNAG5xwT2fPYpfY2LUqjFIysSaFDJmFaROgSZV5j3UmwmRH7TAc
ezcPH5xywhVz4utahKAKnAK9LWzRzd8BsogJNCOtZfJzeVZpcIYIXHiGn9cCcBmmyvhQDEZRaidE
mPlmQRN63U6HKoby/jwjGjhHFtq0bmEbGzqGqyvjZU/ANdAX5FYHZLA60egTREUM7MGPpsH6kJpR
9aFDtmFjBnF7FUom0FswCNbzcJAZbZtoOlP3UZYnV0D/HPUi2UjE13Hy5WF4rRw+/oFty+qOyAGP
9qYSwtewHY/vvGQw7Lt+MJtfYEnqb1I2xpeJQ4J18VRHP6A5YhnaTUP8jfiZP1MXV8nu9YjBlIW3
ufqOF13tRdODOQxD58u3HaFJKMGYzn7T9813jZfwG9Jy8jwAePDodgUNosNeMB4dhCLVLitkuPiV
2TlOjblSuOo5YYy9ZeSWM722xuxPqcYQm55CBP40C2k37kXaa8VOr2adAZ9mYe/oWNVMqDDd0b0z
6mxIDro9pg/25M5f504hVttj0XfvpuPw0eki4IR1il713obn8YSnb4VvltAhtqec1W7vxuOQYubk
xdGxHpLgPdAqfFNqs2meojqavzv1GBqn3kpi8DpNhQIZJCYNzv88d8lh6sIK7Vos1Z6nmb92l2YW
M6/BrOR/gU3P5ohNPWiapjHkr8IbkIZSgRIfMThzraOJgkexA1ARJPgxeOVwqJfJ24E3mXzDrsH+
R40hgUovnBxF5rEcJjhUVvKPlFW3oPTcVqNKl3hg6SD7joPm0PMqba/7rDFVFTtqj/akwFmUey/S
cvMYdzVaO3Gg1LM5uNFwUEbNBletVXd7k6hY7+AC9MWhQISHDzZu6WXZOjYaXuYZ7xsxBj+Movhv
aIT4EkUxA9ahiKL3ujk0p3nSq5MaGTPsYjxwnq3Ezd9Xad1/Dphxf6ucVpp3yJoaD12nak6HE8T3
tdN0f/DvMYuTY+PPt/O8jMFu6rX1Uxh2+DbgO4sqdSYltZOlpY1xlmNSPGSdLZK7XEV0G4ehmsa7
yBb9LzlZNf7x1Vx90/vZu4/cpv7thIsDVw2XHTxrm9c/bDmVnEZcWJ+zum8fAmE2v6MaK9e942US
iKI967/y2dAe6xIz230x1tNjywzx3xbH4jtmo0Q4Wu+FfVgw49E+0qviJ1N0egtaXLk+/eShvQP9
q3/ITA2JQ2V77b96USU/q3Can5KunH8MKAd8mjAymXdNYoFontngnT1F+JiFKu6PcezkD6WVGp+r
uGkLZEIC54vkO5h3baO3GcdB2L6YpkHuh6HPHjENLJ691sSkPMKWLtlVll2W+3acy6chTfRk13SW
+5xBb+qOmhYHGql0EVr3bWZHXz0jHz5XSg9+oNAmn9UAsebUe246HxIptG9t2+nTLi/rYtgLrTeL
PQdZDB8nZjuflO24uFQGcYqbJ4+U3snG7MbHMAKseMiLoXtUaW19mwsBvHdscLxFYrCK/xudECRK
CduquQ8xGFbPmaWM9nEQhfiJmUD/2QaXhhf4VCEj4BqhHu4MFUX1h7619Ge0ndsF2KJ5/zSMz2zM
kjE23It+rHF2iIc52k9u4eEiqhqj5Bofshwf7nGqHqfIaj9EieL3db0iSo1p6xJRcnx4p0zP0TtH
dYBkY4iVs2vtEkYJ12u9hxo0HHU78WbkELO5Qn9qrr8gkENPsE7t58nRnF9ICac6V77pfk77sPid
VhbnIB473DKMrOwYVw80Ws8tzp6/0z4Ywk9hUxqfMfG24qMdwqfapQZiD2ejGR1y8LZSjygTVWSa
daL3u6mVabRnxNjiEI1wy08BZhkL23HAwpozH36MbUOlx6AvWm83aVYDXitW2bvRAE/4YdEQ1u8M
1YDcr5sGy/YyCdM/ADI8HHGVPUbHtEjkf1z2Q8Wp7LFK7Sgu97qTz8E+JJD9MfqhG09u32mAh6BK
Fb/GwEae2A6Gf1NDSzAJTeyq2Hk8GIWNCMofLSRz4Knw/g4w8j2szFMGIcqMFT6S5TgMu6C1G3vn
VRFshhadbrXDSNRzDlqZR/2uHAvuATPWkAQyUQ+4t9yqrXccSs6j6nTz3rTrsgW9nst/ornBkhGW
R70f9FA7ZzLv/4G2635p9GH+ChpFk+8n4Wn/6nqWJqdxFG10MsE9tXiCV968y0XdzSByKgJ9OKbB
t3m2PNBHnSIyt0EKhnmCj/sloM3wPana+TELZ+6UZki4ICJEACkhxzYoPzvTpLL7Khr+j7Pz6m1b
ScPwLyLAXm5JFUtySWIncXxDJCcJOznsQ/76feiriBYseIHFWWD3wKMZTvnKW7TyrkyAoWz0NJP3
fSOhgvSVkj7DcQm/JeDRT2ZktbBeIvTxfVDF2g89KbyjwFbS8JVmTr7g+KJE2wTgDhbitWoAT++k
uQHoinBzMNSlSE59HIvxRoGb3NxxvrGmGbRYWrdZ20+eD303xX8JcQ0c6ZXS/THngyuDypxrwuY5
xHs5caPPXWk0mKmh3V9t7QwcC6R/EeFZ2xZ2HHRKZOu+gLTDCY6a0t2AJMAd3MkK29u7fbo4OSQ8
T9hMl21y72oxIJjIK/t02zEnnQ8pMhm4Uzp/iSyIEsT0rZkGcariM2wn3XSbxwaunBmw2XSz6Puk
WExq6d9eJ571U6VM4JDVs0bg7na2x9kMxffZyZp6P42hUu7AmPLSFw1eDwF2JPONF9LSvS9pMuEW
76aa8YgzulITbeR1cvBErd4UVKUxrLXjeMP/GiLd2tGq37fSqVVQR+3wu9Lq9C7q+jDzrQjeStAT
EnfkqRH7dcjGDJfoykK8Dhs/a8Qj2dS/N6asPWp/Yr4zAdmWPEbebO8RN63uixb78y9xSzkKKWEd
YXwtbHCXHvhM2FHPA6gomgHZQ+yN2KQ4g6GQ6AzJSx1H6QNMYAO7WDRi8GUoYjsPhthsHqF6NOqG
Zkvs8Su1WaFQPGguPBh9uEHc26wDWtrGX5iqnbntHewa9rKaBE7mjlndtFbFEgsilNtS68vvHqVz
HBxKc+a8RY5952Vmyl8W5MWbBrvVX4Zim39NPJt77naQSV8GPpVcTHSVaWsQiRFszVhxBWLKMMQO
uZg8vxqWVazCyjMCyDvDnzIphr+hZTatL5bWvA80cKTTa7tyk6hN+1m6KeRzyt/5izCVSG6LJHUg
dleenG4KXPe+TeSKi2l4aMUvod2W450z0dD1pZdz2hDKEdRQSAb9yM3MpzlMQsQkRkeNfQSwRbM1
PXwSN7Sw4s9j5mW/JmA/8CDi4bYCXPkzi2BuISjaNH43J+mXcLZEHJTJaNA3CWVf+eEgrOfYzABY
hFan6L6Sd9ptn/RR4ystqmqbtksW6f9s6g9UR5oBWbOkMnZzvEge1oQsrW+WQwaiQNUia2NjGfYt
b72sO0xlOf1HbJSl2wFXv2OZRho58oLIwFmoSx/QV+hxOBe5kfmwc0cNAlM1/ZmRK0h8hbZutUn6
KSdQo9OA+XBrR494Q8YpkkKRsu9tabhbSonWySpbnlSkp6TAxL6Th1xtMA9R7Qxfjx6D3e2AeVEZ
QDRqsCcOw/E+i7wp2/LXxm8jNNL6s5cWBHZY1UZ8/VRhO5tdgbSsW0mcgcd8WHCAilUBQHfDH7Hp
6YkPQw2FxxCD5c9t7w23kRQJrtjqQFGGJ7U1/bjSMprwQ5H+gY5fNJu00bVj3ANYwgDaCDkuU0fA
oGDsPEC5UocXcCudSTqvlp90c+Dvj4hcIaNTZhy0MtHH5NEoaGkGWGvgvw0kpEHeJJJjcSNyN8aj
zUvcF9tILMdHLX1C32Gckp+arVQtQIDawwDExAXJNxsU6QPHGIr2ZBXm8CmTE/l4xlNCfSVqvMe8
nudml5P2NVt0/MrfpaThvcGA1qsOyB013yctrcQmjzEW+jV1c2XujTbmEY1qNxdBEyM95nvSLUa/
VGwspdChoAVdStJznyfX0rl+2/JPYZT9Z7SQpnCbxyJ+soh/xL7IB0U+dlrm/Sw7L/qDK2r2Q7MK
TtwkJ1Tuo8j5Gqdj+J/dDN4+9WALbePYJVsvJB/kTg7ZhFtVjDL0pq1tEwXSOOGeA+kUqoHM2hlK
Ucki4yg/jNY2gp8FGoFqX70VCEFEmyGfbPHQ65QyA/LB4Y6q56IQ2dvTVxMXLHEIUQsfb+dxGB6G
0VkgPrXBEbZ56T5ZbuuMvpwUDS/7uonDP6abMfNUneU9xuJ1R1aHIJ5vpMiQYFlgxV+5welZcxrw
wBm03Oh8W2r27z7U8OLGtX3cRNOkfHNGw01vkWbBYiGv2/5BD0euQYWy1Rc9bh1v34Imj2+EWelf
8YEz743Gs9o/DlgufZMpLcJzZZqUX0ulZXfF0AKN7RiHaUiIFIo/SllR2hybChJUBQqZnwRY194q
SB41B+QO7GqDyFxsfMqdwv4Bb38aAkE0HPqkPy5+6Cw7dtim+c2pWufJSqNUxbranb7HkTtrQZzR
WBg9mVFsUWZifqUOmwKBDrX+CYZGvRWu2iWbedLUn05b1v+JMWuQRtYn695qbAimnj4t9GziuTCo
Hbv85ZI63IPxIUiEtjNEvl3WYXQzQ9i4aTvdbYNKn7u/cnE8wzimCNOD0oVGtDWwrFA3FlIcHYTR
sjOuVG1X/cOlNgLyCwoh4MQFk7FUtf+p2is4GWAjLozTzL93LMUglvr5RDlmLOZMbj0TH3aitc5L
2DjJdE1Cb6m9nJVBaCBS3EUtklK2RgfhfHwKMCjo4bJ+su1GBCkCw0ERqd3vEaftD4pHLHOlBgRe
8BVRjCjG+VhRW5RYxFXqSW0s4wsqCRbqKpZ9w5m6pk65agYsQyF2zqwA+eLb+AY1uFRlcsDNp04Y
nxpdlrfULpIt4E3tpffKK1Xui6NBgVx69BZ1wlXl0AR63YrI0k6h0B9yuZhQTdRJBbWXfSOm7+/X
rrS3w6EIBBxSpQpN42/t/NPVnV3LLpEnrHT1bGP1RaTsZD1kO/jSarpRuiiiDa20OcGEY/dNoHDn
fo9z03jWCGNHvw/tXL1r3DgChVfP47Nm49Dkx2UUXiMKvN1gAECWPbbY/QIWXa1N4U4SK7Jh5qPD
jsfVfApkKClBD4r+sT4bHx2hdMr8lPMAFtBvWO0vVzHipSF1QtBP20pFVhvL7Y1P7y//qs/2Ogre
Dza7mCnhnHE+Shw6aTUpzXSyYZweJ4ByD4NZVb6l6M0TBkzapmvHa9rKbyu16LJj3QIlAXgTeIPz
QaEQaG0hxHRqJ1ULQm3oA4+yx+b9qV0aBVgcRVGLbh5crPNR3LB0Z0rN02lw3IoQ0jNvinj+GKTg
df0MFY2f5dYDgrGaSr8otZlJO514DNQTCg3xdoA08R2DiX73/nwu7D1acxiGL8ogKB2uhqontU0L
sqwTSqHxjVXN45Nr46/TG3QHr1SUL421iAqxB+n3I2t2vnZzXzsJokLzqSPj3OAASIlLzOWWodIr
07pw/mHtcMHBKYIDvXbqDitH6yMbj6OaMoHeddR7MXkOFS2kOmRqVzbFpf0OBgQANieLD7eaWMPT
WzolCle8mBPWRBLhRjC64b1QU6rjc5sjuSCHK7vk0lb8d9TVW6G6qUOqXeBuhkbUU6nXT14b1b8+
vj/orbAJF7O4N+1/el5hRwiv4WEyjTe6VRf7sFXCl0nO/d/3h7o4n0WkycMD463XztQmRklFRTvp
ijYQJltWEIbDfOUGvLQzwGeAMlZt8MbrbwWeOysnB+fOZlCL7dxZ0SGl8p0Ei2HG4Nf6hMr8BydG
15meKyAX+Jt0RVcfSs9CYpMIHxgtKdp93lGu9Jpau3Lpvlm+ZRT4vkDzQWtA+D0/Xa0pY0DUHl3X
vIh3WjHUAQF89jGc6msfeflEnGOCB/hf56Pgr1NW2TLKGGOtE2ui8Ysm7f+fUUwX4AAvI4DP5cD9
E/K5kds5orLMU6vJepvnQsX6xa4OH/4uKDwDfoNRDxxiLdtiEcdnxqw5pwRU98bOsiIYci+/Mpc1
/mNZMuDEoI8Ad6rADlZvrlm40qNp5JyG0tK/GE2Bo6aYPYJzs9pbLjry8QxboxxNfevlibuvmzDc
Tymw9A/Ol4sXXD8IWjrJ9E1XP2Qs0qZr0Zs8aTam5XU3fNOdNrxyF77ZhssgS6jM4/9KXjj/dFlY
VHWEv+GpRrA/oByq+LGDO/r7U7n0lIB+IlYmcDI5zeejTGWV0wbRtJNSq2TQNBY2RJ3R1k6s6spT
culyxzeLiwlvYZ7j1VC6SfkUuAo3oKZT+wRdfVBDYzpmMOEemKlLZbeY5HDl0ljejPOsg9VbYEqv
5jYEsecz1Cuu/nbE3NXNNBsltGbcUx31SLGaPOx9a0zyb6U+l3pQaqRIV0a/MGkguwQ6noGaO3oi
56NjCRgnIXTOkxal7UuE0LO502Uf7VRQFEnQNIWaB8K06yvjvsYbq2njDsCR4ZLRoWat9qhoNLwX
tHY44aqZPyVNjIZeIsIk2UrNqNV92bf1jwLJEkkmFmfQELy++mxaJSpKyrSwXVM7gpIXe2Vxg8Cg
RefeMAWCPJY3PaO3goTX4GpdvGlNs33MgaO+pIlu/0IogV7aVE5V6jfpEIV3dRUjUBW5tBc3Zq/m
yPfU0/RNV+r82KeUOTYzHNYpMIrQ/KVGozXegY0QkW9gsDb5xqA23ynhKskmV4fxBzB6ElTqw7q5
aaKJstgcxWjMhRm41EBtpu62qOQkwRU78Q+0jSgNWW6MUHI5GGjhmTWlxJz8VG7oaUU/HC3v8l2I
8Q36kDjUf42HqqfCzXRtfxhHJBsNs31pBzO+cYuFMINAWonSlwydzUwT/C5n4ygnhDf07K4eFO8/
qYTGnUAkxgnaUBm+IlTR2LtkJoqGxmaJIwExbmATargJfgLCfPbqhFqQ3mfad0Mviu6g06QLg7HU
xOcic4vUV3FR+ZW1hlPstcqkiOWqWJL4QmjjV14q9wuWKF16506l0CinF+PDOGVC2/YKNPctHXLD
8DtahNeMKC7cU8Q0FhkpRE4cg1aBb9LltEkNiNIpW2KXtGPzNE4tW+D9i+rSQWItvcVPgEtkjbty
IwVZM+6Hk5AD5TlIAHtEovJPRTU0d2rpAGZAcf1KjHMp/WU/O7DIAHyBvl4dXyPX6K7Ggzzl8HMP
0+jlO5E29X/GqItt27dZALlG3bqNMd3R7XR3qCBGN55RWp/LthgR1BKoBLiqJlC2nquNaQ/K7/cX
5lV3c3XSuV3AZkO2oRO41kRy1EjkZlbLE+gs8UNVJv1+mqLol6J3TTAPyX+pIZUgpOlxYutFWzma
/b1XhN6hx36INo9r02NTyyCKKn3//o9b1ufNb4NMyc8C9wqw7/z6axOHRzshgQU8oj1ko9C/RKq+
SCGo3XNseOL5w+MtUCZ8egh40CtZ3XqjBLmmCJ1QXuSYjuqlZ4DbGMNbOuhDBf4siq6AvC88oBTT
COwRi1oEJVYjcqNYLcmydjLD7neWuSXwtbzeFE6Zfrjyo7MRQcgvVK6FM32+lqpetHxmzTzpveZC
E8pIwSopj8Vcdb4DSubKeG9BngTZFH6W6hYZLWC18wGtPiKppX1wsnRgDgK9l59CqFR+Fao+vtkq
2k5okenQBkqdW2zp8qMqjPJXXMvmO6C5is6EcpVWv1CTVlsKPCSENvRuqfiuSbOjCmTEGhzzRFGH
xY67bGtjB/XXS1v5w3CE9k2ClqQjXRYPOF91CPO3FnCRyigP7mg093U4p9nHwyi+PtDCxTYSaMJq
qaqhbjBpi61TNpCyNiVldEdLpE8L+RoB/MKGW3R+kV+CCYbX+XIf/xPSM3Oj540zT3Vo/KdauX3T
e9Z3s5Xtlaj+wtlFZ3IpczE1bI5Xc/Jk5KYZCqSnOZn151RM5Z2uZ9sEdO12zrXwytG9MK9XPP5S
ulsSsNW8BErdxgCD7uRK6nZxQfcNmZSZTqbaXskkLg3F7mEHLfBLNHrOlzAKzQKCaTme+omee9FK
i57VEG9bLbxWP1l+9fluNYh2SRUMqsQL9v98qKRf1i3C4wOJR+vU0I7YJHXfXLlm3z6OfCWVTJIy
F1TTtXm4HKwUJapkOgHP8D6p1EmeIli23yDSmj9iVbWfhDvQbn3/sr04KtxBe9khRPbLSf1nJ2pz
GRuR6oynHEF/jOZmtf3Wozn8YjVl8ZI6oryZpxQG8vvDXlhSNF4hc3PaXm0dzofFPjy22nHoKUm3
7lbrBCI3RXMNr/p29wPP5c1f5AYW5ry+GsUd8dwKO9T/IIxvaxrgtFRpFT9xm5hfxjC8phT+dlMa
qLpyh1Bn42uuNaijQZt4SORwckBQ7atOejcwRdqdJ4vqx4dXEJ0tOF3I6fCcrG8rz+otU2n07tTO
hbq3sKAJRmmbN++PcmEFKaIwDDDcVzfu8xWUFUjJpszm0xy32hfLlN4u14dkn5oY0M6zAKr+8QEX
5aOFkUGZYM32nyoYKWnlTieMkePGp/Sh7kOzCTfKlNsHEYOIeH/ACzsRm2Tq5JTZlv+sDgB6UZqS
IDZ7EsUYPWnpMB2HRLhX7uELYPFF0IlRYFpw3NY8MllZPQ1gY6LBNMKTJyv6rPZwyby41IJIzuZe
T2J9txjiHiMd5lerhh+0IF1ulQUcTsmDXhpW4avHYEAL0s4VOZ8GroPD5DjqZioQo46Brn98VckX
PEztNBMM9/p2NrxIc0ZQqaewq5Qv5TA8Epg2V16bV1ew1cUMg2VRAuMSgUy0iqa8MYlI1ezpFLVD
tZ9UkTzmgCeOretmn6wG0N4sUQdwXKmAdg6tjayEjqxK3t9Ius+DH6PVeRQga9HENbxnXWTjzWio
zedQ0Mmf0hzllcW9Oq/06AqV7EJkhrgGhEJiXYSSobeeH61CJDNavtkI1UXSvceFfqwCQMPpbxjk
sMzhEIHGqNJQHR+GBgzaHlqY9ldrosg9UPIJ25MYU6Ajujvaw+P7p+LCubdsXiKiYhIb5OLOf9xg
4/+RzuYEGdZGncpO6r0xAHpKHGQS09DRr0TgFxKgpeGyiPmxORlyNSCqwnATjXw6FTX4NASHUFEC
yU7n3RFSfNbTFsB1k3n1p8lNnAgq0ljtjTAbq9s2DrVfCkiTP3TggVNOcvSeO2ekFPDxRSGaggnP
hYi+6eqqAEpl8mZ5E7q9iefrQ5T4mpyepj5rtnqsVcGHh1s6Gi5GRFSfkDA7/wZYDal2DPLppM9m
jVQ9Ytp1FCZ3hpeqX7RSH6+Md+HxooqIFgIq6IuU2fL//xMKRGPTA49Kp5MmZRHojpw2ZZRUASjF
a9Y7F4ZaaIdQKGk9EOyupuakiinbeDJPmCMKAlGnBjDdDAelHOMrs7pwv9PS52KH2ATndU1zHNVQ
F02omye3zn62M1IJdF49/df73+riKK+8ZyrcKFStti8cLjuMTdIsTej9jUEp465rGuPp/VHeLht/
2l0ayQsG1nw9RP98ISgBRQoM1jjhApQBV4ngYC1YZSPM3StVk7cTwi0IrAlkl1chwtWEVNFZPRZo
+qmsElgMNGHRI2/qK7Qljy11foHTjlwO/iJksZDxzrecPamD2UtXg90vvrtxfAej9h6vmpbaIAJf
+eQIv9OvkdQvzI3IguIgr/0Sf65SB6ucFZmjz3wq87DaNLKdNuNgq5v3P9by21dzs1HMJvleiGq8
gudzM0FjJaVGyzqUZkotQRwT2xhR19JzKjraNnXdj/bW6HNxdwIs4Unk4l4DZsaUoEHPMu8gEm+8
o+rbbwrkBK+cqPVHW0bxqF8AKgE3wYc7n1gERD3VdOwfC5nN4C3ttPmpQ0x8KHW9pbaszPZDpafl
wQR+SdGyu8apfPN08gvY/s5SP0CqQV9/QCy4zbJU8vDgVHbag80y4KVGU2EeEGAH+dpGcu/Cm7rr
+rF80vDezCihavY3sL4jxJHeeWjg+1z54MTFq0/++ruI7hYVV5uKyyoeqWwlQXFSCw+h6JVHC75X
5w/kfKGfanNvBA5KKs3RKUwEmHI88+B1tBmW6W7f11DGSg2KZ95GmEIC/TXjTdeZCTpXshcZr3xn
dUGk6IW9KdEv+Zl5sfeopKP09jNKvEctt+hy9uDDhZ/GdAbgJnnKXbygXwILuGXtw+5Q4Wb09s/c
0uwcefLEtaEpmn14QzyhHiCmmN5OjZxUh5MKcOEmNBzlTrZRCLzWIXwCTTtVX3ER8HS/T+cQELAa
Q3IZUKXaqFLRYsCN6ZwHWeg6G81I22pjKJ4FL02dhHYoUiu/SWoj/tLUvfZZmKK/13MbbpA0Mzdo
K5H9ERoVK6r2M0YLSY74zzYUSm5ucq+tLGpWjQXBIuk9cAUiyR6FGQJtnOuu8vxCT7gdYc70S423
G48OCsQZDiIagvqQQBz1yS7SZLh158RIAr01x69xUltZUAhTR+49EskPpU36xHdyXfvpWm15Z0Qw
XYD461irDW7RaOSqtS0hzk/zHyvKjbsyzgSyMbih/K0hDoAZr6zhrtZnLQ8qW5SnNlfKDJgt9ilB
l3YYc+Ey5gZeOaXPQCfF19mawhcR9jHUvUjJdzqEi3CXC/KRIGyNMsbhIXINP3Mhvgkz0nokq4Ei
bNBynn44s2H9xi1q4roMB2kGdj6CTk4cXe68oQwHH4IFXAGaKfnnPAb8mHWG96nN8EPfSktXflVq
6A0+PBcDIsgQ51/bDrK3b/Td1AayirTWd4HEZRsN8tND04n0twQO8Wx6PVw9Ixwba1NJFZvuzlP6
cNfNJgKKbt/VQ6D16vyC/A3imeC7m18a1EikeEUivxYAwdA4Wzpgm1A688uELF3qe3mbF0RYhM64
pXlUKut40McdCaeRU6RQok/EijN9Tg0Dym1TFXkc9EZW3fVuVj1JU1pwHcNphiQRKskQKHHZ/ox6
CfmvzYb8Uz01M6zNRot/W1WvWVvQ4UYYGM3Y/M6RT9E2zmgaf8CZV3KvaUp5inG/K7eJ1zZ/sqKI
/rZRtjgAYBpc+VqqaN9TM6xeLOEVjyWvcxy0Za7fy6Icn2GKdU/dQPMH9mKaLXQ9MEjcDFkqCPAt
CfGt4UxwcmTR+Ek1jo+d6eq3KQCKxremFj6rmBxl3jp8iSFwiyg1dlpbK7NvyArgpQJL4JuZJPnf
MTNlvwXard7XXjGVQeua1XMU1mXtUyBzmwN20u4vt3bce9PMw0e6gJBuKHsZ8D6l7NuNYdRZH0RC
jinu1XUW0fIA5nWLWSKmExFI5HtVHaWyUYWnP+DQwjWXxI3zwwmVadgWipY99I0WzttqMIYMD6tY
yA1fE4q94pX2XUiP6Mc8GP+NIMgFS1b6c2YtKnbsq5/UnGQaTHoZtX6Lwv+nRC2ir6TnAxBztdIV
H2eDKtopwOfLW6uOkk8wDiIYB31Y1D5gZarWNTKsz02u6n+GwUubbRNW0eOULFyfzij6CG7TFH2H
nEA+M1UxUKjYVBTT73uP7VJobvqgxApihondRV8tkVgCemliAvzNm+h7ZMbtJy1j02zKxMMCsfD6
/LkPE+/QcQF326HgUvM1G9plZUsHIoqSiMrPrbz++n6csU7VOANE0dQVllyBwuvq0WmgeRVY9EIT
defbycvtb60dV7vY0PtDqcXOlYrQOqx5HQ5b80UhddFOWL3+sh91IwphpWogfh/wfQ5v88YMnzIy
9A2yryb09sS4VrpYh2yvo8IF9hbW/2JfcB5zpNo0kpEb2tGZte5YQ/Ha9RB9ryR4l0ZBG4fYaanR
0Ao9H0XWVdWqSq4dFRFCL05L9oOW5VdC63UUv8wF+JO9JNjI+b7S3/+J4tPcdFFwkHww4M2n2NPn
gPsU/GQH5uWje4PDjGouyBDSagxQzicUxwgyLuofB7uxpv2oxP1LlxTlfzUF+fsmztK/74/3dnPQ
IgQVQiAE25Nu2vl4Y2H2UJs15CTglP4qnK7dQ0Go7iwoM4Y/dQ3ijCOI4itpxNvvBtRwQQ0vJScM
PPXzYT19nJHG7LyDlXI7GEoqX+JsSq7keG+/G6OAnuRuJlPhK56PUoSwq6SaImWJyxTEC8fz4wGu
pJqm11L/ixP6Z6jVOtL+LYqM4vXBruZpky84Hs3Ir3n7vgFjLfEqcjSLoAFFDVqu5zOKRKYVCV5T
BzsHvuKrIL/uJAvX+9x9i+aiUK0kqCYKVH5uNjwTbgZVKECY3nwALS6KK6nFhXk7gL45G1RkAWWt
cibeeLVyvcg7JDC4D+7kap/zqlSuHPPXbfhvasa8aSvTElgcU4HFrm4TioYaJvKdc/DmDjxLiJdE
ssunBE+opNaSjbTs8XPTlRBTrMJGW50o0ngwVMCs1EWy6FcF2jQMVNPCIRpvagOdlBo1AoBIsGEO
Wm7Kj+/wxXeXpOu13PmaefxzZ0AyNmJci9yDUhfmRhsnZzN1MADfP75vl5+WNGkdOiJkrGzz8/2Q
UA7l8RXWYa6SMcCnLgkSoYdXPvKbWvhyAfJwICgJ1QII4OoJQYYgtNwm0485pO17Q1WSUw2w7Wsm
HFLjJIqOkWdBvCL2vtGjod4MaN5eaYy/PcwUXUEgkZdjbM9lfz7VDC+UZil/HvsSBk3qTeHvNimi
YLSU4vn9Vb2QroJk4KkkWV5aDWsNw0xNkWWdJvVoZSpnCDfZ6R6zZNMfnRD0VDeEN4pI0p2uOcUx
Q/v7Vtp6GaBzUj54dVbdO0bl/nn/Ry1H+/wIUHfhVWANoAm8SVVL/EWU2GnUo1738qDWOSAjp/E2
XiioRevwU98f78J6Q7Ok5sfdyfGzVifbRn2wV2ByI1RboKHvFabfTXO65aK7VqZ9A/hhZ8HLoZlJ
qczioV3dnvip9CY2ovKoKU128uoaEbVQ9/a6ZKeBpE2CaUqLLQCN6c4eQHmFeK0jO9GOTxFGEZtm
tsipxyh9qvrWDCAmeteOwLLFV8vP7QM/g+InZcO1pG+XxkoOH6Q7km/CVZXmdhD5o9JrfxX0QlwM
WqxGfq1iOI9Kp90pmANu3/8gb8867gn0fRF+x6oRkPT5AShjYIJdbI1HkUPsdxwYfzIEUfn+KBe2
2WutEk1XiqJvyABgXWU6G7U8zmbYfzKNWXwmOtaCRlbJLptmeSW2ujSrpTKEHZi5PCOrTw+wLgLn
aMhjlWbKkw7zEKZt9lGVsuXq4nYEwkwbhPLTstn/uY1nLRXCkibVBXvuD51VD7tGtP3j+2t3YS7o
q9JGJvkFubb+Qj0KQrpE8fRoeaW1gVvpBBXc44/vA0ZZ0A3g2JfC4flcVAPPxjTkCxWV3Qd21old
q1UfxdYg0E2ljj6gs5xJ4Kzno1StpaQ4DvXHGnWdDRo86t5JzDLoqZlcuWneLhvQooUntHTV+Mdq
Yxd5lS6yEfox7KPyOME+9Yveiq9stLf3GQAukLm0MaiTm2vIGOoxY5I5vXEUxKN3g1ZHe2nW/b7G
Zmv/0X3AUJiCU3Wl+g/N9XztsG1tPeRJjKM+xPZm0KsyQAL8GiLj7UllFF2nEL/AFxDHOx/FMGXo
DhOj5I1mS8SDZPKQOFoZYOBW+31TJXfvT+vCs8iIDuLbyP0tbcbVzjP1emrDiQ/lUIV7qMc2P5Vx
NR2iCvjVVKH6h8aLgi9GljzU6I3/GYqJiiGk/xd17LOTNebplyu/aXn2z+9llhkhDGgjSL6/eRbT
iRtxmlr92Jax9amks3cbq023t6KlPOYI1942dS03o97Yn/HsEYFZ6mm8yQ0DbSi108Z7oTTiORpi
/T4pjezRMKTjI7nbbho1v8bGvfhzgfVZSxeclVxFMY6SeVIi2XjMrCja9J3R/OC1cz/Br7T3emrZ
Qass2HSlugaZvLRdwCLQegeqRCFgtSlb0xqrDn3SI/Gx4/pEe+kxzfXGR5HDvMvrofr8/qe5POBi
CU43lCbxarcIdwZ0nrj6cYxG9ZAriuKrPPTfMypnOwPJuK/vj3fpGqFBRImD+AiHgdUE6wmb+t4Y
9OOEguLDEHrazvSSa4fgwjXCLUX8SbjNW7zOKZEGRC7JLoxjGvNUFV0T78BCUUoevQ+/JstVBdRg
+S/wHaug28bOokCoVz+iQZQfc4XCeZEO1/CmF1ZtoZMxDERqGCKrDWmJQnShii6FVdvFLk6q9Oih
NHXz/re5sBcoIoAVoIXMBfKGkOFVcVjSQztSbjJPpLA5miPCvilRn0M5re6u6B5e+Epn461er7Eu
58jqKLFVRddt08icAk1Bx6Dvsch4f2qXFnCh4uFrQQqMWPP5NYy2eYpFXawdKTDKIHb1IYAMcM3U
4dKECI/x0QLTDdhq9ZkkRVNCykI7yqJIwJEPA7FZN+zLVHy02crLj5cJRG7yemKMdTCeIs0xJRCX
jmPXNRsV4RI/rVAae3/ZXsEJq4ubM7SQuNkQULqM83Vr4LhnbquqRxVrbHujIkX/k0Jf2wZc9PXO
7jDoDhqkTX4Utcgs6nq2gvIWrp96QHFbvafiZy1KNWM0+bqWT4hLwgiQARJ87qGP8rredIlb/GfO
hfLfwo1CbiQUC0R4NPhDGIoqGxIaugH4as/9x4OaJWoiioI5R962uo1G0cdQpC33mJm9u+mmIab9
M14TXLhwrjgxy7ZbMhMKQ+eLaJrCmNXM8I6KMqHqSB+K692rgwmn1l0hwvRKCHBhG8IEJAHnRqCV
sUaJ2ZViCsDfzlFyqezUVhn2ox2rwdjaxpUr49JQC1aMuB3QMNH0+dQS+vujZSbuMW5aYzfSzvBN
uny70Cr+vr8VL4zEdzIXBQMeDmoc5yPBGZDD2HnGER0uqEM9ory8ycrtrLn94eNDody9tMEpfpJe
rYaK0kl49P6O6lh2L2Wren4IMeolrRLn4xvwVYgDGsGiZbAmZUSKY6tKnDvHvs1T+qm6t+1Ik6/A
wC7cfi5RF1070AUwTlaneOgwDmyiWj2WbensbLQrEZpE/e7Dy7Y0SpwlyqVNv5bf6NrRnk21VY8Z
kK6jqSnZNk+EuY/E3G3fH+rCicLjnPrqUvRwQWCefyEvhw8HTVk9dnmR3Xj0FLceEgnbUhsQdc/s
n+8PtzxE57egSxa3OFhwRXCqVkF8pxe6UjltRVmhHHZgDrLDqKvRtlJUmr9c0hJZLioh74/6dsdD
nAFGA8wKTA28nfNJZovpQ0p/8ViadrUNVbP+VhZG8d1BquzKUG83yOI6QtrFLOmArvN7b9Rb2oKi
OHYkrQS8gmZoi9Du+xN6MwoBDMoMi6gzryM78XxClj5bbT/Z81GEcw8dLO9OVttcK4m9HYWQj04T
2hnMyV2fXnzlS9qbdXgMHYiO0PxLVNAm88oOXO6Asy2xqNkAGCO4xLmASZ3PxdBTfGrTxjvWFRTC
xJua5H+cncdy3MYWhp8IVchhi8kgKYqSLMraoGxZRiPn+PT3a648mCmieDfaSKUeNBqnT/iD7ya2
tYf4nx0aND4z31CL/MmODXujSL45/awN7I46GQwZVcoqZw+lYqFV5mEwx+i15ZHX+LbWvOq69W3q
tC/vv7SbU/i2EMQdB7ELHnT10uaprfvZmNzAQUXqWUVY7DNq68kRBcVm49668+ZQqCPJQLeDjq6u
X+8pTq+4f8JdC0KQ034TK93OhBK38ebuPRCJIANChu9SI+R6FYSfCcWh5QVpGk6Xhkj/iKRmsx+t
YthIcN9u9tUpgd1iggWSL+xmqjsuiT0OiNAH2iymcx0hBNrPWvbY6Xb0L4Lr9hmlhgw1Bd1+RJpM
yrx63hdH9MnO1dP8Oew861JYqQgYLy6Wj+AWOoQIXAsADkVz/PCrZpZJk0f2kpk2rs4VmKECk2bH
CRRXmc+WVleBwe/54Tbj8n8sxZTW4gTbcvSyumKntkGtr6l5CdD491E+OmdAO/gdumKLiQAL4OZb
ld5XsvtA39pw1+cKZxEBRsIkIozOgEtyU6odSOdlREtSldiDYrJCjQoHNPiRexRG8Vg1jYNyX6n/
mtJmfLWnITP8yp6L5JSEoSh2HYaFnr8osfUlTNqcCRZU7tFXwA29CmTiHuHVGwU55RyGgSaUFER5
KMJuj/S2teysjusacVnh/DFBiXuxJ0y5JGmxfCauzQh8T3X+Ve9cmudFKWJ/AkD/SRGRBohJrWwg
U3rekK4i+/EvQLzqR1g1cbOn+WMB8poi/ZMmhuLZXJTu0cy99M+u17TU15A8QTa5qK1or8TR8N0e
aQGga9iNr8yPqhdbcYqflduYOVEtcv6No7xODiNzHf1b5WllsYdbrJa7LJm7M7P+9nfhuZ0HptlT
8PkC2JJdpmI2u0DOQZ7H0mqdfYaWQ+TnWGFUu7auehY0h0L14QyI6DyBi4EjhbvCv05sKFAHsmQC
HFvGdMhmSA9+OQ7ucLTVuTmbdtrqyCO3hrGL40l5WXTw+r5uKtYeXGs8Ho26t14NNeu/CcZU4EQj
49VAUS0G4dR0+dFOYq3eR42FUrOb6N0Mdd1Tn3KALwyFC6/TfQ/jg9b3unJx91FiITdqF1H6BenX
sD2YPR8kYnhGi2y52uL/3NeYvuzwlgmXR6c20j/tbgEHqKRL+c1OzPiPhHLu92jCxQIxVuj/OMh8
1Xuh4A0IDdp2jo5Rd59KHAElXrG23aAzqhoQ4GB49SEq7Mo7gNo11BfFyqTaxSjUX5OucOA8K0Ru
PCVHME51gSj2zilMSJ1WZkDKMIRWDB8OoDRWEFiitJAYmXXT2UKiFNqcVjygW41Urc2xz/y0cjHL
0w2MP94PSrfTdDAPZP0QwGDQk/Ct0qAJGCG9/Lx5WLpK/6bOizYhxhGGjq+QUP+jgxX7rS9cgnt3
YcNBdBUzLMy0cYErlTlaDFs/6DaeSOIi0jSwqLkT11cikAFA6TNCyo2bWva+ZxI57/vQtf8uPTst
d+6kKg9Kn0H/mVNbCS90fR310YzQT0T2XDMGX8+HYjowHqQ4dtoMFROVSzY5Gm6s/xVPeBgjE1GI
vxrsYpqTLtz+O3DS/u80Gw0I63OZioMeN9nf9dAlKDNGbfQZOVHktBDOT90vRYkKersgZs09umh5
MAAqfa0pOMOHLArVhArKqn/npleDVwV4oZxitTSSA/KhanoYRhdsQtrkaEzUSlq6gZGkyWcHd8LB
p5lon/KhbZN9FkbeL5V+V+T3i1P+qG0t7+ET11q/Ty2n/hxrRf0zEzPsRwP+/wk13rnaZVieIHzu
GJl3WAxUZv05y9rUNwpVCU+2m7JPY+I10xnPAhOudI1mqK+5ufvYliFmDW43GyeEZ8G2iTJMkPRM
qTd25JVdckG8t/he9RMm06RhSLz2IkPvusDi2QHp2/blDrF9NKbp/CqfGy23o33ljuW0L+fSFTs6
ReavgQ5ihLz8hBYFv18pztHE/eK3VtZ4fh0mdflEJYo9d94oQE7txJvSk4eIyOdJWlntJs0t4GAb
tfLHNGFZufc6xX3teJM/MTcQYhfZ8dLy2pPmWzQ7hG5qpT6gc9rXT1HUDAyvo6jGnsFQ/069YZwD
Lw6j7lS4RdVLYlVXXAZNWUDBpvSlNwr7m5KH7imdCnJMFOjQvl/lt12Mgv5oleVD20UmgNmo/U7C
Zp4b8Ly7CYeDY84fxca3dZsBsiquwC5OVkxM1rO5qWurIfWsEouSeDgWnI8v6AlXGwHsNn+Wq8g6
jmzAAZVxnQEyfjDCwmpLaPJSJoRegvo8xU5/BBkzPPZat4UIuhMwsKYktaIAN1Rr7UueFf1U26qo
HxBTmx/AAucPkbF4z23aqxvv7e5SUnGK2lhiI1Y5tKFOSEegPf4wDpZDCw6TgCVRmUR3WIy+Hwjv
LsWk1vNkU8uyVks1eYWsi73UD1D5sEWyyt2iljjoziAB3l/pzrEAbgB3ipEWYy1DHtb/DoYNuO/Z
FFcPtWUNl9xeHOyRbOWjbR8uGjmUkHX+mynv9SoI+U4OZDmORYLkbUP30tdwY9mn0HU3tu7eA8lR
GCIFhg3ef5X+arrahEPoVg9zrynBFJvuU6naP97ftbe2znX1ARVSIjZIwxgmrbXHujJj+Ge24qEI
lTb3izKXeYGhLV9tgU0CMH+aOf60WMlDnbYh0r1GI76lRqdVDOqKUT1PnlegzFKag3rASA0ehY43
DritscqCGltsRL+xizJIv+zkVxba408rUqNA5PQnGTbqWOa8/1B3vl0LRJ0cUDDmvFFNaZC3aPVx
Fg841XS/DFUYvrNk+RcDXPNljgGVvb/enTeFlJm0gEKmli746pBPi9cu9mAJlB6Szu/GXvvh5Z63
0WC6two6nx7tEcp5KqLro+fiWSZ5IfFDkSjiMI8Z1loqGtXvP8udmI5iDxxLoh92Yus+tNZ16pCK
jlUwDwkWjbRAt1MThe15qI46Y+nvjBS2ZNTuPJtkTYGJZKRERFo1H7FcjZWJjuCD5hQutknGArsi
pq23cTLeRF6ujztzOI/2leyLcOZXUaI3ZzNs3C56wM+gNn1t6KLlbIZ1P+4izRLR3krjxPw62nr0
IxzbyPBdpM1Q/16a/ntpZcNrhBEUZhv9uDwhJ9+4u3iMJtMvEJWaz56WkSsVtVt967I59DD5YC7n
94ONgxQC6n6v5hKWvkzTLwQnerFzx8X9E0lv40dCfTXsdGGOXxnxJU82NMDfpUY16vdoIX3DKBRb
bo1B7OR3qdIBefTwsPW1tBqrx0i0S7cvuij5uUSD3e4t6r2BVGTy8k9RZcXjvqx7fE/MwrWjnR3S
N9xNTtRl+6RMh7/LPl/sPR4J+qdGr92vs6hbd6/O/fxtUlO4gBNJDZL/kxblOxOWNxYuYYoHlgFb
pjvUwKCLfU7/3XvqnTqLSf487aWMlPh1tHLtszoOnn3EPSA5q5iyPaZVVHlnD48Ux++62Ir9Qe0z
41B4xdLtDK/kaXpTy36pLab2UElcq3mIZyzefFK6YsQBr4+eqTXLv/u5VGBBeLGu+ZglYJU+m5lN
vCniRfh22fS9xBbOn+0piz5ZU2d+4ie1GFxVHkT/okhMYpRg+7FPSZFMef+LuolG9NSIRTQbbSRZ
mSBdf7c14wOMlKckUEwvOcXCqPyx0E2sAObwNGRbUOlbiKdUnJZTYEBuukTjXa8nyrpUW5TqAjdZ
nAez8ppXsBXDr7CGcJQbmX4wmjLFsiBUlNTnDUR/0bjON9pat180oxEJUJByHAbyWte/YhGLuyRV
lDwgVNwfk6FeHincthjGt+kFzUBEMyVyGdnbdbc4tkTLh1frgVd50aENsS7qQnMkp3fsj75GIDom
kkFck3BKb+V8kihCha41glZE5q/cmdVPncUXBt84x53dHr+/f2zeUA6rUMVhQZOMIhIgxHocnZTY
XCgoVQcGmeiZHj8tGSi1F7XitFq5Vx71VqtPNeYcn5TYnr94VhHucyxUnrXQpFJK8/Jb0pebGE95
YK9/mJzyAlYm0wK7ts5UQ7oGktKYPEyJoX1fwtDWuI5Iwf3MMI1s149IDh7iJcEqM7F78+A4A3X2
pCn95409knfe6qfQYQDYRnrE9+WsTlnOHGFx6iJ6MLLY5olFOH9nJu7+a3VT/ivPTf0VvHjxhFmh
OcAVG3FLclSsOHxH7Y2/qTAJAx7MhXM4OMuvLEH4bw8XZO73Q97jfVOoWueiDrYMzq/3f/vtBwJI
Q6WvKTFPKBuvbiKcChc6cEsYpEXCKVLteg//xdi48O6swvaYku8PZ+imWEJaP0dnpAgDN8yR/cvD
X2pkf9DOl641mEzGekAaSLu89Vfogt6PsV1xA1dg/1cZ4XPfwuJcYu81K8qNOeWNRSU9Z8nDZxna
z4wcVnlxys9RkaQIL3NeZtTjYZPsyibPn5OoT/5FyzbzGXKGh5KGxaWDTL9ve0t91r25jPwM35v0
+ME3yZCRKEceDJGeLV4FXDjY4eTNvXUR2QQh0iTqNmMRbsSfmzfJ8zI2JQGUvAnkXa4Daq+I0PZ6
QOs5fLhDM6C3HQ/KlkjwvVXAikvFU6m2sW6kjXUVLR27GRihO6NJF0a7cNT6jeHUTZJJ7JAQXnqD
mGbcyCpXRhepvVtFPEunn8bM1aWlTMQdnNf7OJqzQ1yY7cbk6O0YXgULuSrFjmzKEcPV1Q5Ogl6o
pTdREINK17vpDzF5O3OsPsPlDToPGaBqfCyT8ZRN1T8D2v1OlGIp034S/fKpsczdYqSXrreOCNVd
mjYaD2WKBWPlbJQT8gCvficBFtAOP5GfuqbIeDneLFYzJAF6brGg4TVYP6vJzv6ekE44GhAGfnZk
RhhW4eq5sUk3F6rcIwfwNhrhjF/XWAMQAPJj58OhS+EdqyVOD6ZCa7sp9fDl/c/mTl7Elwyni3mS
TsdjFQBbCw7U0odRMAiETx1MtWBhJDmAXjP+HptYC27s671Th+gYwhPU01QAq8siDHUGeSFzsh5x
RSBGpuers3qEr536eKsEeR1+1NXgDUrxnyVXR84uEUoeUQcO4jj/0eSafphTSD2pG22lJ7cfLqKu
yJhS3lCDAsO/Dg+z13MwiondXLTlkoXhz6Gt+g3mzi1uWOqgkwiRZ3CrcONer9LXzai6Vp0GyUiM
9WtTMOUZhVsTXrX+d6h52XhgGixsX+/iZPShPJoU+UrW6n6shYgSkwrbT2oG4Gn//nm6c3QxBpCQ
cIIKqcBqrztNlUbUfDYUE9EBDIr3REnHXK2zs9/vL3VnsynC5aVtMGzgz+ttmE14U5mxJEFR5Gix
Qbc/dHWy1RG8u4oNUQjMBenfutHJONLgi3eSwGrTeW+OU/Ec2Z32UXobEpVo1tBhMmmaUX9fP8tY
2VqYW0USUJHhE+y0AwP10drIQ+587My44btyQ5KMqKsiiDjfi0ax00CYdv0UCtV+VKdIOU86Vr6+
UM1x44q5t6CsCFz4Fay7ZvoybIXpq6Z5ANANNehBtYjUKGGCPO/BLCfD8cNHgskTY3FSEjjM63lP
i86rF5e6CErO/S5eEMubk9T8+DYCV5GEFBqQcrx0/bKqsq3zOZYX56jFR6XVL6mpi0NY1i9Dwtz4
/Wd6Q26ubiJLYlegQNiElTVBRQzKYBuIYwei0jNxjpqxfsbzL/weiWUIll6KI4Bx0n5ZjZL1PgPX
8R9c5xHS8IqoRETWywr9KHsN+UOxzAitYPvaamdWal+kkxxaAK2txjsG7TUW9kNd78K06pmZWpKu
V2LgA7Z+7qZTr05q9gC5TLV2zKwnew+1qd4b2F7ah3bWnN4XSZj/HBDl/WLpWTZv3B63B0p2jUCD
gH9Hz3r9NTKyjrvECbVgTHtnpzgt+NMCLCg1IQrqaLNvHKhbKh3VH0NLsmqp2w3H4PpdL7HocM30
liAulcrcdYOd/4zrsC53VWSMk687Y2X5rVIO2j42zMrETDjVjWPf9V4E9FY4csqo15/1KjHCY6ri
sOroCRPvVNCDev+o3MYqfqwsZgCy0FC2V83JOO0rilN+bIOn1mPvJk9tEU4f7SnIHeEGpwMqYXbr
kknXuw49GGUJUtrRe9vA2V3rnWnjG7u9RyTIVzLZaNkQsFahKtRLFGtqSw/SpDf3OJxWZ7R8h2cJ
xfmoV5SkUxAMSYRpLpB1r3KgWCuRFpl7MxhxJPJjy873OnpBG09059qGPE9qgIQDUDACx/VRcoFD
DMwt24B0e5crfXpKGrEf0iKAVeNXqTjKaWrfWk90gx6XqL3E8uNavHwLLH7nnNCXolxENViCWleb
Wyka8N/Yq4HZkGCjoo5oSG581ByGbYVaKWMWZZkcPV0/Lzl7qs293iCUYbuvDZnQboqSD9NUWIVQ
QDgG6gAiTb9eBWX22W5SuwlgL3vHSGm6A2TW6OOHnukqOrCk5Tb6YqswALZCNIYS1oHtCudYuFpx
KWt6Eu9/v3e6hui+MmsCkgusjm/4+mE8XXRWrhRN0EVWeMH+oHzCntrG6T7LPil5G5+0qbcTH5Wd
6LhQDj8p4xSe3/8Vdz49h54h8AGSBJLM1elwhmauMaqoA6whrJ2ti/yi2Hb4qOlDsjHIu4WM8LXJ
zwGBYhJ00rjrB64NvdTZ0TqIrBn1rCLfg2Yxd0aYfMKGVYEqnoDRVDQGEbWZQZueKvTVxu6P9x/5
9oOg1pP4P9mccXjT1z+DXLnOy9lowIkY0Slr+nqvwJ3eiAC3l9ebaJsE4jDl45u4XsWp8cV2bC5y
q4kU2v62ezSEriLNo4unaGnjjcvr3lMxXKaARWCS8e8q4BjxqKjRMAIpEXG8L5A72U+D6ew/vHeE
ZzTjpTYNtI/VmWUwTtdJUfKgz7Nw5y4VSmcdaKn3V7k9lBC3IGzzoUvBu3X/XhsUJ9cyvQisHlGA
eIn1Q2Jj7inwWt2or26XAtXAJUftTYQkcl2/pjhze6SLVCLKNBkKMLDY2rndGB7oA2wqFt62GYiR
0vhCEuCoMlaLLYY7WCb46kCNw+EzeBEN6zGsHuyy5pwMnfGtCmtwgF7j2p/f39Lb48EgU7Y2pIyh
3Nrr5wwLB4kpUfccj8HAULvMX/LCtk7vr3JvN6WeEEhvbgIu8+tVRjKouMzsPvA6r3uqJnPZm+4M
u8Yx66365o13fp0qW4x4TJI1ps6wuVfhhKZTZlpDPgBWrfR9hmvMQ5+Ch0C/WHWepEHAhS6yi9jW
0AsfnT6k2+AEKH9ECEX9LtIJv2orJcB2tDKLo4nw+0YMuLMdb/hiLNMINXyZ19sxT1K4Mh2GoOkm
ACZmmp8GG/Q71lHZl/d3/s77hURHhw/MO8ngutNiln056ZPaB4hVFodqcSvfASB8eH+V26D2NgbH
FsAggNKQun6gHreyRY8InYipvoQYPCdFG/pLYxyzHEW39xe790i0t5lpcV1wPa4WMyu3d9H2agLc
0sznTgndUyXyrTh9dxXsIuByyORirQKT1TEalrrWBO4yz18Wu8R/0Oy7jeh87ySQUFDJIDVJY2bV
QY/NZenANrFK7U271JleUVNM9o0zf31/024XsollBi1e6Dfk06uF4D9igo7MWwBOPbsk8zKcEHdW
jzi1b5Gkbg8DR5rUFhlrWPRov14fBoU5pMSFN0E0RcURHcfJt40UwJy2ZAevF1sotHuP9t/1Vskf
inkNyvHsITayzXcT4Qu/r5Pw22Db+cbEw5Bpz3VswSICITHpIGwBkFilRQktklmfkha+VKk2P1MQ
AJ9sI6u9C0p/XgHCGhdykMgtKUoqsuWfAiayiZjhEqanlKJa4JKeYATem4q60AcJRcdEXUuTR6dE
0frAwTfcnaHmjnkUnTl/j+ipSPvy3nvR0FUCw55b8w+9LkSQwfTM/MW2xz/DuFC53fuqeMXZWZ+k
K5jQPvzhcf26VO3Sjoi4aly/2Fq02cJcLw947e6pyMS4F4St/fsn9bY3DA6YVgd9NqYrN4SgetSj
rBBVEeTabHydabt9lhbekR8OtnrqXTX7VYHu/v7+qncOLVRjDB9hLdIKX2u24bbQGkusFAGjZWzV
BwQgFyDaA7mp35ZbDL87KS8IBGZItMQQOOMSuN7KKNMrry7tgso2yh6pFnEmBnXz2fKU7NRn0OLi
BtVPJYEq13WiD1J82umNl1mx8VLvPjgFDULXDhXHmqjJ7VB0FPMFY8lajfzUjI0v1KjFoc9E6YDX
VdSN1EqmFKtvyJBRlQGahAiu47cyYKVhhUZKN4XNjdPiT9TUXprCAhDc/9ki8+HrnnkcjeXjPTuJ
2CJ9lJNq2cC43vVQ7WLdWkQW2NYgTsWCLV2qaMW+R5nvgAhstJGv3uZ1lL1kFuQ9Ejqwdl6hNGOy
gX8C2h5akewaph3ID872z5A+crnTilSgMIwx0ZdJm7ONE317gbE4FyRVHGUGwfj6YacpCWE9Gllg
IMvyGoF0f9Ty7MNiaeSNFl0Eam6KfMSNrlcpFGcRZpPkgTLo8b5pyuqpMcd5o4V871mIOyZGGnCD
bsAllVtm7ginJ2gBrB+6UDMeY2HW54/HAAgCEGLJhUEPrnYssgd3GtqEzjhWYCfVnPKL1gjtmNBn
Pntd6m1EujsXFwdDAqfpO+kIHVzvXWe0i8BnDTjSm7iMPWSVnztgveYwsr99/NkgYzBLlGJNrHa9
1liGXGZQfoK6VnBcrECJHKM8LCaimzVfEGxDqPX9Je+8NElDpGCjCUkysdpOj+5Ft0DGDUDPenvX
aL29QAP346uQcNKVYUIqj+KqwRQDT6sT8PhBGuu1D/lu/DwYwtpo/dy5lN4SNGBcUkF0jQCKnEUd
k4acUzXa/FkYmnLp1W5+WvCH+qTXavyoIvVxeX8D75wPDofEq5mcMOrQ63eGBTHX4FDWATCL4Uzu
bu3hvDX7IjQ/Xu6SSRtYUgNw5pWthQBbJ7b0TrXKYDDUcNeaxS+s+AwIbqL8+KGXJQKdOnpc9AZX
pyLRpwzh9qgKECDPDwM6AacMXtkpT7ot5tO9l8bxU8nXmKdhcXC9f1MhxOxNJrRI0Y37uHOGZwdl
Kkg3aZlG/qJVwzHvxVZj9d6ycEiximI/uWpWy2pepEOd68pAfvN7pcmiXew0n7sxYcjmqfNR1coP
M8JReeOm4UlZGTXT1a6WE0LOajqXQamnLxkKrjvRz+7Gq7uTKnCZAeyn1yrtHFYxxJo7RPJS9lMZ
m/zSxDNTIFdRH7H5yn6ncSc25qF3OqHMtaWlEd1p5FnXZnAwuSmjy6YK7LHIZp/Arb0Y8aA+Q+6J
sr1SzUp8TpsRSigBTb8MbjyVPl7kW+CBO6HsDU0FCRkcyA0WBz6YNcWjXQV9bWiPqL07j8jMf5gK
L9WQpeuiFEuQlIbr86qXyawMWHLwvbfeuTb64mw3XXl4P6rcO57/XUU+63/YGXNZGbFX6VXgzJE9
+4CI24OtJvRAisy8iBky8wjheauevhfMyLkg+cPtlQHtetmB0X+og6MMIllaIPIEdroYGHFX5iS2
ZmD3TqpDU1n6w9BXW2clKrK9aqwydYgTKPeTARc7FWPlixrTz5rEfiOJvnM++ByYh4HUIYKuK6MG
riAOk+UYFJNn8mxzvXeVeGsIfOep6NVRpbCL6Fkbq/tANxqnEUM1BCRKzTkRgDrtug/3iarku3LZ
BBPeeWXSN5AynqY8MDR5kv5zUqwOMHZSNQMjbhL1AceAc2vG+dHtbOv4/qG82UB50eEayC2ETAgl
7fVSrjsknZEr5iVD5y/jSzeso1ChUn80W1itszr8GRjrdm5cznldpw92DiwgTLpw4xO7yftZRXLV
qJJBjt0oYxZGgY0qSeRFdYrceqxSW33p7KnF6Vor2sfB7Axww1HT/DFbbbJxFu8tLlWSpbwP4gDr
9id8jXxYhtS8uJFa/LD6CSPGurEzbd8ng+edh0TXztMwef05b/K++vrxN8mJQetKKilQGVy/SRXB
6AH1JOMieoHGpTorvmVE/897hCZFzkLdQVd5dTRrF8Y6YdS4UO+JnRmn1gGFUmPjtNyESr4zWIAS
oQZvGOjK+lms0PEqJ7xYlSpOc5Q4z4Y7wfPOmze7GrEbsqT/8v4G3nx1clHZlMfgCgbiGnOoR7oR
0ggOL54lpq9KybeNWKO4QFDeasvfAtsJxyQqNFnAjpM7rx6wbYysMabCuQx2ZfyFk+BwAqmT/qEV
lvKkRFH+KWxS8YTKfXnKqkY5JcK2T5mXV8fUU5Xvw6DF/WmM7XbjC7qNB/wwThC/j3YVMlLXOx/2
c+wMZGyXCpP5YyaS6vMy21tCl3e2GjyNHPhLMC8N0utVRt1se3eInYugI/SnWLTusaf9/3tJe30j
l3kLzlddj7ebD3Uv9Kslh2B1Yo3BcZeu0llL4B9uZwlhrgM40u3GClddf1QKvfNVECY/y0htni3M
zacdclmhtaOZrjv8iyR6wu+lHvY4VIvvLJM/M8Wq4EDPXvwLT5G23vF/oiu3KA0abF6hT7jz1XQM
W1hDRpr4HF0z3BXcFhYsQD18pcsDtUrked/4GIDQB0ogFfgdcI6txvBtPsceSLQebBjycmAHq/22
PE5KatiXRenRdHbojfzRd3OV+L1ldEfXS/Mzt5r5pIlx+nvR9HpBY1SP9u9/YfcOFwUB2FoJxCfT
uv4ZidFDcssxCBOYAEktjQSG2yg2VrmFevC0cu6KLJSOTtP6+pyyuB8j+NqXReP7oBtl9H6Z1w2+
KnFxFFk7fQthnQMnqrxnBKLTGd/6BoP3Rdd9nUIvAOUj/vn4s0sFJISBZfBcNx6zLFG1McPZVY9B
rOtlox+a8eMteR7dJXRRS6IrD3DqeoeHLBOxZ804dAKE3RlLjY5e7Xa7pPe2kua7h4qrDq0YJn4M
71ZNvdla4NgUuIE22eC0fl7CkJzH2Qq6QcXLq42snTbMBewc1/P71EUjwemd9vz+vt4JJVIon5wT
QgStvtWvUEBUVnVYMAdwavMH/gHDF2f2kDoADRa/vr/WTR4oyT5S2ZkVsShYrzVnIa5gjHpIlpoO
fTNXOyCPbKa+6AxrZy7Z8GGtOFaURi0woNBvA2Jz/T4NfYxaD1FIQErI3kRW3Z+7NPyBT9GHFQpZ
CcIrkCFELMGerFZCQCJy8TBTLuPU4beNFIQCR30wFByGFu3/eGmy8w1wgTKdb/T6sciGnHnJdOWC
mpvx3IXFeCiMwXxJ0WrZuNDunQ95w3CxA3nHu/x6KTO3hVKbXhRMmD0+OIoZn0aK2EOIMfdG4Lmz
FMkf8ZXuA1f7utXXyYl3nmdRkEh5l0lBoklHFXTflH29kSDdW4qiGz8DEId0qOTf/6dCMMYRLrK3
iECdteo8u4v56IrFe3IBkG6ktXKDVvcn7T2ZEsFNJqquDkbsWpWe2FEc9APezW4jnBMqI7XuV6oy
fu3UsvwLOKgYduHUD38I4W21WG7zatrCsH2st4kNYe36WXtpmbCEdhzMSxceHUngFSYCYYhw7WeF
5cgwdiQ09uHDX7sjm0nokSNjA7jmel2rII3vlTK8VFmb/JVEjfmoJFr2KcsW97OBYsFGpnLnnTqA
0JnzYYrArHb9nNrQK2HXKxcocD/1uI6xJe0EOWiinN5/Mnndr18pFYKkVfIVokF0/WRUQREsNbjt
Wusu3t40Oq8+L56Xo4KTGfq30msW2H/cjH++v/BbonGzMuA6uZ9y4LdKRETTOeFI7hpMdqrvRxDT
h0XrkQAsh3CfJfqvrA9fiN/IQ83PKDAcHFc5IBkJLkcTxXGx4gK/zWg4Rjr6y17hxRsv4d5ppzmq
SW4WR+3t0vvPh0X5WJrGaBBwvUYLskiYfxWjkb3a/aCeosGrfRfFmweYWuFLFSPi8/4G3blhgDwx
ngKfIgchq8Q45zMw1Joz17ZqteOryL7gttc+olyTvpZWLr5/eD2H+QffN40+Dt0qOuYuhlkUe+El
V/F3KpABP8D0T58Tdyw2Dp2M6atX/9+l1sDGFj/YFO2I8DJmGB251Yx8GHp+H4/BrEIZTmVFT32N
6/DKiQCcsIqjddHLlKvuflGU8vM84Xn7/t7dotPpyeK/AQmId0YCsjrMBc37otOL8JIsSnXRp7D8
DYUOW9WurjvwTwm64HOynGjxlxQYTX0uc3c5YUXfYWfaO+ISp7r+EFap6Segj787UeO9vP8j7wRP
YBOIQdJFkvff6kCpwh4bVZnCCz/naJYgGsayfHGmMVBxNWLeGz6XndgY2tyLZPD24OuQu4AGW52q
nr2KarR0L7PAgbQ3CvtLDCzi0Uka8/9Zin4LKGcKCl7HdShraZN5UFmUCzPXP2wrhWgFlO/Y6eHW
NXQv3yVkSZQVCp/0/FdJyzKqQ4cZWUh81pdDPObLk1YASSycHHKgGXXPqlt251DU09Edk/ncjvD5
3n+d9z4iKbMiSUTYi6y5qZMXVVWN7teldlCz41oO95Dvt4yc70QhKF2QoiTHDXTG6iZSywz6Zep6
l8yZAb4w7a7OLUPOQ2nwHe0RAC03XuO950JaHCyETAm5/q5fYx8OCVjyGs4lAOg9/oS4QAlli3N7
77mQgpWFMFocMJSuV4G2U8wLEO/LGMKAZuqcPqrOkF6mvI6/JvagfDzN5RqHWYZfNJu5lnRBxXJK
KoBhF3QMxx9RSpenpMh8GREK2oiu9z45uMp0HdDN0tjH60eL67JxFdtRLrU5l492lRY/HKxE9jhH
bC11711xW0Aw5OagxFydjha1UrQ/0wjWfmwHvYjbwMqKLTTS3VW4hsluoXlRzV4/EJ5DlVEgABGM
GPfsyt4Qf8GmSb+9/z3JEL26lOAWsoRK5o5s0Sq5VQvU+DCIsC9m4SyPreJ5B6fpBYr6pTm+dBki
buQD+dYHdvO2qFa5nyCRyrVviFRh3YnUzCfUXJLB2U91ZJwTpXIPhZ0vGwfjZh9lYcy54COFOUHs
ut5HypQkLIXSPLjZ5DwZHgI2dTVuUQ1vg6P0PWBcQW0MzhHI+/Uy9ogKcTpEzUOYaRpOugjwVLtZ
6HWMdVSeTUwxKuMTRrnJQAN+0AHfm220L0xX+feDr5RfQu4mmVjE6pvecUdr3sM4mV9iW2O/Jwue
cK7SUuc5mRsxnYzE8YDixzbagu+vfJM7Mr6XDGSgeg5ZwRpN7pUVOcCitg/A4tF/jBNVR+TRGbWD
O+v6uXXb8Gipuf2vmbaKc2xz19yASd6+bIaXHgwKYja567r9U8V9EzZmWTxoReX9AqFvfk1hcmyE
tVugN9012cSid4veAzIo1y875nKvonoqHoyyaz57ZWgcGnWsX4HcGL6di8QjyZkH0gt6+H/Ntktx
6Gm4R8290x3tvoRIkCrNIzjwHJpV5mxsw53TSIlBEk9eS5hCKuP6BxpjprWqFZUPAi4kIgaYxu8h
hadfK8GvsMAf/Dkwxvw04SvwOOtiPAHk+nDC61A6SgSEFJfjFpW30X9KidTFQN4VVfk/zs5rOW5k
S9ev0tH3mIE3E7P3BYAqmqJIkaIcbxAUJcHbzIR7+vNB3eeMWGSwTk90RHewabIAJDJz/es3Bynk
euOUyr9UQ+78U4bWr1F+pdv9EgQe72n4qLeLlO2h0Lw+HoRWvxsyq4jfntoveZPbMPQiAVJ+ZRcc
lYwgqsqYsqk9lI6x3PlZkUXLmGuXXTvxKq/teFaNIr1xAgyWetue7utUTecjVeY/Xs82uyOqVrZw
1GDu0UIjO8Osl9EpD4D3Lv7ImDg+GE4nP799wa+8Sej8IXXAR4Pk9FILRoWBp0l18CoJqu/2AdY0
J7NIX+4DnLJ+8THhRtI8Ptp+isQvOz9vqkPZkK4aIro0bqp5cZD9NtX88PYlvTYYjpc8yC1zkQXi
+XysSl06y4oZTbOY3kd4rdo7TmPB+dSt44kX8LW7x8pAI4QTJMLpo/cvgas9dVPQHgIMt61F9pHm
Iw18+3penOY2gw4aCWgFNjThmOQ5+k3ptW7dHQTo8JOdusZezs38s1jXNNZtpuTb4/1Soj47LDAg
vGgwIY7gIPje8xu4pL5HXExWHRLSxzS4/IExY2HGKSUqF6tsQpzqMMO088a76hIzIL29WokAqqdJ
YFyVZcIjTQnTmtTGUzBcF3qAaJuw/I6GqXS+L8WooErIPvjSg7hf9sPknI/DJPPYMPoBq7408crQ
7ufkklZKj2mAmIob5Stao1VmA9su7Wo9Fu2I2oRwrwRosNL7a7OiuYhHQxlgBq3VeRoPeEYWYTk6
hR2nUrUX/dTLHqZ33iH2k6ta4nbq5w+usMz0zJpG8WBt5nBhBrdsCHU1+SUpyZk+XagpgNxa4dza
YbI9TCr0R70zwrnPcqQ/ydSnrL11862exqS+FcrrsosTT4Ybf/RgECYSbYvXAbfu2HzSHrBxz3Js
Qjs2LRzhkc17XlnTVjvpZPfKSwRQvingNxtfOEPP54BGcZFNqM4Puiq8XdAhOnCkjljUPqUffGlL
6rH60GDBPpvT9gtqIM1DfVoFQzmUpbFA/3o+zpW7SwalX+Lm7V/22po++Soz7pwgGXZma9t3KR53
D50vjKhuR1PgQlCk57jClje4eNVRU9ReqFpZcbhdsyvEC+pyxfl2Z3ul9R2jA/v928/mlbeUBj69
KHKduWvutlT8tgu6hNsGzWbhmmqOxbHAKOOlk9giJ4kddUX15e3hXns+0Pt5NDTVPebD8+GGSjOQ
JOssciY+Z7NVjWHb+/peS9pTwvWXYKYHJw0nNaSKrEBoup+PZVG1rs4wiIPdsf+HfuotZSxkE9yl
62qInd92sr3wWQdV2AWzf6YH2TKFVKd6bPYwPIk8T0ovkp5K7gI8eJ4ECnWQpNUYdsopenViF3/l
WWAPjNJ+MyBhOz/aAdqk9sZODsOhaP35J007C4+aEeM+Vi59fZc23qlzw8sjsQ0nhTcSwILOyLFw
dGV+iaVv9EM6D8YO9yESAaZxGX8YM93vuIYNfVXhHnaRL950abiJ6PdvT4htUT5aGzbJEJsej4kW
wtE1J2gvNxs7/eBIL7Ysoe/9TLwv7PKn01TlHgbAKYoMCdYvx2Q7QtOBCJJO0HHtivvi0DQuY2ZZ
RfZEL3P4VCz65nqVVpnVx51LIO1ZyUw485osYaKmvpNgCW0RUlf3koPNCoebt1fMkxOOcNoCNChO
/h3zufKibvplDm03S641t5iLM71xl88r8UtVmMxgbL1LYgYwCj4K4aLXzS1L+nqXlrW6w0NdodMS
WAFYTt7RRyE8jmkwedrITuWLe9upF1hn8/bRK3Mab90xGL93VrqS/YGm+YOTgTiG/dpOXyqzKh68
IsnWu8nVipJdJyk/NPDSvyyTnV2jqfLve2HKb25qd0XUlVPxrjHSQtsNKgm+rWXn5pE1pin+4s08
/hhST0xhjWfK3VLW0HBcO/mA9l/g/++s9rcUKS1brG5oB73Ik8dMV40Kx2yBpmokaY1hfzGNdThX
YFUhrW/nYxfkXR13QzreW5nCKx+GRhWqPOPmoEqABDHkKJ6ga3Cr8KUdCLZYDU+Qh1QHoLk+rXQz
yodhvZG1p35Q53oQ3odG3ni6liY712kndVZOSSb2qpl9FQ1lLXhsrQimcESxJmMvS4wz9lVcR+rZ
w8eyKCw65b2Y1qjgA0345UxkCSRinL5r9Ug3i22sHt45aV3ON0QOtMNZorD/j5ReVGy+ie2vEbW1
brKnq6A5y0YopRAT+5RZhXN2HaGZqx78Cf/x0CoN77oqJ3xl4J5x/cbsCpz5Vz/fFU5pPHA8qRfq
8cKVEbu4bCPVd3kXGX5XGrt69Is+nq3RqSM5NfWVqCy3jRMSGXDiNaX2k8KeixV5ormI61szj7Jk
tp9QBtZ1qCWmnlxl66T50ch/VNgIV3zbhEBZ2KnCVDuYT5UZJnnRuCGYnPbOm8sl32MaNib7QjPS
bxDlXbkpsxY94uHhJKxbCX8cUxhJJpy/9Dmhgfb4qcCea4oUp10mrDESGpG3+OWHSbckxQU0GHmH
f3T1UPpe+X1cJ2cMOVip6sT59JVDMEgAZwVsGtF+HPct+43kpBtKPwwo3KI+yIqrpD25wr6y4SHB
sHGkQ8jOCret+b/tr/hqTsEy2usB8KfdUfeucYXbZdx5hjixlL46FDxYQB6qH2iOz4dqLWtdxFrr
B5+9613dYrYUlGI5TwPyD/75qr05ZQEFwwB4YeWGX2kmOMGvB9Os+8uKFkKc+Pq4S5pq/OaVPhqu
xekf3x70leuDOwNUSx/M3YhSz6+va8H3Vxa3Q6Hr3W2jQfkNgbDaz+kynCJKvyQpeQBywFQbQMA2
cazM99gjZC305UDATyJCmx2DJY7UDS9c13pYIjRR2s1qODkG2f6armGOGusnWS7GEo5sqh8kS8BP
uxKNduI5v5y4MCE3+hDExE0Qf3SGqmWaipWzJZt2335x8M++xIvQHcO3b/d2O5/vzOh5totnRm00
yCMUafG9Kk1TXx0EAfCRbdOJbtu6CTueb9xlLOJvj/fKZTEe52icpLb+4NFJQC8xxhiA5A56whbT
Z1a2K8hH3L09CsD+a9eFBxr4GJYSHDuOphH2igs91eHQ0UdeItOctEugePKzDK2o2t3Cpk7HewoK
8a40s/RSenOBK4KbOCp2hiSvI0jCVRcHjpznvTMb5sF25rHYQ0z17hu7Nj8K/Em9WK86sYZOUSQ0
7oU0RZzCDiU7R7TeR88eOuzIu5wOzlwasx6nep90UR7Y7ZOb9p0ejpPyy13fatm3JBlB6YTld/em
tyRmpOldsOx7z9OMsJNq7iKXgE8RlbPmzztJGPaDKlM94yhRm3VY5C48xrkZyUuQhjPceZUx3TWU
uJSZi7KsfTPMouAqS+u6ZqudScKBmB2bmqoe/TQXD5WZiXKnVoKSwrGwffKA7KCsYkmjZokkp5Qm
dGbfveuJsyojWeeTPKSLBsCXVLlfhiOfLEfWSSbpTRmsg/mBm47QQStd+X3OAlM7E1nWPy21zB/T
blBt6A7pQEt/riVnsKT39BCGAibO3la3462STgSgWW0b4dzS3E4dDJ+IloiqopJoFAxXVKcdMsNe
PmowYb5NhjOd292SpiG7kfo6c14y95kiEVA1Uqv2Qe7wCLJhxStNm3RdYWUd4BNsrDLQdxkTyjvL
p1Hi/JNqxnqYy3IrHiTWzPEEh/Epqcxc4Ny8Yizp1pU41y2lhhjyZvu9cYZ8DCtXUoyo3K7u2FfV
sNPxvbrvctd6ZFb1ZoxNh2ZG6IvLJnKtlWLZwDubf5djgM2KNnIievud2BaM4zedhgddedjcm0fB
8zdC2bMhjSCbDkOWz3EGbHJBNVX0YTqmbZxVyfp+SoacvMv/BQgLUQ+yqYEChgdzbLY1eNVkkEE0
HaamN0Ior2mk9/IU9f+VpQx1P2f9bSl7iXeNOOYHpenLQ2Ml+RXShOHW2jCQol6qGJ6zPLE9vrKU
geBBOmDHhyd/jBvqqz8ZWZkrhBSFc71Ok1aHuZ90/xhbBlqANQCRAnYIl/b8uWllOo6dVajDuiTV
YbU22oKNv/Pbs+OXZ93R9Nj6b3TDtv0ekvLzYXrfG4RoM3XAwX62ogC5xDV2gPYQ4vDrDSGK4/ng
a2p40Ntm4NQ5mxwAeAPqNNS8yv0qKi/5Al/LVqGt9QPqgCWzPxk1R9podTCWCVcqkiay9dbLUdav
xZOZDJm4sIlWfGjMvsh3pG6sVTxJjWpYJAv1SDOpKQkLchKKOBGwu4HH1KB2lTeRHiGLHrN0bUxv
Urv2bya9lE+qWpOfturLPROxFyHq4nzZZyMpMGGa50EV+zp+saGpVgKA2OJUQIIEcEDEEVIRoIEK
7ZRM92UtuvFg4Cv80i5xqjm6uYRuiSrT5SHrA0GUh9IEQTV5cSEy09zhKFX/bOzB//D2M315lGJU
WN6cbzYS1bFN4dA3VT8OFi+EXSb32eKJK3LknXcoKecTp5VXL3ATINNMpSNw3HUj36h0g3WWB8pM
t9iblPa3NiZ/t3hIB0CcQbtVNafQudcuED0dnGPuK6S9I4S7KK2pTBJNHjpgmjlM9C55t5pW9VFL
HfPs7Zv52omCgg0IEP0z9a19/B6mQ0Ubl93OtzpnjmY/scMRnD9Sbq1FfdosXahZSoSFnvZ7tg/9
vVzm8p3iBB2ZhR7sk37sz0uV6w/AWRpYRFXfEAQwn3ulGXyzK5W+64nnu/XcrL7i3TAu+86uTzyp
V+4ZGNBmjokQGTOBowOY5Y65r1Y5HmySYw7UpeU5Jdl8ObRpdv72LXtlUmws3I1czAEbPPD5rNcH
EiEnU40H0+jEJ0CIqoopB0EHdPA6t0y0uLYNvM3fHvaVfQC4B1NarAohsRyT/LPAlUshp/GgdHiL
zgAU4CeiPritPn4sp9Y/cZkvxS3M4SD4a3mGh3aM6Em6D7lf2eMhbYX+zSyclbVOa90iMtrJvhrg
/T/mthR3Vbeu0UQq67iU/tMGOABytPhHhcR+Nl9LOxg/qiQX6Q5VhPo0uGN3TbQ7qdM93N9PdZao
bjcnbn85rUZ7I3NNux+kSK6lkclP2FdWT7nrDWZoDNonNwcpoOI16na/NOgpo7dv88vtjzVxa5xt
/oWUKUdrmu/NWWWv5XRotcAjfrXJ6C+bpwKZXj7Mjc0NgWdjjcOr2b7/W2WdukrqVu2Xh6oe9/T2
O4QNk/iUSse8aGlDnLiol1MWHyoaTJC6oQxh3nA0XFN1Dnz74qCSbGZ7mfeFnnQwY6sqLBLjI8SB
UzSUV4pQjhH4z284JaKj48ZJWpJq1bpedegwh64iV2VzsW26CAhRcqzl3qQmfuzTqf7RUxT2oY35
8Bf0VFiem82Ehoq4S03taJaof5z9hk4IDj3KbzrxW5zP8/vhlxDuANAlGYcjmAairA1yPPXGvrzr
z0c56msbFSFL+sLSyibun6laWwpqsLQ8mNQLMP3UuJ8CVZ+9PYFfYVCwU9FLhxnAQ2eteH5xJFPn
4+Dm8qAUhroFZ/ZbY3DXeNTa+sKn2X7l2lkDc7SYLizpGee9ny+fdWW40Tjq8kzoyjlUQRm8T7q8
OvHpXq7T24ejLocQ9UsS8vzDBVzv7HmZPJTwlCDcmw4ew7raBdXwjy37ecg8YQ7PGwxAyM/zoTxt
rtfF6+Sh5WBEzpicgXnVSR/pbbl/fsJkGFrEvyiw2wv2fJimsUyRNpzPbQrPGDQy+dzQ6bzJx7nF
I6LAGzcJ5I6uiElnbSx2mpjmj4NwyzO4bv3/4v4S9MezB/0BKNju/28Li0g1SS1rULxmq3ZAkza+
J1Bx2M/4U5/Ycl+ulHTIIf+iYiDNhDPS86GGgeqfLBFeImHJkJ8SkdfOxe7t6fxypURJAGGURuV2
3jvu8ph+MdSJwcYO3p2fU+ar0ALPigdYibterOJEPXlqvKOXtsVOKVPUJofFqeQnhDYqtheFfWyn
vZvN5ZTJwCvkF6YOpHzwKnYE2v/P7+JIirDovEAdkONgnUJGXht6mVmfd6LLPiWNmIE+stk7E5Pb
XKnZaw64kA+RLpU6Jbt75eWEUk1HbXNEfunoKdIkN7zWATWj9ROmWrVeYaeKw6QaTgXhvFQpc4SC
vu0EiDUdlFrb7PptosohGFvpJ/KQaL13XyKnzyMhBiLavUG6NLaKfPng1wSSR5pa6k+a54+fsCfB
ebK0gJWiuWM92y3UPMTwAfafyuHalsmj9xoHNcy00PzTYD4WdzW1N1tqBUJ0U8e7MqulcMIeDeBl
bfVjZFTGcEaU0hA5o7F+eHvOv/Jmkb+ETIOYOWKuf63wv90bG9drgx1xPGg1lWWa1NaZ2ctTxc2r
o9BCQNRJvxbJ4fMn4Lb1UhoiGQ8Z7glxNYztmTMn5Yn395U5BRuaNu3GjURhcvScSeGrmmR7n5wK
o00rLb7ay+DFDq2fE4ecV66HkShh8I1CKHdsV5x4qTHZNNAO00pEVDN1YyxJrT4xystN3Qe2oPrk
X4ScHC+wCx9c9xtWPZY/VqHZNmKkAyRGWcsa0UiRZ/mqnfJIfm1QRO3cRGo0cJmj84oEoi+6gjpU
g/20F2rJoJq2XZzPy3RpTbV7N5SafoI3//LJodrB7wKOCOsSe8rz+QHJri+QMpGYrM0fZIdRW2+2
X8iGyE8M9KKRz+LHIKjguDr884+WwLZblqWqTYfoh2H8msjOwj2qxk/GrIR2nxM0X+67uvKuC6xS
rjKh9fHb79uLK0XcuwEJUBAhLrzoFvQaACoC8v4g+tIPh9Ja48EUVlRwoD4xfV5MUoYyN5qEBaeI
MY+uNdG1QGle2h9kMFVROntGtE4ktf/jC4KPgCkPBlIIin9Fdf22gEw0LKdAa/KDp0t3j7TsziNd
fSez9P7tgV7yVGgN8sxAD7ZuJKaXzyfJWJMJlNhFejBLWEPEq2ZeR5rVjO1BOy9tE5ErWgGfr0uZ
7hfLX26CpV8+4d2V3+TWOFbEs7cEx9l97dWkbaj0u9OOyybBbD0bLTsGGedvf+YXL9M2relYQqzh
HUa+9Pwjl0Q95nbqa5cLjIRHPKiERoqpmx8yW043JNrlbtTp/fhPo79Y0uEob7IXhqZn+3xYN5iw
JWnT/FBZToNL0qCiLm/6HXnd1Sle1AtUZ2PEICYC1mHt3Yhezwebk3TOJnu1OLcU1WOO1OJ2bWYq
cjN1yHIPKqMqzpd1SS8TdEVjBL92rb+Ice3vDDGY2q2Fp479XuVpflHmWt2Furm4TezYtTPhgKP1
FlBpoAVRgd+nxFZV92SYlLr4gfNlcjM5BWwAvUaYFxbaskBRrDEUgyogCof+j5cS7FvWhR6v3di5
VzJojY23MFCJeYndlZfSScvbdPC8JirHNiFrxS2sYS9w1cXBv13HeE6n3jkEi1g+BZymjVjr3eSn
GM3ljsBt4ncNSZkj5EK+WpAYM5ZHhAc+NN2o6RdZjf0JL0RhD5GXp04VjobKVZSZbuVEhMK351Oi
J0TnpH3Me2N9q+2i3nw9yuEqMavUjNKq7pIISZAzY71IONZ+RMFEYs2aw+Go59G/JKkz/UYrJnD2
qTt1OSUt+q6oEouTnJerBlcjByq6brycZhvnjV7EvbO6N07Sr/I8sFe5Ro4No2Dn5qr47LdlJ87h
Ybv6fjGqjjRIoWRzZ6uiEztIcOknTVewEwfyCLikUld6rFv0wrjng8ihrmTOtySYEl4wBMC4JlR2
YYS+aNuezdnMniqUBKQOkZuCn5e2EuuZ1HL6WtW1INIkEKTxLLOjfbbq0t+bqzC+9FiLTPuFSOAb
fdBqbV/ldfWBmDSxX3LH35dLrWfxhBHte+60/WDkwrzsVe9dmMEU7EZlDLfBNDUfqZLtfSCK+raR
M6R6z/u4rF3Dx8M15tPimqOIMN5j6iCrwdl9sX9gdsRCo6/yq4ft2EPnQUEeCO8r96SmA0a2ZqO+
NqabrXvNn8hO77I8+1xnsngCOJ+D0CxY4OKm8wZEyqoDp8BFG5JQ5ltztJhDZpNfWsPQ7rGpaGOz
EX5NgKHlirCczOFHv0FU6Gnlz44XnFphLduvq59ln2nBtvxyidhoZ7VJkocaofbvRTCMRLit/Vd6
quajTWLeV25YWtKaX50PVpH7za402wk+bFVbdQxHp3CjrDfsw7gWaRDliWmeGUtqtNicDHPDw5qW
JLRFQFsbV35Z3HYALByhS1uXYeej1+rF0p27XqdXuxpr+sc66LbH3rbljIJhUH7oFlrPs26h4EeV
7zfLRYJKDs6P0odHze2rz8MayDam4KNCWTQAzzMLieL7SubVEPYLDJqoHxJBS3ct6jkqjHm737NU
xUUDI8+M/MZPn/IyN+RuJcA4jTjvjB8NFpOagNZkvE41u/nqqH5o9uii0g95vjZ+lMJWDK472MHX
QdovB7O2jCnM4CuZhDcGsxs2AZHqoe8Uy7xzyL0/UEpilyGStHw3cTJaUQNP9MVHu4XT09tj+Smb
8ackqyeX5SVVrMgLDvcO1grOYtm7jpdQRdKo1EVpCrdAQTWbd4OPA3kkK1M+kQfoKBzNMix80oEz
0V5wScFZoMl+3lEzVTI2Oi/7wIuo9POVVvW1cPOaNTHF0CAkDly9t5dkmeKaiwpCIRZhR/2S+OFc
ZNO476iOstDpC7/fzYVDdkmH6CRsy6mbd5601j6U01xg5pz4qRn6ELXd3cLqiJ22FL6NNVBmjFCf
io7XQLH6hn4wQARErJzeT11RmmGhoMdE68wCG+lr7be7tLZgHWcFZmp1Vhp2FGiu8y21C/9Dzy6Q
vBvHYnyamEK39qqtmCA79ECjxCqG67JbCM+xh3y+1gev5ZlKy/1QdqPsYwxASvBqV6uWM3OANRt7
i5eod12F6cw7WSyQyrXEYOeFBN9dB43RfJmMjsj0Iu+6r1IzoaGDA2AdMMCcE6EkCwJ1DeJoBBSJ
IGU9MZY6suqik/TzB+9gl1aS7STrc5yaa5pFygzgxHvkrX0ZfQMGrzY7YGHd1kFza7TdZ3WV63cu
y+rBIo6siSVo6TX8ervG5x6s5bJdTL1kvbH7L26ythc5bzsNdnIaqlDL2oV4iQqXrQjSGO+7MtPk
xvYJggl16eln+sKxI8qmxeBFE5N12zYtjyWrukzGBKdWbgjXTt71XWmpPedsUxBoPzg/2L6792C4
q31usPYMIbdm+g7dqBj2KgEqvbFV0NmhGxQyjYMq4X0efG9t40EX4ifNd5dvarPfbXmrUAJytVYT
2y3E2CtfeXTLHYfM+xgyfuufFYVH+qm3zNpPL1n432bBP3usQo0+blby3mmbVnn2Pivwz9xPCflB
Z0tjrMUWZqJ+YIenF/teBa0T4XsonXO0Y2xH6djr3o7Eu2bYDZztHwZHL+9yZU8/DQ1ayX6FmbFE
Vq7BSPAkyvo+nbtHZVbtE8KLgrjrBr09Eniz3Ncm2x33LrXcneFkS7Mz67bI48LoqPmC3tasUMd9
C+ZrN883tp7myw4cIjHOLXJ+qUCrfjgjoGFhiaRX0Ycj1hV22LUdntrGWt5orqXo7Fi19yTWIvhS
4LX10E5r78YGbahmL5El3JO2BWmq7rCRyPR+QgqJ+fsuIL1g31kjcEappbBFq2IhBlWtdaJFBARY
MqZ1W79HnlmY0ZrDszVFv9gRMY6WiCYYg1nkdhaGWpUzWA7mR533xTIb+xqOTlHcDvBjyrjnFIiz
p62tc1w7fQIhwC062Lno/q+RhLC1EfXEUth1Rg/XI6OVG61Jj1Q/71nXnckfG5QeffBex0D0i5SB
9tGphNOHnSaMGVaQbRahZrjdT4Ub0mdd+JUFJdadrnLH4ObOQmrXvdKxWa+CRXs0SlO/MazamGJr
VksS4TSzHtxhLT+Yi4nFhVAWfNhAdqsZ05JMf5bjYNyvSi+/aXruBztrILYvlP7Q/nSBVK2wpSCs
wsEr9SWE3ksKUVaN1o8ckk7FapYvedgkqk8jUl+7AxzTpd6RH+JbceNQmUSTspjgVmtsh7yKpTgW
dZ7MyOorELRxMcsvzWi0H7RlUGnkVZtXZdoa2rc6rSDjVGPinovEE9/qwvW+LmwyzH+h6JPaQAB9
pAbHSHgjlqEL8axyESiCfIGIgrX/yMahrc8nWmg/EZFUTN5Ejub5kAckRThLICEiQHH9oNXTsiMB
gb+x6nnTRV6dwgQIpqZF31pb+LAbXWtz2KmG/CZAckD7bEpLOF/FPK6XyF+wLwEira/GzDK++Npi
4oa8js6FvvTSi0AztftGh3UXCjlVT3Uyka7c6kHdng1UQneOFLoVdVXDJphID5rQVJD7dF71Qt3a
ylRWpESZfXFkO8mQsIVuCEvsAy/plBZPjVozL86x9vhaZP54GJyiBBtbgfVCDzGq874ZJ3IO5qRz
yjDFyPXBF1Z9O0Pk1cJ5ppEYCTPttUh4HM+LZdFIDCMY0DjHvFaLCsec7dj2RWGeucSJfWs9XD52
Cp3EQ0mSfBCx/SaHemzd8rZPbNaATKxSRDo6wYcZ/OF+yWrlP1RuLn62TSPzyEgwZYTMCsEmWiqc
xkKP2ZljPpQ7n4Yx8L6a0qv68yyZKEXhzzvrzq5KcS0Kf/Hx12XnhEu1im9IIvBp8GSQIdeCXfbe
W3wNqtfYOW04kQhwb6Z5ocESLoq7SpFkGtpj0Y08a924B2S3viuMQLp9b3qps/OyBVk4gHhwysLk
Bey6FYbYvxibwxh9zmMf61IDotfZXy7zbMrO9CSVn0BBjXf2MFTvp5q4knCyvZ5AoTxdt+yR+Typ
ZPfo2cUY+V7i3A50TekaNs5ygnj0C5X4HXH967OhGmfDpEd5HJXb1uO45u5oXQIlpFE6OopA05kd
PpElZ3nHSJ39kPgEhpd2f9ZLSPJVZ6T7cl2CSJ8L45Y2hR+JrLN2jjBWTnRyuizsfDhLdRxFfZ2C
N1z7Yd734AN/AZ3/+TT/V/qjff/XBxX//m++fgKSGvI0k0df/vtd/jS0ov0p/3v7tf/3Y89/6d83
3Y/mgxx+/JDvHrvjn3z2i/z9v8ePH+Xjsy92zFC53Kofw3L3Q6hK/hqET7r95P/vN//48euv3C/d
j3/9+dQCc21/Lc3b5s+/v3Xx/V9/mpvG+T9///t/f/P6seb37tVQij8em+9/RI/5Uyv+uBAVX4kX
f+LHo5D/+lPzjP/41ZZDJgQhZFPc/vnH9OOvb5n/QaAGoPsvNh++dPSUmnaQGR/C+I+ARGhMw7dA
Khx4+C3Rqr+/RU4AFgv6ZjHnQjD+8/9+2GeP7X8e4x+Nqt+3OOiIf/35HPdHxcOeufHtmIEb2eLY
kJnKRiO/Z033iLyoOmsb9iK+NjEBZCVLZ/5zHIruk2W0j7/dtL8/x+/jPgch/x4XqhhcNXqVL+BW
WpVA1khg9uiTzXgU1nBXiLmPcpzCTtGjn6OQf42FnS/yP/j2tIqPIDBupRrHcUn3lZ+WkY9qcy9c
cz2BQm6I1v+8z3+NAskBSiLNdrRsR6i1ELZXuxSqe4x86p0U9bTn+FWeAwE1l1M211c4oO1M+4xc
41MxC89Bvl9jw+PgdIJCyiQY5ghndSaVrn7F2DOyLRZU+Cra+q7VVb43keTshs7+ZwFwfw/pEgGJ
sIcl7LhTiYa1kK1epRyI+zxKGp2gNL8Av+md7B+l7fw1FAs5YYZcHKGi29X/hu8GQdYNk6Zp9JK7
/L2ZQMAO1ia/SByvpB27PDglSooVb+9KusEJCPtoD/lr9E2jwVVuvI4XfhyaKBnb0XYd1UKUdd5K
adMjjh0z/5zk7CG2zNXDzGxR+7xYrdCUoxYboAHWWn7ZzMk5KufOiXvyyvtDhjaUedwQAL2P3ahQ
M2SgWJa2s+0q2Lv9WkV0WzvIkeqU7u+1O0BkPM05MG8WsWM+jdEXgJl2nu1H9CkH/OWcb1nrVw/N
2Dsf+1Ef48CdAJGL5kKVV+AbeoSis9htsb/7dZTrbWlQzJ5oXZvPe9e/HszG2EKDj3MO7qnHk77W
u1QKm6ULKDHHbw9IfdYXcKuc+qQNe7/y76t0Ma6tcbXSEJhoq6qT5TporelyQk3wWbkzvwW4mMXC
dtcobZquvzKVCdsK261Y1mksMFu/ylNOyCWc2gzMvwm1Oa/OC3dyPiSzDIwTl3bUZ9guDT9rCB28
zXivMO+fz3jU+Bl9Up4uHpHl3hlXdfAA5gRJNySXR9jQ6D8xSXNDf9HmmVQ/yQkf8ZIZqhl0Lxzm
bHkHaujICMA5+Ayc6S4xxKMs2xlYePx1GHh2Fvh9Mf8lw3y+9rF56XRVOWLBDtGPVti5T5ylnZ1k
t4JdxxKyXB9x6ixDOtr1AS884w7qrAGsXTf/h7oz2Y0cydL1q/QLsMB52HLwSe4aXVKENoQiFMGZ
RhonI5/+fl51cW9VVqISaKAXvchVIlPuTtJ4zj9Ol9vi+4iifpnDck1BYIw+pbuB8ETslHApWbhU
wxjd6kQtLHGB1kekmc74gu3spRPb8sg6lz/JFAY/1ITy7oq8ch4LRPnPBXg25Wu7rND9MU6n0d5T
+mae4Oad58JNfRUZg1qx6a4B8GG7vVawxa8laoyfoz1OO2OSf6Vp//f3D6Q/4laoTMRvnNL/ejWx
+s1OZtlpktL88Vp3q75v/d75i/fPn/8V8ihuMj5KD/5wDbqNxnot0NMkyEhKXcz1l+hc/y9Ow38f
F27di3wXUg1uDRy3Y+mfjmJN9MXWO3TIGos7xk65ed+kyX6dZW0dF7OXhVO3yGiVrXn8zwPDn/xl
UmgYBgxCKgwUof/6l8thDFYgIhB0x8IdS3UJ2FK1havEXpp5r0sm8zfNb72/+MZ/753513v7dsZw
ezNB4BL4u6Tln76yzF3ye0uLVV3olggtNMNv1iyHT3MoiRsEZUQBa+jariLIror0Vd8OZCd2ToQb
syO03Pe6c846/1UO6blfmiE2U06NkKQSeU3NUrubc8+6blqGpdVt2/wZP0nzE2+J/WB1Qfmopird
/+df89+HlX8cnGTSIXnl5vzXX1N1Vr92nR4keRfMO3vxg5fO6Z+Hivgb4amJIHP73rfMHIyXte8/
//E//0l54IjchYL2/8jXVZttazg7ggSCZ9qP0kZ1Slt41Gqdty+rfn6oNdxPFOKksYZdN7YMp9pt
tW49Nma6Jn3rv1VeKpAKpdTwmkh1CXZoD0AGbkLIcx81cjHjTu9+ZZbThVMjP+uiQ2JrUoT8n7/M
HyRNt7MaSwG2Q85p2jL+TYudKWVQPOx5SZ+Z3vPGcRKmdgC/2ozGCJIlzYhCooCMj9SOa4eeTdVI
8ZjKIXv7b3wUTHnY86GpUaJaf7iqbW1ZRSV4RiRwRKdP8nOewKqA9oajvxnag5dvOpQA7uZ+kDN+
Mu9sWHJ8/osPcjvR/vDM3EZgGHIyo1Cx/eH2Cria9UJOaTL38txO5hGyRz+SBFOcmdDGsEbCGNVW
doaNtg9WNwR7oxQ1GfbmX3Up/8mdfouO4mZzAQKwTv3rb5JbZkopi8nlGYT1muWVf3F5Uu+oM+zj
2s68PUqaz4Dt807zhv4vtvw/OZThwAEgeJ9jzPzjeiV6sKUSmCNRQZpe0iEg4qnBjvP33/t/YhnH
9z9O8td/sYsP/4WH/utzZP/9X7GWc+X+w1r+WcKlDePnH3Z5/qN/LOKe8zcmphsYxITCjnY7lP6x
h7ve3wizQZN3U4bdVm0u4v9dw23jbwisSJ+grxHrGxWU/28Nt9y/kQByexlhUSAnElH7f3sN52ml
HwTLOdmrnCMciLcH6p9eMraD96DbrACRrGrjLJ2713EYlveU8/PiTZp5xiVlPJF/0u3+6Wf6k0Uc
AOL2NP7/p5U/DjKO9Q1xCEkbeGL+MEinJkTFVipjT3RFdYCw7l75zt50p7w0NXapvrUJu5azxm7q
jvOu7tI75BFtora1/sl43MZi0q2nyd+Wva8C7y2A73whqGuYwobQZ2o5nNzf2WaRPeUiMA+Lac1P
fhXgUZ4cRxoxPcG5vWs3NT8avnIx0S5lXHJmz6iG0nPnbw3xGgQaGLBEaZPLH66txoNqMmtH7Jj/
qWqaNkJtXAxjN0PehZLmvjGeEGKUpwCOX1P4eEK/gkGeB4dEI3qgXuYxte6U7Re/RzHU43HMGoSO
K7OEiAdzap7sUUjA+KA+d0uaXQxNCoi+Gf9sU5ndg1UqghTqqet/BsvWvVQCC348GX3+U1Qt4VNl
1iZevY4xMUJBFtkjghTKB+wpwwJSzSREoe97RZc/fLPrxSx3Vb11Q2Rr5cBQleqwJcoraXMvm+YN
lE5GEl5B0bG5VIm3Nv7FF6o9eqgYErqFg0M2GXmMKofBX67agZbA8nH1K0HiRVbsGl0vf/vdoiUt
1Ub3flpKGhIzczo7k2dezJGSAk83FBXzaXetvULbLZsuD1VaVY+LqIv41qu76wXuinBZ1PfRKUi7
RgjSfKlK1d+2NDPuVn2yoU7JFl9Lq3+zp8bYWc6cvY5pqXHGbzC4K/tPqIxS3xXkAVUhVED/xRrp
PKS2hC4i9TLqmIiKcMtFFtfaZAtMWfKkEX57302D2FMioWJ/MsddgTX7c/SDGOnuPbbtBK3QRsXR
Ig4tcpAjTrD+aexM66E1erijLIMg6NBeWYF2qj1RRf0Gspq3mPtaraG2urNIJWtr4w1x1RA6whr3
ojDmqKz15qOyR+9p8Nb1d1NYRR3ZxGu8MH+3WzQU6xRVwPtxZ6zzmb5Lfzq1Ql+/kzK8hdhNMy8s
xqAyQssZt8Qid2PXtFl3HLb1uNnmz9Ga0zPlkiLmwfjR8xxD165lZFmdF9lzrvAYr4+Oq/m/LH+8
5KWEuQ9E4szgvE6KV2rI+odsrhIIVBGm/VQ+Lj5ZUa5qnbteGYmRuZLigfQ0ZsZzN9gY2ZvtyxX2
cVJpAiM4nctgaHZt00ZbpiHqQN5mrP38vpjGCXvQT0m+fGzp2S/NeOk77X7z/KSpuzZc5/yJ0pg3
Ma5X6cpTWlhXLctfqqJ5NvP+UE5OGKDy8MtlTyP2xXLJEknVAAef5ZTO8TBVrZdYmbwS4vCplcub
9MhyIdYJzyh9P1Vm7Ov0dQ2c2KnmH7llX/PK/Fjzdby4miseNEkjcuGM1uNgll9rnhWEiCt1343a
uVrd0wxRYQzGwV7ycJO/GssumUZIXyTqGJo9o1pvkJFbD1c9aBMOqMhKW27Cqc/pQfHPyD9SklPk
1V7rs6Apz9JVki9DmG3OAUb0loAT8qPmRSTpMknSzfpZu7jItM4dL2Tv5sdaNNWh9dsrhk7nJJXT
HVBm9T+tXGvjEm3MThlOXFUrOWPimwbB9IuwNI0iRedULst1cQo70SGmXgxnTsy2zt5N1ZfhMAfw
j8QJ1flpJq7NLt8X8tH3rjElwiXipuL8JLsw2roPZ27J97bgHaryF7bd57KxuggkY5eO7v261DLZ
CqZEp3lF1n7N/XuURNfSsgsOvvYrxaZNLJ0JcWqmF1K3Qns0oK2m5dlrnJDw3X2hT5HR2z6SyOJU
z2Y85frHJvQHpfTLjU1b/fm8jLV2md1lTtaie+Lixkr6h3y2up2uvDzp8uF5hO0tdQ+lmRgStE2J
0MYhRNN1pIHk0ksncQSlBoXfo05TpCj0GzF9RbyU4slE0Q5CwFpq4lP03OJbVrjfzK672AHXqpDW
ezn6N9/b05Q3D5U0nowpKGOdRmPpQkcjYD2X2nDDjSg077uVO5BkBAKTHkqLcboaXwAlQyRwS5i5
7kAmxNGoUBuIFlUc7/JoIEwKJ6DzMOMeJnmke1jm+dxp0/duae9T34nGNPscrSJaVqWiNCe3YNWL
u81HqInReE+3wcVY0Rtu0n3OpumuTrv7dvNZL7U3x2rPxqKF5a3HI2/mp4qXhWswSuvemgz5qEPu
WsclA2sZtyDUOzM2ECfU6Zi0Sh0IdYKPbUmj8mRUqClIHNmrEOFVehgNeVaNc1GdW+7t7hfPV44M
sbCizQJzoWCjjZysrBJSGYyzkdU9JV46AvFWXfNusWP0kcgNhKm3j60Y1XVDEXNqXfu5dlhKgsbW
w7Hlr22ltcYBEihuejK6OIED7m+d16DHzZqN/qHcdGwPwk0jxaBxgiRY97PKDfj1FUntZ7e4Zbza
cxrSPu9GQbB6UV+k1V3hE39EsgU3DkoWdE/tbq767EUrOGOGqFPb5+xNz6lo3ozRfdisxnpTXq38
M9qkV1+Q0uHXu3nxQoqiTr7NL1U7yRCUuwYPYtiU6uJb57F/Q+BfoLjiMg1a8Qg0yTMNGifWe5ua
16U13jzNe7XXPqLY0I8Cu/xuNjnp2GkOwNcQFOGptnkYa+zsizV8eK583BSZTjiSgVPcU7bxRqI+
yDPgMPsUP3ZWfk5y49QiAnocui/Eee0trZG8ZCIaQunMHJyd/TW33qtYa8QeDiaBoat/eE0dBaM2
xkVT9tEwKtrMZMYNhdWD/LCXKTOPneYekA4/DlX3Qkbtaz0UmFcghr28DPP2UXlOfd/Kl0kfDrUq
Y9UEDCwqrPP2uqJ3DA0REC3ASAv1eqqcvOc91p9KQIVQpA7jbff9ltcxp+JoSn1XLTS0bLP+DftP
XBXitFbj7zLtLsHYn6Td7AMZfFdl8dxpGl/LT4zScfYwus/4OgkCWXobcL74yH3UPKTC3yRA3inz
1jtj6kLYGM4q+G20fE26F7p+6PPUjSRJbB16zQ0UNWuKOBCNE+E6Og8qlbGnpVvUcaOG9nIsVN4n
fdmfS5QO4cwJ5vZQw265QL1q8tG02x9SH7ladlvsM0JRwC56FxRDWcmoXjIwschcCC3pdHdH3Mkd
JoaomFzzDcvNTZ5WPJfzON9kBd0BrppPLUy0yosfkh13mDGu033R2zu7EczNmz6SpeJme2GUr8rp
Wzg7BFKTkSwOIWCDXu99cgojujKHUPMzBEKDYR6Kxugik9k7adb822h0+7yuT1rdPtk5I9nCiRJO
o/cRyIY4N5XH7ooeJSP6LdIYL5DcFP0OixM/cpH9qBA4EM7AScnunQR9r0eAJG8wuE/pRquD7Syx
8PoASTKe27VPf6nOibVmfRLFIsNOetq+1sodQbr8wIozEdMoZxMKp2/NUBRoihnAubfuDAoA3xpG
twOS2GNaFHo0S7nTO8R/ObEyKDJ+GwFhylkr3ypteuw88w0hxCFL2yjNJCeHSdTN7aZ0q+auzxei
dgLvQdV+JEReHVfEjKHp6BcNTIMtvfug5xstm6lDt8uV46Nus5vBlGS7xp6iTJBoJ1L5tI3FG+ri
AwTdBbI5clxozLHh0PXe+1TvOdpma5+bqoproR8GVb16qF4iC2lj1XCjGuv45tbrxaYwpne3Q+3N
7wgtoqZxHs0pOMCjvC7K54Wu7cVIuq17h4W43M3DSnoBAQDbrO4KS//VD/4cZ3lxm83uzHT8bg2M
OcHWkDjiLdHgENfe9/PBGpzhs5tSEvr5DHNvush61o+275ZwKbdPPuunv2Tf7EG/7wuCeA1hNyHY
WRoimPnhN/WTteZnOThYQDky49J1uipUTjZGhrT4bTyzOGmbQdRYdhxt41wQNdiW/X5o1Bm9HAEi
fXYlajHfd06hEBeD6ErygxZ7vZQE3ocwOEmGiolheoroSChIWogH69nP5El6aNLcYttN5ZTbCRkE
KtSly0FfXq2KkGms1PHmWL+x5oZUyZ5LlSeuuV413QU89Ma9JYo3acnnuuqZ6zlyp7GKJzxooa2N
O9Ic5v1UivwKRKW38VA7KNhQrKCSD3iuKWKeWBgb/1vgNcPRyKcKC8+47MRsBsfWmd2nnrE7kcrD
z5cKQnr0NW2Peu41O7Mosv04bNavDvs7Gve/B5ku3nZoRXbwaHPkDEHOXIIrEi2opw/lYFc9U0yP
WkoNunbKkVH/dFCgf9MdtOK3MaOtw65Li0c2KiOLWoXYbx3yOYtqUs27qPEd6+rOqNWXuWazDJRh
/arYNDgzCkoGmBrk7wWbPvtEviA0RE2LM1/rkwUtHclZvdQelJzrL0Hhx90sCu2gGb6dVDO26oU0
xgMKfu3em1y7JbuqAvYm8vsZsMPapZ5ibBR9634rTKKxnMrVshDNHCqDHJ9uGwzebvX8/svhrD8L
eEQn1AIzfXVlP/80t3Q9+WPVfXOxP8dLTUAQca+kXYDZz7AAniciqgHag1m06QustL8rAs06THqW
f5lqG9dbeT3yL0tbGv9Q6DclXRb0ftQ3Qv0eq1x7aEiDCpFLnhQes0QEbbOfCweZJAWfCkX+ylA+
jDrzGRFMj0wWU4DvJ7cRcW8FO4wanJOiPz6BLcivY0U9d2+44wH2yn5bes34FBbXQRXNr60NvBeI
pzExh0qOYa+y+5Gy4Tqv3vxC724hp/peDQPSv94XJrwDGYFasKi97CefZYs87hK5ATiDRua4o9Fn
OAlXexlp9w2itK8WsiZ584VZGzintJuA8VN0769F4Oe/lm2eP0pXWUfpEMcgG7IdHbvXLhue/Yue
TrwV02U8ES4ldlmwFWHAvr/H65F/1hzuJGu6K6MbfLt3mAl+fKwGrzwawhnugilTu3XJnSOB2yMm
EwRVi5+mIY+QeO+zZvl0h/F9UDwCJEllrFV7SsCcNZwyt/ihI5aFpx2CvGJxmoqGeNIUtVolaXlX
cw1ogvfjp52L8s4W9oLg3mJ+1EnqjUt0EWFplemjq08bgZ1Td8Ik0V96261in92fj62u2MXdvTTG
fudlvowG17nvLdY6Qj/CpTHV/dhOLk+4tniHIZux07uL2JFhtv3QbK2OqUDJv4nZUHteNvVTP2fp
95Li5aObMezzj/k8pEZz6SfSgDFTePkrFZr5Qa4FYrPR7Us9Wl2sKPY6eKxhnnOvqqVZQyslJQZt
XBvnhI9FAsIzJGPJ/NUQXfCdbcL/mrJu3a3pkp5FZ/dhn+Xre4Xw8YpiT8WicrwHPF3+LfysSFDT
Dgna/zXaTLKcOSSQM2dsl6e0bYoH3as4wJUz7KRU5bsdjO0jYtbmAUVeFhV2qT/YwlueqmGZz7m3
bR/o4zmJ88l5yg0fXXtl3BIXg+khEOv2wavCZkj2WzeuhD0lS16NeDWcurh0s+ObobuJ9msaOqZJ
xtdzF/Tto4OMm2Zgy3ztDaa63By7O2OV61X3Bl44LH1kxwVtpkXzTfp+s//ttiIdIqEPBNKMWnEM
vM59CNyc+Lta25AFwyX5m25euzav0TIKpNm6MySuCsrDtPq3Mr5+EtGoG92nxnMd81bVk8HwvDjz
+F+PYkxvKlgS6Ty9eV/9dLtrDGEhu9bSO88cH7qleXF7r9gH6YyfxGe+MAsAHTk19svmEZNnotCO
b/QpS7IgGsfOtvFbvm0TNaAwQ1K042undPtkoF3HyFTiByh8ZjFQy9W4ppqOdLjOlXEwFn96xEAW
vBH77GDFwhOKCW01DpsY/HhGEeSSRC68C/3hQCh4r9T3VrWEP5ME/N1qiobZ32i0M50dax21rcAl
VvD8vvimbBJ9Ga14XJrWPFip4c2nasoWxbzTjldYquq1SOvBDtcgqB96ZyWiFtM8a6HFA0nILsgA
AvQnVG8+yAL/Plyrm1Y0yOWdtzjO87yp7qMGAXwzjf6I/YhlT3NCi4t44D2pk09cXQhraWPqi8os
LNqljgc3dx9sZ5h2wTKC2Wpk+o6mtIdD07uUGHoGzScpG2EgfHmsq6a92L1aQAmYWRyzWCWa7ZoO
qtnVMHZYt/FfTx+NvEt31by1e/SqJXf7qF9nS/6qXNxoyK6LnzkRinvRLHtheyW4aPVDSs1K3G1u
Qc400ImNuyyZFLvJiboJ7eQW7qhHnJJ5zecMCB51wXVRttaFevOCpqDoOuP4BiuRPA6L4V8me2IX
LfoFE87qBtqHX2ficyjz+gdyMdklZVpL+j4ysdLANqbsiEtQHPKqDq41HjWqGbyheETcHABJeZlr
xtLrORvndWLjqxdq9OyAQFTMN0PHMlBkU8LubHHF1bJftNXBymD6Vw/YktcPqYdQdIW5WzwGzjCv
iDbk7SzLg0Tv8+b2lUdIpWXsNnB2NwymXnG6dN18IhAOg5Gwc4x9wyRSM5kBejCk+/KgplpF9dou
KP0t++Omaf1ua/O0rxujPdkbCmekKSntwhzLzVdmwFCq1sBL2ZU2tj5nfkDUmhlhwf+fAP7CPw4Y
HprQ6DrrdejBnXdBvxXXrjbc/ZJT2xU1G9ax+nZ/1aURkbak7Y3WsGlwtnk3rJ0jX/q6nhMIIp0a
8XxdH+RG0EXRuupnhrsJvGsTL4XqhB/XNCHcT127PGZrY8bt4g1VhDtNIBqv4XSxg7YUupmonXst
0I66Xk+v5jpqx1VxfGEyzPpvfjl9ZfMaCF7QAajzWibdErtnjdhIo5xj/AiPaZZ1By3TtyQQG2sI
MVsUPR8yZcNXGGRLAt2n+n3ldrh8lF5jMc0Kee4lYabpNOhcUcMk8HZg9dB7ZON6CXLEcfeVTR1Q
tjCsi+UoeR26vnulmB3IKdeW7UQHbNVEnlZoiVGBgvnTzYU+Tvb2sHipBziXz+auXcS2lybOncBm
Lmulw0C8VbgjAZVfWQbTu9mdxR2LqdyZ7di94MU2Top8TANAxHJIQmObtzqLIN6K+EEZDCxCo33b
A/N2RY7TcFdYYJp513svmUgzdgWtmK6dsNz3EjXLHkGEeJWBlt+SALL8M91yTbuIxfGai5M33t8D
ub7VEl9MHvSEeNYQWLeIJbjm2fBxu8ihchJZTObeAiBXb9PUuw9sJEZ7WU2kO3G6kdKUbF2qds2C
Z+sBIbV48PWOGGEaSUg+5ByS3wfhlD97pGVs/m2e3xXdML6h4fCfkOUDJQ9d+5P0gvZ3Yw7djnFl
el2ajkehDuzv8zARK+pVon4ZclccFG6bY58ZALdGSVB3a2b1w1BP031qU4syYCuO6sLOH4TTW+d+
wo0qdUReVa13D4BS3FBjYH4Wfmm2+3pcGQRN2xmTW9rkKyjaUIVjkQ1J1lbUo6zCTlgnm12mTRRm
chjdVcxFr9wWX0PrMjwARu3TMhiftTEYr9swg9VgWOieGk6YPDY2izugbvL2yQ9gKXSAzthoma9n
gc0TzqD9gnTo90u7Yol0amNNtEnjkRn6KSBrXt46ClpAfjLCn+QEWGY4S30d847WjDYwT5CKw4ob
xqoTUuPFa15N3o4zTu5R+PdxYa/VEDukKv/Ay2PWiVmIPjbmPplcQCbRj/In19Vig+vGX95iEnk7
avqjG6jtfkS7sTOIasSM506XdtHZtWxvGEFVaod5Dq8IE498TNNKeyz17RoUwVWWqXpuvK5JHM0l
U4mPSqcQFuN+lwlne611w8XG5y0LNhmnkczfi+1LyiB8DdUDfCrOojQ2hN89S1+CNUiP+BE/az+a
wh8+OFuWs40N96KTPXyXswadi9beXjOT99boud1HlUuT15ruRguU4Y+6FMaVoOsvrJSAuiJPdx0I
zNm0odxCvaeoI+JKbNGEafDOsNPmYS6V9blO2WGzfHUyb80yNWm4Eo/a0B8BsNWj2/p4UggJvU1k
fVHV7ONlc05ZyDZX1Y+lo3Pw2HQE4bXuFriEduQ9r3U/tdadXzl8wEbYaPdsYkxg5na3GigxdSvD
cdVaX1W91n44N7TLhGhkiNSXai0OFq+gnbsVKLpaUYs3DTvzL9cDdzQFxJ5K63XHNrxcJOaeBLWg
DMn6bk9Kmnc1JajcJu67ZUvvoFmztSPiJX0slr5jOi7sdN9bmjZGtH0199MAW2EK7b4uevdn5uqf
Fb7lt0AAk8nUgekgDMxpQP1Yy9xzR8PPhQfuXVQTAjMf+3Uk0FoSRcrFBipfgY82xjS/s/S46P23
LAAFzarNixSpuN48HS1dyKha2gslajF0gfY8DzQezxXwHdsyrt70tu7TVEX60freltAvysfI5KHl
3nlwrDHxDfzUk9x7cnFflJkdO3RIWB+tjcV1i0RexqbXvGapfO1p0z7eMv2PzBaEb6kPbR5vnx0v
1FNW+g912d0vZZsA8Z4Rs32kbXvn93qozPqojOC5VO1TuUj0mVvDT2HVBz9In7JJem+GhcA4b+c0
IkpChZp0jyWzKgbfRenvQQMaOmk26ND4vLh9F86Opu+kpq4sJKAAtdi7C1N37bnNzw10+rSV9DyF
piuxn5ckcP4o1M2wbmeBh1O1EPuB8ow6FOXcdgh8q/WkNEvGxTJ07wtH337LHcywhW+9BwUFrgSA
pRGU3Q2Z6pbnkUe6iarJgTS1EHiyVFZIgIe1vA6rT71CU6blWbkLLjKFHH8UDqyx7zcfcOLs3TWp
0r2Fsg9EA8Je2fc6++d+rDGWB+x21C5Y5u+yU3wJXaQeZReMjoulcUoOef1U8aq7Z20FG5bB2u7p
Y9nuaSWv9uiNT7yw5vdyEls4wNzHWzWC/LO9H00EbW96T/+WSxdUGo62zWJR6aA0oTnxiAW+v+wM
+j12jTYP3VMmZrEccD5loexlxY8k4OKWxtiXiPETZRFBF7s3OjcysmUEjdZH+YpbcIvGeavuVmtY
z2yUmMBXQNSWdfrm7V2mbwF041clcuC0tc/GD311xHOdWgqKyZgia2vWO5DjVo8dRzjHZqsLh8ci
by+6phk9ruThzKt6ea21QZ5JJZ4+XW0agAQZLoLIMcbhq+9GdVKlm7+jURruFAV88MPEKBwDuOl9
q9uzFQ4oObKIOq2bXQ9fKwfFJAh2X3zet1tR11OkM2wAwqyL8QJUN79OLY3rtyQD10oGO2jPqzI0
7N6jMtMTFaEIisl6kM0O2r8tmaeIIqj9uTz5m2dfPH+p0AhU1Mev2LhtTxnPUI09kEO77RlF07vc
NQk3XtDRnVK9IEdhDjT/UqesZEWzmkVS4Yt7I2OejQgOE1OjRqz4W01m+24WHMRz37dPhjIMJ1wo
vg7NLTAuzIn2EZxby0MrE2QFBkJnLsv1VQa7pl7cBLBXJPaClx/Vvyljd/S9k95517r2wbOIUyvv
JbvrXeH0xS4l1MJx2YCLdbR5wer63qUl6TfdQcXjVjsUprBvWA/WxAMYzZY2cT+6FPW1BkbebOwf
yo4TEI5u3hVarcUI58yINzbfDx4StQBfr1js+WlOW4jnPOu1xPeW9do6k3h10zQ7rIgwsOL7425z
nfReN2hSS/MnuiA+rLZ4d3oX5MLPfQrP9PmlMTZx0BlZv9mbMB9rsxpjZq/5Y8g1cz+SkHnu2mEm
M14XxNZ0Qf24jXnxsg5T9zT72w+zAORLQAc7AKrK0e1QN1Y8vFpRQo41i0NrkrmV1R3idPextyus
10XTe1GGePvnUjg1Zkwxw5fbBqQEh5jW69pvg4sY6U6ZvzWuWnecB9Yxk7ZOXkpj0e1jbTl0quFe
AtK3kSwE86mbGlaWTho/Og3/NQywc9bhGE5intv7ten9I9Ritsu89keedi91qgsMgOyJoLH8jb5y
ShA+0maqCUd0N/h5ZEu/SaQR/B6qbbuWZm5Gk1/8srp+QLxYY8QOoBEwOJUPoMz+Fapdf879aXpa
YYEuRV0Bl6bbCBcCkxbmehXQCOSRF4krPvist4a1qS90tryxcZ+U2QJMbZuUkWmWLJSev7YHVNd+
4qy+84v7H4VIN9pvREJmh2mzcvAoLdixhx6CstgOk9MYhFEK19vN2pbvrACPZYiNMaU1AvrIGWWe
YmJo8vs2GNMYYN190ucb58lCt+29pvBIzrGI6K97B7+yMZkghDXeyCNIl/HYtL54nMp8ul/WWlzK
JbcWHkZEATpOhWNRE2JD+AGIFsbe341OHMqkOXio+QVx2AfU6CSibl434LF3IDvwtV7Y54xVMmy3
rk/Egpyozpoughz1zoVVj/+Huu9YchxZsv0iXIMWW2iAoGYyxQaWmVUJrTW+fg7YNt0sDEHMtNlb
vGWXWWcQITw83I/Yhx0BxYoyymE5yDXfbsHmahmI4LfSUeq04EBYsRSjg0mXCLOSUJ8abkx3zADC
flGDigsfKYgiwPCFB3wkQWODRiYHqj00SgrpyPjsoELinDlleTRsiRyY9i4Xi6vQwWECSb+b1wfe
7eD7AHQDCRi3AkEeV8saASbLMd9C54WTMGXIT9xNOrKC2gwkaNw1I0CPiW3jDd/WgwryLzg60vRU
9mr8VYaFgHRRpa8oQAJS44Xo3GU4KSjm7MF/Dgy8aKOXEeL1+4HrQqWHydM7hded4WVj8eZWvvgK
rDz/i03KKaGAHgwQbb0i9hylpvCvfynz7KWrEpRRmHQvDlVhk0kr7MCnR1XHK9gtzUL3D8JExWao
MsJAC59GhajNDugR4Fsppod4mABYgIXis3sVQrI3ooiEBgDSMALXc5HvmxHhsaQYlF+5Lm32VSFI
n77nCybFFOCWMKgdMXiEhWemxHrJaI3xW/Q/OlOqqQQyJ2LZObRH9/DKRuyAaL4UML9A62hUNAe2
UpuwqLgAOAzwBKo1OT113Ilo4OymRZ5ZVx36NB2XNzKPBtmFglBozhKp1hKl+wUjrim2kkH/C1bS
6aHBA15UqZiMQ5mDALqWDjDOENPfdYI0xB+HS0sOAMVQrY1xmE2EcpwGwiYNIAqfFR8VYC+GS4CV
DUgB7Z8m3gzYTRCJQKN526eoD6plknG/YH4DBACH1G5XMlS4Ayel14DdLjSmKC0YB4/oiSD/QW+d
ZYGRjDwWfX4CyiEKDgyxpjt646f9iTlFUR7SgjBdIKGqeiN33QFeszamhaEYJQPF8AowTQCFBleI
32I4ML0IPCiSpisS9LEs3MJ2OTwWNCYkCWhqVVAYgHaCBM+ZHJJXcoUOrQKPQtemfEgxKJBA/+XR
dW+2tYeuGBKpyxBD95gEgnZNu35ujwyxTA75NnTVGA7i9fiPP3G7dUL2UGJvAhNS09BeIMoUMikh
jYgJ3QNJBzSn1FgALLQMr08HsjU+GDIl8Ij/J5w51Cb//B38jHwaBJTXZ2THG5wPjlrk+7UWMFX4
F2vk/wXOPP//jPQ9uTk8Q5cH3QxZPv0PfyHLKZr+D0Q6wIui/oKCAz/9F7Ic6dt/JmVTbHKQvxh0
QP5GltP8f4DClbD5AUVH1j7p8v03wZv8z6QUy5MQ05/EdIBH/z8gy2f8FHj2sAiILLbUn1uz9SiR
AFmQcnKH2veOeEhMGkVvmd/UL2s+V/iOOwT532MIM54i65Vk7wO25/DHZudf5U4n3u/m+QE8fXbC
/vnTmJ97RDyc5SGMP+JPM45wcp32NXMynfzyftjd2gjTIf0nFv0zxPRVdzGoQ/mwHumKdEq/jQ41
zJo0QAhKLWzKUqshapJBrqrs7bgjzIGuKqsZAtfsKhhvxHQDeFdYsEYCkWKZ6HCLRvFUduAqQYWE
Z4AyAiMC+pFw5lCUPHLzgkK9N4/1OhRFrWPhMTXSYa41oBCjgwAlK4n0OxW2D1ANgn8P4kRVADWJ
mieFiPEqUjGn0zVExSiyzn46KeIVIedYoLSaRCUC3Fe4fxJVGtBeGMIUgFVwCkqDR400BbQZD8AT
ygFmLbW5NjElAGZufABRIQIatURh8SQnaR6UoQ5kTH7XIlDPwBU24ZkOCg6AJUkEholhjRYdDKgS
dfUvMmtwG6EqZECkB3ZAEhRTIeHFbKqyzA0oJaYaF4nRzq3weMgEaK9UEf0Z9R2u6loMVJQnqC3k
dYAYKwdWIzzwcmKpzGFnD6EpwvUYBWJlEoZA5a1OEvFbgFShyrExqSQtnAk7n/CsCNQvI2C4Akrz
bqfQLsTkJGidKEmI/kHG4JKOXYqxgEV/T6ig3YY0sr6UStbUyCe9hocbaWIB3W0k6Pa3kKYrKEeg
HILdBsKmHM2pK9LjQUgIG54/doElSpYHwNvz3Tsdg0d7d3bxSPDMgu9UzDgJ03WofrS0Ug9RqJRN
Dr4XXdDoGvStRvhwz/13I84ImMDfC00DHT4HH2jyKgl+u0ED47nyQfQUlx590YwzBoU0yN1NBx5S
oSiuISdrtP6Q4HOIxpZaNTz56YaVAxlQcAB1PJUCrSSwUwJIhNPzT4SExuPfMC3w3UKC6wPhQ0Ia
HbEIwKOtLh2kHMZKUv0i3KKdoKWJtEszBr21MFIjQXiHuEaowYUss8uRVVA3CziA6KhXf3riAFMJ
cBtgjUL23hGwn67XHHL/ZLf9E7pmlB2hriHQkVajg2eNCtgvunwyqwqJD62mDferoc2VGZn+4KNV
md0iPHCDcJHzRidsjbK8oFrnxnhBN/KbAI9SXmeAO8Z7MPM3gg2J34CAiK1cvAjEoW7MMjnn0eH5
L1nY8HN95qrGg2CEXInDGujONZ2aMlCz+wJIRZM66/kYN13iB1/7P5QOKKgMQE5zcMA7V6PNvtUJ
Z1AASdxF29bi9EoOlMRq1ExBkUGDjq9M6r2yA8TPkI6FfoYKoDVo51IRdza6E3KzWbtpZ34Xf684
P7usxMmdN6zw0yi4X5N46csoNySAYHeVmv2AmDwCCAD9Hxkgc0ouvp7PyFIWMffhmUSNYc0dwm45
UJqJNSpXPXi7CSNz1S57QcMfemdiuKJusRRJ516eVUMkNWo5OICGZ/oKJQMbqEiIM4zt6WtzuRRq
5k7qLQRwfVHCKLzhGs01tVCgVNDYNd2z9JKarS3qkGHS/C1M/Kw1NQBqCpSPNtc8ZMO9B2Ie9eiA
FS2P3CeqNCGjlaLeISfwdx2e1AJ38UHiCFBNh94dyDIoKrBrTHrpT77fP1toFt14AVVW0BhGJxV8
pW7iq0jyOzxvdGiJynARVELBaiXAUz4qDw6iBYzbIlaPOcEofCDvJqW/AOvCQRI5rD/jkhHlmhO0
JNpE6buE6rwIn0uyH518+IAbsoLUV8WjSffLVmfaGgxcGLJYROhU2Qn0F1powVXZFCOk1jKbyK8V
eWpCHCHmGHCv4dCAU3NF+UUmxSONX5hRnRYFJLzPvRM17JkO71NAu4bgWwCypXItd3xrRCOO6A3M
aA5h5tlDHW58wgW0ocY7F67RoiqiXsf4B4+trb7q1CAVdCqwvGpbp7zZw8C4705Id7p+Czykkruk
xWUT2YMdAOw98ygT1VLz0be4yeE4rUEmbcd0/rdPNdsiX9MUohfCLje7bCUxiGswt6dzEGw4Wia3
8YYyo00TKOmBMiEp+yl+k07/wr/W2+5MO9VKwF+KM9zsGg6aoW0SHyN7xAHizXUnp0BvlpYba/w1
oz0FxlZjYk8zNRRbkvno6ePzWHNTqnhwQLhZGkVBUU6sk3J0+hgiIQxE7kgW4t241Bq/M0qxPQA2
YkkoKLPtNQWQQpq0bkWUpEWDbS5eVbxV0mnsN2lZffjRACtVtECECxoU0H92dZIq9DCCJhqkFavG
KEgthu9hXmJDAgnbs62RFxGQ0KClgJEker6ewWMdMdcOC/ixA4FGofQtRLvRcyjX9soSGuDvZe+Q
/N5tgLg7+10sJ5k5sIUGpJzT0EhYaTmP1qxLlsIxM4shQFv4LeitlAPNmfrSn4HAfCV+w/iI2kYE
bp3nK7EUqphZpPCBt+jyEcN41+yzO41W99M7gsmfye/sAu9Xfbw25/j389GYP8nyf8elOUneb4KR
p3KMRhsEFm8LlxvuO242ta+NKCtDcbc7ELvWgqOWBK8CTh7N9tQqbAK1MJm+UlYUvzMAE0cqeXBJ
udLTFGKRO7E7NKAfrblp3bw6H2xPZpYKJUDhEFBxoZzOHkC3y2ioIPOq5711jYaSGl4a3017CLjU
yvhNDFHagjk0FjQ9ukRfc/WeaTL9PVdzZSCApvsqoDFXfmuQksr2Rzo1uTMHjkbDIRvbB04PDwsg
GgNPidaygKWbY5ZuwoKvF9saV1dTZQA2Aw0MyjY4pV2K6U62VPJeRyYOqCzxtojyJ3SSEa7RSUxW
fFSXfsBs7t0uCcoqxtUCwK6S9IBjOQy1JuVxKzo+WNlJbO8+7Y+Q9gF0XNBOUBbkBxSpR7MEu0Wr
YSguh/DuQTPe5fSMAmujDOFsJUB01I6pSMLXAi4fQQddoWPESnGMAp1yeYCHXejY5Swsc3IPeAvQ
ZBOlgv+RDgNVwGNrqjrRQGMgcrVx/R21Hchgz8/TQp4xFwIaE4IXaw9zhTx5aE0RuZo/CnLUfz//
+0vRgZulor0YNylbIk4PdreTdDBeNMj8KiWuJUr7IX4Fum+nyspgC8FhXmEFL5RiuyoeHN8zGsr9
gHejRiZHPPldFFlhjC1xcltDqx/wok0W7kFofz7y0jTOYiAUQ6k8BpzVKVIjRdMK3dGM2Jf92hPu
Fkwf7brZoZKgPh3DSm1wEq34IDXx/buyOtWiZP6qJ7awCXWUr+VeE81UPqAroNDqN6XUBto5X9EX
ksVfzz/0Fjse/ZDZ4YJBJSyzXWFwIiijdt9DplOZCepD8JFcq2Mb6LwB6CHgfNDZNggbpIHgEm4J
0ihR/iLViVH9k7y3nlmhB2w3K6VtemHl5452rVd6RMuGgwNKC5r5H5F4rcG7HFtj/Imgb9N50DwD
bXpXdAaX2xBLD3yDHqDnK6F2ZFW9ylU2GrMDwNFoI60p8C1VJucesoUHmkIDTVxn1BEPiM9Gb7VE
pV95PBZWVmTp02cnDDa545i0PDa9U2m1052qLVB1aEluQjU1pS3/VhxCE1ZlSiPTRnLlVEb2dGrl
qU1PwzzYEOws+0TdmoRRDCLIEL9KvlHTPZT4S5ljAfBAcckYUwKpkMr4PLplqp9/QwvPvYKnDfAI
a4mgewATHryjX6KW8ID+EgsYTTjNSoq6lC/MTak4fvSTXuQAXHFJwPK29b7m6t04bMDobSGwJuIq
hrC2oPitXre2Z/AlGtaA7hlksGMmgzldBJ8nvaaZyTF2xasE2PCAslhxuwWRZ5LxCupDle78EtRP
yEM8X9alE89Oy31XXkqFFLyk6YfDoVAVtVBB6FI5GRgEeVQRw1SgyxToJqu1nCieBYipxatGZAUK
aKg2nqQyIHrG8x+zuMizVLKlKm6IqRTZduBvSr43BPE9AaleOAakOXSk0jC7MpNg3g3QMoDhAzDH
8FQJaxrUBPC3+1r3wo+xwe0CVAA8IABny4E3wUO2hfD+sSMEyFETa0Z1M23EvzOfuYrepOUMdOZ0
7JB7QOxQp1Cd8dTxq9gBKJHJJKOikp3uSOEFwCB4mFD9inPX4omfReqacKHN0iDpAonoJVebT8h0
v2c0Blvzf2QWEhx2FoPdEmhVKcIQA/qwu+DK6MUpVys7NQYT6AJr1JPP+EBtQPe+Elv+kBnBS6+0
V8l2ZX+HVE/tdG+Ll7qVnddE/6bW1qM4cJN9vNuvPnDPRM/jR2W9Ce9OwPYyV6EkHa2KXM2RW+N1
pQ3ED30gdQ4OE+Aue2oDaxKDhebsNmx1qf0h6QPwVDwLqMFRhPNsYuc56LXID5Gky+DNemAwJvL4
/nxf39zKHwQvZiog3v1oJkFpHPBDymkUTgdrxaB01A205sXTXnGLGr3B6qRO2dVm7QGzVE+6zd/d
kAKAjrBFwZChxUKk38k2sdHrrcWo1TYAKlKvZZR1wEa3hgOlgRiRrCTmU4L66FtngRpiJvGYTgPz
NuegEKf2WmiOW2El617a+LfdevdhNElmZDY9NyFdQQBupkgniEEnKqWF20BdWbCFy+4W5u8GqVNp
kMYYg0hn2F0IeKvveAVVP3Bp3kg1s7xDtF+7O24FlAczNrdDy2HkAY9Vj3ZIaQc/hAZuLqJa4IUJ
giEhp2C2JNscvgWNTmPT7qVyC2OOjpcLpBVXujt7koa+A+CW6RVSXPSxpxRkHAAKCbCLJwi1ivQg
0dnwHWhyrwIXAzo/hxGFPMnsK7OfCN7wA0D74Hfj0oqAfdlBxEOFP45Xo3e2905ZoYkMhAlW0tjb
lz364lkuIVIsAb8XTG+rRlpiSzqtZUas5zo4V8ao8iov+6fBgqOvWji14m9rg9xwh8H4iLX85fka
3+oTj37EbKPyLQ3+aIJp5wo1BzzmbSAs4C8Ho/mhc4WhNNTdtB6Wo2cQhKX3T5RWxH35gqsmVBJa
bq+Aeu7gXEPiOQVfLwdGPhW8kqLL89+3VPWaxOHugwaMuzgB0EEUPAKwzSGvpXblFbIJ2x6wNo22
wA6sN3gV8sBea8/HXFyYWTaQjI0PVzuM2TeGrw8QjoIjbqWHMGuZkn8A8QtY9Z1H8SUyMC7Xv6Ic
nivdb69RaLOzMlBCqmPG7wnwMnergqtLWcqtOXZ3HqeWIdxH8LvA9rEy2TeulI4yjNaqtOLjYPo6
emLybwotj0rNNVHOjUKr1Zdeyw1KqSxfPj+foVvIfrRrZk+wJI8LcHnxS7JEbUwgI3lltOlEBX5e
AuTLytD3lcG4uFav0Y41QwOvQCCzE5yvvacxg5mMevhGbbxa68+Dxp+TY/Lj7njikIevTEVpazfl
Um3oVse9mzMv7oGlnAKl737lIvjCW1QOYPGr0rWCFJPx1diG74lvAIQFLLe/JUZD+pcB9HYt3Q1O
MjmIqNONB/cNLdlFdqZY3FGj1Vg7C2tPkmnOH6zF7bq9G2SMozJip91aYjO0TqM1xmjmWmSQ6IS5
qrQtd8GBfSuVeOsbvAHDQ/35Llg6m7c5vxs5YcDgAhaMQi2cUUcVIgk6IHQK3B5lfh+pqe1ra1rK
Sw3gW/J5NxaMpcQwnTK9YFdbrM2p8SV3RDtBeQM+VxfAnQ1WxkV+iCzvApvBjaQKK8u4cJffqi13
Q9MdCSkYUOcc8Uipl15m91DbWN+hUyL5aP1mEY72Sr4tQRV0GD0ySe23YICxZRDW2tQt5ee3iuXd
7+9osomraYPUOlgxuFkqg1fFS6DkMqnCLgrPHEL/5a9Fz+nmePQ9s+eL54LHUbIYDk57Bm9fThD8
Q7fwBCs4PKYofQ8drD1ckmRaTdRKu3oqGN0rgy/kxbfu5d2nhhItjlKJsSOZ1RIFObm2Vnq/2b88
+q75W2OA3Q4/rVOtQ2uSNUYdPrMqRHu10kq05AR6tAL/Cg2IIhPalzLgSrjJD7xcftJqprsIfZDs
2qAvjUe7Sq5szpnS+9+vr1uGePfJLBOMdfhXFkFqqd47zbWVW5uS0e2zAhNkKI01GiiJaNUVvE+5
/8kcd9/oidNrtWGi/mKBeGdAVx+bujN9y9PXQtNS8J17zeZFAEb8dHlT+9HpNN5glXxfKKBry7RV
qcBlWsKxOOTbcMXkdqkCOte7j4geKlLTiLkHUUdhHxL2KB8Y1/ArwJFUr/qkkF6CpKJEmsgCsbSy
DIufOkvmhNaDXksvUs74TbyNFzS28BwvfyFb+AT5j93nCaQz5cFizp3FfhWvKyF4AXwBrds/0qPJ
ka8up+8t1eQ0/IxqjtDvT7sO4HG1wQkLUYny1HJtgqeo9OAUkLNoBe9ZlF7gc+KM6Dr9dplzUxxB
3cAGO3KNirQDdV+5LlXWV6XLykcujcn++ZE0lHHCGGLOznCU9shTk0r3f7UgS8DaENUOmfkokepH
wmngt0GwgnhYGnQWxjqQ2ibxGKCq+g+Ku0oBGPzhsJL7L7ULyVkCVRNhJJQtppGDvS0v01vvlOvR
lj2TbyUOyPX5zC3tjlnI6nvwpfmYR/4xxAJaUnB0KHzyLa8h4SeJECjLXTyR+nBluKV2DTmvlQjQ
HSBDjAdKBFi3O9Clr8U23EMlCcigS2lWzmgHFpD7P5VJm7lN6+gdqPWLj5fN809eiADQgP9zs4A6
MYLxh83S/XCqu8Wzn3kLDyHoBEYPXbMfxs5P5c4/8qd/OeCsrCH1EHyCfg9eKDvpW3Iv0KDDQDwj
d5LM/aZf6XPQqH6o8L88N1ep9+fDLiREcIv68zv9VIhBssQO2rfn7FRPc1y9xHsYuVrjj2R759Ro
sbE2mQYvBh7lqmIPkQHz+eiPDwcg0X8OXruQnHFjyIcJpK907ckvrk3FrRyOhaoNpOr//OtFJxUw
XsY24g3arq1AA09dniqwI6qv/ufnJ5xstVGbrqt8JX7fynn/M67dpMbv35kgv3tD2+OLMJeOHzos
cKKunKDgB8G2Q/JRsDIyS6Xbk6/uq2DXopLm18DiTl1nwrsSiJsRXcUAPzLY9j/MFVqHuS1+QUuh
ewWvnt74x2Rliy9N/iwyZeHogZCJnwoAihZdgpW75HGaC/OoP2edaBpQUiv8WZ57c3M9Fj76+uS9
k64qRgo1GM93zkJPC9ZHfw4DVl0CVe0p8n0HJ3pHWYxOc3JogfbmaumFoWX+wm3FPSt7L7way7hS
UKTbFVMdot5mOoFGV7hWP54Oy6NVnwWsEcIVbFFhpw0aoLPYX74C+wMd8pUyr/5mlGrva4FerJya
BfAQJ85iEzEElQjRVhwbOdACPM9G3ddBV9V59ZDLjAIivSyp0EJWMRVbb2VvL7RluLnTQgxLZ0IY
sLKNPVXQaJkmzQCW8jsfiqQb6dRuGoPa0O/0BZIrB0Jlj+V3tfE/IC9h0XgT8zrH6eRbbSfbct9r
7ob1Vo76wvzPDcTYquXrNKixGeq3GBo2NWA/NOB2IUmiReGvjMIvDTMLVw1oh15IUpQT84DI+VGr
jJCfhR6sFgnfLj/KQihuyd7igFyvoa0XAsks1qgWZO9le65pqNQCYgnVBD5qTDLAZgWAuI6+hCSX
/RYCQzHIjPUuqNU6fMlRDoGAxJEAmImBouzof7GknoAqnaKu6fZpoxYDp0NgwwxFfRIfibQuhXIm
SX/G6IZBB4djzNC7SoLMA8QL6GE/fJThpYTGN09e044y/IiXxwZqjJDmgLKCEcavUbGPwHSCtIHu
8qVKsC3K/lygPD+21BRcHpwUcRaTcwgCUk1XIZX/ZkHaz1XiCyrU5bm26cZIvklXGSHP97oy2tKC
zTK+pIkpEm7CSGuJrx6qHESvAW8AidgSQi5anx743qy2MKom0PAprAb0MxQmYzS8YRD9/DdMe+PR
B8+iLFmXApe5+AnNpCkU4U7QBRrUwiJdGWChHwKptT8jYd9lSQy79alw06qDFpkwGdjWZvsF7zjr
OzxNBbvYoDfEBfiV5x+1ULLhxFn0ZZPOL1NYEQCsDRXqXb+hNuHZsyGOYPN6bYArMmxS4/lgi+Fu
Fl1jP4b1ggD2BTyvLtzgWozXX4Yx0LuBU6VwqqyHu8JnDUqEYsTAaD1swyjm1yCOMlMzZt41SgDw
WF1+sACHBjx6aKCvrPy6hWt0TpFKUrZgm4FBrQDJxZZ5F0zm3O5D1HZVJvngM0dA0Rey304GaD2n
NWdAcimoOyjjiwu4OSBVEKtY2fDTvn6w2eZ2uEVah1HjYlnE4bMUL3DmXTm3C5e6MB2wu+pAIGZZ
CK9jZOSD4lJ2iYo0lV7hxlxJL1yQaUmpPZ/Ox08NTpiF2CREGbLu8QUVMNI+lGkhuaGFwgbaR0bs
b6v+5/k4S4FImAUiyLPwoZthU6Eptc8+C7t78Y6CFn+Kb+MVJswrKzLjw/53XYUTZiEICOyqSDjM
HGtUu9KJLV+JVVEdFQnXNA9AAJ4UrQydlU3+EptAOL6u3ddLh1SYhZ4Wrd0EmngIDAcG8g8AGaOw
430Ip9SESNA38ylCqIldx78vrd0sEFFl0Ifc9KmdQuzxRNRGtTd9PUaZBiI/RqC+Q4ZB6bW1xuLS
eLMgBHFx+IcNGI9BH0OSL9C6c9bYSgudUVji/bnjWZFoOKhwoUyHkvSwgyaBHJo9KB9rVf3p6Dw4
q3O+iw+NUVC5sAHj+IPpfnHHwupI1W9X6g5LUXNOdQnYrO68KUS3emb3ZrlPbKizq6EOpO2m3dRa
pnZ7KO9rvg0pzm4TFiuXww0v++jLZsGCa6uuDhlERKzKG8T1SRkA99E1Ig5yYOYIMTwKAqRybEIS
lEOhJ9YqSPC8e3BYaLRhA0mXAjIKwEUMk8uBAh/2PXNYOfYL1/Gc7iJ0YZG7HWa9ANhb5xXkS7+g
70ucQPvaSEc4FW9bI1HhULMy4NIyz+IMNJ1LsaBIPAivoxN9QIwzAF5A2I6Ge0a/U7LQLeJ3tRG8
J2sJwbRFH83/LOQMSNQjahqy0NxjZE6rDTFyG4SHfxnU+FlkKSIINrkwVEQ4Q8WuO9ZWYjOvaKWq
kQNmrZmbg1oqnA1jbTyuSUO4rNaClz5uFmSEAEpsxZRPwQdZyi6ZMQkGQT5l04e2v/FXXnQLFyk/
Cy1kBNtSqcDrMuppZYAyUdytPN6WKgRzJn84EnQdBnhFwcMjfIcKfHRiKKXcu8x7MhgQHw8ztWkh
j6xwNSqgZ489SdQRKb7w0nYX2oTiR7xr9qAnNowSHqnaGFnN+6l+QxYeziaBq6OHbIeodZjcJJt+
XtnICxM/x1CznusNwxRtYZKAKopnhDptAbFoiKd/OcIU5++SjCRk8ryQ0qka9O0mKsvkEPQpIAel
ttAMrBpgbK7rnN6FgzkHOcdFF0di1mEdQADV2jdhjzfQqbZSPbLGo391z/UOcLj8M1s5lwvX1Zzy
M3DQaoYu6VQkKGwqleFrAyzR79UC4rQ3Hxz7ObEH4qsjBWmjiauPLfXqo1WUb+GkfaTlXysrtDRn
s8gSugGbsgQi+2RshqMealWbyDFvpHhw5iixSQ59hhon3dm4nXX2AFsFAGfMcuVYLo0/iztQg2fJ
AqKxDko93U98bm0X0lxrPYmFu4GbhRbKIwcolBKkM+77vfvZWh0E7Q78S3fy7K6TKQN6rSC/wgOd
/3o+oQtpNTcLMy40xUkRLiFO20DVBWY56LhlFgSEoHn076p8cxv3EKoCPpFjyvDe/Yo3Pis//+kL
kzUHb4sDjJ/dEn/XhQRe3VZyS+z8Al5i6vO/v1SAn6Ow4V2bS3kvQrwBllS79CIePZQ9HOnYKq5D
2YSRasmeuLhrlKiFkM9Oe+4u+lTwxAmGSCIdKNmrVX8smEKFIhvcsgIfmgPqCIAXBbLkLrv43CVt
js+/c2FLz6HYFD3Ch2CaR7TtX3BgtsXqw3mhO8TNcdSEyNFJ72IKvd1wDQ/ZlUFfDzK942e0X3v/
LsAC4CD/57zFJXS9AQ4GMsZiNRDDN8Jbb0U2ncM+B3VX2K/5m2KP+1P0YKqzsvsWYik7CwRQ8Rgb
ksSs1RYaFtkLTOPM5ktY+/NLizKLBIMLQVWyQ34jSKhNkZwCxgH71Qgrv37p8Xmjp9/vNUg79nw0
TJ3IoZShtth2kLqUgTaBGtvJhbq43lBqU6/EgAVSGXfLRe7Gg45tAdMIXD0CsaW+uG0H5nooe5Z/
dBPQ6VA+dADBXBltoSAyBxUPdSq0kO9HaxfPP3AJVxKnhTWZw35Fsq9KinARnflKrocrAUst7spx
MANbQcPe+IgPbtA5zDdL2lLqIgHXi50DA8eBpRPY9SU9CBugjG3umKr5HkqbPKyrFRJ4fV4PVB8g
EWByr+Km0iAuZq1hUBa6oNwNQHK3aGjPiJ0UTuV2YEFSnbRpI0JFz73km8ZBL0MZNF+HjceONzuz
MQkV+Z/KApjFvT8PTQshfg4ODlwOlgUdXpDlAM8NBdTkroXgM87E87+/cIjnuGBYQVVBQWQowciM
Q+wgoCITB/f0/I8vKA1AxevPuNRkbY0LBH99jD8Cx683vWsIH21xdWkV9hwxcB2NL6/1o5aKLXNG
7UDwcKYkejyJwFQYNfEYhnB7oKzRV9C8C5BeRqJKggWixFd/rcW5FEhuO/lujxA1T0bV1G4suq9P
ptQ7Wm95vbBC2GVAWcBsylf3A8/753O6wBfg5gxZnq5hq5piuFC0Rsni6B86VYJUYyMt4xQSercx
3mIddGyhaywXrE2PJhlZuS+j+FnChQwopkSNSicA+JuLINtJ2VnnQ2xWdkNBiWi1AAuvKbCzCQcE
o7B+Z5nPBCVm8HGL/O35ZywQz6Dr9ufWqAnBZTIBaxU6I2BYvSRnJ0GHDJFabjq9l/MLmqIo0PGH
/sd77z+DfQXhnWu1VoRYSPvmGPXeg+WvB1kop9fJa3Ntdp7N7NCqVDktc0IbheNvHljb9ESq8b9M
bulZesNXksQLUzlowvpym8wW9OiYbwK0KGuFeCc39bE23JUq7hKq4BbT7vYlDUc4MW9xB1D6tdXx
JNnWl8IIT8GW++od18oc38ws4OjR+zE8Jdz9L6C6Cw/VOdRbqjpmZAMkJICVmhSUnBtrhINyLI+Z
4g9aAmGhYvh3D5LbDrv7TgqyuBIVI2n0GXg/ae3Zjd976Uq/Pt+pC3febXrv/nxeNK4Al/ApyYa1
D1xaoOpxAvlpWGucLl0yt7L13QhQX4JCWslhoVT2ZbToFzKSE8M9MK9Tko1CGBCkA9CdAF/jXNjh
tFjGR4oXULMSVBby7jmyGmZ8RQtPLxb69mErQ/11m1Xtyo2+VGyZI6cTlwtZjsPnwYYN8vVWeiFp
HU871mIktZb0VnxxiwNfXLtUHQEBzrXiJA4QyH/NYPkJT/I0gceH1Qt248LZs4MCdgvdWLtF2QaP
Qs5pOTlgrd7oYI5JmDR6iEKyyUtYTcNVq13ZZQsX5a3zd7dIGZ8GeMYhXRz3tffC1KdJ3zbQYdFN
hCursPRWmIOw+ZzoGAoykw559S+MWaOW1+N1L8dbpDfK8+289Fa4/fv9h1R8I1RNjbdCIxwbhv2m
/Bca7XrOTCTIzf6wUgQ9fTgAF9R7BUtpyOrCqQtOz+CXctk+l9ayg1uV50Gqd3t13v2SJhU5iKwi
wyejDTeA2kZCt/tSNKdi2PMQpSV8OD+9snsa8g5BCBEyoxxGPdvxucEAwOBDBmus1DSehGpqnEzw
J0gz3Cfs7zyMdUj1hXCEhjcvpAQleGdnJPzonZF4bSSYLBgBBahjrUr4rFjx4HBI/yZBaqDgGMTG
21BA+a8LZIa102BbFr3aeCrUOjQarAexdkj24/l6LNxDt1zmbhLiapS4PEfnmFTKM2//bu3UhvWc
8fyvLxzsOV58YGF+RLkl4jD3TdbvrrdyqBfS0lsudPeroSToFYmHpRuTPfoJ8F6DQZnsrUpULdwf
c/D3yMPuLWXxau5Ci3PV5KW1GZvS8PCAyvtaCjBloY/236zy0/SwMRJa1DpbHeITciTnFmUmVqi7
OoqO0iFeOXILj7E5rJuHVRtVwmPAGRng5eN32IvJcK54vsJLzc05MFvKvIrELsIGwit2T0E1Eip1
SKMSs7SAStqgC6Bhx5dmegVu2a6vpRFdVlFXC2FxDtKm/4uzM1tyVce69RMRQSMQ3NIa93Y62xsi
VzaAAAnRw9Of4R3nosq1vB3x31bsWk5jNDWbMcdnN11GRIYOLpg1HrI48gLexTbHQvV1vuJ4ebQE
WQBZsfNO3//9K99rS6k3eZQo4DNvm3iry3gIk6iNQB+95JsqsH0zskN4othf85b+H9+TW2H2PKto
DnEc0XE9Hex1sYOkiByVM3i8Hrgcx/lBuXTnsN7qsbNGDKyy8dKTEg7akEwx8/Lgid1JYtTrR/7H
eZ26tjPsFEFf6/tdYbRoCGfQvyQHasBNzJwCo6WeSJ4n1Qrkgkl4YvimgpXJqkWl3W1rYoBz+Pvg
r7lz8NTr//4ff00Cz1WYZKMs7PwxaM/9rtr9AFOEFQx7NeyyB+n2vVdT/+9PKTJZi1bHz9ZoxVbV
AeyZRDBIkAYBCQbsOubt9OAQ3it01ZtQMhL4b0NlcF2fImvs762h+3G3IAljW8R88CH/JM9/iVfq
NVj+x2MDrEdz6FVhx2M9aKPrh6RBsQPzzYfiMMIabLPBFmWUPpURe6ZHJc4cd0ZJ4Tz4C+4M5Mmt
IBsKIOg1rl8T0hOsyADBDN0Eloe9RzHZwVf5368I3tR/f8XZZoPaAK+7LYCGqXB1r8Axa0MNG5Dd
us8e3Ip3enHkVnDdLHDMpROepLJq3eSfnwx7JGts1sAEYvaLwyPd1L3vc70//+MnW5SldAwdwRmc
UMhPaizY5nF+bE6P1EZ/P9jkVl9tJgkgKhQfYK1bF9nxado9Eobf+6dvYkY3gOzDBP5pgz4b5GVI
QqOAHcOhzh603f9+QIlzEwakQXuqTPiAWYv6cwJzCwddConVbM9KHty9d5R55FYKPS2cKaiv8PCr
AMZ6vfjMSs9Gq3dtwIB/3msoMFr4vqQA+WLtWP7qjg835By+8o+Gjnd6HeRWJw1yrbGMGv4GwKTg
7wIQES23kD1S+N0V7qi+2L5QXgBr99kU9d2bPa8sODxUOzscoBpA7VPvlC1cgL4fBOBrCPzbMbuJ
JHOSA7Yx4g9angZf2Yi9HuSnSItM08U+xYMGxL1HfyuRbjJLydURJVM3v5oibuaNCkhPBz/BxfqQ
9uySfpVnAvWdzzCGzfS1sFezsqHTRf3ko5sXj7SSd9YQyK1sWuGUprqDHoE56sc+bcL8PQcW0aHW
ajDD3Bh3zNjlBhAuroWkgr3AZq3SYrVDKbGrVFgLbBKePXgn7xysW6V0X4vMSST+GGXmXt9h3UmH
zTnFQjWsOLMH2qO/Z+iAhv535EG1CupHhhBX09WyYGpnnmWGXs+Dq+DvOS251RD3SwG77xrfgffY
RtKAToc7bmY+GgReQ8BfXlD7JvYAhgQ64vWiwQ5mVG8Xd9gY+8HDwmUAtQ7aH/9+EO6EZ/smAikO
uqmVjY8Zwv4TztLudT1B3T6ay93JzcmtLBj91IEANYphBpyRjunT7JWHYm359K36HF71NwoHBvjs
pDvNK4GnBJXIB07j4Yzr3jtwk5XkWl3yfrh+PahbiimGLbuTVX7NHkyZ7gTwW/pBCdweoLDXr4fl
YLlHOuDZmKA/OCZ3OhXkVtXbLilokArSfLtAcHDHFx7aTzBFD+zR7f1lDejgZUYL0zyVq39/H+6s
fpJb8W6/ZIsQ13pZH30bgWGlrYTilnDAZO6EUZO+aphvgQMXFUcgcJv9/OCT70gFsXb53+cVUFc1
Fzo+efrCvl3Z+EDYWBh6B2lEDmWoeOwFviH4ps6uuBTYzUfqFTxKU+5s8pBbya+Tp85cYLMcU7f0
AxzB9RISL0GAfEpXiT+/F9G863fQyPpY3uFn5bQ0Llywd2xjhWLVg9vkZj8PfoPr2/mXs3+rCk4z
h2S6gcg1etzn4bBZTm0ILl3Urh9Z+tz9nW/iS6MRgClNSBCrvfPGgYnKvWGLo/iS+NKDXfI2Cc2A
hAlkkxBxPTgud2LmrRZY50urMmCZtnau/yodtIf2DKthwGz//cndOe70puCZ0fHPhIUH5xwyLGO2
20eKzXsJDL0JJMUIQ05GULDxrf6JJjhOxmv3ZYTol9Xb4Sh3+TNe0SCPxFFs9WZV5l65Nt/17fzg
0d0psACf+u/jQSVcgv/RNTcw7/mEWzCwFdg+AIT5Mx+96ccGGO9RQ/5Of4HcyoLndpFZY2JyMkAL
DHKmV2N54Fs9gjgNojP6XF9wym5fx/W4th72Za+v3l9e+1ut8EQVNZmvr2T3Vr1IrHEgHf2yfECT
4y5QN0X4cK32+sz+9kk3oWaoDW2RE4Qb/VmBX4NLI8DoQ76TCHMPau97X+Ym++jtedCWvMNI2a76
la2DgtgWsnlwbd+rQ28d7G1pwUJEw/uYfsIBTAkGD7ZGqfesPRKf3AvH1k2AAO1lzvpeqlvAss+Y
IrPL+EteoEgCpiDPsXqNXULtOK/BnfWBqZ59vnvIzLmTnd8qewvC/r+sa0ERsG7ChR6qyAk4jAiK
kLKg8eWDY3UnYlg3EaPVJlYupIfeCs3wRW3d2drbvQaQ5iND5zsZ1q2IlzLapLN+VQAkIUy7G8Wf
MxiNVlAkKdxr4BPEHlSTd1+KmxAxAya0dBThj45PU+4nzSdYfR6FAX6fvitvyvSWPzKZvJP4/I8O
N3HMkqTQ4fLcN7BpWsdd9d074UTDqS39/1M4v7UYJpVmm2oCJnkC5tqnxerKKycGW5JmzHq3rpzB
/fcPuhfvbmW4Q6YnqVb3yzbz2AhZccFAOHkrE7+HJLLy4cHsG3B2EtIVPCaLPwzvvMl849Fpu3cd
38pyqW23JWXDsh2S9Sg2ICm6HJZXPFCxKAj3VRCpF3jJr/MprpJ4/kLY79OfqtzWlfrg9flH9/WX
qHgr3U06Wjnw5YdvaHPBnqCr1cwfl3eVBpmxZVOwJDDMs5d9X++L7mOWCZIG4mnirQIEVgpvKOXz
OHGPqNjcBFG6numZlSsDFrnOlAZNL4PKkF6VrNDpgItmiZIssuD6qlUbva6Din2OmERxHZaNKqDr
l5Z+z334f/yJb+JZrhq5nAo8YWWTrPVffoG6Yk29OSz3zUo7iQsv3Cf2/ODT7pz6Wz/p3Bm5xgew
P3ovXalwcBoDzH3D9OrjA7PB7BO9Xngtw17YfXBY7hiqkVvhsNASWwOACn612P7WL22LThLnBz2F
wVP53FpYNUmPxITHz3LhzIxAF3YtXgRlzrcWXQ5SXmBLAlABjgCcYS0rSA2oFTJArCcP/m/97NdE
uIPGQUSYXJoFpN/PnfXgDP4TOv72+t2kWDYtuoUaIxhASQe7CYxTFhIu5qpgFJ2Iiz3ABL7FuUSL
ptfnSM++C2Vfi+YbLs1uWn4txWcvtGhOf+zylWtoaMUjUdyGrDr2qrBDD5tmmPc6T0kRFejq53Cy
MNm4qXDKLZgstxCAJaUvtVcLgxzV5AciorpWXEUFLPUHLice+Ly+niluxd+mptwNSlQ6QQtQxox/
Do44jsF31LE92gQWVnhH8WBEekdhhR/pv5M/Jaey6Ey40qroBWi+ctZW3EfD9kXGGXR3yoOh5p2o
fiunZkCt99Ik89aGoJ7AEdhNgcFIBVaz54szvP/74bgj4CK3ouocL1Q5mjAoHvxxB26KExa/TQQN
qrnSI9y9rYv54KLZXh+xLX0btABEK5O6uifG2tW3BZqX4Vm5oo/a1ZB5fYtmJnw0hn0HxxD7wQt5
71K41WL3mkZg0o8DhYBc8D/wxN6QwxKoVyui4o16XYdFeOzKeBrzHxUad9bWyK0S20ysTk0npqIl
XEPv357IguECVhatQ/5a235aHxbtMtZffRuqJ5l4s+1O9hvRJrftxKuOFUtssH31yeIbmFqpeTiM
u3n2stKv0PQzdyyzHlTs90qSW2U307EPrRhIEbUWvPMldBieCYzSYLOgBW367mBrH4Lv5l2Vj1oi
997QmygODHQ9FSo+EtZg5zJMY2vVHh+Vp/eqvFtBN5t5W/DrmsKABYsI1be+N2s84Xj4Qy5ok8ON
HJ6Km3ljXpwT/x3OTektRw0e0JHYPJpy3esa31pQz5bhiLK9HvaTtWbvYA1FbKfFml+sh015qHbo
fCiwxay+Cf6Ufz+Tpv7PG/aX+Ps/cnCbQNYB5O82q9iFqM5Jnd9qpfjDh/4E1m9HoQrJNFcroCpa
4FGg9W+Gds7NdN3krd+0fCdk6uuIgvw0J0c7D0VzGsQTM4EK5IUnMXYAOhHQecdPp+mYwHoUGPvv
LOnXXTrvG7Na2QLTeVaD/sOAHtEBnClaJEANik0n8SoJDGXebJakQxdmDNIyDUZ4XpZZYCRY9VW7
s6I5s9s4FuxHROjomi8n4sPI3bX1mFfbspe70XmSWPY01BiatqDjdobVvYOWBN1ke4r+iSvP75Ix
7G3x2eexag6ehq9r2u+MEUhyYP6vukn/pxLAcZTl++zUHqe/aeus7Kn1ikWXPq6bogvr6VWtQqVD
T13YDfPKFLYIxZC7+nzMSFm5hlbv0woUXXseoXPKxzpcuiLo+mmNZMluYuCy1sS0PpK03IDb+Tqw
0ncK/gz+blQT8p45pTe11Z9sGg/dlMWaE/U1nEA7rq66znGx8KC3bFvnDYyUCE7hrDMOByWS895t
BdjvBijOfIGxPiyu9PeiiCp9zdJv0fY+gQOQahM3YzaiL3fpgFVdMmAjpa/V7iRH66O1jb3TOCxq
aG9VAa0s9jVUuvzTC1nBlkXCqp87E54g3LQAdVIm7qcASMZKCrRCJVvq4inO7tBQ/JeDbgUzGVzT
QPDCon/AHfBtlOYts5r0zRT8lVUfXdkNW7MwI20yfTEU9qok84fWzuVKGGb7lmXwCHcI/12EjJax
hXFywLqnJDuM/XNjHbKs9cDJhjv4DCcKOaxg6o6MnvLsmDVekTiBkUaF5rFkPfMKXv0VEIu202NC
EzcZgK2nQs5YNftOiKvnRwPrxNmGpXHFVl29nppDi1Q4KxLP6Gs/gd3T5MIzLxtdtfPh1opXN0Mc
tvxKiSaYvHf5lvRbdfZ6cgJapyQrFKIwgLOV8zBtsxaSFuCWGw8NbBqA5Gt4SfGiLjvADqoRKslG
9RvNTZR5U6pyl8A0pMIcBVZoR3vJzg6AjTMWUkS9H4unGu8tfZtVIMYk+JZPpt1vRfNTyZ8JZ440
oDvon/WEl8QYzm2XRXZBXjGuw4YYRUmiTH5OGOR+agb/6t5Dle5lOONafeHkuCQXMeoiplw9wGzk
UDbartGbQILyFc9d+tprdpha6Ccu50LbV1hsm8aPpRAbfI15xGxSgXFP+5LIxRucbjOrKfTXzno0
EifuuP5kzOQMpq1xsZOxXVVA4SqZrxhTuTEZmhI4vHXFQc7hMLLCq0EwwGrg9cTcWqgeKV8NmfnT
zC5w3x5n/OYZ0LSShkLuh2WRng3cOzWCaqiCqQDxogmraXkdJBbUgXobHAW5qDul+/69nC081Oow
jGDoKvCTyga0ynPIy8HoUFIMsrpAwatilnmI8gxLoyCajJdJY2FDF1+Yhidoix9JlbEmfa4H6nXX
C64vYssVnsKYe6dQf0BXRYWpdgB8j3/9dwiokNOWmzCJ1p2I5aYTSrUVKyODot2x6ndZk2Otz8m2
Sp/G8dDLn441IJdj/BgV8mLjV7dydIs6H3sHOB2VJTzaq15rbCxllds88Xm/X+BNbudyq2RlXKHZ
n6pF5TW5c0kAF/YH3IaGYj3pXQsLbaVY4wGPkSx36Dw5adB3brOliGwHFa1rehw62DtjcykrTyr4
9eUHlPm28wT0hTr8sZzEdBXINT5KJ1LnFRAQ2DZmlteVnvYH/0+5xKzzapAhbBeIeA1SRgwEDHcA
k8rK9yNAMmKrLm5anYV2zOF5xYMOBUwqQ1vbdMlJWX6zCit6/EurYN8BeAOFC3vRp89Dk60UVsZW
Vj4D2Q6n9ULoUVutMww6ZFtF9pDR0MAWnumAADxZUYv7qjd0wAcKr+2byStgQwtbThNXmokoeLVy
3KTGBZE8n8G1mWFZ9GFilJCaGwf1FeEjLCho7ZnmKlOXzuOixiekXbeTnOZ/tKcmDyczSErs+lme
fh3PQm9ZRQalEZbBYHA7UU+zchcvT5C2xFMEFCg59pDS42jq/kI7V7GBUqS7FqQYO0UQXeLqt1zg
7YK1j3MNdlsBc++4swqvE2DUMT6+k7Y/TB3c0mFIjtbHHPByC5RcocOuDCS7Iei1dW0EShZIAzNj
uNp0+Fzb8bIx77Bigaf2mRf7Fk7dBcqiETuYO77ERoFakvwYKpwGiD+LPVOfq0VxBToB3ZpagdZi
xNI8wzoqMtttSvw0w16g7E+m2NdD0MKyi6ARADBqBT5R97ScBgh8WHfGKiZPGpDzeACXbpsGfQ7a
A3meZ8QjPoUWVs9bvfe6eQKw2u/VD5t9U5DsOpQxYf7T2wgS2KQViFMQvEA0C4N4LRaO4el6qGmB
01ya9NkUa+MaKlxr2Am+wTQqrfbWHDTw/UWHmriCenWNOPeuTE/VchEoWkjvD0msY6etj3i3ckD+
RI/vbUk3mD8SHI4l+wQGKbR1Z+tYcocsD9zeEZ18qnVBLyvEITaf69mMU/yidaoeCKrQss67LQN3
hjcNxlEYz3lELoGzTGsG85EgVVtcMXNxAJ/d5VoWMMv6tD+yJsj5gpeWeYalr9K23MCKaj1cHz46
uvZYhD0IoXKB07sIBwT6Gr8FOjfdNK3h2+Fpsvf5vC8xpR8kPTad53TrMut8fZLR3A/ck43cmugD
WCBpE0MeZLfVlafEKDet/gm0Mp8TbOd3w9HIlSNWTjwJg1C4TF56ip6SsrYU4E8lLCanUXPJ5DGb
7cZJGghP3AKjUzSbXqfCc5YZmZW20tO3nqJl1BOKpEptkewhKct0Gs7VVP1ZBlz4jBo+q0KIl+ET
74iIpFY4kx4uTK3fL4bbo/uPpqW6ozXObxHjEqAES+RiWZPZDnWOslK3okyOh2l8w7zYlaT1VHgH
NtXo62AwzoJ4mbl1ShO6bD5vnEUCTwxLEVxsufVUj22IxUrwI0GTRS/AUSrgk9XsjSc0UpJPFS0D
dNvcxVk79ATKaeSkOsCn15cZi0AJJ659aprIrJJ17di/s5Ea/sCUY8XjpFY/NQaQUI6f2hxkpNcj
nhg6888dxk5LZD9BSG6atuvQDQTfElnI0nzM8xQ5DWyehpfK+dDVl255ITPSuqAuTwtwAFoXzgCp
wGo6iTN4ViIV8HSLnUfd+Bmw3+WpQAHC962HKq06yLzeicHRXYMrsVXjjVWaFR1CXURqxb4IlUHm
dLDQvY4VxQJ4POCsDbeCsbSYi+35CcCfdCN5NW5HqwXVjXdZnM3TegBZxcUy73kQ2s7q5mxlqMO7
wB2+wu6lE4nmU1tYwJnzM01grArmDdYLs5C+Q7KPPnt+BNodUE6t+lMwFCZDBXrbCMeXQfptCfnW
3K+RzcYyUTZcY6usTiJgRl9g37chRInmESnOwPNfwwF6JgUszQTUntof6kyRpOG1s8AnR7SESkLw
PS7njQF1cdtsF/aRO++qiVCxp4WTuQUOPB8A9YRpfxHUaDK1ZhsoEqFkmGCzg3H3pl0m4J2xiuXm
Tp9tp85eNYlxqGmzNTF0S+tqs0wOVthQDDRJWKbMFxrH46vVFekEBuXLvJ3SKsyX3DPnV5VYH/WE
Mk3jm0rDgULHlZk/rH3PkCF1VQ1iPDYBAmmawdK3Bz3vPNUIM/1Pi1mvbfAnRTvXME9pxmcwUbcV
KY9Tl2LTwMa/BDDovscn6O0MjEk5I2kzXttGvM+GsxJt8cKz8UVHf2bSj7LfTjz7ARkE8EaguwB5
GuYE9yLmN5WCZTo3qS8p0I4a3sCnDoAhnIUiKOo9IqwQgd5uCgyhtXB2oqp8clAOINe4nl1SrztH
X2kc8C3c/nLEWwKC+IX2MpY5wq40/VmBMlT7HNWLNfs9w+YQ0X70sn8zx2+8hD7qMcQPL6mqoMmY
nxSTn8gviwI3bvyIIVio3M5I5Nox32qG6irdj2UrrgYqNX827FOV+xWFCzda3QI2FBN6qQZ/N0x2
dBINSA+liGesk0hrRozDCHUUvm69LVm5nm3xLHOoB9pqpatepcLQGks0pelTZ02RJxpfLPURW7vi
g1A8JC/HGgbDk+tXdR6Q/JJgu5a/ZYZvw8BDVba2uqr+YMDYmF4KbCl/H403046RJSxTVLToZGjr
fATbo83W1AlNiZsaZcrGnPrjMtq7FIYZ2DdSW+4rGPd2HVJaGKYOljfAzaor4JmKnKj7nhYwYIG7
MN6SOWLwjW+wLp5XaaCzPZGfFtaX7IGB7IfSbghVa1egcwsTTACzuiKUdG2JPaJngxtmYFsDu5rq
SYex5ITzU3e+rQJEAtgesX3H/khhqdOAjK3HJmaQyef8nEGYIK/+w5Ue0uVlwkpfW3odmk6gAGhx
jQMl94kRmsnOdgCM8lDp1Mj4OsXv6b4zKsSiTdnB7XZx9jayYFLIQIMfFBrCfVP4WtGDJIWQjSy7
rdI4RcVlOEWQolrQCxxrFTO188zR9O38ek53MLqL2g4VxdStlS4LHQ2emfm1kZADkyqDtPtJgMXM
yzmUg0CME27eREMaNWYJJ8jnhsBjJ6q0gJYJvkSzYWXqC2YgN859S50Oo6CxmWLeToxvNYUZVdWs
cLUflZGEShkmcFic3hLsbzS8jGc1MKy1qH4pQs/EUXYEGtqlCYt1KCtdG2vbmOTEvfygJB4grhfz
Z1sfCbY+uIv5Ugf8FyJA6SL7LoagnF3+A4SRK4X1UrWxnu075Q1070gZAamwYRIAMzk8fbvzASK1
nZ1WIjNKNg6u2kFgSY3VAn0yYebfV2tIVMuU9qdMjOO7KdXpnSSyRavS7slaUURojFPEeBegPyG9
LCtCC3TopEPlq2Plm4lfG2ct5Q0M2UeyLptpPaZ5pDtgIlnLcdF0bEwVYTcPMdea78Wy8h1S4Iuj
pnwFqYkHx6ZLZ9RnWY2/aYrCjcBOIUkyGnUZP9c29qcS2zmrs2O5k5WhepkTYFiVk9BnrwWOGt/L
V+f+j10OWZQm2q9ia4Hok+95PBdyv7Re/WHIL8wIe6x+oObpfaP0yi8LBmNsaIK5vyZwtNuIV0UH
pwJudLCos6PrsMVGRUZ2dY4Fv4AqoJf52ujOPNCmsBOfIsdf7xLtQlq3rL2MXNcTYpxYIoK8XNta
aLaplzQhmEJoMczVG/wpkQhySH79Tt1o6NjVEjD4GMxjxzlWAuvSv9Yf7UBejHdlDgH31iKt9zXL
r9uwzJ96tuvN1sPk2Dx2uKzN1EezApus8MXOsqgQ+wb/a4mvN6Hb5rblrmcxh/Xm4HEWSTheOgeD
RRbg2RAVcxpIYIZQBadrBYmOeLZgKpWcB6kHfeUOxVduhQlU51pMdgaUiGKB2+Ifygq3TDDyfJHY
WmtXzNhUVR0zKwIEHquuY/cn6309jxP2o2SfyXJJu6+hWOJaCxu4UdU+Sj+ONmHawCTYBVK1lYFT
HwRdEE4hZ0vRAyvWSOSWWoTM/nQGti9NeApb+M9wPEyADmoAXwn3JoZXo4iLJ6NOUYGeJQtwl8zM
1zkssFi2g5o4km22JfbWOpj1FlvkNox0IJupfedLGSSq7CClLxU6E/zQDrG2gAhfYFQP2zBpoQ7f
NGyNNEHB2r4KzgGWKp3nyolr8y3TsIBYjmeLfFEY9DI0mACpHxHM+BtpACdUrIDIbcX9TP1uddj9
8j8O9HPVbz0cTUz/DeyWiwBGn5qJBsdOr97RZ+qyQ1LH0nzixa4xtwLb85CAV9ieh7hJVQJcenMT
a3qMhGAR3zwJSnDLy8qnaNp1AexQXR29KjZ11zVEOMJng+Vnv7iSEjDiJvLMW4IwG/YKGi2A6PY7
pCM1tsy+kOP5sl5psGR7rYRr/8Gl0r6IH1OGqbyUVkywkw/OPQgfHTY7YGncGc5wSCpxAoLTNWo8
TIDq1bOTRCAwZvYzvgsVJ/5Espd0OsBrWFmeGwOZTZZ7LOf7ukMdj6LayipImfrIUvHlll3yypUF
K9OAt5gxgVdcUaNzsymdMqKc4cTDItDxteyorAk8pDmcw7eVFC8WbskSSZieoZgtX0xxTGdXVKek
wyu/s1DOcIJfAJJAlcD+GeDI2Uvt41w8OcuCtG+HyfrQHCBXcyndzuLIjWeZ7E0ktAJTsDI0En/Q
V1W5ybFn3RtoHhYh+laMx+1ZIA7CnLnV8cqirnmqeUitj35ZVwp6vJH8aIvViMVf+mmA/abi0sTa
4PSB70WzaFSBOdO+OFmhuemWYm3mIUxYgEF3aNj/4JQpTtCRFSagIzKQ5ZjT55r/9OWnJdsT+u1Q
IRjttu48UuC3e8Pfytn7ZDSubDAypGeIRR38fK2jrjL0Impxmqr3Od8vcAhJ31qeupVxYknEUY+n
LnWeyeSj7ebsWYM+mBEZPIY6y6OIVAMKMTSBSjDY6asmNxZkR0W2GZDKIo5YXtPifd8y3Pu9hXJe
Q0xZFB+tIaQUDY+RAaFYznEeQdXDu5BM2Kh24cyOrpeDRTYnTHDXpZ9EfI3lW9t4BDtFMKFxDlxw
Dxa9Fnol2qYV6KNYB4gYBg5aX0TZEbUT13FtWqVLjRcbaUXiicVToYhtTxJekhUuj9/CPBriWJWe
lUap8W06pW9alyL1ShZnTdSTFYYcuIYH6o3AOdTP8A1mJWzLlN3Mn1rAoOt9z45Z+2pyNHA3rTIG
A3YGWPkxObGh/iKjk0rqWchSdOQx2aZYsMJW+MoEDY4nJagYLsc7j+xFRT7iZo0djwl56kSK+Qm+
H4xawDcz3fZ7FCuclDrzWRPZbNU0SF4uLcBwbfqTWBsrWS8QwWY+LaPhWzKkanBwwpq+GWQvE0Cy
k6+3B+wNIxdsUeDpFwcd960Bjq+NEgXNJRVnOccVGFnokigslmnpl81LYQHnXWHgsWE9kkYaK+3n
YlPPytcV/A6BgVfpikPiDNKGjus0ovtiCoj+svwY+asOJriC4vc1wZo84rLFPbXCrw8wop9ynyJi
VTtISRTzu0W79TITG71tt4JpfIM4WoLs2oUKFiaB68REYPqeSNBt4EY+a5AAob14wQ1EEzjY6Svd
+iqmt+YocLFkqxy+LUjTkh+rfB2hBEYrq0SoJZ7RJT40OoOF9BxtR/Q/3LGNZ6glTfqeGruWwDGn
CMcMD2l61scN3oRSokfoGVjHk77T7tUO0k40e32dvOZoPtDjMPlwfzJQR2ovCubdBJ1kRVr+MKEl
BjEGdan8Ecl+hK20E5N3C/2cDGnzarYPAsDI3rVs+A68jIrwoXt0l/n72g98h+yXqlt1Ok2QFKH0
r0U0t0HNQnX0hOInbdB2MWyr1fzDHuKCcX8aMQlT+5MxJO5C7ShN4TPfnviEE4by0wTZACq9A6vP
6RA09UqO6+ZZAsoKh/lf1J4JpJDkNYVa0Q6Spx6C8nf62xd+pnlChUP9SndcbPnY42pYd5gf9IGO
O/rHYGvtpyJw7oeZYJqQoE8/7O5t0k7kYsCGQB9O7ZsxRwJ/kREs84JW5Zmn2go5CFCcHqr4JP9Y
DNUzINmCeYLJaYwrGX0ZVAt4DlFxbdkh9B5S81PLESmDrtqgWe/oP1nql+2fvIzQaQXi2Z6eNWXT
Nn4xrRI1QsFn/ZKCes07I991/4kmL5jHLvvQkVI/FdzGS1ZfNQ2GiCp03st9Msm4sXaYY7sAzhPc
ukqPLmxYG+gPTk+m8dnDAcA+qb9CnFFKlNaKpMKV08YUuKYn1K0xLb6k9m2Y52v/H0ZQiGx6dfyn
sXR95YjLtnm2gnWM45lihfkAVFwqGkPZ8sdisQqkofpc4icf/x9h57HkOJJl0S+CGTQcWwIEVVAF
Q29gIaE1HOrr57B7M1Y2Pb2qtq7MygwScH/vSn7zgkE6u4E3r+BanfCm3uBNOkoO7WnTTM9Wfkt5
puKaMHGiasdHc9fXp9rYOLMfTgFoCYIwygAI4S5QN7LL8HaRb7Rp1V2jBTxvzvQhuRaih95aO6En
o01Ylz4VvdV4W2IiDw5ucwMqHr9l1HjVm2ne+NrVzs9JKrc3QxsAVY9YHr4W+5CG1BrYYAnSaxhq
lIZvbX6xoGeSl075XSiw58FxZniPw72IwLzr2Dw3KjyjXrta5cvih7QHJ1qnl6V9NUzwFY2bkOj9
N7LilGzLFF3P6wG9lML1T/08EgCK+tov6oRd65BbmzTb5prnMrtSkSNIF+s3QnBGBzmrL6cQvd9K
sc3khlfTLgIQboUWQ+CkPFDdl/hz7tnUC7gp3RvireWcNGR++rFvtq7+PfJ/LrvB2dXZqlRew/q5
/iz1cB+mzzAn96XHlYj0W2K+urfuaALpt5PhGfm1tQ/awGWuYVt+dsPXKUYUUnl8CcxqGoP2Yvkp
lBgnccfkbMOQDyt1uAcgJX5Woe3mn+7CRFU/mVNxmOgD1c1g5NnKsKGulCcbs0Pxaxrae6Xhvc3B
8iaIDNxVrW5wcxzm0u/t+uj8+3qnsaGiAWoeRy+mpamqPk36D3Cu2Fen0d8UAIiVYsk7h10VXtfC
2nMNCZBnq8hAiWiribqn1mj23Rzv9LLybFlv2zr8U9P6wx3El6InmwZqeZXZiWd2WzvLgmI0145Y
6/bAxbIqo8Bkm70gZEJAuhKaX8U/evylo0bQD6HYsILTotsaO60+3GG42FftPyj74oca9W1iELqN
Z686NzfZRGs5/8nB8FGgdFxcYM5bk/+yaqy1xZCbqW9ij/i2YLDWrRYsIiihWiyZ/E32Xoc6mYR8
L801y3jTeaYYj1lDBnM/HOael7gAE9Ox1wBS68mpenS798hSg3Qk1q3JgsjJrkAAQSbv9V364zDc
F3uA2olG47q9z8kq8f5cQVM7raOG47VejmBq4TK8a+KWGOm1Cncpv9qylEdTuZEt2mZcEwTdX+L4
yL05zsHiMmM9WH/R+DuitI5AAFYM+ERQOL5mHkakiwZpWRGJWh5H7X3ohRnu7+jDDPDdX8ZoWw77
GSQWsgoqwYiubgl/Ac+zs7TDYgO56+s64xRc9tUMTLRbFti4I7dwIj1hB+Z0K8nbblehva4waIa0
mGwGtdtV86n6cdBcZc5wAVwGpRiGiyL3yuPSP1BngYdycN4tEfHp+rm+KZytW0doG35tolKqs36b
jF2Rkd23o+RuldHPzak3yICF22yfTPcRtQtx0sgJFP2m8+gzJ/MdjaY/RYeUKUNlQCCvRRClBmEU
ESRVrsaBXwh43X3lzrsct46+m0kqoq5r+hnQBBYQeOeBs9yUTGvFOoMmDifyxo142w3nIn1x7eM8
njJYVoBea2/26O0Adxu/hXVuglwmoP1vROPAntwY8hhRNPIZn4f53Gi3/s/9yRN7JZO1HX7XEwBW
ktwmW75r3Awzv1nGr1X9maMEc8fD8K/e3zEJIEWN3lewd/WDJx6aQWOUeM+YHhkj8wD8zphW7tal
qSo859kmL2/u8NAOayU/q3DLMjtQXCwM8Tq/NaCevyq7Nrjnpv6pwl9LeJnL0o9WOVM9PnfVOi2T
b/F5Tx7JubY3mwyuXvmSjLQlacU6Tt7r5qh+CX6NzNZT8RNWL5JEVzO7sAJCQsIemeZxqVK/N7k/
cQx22j6quoPZwgGSSATFWKi7ZWCTADkG6gt4l3tmp6Odv2QLdDpyFok4IO8Ck483fyX6ZjLnQ8Mc
p9u+2z8s2jlvvGkk9HlD0EZgHkLn3t1trufmfVLh+T3T+J3vcgoUNe6a7cNAttIwbNz3m0xnsEBF
knsViB8jA0ofF6Nv+t49aawmtdcb22lZG4/uZWhfmtfU9XgeAEEBK7QIckv5y8sPUsnqInDfSwZN
7a0FZonSrVq6/lyuIhSyhW84qzpWff2SlNDh/n12e5/nIAy3OIFU8dVQJH4GPcdiDVN0drkOKo0P
fdyY/b6WbDQu3R/6oZFfWHIfHDK/zSVQoDGXr3BALVE+je/KPQmmf1BQabQ1hZp9kHBoqLuJVala
CPo7Rgaq2Ps9A6ug1+tQHpfolM3vTfIWxWtX/VCh6BLz1c7cjfUwqevJhns85CDwLvQPxR1qYj+7
mvolC+UQNdw0IUGPLwJsX6nf7JRj1o/lp0YI+vBJZH6c+ewaJSpD8TBbRFzZfDkI9c3fKdwXqbJR
4a/jcKeOfEDpTQ5N4BbZpnHgcCDulnONli6CAEWIPTzUIedE5Nu82nX1ncanBGQ6irwWEUnUbkVb
eDPtbCwMcftlKU9GMSIOGtHkY/fkDYkchnekj2UcpEvJDAGubXNLNfbaycb1bKHHySOAByM79/m4
qjXnKGH0yXdWPEO/yuhGxSRcd+QikFoxbw9Oy3qfPcY1iQBDbrVooEBM9Hqb2ZTbCLbwIg9idkWY
ZxCT/lXUn0Lb8FyyjAMpKuOxrT5zl2ciAXBhOhVxddKE7pXiqnT+/aMermZ/LvgDo/yT/5qTImMU
19z8CWvSsl9TFXm+xgKuPyn0x8dWMC09MUcsu8zJIapwjopiq/3pgPZuHICMNPOCHDLUTb+0XxX6
1t1DzVG4fFbuVxdF999y4PlPUcXYEWvC0XSYuxNPNx/HKUb5VbxzZQsNONGxVwMS7cLJPjobCDWf
yLR5BQfBpoOADGLgTe0eyvivg4ef2XaHv8Xs/H8JVc6LdZJQ6xE7WsOZqArxVjESJe3bkGd7Q6DJ
itO9zl88Es6BWsxDMWk3SSbBuC/NpzC7mGgZo/BF7cbOX1ztLPshXLf6fdqs3uM83RQHZXp3NfBr
hG6e5EeRL4n7qOtDMOX7boGnCq9lBKJkXPtoX+kwh4+asrXEenFD3x5+22odw67Yzs4sPKZdq9wl
ynOiD0za33b1ZQIxJf3OMqFbVmlL42QJ8p6RCFs89mN/Sgv9MTfBqqkvi4u9RYxi8W22yCX6WYV1
ps6+XD7Hjos0dm/EWPPOTe2XPSXPigvXXi9WUGoD/BPKR6Otdo3kDe+lxbnmfMsepIQbWBsVsZWZ
+AzjeU9P31Mk95P+7CArrrAQJM2rpUTXDlC7ZcFIHGU4JrD7wGlC9coEYjdjaAksQ42DWrceHTtK
boaJQKiJmOnLpdqZbnSrHMp7TISj1bceZWvdMnZKg5qxWF4X9Q4BceREKq3r+imPYXIRQpnhXRnI
3mi67WvhUqWniGFvjgNeAHLVVmapb6Ubh16TOpkn1WbYxL35FbVOFMCEolqY46MIEZCYxkB3qMZ0
X55DJejzram5+Nt8fAejMb4o3O+hdZmHJ9bPNj24Au9Ek/gliqTyy7JN36EIYVlZLetURpi+wAnj
tdFfojwalBSxhGKVcY3xSkUTJJyGsCHT8JhNvUFNYFM95kI5NJoyekIx1ha5HDovquuL/iatxNfK
7Wx8WgL+S9/kPU+D/tlOrPgFaoq6hCuBsxR3go4U4srwHIKMlro5tXH9atvaLeLejHp9jZjd3Kea
dR4I3gQmmJliBRAWne6MwdvEhisw3s2YjMo4HnZtVzwMozRhtULYLgKGY7FpGpUvE8Oc54gi9EKl
M1dtY2rrOOLzdlxoEqmnsw/Bc+zK9lLoric4RZSpPhndh5tSck7QSDPIigYny59cdKiWUf9YyoNT
FbskknjjZAK+X2zU8GwNQUoLiosty6CSelbOhiDQlqSA8pQaDM4eU6SjbSmhMLgtpuiITylh6pyL
59neK22gu/vK2kTTbRAHkzZT7AG8bX3dX3mso6CnsAM6y1zA6lMFPNJAA6YhzdLW6WSA+2vOM1Z1
rvmSkKZk+eimdg++wjZa9V7RPtW0ZkRsN2fobcU5mPGjba07oiY6303AmSB6E24WyWaRL1s2ABeD
FJZWIdYSR4OxRv4QVATYytnxjYgft95FjdjJOQ4kCgSps1g2L/G4bqTcNrmxa8zehHtjZErRHCJ6
5vx9aR4r4FQpvh3ObYbffvjMe5fAGuO9bn8AzsK2PPVRctKqba6PD4v7awrA7oINpdX3s9UFs83n
UCs7EX8ZJqUtio/9jLSofa51teeW6qfqbqh89Nsa+Yvbhp9t2VCgk4aISFDjTZrpK5X9mTjawuRD
MWAnX3tN3eppfJvDzAsbQdud6VlhghKiUtDhDt286VqHuM+pku7P0NbqWqqz8BUtStaaFf5qFXpU
XmpDdhRK1j2y4VSlb6GwjIp/AX0Q19zkS6Ei6exoBHMi94AE2/BhAHk7OlkEWZpuZeMe4mmCyaP8
BhXTCCFfTRHYWG1NXtxVAVBbVZlIzgbgGzGU6SGdGnCp+NJgamuAR2RWHhXIOGPQtgtKxElW76Pm
BonIzshzT1mSXsO7QdEAd5KM9wu+lQLVjW3b6lqVpQzs+q4QO03WQTVT8bgg7axG2w3Ku2gXnbs3
xsTkh/HOHlaLKLYuUn+LgcpkO0nxJlWoFIxbzyvfQC+FRcvI1qtre/gclg+z2ersnQZyshalTcx4
gkdP8SP7sdNPk+My69Q+zdahbq30nr/iX1cT/RfaDxkKhJZBuXSY0u3PTGnYYBTbn4rXss6eNTHb
5xmaGywhZzW/q7e1zPDz4ezUFzt+UVpQ6r1aVvcXrkzInSzsr9rmQTPe0LQEMsOOpqIgjo3mr0bK
n3mDeEuiaGMkkBUNKFymmq4392JHbRDNS38dmTDdxIzj3pBwtMN5KH+y8CsegDt5hcX8i8hgZMIu
Uvz4PSjFrGrr1g4WGXS4I9TLYG6c8BpqJyPs40uGc9NAhXizpuUnqYdxn3YvIt/0uf1rFQk1K8PG
Qi5Gl1+AUr4yzvZIb8CQQ6z4fe1l/VNi655NPqwzejlq3Mzot/1deUfeNdqQyUXzK9ZJnwMxXKrm
OMcInlCvCr2A5S98O263dowSe028nTPT5MDTtRoJl7oPtSX8hAqzp2zdXME8+cbli+wECVeLCkRl
664/EpL9Co3j1Vy35Xhaxl0SHnRx7qzUizhisuFlaB8hnaCWxwIiNXBLkDdEpy62XE/RrGBQudZg
aOIh+xiU+JwxjZvtYVI+5OgGHNrXxGwCZXw2DZPo1RFvguGXmWJdLWa9IkfOMHSctPk1soW17duF
DBDG/3UVSnhT7cp/f9BjDxETAzIvbZX1DwmbWFEsx0gjqRucwgAE6ocUWnU+i9y+q5i0TaFu8+pz
mUn8mEyvXXRP0977sNq7U87PgQs2+3QctFP8xu4OB8JDan+FRACrdysHTL7Hq1EZeeIDhi+zjeUU
pCNf9i791friF3UMQUKQdyGiEV0Ba2+q/BbCRkGKuhGhfZJu4iioyYepALCzZDvUs2C/2zViuEzq
jLtl6JKaUFUI7TKHuDZ71s+GQBS7m8EcjGAY/uLGEY8oA5rVEJfyImMQfY79CV4rirXZV1V8Hi5A
VfqgyrTxhtp8cZChYPCobOtSl8Ymweeyb3ElY1xRyq0oqHNUGLzlLHhhF0SUkx7G/j3R6a2uyf2d
l9dsGRTEG1utV0suQNCRNuk3enScaHKqHVOsGj09l8o6RyAiKwLmDIN10VFgFlSB6zFvt/qgIGmd
wAAZxK5SiW7RkPvzZIiHfpo/JwXc0LDU1hc66uHKcR8bjeo0d3oEcc3a1/a+KXd69Fe5pMwn2sVg
EDXrMfMq17noHaxyftbDJ1Tq+TpLPxoKR6ZX2XJp1s0tFFeDAGv0hFKlSUC8TNl3yPLVNq/x+K5x
uMXiqbdfJwtUV3tWAQ3TuyLoNTUhiw3+HJ/H5uSOeAfCuGkenBmSKbRybesksf4Z4lYtIE6jBU6u
CkPfZbhSh8C4L3cS4jxcGhck1dmNbWZ+9kuzHvUGQ3P4NCXD1ggdv8gm7UkVP6FUPK4Fq0mSFyRS
9DLYCDJao3ZQBI/KV6tGOFDSz64rfqMlBiV7rZdu16ThiwK8oMqnZAKSjW0EN52VZ9vYmXReH1S9
leoXPH4rziFhORpGgOjBtLe5+j3HlAwKA12x8V0k4gh4IRehQiczm2DLQfrGOW5VHJjOpiz/jNKG
YOyJJJo0eVCnWCMs+LsaX22JTwhM3jRd7rts083F1gbFi+RnRUq6jJ9wYiF3R4U48HFzPIzPckQa
aqol20rqWyAq+gI75JjJtmeMBkEHmxrvP03aBmVzhZbN2eRd8d456mNUuh9FXTBAg1/ac6GgLbiH
OyB63BRF+9LbjHcAbqk9HAkkTpUA3XjUTxsHQxQKZhNCRPhty7bTpneZOhUZq1iB3oDQLgxUL5aN
/LtOrfAN4JcDrPm19fpr4JtFx6HFSEcJ28suBBkDkyiPijwJamm8jv3Cn5tXch1RsxiRV4ygnKQl
S2xdmuScZJkrKuta8E8tW9b90O+kighkEQdaTlfYiicNUUsrvLxPNkk402MMPKO8zhHfWKMda+cB
CPLYDgDfwr5oUbVFPl1EY/s20SNbygr/EGo1Ep6dnv9dwn6wLM/LhnimXdfyYllEG9Z/YwiQV03u
m8xaqOeYrVvB4VzYJriMWQeYEyYyTk/I2ptdl7tiu7gN8GtsPpQpaB+zkOpHldscDYnSTGgtYmN1
H+oMw2nnp6nFVhfxFHbqwFyKE6Wz0KbHLmyhGV7t0QZAcqyT4oibkzWeFp6quX2wmegNEQedACwW
HsfYIXOZVyDAou61yRCnjNO2Mo0zpYBQd8/wkDMei804/uqNcyhSd20KvmH4L/68J9Ddthi30dDs
Ev5aWoeGf3iutDGw0g8O/u1cFYfEdbZht2E5juXReg7R7NQ13d6oVrpK80Kw3cUZPGTY+zh8D1tO
Rx4UxDVxsjzUkRX0sNvmNAHFiueaiLhqpJXGvthIvbFbQz2rXrP8mii1+lDumvLDpYuJ+If75DSi
jSt/XPmqmDfp/KADi5PPSIVIQccm/UT5HMnpNm2XHxVEo6U6Ipv9sR4wkaWox+HcgPgz82Kk7+F4
YTytejCsmrcY0YXiBGqv3PSq3bqxEbTEx3vznYsxpmjHlr4xBAr4udoOyuvYZBubJFs3OejTS40Z
SR/odTNVTyTdneawtbz18kEBjLy/9CMHe0pgi/x2rTHemnq4yyznI6bfdmjyzeSY1IpjeCsx3hQI
8vTMRmWGMMHWDglzkIl5M+yiYzfcxjHZ1DPWP7veG1gIMAWuCVS8++ClySelDJCdyK4cc8WOPGCf
r0DLWJMia9pnqD0sULoivrX2l5LcVNvHX4R87X3Wv/T624GX1xpSXeV7VS54QNPxe54qvPV1+a5V
6aVOCLHtjP6iTc5zvKjkFxSLV7vzQckPtUvEXEe7ndhpoGIpW+X9c4hi/poOFsSW7wlDixrFP4iS
uI8PYMe8W5yelZNtogr5eQaVeZT1JQ5vLDNxBSl8KKK7bTJoZLrurfTbAjgdb7PyzLyfNOFlsKCu
JgIA1GhEbB327BtA8uz/+z5DB26N41VFkrqgtHXnYduznAiR5CtdlCe9mf3FKvZzbOmP9GWhiTV6
PJNJP62FRIGraRFnd65tamv+1oXzVeqfTn5ZhPTyVkHgondIsgo3Oglr+kTBXmXueggRkYeTCqpc
3aejKiyetRY0nxXYj9Je8lyUdyb8nu7AZDPVM7susRtGCZU1sxPXkbNVRaC1lCwmqEvLE305Qa+3
nsPbTDa+KYxDVkAu9yLcT5lxM9M4yCzDj9wJI8amTjeagrIUabs0fb3dlOlJEeEjZog++R5H5xrN
b1b0g9UXKp8t1LYUX48fNeuaKsalA2dvnfqkTKpnmyKobNV+dKYMJVTsGAFLHAFOxRhgRfxIRlxX
IwlthUjNTyfMSJsdGspA8/Hf47qSIyrVMtYT0SgQZw1WYCn5nqwpWGI0Rxgmp/JViE+Uf4vxXUMW
GEgeBn9SmGE4UOoXYS9P7Ew7m1un1OBG3Eg9DZiglP5rWrKTkx/mBqYjqvykzLFWOIiG5m02zZtY
RCcFrUEzpUcrrfd6ZOGRmaxA1rru4/9Z51YD6qTumxDUIKnjlzZT1+T38hHgO0lQDFdd0BfjKepC
L4JeqZYZXf6S+oZw/Lwa0dB1jfZZL64dA60Q8aq8dk7rSZcTdUuDA8D1TkfcNtIGYONW8/MIkPZs
jO8cvFJ7FfPODPnSPGyWDPuPS0x8C6r1RwbsOrrxfJjuFT236HYuK3MonurSho25LXYwVQ89k4TW
ABqY/WYU4Y33q1SJ01N+K0TyxpR5rSl5S/IaYaJbI5VKa8XXDNF7SdTxAWtlsc+7kSw6QN409Vs2
9yjxG/iaZhz3Tm0/Ur5V+51VXbvuNscbw/DNxDjUIMSa8dw3FSN0xCKwrvLQWDUNlrQqUGFdDTF5
+T19iW3FKM/pJDGOv2Jp27lquYm0TN8s2vI92Y8js1m9XFzlp5heocNZ0e+OUEpxCOa1xOKFVRpA
1+azhW5T7BuUD6LbqrH2NXQ1IuNiPwHE6OVeDD+RsSA/T74dPQcLV7j7XHLBXvoqOU6EgFNIJ77i
hWUtNJaDCYO/MEvI6YzfBRRlXs9c5PNZ4cUeVAsrgrZK5PSGZah3fxLjT7O3S9ddCusMkwlNPOM3
VppT3Ja+gSM/tdpjvlxaM9/Q+bpu4Y6M4tqW7076Mrfcg3jNxSEf0bK3yMWNU0s2VdYKQMo7XxFU
DtapxM/vKkT4WYuhFRVatzjHVvkziMzN8Q3bLTaYu0hJJjXefLHGQRSTS9f1W3qGvCKJ11C8M42J
Oo7bAPGzbgsvGga/Wk6mXfKLYeRCCJGEu1VpgBYRomJJLPPtXD8U+oPOfKNu+mVPZizA/mohB8mZ
MLQuL3fiK1pX9Q6HbgIqae0AjExz0w/nRnoFMFd0M6N1UzJko842f5t7NxbAiMieFdQd6CRQKsUP
iMlXmfEl2J9hE9BXKQPEa4tDVznJGCkK9bcZYjyXpVw3+I5gB5IzjKZicb2irGjCwku6Mhjn8aHu
IDeOiTx08/ts+qlteXp26NNrNx1tBKN6cq5VhUczzt7rwtw5QvDpfbv1pVXKve3A8rYuqkyskcoX
Y8eOtRy4D6M2ONK6y2N/6cW+cl1qATFuseJWPbz2ZL2o5p9VlOi67H0SLc9p8+lqssC3gtWhGTUf
d6o/6z3yh2yjpAhkxSG6/0TyizWdbx69FOg01j9phuuyr5/VQT4k0DHSITi6PShDhE1MWcdt9BSl
96ciuVpusm/4pPVQC2BdPKOVu944CnW2SERlhE2jjra/bKv23QmzMcPdk4iqN4waCAAgBAJq2Nap
vgszgpIHC1HJvJT+PHxZlgFcJIEHonpDLhZ4asvmP0qSyh1Pd+edps6z34wmkZzlQ5XmJLPETGHl
0IOu2EM0BaHo6VprWHubSW4WGsKMrMXdCfIkp+45aSve9i5SabizyFgxe12/RIpmP99z+1TfZr/3
o8GSO1cDOIhcsATTRbcpJmSiWKCwpCjza7OckXZm2lvWVt7SkVSAHr6Be353uNqn6NZAAlkYJ9w2
CNP20+wvrY1ZYsYPNk7Fb9lhdp67kBlVouzXmheHyuG2kIxfY/8dG/pD22h7cc+CqItLTXaRXYlk
Ww3XFuAYTm3RslUECCYgjh2NaxHLzGRZQWP/UG5EzlE67cLxN8Ki7MYscHF4dQfGpFLM9blsEanh
rx/YPOmftfD2jdo5vG+PNVSIob7nmvVG9JFSyV2Rp+9GhB+3LOZHhy6BG6jpltGzN8G8hsuYI3zS
cDWsO961Vj4K4nqQ7Sfx99zv9ERZq/paOHIHu7KpCXqq8+IWk5fF3LQgVSNbkBGdZgbUfbP5EWXn
ovAj5NmoQpMZdcN8SUg1XzFnkx+A9DdWnEuxLJ4xhl7areOu+9b7esO75A9dfJBsTkameBbso5ND
XTfhRgcZiqebOTOY2TcB6up34bx4TpEzYpOOpRTDX3F/4JKA2rKNYT8g2GnC22hSyiiaTX0fL0Dd
mvoDy68cA5HgZqOfygYj52fFetDoASIiUcFSk2dUOWcVDV/KfqFlhDnb+I/DdpoYJbC84V+Mk9xf
ypJ7fOlOzqjcPZFX0J0qfWqaAOMtXvxLAhk6s709oxclP0Dlp54iHd8YIEMQFU9CrsP5USOTRdnx
WmJprd2gVT7GHmFNGkjLm9oPdN8R/b7qYxfu4/Fp1nZDuM0ixZ+SS5g+5GhPXX/Sb3kTzONPWazd
8jOBlbc/Egty6qWHRU3eY86K8UXN1w4lVONRB+BUSuJpSvbZpWO/Ly5TAWIutLvIM3mIHAabc8ah
4Q5X2/LL6aQPL6V5E4N9ViLro+buzMWJGdhXhxPUZKfK5ybeS/fVYFiuwcHzIazWnWuHZyFHT+/4
0hI8HlLHBMayQuWfOUrn7DaEHXao7KvcMQ/G3VTbNILIT2hxryXjvNA6JtHu5FpIe5aUI2opwBgL
49y3qLGMat5KRcBEVd0+dCqOBTnrmwEBltdgu9KK10b9ztN50+AlmWtaettlIQBnSPhF1mE2wp2W
tru2bra5glsqVzYaJgBBIkzxEN/7YKZ1vPzEwhNhelar3gVitve1prJ5aKinQTV3LqR/B6xXj+9x
RpF9qTPA2HAb2sZwndtQMcUjBz60FgPRjB2vKT7InXuIVZboCk9wGl8Hp+T4nTeCjJyp2PT22dDP
urETQEIwkKrzkLOqd/NRWNrKapp2bzpx6Kex9QY3QeAINHcbEyEFsRjzjQ+a+R3pYpvi8coWGO0M
BT4sRzwYvOLGytbxZBGQpaZfhUD1GkPNzLq5Ab6tTYZasexbIzsWRndLTCS/Sv6sRMkhRJthKdHJ
6hJjJWpMaH26dUW81RcMESSsTdXsE7UxQACWV7J/Vkb7Uqf4GcZ1pTyEksjoubC8+m4/ymCJr5JH
deBwNe5OZTvjoGsaG3W3bRj8nP0j6DbUfLUK2RZjfcIskHTFSjbqm9KE70oKLQwzZdukHcTWj81l
3eZrDWG+2+2mJLATxpV4/ovS9FC6KNgxKjBBWRUg3XxXdpYb6cq1g4wt1sp1aF/jKDn2aHMsFZTi
Pp/nOHBL291rLaFOT7pDjJyDFigD2IVZ6xs/xRNPh7mFu7BTXiK99V2YgT6PEWxcI/5GyLpTq/GX
BW63nH8aFxmIAiVD6MswY4gSxYMDatgiMJUJkiJUgSsDPrDIy3VnNo9hVZ7tPL5Q/7ybCnGp5TEd
CVWS8hchTapshXKOMssncuNNC+NDWNiql8WYE5jyoSHdFRjWMQvROKUTguL/P45K+w/x9+Y/Au+y
qFwKxx2x26xU72t5xfC8ukcmXscVnsH/Epn4H+Ko/9kRXGfpYKm6hYLPDGLlqe4f+/Dlv/wA99TC
/yNN659FwY0Zq3Nu6NpBVcf6LhDV2+OsxylSRAt2SJvr5l1mI9ZYq7WY6GM4118ZCWglc4lRH/yX
v8d/CLg1/hF1nPV62Q4u6pxlOt3jc3P87FCAweKj78KnpK+b3KMvHc4zVI4peIP6X/5o5z99BPe/
0v+qfml7w15sh5thMgnWJbvLjkIVQ960BstDLX3LqOeEu8FeW8j8MBi7UdvZ8nPqCTroeMCUZtO7
eBVxgyT9W5Pr61Rxf7jFunjL+wswV/4PZ2e2HDdzZttXcfgebgCZmDravqiZRRZnipJuECRFYUrM
M57+LMg+p6myinXCEf/NL5KYc/py77V5mvaipPYg6zvTGpfmyEzN46bK+3B8zuiG6xdRGrsI/Yfu
YTKPA/sl7J8YQzE/YclcujjM/GIgeqLdxZa2V7JGXg/5fWqZ0WKc58MWePHThR08kkjiVBDOSlr2
i95hq8x2ZVvtjKTZZ6GGFkkS0sqs8IdifWCWe5N/GxTOO8Eu7uev9Ner+9OnNX/OH55rVyQqTzN9
IogxvLpZpXv/Nt9Gi9fVl3qXNAt9i7REXzxrS6x1aGUX+37x0K7cBcXpZbD9GSzf8CAddLTQ68+v
yPjzm6b8+PsVZXbvW6000sN4R3+MhdB+T4uNSe80bxcuKekwI/78XH9uswBJfz+V44dFm2mcKo9D
48LNKqye0DGGuUT++Rn+jG4V9lHX02hVFjhRxBP6KdfatY0SujigujyD7p5Jhf/+9oQ1n/bD25PI
SwKDutBhRB6ipldVn+ty/txnimNcsu/Vua3qXB0sc5FfM7IzwcLq2zJe/hwfJSO6tfKfgzPxKice
k3XUsWg5+K5o5D4S5g5fqkftnhLsDCbMz5zAtE/1XfMj/PCoQlcza80JxFVgdjvIZzrKIa38SnDB
18oxF4UnKHoHawrC89YqWmm0yFHc43sTrPaAgrInphrm/PuWTdCOBc2uJEbhNa6fI1Z8KZxc67YM
bz1D7Rz8A20Ay39k77IHi6tb5jXi6dv+TS+elHU5/LTG+QQOGLhpl2b3sfiiwd4s1mikghs9hIU2
i06uzd7FNvfcofrM7D0uatmuEdHekWO+dh7Y65jCp9Ha6EBXEiC0B41pcrtyWFiga6Cj2gffGgOf
ASIzLK/rSeLk32Q9GylbsJf3s0mX6v/P3kFBhaF1SV6QfhBvgA2L2759EYz2zIjoctLkUrGNOBU3
7OQPBfQIbY/Mt3KHRQ8ar1v4EMYyqmrUKvsvzjOiAEtcCSZHrELabseGGDbKur+woVG1yfXMfkvF
4wCiGXGi+aMu6FqprPiIVEizm1Dh9K+WROUetpsona4xvjJvCUNzoes23Wdwq6oAp5n8okx5G8WH
IEdp5d2kiFrBXMQUHut1M17UpkQd/OCa163/TkRSM9yIoVxb5euUXWJUQ//wpcLZZxMXU9Dtg+fC
a2VQHzUfEjpqo3yoZNTCc3cfzKK7rdrs1UyclcdK2mAimWZUDqAfQhwZLxPLW7I+jar1AH+CEgbr
goUbv5p+Btaj2ITs3JOgXgS71H+p9euM5RnFoEK6EJEBqpkwchDL7RLFWCaumRlN7PkIBN0ZV5X0
WzTLiD2nGDpOwdJDEL0nnkcsJvgA4/qpGvdtdmmiW6lQ0KPMLGNgAlHMqGy1P11QgL6OiVb2S4LO
7YkaE/GLOGOc4baVhzS9gy1kBBeeDXgpWrMA6Z3LssbdmOC3DL7VZvTVDcMvSbbL9KVXPCXNXZGZ
K6ML7jVWE2nXYaQnYC5zl2GLX6kW4XbIkwWS+gJhbZvmD5/3q7/iS/6958Mk9Htz5hPpXG8sEArD
+MH8BA9U616imtUTGtgOebTNPnLIMmBSxp0mb1IDlgA8UtQVfVgtkE4NAj9rQiVN+Ye+dH5qEtV8
2swWn5eCwqlOsYLVYQfEP7xDzg524zJEJo9jJ2mRxdrVEnVw6TBHpnkkF0Zdswl46LV9ow6au+/S
vWcbiHYeFfu4CsmVqu+KcTfG9W1HmVF5bAAVbbNVbAcsrDC8syLvLfetZe7+qP1LHxGZjmkkbR7Y
aVgXzXCXDP2r8LudHMalgMowKCDUZnAtp+9DdiGagzNN/9nIZR1NuAa36jMJCuSAKGpCQnhtfzMf
kepPL9YZdPOJebmwjuYeSakZrog5RfAyvGVvyU/5s77T7lloNcbWfWsOxrkzzXOHf/9ahHXU+fPu
HVMggD/0PwmNo/dnhxNZ9b0pIZYvq3343p7hGJ8akefx9MMwE2u6rbu+nhy0jM7aWXtCO/NCjFOH
nm/uw6HD3jdH5UzJIdSQ4uUByLjaavER1goqYq2ziRwBycjSyVr3FPFXWuOQ9GjX7XVT53Kbqybf
G9nkn5mp/Xn2JMXRrbZwdRWZXOaVn9BaIo1RlI4bbVYOrvHzZu7++Z7lLz79h3vOdA/9vtKGKzbq
8IuBYqxA9CFOBhhsBfHCrSU+cbVBb3TIUNEUyZUWvfnw6TV/QtA3rNLuekIrrr0nJTsRUXIR1Gz/
VdrGzfZhQjdrsD9Q4EKoqfum3cpKvZVAPh3Nfo8y2/psArMSh7SY1O59qN4M4yGMuxWV0yWDamUc
aoBxoqZcnkTf2uw6R8QPUcVTjBnG94qk1HbYeNqXInwzEv2umtj8jdNVF6LSNOBxezGbNlpLmuGX
Ut51ZK436TWSm6EgCmP4XkTA60nFaNlAG7295qH2Ys1z1Wdvw/RkVmzchel1NWBjohbAXnnMtmWk
Cmf5+Ss4MR+X4mgKqzeUZCy7ZpOp2YYaiENc2V81GTzJACvT3k8hDoND6M6sSP48FZTm/O8f33iW
9SPiGv2yCQr7wamS+oadSgwlaZ57cPizDIiMclbI7xIAeq5j3Z650RMzRHPGhH84s65NOn3EKC61
umKXd/KzTTLaD1rLvCVDNZg5Q4CV8sbSG2qk72mprzutRu/bU1ZpqYLnFFc9PXLPfPzmqQs6mhX3
YVp3QViKy7CvNVy6qvEFaQOZ9i3KdWhfEbvCP3oTJb/sHLYAbVNHB2PRGchGAX9x5PBWJWoWVqni
wobIDz81q7PLpscyWSZmdTc4zFzM3K8fe8+OUUf3BvqKudGBiYgQa6oJ9k/r1v6ZXuzXZ/PvXbH8
dbMfnnJrmHGsQ6Y92K0NrdGhIpdvcqCb2OiWre+wPcsmnl5819A+W27O0gbG03gTiGjerUPVU0fv
WZs+FGrcSgTrKdLIkCxSl0TJANVxVbW7vmIzD59yXxVs3YD2dKJ1Gtj7z78Ud/70/3QPRwPXID1f
NxMvBw3Ws4mJ4mqpv/gv8MhjNomA5LgCb6i7swRlxRWi2QIl/7v1UNxF3Uv/pLGGYLf3tb+mWYFz
2k6XGmI2bh/nATdEKA0YpVe7Asqyc+IXqtngh82F99z8TNQV9gO+w3eVX9uU3VglPVeEvLC8fGPO
qaHHGVkyIzjT6nWyr0FM4H0nrXCLx6DJQOgtyu9Y3it9kd5CMXXlOqnvwNhMYYCC9JLNluxM0sSv
hK8/Pae5V//wrs3RKPMJ7NcVOP+N2CV7NrCu0NwuQnLGtcWjS0icXNp70naX4cZDLrvQSKkrNjaB
XTZVhmTlL5iR7qjAzn+1SpfYY1eAdJaSGt6LWGN/3KolPtQbDC/Xassk+QouNjLqLdvGF2rb7trL
cO1uMN39p1/w0bhnu4Ff2Tl3Rd72EjjD1tzqd5iWIYOTC9+vAGyt7Qse82JYyBVU2+X7t6dglWxY
217CAyjPTDWMuR/40+M9mhBEU5sM9Pom0X7sT6/wGS3nR2QvKJQsQUAsok349Pknb8zH/NO5jubb
Fd1Dkszn8g/aQ3ZBgMXt+AaKfZmt/8MKqnk00HgNkqHKHJ0r38NOUCbXroluMxsS88ybO9Gf/spI
+PA5NnpXukPSO1eGNptkWzKRyjiHpK9tPFWeDQc60Tv8imX6cJpMeBVg/omSGvviRd+u5PjE+gCB
irPpbfIt6kuXUo13bpJ0YsT89Xl8OF+b913pK+wRXUvYAAxTrdynlOjBD4LZ6VeFSTZNduZDODHp
+5Vv8uFkgj14qRR7qwwc20l/ERAB7HOP7sRszzjqVwNpF2MiBbFKgXPXlZg3wWh+/gGfKnT+mlV/
uHDHSd3cDltq11UO2yqp0F4koWc3S5w2ANEHm2mz7mCsLtBh3RgDmoDIAkdGzEO4Tq2QOSfJv+DQ
BXSJtmyoeOResBgmvUVJboKPGZHNkmoERF/Xoku7NvUL5Yb6ZQtbZDU0GJ06PP9gyTL3mzSheZLJ
7CNHjCbPuXJTAxKs7wNLU7r3owVHvFTFgMlDyRzCBdDCz5/EqVZw1H2xT15NKFFJBKmBJUFhpw9Z
wptYmNaZfv/Ewk7+6kQ+POuosmwsWJwiFEm0rdBSwm0PrXXnIE20DEdf94NTH8yu8G+isGr3KsWD
CII3xvxWTKuYju3MWH3qez3qt8IxRZjg2APvrWTlHe1dJG9jVJ6ZHZ96mEd9lmYLO9aHYLzSygN5
F+awcT3YPueCVP7c6epHc+G682U+CKIbIlWxpwCttz50pr7+jz4E/Xi+20SpKlEtX9kujB+pe99r
ALZm3b+qLj7zsZ2KEdSP5rCYgcPJnHROMlLKaGM0/Wne7eNUMqMLL11vupnE6Cxg0q9MiVzo83s7
0ZPo8/v68AWWsH/K0jcHvIlPbfotj8/Ukedn84dhUD/qoVyHvfGq5LiBsU+yGXKIZt7AAxuu7enM
vP/Utc///uHa7ahpyyyfr11DOeBuoiQ7MwCeOvJR068ghThVypFnil2TPPT6mayvE81AP5qJtKS7
pr5mcGC1AgA9Git03zANP3+ZJ9qwftSGq7oPAs3k6JYTLggj8U2w/dvPj33qhR41YCRTQxDPV+7h
wNXxcc3MgOzelUskrZ+f4s8PR3hHrThM/WDqFEIjaWLDF2zq24Aw3qgdfn78P4//wjtqx1HWTwFA
4vxgI9wP9MlfGI5jXsgO2CFJhS4fKn2vp9A65CZU1s/P+ufJJ/qQ37/SUCGDm2SWH9qofc0TYVER
F+k2UcAu8qTFgQLh+PNTnehEhHfUmu22zfFBTfEBV1RyrT9NKUbxpXY3PInFua20U2/pqGUXUeQW
ZMLGh0bkTNKzMoLoW7qvsYMyt4BlcC4P+c9fnPCOmrcaIs8Qfg0UF4sBricVfXGGS23EIlh/7cLi
TB3lz21deEdtvUw1JSXq20Onu9FTyYu/9L3c333+Sv7cJIV31ODDIA68oKjigww2XfQYdzd6caZF
njr0UWtnX7/RfKnigwYxNXUG6MXrsjozop5qK0fNvXeY0RkdTyX9ArM+w98Gd84A8LicwOae62dP
nMU9avGWiDvEsvOzZ3ur21Y/2PuIyc7wFwPIk/fPX8GpVuEetfvRNZpuVJwlhjhWreKOgApYFgt8
ia229zFylGd6sFP3c9TWk6hJCInmTMis8SlQsMTL7NZrCPwVgRlnbujEi3ePWrlHBrCf5FA2R++5
U9+UqoGRvH3+sE4de/73D2Nqk1qeP0RpCkjitsN7DKU8bKIzj+dEi/5VvP5wcOxwtTAR+R/kAWR+
i92PSvOtXq5lfqYHPNGY3aPGLJu267qMM7TNF6hwuCXPXPqp53LUHsascIuw1zCQTAOc47ca/2xz
pgc68dU4R60g06o+Rn2UHGJzBQ9Eh9ABWm+2baxKeIPn4o5PPBvnqBlIVYyZO2+L5PDrNPNGqIvP
v5kTI4Jz9NUjs5OVHbUJnsuUz4VSnSOpviOmtTLzy+fnOLFUEs7RRy8Mah5uHCWHPojBqttZN94Y
Wtaig6Y7MkLqeVMwI629PF6jSuzX3pSJHTOW16RxtZ0RdP2ZvvHUgzxqI57lh21mF+pQDzeavCLv
6cxHdmILQTjzGT80kDoclVuqVB0KkBoeW6G4JAAJLNo3/2uNn5iQtnPyoVM3cdRSisloQzct1SFG
gF86X5r6TA9y6mswf7+Hlo2zKbS95OBO2laCy6ko+0cEHjjnxtT5u/r3tYX4JX378JRaJSutyDhD
q5Ge0MChufW1n00FeVbEq8+/t1N3cdzeg4gKv4UeKcaK3sqHxEcqgMohn85F1J94Ab9qwR/uIrHz
0TaGkB1wM/2i6gY1tfbt84s/8YDso5YexkLzqilRh+mtezRei5/+V6zBnx/71GUfNfZGNJ3C764O
zWhb8PDM50pqZ2oQp677qI034HL+KQJrEYERj/nF3oR3n1/2qUMftdlBR5JZxgEti3gP9gcRf5oS
as8U28TfQYL2lfcfPqH5yX14sU6R2m3Q8IRwIhFe1gLP+PweTgyf9lGTzUpy6SAC8sU0CGkus41+
62WXxcu5cejU8Y9artfWVuYGfPPkmxqP7PvPgeMV7usFCo7Pb+HU3rx9NGntijwK9Vnn11qL9Lp+
KW61ewYM8V0sg2/ubumvkUt/fq4Tt2MdnUradd6IwkgOJTmyyKO+Bk/WrF1a4DP4/AynZpbWUS9R
6z3OdcIMD9kbXm/EbspdqGfzzbnzvzJP/vwsJ1rccT64V+aOTqSCOjghtUeKoXlVnbmBU4c+7igK
vUfzzvXr1GpTh0jT2D9z1ScmTPKon9BTMVb4f/iYJtQdmYazX3TFACmyL1efP5hTpzjqLnLdAQ8x
dcmhg+aFTx6kh01h+Nzi5NThj7qMtM1G8nQZjNOUXZbLMdr24ZlKxIneSB51EakuGiIlOXR/B7Kb
QJ1qNbykD58/llOzCCl+74CGMrI0t0foQWbj8NjdoriY06Bvmu/1Tfe9fj1zmvkj/8MwLM3fT6PK
CPxFwk2Q70Z2zDhnRyzAmBnbiD0VQpvFma/0REOWRw15iHzPj5BNHtAWwOCyGmCD295fRG/FuVHt
VEs+tj7M4dUS2h1DZki8LYErOH7o/9ZOtWFLH8a/e24X6kSbO/Y/lG1aE7vMYysbCFParqUn/PyN
nPhgj90PsW4Mk19SBe80UG7EKmvfckBZnx/81GUftWfRa+3k4YC+aiC/6QwLvnH/68j/9Tb8d/Ce
3/7zk6n/8T/8/1sOVi0Kwubof//xmKf89z/z3/y/3/n9L/5xiN6qvM5/Nse/9dsfceB/nXj10rz8
9j+4Z6NmvGvfq/H+vW5V8+sEXOL8m/+/P/zL+6+jPI7F+9//+pa3Gfa0+/cgyrO//utHFz/+/ldz
7vb+6+Px//XD65eUv3uaXt+TqG5e/v2P3l/q5u9/dcTfTEM6tiMtW7ekPZcu+vf5J5b1Nw/mpaVL
w9KFp9vmX/+S5VUT/v2v0vqbxT84nmETn2wYDj+q83b+kXD+ZriG5bk2biuh66wB/+/F/fZ+/vd9
/QWFyG0eZU3N1fzW8G3PdSRn5lTCYqliHVfOmhqOUihgg6Z+hJxKa8rtoJX9NnDGZJ1BknvsA9He
fnhC/7qIjyf9fZE8n9Tmph2DExJiCFnm916H6afnxNJBRd6m7CSU2GwwYjU2eW25kRA8oBCWHxJh
BjbJx2EN0zZUg3FmyPm9K/rnVZjCNixhSF6yc3wVyPDLXOnxrgzhZ+I98002koPJnGMS0u+pOT16
pAp8fuuG/atc+L997Xxe9JeOaTu6qxuWcbytElWjNmpWnW812HtPpIVdjZDixvsOQRv6eF8Md3bT
+urStyvrR5QXtYRlkJM4bcC2XCTxML5VzdDL71AfzecgdoAFR/Ek7KchzGKq31hmyByzrazahVZs
qgcrsVvzyhg6oH0l7nBRpNl151VttFXCIyJDa+1bhzDmsk7A9vuGPpir3LTy/tKPkmapja14zhAq
LS2wbjlIGFKyeHcl2WWpR1hbPPQuXLlgkmiQ8piVYq43ASp7ZSZPUI6z94RhBs2kJskUsS8mCHjw
m/rg3bN1H8ezgBrf45Zjz9jbmlNyW3jtrdeHz8lIkpWjGu0Olpo/x2w0Dxh/y4vRMIsbfUqwTdqZ
/lMRSbIYu+wBLa/9EEil7fxi9urrxLN1PieJndikopGRRFSOalMP041dTpi6QlJEjLJ6LX3/q6YE
gtLUNrdeIfQVJopqYY4zB7qBLd4njYJ9rGGI7MwUybeNsNISyn5tRncfpDh/S8xMS3sysvfCta03
tysKbPFDp993gXxOnXhOtRWXg1W08abXbM9eR+UAjiTDrbVrlcgofLVZfiMdIj3GlKBao9TG96ks
GiJVPVsOuAQ6A5A9bCx12w5aTcYsdrUbfJTWz1xZ2IZtEscA7tqyv+lFY4F1CkfAYyxX5dchHLF5
hG4bO6Totr1zE1opZNgmSUiVIJpVk9+qwUDEAb8pLe/NaOqrB4sXNexU0gWvrafV3aEsHUKErcwz
93YiR1RKHuCAdUNDcwG8kSq8nIYe8wQFJOegDQCylhaDT3sZgGd9pD7f3odJTMqloU2YPTS/BVyc
Q+5Zh6buEWxsRmnIdcZmtnXCCO0eElXn3kxCW+wcXL/ZxdDB/9okmPvfvMFpn9SUwXAOUg1FGPAE
10CSglOR4I5W9YAuYph76PAM+0b27ghcXcgIVKybhhPpcjKBmsB33FOuMyqgJotM7+qNbyYNoaO9
1av1GObFfdLIwlqR8Zt9d+haZxhjoTS4r0VsbGUUAuGzqetfqDwziseuwc+II2C0u2WqEpCU9PMg
2MsOK/DSqVyg6V2tId6P3dDONkMTk/RttCx9QG0nIWJFLSO7kUIJpoOUTmWlpB2w5xVHsxuQoE1I
fuxRjBtRVGB9YpuYu7BRs+M7VW67xzgL2F9n24z7QgBE4lvQYeru6hSTSypcfw7OM5t1Z7ow4yrX
luO3uA3t+qrvcu9psBOhHkAbEsQVxab7WGZ+D4TFFg+epQ/ldZy1gwLwUiY84zAif7vPqij5RoOG
mxIkpoWrR5TE0USjRoBTXYWut0sTkR1QxIOWCWJzBNgexrX90BZaSWQU8aaQX9NxcPaMjqJaS2W2
6aWny/qiMx2yfwMnA+XfjpOpKLl6RkcChDm+RX1dhJcA71jNURvLpplNbELmGpuKsLPQmzax6vtL
UWfhvTWkvYW7wQWAKDUPdDBb3tnbpBJAAZnuC4LRmwgEAlOH9mmECOOu09hsSRlLXOSZfqH0i6wR
xCPwJOPskkYrfND8lZ+srXiY7uXQ9Ng1Sgu0ZJMNXn5tDulsf/HMHigskLyVNMfq3dNTi8wQwNzQ
Py2r22pSWdNqpAN60zvZJtsuskniqnAL/oAIbl9bSVeCWlNNBcfTFr2zdqTTvZgDRL19RSIo+FxI
IQRSCzBdiZPOKKUeC8/KUAnkf6jk6ZsjlHeXG05NRJNOzsGSQKQZb+QML1Ati2YxAkxZa+yKwOTU
Ub07jqs9WsZk3mqZPgARliHUOjdNQ7hBMQJaYY2wYqA72mCCe8g+XU0mZBp4nk3MR2JV2yqAH3QH
eWvID0aR9NOh8n3i+2QRhNGuLiMYrKZdRzfO2Gdqq5UO4UDZqM1YAluQLDY2sZTXSYWfZGFh3r5N
LFXcaE3O7mVeFBTFLRQeDAy6nRA3MPDhrJAV86i13MRXzy4u9czGGkpSBgQBI2GsV4Rz5FVw24wR
HBFwxmh5uJDv9JvBjamANC60SKm9RRw56O6m/irzCRxVSuU4Dxi/4L802VdAcgOb3l5D6l5X4f+y
uih/jANRQP5BPrPJ29r8ljle+VK2SlerRhmlQWhyPVVb6DHufdMCVJkxsbdK6FemaVTXoDSK7tmL
TbiZZlVo4Qa2SPuUAIu4LQa9xaUeNPZt2/sJ4SZh6OqkrqQksZZ2rUtCDUZ2JUxtHNVSjC3etcga
22vG03ni09mmc5kI3fE3ZTlqct0HZGVsZTIQE4hoaZplCOqHpRgp4NJNaba16GHQrkoKTReVbujV
pe5mRCQP8NX4IYkovZuYq0RXmntdGuNw75WgyS9dt0rCTd9RgNzIREIRyUni3uYjgB4S/IyqOuQA
PMhjziqXPFxmgfVFDa+VeYGU+Y920LsrN9bGYdci0uxWk1FaB0bs3iMVqHVeiqQJC+I8phowljIm
6GLECr+jttbTyzbKgUaD+ALZbVeA7cFbe0FP92D07zHsJ+AdOnSEXQeTmHjUlgnsYgypIDPwBApK
dsV+f2L370STkwlVt91b41g3YUGsWd661Rrbjfvdq8l/H43nRhLOaGnNXi9YaUVmC6fTq5pNwq4D
WA9A2n4a7oymJpu7LAknsx0FqK0WNkOirmUoq1VYxFeTqt0Xt51XsJ5of5qh5++TPiTtsc/lrnMn
DNQNsZh52ZOWpjVAm7OEzG0nheqAWPJJ81TyLTDg+YCnMaB9oRVylo7eJVeUjYwfTZiWe03Yw77w
SkZqgptgUcfRd6ew9KfYKu77yjUJpE4GbZP6zBF6o7ufCNxjQpptykJd+UJ8z2VFtGs6tzitqC66
pKlhIZA2Ho+4FWNZN6DAm2CrzHFf1p2+a4PAWY22znS/a8ZdqDfExzVGvNZsLWXrRIvXEfCba+Wm
N0yD8lUzA1Kl7t5XTcIMoCZ6l1SEpWt6h9Jj79x3k71lZNskDIrNCElu5aps1xJk1EkLhj3Yw1b2
X10hwW9GPRHzOeZJ9htJF0rreC2GyjukBKJsjM7pdnQPP1svT7aWU32vwTc2QezvdMf7opcpGW/E
sQ9Gl98kPtpCdgH2/I5PkFNVAPlIvuYBvTOrMnObjGi/LHNXhTV87fSOCTL2TU2/85HBS0+zdkFa
o/61gUoCvIj30+hRJWx0kxR7mDDWiHaRiyA3LbL3fo73PkrhOBoohMIm1w68QeIabCO+DyeBgKo0
rZDuqke+jEJml4ke6LjCvaEZUoKtNzZRXxS3TNwHEn66nkA1s2mZ+2nWS2OE/aVZZvYj27z2C8Es
4XWXlN+tqSOWM1TNVevq/rrIHbWHoXprCuJwast/NCzyb/wOaymru6U+Ol+dUD9UFSx2VkHNS2FI
okVTexumCPxyK7f2QnNCYD8IhAkf3pahgu8WfjNb21j1MWEflbnVGm2G0RVfm4yKKexSD7LkVGyL
KiFDymwO0xBfGOEQPWddCCsJDiUVSmBYSDSEZH/J03+4JulGBnXFVAt3hdE+FpXNQMex9jX2sqUj
02vbxnZcu8YzM5dRA6DG15elg/21qZwvxIgZ6wEkpwXwYAvedVi3UHEYhggtavnMx+YSIQ1GZhOk
m1CpuJdpmsMXl3fj5NyL0ALWO5n2NUnv7qvVgyzsIQ2DsCwv+UbbR7si0FgXV0XmZ1cheJSxjw+Z
kNCDkoIqEKXYBTARHL5NYl9Y+GTWAh+qgrPWIowA3txvdM+Yof4J1k1k3v2efI+tlPJeM8dtEnXZ
rgYfCLimdN7GMQ2/un0HhkzgnxWFp76OmWNew1JWxRpTkrwOw9aHo1iBu0pt407NYTaaD3m9Bba3
jOIIAoRRZwT0jeKHL6A5pxFzKT0gOLbNOn+leWTv+hikVZfi6PSKYm9Nap/rMV+o8Nu7AhzZvg+n
R90jLEXPS+fbYIh5p4ISQOHklJw7p9n46biXGHjQIGvRPktMsSvwb6wdHTB73vtgYfIxTF+mQn8Y
oZk9toLhrncpHvj0/uB47MfKMYL7LqbgmCaKSa/pqJWvQ6/MRJSvxsT/EpvVZcmuxmZMY5DiedYD
VbUlZYFxbOxvgWn7h4kO/FIgXk5IeCCiLPKiQ9pW0UZrxbbn1Sz1Pof0GwqdbPV2lRsA45JQqxiU
UUpPIjNuDOnR1ecNMaa55m8jLyGrqZURedcGumQDeNveGH1hLPA+dS+OFzR3cVDA1I9QWjBe+guJ
R/pSjnE5h3BcsuCMVtY4aI/+FGcJ3NfMenWc4c6LGu9FWjwrFpcAUmJiTguX6CUmvh3IzPbCsPV9
TuNhQo5xavB0falXpfXs8JoPuKwAzzpNhgWzaDGjOC70ehGkMLS0dksCCtg+K2ges1hh0MNnOiRq
dnwncjVBDttPk5/cV60Nky8FvJSX7nNVULYgMy6FpCQ6e5cSGr8cLZYEKTizyzCMnptyIMGgZfpg
YjyG8+TDZgqb/krkwlwkZVTD+rXfWpu+spvzPMlczog/nkhfHUjugCzSVd7a96ZiDzDG3KuMz7UG
gTSt9KwkEMtRoiE8oEsT7yG0uqEuYBG4YrjFDuiKGrCaH8YsP3VR2/dR0wUeYPVhCiVgAZveYXaN
VzYctqo2AwypJkRnbRGVVk08iu9ZZUCCwIiCaDH5EdNnAiXM0CC4C3LNq+v5bQdJSVOWJBp+aEg6
kNpkF+5GFxQQGcxreGZiEzeBno9vRm8E3q2sy6emz8gEiMzIghMQT/yWe+h1vTVdiAtd1d55BbVj
ouU9JAisk6K8c74GQ2ym1UvSxpmV7YbCqe1mdmtWLhOkqMoiyGC2JcWwnSbL6IgKtEVKsHHZirGb
NmZZs5e4H+yxFjGsvqnTkfCzShyEtgl9r3LZW+9Lsi0NlX/HbIodqZTmRkDRgqGiKpdoWuyMJZiT
ZS2Deln41dZLzTcG3Wbpqbh6qEoEZNCNhbGWkQZVXw49iRAp0RRe/jMvOpKbFM+0dsonEFLryYXG
09v5TYXwKy6xEMTYX8GXSRawU4yhLwdTWNIHEBSoi28DtO51OfBplhG7HLpVtruKXQLoNEZnzD60
fl6N6V9Tq073NMVqE4SJcxeJVDtgLWbN2Co40z0aC2x1LomWOjyN3tIIHW7sSwwGUbObSp32NE4p
fFZGksZu7qK2FtxOPRTP7hQTc+03VUDA9wDozy9K1k6DocU3XjYm3wzNj8Ee28mmlE5erisSYwWe
qoiAOt00+F6DOozVihgthTsskFQkxjJk/TtZDlu8FByZSxheYV70oRdurcgMulUxOuI5jAyfVGcr
Cfcmr3YVNwDAJPx4FtC9IgoARGEUVsNVWfc2FsjxeqhlctG01XtJWkJMRMXSqrqNTCUUPeWuw2Es
L0RWE3Dhx8RVQIW8k1Pv7/K6Cm4yv2qetFBf/h/2zmQ3kuTq0q8i9Lq92t3czIdtzEEyggxOyeTG
kUwm3Xw2n4en7y+ySmhJaP2AFg10A72QICirmMEID7N77zn3fFaTU2vk4Mszh66DILbqy7FmEjDb
UbR3TTc4d5bFBnziunvLCdWm5RjaQV85jUFh7RrIY41jlze5zvN9OFDaopqyDJv01wx9YlT8R1uN
ikhTxJ6YFZKn2p28H5YVAzTx4P20A9HfcoydfekBumwT8c24oTk6V2AXY9gXD7AGAB+wGv1CurKd
1hd3BHit+sW9s5fhqyt7YsW7uDp2PmQflqLbo5TzIS2d6VKNZLYnfNXvdVJ7xyQLxd6w1NNtrary
poPvutapb4m634wMMh6i0e/0uuSp+MaIBnaYY9cHqyhBRErb31ipT46p9OHiKpESHZLw0AureqgH
8ehJguVzJysuVSh8Cp5ouiH01bF2bpUQS+UVZmPFEHMTF2I0EeBE6KZ5x/NM5mjMhFP7J0DExETn
wxLdCEI49kDQxnkLCc1HiOuJGMxai8XRlNVNAh6BV7cpv9/QNMRcVmO30c3w3Va+eV0y/hWVhiwE
QCxS7VaNGNIslpOLnnq4CYf6STpM8MaZ3bMw0WwDagfgJOcBq802sdZSo2amo+PsCjLvjFfvmrDr
PnpbwmBmWHtI+4rmwCqWjZrgFju0iJ8pLQZhcQDKe1vpfce+/Fk6JML1XZTvLPi7bDnN/Tc6dkU8
mC5i5REAz1iXmBR2ge1Dljle85ZMJL0IhsnbyDctDBanuQt5/c/MNqatosN/7zyGkmsVT6+qzFh8
ynrSfq06Z6FpmrgLta63Vkf6rcMkehid5iZSJVCE0Iut19kuF95d0GxtTiAvMRVyD4+HdPmIVKFO
yv6la2l+2RdyPsXSfMUtRTLT4lLBXymGJ1L2H2eAoGvW0efNzIr4KaoWUr46i6Pfo5QoR4LR4zne
JdLNt2kq3xAcCClbag8aEUW+w1iAOo4bOEiIC6+rQdwVbQdIawIHIcqODOSlrI5Nbk+7wlf9/RS7
HhsYpKQzqAtf5zhJzmyA/OqnqHxwE0KQfc+hDKHW/mmGjoBf12rOQz4RVW63xPuUZIGpzo4PAjXk
MkbdG5MoskKtTR9S1UGWvZHXAGS7H8ZNVDaMHpryURHocEQ/tRyoVRQwq2YkW5m2B+KXMny9y6Cr
HzsyzLHB++V2Sgjtb7OCVdOl+16IZiJMO9B3zEjB1hrtwozPzIPdw82CSULKOlCZK1W6X4WzD05F
kS0Bbs43GelBjfvhCWXti8YBs1hVLvktcVi1n4yilp9ZprybIGSoEhRcC84szLrVLSmhnmfdpwT1
H63cwqTP+IpQsLHTz4wByp1AaVgv2hB41PR3AIwgQhfAjrtCHpKuDM6JHk+N54B4AyXga2s+dnU7
PaQR6PFyjuJvAfUGidNVAIsKmx+J35Pn+Zc5qksK0pzjtJqJy5zq9lhwjtaTeGJsXa5Jx31hHcjf
6ZJ3ZxTTee7tHqB2vW/KEg1CqstkjzzRWi1EOjGCak+aDKGPWpR6AQbtsPvnlqLNdp4fpjv+dfud
CUI7vM+jv+R7ihBzYMbvH2s7spq1FRZQvqnWCexjInzjVWkZH5UfO+INmMVm8VXF+NPEnxQW849e
hdxZ9lVlCpUoCF71tiR2fxvSgk6cnRo/b8HgCJJriDe/q1yVbwMlyWRqFYXw7FaMJCfwCPeERlnx
zg/1pmbLjhZHwBwjOgA/mLA/RJyUO3Zr/V+zW7TcxdW0YahZnmubxNeoD+WN30d0T6kLEXWsoTRF
LenkWQmMpWbStpqGoaKEoxbASTA0xyzgi6mM1qRApvNTaYThsVmcS6Wmbtv6FhdwUhFaUAxuzouU
XfoorSnIN3Ey0rV2aXdgU5aconBE0oKPx1q8LauHycqrbw7320owTZ5WRc2+R9Jrd3uNRNh2DtBA
Rsz6mflLvyPsol2PlhvdJjMtWFvo6hvgEP+EoBTezLkQj3Npq8frxOjCfEfdiLSt4dTlXnfN1eoB
+rjhPg9CeRm41Z7JQwiAprDGC2RvNsRkIn8Qaj49ilC8t16ZffcCYeAOtwMLbU5wfVuKZnbeFw9c
BvnjJdcKr4hmpVPzezc0yzcnC7yVMxiydIulKX7OXoL2NgQBzwftabD0yDZp6x7osQMm1FUib3o3
tu4ck9ewFuVwl6UkzEdT3rOvWdobG6sQjRPLxs9d719hY+QFRowwDzyLIVD4kYX6jLAYxsP+MhM5
VHjuHP9QSYVZOlhb1gzau0xq7HY685gxEZhkkZKKgiJNx7yz6pd9YhEt+c3u7AnQAdPAaN3QKn/1
U0dzs6aaZvYW2EF3O9mBHHaFazJC6RdhObfshF3JQ7VN0FYTIj6gp3nkU8VJUW57pzFPc98uhxwG
PZMgRfRZ4/rpzmOQcp5HMCmuEUAluX85mSa3Fvd1Zn8gvfnDxgsqdxdOjTgDcKP8t32KQ461xv0O
h0G/jlaDMID2AvjNSh1Q8bY/3BB6uocCZtnbzkzdr6AMtf1I5DNjXbZUn5sMEtWYXmfrwgs3o7T3
YVU/DXbCgwJ2r531Ob0mNQ7ho+mRLaMUwP1SPieN/x42P5bQNSfocYdAR/hfIp7wTTfJW87GNZPt
7KYjI0JNA5LCwgQYnXcfMA9lsgc50o88+LnR3ZyiPnuxouftb/mFoY4JtYHLc2lEPe9Se6523jJ2
a+gN8M2vak4F7zQtH5RVomGQCzV3+hybatdPJLNN/eQehl48TgR/AYAjKhbTCwm8DTlqbfq9CFlF
zzyuioTACrWgPjKrOATM/ONCk9Bu+t0Y5vw5/wkNY26k5KMgnFdamKJ0SO9hsaxdJNG4dTPtP/l0
gdtUT/e2hQM1IPSMwGrCdrNhI0dzTuz+PEQ+GW99+xUS6LLQSRC+rNOLhVIM2+goVHrKBxXAHK6Z
nOt1babs0My2/wAN5dbJ+wHwoPnu2PmHGwT3ahZMKL0z0bE10Tz+l5tiXOivJKAsKeJLMQO2Kqaf
edyMa4jBK4YkHkwUf18YcvjqIASRmpSaTWTI4STRgo0u6XivfrbbRLGJROceU7trf4MkrE9xqAm/
rV0kjHI0Gzeq813B2C9e+jum1dAKuthlx4/Re2adsjK9FC7Tl6ahgo3Qo1cJBT1kaBtgb0XQb1G0
33h/DvOgbx0y3dxQG72WEqRRwxGyp+KLuFNQn9JpSk7B2Izf+CIQOOOUMF/agSd0kRP6RueNYNZr
dTXZOxNfxTyI+SrP7j39K/apVM6oPoxpyTE2wnfjjZ859llS2DDzhVZriirFTVGCH3f66IdlCrG9
zidWSNzvvezdr+v5te7tIvsZocA0N5mxQvopTMfVg051050ihLGJweII7q6RI43dWAtP3vv5TPAy
Jir9JDM7nCnueq9IEBw4vG7askriOzSipFjHarC/es7T1X/vCntKAlyXB20opL4LUQ67iNBW8/Zf
O1H+JWkHH0oQKmaKiskn2pv9r0uNaVaHTWXr+OB2oYZfnXePo1PTPNm0E9NmCkqAhI4z8I4nfc8M
usYBwOIodNTvoLfEPV4FacGbyHMCnKRS42OJMt6yLMAcYwUzlXjzho3udDvABiMhOyyTHifCVN+5
IGC+l7NkrtS7A+4QYkacreHT/yv/4j9ypP1bu9k/WdTuza8SYPivX93ph/l/wJjmCEyU/96Ydmx+
1P/oY/v9j/9pSZPBH57ggw+D0Jd88leX4Z+WNDf4AzWcbtJxPTgHPrbEvxxp2M7cwPY8xP8//xBT
11+ONBH+YasATF+opCSX2Hf/E0caIuw/edJ8oWh1BGl4ynMEw41/3Sj02T/N+U7x9Wa0iRjYtN4h
Zl0VOmvZHXWU5IeIqiXcxH4tOdimhiqaozzVLyRfDyQST1rpi+/URfaMPBl0m4q8W7N3eFfQVNrK
MDVo286cC5rIdOeXMzxVe2ynGL5BoknkKVXh33gLmY4wp9vGrd/7upAzqd+GvR5lpWFObHhmyVc5
5y2pkbjuu+s6YuEEe51r57s9FbQgbAfby65riMpbRd5I+mIfI0JtG+T/GpxWPrkrQxVOE5u16UPQ
tPDXmqRmWzPsctAPLJ7284vm5IZ4MC0LWPYQMABdXo5TBjh29JXiFKy3nuv11X6wmVaTvTFkpj6p
3pfZhaNjki8i4su2neu6Y2XSqxLKgo0v5DjeqBhzEPmdOBjXeG1UuuLbPsgNLIDY34fz7Dwnbm4x
btV+mTCWzfqzBWsB0nGfwdtzp1kHvGY937f5/JLDIeHs5xb4EZhpuHfSFIGi7HF7rDDSuGQX+Vb1
KaPRus1bWL5sixoPfKs7KGJ2yRVPNkQCDMUm8PzBrBuVOGS41x47rLFJUqyrzlJJs4+1XKztyC/6
ImuHsZjArMIWaiHaY5ZmWbc16LjxV174vXjujB20O7cLTLBGA48m7sGCEjwCS9qvB1pLphkAYdhN
cyXg9U7CXpnijMcJRALGgoxGx0BHJ8lhm7eNDSCEgWd6VF0ZvzTxxLzAsOxcbGNXEExpoiEgkd5q
o0ftd0AFaj/wQNpRW3xGmQ/Ew01NmW5aHE/6rp5F+ajTbsnXPtrIr4n40tdiZpa2rXuLtj0NQ2hV
TTFBw5WZVbVbqUj74E+D77Ftw0rPG7vYR2XgNTeh5U8+2qjHIyb6Adb9PExZusOzwl9QuM24S7xJ
L5tryhtZ0Dg+bW51A5Cnd5acRwxLZkOiYB48zqPnn9zJGKadlSiI4oyNhII6p1W/KscWOrEodH6f
6zn1mHjXpLM3Bbm8DtZ7QUhf1jBpVUXd7Se/o8OKZWzDgiPg0SfX3cZnAwmrKY6mGMwPYfsw+1wn
7r4C9I54oxR+inWxtNE3r5v9aAU5xrwsCGoIJgrlHURfN57TtAmjlcHYouExyOgkIUaoy9WGo9eW
vl4rJkhZ4Z0BLbqrQlzNX5keAgg/MUlCmC6JQKQ1Sa5fd699sq0cOXuMGhmShMxDthtEt8zr1OX0
OI0EFA6rrMIcCRvXUnA3vUq+hAREtlv8VIDN2yasoc62bgGIsLUCtOdxnn7iMdXM4xo1Euw+ye6B
K7H7yJwi/DTUP/PatgdQKTwKyNNjBpDdWLEDjHdYxLcs9SKBDihmzTjczN+ZEaJVxVbCrjLMZO8h
t/VQoS1GPuO1hTVgLnODtyfL0xGan3F751jym5m116QY3FSh62SXW6Mtd2nKK8D0bxC3J91BaOnH
MKUTLT34jG3GnY5XlKpLCU1I7yy9pjjAW8WKRQsV/JR53RXr2umBhyfRkKfrsI7HeIOBteCNB+Tb
45rMsjMZPz6fG8H+0S6xkCBi7YmPWhXXuf0o3Te/IkuWUORe3M6jovZeyrp9lJFPjzxw6GA7TOei
2rgFR+Ha2EKIbRkFzmMucB0lpDU8tnY74Ctzk7HZp1PGwFgJn9lAJZ3l0JPkCfjXzuthHdoBNkG1
9HChcllEb0rEFXkevGsMCTPXoTB1seCv807yzLljZh1FsLioCcuwhdB+X3JTJeTvelAeQGYk+sXM
iXskhhAEqkjJE/eHOz6ueDt39iVT8XivfSrIzOQrk8fZ4+SR2pzW9UMWlI+k6Cf3c+FvygBXSaOf
mJBcbwRx282GGTKMjqS9WkyD4cGdWeu3a/yXqqGViw0FNud/dSi0S4infdXRTV1fIlXdSOJsdbwk
5B0WCQSQ9pU7LuMFRI9+GaQv2Ty+mhiGMFaeR49Q7qzp+8/YnvZOIV5tpY4Mp3C8IgePceTdO1G0
z0L1MS7js99ZHp3MzCdCn3IYvIWvLEtbC9DeHVPlfbKkH5WXvbR+0a+tHhq6aOUv9KrdzGFy6vCU
3Uwu40kmu0X6JuOEVl8P87ob2vjojfoZTt8H1nCmxsscaNqK1MZyxaRDk8bd9/VBN+45G4Wzakg6
Lmx5y7XHKVeJzVDEUFvmIdi5SUFUizNjU5SDimmqpuASlp44EHblca9o0MTKhpW9ZOvZr0BHtjDX
kMBuo7G66YaiYAEKt0g73+dJcck7EliHubPIXlTZZ9+oU2YV6e0SF9PFv/YUHtbeDT/oYbSmc4rv
7LkYKm/jFLN1QMF9GZukPPGxk6LoVx7hspiHNGfRPiiRtS1Q9feZLS+6DGHjKDIt92HGTLW0/IMl
s5e6yNGxfW7eJNfJJkv7WyGj50YU4aGWxF2HkXxqB6LgmIY7FwexcD0q9zI1NenPwVi+K9Hwdxd1
wPot18ni2fN12FRyRDbnLggbaDJh4raEqpXd0zCa8kv5c3Ung8rZZ4OerxNC78R8trpHEP0UWN2O
Neyoai45d2YrA3yuBGENlP2/AMzetyIFolhKWRxsnEFPniGFMZvY4yzaEvw2JpeHNJ7Ic0tEPpyr
mi7UaLD3JuwMVO9kfMgMUeau1s/NpL/ZBm+4Q6nK8F002yQx35BYMU+N8c88794xPFDSeKicTxaS
6rNnKXcX1Zn7CSvoJbWL5SUvyKS2bUn9soAWmMcB0HsybJ1i3IPAgRKp4Uwjwr/nlBLMGORnj2/E
I9S2FjYG7jC2nvwUr+1myD3E+AAhP43ujLCz49QBCNU+NWtS3WX1qM64lGmE3enUOiAxEq3CdO9n
rnvsZHi0Mq+F/awuVVkux9kyFUnaoLJGke8Cx8fwjff3E8/5YzQub4BRvpLeGpgljPOzUIDB4652
4O5i/HcEoW418jkGeSPQAGQLnbayVV9tOVAFGJpWl9FHZM/GfhCOYA1POP0QkC/aZZP6quNqmQpO
QVSGzRjVmN+LXrYtBiyBdQBleRzctdRDmH9FUEFzf5VFzUhaP6XCYjbT1evByLUJICHv8tEffK7X
zGqrn0PQdAYSVjc7E3wySBRldlYLRoroKvJDgWT9qCdDIReFo2rwamORXVLtdvWTm0zW9F0VBQIm
Xn3qKMbO8zIkMOgZhzryuSkstgMeAo9mOrtjumgzeAlEkAftw4BOl6U/orqJ6wIE1hB9YXz1E/bC
/YqX1BpvfJdYVFc1U6NlLSZ4PZtgkN60713jPabIZissmRlJzAa3OM5Zhjf2ubFSy31Jy8C8ua6A
6Vsi+9vfTKKlVW5/t3L/v6v9b46ixvuv+tr7tmuq4W9XAbo3f/sff9t2VVN1/d+OLRSvz3/qeP/8
UX/2vA5Nb4A26ijJBIvFG7rOP3teR3p/BCqUHAHUAK68dsP/sIalFLKfsl3p+OF1wf+vplfKPyRD
HLplN1S/5yf/UdMbXBcg/9dWED+G/SteAGvAFBxS/GsUtJmLkqzG3HtplPNZDrmFe7lhlpJqtNUF
MA/7Bl8a5z1ChH9enGLZkZl/19k4lBJnOJFAKD9HWceQfRaWv6dOoMGJ+kJzWp+LOZiAfjbdY3Rd
p0A0VPd2Cvg0x96ykktx1w6UzjhQIXP2c7zFrj3f9kv0M7fdi29SslbL+q3QToa6dd3IseNP8Ivg
aK0o4LwyT8UcH1GMvzuDezEQkQ9YuLGSlcN1K3mB1lS4sMfSD+Kt3iNspKs5SFIMU8FzU/ktgyYL
jRByFzYvXOSVveQIduk7/qhXUccvQhfvFVxkslSCoyisH9rxj7LPv/oIi3tqyzMJ0Tthuc0RjahZ
uaL9NjeG7qQxzltRZx+JEzzTGxyY31mwBvjLp5YhKskHdu9bW7c05BOX+lb3bbWxpAg2nBEEsaeB
WifOUu7tDi9KDzEb5whaxDTZr6SdAYwooufeo21yKMRXpcubVZeciJwBgGbtVxu1BJhF2yJjOxyO
Mf81yvTTt9qrBMTvDfjT3Eesu60jH34vcZ0P7YLiScEIQrmo9CcefmI7k7I/yKGN3kejojc2v/Su
hzH6kA+AyIbcSCD11sY415CLKR+v3A7UtCaWN2G3NMewBpLV1sAgWVtT6zTh7/cX23x4qnLeesMT
kPgxXpolN7t6wf/t2ckn2VqX0LdunJFfmkWcYm1V+qu0uHnc+AuPPMQ2F37ojLs6u9p1Yh+9DtZo
dLQn6pxkYAeXxyRZd/CeD/FoHv2Mm741jjrMC+V936QhT61Eppr49fkusOY2DKeOILmVLkvJLho8
0FjMr0Og5X6o4Mfg3Wlgrc/ZDYPKbFcCv/uWY1ZZxZoHLAZxv9jjK9PJee23g94gEl5aGdEuRcrd
x7Z3ZsSrzglNz08iusk9C5p0RXN7IRnGbG3fuWRV+okQ9prWvO7MVAvJE9b0UvSk63cdT1Hcz83a
RRLBPipIrLEScDj8FHLsH8rGvWSsdmGaG/kUpYvuEpJTB+Ixeo7q9MNaDHx0Pv0q5T3IDDXS7/ec
1mNYcYBdLKSJVR1gFUxrDazTPNjjwKJ8fuckTgW5rjTUwXyTsEoCFCx52CmhkVAmtZcChGta8egq
eCEbyoP4Dp38GJY2D3dVPtSun1wYYp+xmGimSebNmkS+sgYPzF2lDlVXPdksXRxITH2v2+U19lnR
mW3xGnU8J2xm9GA+Ga0haN/lTSl3Scw6oSGhj1+TUYBpM74RSdA+t3bmb1lzjQDFcb6kNWZWGaht
blGuSX73xu5PcZDfLYbX68/hc8vlXQ08T0ytz/XC72SP/O2aMdi6He2FJKBuZHzFpkGl0i/8iQRE
VO3GxZC3Rgwf1iniNEs7VrJmSzF6/33+VS1zfVnm/hZzAw2LzVOUR8urRVzn2kYp2yo+pLVXa2g3
Dp9xnU/hWtp8Vbw8+QCuc7EthdkqwH1WFqVEx8R2biek6yaBiyPQsuGV1TndD26YddU4+KvjIRNm
hVXKY7mVP4+rLifxJqDEDjk8/Lp5K53mjfVFe0VcbbuewzrYTHP55DemZrom28fs+kEWytuxbiW2
tMzBhjP1FRkTb04bPEcDt4DNi1n5ZfPWa24KE/2Qnv4q1NgcqxxUjI9pY/v7Z5euyICfAnvu/WdI
7zGYWdCZ2ZJ9zENuM5KCjNPGFVVwXsPxGUu96kZ3X+r5NUrSL9HCWlwi27kJr7MKx6rWI+IZ6rJK
1pXOmWZldzXJpygd7jlsx5MbMW9bGq6lQKbvRE29NX0hbroAXyQoglfTApEyAw8iw2FGTGPPQkjp
eQyhSvYA6l3qW+W8btOlOYV9xrPGdthqHERCYEdwdo17GUa+d3ZsnsKifK+tFHpz1HMW8CwgdKD7
9Hy0MqrdlTNyFKkFm2qWe2cnjvMDFXn35GbG3wL6NriurpRdroOpb9/yesxuRif9ZLrkYozsxHrs
rXk9Mky+yVnvOcRCAkRgjPDMphrLfCMbfd0iL6ObhUC+rRBEdbiNByApYwsleYq8ZxaPC4g2GDtG
i+el7fTXwvLqcvUDqOx94mWt55h/OFXJR0wvtY5FeZfW86vVeeehqut9Kgb/kATYmV3JB9rFzVux
5CHWbN4J4rJ+hawhwKj3j2WYv/McvJUTDzVLYs9hEf6MLP1pB/60FWLh9E6IAHXnJXqMpvIhz+bX
ODdvcEKQb7HxnNyyHlaqpecOPesXNw0zpSr5smyr29UFppS8KN5xMd7MxsvXaPGfVnx96yvo3Zgm
kABhga/GqX1jJxSASsxrdHibhzmi5/Hn1wmREm19ADA/FWijGQJi6cS3jCKs5xHk07aRtKrMAz/z
Kf6aGdVjzPvMek4ZU+n+YJm8gniO0dTVvDpifpP1iGC7Yk9pAp6wQIHAK8n3kw+WC0vztIwS0sbI
m2SlX2HCt62x+OyckTswQS1GEkw+Bte6KRRf57CwnnvFUd73YbBa1PUN8Tic+5Rn3zFsp2FCWMUw
KaCYBsHK9pqawcD1HbwO5YYuRowWdoXgLlU0n5rBka8OKz4rlrewTo1GzxtZJR/K5ebtrPzBsAGw
sW1n3bj86mGKv821ptcs6euVyvj74VFxHGXRMw7CS5dA8guXBgyO4oux1L67b/LFnOPOaQGwan1P
Dvt0cz0p1307vSZlEP1oBiyt7BjBp67f2gRYeZKN5T6FiL3FRIVXg8VktFOOHIF5YueD4yCamXMW
m165sigEt6zH3bWF86OarxvcQ/WOQNHvqJv33dihp5bxZ0LeZzlxXGUZp7/NXvW2jqkcwQtXBzV7
zcmufMJ060ZstQzbveVyQsK9KnHF8GjiCs5XqeTstoZmOI9sQ68GZV/sFB5NLJy7xOdbwx4UqXIg
KHuQbsPI62PIx5KMh61rSQYuA3I76Lh5u203+WgKjp284OKdOmWtqpl/M+g4zmKHJjz39dNgiX43
NzyomcTJIK73i+fGn5XJ3uMxnNfDtcTWrD0RpZowVSU0bXOd1mBNKcaNjoJn4hUopz3IUtPiHGP4
1uwE7pcPllXxi7iz9RHbXGaMXWnHryClPJLT8fdhmOCX28aRuCm0wosKnA4LJDPojjrIRN1hnES7
DyM32yYDfJhQ5eGO5TooX9KZb+OS++16sMQjn39NcPfVAfeMcxxjMVmF7GiCP0nEBO2r4SZK04m3
McPDZWvd7f9PNaz/Vqz9vzAbhASLa4LXvxdh/2pWb/vyR6uThnb17/8z+d81rH/+uL83rN41AyQI
PRRSSUoGHePfG1b1B8nKtisUDS0dK/kuf29Y5R/Usa7r4yFgG1dciZB/b1jdPzx+CNkhLkwwGQrx
nzSstMX/0rCKkGxitGPJJeELOmr+/B8i0uoK0LsFp/tFDSkr8ZakEmArwlOMetlh5Vuc0DT2tfnA
+RbustKvNlzd3skTxvzI8Gtvu7pcdtxg6jxbHLm/q/ASD/dJ0qAyO11e2UwQW7TEftc3HWe8bqh8
injeD5ObHBYc1ltlRxLL1VjdsWhKngV+3f0iKlqhlu2rdvF2o5P9cNF4j0WLnFwu/LQCOAGVodGb
qpP1hlWX/FD4tBFLO7abseFezuin1pbJzNoYzoWl0rfUxMHGCb2dP1+705hCo6XKCRessgEzeO75
/MOZ3UtQFndJk34WS/KR+FS41/8Djs6r1JzaVlvsgmr53uYc2C3b+32Y31nIkysWqJO9B2UBSFb1
jlk23g4Ve9xYawy2JLrURXoMlA1FCNuOXyKIbiS+4xsm8MshUdmHnvsQj2r1FPvDaTLXBi+hp04G
OmcGDNeDP/3wrzepjknDCjSv3zR2+lxT3hyTItH3Qbd07KpXy3wbqW7ee/NAeUxh8ruzjQUrFtnk
B/tr8MeqkZFzNxnv3Gc1Ta43PZj63e742/D1vucDLQpRC1yGI+/C9f+CtPqOw/cJyf02WjqzFSX/
sFJlgWsm5fIerJ+/25vAsYd16XQnPXO2NYX2MadLfO3ae+5L2lKPq5iNgfeaimKH12a6aXOi0hcx
2YrOmSWtCt/edmgo1mBrXLcpbK4ZPh4RUitNNtK+AfG8brL06zoGyObra+zz9zDM9CaMHcadNv77
a/+RpKA587I17yYN6Y4catV6cZ078jqqwxgoeZ6vjw4qxilk7XcVVkN/NyFN3PlejK6GYu7EKwQQ
8ZhTWn04uP8vUG3e8DjvRdIHG/x0h6pOPgyZQPRw1ZP2uulspvK9jZqnSOKQBSD41PJq05rb1C4e
nLZDEBkn9PHGyrapKD78Pvuccc9vpETRYnBrrXy3nW7KinUMeZ1xhJpLrNDWjcaTGM48CkLz+3Zl
9ikqRQ3rXChP2PIuqgxYFWVQlnHTtXOWnCub1qASCjRxkanXPkkpSiO/n1YRojQg0vxBNOrQTVa8
cePyqZn5ns2h/lKzcxmIeliNfc5jlyAjGCyYucYoKUXBQ+jZJfZLObPvR9fWItptwmI8pYnGaMok
xYqpFPKUt5Y1pqFkacJxD2E3VpuIrZI7iCbdboiUt+3i5TQqnpnpKh3aCWVF7kfICbJz7syUTPeJ
YG9xaaEGhvDX10a15FaExGsgXsBEdWi27IwfoNx63NRBuhAbQ/tZ6voNH6hZ97MXb4zNiKGuYv3Z
VeFPDPL1TWQlX1Eg978LXsdnYUpSO8VDrR6QtT9cYbtHrywkE33GSWHMG9AHebsRMX8jxlSKPZoh
3kl2wkL7lDPVOlRBZm8GCc1UK5KQ7VZ/Dsl4morsK2DV6DVPqXkE+8tsQFFPEbsQs2eui/WYduW+
jwVzvxxSF2or/N/4oxH2j8AeWCVy64TFmGtBiKS6cxhbrWR2lbVlJdbBTA0TqIGTtmS0UbGJvUoD
Sj8zq/qmt1NM5UzM7oPAXQ7BFNVvPZ3fNiBX/q4YyubDVB5yb0K/FQ396fdz8z+5O7PlxpFsy34R
0jDD8UqCBMFZsxQvMCkGzPOMr78LUWm3ItWhkFWZ9UO31UNVRlglSQzux8/Ze20Dc/7ysoWIZXil
wJuqaympp52s8JBRn0Q7SXCu06OIc5P+d+z3/4We+f9LJYimmAs08OMS5K6sX9t0+rvcaH5tkP/9
//273lDMv3QLjZdsGvbfve6/6w1F+cumL2/KkLJsXVngfX/XG/yNbqowZziFCAxLS6zp3/WG+Zem
Qj1boHuyrasaHO//gFOmfEAo1N4BIutw0Hp0gpan1XvYpggoTCdT/YdcUVyJcHS9LPb2cOnw5/9y
lX4DKfunCk1amG38h1rpn3VNVtB8Vxtem1nWHHQwrgoqAjFC9Ig6/u3Pn/ERCVujgvu1eJIDZQiR
l09e0t0Os+7oOflqhukEATv++OYjS+8Z+ddkYc6o/Fs2ZN3/LM1CASL3y8zh3z9xKe1+Kd1SRGrE
TCJkkOPBLTLOvz6Z98wilSajuLjKOo0a5oY0+tbSmB3zbPfJ716Kw39PO/79ycs3+uWTNVuK7LyS
MNmyTIrCbevIM3oFiRXTBrm/DkiArcR0anxTPs2zTz72o4foXa2aMBapDFEV3kSj5tKd00v7FNJh
egR5GH7yIUyLfvvT3uHkJCVU22YufC8nM7lENqTYgzvVF2YWTlegnKfh9MnP+WcJ/r9X8f2sCKy1
bFfDOHqDKVxgEXQfaQIhDTKC6Jqia0fO7rIMcxa5N5jdZ1n9r/njPzCPvxL8PuKSvs8NNWcJ3Zgy
tJ6OUayXr6RruohPdtFim8SjXzZcUcQXwnRCU/nk0v6TG/jv37tADH95aoQ9gp61iA9JVBkfKZm1
yFKkXndtXhl99F2fsX006P86s/7nP/LdmkNfYRJVK4RXPpd30XfETuCCmO/4TzUJ4vCmP/ldH17N
d2sNw/JYaIlWeSj2EFHdZwodnsn++fhAwncCZEZ4fpRYe5A/XeCQ9P7+UVXfrT7GQMWEtA1XKyav
dfSoPOenIjyFd1EltuE199Q94k8Mdmt8DAQM7+ntnvNT3+zGQ+SvvvrxQQk39CVw6ZyNbt08xtgx
XvsjkZwkQYpAO1Wvxbm4TbsN+eGbyjWMk7ThYLKt+eObOPbakyiVp7RiUPlEF3D1VSClcOLREc2u
1faNvrZVuuov7W1/24gT5sB1cRSYR9zGizfTzvCkgz9543YkVFPzt5Nb74tNK291Z/LyHSY8v/ka
nupzsyNutd3VZ/vW5N+YEoYx3me30ra7VNfKArt3o/tv8ZN2DFzRu9UuOBS7GGTcZt7E1bf0JqJR
WDv9m66zYJyl/RA5o1u7MOniQ7dr/suVUX23JitDZgepNIF1s+l2tYsfh2FS6+NN7+OrtRw8fY2A
Z3Ul+N/0vz97Bpdn7TdLMm2Bf7xcEvZ36EOy6sFcWKGlw9NrM4HEPa9+QWuNKNJnhPglUiBLs6z0
bXnNItWdmKThkv3kW/zk/v/uW7xfoc2RxVPtfU/oIEoKhp42ZbZwUCDuGxgQwASwwKdP6SAf/Az8
SWEEe2SgBL+iTdJ9lFqlgmcpR57Tww/QVUIs6FguU9NpkCiEe9urouo2jpw6wPFCZdzv4bpEW4r0
TRXVDnti51RqepEkGZGbRINe5cSQDV1DcxYcQUPyd41cOQ2erCniYZseYuSz2DXAxmkAMPpuesFX
c2lGcFaLzT4N9OuoGKcJZy9+7GqrAY0UFVg3epuWlZ3DPsf4nTmcu++KsNkFSkOoioI0CqjEFpFq
xwHGOJOQBicAm035FogvSvtJwNtHZYj6bs+KdY0gmqr00fbt4urZtoM3gS58jLqrVXIF501rlreT
IAdiWtXccdbhTzaxD9b09/mkXRjIvZEgZ1D86i3UFPSOmhNplAA+Fv/AOpD6zABP+2xN/2DPfB9U
qtdijEw58z1izvlpxuKI4iFfdk18v7eIDVdNdBuSFTfHAQZX65Pf+VEB+z6xdKaDlY2B5HvAZK55
gmi6ZOyYak7IdMeOy4M+H3oDKNTtf1cdKO92L13L+kYz6ngPIsy292jVH7Cq75abupAlcWj1dXo1
FHZqU0WruLe9P3/yBxWQ8m43m0hySVBPxfte2AcwIExG+0NjS1QC06Hkn5cy6M8f9eFVfbeFFfKA
yjeNVK+Y5Gvoy3th3C9T5y5oHrAJUhmhnG7xBHAo/eQjlwXxN0vUz5folypknJs6RwykeL3fHjCm
rPzhVuDqysIEk65yiFgN/cm6/OwA8FWSyfpskVbFRx++/PkvH47i1NTSiJJv7A/JYO98FBqCzSEu
2myljIjftYL2ImGWdGvaYx4mhyy1Lxnooao+Y8A8zOngpZX/UmrFERcMQl5Xs8GQamTotoh1ttgj
Em1fNduiOEwzS5Gb1FuJu6dspdZfA51dTepu4kiiUhkIiVUWtzKLVsid9QGQEWuaA8Fi416HM6Ov
W20+DOWbziCLIjF0e9LBbC8XO9QUo7Wb6501buVxg17ZAq7omhR0MMQm/zAlz5p6HrKDrz8b+i32
DXt8KvUfrf6Y5XdK7yaa21s/+hYKnNc3ngx3SnGzZIcFAlExX7oJtzXS5X4n9bsw8AIDaBYjwi0t
slWc4c6guSeV6rEXEweRnjR4K5d2saZd0D3f4/ODNxTzs2YGxMnBLisPiMHOnKoNHZW1FvXbpLM9
RKphX53HKfHmWLsza7KcJ0+WCXUXT/CY+4Ke1jTtUozEy+S3LfVDnBrbEDlvKMZvSsA8Vkx3dso4
ptHEDylXbqdGPOjtWSlQMqXmPewESGDZV0x6BysabxV8rXSBvKkxN2FaOwEpaCEmdcWWNsrUfB0k
sbWpcrKmdso4f53lhXAbhTeRoEE7T6w5+kOWxu5codOPuRjgjJn+CPkoh8l9XFkewfJG+h2qCUrn
YtVUNCB/RMGupgOKG6KfSCTUhlNI+FcMzlMujHmT5gM2U3OHZNRtUU2MUKaBcOwHTfUCqdxA075O
APEEDaa+HJjML6TIPUieA46cGyWsd3k7YmfRHBxYG+ygc8B2E6q7vinu0jG/xH3vYAynPJE94MFw
G11/rJZLc+FMed8mT1pCqPCM8o9hP2OCZSyRDV/LnHleLm8BQnmW3nlp2ZzMVN5McYyS24KQEInv
ujoCnj1V+rCmVQWeLsE6azHV66edKkf7IcBbO+onOn93Q2C9iXlczUkL4lLdgafZToZxhEhhTtcq
AUhUGTe9PBxVAUJ4Nr1B7lyDfoWWKTvJLzxDp31viZ0ZXvHqQhwxDgJgaNwloI9fpNLn/R1vQlSx
K8ptP0Y0pCfRK2NRrBJ0BABNafIzK+sqsax1Hl0V87OI0I96Az+PKr8sNArmdfp/XedVkzc3405U
PeNxhDqhADPDcfNHRr5I61NSmfMeaMafV9efSSi/W13flSJ4M8gYabTeE8SYIN86BS0veNZvi1g+
a/jLM2hvetOuuvLcYCkusjtcwoQZgnQy76qJRwt+Dvhdp0zNtVyCMms7x8oZAGTVmizIGANdoIBX
0GYnFfE6sRLEQPdN/iLLVDvfokHF4m4wLdLZI4m6EpIL1gMrXe6gA9l0Kmga+yboGcvfJhY4EVhq
1n02zOs/X4J3xtz/PebKS6n0y6Wfw35G9RYknhYy9c4PfrpP1ftcfmGHwapOCuHYMdvHAxOM0Huv
DcIk4hwcmT6yTFjC6Mn5ehziFcFmbH5YPVTtSOV2zipzcxMmwSeb788o0t/cq/dhynQIw1k3ktrL
Js0L2YQtCTRUMLiIj1r9VrbPJFetLebhiYqPXzky/vKSvD2qfrvFCrzG9cB9vEbqCQf4wEOmHlJ8
LFXJZQ7rdZqsuw7IbvqstTxubwwR4Rz7bgN3K6ksZ4xN4h+rdZDkZO/mwE6K9SLxmw2Eo3jOc2nT
QG1lFIlSE9B1cZ8FiPRnrG8Ng/+vafZjOQKAW1tHbbhpxmSdBHidJ5DnOiCXWl77rFNl+yoNX5Rg
WA/qsTQYq0vTTatNWCBlZKU3CXmmoafGFx3hnDkntM94CqVxjUv9WDyNZbstVLEVqI+iGBPBAOsu
brY5//paNVajj7szM9d2+5K38iqz7nV2b318s1h0u/mzuCZj6ZL87m69655IOBu1pFE4N8POVdwi
n2U3Vc0rRiEX5hMTSDyMd138GICoqcaXKrwxsn69iGMms9vMncD71NwDj9yK9IAnr0kidMk/D1mA
HKY7o8ItjmArgN+rwb3ukmXmRCqu7btxUl/shCERmEWWvlVmql5m+Gjoeof5pgMZbL3wRwbgiTm+
nKqfd8Ae8dMZqFKyfWJbO8guTpyxrxr5Zq6KTRzBR88DKBEWGKfPgvtwK//+Or2vm/1aKQWjNs9I
X3x8ODCyT2zeB7mfV3rQ7phenQnKvVGxf5RSdN/JbmjJJ5UblwTpWashQZnVjVJ7Oo95PEmX2SyY
kGJ7CvUnNWs8M2g36McQFxdrhCJrI18O0X3AmeTFbOrjEIwHIRU7TdVXcvraLSwJ9tI5SNADSq6I
4SHyNE65dJHS6lIOphcALg+rel113U6ZvuiIIAEWrPqx2DA9PJVW501RCXXId7MMVRv/XeFYATvg
ymHnxI/VEG/M5cRc3PlxuerrRcC2Mq1oA6XHTaBSjLXg5P/Z4vHzGPK7x/HdKaGApIksMA73QNMc
DEbU6c0NhGaalv1hai+jxB+nwgWC5VSN/UAgBsrfcZUq7bWabBiMnzUdfrb0f/dV3h0i5onMeVoA
kidiFEcIdg8yHuapUGhnMu9L5u4NUOAxtYZ7ym9Pm+9aL0jEAbU06y8z3qq9qVd4edczQXTraXqa
0ocZSVho0lYYsresmz3a+nvVXi0gDM/AmTgXRbzXEOKp9m4wvDb5JI/qo8O8/K6DZJW6YbVDanoV
ggh/Cp81Olql6bQKaA2nj81D3gaPzCAPxXgwNYnEFXRkf967Pvzwd+cTwGNIfeueMQ0NYaI5UMCL
Q1Har5neHcJKRRLXH+DxALFrr3acHmpuq6R/Fpv00XlQftc/SnO0J2qN1jHOrEtd+gdcXw5zzasf
0+Mnsf5n72owwK/Ej3/+zR90MOR3FQsB87YMc8QgtMImK0BzhLgu5/qlc5JSmgyhvELa8ucP++AC
q++D1eVIbsUix/FgBz6YrM0GzLvS+AYP/GCI+ywqncKwHD2sr5IxHaxwPhicg/786b8/2avvU9f7
KlcQe6gGVkxacjCcZ/DxJlo/fmaT+K5afdp7X969//OdVN9TSdR+nsK55ZxYTRdl0JxYZA8yv3G5
slInufWPpiJfBKoAhxPNQZzIPkBpGn+WVPZBU159H8COz7FuNW0WQAQ4U6q6A3VsrST0yrmeSEid
tlXA2uGkpPRI+Fp/vsYffu67hTFNAdYM+iS8JS8hsZ6Xd7fyH+HLLjS3g8KlN3PJGcvkipXvs77Y
R7f23RpoRyDBl7QEbyR4fk0fsMkfl+E/lhp1JRkWtmZUF5SctgN6cZ8L/WYMnqH7fQGzfA3oR2s1
Wiv/s+HW798qRGb/LILTSoPvicLWK1P11Yd/1sBuj2TDTXzSoTL5gJznoPjGZ79/eVt/97y9W7gq
LWOK3Je2N6jxm2D0mAFQqIaf65UA9QBv1ymKp4jD8H95n98tVY0RBGT78YQbvDmRLjsq4CRtePYD
4YRqcx0mmsXlc2W5EKX+q7VKtd+tVVnYGeOA74mKvT8Es3GImZZ1vMHLsihy6yAzrFTYdT/5jR9c
1fcIl85AElwnuuQFtP6WBQOwgjPOGrv3dFBreeXreEAaBb6D/6/P/I9kHvf/n0XQ8XJ8LPBYfU9f
6675VdixTIT/perQ1L8sCJaAqzns0Z1c8tr/pepQtb8US2hkg/5E9vxqezRM/kpVDEuFAGRjS6QU
/lvVYSh/qaZKKJ35U+6h44j8D1QdOGP++Z5bsg7lR+ZTqDsMga95WZd+OfSi4wxgfcJ8U8hZ0jdR
jYYZqKrlpt1s7SCsoE5fcLOiUxyIz4LqPLj0QxURYeXP6aFKI8vNdaSY8ozfyJ7pHBVGixRN8ux5
TNdqSTKnyg8BxiHf5Fi2dpko0jtLUqxNOugAQnve+CQzQOZKkEnk2sKuFiMAbzoJM3fQ4DCrXWDB
44MvJJSTiJc030TsJ3EQtQce7dangwjOet5ObVR2K9GWMyc6pVuFlpHdjHMw7PqsfME3cRNATXb6
rkkcP2guEJIfEavpTu2H8lFR58qpJA6i8iBCTGjtVlQlmQMaZFNMV80h69MKK7wdbAvu0CoAsXHI
oukbiSBiU1j5fbCYlrJ0OKly3lzjXqpcnaSNLSajYp8HOXVs2Gn45bRkZ8LPOPCMBE4t05zLKlLT
iLPAu1mQQQBcoTuMSYfMM7HCcCv0vHOxaaj4xbRZWtuhaq57+N2PytKKludhvk+rwjxEtLCgqyBC
pJQYvV4Diy36+aiT//Wj7cSutaP5Ng/6vW621Ro0Af4EoWBvmY31WKjgwZRpH8NPIo+0rsJNADp5
0yfie4URASHewgXqCnizJMuND1Wif7MT8mVaTs5bu67N/UxQw86f7VdDmi95E/RroD7qts8lMlLm
pLqEnMI30rigxI1h5vReaDTx6+uoYYKXrOILW+Ju1MeIx4CIJG+qCgjITWyBHLTsHcJNmrMYjHyJ
tjjYmMEpocVi7kI0XBFkEtXKF6h50oaTolPoI314TLzcQeinEo6WKYjba8zx5wtUP9wmQZXuwqHy
DwhVEPSlPiGpE/NouSWDQ0EgREjJpEjHIFUcQCtOkkBfHrmP4F2O2G3grpjHkEyNIM+eTEmH5/TC
veAkqAMPqpWHsQEppZNpUCH9BINTE8lEfAxC8UuWR9NaqQGj+FpWQZNP80vOuEhbETVi8Frgi+b1
1JvHdkwN3L5WIe/TaKgOGPHrh75r1+mMXodXyyUbLV9z9QngqmPHmhU8jZx14k51+5qjKlPatah0
QZkRiUujwQ0kdBIfiabG6yagz6bLXbnV5SFWVkzj2nWhSu2RQEJEAUalA6gBA7whsSrYYO53snZY
G/gLl15erOwpCRUa6X10in3NBNDRkDdgh+a3IZnOdsbxO27Yi7TCyVNJcUqh9o5sxOzBfgqI1pyz
Bx1t7wqsDa2sMoivQJ9QNKjGtMeAia2jpz81kHnicjoEy9B10N6Rno5XHu4jLMjubg4CFcLWwmiy
m/hZ9TH+NsBf27jbg13VHAWjiatXUsHMRNDbJZzO2He+UqyTeSA+ZBjcMBjRXMhBuw77uN1r1qtl
Io2C5CHDb6X/QmTYSLgK3QRwpwJbjl6CxVbqBH/WLN2gcCWMoI9ZicJlHDOM/qaOzAcznF7mJlzk
oAKUCOPQoLc2SQ6wwhQoJAqA+Oh5pXVmG7Q9gaBtJyGzwMZjcIQ7E28S4dsoRv0S4E2gGOei9KVb
dYksCWPDvxZlCKOUxcGQsQ5FpnSOQ/tHyXQ1K8nq6aPki1Gb2mmGqzWxfpxkazB2jRUun9sbR0n4
kbaWMp5cecyBNPZdd+kzszjGRt7uQizQwLqyc9wSkGvbTXUOhZE+KFYP4lWh3z76rbUapXLY17ZV
bqpaIwhGa5TjrBpUVOw3JZ17PaEtDEd21RGzuApTfaPHmt2u+8lqInDnUIbRyKfb1G9eG6II1CHb
JESzARx6mSboGvN8n7BPBLW1H0E9xLBIFbvfIFRkC8OiY5soAKZ1NoZiTbT1iji/N9MiM4bptm1H
Rz8ADqWr53QUVwIm9gb9yqrveCuLGz8mWqBVpXqFdxehMR3IVdcbK63tXrJIurT906CHd7h91mk8
3ehYI74WEz3IVEhwWPmBo51eA4ucTnRLwCfWA4sT1DP9mxyXXqy89bGAvTWTngbniRkezLsbi9SS
C9kJhNBgB1vLaTEVa03tWmfCykQjqki9yRzs+zIQ34oMakcrGw9+CazGqOyeLzsg484HdXSRCPcH
/NkwqHpiF1sZu7hg2beNmFwPoyqjMxqLbKMuzWq/1ScMAEjGn/S4JK4lqf2LkhJQGDR882ak9a9V
ymHK25Ma+iYGzmYIdrB3ohOI2DShl2hkbjgNoWMNlbgtCxG8SmaiPJoiYq+qYgu8b51FVJ2ZFZ1G
TUn2du5Xp1mTlec21nYwWrS30JoC4ICx+VYnGlbqLuTJsQdqBm2UrE3TqsZOMjtW50QeOJ9wENnh
86/uhzy3z5Mll5emiVktwgQaOLYekqgwdfHMLX9mqgT21shIItv06s4m5Av7q3lNYuNZlRrMKSY4
JtaDfQgd8YWYOFzv8Jh2E0E8KzOtu5u6LucNQVEObpv56zyPFm4IFTrpGHbZMVSa6MvA0r8tNHFX
0ADCItK++XkALDUPIWjj6lxxvsaEJspqC2Sr3kimmb31fUjuVSR9KfDSrLhFMEDJY5DRy6QLjdAQ
t2HWWefUVpX14qjZwQg+o1F9yXyV3JhyfgGXuEvHtuaF6AC11xMy+imR73HPy7S47HTXTXm+zbE1
PJGMZGBym21uelidJBgyxBJEs+/N3SCOYyjbG6lkSyutWiIxkqAunqBgU+btDMslq91hZkDSmeUF
R2SGSjWQkd50A+ZuO+DdiwyAc2W9a7MifQJ0sEoMaEcwjQJreo16v3jBoEeSWCnGPXStMkV0NpEt
GNKoh+8W7DqcdBsUzXT4ISzUTZa4xPSGZBjZs6emeeR26LUeMwWHq7Foc4nQEnjwarohVZm5UJNQ
aO0p8epTE0g47SgsEXQZJ6lltjq3gCrpF2EWvquK7EsV9ncpI4VItvC09tcUO8IYmv41UPzI4yYa
Kw7pZBgoGQ1gebqHVmU8dSOW8CmaXDsFYSuqgKOr0eVwZcP+WjTiYk4Fmn06uMk6i9q3ePaH89wo
EuMMWUk3RilyAtJJPKz75MmiF/egZfCZzBJELSaykcoZ5BsR4MV9ylU8YifG7W/IFZIwC5xdP+Hh
VQeVPrbdU16GktP2/vgt8YWMAJRoillXVm2YDqvYz74G2rhq1T4EA4tdJxnOIDAdeyT81yTuMTJx
OvCQYnS6tcbZg+FLghrsr04LqQb0DVG76yjXoZmLZ3QQT4NRurUhnwfLoLgbwXeaPRQFGV8vI33y
UjrbJa21J1A5fGSasJnmKlj1VXczdDN1W9bsjcjeK5PsiGWQOPQRrsy5u6XtsiFPctsM0qbKv8IG
QUwgH5KcjjBfpv6SSeJLh843XLSEvSgeepH9EDCZsfhjbeBtzYfFkx4P67mRTnk/uppo9wR+bkL0
N6Qu3MU4XBRbMRe2/6rw1Vs4edn3nuYtmZkWjgwCEY5lQv7RHJrxoZHC4tyQH8QKTzsqIga5j1OK
pgCqbmiFzYnsD1KSZPNiBfKL1LD/jpmq0vdVuVusdXylKN0Vgf6UR7iSG4VVbLYn9tKo2CdKQTpZ
Ja9yY7qmI26xMfUsUEiQ7Wzq+CaALDalJ/CNsLXLSGECGsW73KIThZF02wXDWRqMoxbYyotCZOyX
FjsUQRk0kbCouuQcJjxH+eCmihbcZtkgv2IBS7czAYybWO6+a6FUbfIRvGMTBqAj605lY7CGy4Tz
aGPHKBXs2dAuWaafNdHdEPQE4YS43VcrQghDARV+j6PIghctx2/53JzHvGf9Aki/6vsnOY/zB1vB
QqfH9NBCV8nDdYonmE0hQLasMOtPyvEMD/SbSWbvRtPqFtEMO6kmR8zwkz7b1Ib5PVQK6i0wowyY
mRTD0DhNRSrAgpaVcTBUX9tHefHd7xrLgUGvnmwteGhIFot8Rj4EAr3F8dTuM2KeN0o51W4EJQ/k
QPBqxwJ8RzuAOFgTc+KTBrYQMoiRwq0jNwejJ2aMsMdNAtKQmZwFdCVJw8vYWNvBypgAs+1lu6nW
d0zHT6Y1D3fTVN+YooQxkVekFIR3YRA+E6V9QqeCYSuI3gzS4tDeRxt6QzspLvZsbwDT5S7a1+zA
J4QxpcdyFB0wMecr0bSmI2eyuRrJ/PIbKjcbC6er9wrLH1LmJ78eZVxPhfmaV1r7UuuKo7UJyWcS
vnDb4gTfbopqWpON8ZhluBg5Bu30QdulxhKNU9s7cghUNyUAdz1AS8EfVRyI8HnoqwpEoJhuVEgc
pu7nZAOLxDVhhvYFuqvO+C6M5LUFxwWwQLPuI7TiW8OgjG5KliLfpt/U4XxWomw8kgtrrqokvUqs
k74P51pttZ2ChDmTVhmhesagm7tILfdjJl2N3ExfifCGaqvGKQrVhf8l8f7RyDMZzPfJLoKqdw9I
CrqgQeiVqbWHuml5uKyK2EuUqbjG1a9dhKTHqrKDKsvxGcoObgQrgcuZd+IwqPWdnXCsMUAbwyIr
v4jBt3eiF+YusfOUo45NQGKssLba81WTsgdDya1Nr5eMKQkJ4Pfstah67GAIrGts8ju6G0WyjjjU
IfMzOVpR4+dOD2hnrfB6rmytjsVKyBnFcqY/CENJHywmxZRfquSRUdM84bjPj8BMKqduemvVWll7
03ZTRag5+W5gFEMFaFDKCTVVCPHOYdJeoxJ2IfMgQKQhJUdr5P2xYJv/bpOtt4NphElfjqYjQJMH
uLsl8840e/MLpb7H+gamYY7y73WmmXt8b/mWrGfCzlUf06KW4csklNzRVM1nzdEwKBJQ8VylsY2w
LeteVYtJYhQZ32O1k0FlpS3tIKvaSjGpCpitg22YCRQUoVzsGj3rXGtk1yFxrdzLgqwBP8VNP2fz
/JaEpeRWEkmRxlQSGUP6YHnLremdJiVePACHCWzThAoAfhIBBlmFd3oXI8lb0gvIVdBuWxg7NV6W
Mdu1/chRqiPAl7IRAoBudFetr9BSh5I4FrmMqIu0ksMohdM6nQibSIDAoxcYiSMZGwoQUs0cKYQi
ms/1hKPRjDwRSfJ9L5To5Keq7wCdSchji5wpU9o1xJlmH9NUDvnIrH+uMPId29GePJ0sDW+Sjbso
rVySUaJ1sOT5EJiI13kcWFpzwhMwj4DNrMkYNfph1DetFRO9DF6UY3M1D2+6VZUuJQy0C0UmhaMm
fhQ41rMmZ6cAgMtZTkuxIVCHJzOwRncoWuVb5df+ABuR7R8gI0IrFMA5Z/yxSe/GdHwrEzDKdlYF
dymsESeYCOfFieu/KJJK7IgEXdBROVsvZ/rKLUMp22R5MdEjbGjBkBtgnScyG1FoBC9qJDBrAF9V
mZBHJywW7YrOu4a6q4jVF79L0Vubbc8KVXLd9OhFz6BKRL785htTsVK5PAfqTRSJ+hy9tmV6F/rT
izSQFuX7Co0jGNWEc4H0Mae9RMygIzfWogIH7MGZKpj3UyasXW/F8pNIJA3Q2qigY68lAA/VkEJe
I22e4XocRI7SKAFTfjoXbS8jDSu69AlaL3lAUUaoc6zMh5qH++C3YXRJAn28xZKsPQmScOqqRClG
+B4LczWPyzot05IM8mgjkVjaoHZUj1CTep5C1ECGBaVjGvPwpiiqbC/PIBf1QNJQJarsidAoAfoO
7Xe6ND4Jy+O81xcdnk8AvRNLw8GMNcmVK1VZMLVnQRnKrHeraUQYF+MI5Cknto8yjfErdcI6Hki4
rO3QcPF7xptuCnDwJt1ArdZIXr3EK4M40ATxHFqFxCZAw9SQzTXZCgfJEcHOUERuAltoQK0jhiNo
hK1fm0SzLKnRGr9ZJs0zSlIdD60W8RqU412q+MGxGX1120l+4JERPxAqZacvZtxs0hbTap2H9YG0
X8oo3biasnImzSO9xwzMeamMaJ+Ug/BMcnMYN1rayTcrbaGrsn2Ojbxv22k8RQDKLsVEIckhVHXV
ss2cWA1ofur1rpPmFslYYW0N3+IGZ/2rrFrf/InOXBhR4eaIfuTqBayQtCttk7dpzCCKhgp9icZv
TDfuuwoxFM4jTQ+/jLCFVP9eUiLHR3mH8bk3FEg3I6yWG30svBFM17ZIRrHKK9t2NUUg3lSqJQiU
tnR7qcz8RH7jZYDLDBgFCG7VUhLRarGBd7Juld3GzLpHHmnOjqFxk/Vk7vlEI3Iww2RJEW4xmlIo
lAsRFT/oYWA1lu7yzILyPFbBN9/kRojU3Oahbq/muVZXTDTzJ0W2oeeiDDPwn+d68iMMqfzoueeP
WVhaK51kTsecFXBn2vim5GCD/SG5zf2g39SpPzwRBZycW7WSU+wXjbWC6esQVfVS0k4ZSjJu4cRo
MEOl+CBLXEg7tX9UarGlN4LFGJ+x3Jnqag6bg2VqNcf6sj+b5J04hmxle62u17MwjiKsCzA7nYSc
ZrqbZjh9UzA967URovTMfyg14uiUHJuotJCFTDgkpEG4A+3oHU746jCWSM/6Mtwj/e5OU5MNO60L
WVMIrTsgZXqxzMH/ptLlHPz5AYBddR+AFlt2UE1hTtZg7yiVFbBuckUT6PTxFCnbypjWBfVvvtb7
SL/Wvs1f11FE1LkmGfl0bDo5qWnexuVXjsFSsdKsNrrI0cySQ1ATSIJ2kott09cEh6VWYtGISzql
2kxlH2ZvpsiTZl1kMV7IrugQh09aIJbox9laGtKL3BB4zuz6miFxKiDM0wcvlJbfzNbWz0UcSMne
F3FMMJqIfhIgmxLJkFJ8HYlCEphq6ggKCFbz/6HuTJYjN9Js/SrXeo8ywDE4YHbrLiICMQcZnIcN
jMkkMc9wTE/fH1J1S1J3VXfXsneSMpNiMgD3fzjnO6JFv9TjlYStr8jNqVAFPk/2RPjXPL4TsA1J
SfdedFkqA2sWKiEine9twODUSdGZI4NZm25ZZ53W5KGQiP2s0dR3CDZ13tXOuwnDNn8YijQ6zXmM
8lnz7MjXcAhs+qBXa1Oz2N4UrPa3qpzklex3zXf1MDrBEU7Ib0ycA1GkGzJpXQDMsXWnZu1kS+u9
iqAeBO58RFDt/UrTmeRP4CGM4YHxYQb6goaQvyhGyrcS0OBK0yjGSeOV26ojQ9GZipo0BZBcwawh
6mo4z8i9AdxO1txOb4f3wbPvOqNPDjOpNH44DeG9h+TAZsO1sjWOIa2Y06cA5N8qqDoJxFjuBBUY
p+uAnJsgxlQWR9au2bFP6fSM0FiBKuw3xBJMvhGg+R4Few5if8pV0gWLaqK+N5BhJWl0Z4y699n3
7fjRTloCTZP7D4a8jeqf9FIfbkG4EUMHybMvCG/O1XTNbUJWE3MpVlLnZuqawbfKgbd4KLOBWk7s
zHiODm2YPNHfPPGQinWD8L409bdIBL50w0flzoem8O4KjN7fDL1qPjLbIO+r5g2KijTzFUjtaBXY
zaM7jQiMdP1nOExLkqXLuHswyWa1Yv5WAYKFUVY3yWh/WTO3MdZJ87ZhxWM54P6Gimhq0kp1ioKJ
J1q59vzO1L0gu72YeLZTApupRlatAF/toENdGSmEStWUm9IhPJ24CWet4vK+0bpD0AbsijyaZo57
CKwolf1qjCw/n2Wy04YZnvCCyLl2+MfWeZCrrUMS5xtT8HTtjk26tUbpvHpa6XDG6MG3SjN8pm2u
veoNTDSoV2CZV4aMERvXKkNxIYrNTEG7MJsv7Rh/z5CkWNh9GlVpEzpQxG96lrwzmle7qix+ujzd
XOsrkWgrYiEPsPHZnqRFWZOeQh/dkY64o/V/9Aym/1ZD6QPl4SfXX+bHVbDODVT9blBcEhM9EdP3
0W/0tnkAQCMuyyfYyTAiGdYk9aTO7nWdBHtVz9YCtIO+lgUkFZBst9bikookmG9z8i52YPXbjewd
5IVhf2gdNPgY0D97Sz45Y3EkDXxFouI+JPcPOEjKdC9zs22dN88u2yGfnCCTkhkioOkF7GZr7Sqt
MsesWFn5rRjxPBMcubfzdlqFlomZq3GHd5CR8sEwO/15SDDmQMiWGyjk6r7IU7IO0tRaRueJb4ko
Oi8prff1lDSLjNe904Wpzm1Xyk3ZA1UvS29bjKGxzmIdr0oxV9ljS6G4yevA24w5Egu385KHzkXp
y3OnCE1IpnHtCsgmucyBYithbvTBSU+hU3cbCttPbkvw3MnA/d6wzFy5FeMPrwx2XR0/mK7mnMzc
3moOIfGg5HDWVBH1bNY+h/MyfRPVpnXqL2F0B2JQuOsRgz01kXvpdBRS2EWB2ncbUWkkbQDGtcWH
IjHGb+Br5hgYbwRY9M/CRmOvpEnKnQIqX0h6QTJTsMwHXnHjOrGNppALv9KblZWH9wHf+DEEnTYB
7eOhbDP8XuyOaS8L6+RlDQSDnADxKnkB88TbqhNPaZndpRw161g79bCvSMfSxq54pC0EXzKIR20J
OK1sfHIA3X03Zj0Qei1MULopIkfYVkWAl6yGiC2TdEDW1wofB6UsV0xAj6SNn44SMdEZRRfcOSVs
1Eor9F3DzDd1tJ/EweT81RLsAyohXSypvYsoGjIVXCHwEVv1eEF9bHNYD8+dUl/w61Ky4OnRibbh
T5WvbjiCYtGYxIrMbK/RjBS/iY4ecXBdG/h9a0SbnJHxuqzFYw2HpejIaK8dFFVGMsx3S3DYDZd+
6c+iMeGUVpABBsKXjRiOM+dp0ABD6fKQlAkVbKTDU5aS/kjXwJRbI5+86zN6M3Xn9U56jNvyHGNB
CmsnvsTS1tmK5imhfTVTj2HAG5RL66lnWQJ4l7RpAkS1jWwWRCToFaaihekeu5GZskd7NMbTW87K
IuQNPfATuoWiaKylWzDZ1c01KRdksC2rP4slzX5oA2tnRIkCOEToBOlJ3X2KzYaatbcnWHUjE1Mk
/75dlATgwdAcofzKd5uB4MkgnZmRhrNtC2s18sgw2DbXUUz14ZaN9eCWEZF0/Vjtra50yJwoipMb
qQQJtkE+YdIS76rppDROhbEir8Ykvm4O91VuXOvCa04ElmHOssds48UZ2vyy1V3sIFb3wzZSa+8l
ztuwHHUAgIhpkIqFhcO+MS9EfrDKrPGlISBUyeYI+lmDfcqAMnXf2sVU2I8RN2vS+10aKLzDnLLp
pJmXYc44/6N9GDU/ke3xEyHBYoTU2WX30lGrtD8xYFtHYnok3xEKJutew6k2QfVq8AHFIDeQxl5s
NxNroNVZxTzZrR80mylKPPF8ksKCc7XCeI0Jb0i2g2C6Wotdh87c6Y2bbnSHbUlw6Vp4wwuv63HQ
u4fZRec7VeKQthgk3d7Xpx57VOEnvEdFnfqVIJwHyCKvP8vgLPKLLp22gBqZJHCPkXIUr2aFOSAX
WEpxjWnGD5kYa8Gbgj5zIH2b5xPXgmnYfk2sDKYnqItdvZuHmLYSjpdrHmgHGC+AnTKkZP+cM9tn
QRhkO4NC80Ckk3ErckXGgAIf+VTKEZO21sV+lpX4NIz02tMs79I0G2+iLvDFUKl9YrMdYqzEz1DX
n2aM3lEJv5REnG5tKJfjynKjW6HqclN5BLqgvcG+0Sl97wTMolLGihdjEO8SswrmZiM98G5Y6TkO
8/pqImZYd3ESHLpaLbZIbjO9bX+MDonBHI23cxEj5mcpyr1tPXUuixNo/9krtwUigYLIdzoZFOtN
+la27AQrciT8TK/mjWx18jgtcjtQC6/jsVU0jzH4T0NheyMm4WXOiUgdMvZ6zNKxN+2cslo1iaQF
N99MWpQSb6EnGhyuHHcuAwiTaEZVw7dk8LxOORZ9dOr7QNYby3H4cbjxT/oWv6nLnQQysQ/j9mhU
svbddJwJqVX4HFrw8IwqCVE1mYu9epNxMGPBZnrYJCXRF7NbLQ5AWscmvZbxci4mXxNY0MhK10Pv
RBy1MPZA51zkUDCDoiAiIuoBFQqUMzKGZ2rq/uI41hbIhk9MxL00NOOupauju3Hv08x9JdlkWGcj
U9lAUWEYrGsSm5K1ib0rn4R2W9EovJlGS6PdBY27U1aB4sZqYzyjzHuWLQxLedxfKL6qb5O2jhUi
QbP7vtfbtTZNFtpefa3siMn/6MXlsgB+YhN+akOW+MLgWoPMqfBXumCztezBG4L8pIhhXOOBo1dS
Gb1ZEMPjwwHHpXkK6fBLjHF64lydMb6VoAZmLX6utH43tgjxG+caW/JexOBPZ4Z+a53gsU1oeA+h
qFlXdb3jGwnhyLGNdLuwiHbB+k9vPNqR/i0NN+kB5srmBfJc7utGZHpr23QTQEjcZbs+ikICvgpP
eTe5y9R7rs0bnUUfQ2p5t+QXBVO7zSvFQMbg1vN0PsQhseeStHrHw7Jg6wyhZQ29ZWUIL8IUyxu5
mUU940FtJhJdIlynTR/qT2M8JgkmDUBSMPYAGaxsMrzu7SzlTdedamt3c3mXunl4pJJEeubhfKSx
41zqDSP8imSAXA9a2dTMG3DY4kBTmm362sp9uQw2DTQG65Lsp7Vm9Td2K7N1qxu3smw4RCte1QJK
QekFD2nlLEes2a1bS4QHGYXNJQKZ6csYZN3YJi9o4wh2cjoCR11aAhNHRtkQkjplXM0uW4eEUHHE
XV96W2/mQeAJBULmmy0kgHw2zZXj9RB1nUQjtLXSd6SRPE5ldNU5hsZuuEt44NZR0BzBD9/oo7iV
afm0zD+3rTTKg+WS8m0CgN/qJtsBj6h6MoVi72kax2YjR+2GGF4OBYcRg2KTxwK9uUdmxjpz9kfG
7auS0HkrnG/dNFzPzrIa7mdzUxrmvaFNPmNRidYme0wL5Aq6XT6UGlm2kS49X2qL0cqsGXHRsjfc
4QzM8rrVbiqwsDst8hQIex6WTVROP3JtTDYV9PV1basQiDKTtaSrz72kXi3qOfXDFg3iQPrPPfWk
c5JKV9w+BaHNOW93Jn69Un24hagvtmWRhGvljYAe6d46nUmzO46+DPR6raIeYR8WMKqzkB14b3m8
UgOKJ0PpawlId5PNpthO8XikLqlPFUG8uyYtuzM/EbmKzSx/I7ZNrCXI+HMRU/HV1fBaOeawTywd
bmdAhgOORGSCczPv2NYRut7WXz3LBAAM4QBlK46vWt+CguB89tm/+60XfOaFoqYjoq1AtoV53Btg
hS6Vq0VVxoAmOHv68M7itd2j6eT6lBq+BEKCNsSrh/thdpjNz0N4VcxjNwlYtU2q2LcEpUVCjG03
a0dUIzkUhXHk//UUm+jL5wizWDq5JddpUQfXWbMa3044Hxq00jB6+vSRSn9cQyK2VoKxzrWBNntX
lxlIfkD7fKqB9SNs9OFk62K+eNUIT9UBtQiXPLAPllNRGnkq2yWGUqz+IWwTASKQfYvhUqHShHWO
vsVhdy47ghdxlDH5mu7yNu1+Drld0T8nwIztXhBllczupuj6FKRx3LEk1SHXVK9T1IDbhLWlZZts
giNP6IDNuoId6Ebju9/0DYbMyWyK77ISUf1eBe5EDhyi4G/iHWwONaRcq8ib0PBVtoWSN4pG49QS
uUd9hG276aI+3nbTovrIeEjBHZZmeE1FOd9VcES9lWs5FGPlSGLxOoTj364Kz0FNa4qYQiaec91d
jmi0q03tV2Ylt7zPzUZ582dlT93OxoS7anKJZsOKqdqsKGn3NkhFNbtXUWTbSNKvxGr27pRDuDnC
V/1kNezHfCsG/HVIrcHw6CbRg2jM9wBMjqfAFI9V6WW30UA5NPXpebC86s7ohdommfooa+vW0uhw
Eostce6K+pinOckLAWvqnCQlZgyMzQBeepxG8g00q3ExuhhjfVmuyL27msk47fuyJMRE3hYuo3fZ
v6L5XwceBCZv3LZdf9L5dPChfpRe+JI0rLAjCDlMAs6Bs7g/Ml8XzPWoDf0qGQmLJ5I+3Spux5bk
UjM81qHq13K0Y5qcSTvNLV7rpCOOgyrI9Z1sME+El/P/RMG77Iz6d9FO26rUoffMg9waEXFODukc
vscO8NiPoX1fRyxAV2UUGB+tTBS6BnIzn+dEk5ehCJKPLk3oj6bOAwln4pdtTJI0O4rbCMlIE5yN
rOpeKcDuTLdWjIDH0N1rYQsggs4F0EOJTYim4YvYZfCoTnVPUiH5FvZ0Gwn9q7RJW6sWDF5/1pNy
y0N6U1c9ERP43RvrrJVwVwv7h8uui5rCom9sACJvIzfQtmOiVU8gpRz0yNl8k5KmshZ12iDVzZNd
ktt+1Y9c2ojsHQAZwDrdj6yRLAbMzmzWzVyYH43W5G9jR2UXhaBa2S/3ZLdqGS66wgbMX4zXsjBu
1dAo8N5MIM/OwOh5RXMfvkXz8pRmpfOcDva8SsciOzAxKalBTeph7kQ5dLd5pIunPAWcnkYxYp9a
gZGIPIvlghFsTU0Tb4xZ78HS10eZ8XrQIGg/c2VrKJ/jEv9lxWOSllN+FERo7ke78NYBJvpXjN+M
PdgZf6GgKC9WPiWPMXJZ1hKadihEzc+jMj56W3xWHtUv0NfkVgTFm8qUdaFdmV50IYI9EurmjlC/
dteiYvnh0CMcVFXXt7peWVfU9eJE9lFyJrimueVUZnfRZBkTbD7JtCmGgyTs9QeWMRTBKDM8vGF8
Bkz5zKlR50LM0U2uEV8d5g2G5jDxm8bwyDfx9JdklD+SqO9O/cC82clQdY/8wG8SGwibPVp3eRem
wz6tM/M9LNpxA/0eUFNtrdmSFnSWjn5AHX2GM/Fd2AOxHmF3mvQ+QFXSJ3A/FIBh37bGr6FAARZn
U8GQadoSBN5sbDX91CShHG1clXeeqpD0p13MjWVkd7KHlsHC2tgGZQYRrKghTyQlX3hAdLDOdIy+
QqYvSDXt985KU0LmWtJkO1f9lBxw9WpGgEwrzevFkJ8hVTsb1S6WQtxUA4WrYcLpDjUWCYPlHp2o
/SJ5GKY8A6h8W2pKPtCBCYKCwgXBwE8njqv3pGfFOGgxr43rwoLNp6dSw4HtMR5ae2RECs0tb5gH
WSeTzgdpAe/+lMxvMkKQyfLYI5hBkGxipFwFbeZM+3Zw3iPleed8WXO4Y1EAJ3Gs1RxiGph7PlRs
4cVKypDzO+6/SseEui/yZ0anDIHnQhdbJntIsdSEcsQM4B4UpjZvh1ZHdU80rdx3pc34BTRz4aMW
y/dm39ss1A22U3KWb/QebIw752CY6tTVAp1VRVry3tHt4GSkeBvBa6cHsiRgfQdGcJhyK1krkvK2
tZecbGw2N6LsXOYTVb5OMcC2Bdm/FQSQ2k7TdOUkkXsFdm0gM5HajjdiZgU1B48io+QoXK87uhGy
SsqFjChK4BSDRHStU3B9oAFECSmY9Uqm6tR9xnSu0Uv5dhNxC4bGSx844c4UHmregSkj57YevjMz
oTByGv0hZ3m/DrUQ+p7jtPdZ6x3JNCvBhoyXUkaf8VypNcvIBNIZxZ+RDqZPFGxakaRAv2PKxtm7
cT/7FbKINTnCn3Y2PFcxfbAKU2RytTq0tjfuQcArf5xtY1u206NjuIR6RNotCmwG0tJ7UjH8PeIH
33pv5tqiNljH+iIerj2oyMVNkVkPnme06JnaYsMN2K57TEDM1u0nhyJiVxSB7vd1eS+4pu+GNm13
uWYFvhHpyd7UnFInRTN3NkRODk+iqO5QG5ByxQQR1eyygZ2YxurJ5K0AItywQvCHOrMe618PR1HY
9yaqDdJVp9kvIyo1IZhAeTCBaDNdV1vPEL43OvQGjbRcO24c8rVMsBGG3h3QcMZ7am2OHWd2n3Fi
WdxlNeO8Uqv39RC7xFOCq0Dejo9E0+w9hC77HHU8k26IvQDFbUeYtmzM4hP9DMkuqfUW5i0tU5le
dC3Wb5TSjHVUWwE/FzFhTS2cradjsShtKhpkIbTlneK8QYI7mnW6wei34Smlx3XAc0aJUV0HUZu3
rYvS3gwnVvdaN6pnZOPDvumr8UzpRTrJqH3OPZktRQ3Ujof6tmprap0pIbbSW2qtMB933mwOZ0JS
pt8czv+Sf++2+ioeuubrq7t8VP93+aOfxD0iNY26X26z3//tfxOq2fE8Ws//0sv3t7yIhyimmfko
yIv4+z/+53zDv3+936x+BjmG2OgIeBDSsgxLx7X3/wMjiJJwbdvSpTQs949WP8v8i+t6ZDgYxuL3
E87vVj9+SepCJ7jIciyTPy3/Navf4qT93WG7JBxa6E3pKCzbBK1iyj87/RwsNiWalPlJq40XaxLH
JirusCaBY8mQTdjmyXDDLV/nRKINevus/AJ7/hC45bMy7YuxYOGTFmSXdmGreB/M/TbsKuZsnCFZ
/JyWrOdqwoq2TpDsuX5HshOWMIQyhN3FOr9J77yheAZNe5D19E63dSIA53Ficw+WRCMdhb7a8pYQ
nbL86pdbh3OQ9NrOezQT4yFHo4qhZd+HLoqxukHbXDrf2LJvVWeeRyEPriEfibZ+RGd2y8aPsVy8
Z3e3V662b8ac0TriVOS469EkYpoNKIE0afnVEMG2qhQD4m6wWMUVDOftmO2/DmJ16JGw9eX0Xhaw
oKIxfdNgUjAJZOYZTmRDGeODJfnNKGlQo3OTDT0YmdAsn92BsWyl3FtcUZvWRqiXiu5ea+GcLads
Lp9bYwzXEbGAbMjF1rKCvcdAcNU2jEoHa3jAmsnAbhZHbwq+xQDQ1eCnovUZkwwmTesRFhhoL1Qq
oOG3rmfzPTfwL9K0hXfTMfvqk/yOwEh7Vdf4FKb6mT8LsA5Z1ORIvmwJnN+ltbY7/jN19g2S7dwP
YjyMblLXdEP1V5LxrXsarFjUCqhZLabvY4izI2v4JOa2fk7C+WUwA3/StVvYXqRpg5op5vqeYPNP
mx0U6CSWn4YwbPLSmntDOY+6p240+xEx5xcm02scxm8FC9912xZfYV2T7+FuiXqYaLDyrzlvwo3u
WiWrAoYNWZYQBpRVZAe0CT7BZHrhnjgzc32nLWUwillCahgcTO1bUdhm5fwQWmyi26llttGioqDC
3GPNIbS+zljEB1zoSX1PmNqe+/ulz+pnls8HW5bPmd7dBTNyElHcGwhv1kOZPwfz9CC8jM5am9Hx
OSXWQ3Mz07OiHkQgMJt0eE4EM60X9iub8mwlgmCvQyezI+vsCRatQVtUmzppvlKDT7gRJy1K73ov
8BHQM4WJMFCKo6qbr95N96lr+G6SX9DP8hEE7t1o9ex1exYlrL00bpRVAv6ul/XOqQ0utmERRga3
JmiVNe/Ym5Z0O7495pnTNxPWXS+0vU7sir4MwNvkLaj094HcGHcQZzVkd8aEeXcYyFzTlPdILvyn
VxlQ8OwDKqtf39oA96LQte80smhd5KHS+OHQf58tL/qBvvHRQFQzLVKhebCOmZ7uPbO6b9PxQa+1
vZ0gl3Z5KjQr+hGh7dTF+F4O7jcm0Vuk3UeakxObifekdA6pPb0PRf41VuI02Bga/2DYvv52CP4J
p/0Pz0biZ0l+5YaQxn84G0Hox3Y4jPNTscQ9BHX1mtDakr2VbFAMfA4jBCXpbOegOIdd+5rk/Qba
3va/+S7+TD767YS2SSfxKFnh0cnlu/yDFzv36qGum0bnu8gRwYcBqvLU3te9BvUwO2M0eUiq/D0n
lq2agmPZmHcijEmmyn9jbP5LNcA/vdn/VA3809/1p6Kh/X+/iggcVpuP7uNP/8IuK+6mO/XVTPdf
hLv8VmD87Xf+T3/x/3z9+iqPU/X113/7LBWIEL5aiLLhj658CbXFXLA8/9zLT4NcNtr5q+2+/uGf
/NtNL+RfyCPmE8Iv77rO8kH97aYX1l90C8Thr5wGHef/36MaNJdABsOTni2E1NG1LRHEbam66K//
pnlLjION3Q1ntQ4rAEzAv2Lrl3/mPjioGWzL5CsKwqb4Jp3/wLhIBmcZ4OnVSdctghtDMXlb1pGg
hTWSjJKKuyOusEVWiZv6AUMR9n9N9EK7SEE9qxaRRenqZAUG0c/Bgj7mpSL47jHGA4B0osQ3qgIB
fhVl/bzu8ii6dkkTHGOHB5grSJB56RXzpUDOFpGz2UbXUkrIYoV0Ph3cSDdKU2KdW/hAeSOzrUAn
OHRYdzLLau5sMxvX+hh/NoMi2sZWGLYZY5YfNFjBd1BGdGNDRQO6rs1FfBI7If8FmlTQ+CDx5tth
mp2fMa/716/vpQ1kGuCZt4lzA1xbYbvS57vJ5p/GsY/vEKhrj3WLVY4k9ZSv6irT8vFTAytlV1FC
0oxn7DeyPM9SjqTDNj3hjXSgEV4s0lpw1IWvZkU0lO5AB29TTS9XWt0ibOAWvCR90mprK2Gpm4z1
WpulCBlaxeJ+ThvnHLZd/tjlonqL2eO8GaMx4t0l43Jk4TAX9lUE1XzB9hAcvYRQ+dkKrWSV24Xy
yatgDBDyIbpTzHSyKsdjEiuE3X1R1C+GwOOstahWuxHnwGYAY4RHJaTGMHqVbFkGpPeMClNzRQaQ
9Rz0eXQdWIgA2adtrLjrx/alyl37Pal0FuoVn3Q09u2jYQQanW8KqnluvUPah4UfMMY+6F5OHFY7
irXgkq/YlL/b4JJ+xlPCtG+KzfaW/e1WF5b3pps6Sxw0RyjzreFWMjnlw2Zthw8zv1o6uctuugCe
9EG8WTor6HFUwdugUhNL5rTYVyTxPcSNk7aH7Ioztd8CJY9uRtwwl7noy1dEEfprHUXTEztl56qz
qIN1wG+xMCE/9zO1iQp0NIhyuTCpnnwUdBr1WC7gGLruzsqm5lAnc7+emKH43tj0T0xJbuOkajdT
zxo/LkfzI1qiErMIefgK/PO8b1veB4bftHF1qrP+DSACEKhKSCqY+YuNq/iapyp8nyH57n7FVIqO
dxOgHjjjuUkvCjLHxSRS6y4zZoI9mbUDMejinbUYJTvbTDe1o+xTSALwrs2h9GceaAE9KfTNkBF7
2Q+yeHCCstpOQkFpVrK5RsLW/DxmO7CkwHpLyhBx5dPFFFP+vcRTIsudoguWHJTSDu5GJ8Vh0SaJ
TkMcpxesEQUDQNN6zqZYMv/RnIw1OQvhdZjRwjJIbRRjSb0p4f62zHMNXlMjQLLBZEYh9OrbELBB
wFimc0WAP7OVhJdhDONwHC4xNdNRQ6ZPOK1KHwJ8WydhL3aASo3pox6J8hVXAl4q1k93iPvaU+NA
CJ7MIjyiZKueyiZIEE4GQ3dUDQPFKpbaJTX19mLHMeJqCA7neuxADLWNNRNzLOqrmjN1ruRc3Ndp
D2+JUNN9yDlzyEnZ3Y4Vohhbr50PO1CKWV0YPJkTIIXQxhlTVKiM/3Dn/INy5FcAxO+t2q/jm6vK
M3THlZbnLrfIHwsBQlRbLHJGerKMMHsurdBdxnszo26kJPWuM4KTEyrgH45JFlph9K/LDmknp069
2kk8EOTV9bsAhNML+yAGjqzkGqw9D3kik1e9TdKTmbITTYpqPox2DetUVhh8wJF4/w2CCJoN3+zv
fxmXjYhj2TbvnodM10Yc/Oe/jCUYyPdmVZ0U7coLqgtOzZjcq+8Ru+c78op007T1yODm1093+TlP
y0+caZOxjZZPoWpa3GCa4JOZteJeZES7WWPUXNMx0a8j19KlN5mig9Uw9J0X2lBD6uVjFxP8RQ08
xNFi7ZOtquUBmZdHpV0eGrU8PvHyIEXLI0WCTPlaL48Z3ThPnLY8fGp5DMOJB5IDTB1bo4Psks4J
/g4eXOQm2mXSkfWhlNm3cSevlJHsTGKOl59eLTiYUZIeJdjFTTGiq7VxlqzrfLo4c6f7AZnvG+ip
SLkOSVsQzxEebJamvNFhEh+ULm89IgSLU8G5TxO4Yd2BUus9jU/J/AFtgCEern1safeJ+dpgke2q
b1KgtfE95DZ1OhRuM13uJY/ui+ZjgbWYhT/mB1HeJuMPD+ukCTqTvqpiLzu9GpipFZYfxujxi9f3
mLtXI5cqztfqXCSxD171Y3S2TYgkinToTj46LGtQu4N+Be/P3an6HwDZ42BNcvKBWXaEmFGcpGzv
wx8VYzW0YNDFh42bb/v5Tcte0MRb+hWDyaoieSDfBt6nK/bTD8kjM8S3ytu602UyMmDZDFyRQQV1
vEVrv8lMz6drcqOXjlD1nn13m0EjQcbmFoStspU/xBaQmpoNTFH0NznMC0Sexx4jCWcXam0JmTpd
YzkFqX5vR/T37Yj/34AG3kjPIjJAA/ABuQZr9TDo+8qNuhfTwR1TKH4mJswcrc8Zi2jgQSlODMqB
YkAjJoaVkGBeZusmb+YtDnwwwdOEUbIYXz27P6ts3rTUWl247Et50N3Yunig3hM7Z7aprTvrjUl7
s4qF+T0Pw6teiM8MszRVz08xezFL78d8rHzVFE81hNGxbk8DYK+8K48os8DEVMGrofZjUd5kVsNp
F+u3po5RiePmoWa8LkWxH3NwKdu5OFnWj1mRuTINCJkgADvJeoFXKEJP4C15zSoYm+lszwMaYaAO
pJRAQMGoh9cf6Um8smto8giwYDwkkHysqL3R3eDaMPFly3yjl+MuCcNzMns/UpJHh4JpgiLdfjAy
/JdSCj8s5APjZjRLP5L8OMqPtuRjsdaT+wM7KREwIq92rnkuh22ffJZmirWgWEv8slMy+EVyEcij
io7eOPIne5Fyh5CHVjm9dCobMpgAJxqA3XaZ9jJDh2Kjs+kUhIvkrirZs271Kj6I5o35V5C924X1
YneIfgN9hRq/1d9CrEG1SzGbn2TwYIMzGBWTFrHByR6z3uikwmlb9z1ZaM2qhkdaQbEOAUaGp9h8
i6ZrQ5bZSyRc7H7ykIXNVmeFjBmTxckKVnYheFOSYl93L7Pnj46JGQvdlHHrjti2amctm58yJPjp
Yj5NxpUwwVXz0RB7bSc/SfOavyri2IwaOU61xmrYio0Q1ww1QlXf8AYiLN+X3ruXnkR82xOHbA4P
DTtbys29SO7dPD2berZR44D2itQbZudLeHszXHBi+kyyKUTYnfFa4eIA34DUQ0o/mMaD2ZVI5oho
RTHiGduG6nOuW1+aL1V2Y8EG0aFOzSW/SDpR+R7Cs2JWTgPNMg3MO8l1fL+t73Z3knA5VPrnUENk
ssBz6qMb3lCogwHMfkTho91cQUycEuO1QeBsmVhE8u8KgFOUUfcmCxzC73q1gdDwbDbz2u7R0o8b
I4vuMM36MYzrn3gOyaU/EbyqtcYedIiFBj57LFCS5dW+CZdyBVu/W73o9QMK51UXk5JESU6UwYDw
05RnOb4ZLUEGtoaPE64KsksD8Uk8rKzh20oNAoS2FeCNovZF9FEn/87emSzHjWRd+lXS/nVDBncM
Dix6EyMjOA+SKG5gpERinmc8fX8gpRQZWSkVrbrN8u/uWmVRDMYEuF+/95zvkMi6Zgj2ckr/+3ys
gwCp562Vc57JCNtRtk15/XZrpaVY+IbIk+Mh97iQoqpPVqbjcCGFbkmvjQMyw7RMNtl5ZY4p4V1K
7+4I20G7pg+cPIwUkbo27qGVU1zkXqLm/E0+PG+uBLTnogCaDOapuVJQskFHhWngWE9H7rtJg3KR
iPy8wVl91GS1uQ96vV8ZM5mpriJCoTrcD0gvuuOCoMlV7EeXrNGfQFxwjcxVcYBVum82oSKxBP3V
Ihj3o35VJMdhPftrPY4gKRL++FHlD3mxxj2DZvRjHqNbU5lCslUUe1qwc+CGzn3FNFtPseTV3ZGR
jptOBkdJEdAim5ptakM8W8h26s9wwqSbqbhRLjaF4dzXT7W0PbVx2dCXNm6j6hJf2S7FgmIW/oI2
FkKT0ya98scUF2j1KNO1a3xKpE9Dj5GVhXEv5pSIjE8GN22+s0tCQtQZQFwUIR2gxW7VNhWTKZyG
WjLtbNcLNl32seHbUeSlrptx73iXU1N/m0K2Y+1iNO/ToNnllneZqY+ceIKlLdZyQkDc2aCkq6NU
d5GbNseTg7eCfjGKrUUX1Aw7b/IyXnSTdxfkxbFBYkX5ZE+f1FgvYxcnHu6z0HX097XQuBbprtPV
MASWYM5ihzjeSbeqpJrBQ5HqKR0mfWkVyQmIrDtqoek0ZpC7ncCarfvaB9igK3Mlc9RVfkEB+Fw/
v6t9dfMfICjfdLi2j/nZffpYH47B/oENrpdK+5cDrlUef8sZa93cx491EKb3r9tcfz7+e5vLEB8c
vlAXRKV0XLpZf7a55n+xTSF102GU6sw1/fdEUkN9kKYBUFLQTn02Dv/Z5Zr/yeAw4HB10OziD76n
yXWQkAE6kx7X3OhydBSQEDYPmKpMuqZcs5L80k+fIvPjgDGmijE3UdUNbAN55S/pFC1VUnEoRT5E
kf7rY5o46Nf+5RUcdNk47MeGW/EKiPDi/iNzGyp+7kSr/nTcWVW8coiYbu9S1N+NLRihfHv/df63
Ddg3F/F/cjf8Ay90wRUEpZ6r7u9bucf3bDph/Pr6/vmwlwtcOR+Uo1i15Mu8dj5nv/Rx+ReTGalJ
o9YhVRc66c8LXHKB24ZCFimBt7qSu+J7G/f5fgHFxMR2BquCU33XBX6wvXOeNRV/SM2hvq+P/55i
CUXD4W19MKI1B8WFrtWonLvkIe6SrS/tbWfOroB2CXRnF5Ja2dq4r+PrUqMk8sVl74PHjzq7Wnu6
d+9LjAgKAyIhb3HMsE8Qv53UM1VPHg8JDUz+A8l1dhvbcuO6lw36YDRuJ0pU25je6GS2H0WMt7BM
LqamHBggRgHMnvNey8Z1gBrQMUcKOZQhwbeBSJCFpVp+Vn+Mo+xrmRo70ETRaggiQiQteWaL+oSG
MU1Mp5qzJSJK2aDc+IYihEcj2oc5+yrybZpC3FXCHR0KPHSLDZMfGkaPWlVcuUm/9RrwKUVMvkwR
Hvc9InOE2t5IDFLwTdHawnsm1zrmwznBsIluvQCLa8o25Nz2Ae1INYSfQ3FeGlYBOrCjvwOsX88/
Vqb8ZsFOQuEvL4U+rUfOxW5eRzcx8tDTyor1PXO0c1rqRJ34+FLcjAO0MzZ3uPP1XdjkYj3K/lNa
WGeTMvq9bVvFrRpp6Q5p1G2btKruuggfuBwoi5oKliHathrRj2VnoDxtOryDI9eRVwVbqUpIXmKq
nYupF+VZa5f8oqhv0riv92ZkbkImR8ct0QaPo4f5MNVk+NHOp+hI5PpJ0iezexJhKYS0l5nVu7ba
/2QJ+gcuLlKng/X368r1fZg1fxyHTVP/cZ99++PssQvr16vM8+NfFhhaah9AydDLdg10iEg/WLJe
Vpj5n+YtVNg2TT79Zdr3I9VbfTCFg/ZD8ghh6M5PUYhQH3TGg45OP43VgcSB9ywxB1FHluXw7AKV
CbIVZo62cbCHRnieyI1ghgAENqIANuMrIzN0QvWULy+iIU7IScuDvZWHglrWylkYotoDhosPgdN1
j34pRUsmGMoF4UYfRExM98jpEnnHeCYbgfO+l1OZMq9IteNkAKvkk7DNGAzjHa4+cop0s3pET9Ou
Xn0t/6KLelAgPL+5WYjDWM1koisVn+LrZdS1c5/QztlbZdnhPXM58TQIWzuJ8Jri9NOIDF24mdhp
yG+uXSd12aKNKbydyg7fiAPE+v3b9b+vrDrvHqumrR7/QIJV/7Fps2/3Dee1/wZl6Pdtlo/77++i
i3stCbWvQXhPQGz7+vb5+ejvm7T7YQaeo90SINQdOY9Nv2/S7gfqAEfaKPyeZ6bcXD+qUOMDyfGm
cpUB2AtFFlvoj02aW1JyPfD3KESVpd63Sds8yav29ssmTSV4eN5xkaliqNegH4A/2KLhx3ulwZSA
61rduRxFFwM2LsARPWmy3D5bSegO/ZJQP4YVK4sdfj5U444T3qsONHilD/4ny5wR0lNyG/X13dCW
Nb17Bf8iS2/sqmM/cqoUw3zC3w1SaKJeUUBO0QoO0lGyTWJ3HyC4vQogpopV7g7WdiZRal7bnyRu
E0M6j83bKs1M+qVj2ELOzs1TIKp3DDudpTORzwX7x9uYUiPhxLCuhXXPNLDCNwY1KwhrD3GEucxk
jx6xrqNTx9Dz08wLxiNAxCRvVWMJUCDjVY789pFVa/1XK8y8a9zEAu6XoLvTj7Z953Pc2PvxpNZF
iUUyn+nxYz2mJ02SU0VnpG2ujNjLH43IJBAaA8RRjv0O4UOWfZ3Q0myqyfZvPBbWTwqSzKIvASDI
OK72mivo6/ihgUFnNNa1LadNksQtzldaBkKN1Eiuzn/GAODp1dpiaStwJnblYAj2Gqa2kl7GgiG/
f4bxmWQsYXY7qCvZCpNn+7U2tMEhQNjCChA4ADmlXvX7kg+TERTpThZW161p4jxfQeyOTrsiK06Z
HmYXJI5nRx4QT+gKMWnZgR23W6PKs1OzseVREcGls52q+9yGINaxkqkrxMvuOVoc7STz8+4jvMNk
X+VWizmnnNuaaXI+FXl85g6lsfQIuT0xZ1SFXQiAeWnjIZ71HbxTeRCctgVFURNh1kZw16xs1KTo
gSAXm84kKJTKScOmEI0o32FNLDpcvM5gUE4wWK9dBMWwYqMH7NUFw7TuEpUKuL6K+pEGqHOuQOgv
IG2TB9/wdeH5wQYx1o8WIPmz1gzo1gby+6zs/+UCBJGm9ctD/DZP0KZetw/fwrqpwq/N6/Xz+6Nf
Fk/D+oDqT2f0ZjyvgS8LJz+1EYaQGQQ5np7qnC/xZuHkuG9RZnAAQYjyauFkMileOgHWu8oOnTPS
q0UTKh2Ng7kDgCrWsE1MmG+35rAoNcsgaX0JtWPC126b+NBAftR9u+sAjkTSQWohaMGnF5WJ+gf2
yJirU5u/ts4beJypfZQCV+ynlLxwe5935hkC22OnpwCBga4H08dusEHelmqftP22q+ojEWMgyCTa
NH9fmfoV5Q60TeCOSzO1vqUB90sH8sQQT7bjh4DsU5CpSVJssTE9KBg7jwWAHpp8kxRoAFwUB/RG
zyyNRbtzVMMsQRi7IUg9hvx2+6mJS6jhMhnu9NGTq8FIcUYKzbkMMpsxyL0fF/m5X0WMWAr7a6GH
wyrAab0a4VfsfbeH6mup4JyWW3BkRjXzy4J+yIJpO2A0I0qWVVPZV6TfXvs4T7+qIKej6gMI1Gjc
nMG7t8BlGVm7AtmP9TQovQ4AjWMdsfh9LlOMZWPrEqhuNh1CzyRYjlYll4ZeXMxJXpjaKO2iMt6q
trouJDbjzq4D7Aew7HN+p1b9HpeAf+mmBRZ94J5p0i7CqsNtGW9ddKQwzHfwaIEDgOSywiMVH9d9
fOxE2c6ZPVjpp7qhyYn70dOzDUFAC6BAZ3PWTzEGTBBBB49ganJMLYHpNCt3FrcSIPtgzYEasr3g
q/8C/3rdFz4G+1vWwc3EwDQ0s92UbGtWRE1dK7LsNVxTmBwWLu8JPdMSQPwJxOSO9m97wSgo+1JE
Np+w0ammXuD5KFjlGXpEuMHXwizqnZAZM4UGBnOSeWdpEe+qKak2Q6bfDaYhPsKVu679kWhlL4rO
S6QbWr63vOjRJIQ7iDbcbBsVMRLSJCPQBt9tF8WKC/grXavkQlqFdVQDfo06axl7vMQU3d+qb/t4
aXTQIKBmcGVm37gOsEKogZ60WcQbqXsFUdPJeeKp9FSB+1jWpXUyVAAeDJPhV6ib01KVNcH3jX8O
NRRuagy/23SJPArwyfxvLnL/gSe+7yXnb459mf96mf35mD/LVFO3kPgDc+DEZs3NqT97Sag5Oalx
oqNzpM//8mO1FR9MUuP4H+cdw0I3+HO1FR90hjquS+MVVSDF73tWXDH3al+tuD/KVNiMb1fa3vNN
+o+htxVyuO3CVjBgAwzSVB754j6D7ojB0JoDUrYPJ0aKBbEPEHeYzbR+SLi0a7bLwp9TGAFcrOAy
lSvSIUCUGtkdYkpBwIk+7UunSO8r3+t2oealG2FNzXrgWIbUCunGQHbpkmDoAUhMjdYAKDrdifBr
mahqk/iyOKM6A2IUu8196PaokXSCf8fBCzdFGctygQeqfwBED9M9w+Vuoq/bw1jMl1Xb0byiT7cv
7M5cO2VRYdd2ZbxwUhNWl55HlEJskIt+cOxLN555jQrLZhlKsGA5WguDZD9yYSYiSbDAr/GXgUlx
05TlYhrorVly0XXFZy1ym2vgDLNvoBw/hS4YoikMxkf0xO3GrZTPpDrr4S8QfyxrgwNvHJFonGfW
0k6KJ00Hm6NBnF3oDFAWvd0qAWUYhb6ZIN7TidyFsbEJkO8QIQRRFY03Ch8AZC1UKv8qITtmHRgZ
kJsWF99QivQI8HdyROwi0UfN5H9LGsTBSeSrKyfzUG7l/XRqSVgzWlMxIQvrfhOrXNs4TlfvUX4d
Zba8dYY4WIsa6q1ltrCbG73AZGcSqY0Zeg9IhjTFuIrVph0mZ4sm4CYoo60zIE1g/wWBYlanzxox
qwJHlnidRtr6gJdtcLaGGhT8C/1mcoa1jYF9Nypm46K1yFJy4Nz6RQJyskMpkTmDfwTf5jK10fal
IZBXRDDxpV01mKTwBPAWE/euxrtLs6819v5Az92EWnPUeXrxqVN9cd1BgVsBMFfHZezYjMQMaA8C
UuIy6QcIKkNYfWpbWC/QuaExa3Z65KYy+fz+FfD/spbYrIf/+7P84j6oaIq9WR15wMu6aOkfYHeB
FEIn7c5jpD+P7/wL2mRpu1SnlgVyhn/5vi5Km+M7rXnQd7rLCX8WbX8/vkvrA0d2SkfMIiZieaTN
71BKH/SIlMGEig7b3MmnHyBoyL1dHi3K0EglI/TTwGk3I+ABNBiJcROxOJ9MM0rBiLDXxNFgbr3A
ne5kUPkbyrluYRi9uXv1uf2LlpU5t6R+auVeXg5+dCZrNDps2n8HL6fIek0bQtbYYmrp7kctblFE
NAOlFEFX5JF495pZdpyzmg5/bgEHhzgXBB+6F50iUAvu0D+ZFyyEDzYIlhUBu8a1N6K0W8ZFb34S
BN4vNd/UvhgVI3aiQugLLmdmJZ5FzEefpM+CX6tO20KiCAnVDbXKhU1rI8lofBh7+OQVbFYrXwMr
6jG1xiFR4ejhTdTk+amlgSRYVkp1j4D5G2A2tPcome1+fBKGgq6UxSkbQeeO9t1YNSSDgBH73TRa
vo3TfPkgDVp+pgmsct5j336QTjMlEbTualWqdi2Ybsge9TG5PIueVn6jeadd+k0UYtslHZOPuyxF
PhlclR3wLB0juLr2qo1Sm7BA5xaBi6aybSH0Ffw4JFDKi0NIvMgMidIyc+30N9fBv7gMuAE4gWHZ
m7teb1/9VMZN7kc1rz7ugBSxaeILDrPtr5/lX31GNvUIE1wKFFyGb59FKPavlKH9ilYuDjSLrzTz
LomySVR6Nyli2ZIyzF/qw78Vrcj5aPfmEudSMMhMsHh7umUb3Nqvu7K+AV+vsJtqZWRlui7MVD/p
03GWTYf6cG/JyGBLNeFGuMLPL00w9BZuOz34WuRpemKFY36SGKa8aE2SEPCXBxrsCBl9jgCffQxG
8mDLqo+3gz1akvRa3/zN1HfOcvzLG2A1o6M/n4atQ9ENC8lkjT6gCcwPw6oy+mZpxR2xh1NTQPu0
803VGvZy6iAv2XqbEKFjzJ7lQi1zQRwfSTaoFDU4HIPNmamRBSwbQ4tXKYaq7ZhUe8uuL9NkPpSV
OQYkgrNOBQD/8x4L0dYu9KtmGrPzOPKJHCNB6jdvkKX67fuzdF2wViuDMabLwvj2C7KAHPKye+Zy
HbAMWaF+Dx3y6KX5JNBnOWr6XeT7X1Y9nlEy8ZA8m6Mc/eByT2Ki2LqUZyyq6mYskXmObS9XsUY7
rTbWv77qxV8uQJ5ttnnR/8WTyy7y9v3lcaxXtcnc0dIBOTTWLNUK1TIzQ0IyUsPZlCMQj/wCRp0T
m6twePr1C3hexN/cAdSbLEu8W53LSB6uTa2nVfgd/HLl266PNzHFHNcSBZeoidyR2vIgrshy3WYV
+Wi485e5UbLSWKpYNnRH8YRN9YneucC/0Jm5RnNDBMZIglrAOZeu4koGJlUvRKqFgVKI2iro+Wu2
sXJroCB+gjUvHS7NGWnWYHa4SLN4TsiyrHUP8AH8lebcdEGbbRP0yWsV0c2dKJTWpHmMEGEbMne4
JgG4cdSvBkaT4LOj44HX9ikMynYv8oIQCMVXN8RA3Z4/vv8DDb9fzlr+gcdQ5n2vrqTZKffd1zbr
j/7nf13gkWvyP67Cr/nrUuv5US+1lmZbH6i1OEjaKGK+nyd/jBvVB7ZgWn2GYkCp0w78s9oSzgeO
nohplA5SgxAS7r/v1RbjRsQMFhWaYkpId+19HvT51vp55VPkscswtKT16LB6qrnie732Z2Hnd6BD
03Xu2URzTlB1zJpMOMTSBJ21GVrxErnPfpTq2tHb69CIMzBRYMiTBGx4DNCX+MWKixUgxAJtoXNi
J3hN4dIx+OBOqYHAi5YkhBB02Lkvhb4vk7H5zRLydoVksAhkUD6f6DHTC+OwSgN4L0IPIy5FGYdF
bWzrVeqFF1Y60w3LLoVNKvrfrMoMrN58dDgNDZ7MZscRdBHEwWZNcAYxnWPmYxnQ45XhJk9SZXeu
nvarVxfVxcu38doLe/gdHT7R/OZfmVBbd5gI7khgWZjJXRX5RMem7s37n4N3g7Rlvrqocd4+R9Ma
YRYQz0POnOYsqh6uB2fU4jdf08FKP39P9GFoc1NtAFZgHPP2aewASCgsd21VOa27oolxnKfuZ8Yv
W7etbruq/VjVYq3iBtk9GQ5wGy9+/T7fbmzfXwCtIBuzJxvO4YzQzjvhAm8lKTOmasn7+HRqaGfE
HT3aru/d39RWYq5qX99fz2/Y4cZ3bUogOrJv33BoMcCbMo8NpCXkKS/DhwD7IpIZB7d5AppspitU
lnlptdFTZ5fXv3671nwuO3wBHMnQTHGLCyyuB7WDkQGXnkwvXIdusS+s8iyBXkDuUfTkt8V0GdvW
ZRj32TbtCKKoVPJgGtGTESYnIHAhhaVY6uLZyMg4MNgYwWRS5jkgh61L2N0nkLjPpih+0mvzDDZ4
vMop9+jdoBjKAe0voBp5+2e3aSxEMeMGvnUJ1IoKfMty9IzLycDpmE3htSXKu9izb2rHvMwr69LR
eWaiSD9GRp8sbYt2f6HYc6eqJlTGPOsbNE3zy0DlQd5Mpm56kjoXxSCI//QfmEIiJWj1L84YufNQ
1SDVDJuF7sF8syUKxCRwqiN7tkUGs28wwfq/hMERg6/FimpWuEbDejbkdulJGMnLqMZO+PzOZGSe
jl05HpvlvOaFWrzOtH7Y64oecxjXtyDleVcqGvDbwmyi0+GstLyh92TZZ6XRc0y07C8aUJ/PDRzV
1diAV81JPUE7H0Rz7QqXN6sxJ3hE/FCUP9iJOhs658yasdJxnU+n9OcwEOP3tz1mKqzh+FELExxd
gMLSMvxwk4HfW7HzMIXJcJPCCCQFFhgu6qfLIk4f4tH4JENJ5KCqbwFQQ2pWvAQRZuPH+Xv1yLmK
GuUskoFYtRYKQhIpsWwLcK8WU9VVV5ja2gyqObd+An0xf8jPH+NgMpKJnNJZBY0/flS+geYLkMBq
NGZYvMhcggh1eBZQIdwgcbdWNY5beF5YZILwAXZttAQ1XOBJ5QNm7CLXBP7NACtsnHluXebQQY9z
h0thmAYL/oBzE5BGviGmFIHW7J70fEjnaO9inMKlBM/G//Uytjg4Fk9OX9zKQO2eX3viq2zL+GWX
pThK82G67zv5ZHv4jwdyl4OI21WfeJOwQp/s0Z82sc/J1a9BQ6Hk6Qi5gFjmRGMJPDmhWxbmWycH
FBYavO6YXO+N69W302wCtSIMyaFwB3gZ3+f1CxcI3caIsnGb1dyCKmtuiZjgUrDCJ9oC2TYfCV4e
VLymX4p0R8MjzfyEkKkKJEjt0mpIXHHpipka0fHKtKjk0XAR5ptG7/jDfcsveQU/nm/3NogrIvsA
qHeaWS/MwONPM3VajGn8ZHXcZMmUPgBzOgt6cSq9/rzU3Zu0nb015G6dlpyM1hPr9paUenJ8e/Ny
8jogqTX4fHpOZ1kmsP/MGR0NXg4xGpcJkxwaDv4D5EXJ2JBjeuJVt5ZkNA4nEywmP1XhZ1XDhNN7
vjAx8TZRa2g3UWiPEGzJRzFj8DBWN9+iavraGaRFDo5zo2MtWXkpkBnJ1T3/xPDzJ7LaHjKfWxZB
500dYCCeF9+mIaezrCt4EfKywogC04KbI5svfN3DGSwqb5012gBSsbdWZa6BUDRZMiZVDfsibAby
7wpSAmwNaLFPn1oAXzkzmpaDgulz2auar8aqeZG6pkWkC/Ga+sThFi2SByCxvIM0wJUb4vLSyrJd
Vl2efoWRvotNYB1uwR1fR9UtMWMPndEiDalu6TTx2ZtM9ZVN5yZQXCdOwOsmIPQpCctp83yfaoW6
SRN92rYR/i+fSeKyynH9Fk7HXeFbfG4dF4nTaTdMKLm4NFpZMWmRTj7GV50ZJTRtPXJf6VyNW0Bs
j3rPRysHA/e1yaPIE7lMgKBzQi69+zqyIAHMZR82c5bGchAnBt3scBHDQNwadY/XxlL9uWj4Lie/
HS4cpnXrqBfxGmqksTOzOfCr4tL2yoZ8Cr4UDQh35aySSrsfBz+4MBxc3xHr9xHc/GwRW/ktgxGk
mK5jgzXx6mIjyHy4ElOI1AHfaXWM8YmV1ogh+TXBbPuPAyLZYtFqR6nJSxY2qey+PvIixo6VPjUu
q0CyLg7QPJu4IAjRC6P6c5UEwXmsZQTDVtY9HLZ4ZYq0XvVu7XCgM4Ax0Os6roeyIHhGL0hkc4bt
3Og/1RKG7Ss9Ch4Iu42vCMa4F2UMaTqcJbZBpGPnhyCg0QMTct31pfmtKOL8KBRGt4x9bpaOlMFF
5vu0JEZZrzzROxtVdvptHyUPw8D2PC9ORc4VbLBhk58SsVNVt8/bInXr5dhXcp3R2IETPe+L6FyO
iTDHfudYZ8bEdZgpboOCBcOYOt5QalWYmxsN3E9/bnVNCF+JFfx5jYhD+0yvi+xayxCbJNhnSeiZ
aU8SmH3jz3tKcpN0MPcjm+SreT0eJnAScR4+tYW8KIz2tMrVVzNIvmSMnOORDIdpokqoh4DaIkvd
TdTpZOGE3HCSJW7ThhhGc0Y3gJ/iEL9ROh4PpR6fkHjDQcWDZJ/r8KO56XYy7q6juks3MoFx3gzW
cCF79pC6xzyKTYpdMW5unWx+mxIVDQsVK3BcknYTuiBMgoeQmT9DlfCp8PltMTPjnz/J53IhExVE
1fihBH7FnsUh2gIF/ptK8W3rby5M6Tsog0aOzakQKtrbQtFgyoIDewpImGGtsmFm9TwTi2b01Ido
ACb8sUva8uFvnvcZPPKmQp1F9QxKdfwalOaHBeKAaLQlaY8MDNWdB6FaNU2wN8zu0gORuihEllCL
4CLViXCmHjm1G+2TUOVtZAZbFTPAT03288k0KNniaKmDEc5gfUcVgKceabvPwW0Z1PXOayBPOY22
MABVcNq9torquBROsSkHax9o/kdRt98imRwJnwj6uQ4FjfVUVFGzDNJwb/sg9xI6fMg7mnifEoWH
hYSFG4fLrp9rd1D33Ohcc1ZEKm7GqgOzHrhCwgpZN/H56BR46qoZpYWJj6oxmWELfT0te4c2CgqC
YUmb3yBgSe5/XYj/5YBq67Qm5WwLxMaAe/bt15sXCrhL6GgovChCugTdCT2D3aT8p4jYafxx8W+a
WqgmDyp/nlIJ5tQ0ILikDulysjWypiSjc5XNnxRfjrkDezddGsAq1sBPv7SOAqPBrpIm5rbzHGyd
zo2cWNBTlyFu03AAgHMRLueaSe8pgeZvuaIYGI34YQjYSlPWkC5zdmNICGikgMzI5ImR7wt6pZ04
10TG5eCwzrt1XGCOKKiC2PZlECbrrjEvpUnpOJeb2kTlkFKEE0tCt0CySdQJa0DQYdUsSw4tzzVd
VxVEhUnnxqm5RTT2JwSGIMJmiEydWWfFxG9ykLodQLrd5LTyw0XdM3MmrJvYXeJ49y87I2cuv2dj
6EGkrQf6aDEvERum7GF+AFgJl4lkV3BdPNEUdvWKo8pDa/fxai63iJXFmsFMneLZ20N5nu6eL5h3
NdX+E4/QG7PRfyPHHEzFXww2l/djitDuhfxYv266zY/73nNT7gfF+PAV8+mH8ENzkHfQntNp20gL
c90rnZ3gUdyZDD9RhbggmrhFf/Tc3A8SqwD4D3xtz+rl90w4D1giTFbR9dO8M5Gx8iqYs75dC7Kh
67OsgCzQhXGzjaSfn0syVYdJgAQnM2jTGILoVd38BvnNv1D6gG134thbimlZxJ3HtZy7R3oDEcOv
RsRqRYgxpUsn76I20STPiXmt3X0B8Ca+ugGRJfZgpr9pfx2MjV7eBmQCE8k2qwv+h7dvIyiTOKwM
/KKTAZ3Ujz+qAvOsLHskfPYQtGcjh7qgnKFAMigwIETEUC9zJLNHnEDCczDuWP8FpudSG4DL6X6z
ZCkcrIVIuva6cuLiapiKz2S4/WbPO7Bx8dKl4VomNBd6hdhkD8cb0onDkjxHY1NL3UZsYVYsJ/7w
JWeQW0DCn9OphyK/z0czuyrK/iNxufpp5ov2LEyz1CC2K4suOj0tPkXllCD7JimhWdg2nFnfTftH
fPrujobaFxqhxi7Vg+4eiAOnJfaZ7BKQDt51nZ13NehqVxH6ojgHBh6G7wZOo5lkEIKC8LNuJx6x
nia0noU2WpRKRthED+9faf49dcR/XwPEr9W7BEpW7ZvVZP79l9XEMAHFzspYcdjAN7Ad2i4Na0dY
pnSfm/Q/VGTIeTEiMlUC6jqvM9zi39eS+e8hI6DaglWnxKw9e4da4uAmnGW7PK+pMxhkmydm86B/
n5MIL+o5YCjtpoqmltuXAuBUDNIG1S53kdV1l+SaiRO3ML2HnvEyhDRTVA9DRI8DHVctj1RqFh8j
MfSgKjSnuYeeXNyCaIO0ULZCsf1GDTg31YVBhsgT2+Hm1SL+Lzrcb0uV+V0wy2B8y+dlOWgEjLdL
SVXgrtQrWM6WIPi0ovcACSKCVE0wOyM1yhWC8/yo/fL+pyUck7Jb19E2q4MPzx0KOmPs5nOyB3RX
j5BsjAZ6ej4R8Yyw+LSvOIr9+jnfTg1e3urr52SXed3MH4ZeM4pmfk592AmvsPBqeREgE/lSQPz9
WH/+Sz8L+5dn4tOk60wTms3wQHChV5wYtIL0Kk6VgHCJzUCLFXbxrDDMOM03o2sep3CWOGfRq20X
Gu0Mjm1QZIbQt481RNRHqNL7btHROiXJKzBwJ/RhG+9ELsW9jn/MWgwGuhh62W7OMa/GuYDNgeii
X39qCMP/+m4EYyrcK848Gnv2zb0agog2M2WWR9MS8NmUEFKBSX7Ze5z3ONSIYY0YD2iQl7WKSJ0U
KQ2iyHK6JXxPhdu+t5Ljqe/EqedlU7+pRIvquCHI9zEwQVSx4pbOtZPhDVxoSvMgGbVm3rIRFRqB
dM/vU85vGfBQvKNHwCI9tQmfiQPfr1t480fVzx+a6/fTbPFtgBYb2HmS58+XXqF5TDuWnmI8+uUC
gy/fRa/RIQFE7QmWeCx/C6MwkmAF0td8HCNiq1Fo6i6SZcPJ585kO5Qrdg5tJaZpeDIHQnuWAU8i
8PuaaEOmxjWeCIOaNHJ5BEbcRmokqHbSI26nMDpvWA1Wb5IbEVQDfzwdCJpP64pEQKOMbEAyHIp8
PhbE9Guw2QFf7ohgbxVL4UfXo9uSeAJEOhKZ7PY9SW5LYdN/XePplcUiLdPhM/L4PFzGUqbMwf32
KmCWfjPGRveltApdPwk4OtYXOj1dsWq8JL1CVZHvABiO3caa6n76Zk1pinx8iEK6wcod4BHGKZnC
FikLJLORtHKF+nyC0myPwDPwY3j+1k5iAxm+GVXxcmxMEpGcxlLasm0r0a0cv052rYXJapH6NOgJ
WseAVIe0VghbpCVlBYih4NxDlcYzrSxcDADgb6Q3Vnuph2m65VFcJqQi+vRLXHeaM4Ct+hoRFsG5
tefLp8Ab3H7Bemw85iE1IBxh6Pfgurr2Hmc6iBWR9yZxuXzRiV+mDm2+HIPUgCYnwoRgEJbadSVd
Gr61YYlOIBnXXlD0HoZvnbYhgWnYqtu8vK3nRboLS8iV9rx02/Mi3j+v59m8tOe1ZJVnHOA9ePPS
X8+bgDKs5vp/cGpGylTODQVXc9eFX9jrwdexVtg0WwH46IPmrOxaxyhn2LF7A+ILl/nv7ubDm9nG
RM8GaCOsoxQ/PJqSryH7AD8rBzlGYEb6jfY5AYwO2rO8DU+GtmJnkvKpIO/TcxvOXkA5TYvTGfnn
V+M0HpXwJH79ouZB2JvlktdE5c9OijiNTfVgufz5wYS14h3L5zfvxHQVAfPwmVjPn0/SaDS+yvlj
A57kvryGdx36/s1S7Fd5AP9AJQV8kVdfx1+UFNv76f6Pa5xTxesz3fODfpZhsy/7u/iUmfuPMx0F
laRrRTWFzl+9LcPEB0a96PWJyMOSiu30Zxkm0GWgWJ2l/Ej9ORC8pwwzDvdaTo30dGYxwNxEe4ZT
vN7Vs7qxlVf46DStpNl0raays242NaIW8xBd7zWPftTSL9xdTeaH3/MjTqfVUYWIFBpWUBqw8mJp
nNbMN46t0tXGjejTDvqAMTFkGYbovDZGlGxB5lcsj2w5K2RHKXGDg6ad13od72j2DKx/WWhFDJPm
iPDChoLVyNaHwpZhDUjGqc5firf/f9H+F9v9ry7aHXjGN5fr/Osvl6s9u50xDc6CUZYSmrs/LlcT
HLXB6V/ni9MVA0IupR+nBjoQMz7HpTWhzw+nDP5+apDWBxyIuD9Nav3nh73ncj2opQyLRgejU04M
NkZELIcsha9qqWyKFK4RKdfgbunld7UMj4l1E97R4HSGe2fl9CuPZOZDIvvN0n9Q/j4/NQcjGAA6
HUlO4AdPXU5hGJuk1phtGK0YJ4w3vdnVy7bTg//F3pkt14ms2/pdzj0n6JtbYM6pxmosWZblG8It
kJBA0iXw9Puj1tl72dPeVnhdn6uKKFUpRZfN/4/xjeaVsc4vE8UkoGGfCANMO3gq94/2h8uc5WB5
FbuEtNBSH4fB+YqJYTlude4/W2rsbgkI1W9+eAN+c5L57ZgWY8H6tsEcnN1az6jg0slgTcGv0Mx1
FvUN+XX+bHSVcVup7gFLs/vKmPvv/GHlooLho56EPoE2GekTvqSfrtObxgBFBNJy0GhFhV1aOGQn
OrYdG81SPxLU0L7981X+bkSOvLDTmfMoMJ89Rb0OG90xwso9rQDXmkpc+wGwQRNxw3vIONPpr8fb
JcpI1ZhdEaSejTegUMMODR6yd/LrYq7oYRbFLZjh8tIxbf1Keeg3zxCgB7w0iltwcs+rQ/0QDWW5
2Cvp7Qpi1bLeWUZ9UxI/vAdAXZCe+/jny/tZ4AUQAdMv7yhEDU7wXOTZORQGTR6CcV7T0vafhllE
V962ylfu4e8G8QFz4XoD/BtFZ/fQNhZUUQPIvy2zsPMPugXzurVhePnni/n17qEiZILjxlkIy82z
i1FVp0zfsdY01z2MP7+Xc3nn+K2dHycDGD9Zim3BaQzR4eK9ckw8H5tplc0bKAlmT293kvz8JdhS
yEYVROjOMzmac96NTxb9g2M2WCrOy2a72hpu9CvzzPmd3UclIoK5meWfx7dXN36YZ7Zqy4jZLTaE
yU0myZbOfMgMIX3p459v7S8DMZMxd+MPt3hXaHD/PNBo+H1bBN6WjgF8Jl2QFmRLU939/SgRJnC6
xP5OcTubwgLo57VBxDL7cWv9WJFWwuaXdq//l59ZwCHf3lkOu8R8H+jnq5kVEazk923E/vnVV4Sy
iIQ8S96ZvpyuG1aSBK/AmL/ysP5ZYX6cLQMgMt4/gluWZRPK08/DhhNKSnDbM524E/kAMaT+YFhO
6HcvBkLItIgQdE4nE5ztn+/rLy8nOl6eH4QfFyk/38jPA7vTOhhGNaypChyQGxUhsOi215iaN0bJ
3G3poY2rNd7/edjzFRdcOf0/NLHsKihpn5+1wGggCmK2S2mZr/7B7Z0tIz48W9WS1A1yjb91yjDe
P4SlIDL5+s9XI9I8tKky0qjzXlnkTCPdyKJKvPIpnK9AASgZm/op9SCMuHSwf76ZAVGdgxWSEwQv
ybteygCY79psJ8M0lkOxlNsrK94vd5Hx4NdgAdsl2XzmP49n9G4Lt6gIU7qnw2HrI5Jbg4LOfFyO
LBevvCq/fOiMxtbQxEmz943PS3eTu8ixxCOUDoGJq30MiS8qlv5fuv3/tUL4u2vy6YXxFWI4QqD6
8zV18Nk9A1hpytEl+NIQePoFpkGDNosKRPqXb+F+RXRd9m8OcYN99rzQr1Fsrf0gnU1Ca5UeyhvK
5OXVNi/rKy/8b2/eDrrcKRZsps8uKw9gwfsbN8/ORXeNYWTAnC+Hv50l9wvio7LYe7HKhfbPN88m
4FFPokIKFsztu7npxJXMRfPKI/rda/7jKGfX4ktHDXtICoIz2yBMmJu1OlNBPnbu4MYp6qc/P6Zz
gCbdiv2yOHrSonAoxp89J9K0s5n5K0h7f9RPHVLpR02O1nVVrtXREsSQ8lP7GFaDedU7qPUob5Gy
ZeMbwEN+NPO5+ivlBBrt/S9iH2aTuMer84+k/IfVtai6IFglb06wK3wMy+rfYHIPjoMmC7o3p68o
E+z3f74N+9f80xqxj+lRcuPERXdlLzb8uKJPstnaRVoBgBAbYSBhwqeoNuSpDibjPUFyD2Sb6Jux
XoKLPw/8208S3webc+pbLBg/D1z0GYZX6QUUZGfnwoKjfSgnAn3q0gxeOTWc1bv+dV9/GOrs1BA2
W11qWs7pVOjlTVFYD/ZUVnHReOi0HXkRDub2qMh4OLYOGKU/X+dvv1GaE3uwho9x92zwFhwTjRAe
ai805XlyBk8rwsn/ZNL59yjnJT2Vr36h5yBAujEv16RcIKYmYCHxOrd/ZTPz2wvap2xmBApOe6bl
j28MAfeGYufEg7Oj+dQEQfsxAMD3+Ofb9tv3kheTdTVie3t+UDAoHns5Ejvq+H5DaO0WXM2Zzp+X
KHA/tei8rzjPe6dQufYrt/L3I4ceyxK2DV7Qn6+vCBsTIikj17qyEOUo+KW+WRpHbwJGuCi3T30f
qbPu5+rLny/6d7eWLS+bxF3VAVz456G30qQJY8wM7ZRwQyGlXZX2kr8y8/3uy/txlLO99RoM2sSq
EeDztohhMlo3UdaAtXiJpn/luf6v6+5rF3S2dIwEFgQhjZC0CebhUiiRoU4jiOfPt+13SweNTZdK
RETh9FxlEjTm0HY2F7SqJkpxMBEaBII+tWjjingLicv+84C/vYM/DHi2dJhIQbyxtINU+XX9pQFi
Bs6NGNJBT85/8LVRvkJMt+fxEOL28yuh8BBPS8SyOPe98yXo5/Wy18v4yhL/uwuimkIDH/ctmsz9
5z+sPGpwC4XLCyqdGwH6M8n4seGQYEUPi8Pf37vQxhgFl5QN3z/15R+G6gszL1B+h6lqCIApJZEi
AQ2riykrxld2sr97+yiXRxbHVToe5+8FPbKt51CAzpNAvcTsVHegjfv/gO9/9Y7DOWPJpsGDqPXs
HQ+jCh1Vn9NKosV9tJywe7O2oMT+fNt+fy3/HuVsVlqrgXOMwRNae8EsnxPLWJI/9x+Ngg2acqLL
kfj8PchCOGAzc1+rtiAe1sXG10Tyzt9fC/g1rFqUDjGDnq0gyLo2d5NcCydlN47sXDK3O69VZ/a/
9WxnQ9GVVRerM8qznaL94zs92B4+Dt1ZaSRE1MX9QiccBKbXH70sIxH9z9f062h7EYjgAI7cHD2j
sylhI0lqqjJ6oS7nkPKIacJX7CK1aVyarTc0r2xpfn0ddlHXbgMFnott9ux1sOwSbA+BZKnRS+vI
VqqPpzx0XplYf3NRu52X7Shqlb2AfnYLwwkpC2XHtB1xssYKN0Yfw9ohY1gB867++r1AoO1Qp6CY
BjPwvFg/S8WWgg582pam95UCFwSxtVn0a+WYf/7un18N32FXgdCJ0FXqWGd7zw5z3tqhU0+3ea30
56xRvgoOVoBQ7bKK1hGOaDi4TvXsrnhqTubsaCik0saLLuyMswRnAX7yQNEbW0DL4VwdMU2Y9HSz
MBIJP7MawqRMmJOHbJhRccyz1Tunv33ndk7CbmRFSc9u5Wy7gJCfIPHe4bww8c1CDPHmPCE9koiq
BWPew59HO19lQ5jPpI1ShOC4yed79obzxLA/egACGlr+Et2FUb1MqmjrNOf/gwcQAp/7y6+KMSMb
TykMO5SXmDt/fgGngZjVunEj4AFbFF53GusnpSTHEGk1IaF+5X0//6ro0+8dTYSvVHOoIZ1N5V5U
LiqqsCnmfYHhYjN996X3Z/uVWfbXO7nLv3a1EveRdu3ZMEZIyHc7Fllq1IESKYSu4NsqhR3nXtZ9
9KrJ+jtfNS8JbWNwD+G+xlOTOMdqUAnW1IrtjA9Z9xfd0IjLTg/hK7dv/3zOJl2Oc/x6yOKsiNRU
/5Gj/rC6D9ipG7pA7UGThlR9qk3fUGRzsXl5KG1EL8dcmQuSojWbPkAN1piF7equ7mV4l8/OgjKr
2JCxB1g4jTRvi/FRiSr7hFBmt9IaYLuYDdsPW5WjP7LITYLBZdngymJXZA7B5TLKbi1Iml98X+p7
Nro4O0YqL++LTY0HFEPi0Q7N4cGwI9XEmwVR6RqZVUfcmwdWZWFvVVyspAUSWGNZ6y3WIQ/9lF/K
d94IytPJSvfSRENFzFwgPKD/UQ+qQq23hq2+dbZRduQkwguAR2t9lUIht7MG8dFao+G6G4L6XhsW
y6pB5O07ZyJyLtghmRl/Cbw65Fiut36uFgjC8eSu4yPUoJYA9HltYHiKxsowZ+7WVgQ2okzXPMy7
U15pPz+Ymwzx8G6zZ8TQjzTlOne78LUMr9VoSOLrnAA1mbGHN3jjdiuHVhwCbwIiMA+A1tZemZjt
GhME3jyRmEVALsanKpPETkHKEQd3qEPgBtlws+bSEUlUNeZLQLzme+FSEUEKBT3SG8xYdwIunVEU
zjfXnu05oW9fyLiYCKmC3gn/ObfHC1Gw330/doGRIwry9juFDYwUeKEJdUAEhaFY5lQij5kvYfKE
ZeEFz45Ta3LfImW+160bkKWwWxtaw4pk2oVW+6kWDaCRijiU7/VoNfAv+3x6Z1h1i+amRwHb0ulq
aTHmsQ8gEIhgMXX6m9yCwrofcv7H1Olt/y5YrSi74tcOFCc3AlvjYvFtLIT1SntM6LG2MIhO9nwA
m9NdZDlJdwcFBw85UYvK0paZ5V/nJpELQEkwQt4pJh3vFEivNL/Okyy7YxOp4LlyCuOqt8etPExh
Lp/tRTxYxdqmazsNH2x4FDIGZR2ApmtF5xzycXMJBZvb6MtmjdX92k0bQoy6sBLUa9WNNmwswJBT
3MQ1a/Kv+wFhKLNZ5+uUoicKM9WUOWquRssW/yfQ/PwCeJD20MQJX0HaJxTL+ic91l27S7fbConJ
Oqpv83arYGG0y6ATrYbudiTgd0k0REWPfLWwrFPh22OVtKy76w2M/8qRDy3HGGotS55Vy5MzLRbf
ke5aSKg1LtpESrUWDyyQpALbtt68QxCJTjz4COT4sjWizxwSlYvtjkRKYcjbfBwM2ITcDntMFi8f
SF0bQxSmURWAKoVeM7xXGlt2gknVyD82ZtU4FwE4bbBIIjeA+4TjcGegq9s1hrjnIux1q1nQ8uxk
Bre0pGeCQXib06gN2hCt5Djzi9HJZccgxAB0ANO7GikiK7RwZaUiqDOIro4u3+qUarMR7bHBhnUf
znxJx2Kpt/s82sImzXx8RKm3rBy1HJX7X2XWDzssFl0aALjMsY7EbyFvCZVGDd/la9kcHKhIXRqa
hh0eiqHa3uNp9YgJdSIo40EpcrCO9VLclZ1otjjsmw4Fp2nfeUumy3Qi9H5NMSO7PuQD2vIFLlIn
DbWuLsmDDoyrkIyFr3nP6kcgKs6odFtBFrKfwTmGiFboKAWxvX3WojKdpGvC+WXe7Co4ucKiyWK0
Q/4JQK92U9nmJu3WAp0D0aBkIR8Kqyqe/d5Q6D6V1nhBA8soj7DilpNGu1gkREM7bjwurU/o9WYq
QvIcqAPruM1NAtqzm2Jo+9V86MwBvBXBc9JecC+Hi0hLfxHBZaAt7d+wtlOj5R2Q1pUJ8Ko6mrIM
3oB1wMIejcYEiygKwDG67kIcYq6i8jQ65bKBw8qET4bjvH43EUsUkKDxyB3nIvffRFXJkjV7HYEu
TrhY97bq1jKxcKqQJjsWwffJqqJbtk6Oe1GUk/fi++NmXjljv9H0WkQkLtwOyWUytQ3zSCtc61un
y3k7wH7uXmrZ+FyUXlsMEWsO+W0JrD2IccTcHBJa2l2MLB1vEbzaLBDtttudt9rRsZcFUZbgfQvf
ZPRtvhpVGwCStrR2Y4HRGLiCIpPlZMGiH5J62hPQI2ys6ESVaR2sDfhm3Dnr3Ccw6wYXU4Zbi1Mx
987bAvC0dyyUISFl63b52raCOSj016FIJ+ip4xHMfCHSJl90kHQycGt8ZYD/EtOGtByHrmA/OvA2
fHT4jTb6goyMVDRizngo+sF4MXvX+ajrkirwLCXZd66sCA4ch6o6WTSYLwYvwItnqWV/oyQIstgk
bPiN5YmcmMGuz74pw12qOPB0i6+kdz2VKL8Yh2NFocOGNF9Od6FV+2BcW4NaBpW7oT2AJq5DaFfO
EiZNkS9OOpAu/zSWG9nUvXSqilVZq+nouXr5jOV/kre+XUxP2VaVAFerQn90g616U421SUZruauk
xyaX34yJuTHpMJZGb1tfbwIXrUFotbUOso4nOeo2cXAChxh+C9a32VA8wEhG2iHPuwqMU7tmEipg
I1RzWtutJB6Um+3hhoJBzl4i78xYLHjf454eOjbTxXGuVdCSetjhtSJJ1wk3ohjMFRRihR+/TfjE
Sjx+izGF8VYxzyY1TARgLOAqBE4AC8I1ceqwVqkwRGwhyjziNBF560W/tuYRZ720kiDS/fQBX2zp
Xc5dRaTSOmjP/pRNqyC81bWH6rZtNhr2Mbj/bj2gAtcNSNTaUW835W3VBOywLcCb2GXZfh0Xw88o
PwKZrU+u9ueNxKaqqrf2VgfjZFTHZjK3nJgKlbuieYtiWtvZcfZ2fPCBSFjcizFOCjz0PqnxHnmJ
3L92OpjdpnwzaX0DqHY6bstcfi3rwq4+BMi5YU2Og6eZitiwuXxpBCBggvTX9Vg3ZZ+l3lgNkMRz
OXZ3mV2LK4c/wN+neAHIZnDrb8zXY34IVN+BJy6KDfE4+S2wVyLV2phudfFtEPlucbIX9WhKtExH
19u8U0OnoT4WNDiJbJ34NykfsH0jaeuwqM480Nhh4suTpmMjdEMSlIB8IvP+xeV3kxNfdMbJUeOs
T4YcxzYNezalsZy8KjxkctHgJ0bXv150ZXwg7oLvwM0Dq03rDS/AQUsk0tFRQTOAf44J7bF1pJjQ
1EuxJtIIp/lYbyK/MnNlNZcTlvvtqe8JdkxZM7rwuW6NHtdDG5SfZrSAG2BIqC7w2eYtOlaT7J1E
T1RHAYuv4eNSk0GacAcBHRckW2fHHK9ckTg2dGHsXY0lDiHusYdcrerW7nzhXRuws65RzQB6oedY
vKCnd16EaNriHYEnpDi6xSbuCjI2uQJVjlf9qvUUE5jmQJGMasGWkWbXS1Avtkxs6hU5FggL0sQ4
hW5zNN0+vG/Wof5uYbMP8AQMGNlmqIpsnR04nakrguWhDrrmMzOi/U421gpj0c76/LQ5QgQxqguf
huvmw1tuRkK9UFm4J1nZ09fVGFoie4uQ8maGRfBixU0EsD506+8R2DGk9EFPVmpfjfP94lZAor3W
yr4J2x85u3Q+W3e1btW3JWQ5O7SEbMDag7eYYNNmZW7HmhCUNrP6q6Yp2BbOgxN0x5oV4UiUgGWl
jiUc7P2R07mEaWxqj16u5g/t5j1n29olZp1/8rRDoobcL9z14fGk7kpGruqqWGea35zV851FOtkd
5KqvGHjKlGKTuFnyhgsohz7MCZnO2uG+4Ft/1+ml/A7Wyp4uC39qQDRiifeJL+2Zj0KrSVgKh9NK
/f9IU8U4iiq32SErwCtTPatnYbiPCwehAgwBu6O4Q8oZxGtTYdSeVZMKc9hSHD7EHxc+uc/UuXwz
ZT/OWWYufQTFInuQOjTx9oDhfBNmxuUmwiLV62K9c0140FvVE0E/ruFNWATqCB8oeh/RgLyO2CPA
m23AaU+mNt51ZWO8SLdqHklaMY6l3bvvelvPb2fYHAL4R/mxwVbGIXTD0BIvgtPr/tj6tNvCjYgX
y4MUg8GVCSt4zsNBPwKi2JLM3uZbwojrpFE9myoDM4TvyXfb0lxYUycRrIzbG3v250T3fNmkXq9b
MptY29j67P424T6Xqi6JVJPiA6Ct5QAYIEpcrZrEy5bwBndG2fJu2pkHEYfLaqv1cQhYD4Eiuld6
LcfLggp2vIzmGwC110HjnkZC4WI0qiN0AbdlKaTUF/nQZiuisWOUC/azyRH7ImiX6tRC+nnZUKZT
AazF+6apsAP5OSnxW7HNx34Jr5c1a572rBn+dhi11er315kbXRl0Y76v86AIZCg/RHLnyJiGTDoX
aF1X1jpeas94LkxHvVl7r3kXeu74sBrj6h9nN6s5sWrbvHB3mp7JqwjGwzk6VfAyc9yMt9W8pM3U
PvcTZd2tbsTBxtwH+IdYcg6hJVigyIxeSiWC4uhCdgfSEPmxK/vwYstFnq66LS8R7PnX9SC372Fo
OBeVqtlSV+QWRhyjN21+9DvfeKijKruw89G4FmVRXpQd5Yi4MEBwWEt+347ecO/WVvmuLP1BJfNU
3RTLYlxSl1gu1qBjLpvXbxNKjSOcJisGkzR9oB4FjHaq9rjyofqSVfl21dJ2fFN77aeGvRcnCyfA
VOy66UB00rWWDdlWuWzfIfu1rxqjHw4q2xNwVh9AxBySpe12aj4KtpR1krkG7AiPqtNRcKiPSYTI
LpFivSVbPbp2Z2Svies3pCJvDS9wU8EoKvzZTzsas1dm0xhXqOuv5lpnl67fVtdT5b13M8e430IL
MsXgdteeWYC5crelfQZ9F9wikXlgwgi+SeGyNvi5cx9U2ffRHZ4nruETx4+2TyQRqh+XGjIWKUCC
8KJKDI/2JsereiPV2TH1fd1MDt8NkyrcnUygNvade+QYbLvcUb+Uc4mxaOMEvExZiafJ4STCuuRY
RQLRjR0wB/024y2XRNI7a1VwiKJOlqzT0M2JbY9+FGMl2shqBiERl0s1skMv+6U/9eaAxZz9G+au
pvXhLIbWw5y35nLgz/d6ghepKqRTNlUgm1RtGMxbanhYtMeuNexr+9pvKdzGnXadD50n2y02ct/+
jCJbHgs3GrIjrCPMW9vki9uFxLgppjxUZ4SP5zpPFU9LJB1TRJM4tRolH3wXfrGYYis+Pd874VSz
yd6alwyRVgXdLs2GCkseAFXf2aNIKMnqgmpPERkyIte8c0EAGtp0j67E6n30emFVZKf0AF9K4DXW
JSEtegLbxs3Dib1ArtHFTDhDhbW7Tf2uDu6NrPTDhMCmwCNEzFlfDGGvBX5FP7Pj2sid59bIrTam
N+GXHALtcYTK4ekbXOdktQtLRl/71hg++5A37mvwuwPGQjfPAROuyxeizODrsbZJ5zj2keLFRGuX
J6EI7OFQ+q371HQGUxuayrLCXEhoVVyyt+xuJsooa1KNuuqOM0eiKB3WWomDgG/32Mxt6ccReowg
ZvUdeRXo232q7VW4dCL7ANyTHpcM/ezoURDTDcnXnpWH3ttxdbObcbBwmjQ0nchXK4W+jbzOMpjT
c8ILKl91T8G4UjdutiF7dr1qYb3t1zJPXbZi36e+wv3WQh/81FazkpcLrh103jqzgxuiUzniQD0P
t6RpsxY1sUtOOFlgK1vKia3/lK6ZUi/dHHINEnrfXTRTOYqZabl7dt65+OAwW66JvXSdSiFShzdz
U4cPm5qj/ihFBu5J+P26pMHCWTwNgA6bl2pmj43goNdHIhfpVMBFF+JoTTNTZNkg608ReyzBKWpC
H49g3Zvy1JqDcbFm3ovjSbs4eHUuqoOmDDuiR4Zon6xrP28Xk8zH8VAzb7/3lZN9ywUrT7L6qnkI
y3Io3ths6rAN7Z0aaj51+LWjNTkf8mA0eQXzInsAzkxMjGHbgJ9btJ/yYJROtiUux62nes6oZPMC
Co59YQ7fAKVX28XgSqWKdV7NC4E7bs/XaQNyOYZZNN9sbc+BLJoHCkhdKAMSe8wGKaVNASlMhs4M
OT3KYLLftaExAa0RVTUeplra5PBQdLtp1rybHk3iH7qT0fJJcQxRO8C4cbkZx7A0dUeFpJ1lim+e
BcR0Zs9Ly63z24TkpjJMnEwb1wGnla+CBo5Ogm3FK2X1OzlvRR5yq6pGfLKWSDSJKov1zl5WJsAJ
NjZWp61p1CFzvfF2KoKmTAunNngjC2m9m6cgD07jtM5uiqQPeljdodAF2EZMXjz3HMmuVGPx4FNV
6G70iRtyJ1afsVvcp5EOUPW2V5BsbwTCHpKxChv6Ldu3mi5w6Ojsu1qJgDqAZG7LOJOd6ce57KZ6
L2hP61M41kZ9aJjrqNf6ATgrTlPivp1qk42xqhcnVpENbZtQLVcfIl/X2Y1aPfJIKIt6yG0IMxxO
TVcNiNeR0tsos7pBT0QN6G0s41VM2K+DkXk0dmdvCxO5yaq7Xyurt24ATcBlj+ax5VQi+8mkNu6Q
cucjvuYoqhX3KXNyGVwuM6m5iCrYKTyvlAfndNLsDo+EjU5zs0dP2eb7BYy/5x2XhYbAdbSCubyi
kDmP98OAGPfAlG/Pj94Qcq46TLZDSA21zFL4p7bMevVO1J4reXMMrd9mq2Pm3/vWlMZVgSisuwoX
D20fE4vqHzUUIpRpHRTtz23hdH6REODnTDKxStfwTh6doeZyYJdLiEBj+R2sPk+W6rak5kcgTtQV
s9UmpqSLZMVLN+nWTMat7VYrkTSsv4+Du3yuPE5qCcexhTKduQ5+7V7B6lvqS8ozY/RU4x9EQlpJ
YyPVsYkyX80xZ0GDUnk9WIP/FC2Vs9xtgxFED2VtU/yxSnz22QUJe+QR77ZqzgFr5FXeYeEgLT9Q
P6/1wSjcAUidsgThLbEwNq+69SWqqu5Eu9LZTpZn9dVFa1MtSnJDGRwhPT1HJWfLdfHZ5zV0m4g4
H4ZlwN/nCXXqijZYD2bQG8GVzjLD6GJndTpSItgC5vK9VIueToFaZnbbBku58aDtsiAECz+PsTwh
PBaFAl0nR2kk/Rq1+jRkXhvdSzGu63XWRmV+7XPIhzA4zS7gYzoFZaq6uRewtajZVBdG3Y/dA92p
zD56TeXNt7Vv75li0aS68KrKdg5VPA1N2Nx1YxuoTyDWZPi41qaSHsvdYnTdv9rC/9+l+H9gjPzQ
s/7FWnvxqRzLn2yK+3//36gkiyhXsPduiFUNY/t/uxSNwP2/e2MbOUDgo99A1Pg/NkXbJAcrRKmE
QRG5Bd6B/7Epwi3HQY1gChwJHCUEC39jU9yFFP8WJEDpQUaJ4wuRP54J/nHW597C3jH26efQzKCZ
47KFrFpWYXTZriWpTzlZmTfBPBvflqEa7/ylz0X6w526/9dYP5K39xF+/QswK2IDw0J4roa2idpr
e0USeA7R99grB/IPmImDXWWvaM1+brL/61pRTpNJTT+Q+3emWvBUT0qXqf2DtCw+v44qWNHU8pXr
+fWOck93FjQIDQdB21mPvQhrs7Unl6LQXJl3fbty0lRtmxMhbY7sfm1oDBdKNcatv0y0cZcd8Pjn
W7oLIn6+pfBwdlwOnX6EK+eg8ShoVCCE7R7orA4HoHj+Tb0yPS0cMokI8djTm5lx8edBEeD8Miyh
bhD4oA4AfeJP4Oc/tOAj+o6qNnvvYKLUz6nFloV5abjkUSVbgarvEC1Wn1+OvaW3pKALHhCA6K2E
UsPlvONk6z51mwkkAraJ96aBI+jF5uyrT1U5RiwEbU5vWvQRVWdro5rRiY3jz7I1Nu03Z6MaXxbZ
5rMF3Jmn/KXWeOrDwn1nhq1cTqW3gIDqA1G6X0UxGCoJO6PRR7if2ROMD/GBhyUewNS6n8OKDJrj
ijBpvJDCouTjq8h/yMkPIyMGZfDb0Stq+eRWCwdc6tVKXIQTsYy5t2ZwETlYTk+Vu1JfhqcyH8Om
4qgLyQMiojnK+TnQBb01a3Gj7jabavsxJ4x3IHcoEE+bv00WEWM1RRNfFyy8be/626Gxs+mTr4T1
xck9M8XDpZ3rdi4XsMtLRAlnc83RT5Q5W2C2rTm4QQ8wrAf2OD2HNFFk9BHF6NFqDcn3BEkIHfzY
CIO+OGhUQqDmcZlkyqHJBjXSalWkI9Sxy6bfQnXwaZQAzg48eSzDoEdwNq0kB9fZ5N2GRbm8y4Gl
RLElty2irLKFbwItS6qlZK1/kfUC8QNia09xtLTcdIsscTLLKrMoHWzrkvh8KNMJxOA3w4usx62y
RRnPC/0/guWk/E7HjINGvi6UsLmd833Tz59bUSKZqkXrTogYvAKkZbioL9mYwf82BuuiN/QcsGUd
y7f1GBRvosGPPqAjK77pvpRD7BhmhG8/3JwPtTOztg/1eApcI7yWFaXDa2FE7ovqDKIqlcMGvxxs
96qZSMOJ6SbZN8sS7cahzYrezr4foNAuybeJKcnYxxxMJuwAOxgOGcouP9HNnko5h66+XaxiUgSw
Lg0yQXgcZezZRvEe8lzxtqurGpGl20XTRZ6FYGRrKI3gr2k6vpdsKiroBmVQ+VfTVBALQdfBba4W
dCgbHcNFIEewJdukIAJ9XBgRXKeWxu1pWHqDwsMaeorSAVSmdJuMbUuHovXbC1fX+Wd3XrGfNJSz
ocxlHS3ycR5dds6t+NIFbSUTh/4iu3b2om1i74jmO0EWUIZcbmrGA/Dq9laQAU31Qmbbw8oB8oUS
o/0lH/dG/cI++O2KCPeuqAQNQ8vr8ic1cQJD12AN32h4N/cR4Z1sxupBvF1Liz2/yEzymuxSiuEY
egYlIMOUH3t7ab5HgKTDOFL1/HHYwuyzlZsQW4rIgiDi6Yb22+BW0rzo8D5md3Pdk/IMsKJ0EjPI
KXCKuqUYxlxOW840F50jE6n4TqxARPf+TM5Qas+N9Qzc3KkSq5ly3kHpEdQ4lI19a7JX5rQQjhYu
nWmlgOMrwyTQ1p54MA6bS/tYcjB0Uyr8nIbmMtpelOFDgZlpUnzy8nYBxluMrTg2clr2IoFhO8d2
ttlVwpjubWrgTlGk2dSvFm1iVAX0nvDX3zndIAYY7hLkro/sRp6m2UEDQo2F7gfOvto8bd1C32Tk
29ni1VK03iKrKZgGzNJmcpnD5dMOgkF+3QadeTAB8slkDBwD5U1EWQQqGadEoDmaLFsSDqr/Yu9M
muNWsiz9V9J6j2cAHKNZVy8CMTOCk0iK0gZGkRRGx+yYfn1/kF5WiVSm1FrUos1qk88kpQQiAnC/
fu93zmEcOKSiWA+ZVzyBiMvrmaeXo2Edo+Ih03u+ciatMILc68NnX1WpteV1U5/ySNPvao0YXd4I
mHM8edyWgQTSckyE08qI1silGi+g8QBY6DdN5q9huuw72JPO3RelSJt14eAKfBxUx5M5Zo1zrwhx
Yf6oF54kBrzNjN/sau+krDhH6oByi8EB/DRhTe8zmw3HUwlnPm9DnDK4kNXSMvhixT3cxjhnNG7Z
hkfzQHyTjtOgobf4vs+mZm9rFgL1m9riLb+3/DAG0PKSW+ZYKO/e46NYVI2pKnJ7o9XKvsnbG2Y4
9jHFx/3Wcvnmfr2j/6urCTJzCGSlPKRGfbufzyRplg4WcZuE8dv1YMp5DUPhbXuRW+c47V5/fTlz
+fd+LFsQKfnsALB7Qoct/fbnP9QPTVPMDQuataExpG5ij7SUVWxjNkYzy58VLetimfDFaTpsUhIk
ins6J1q47nCvTTedXzN0rS2nmtYduoKzrooWXisSUQhoVkzDWeDp6axpl7ZTAO6QdK8F+7D7HUb8
7zgF9a9Np5rXf5yfqvYfW1W8PHVJWfzvN95C/+ftL9vvv45ey+UU8uYXYCcJUBWBSdPta6vy7p+m
h8v/8//1D/8OX8KRm/Cl55JFe/nXGOG8s2GhuPv32ZiHtnl6zd8ciBYp9t82Q/Zfjkd1ihWCx/8g
s//niWixGaInRGWOX5VNBUvt/E/fFvEXyzK+sjayPXxGlqTff/q2+H9R1EN14UHHcYqczD85ELE+
vHkMF30Sv4d6fNFg+ajJ3z32VizbxHW7BmpkTNP1bOfzYxPK5sYbzfkxLBVFkwj79nVyRfVQmNqU
b0mrGNwbckGaOhClY8Sbacl7XM9wINs61toscEJpXxrLUFPPfHnXp2iuVlFrz9VmhBx80LNm54JT
FjzPnC/WNg4u+aoXXQvJXWp1uWVOXtN7comJQ1hSjvopYu+d1xFztnQ9ZolmUJl5ORbzZUuuWmqe
56JRxd6GoSRU25JpHPSI0hkMa2X9arWi7Va2HKviorMs9iRAc8vfaQz4Tdq40io/mCI0o8NQxlW+
QT3Y8VbFYXkIERIa8K883VshVDcFUeKrGRdzw+uCroCsXCZ0NL3KzDHUnlRwHA1HNjRktkNaf2Ft
zHGgHgsb768Sh1rQKgjQdY+A+Zg5WOMf/KnN6iCx9FDHZw16hoQRj46hIW2SXwQhujd1U4dxQD7o
sEsdYtfXxAD5KhiVapPFxDC3EJYWxrkO2+IBb31X7qrJnz4zWXIJ8QT7ZUee6ZOYnrRPohuHYuvr
gyjPoVBPYKLdsCeoIabHiXU/LB5pYvHaScn5wUK7ALhne8R/fXBFntx0MB4vPrkZt1JAM6wg4sJ9
FNUcT1KReKcSrSksa0lnOVBjV5W0jULvgg5Y4aw6GTHorcLEJ/8SoyAGNokzmSuiWKDcxgznYWoI
nrvAdBvuy6DBz0Cj4VYZd+NYGHAk8l8xGykrOumRiV0psSovfV/a3qabMu0z0zag79wtp53bdAg1
c9fLztKnuxSIwtCe/S5uGyA/pTd7n2GptWtnm3z53qqOQ9oTnBdPQyRWqZsWxbWKqvSyTfWBJ5M9
MgyA44uaiA9D+zpNVkmU8WhMO6uOpxEIomvA8ibh982eyKG83xOSUMZXeVkL+2zMpT9ckNJKX5aR
MDYDj5leK7JOelGHR9j4uWVwXfj6rprd0NkxKlQjxGcMEmAaMzwMwO547CFc09tUjEuahz8VGi9N
F09HpRd5vDdNGndY0ldWke4NLeM40wxehGVjBnNEfzLxb5GCFHI/FOY0Q83NZlWcRIa54QtS3WTN
Cmzvk9qkchvqMlrrzPZNRlOLa3SWGvVdyUNAStOYnGoWa/Yvd2h2OED52xmNSeD3vvxNV+Pn5Qor
CAe8HqTfwGng3XIlS7w5NQj2gN5uuxk5V65af5pXvHzG/4QQsmEeXv7jf2Hqu+xGv9rTLsq27Msf
97T//Evf9zXTwFrMp58GgIRs+Fvi/fcYwqWbB9bNbxv4hAjGD/+5r1nsa65AyuQsrjZv9jXL+Gup
utAL0VJB4cc++c8N/fp72UQt8G/FguyF758Uw6VZqNu00lFI4Ia0dK5+qK/yNMRnkoDMwNTr5tZO
q/moIXQ51E3KcGJuSRbL6YixoEQLfNebbf7g2tVLVOaf+0kcTdU9pax6G3vCPRTKiINz2ZOQYzsa
xTCRV2M/1ivl+/06N9unKBmHLdzRqjQmzLpGejhaPVwts7itKMKHwe0JA9XJYGnlDeacyT72sBRa
oommCqBCj4wrk0QbqcO8so4NnNaNs9ck5odmgKM2jmPaRMdGi+9HajlGejWL5qAul5cXXy5M3EPV
uiusCTP+oFErJ+aE6A/72KkvMUE/kfj0CBJ8tHoZXUTMA9adVAejktGm97NTiJIvUE51a+qm3JGQ
rRA8jfl+mPPLua3NQ6iBs7jlyQONIP/DOieJfaMm60Mxg4/rE2M3uvvlts7SKypW0hiEYvOFYJKa
0I70KkgTnfZpz6QFfR+58qnc4Puwg6qEqa/bBcIWq9F0HjrUDTPmnI2AEUwJRU39EXpFiA/w9JeM
BgLfKm91f9rUqmKJGjfN3BzoDYH0iYOnR6deFxsvUaehksEI1BRKeAXcnAKehLs8A6anbXjvt7II
klA8TK5fBoZGDYK90M6Xzb05MmqYaBxyni/OsOX5JiXXQWubZBPCBHN6fs6aMYjdmW2241BZxOYh
ZhyxZj/Dqj3EJ81YFdKeISZnEeCkti5aQWWPgCGNEYWQdwcfka9zLzswAsUfr97XtnNOcm+bZDgu
unUJjw/ig1zioqqji6EKIdhT4a8QJMYrvo1HwyB0OCsY/Wt9TfvJ2Zqt+0q8I0FcQHHExqoVuw6B
lYm7C1P13FvGKfUzYNl2gmEzF6Y4Y+MCFiQxbqcjK1i5c7xP657wFTGhLpo++0O0m7y63U6qOM25
fKDIu5aOQmzhrLO2vwultQotBNojjT7ogBV9tU2bGjvqgnkBIkZKMu9LndOTxUFl61BKBrpRFAF+
DTQ6FQddV9+HRnc7ogTDyOZE0XdwtGxY9ZOhrTKIx1VFhsuW5+chLNxLXJsX+2Ln1vAKbmQoT/j5
RpuiITdtFOST6cUGyi8KEk7ZgU08pOzsYE5NOjpW9AHOcRtV5cadwo/DNENemN2XOoEkn+Nny9Qe
Jua/RxFZEMPW8+y6T03bXUDVPWOOFwfaaN+ZxBs+K4eswSY8AJOfhD2dhCSvaqqhl5RLd7ZeD3ZC
wWZcIRYg32a88TUbTmPyT2U+kgOQ3lA0bZJSfKjN6AbS4RYcIEDvRPIB0Vm+U9wRmI0TdWYsopid
o4M7W7n/UZR0tmJxabUot2oe7xkCuPFob4bduauq/UynEOt2smk0fW+kfU+vy96HFVLwLj+k3ouJ
ceEKVf+HwdCObYjkpIusaN00EKpewSKRKaDMzun2+dCAGErrmV5of0CtKbfV+MCs9SKMyjUdSz7g
hmfKLGA5JT92plxKaAWian7iEQ2DPDMvYdflJq1rAhlYcGr0IYajtqEw8ysavcXBaeytU6q7em7v
zUFewdZCFI7tLisNnOTpJZNbpdu7wccJda5iUgUHepDkyWT+xyRFaWGW556OPZVUspcXRKv4zoNf
3MfePcmfc0Bc4LZC9LPWBnHTQ8CvSGc668g/5Gg+ZE2z6/xw3XrTMxl5QUcUFHUV+HLSoi1ou9Hc
ALkHXaSt7DG51NOx4aEvVCAS54Jg3bMs0UipxIa+r4mn4Lhieua97RbXrs3LpmYImNCkbTWFMAFm
Kw6opz8lrn1r5RApptwjfb82LfVR2YhtQgH9FCIXWcH8HjxpXcYTZRzis5e2FAx10YehgkpvENJ9
RhDi7FDYLN+fd98MxY1fDfRnwtIm7VI+UStBaXGyK2t9Kxk9r0ybJded+o+D4letteQSFmWy7zT/
C2ovQHpSNOivXbMUkPejDR+dzJg/9GP80FrFF8iok1/Uz5NlXkcyf2Q5PzShfsh7n1h5la1SQz3o
jdqbqtUDWnoHtyx4mxM+7hSj7LzCL5C9A32FUyBiESg39Gk8OsTqfWsaOkzbCQIb1lXenSfTewbA
KhjmqnjjN+KhcKS7jp2824RpdcWwnZ0pbwIj8r8OhudsJ1MqVnmDAwU6rA0d2P5U1tHncdAfvTQ/
zpbcNSVJpGxuGSkb7jMM+0WpqqsEUwq6jxqxPf1YoXYy2fyj4iMoNdBtlFwnYnqQuvbaG7G58ofu
YE3GLRhlsmocF3cy92Zws7NVdtdERT0RUHtrzgYW4h58qmEHaGFIFWvHC88b6O9n7r4cDIziSY7a
yNHfd66ziVXVkT9FxmkqzBeOt9d8nfcsXM0pQ6mSCfQ8RCyBwFTq1h1I4/Y0znYkNQT+BDSNi+/r
GBkfujAtCWHoLzqGL2wdzOUrnNwnHFObNA1k1zqr2iy3iTbdgKeBobXIrK0yuybo+Ug04U1SohZR
TGkgPvKcyKZ6ybiKvrQjYHXva1fCyp5b0zvGPngcnmnpmYomY7FBbOn47sfBgsgCT4ZMGCZw62Wa
lZS3SQW3AGbP5p7v+77As9zPqs3sNBvP6C8X0/aqUyfImPu8bL9qvtiXc51jKCS+IqjbaA3HSS+e
D7ICg1GDvrOsvl+LBYlTpjLOSfUJXpcfPQ4Sp15PWX/obP0SmH4Xd8Axfjcj4DNmlod2O0iUCZPr
0k7vDna09L+z+TMA3pfJkF1A/xwwyNavwFN2fjV/KkO+J8dI+afLEfQw5SvJnhiYxBdiGhf32zgw
/f5WmNW86lK5E5Vn8ty3PM6FOCWtBBfSyF30laqIOpWY/NQxeY3SfhJiRlGRDOe8mPVN79j9KhPt
TnpOG1g9bft6Tu9tTx6muniue8cIGj8519FoBIYcuqDpkr0jmPYZXWytUzu70xL9ZNphumMhU5uw
t0hBHXG/j0rM9WO96ddVlKdbGiL5ystBajvbOtWSvI5pYTtT44h4KQziMPo4jCh25qkWO/zf6ZyY
2BTITo+2sZ2zLtIcYhhaBxlyDO4b1KsokfeaT0ZVQHCxF2zbqbtknbvoRX9iJZ9YEpOzS4vdBWpE
+WohbfVaLUiIWtO6FFldFK7o03C+zRLy2FISAmh/0ntHjZDb3n1nTreOSj6hhzibMjm1bfrkKrdj
/tnx0xB/uzFjWE4bqRbgV4LLfV1RCoQ5IqrCTTfkw71CZTIsn7UE37HpamDHtZhzKqs+1xVNmbYf
rhhWpOuhFjfdyMJsFPrl0HDat0R34Y2du1Ga9kEO424aO0z3xTEqCVQKlYC3s4wLBHEf5sq7by2P
lpT3dZgtAl9H2w5IJ+zKcBs7FYFi8KtbzJp4tTR3k0u2cNIaUHwAggd96eZr4hdZdKbh09ThQ2BB
Qsb+ANCtM5pDWbDqKlI5nCk8pHl4O0w97ngqbVky06dsVCfDoA9GH3zAZG24XDqUTCRSK0CqNG9l
VOwz3WL/rtUNTx8hUqH50tXlPTkXhxTJZSrFpqJRR095vvM85oFpXt8VbVRtsAi+aM3pUXPhWLWl
VdSME5kHzWlMxZ0MnSsvm2/bQl3wDEu+1uHO8Ez4UsP+0oIMdno6gCURQJnm+8keLqxYHCLm/qse
hgjlpr2ZSMVdW6W6Js4SJbfUXs2yPpOgRPpjhXcGVrdXkY1+vcv7iwHGIjCRM/EQ52tdgUBoud0F
GSSVrfnXTOkPXRt9DUWsdrYrNjm7SqoZcGltaR9rOXykGZLu8kh+Rii1IS6ACX/hnXSvkzvZZeqI
G/Sl5af5ZhF6sRYxBk3PVW3vKbs2zKceS3dk1dErhZpddntaaj2uJbra15XvRCs9tg+xzXLtA8Qh
iO+oxllWj1Pc6RviLIajaIrjbI/3YW1doC5kPJn4T72icGV4S4Hroxpy7SNCCrkq8hY5hQINNCja
ybnM+1Xn86i2nX8chQ6aaem0ZIfpsc0JbqUBfR0zTMZINN3ovskpNGs/ik6ezDJ58OriIgk9QUNW
uIAV2RM5Mymfvoved4i2Y+MP/K2GMrC3V40omm2qOdVaSyUMeZNf93PSBlAKRWAMdUImavrFMOMZ
3zT7KEmUDvqaJXEUGtxA1Oz0VIWMtTiOupF+KWJ5Hcf2U2cDeQMKXEJM5Ku6KbcgyatyueJg37hw
pdnsXaJwoN7q+EcYmzdavYGCeDQN8lRCGTHej5HrpLZfUD1Pn51eLADhPa/rM9M5MiqX80UjTary
5sWvyDbW5viDUzxPIv/oiEZuGyG3aJpokjU1w8UxGzadlsttls3G59goiwDRGLpHw5x4EDURTFmV
nzC8fjJigo5Cg78lE0en7xJ/6EBuWaNjAlbwG3Uy1JCMETlA+BvQPVBCK1lXzmnytMc0vkFBtEYE
f2EX6NaYw97NAOocQ9C2NC5CNndlmOg/k/7FKzfzlAZhTwkiDmAA11UPdN5hvxdGSGb77NYRVz6a
x6Cmf7Oit7qWU3uoqulolfXR0Uekzp69TULEQG1M+Iy+pNWYzWMBJMwybbMoKmfaOJqZsKNbNx2Z
tUMdHszK2hYccmcpDk6hCKvx6o8jDcogrOeHmuF3KsjQZvUOh+mybEWzDV1xZUqbTt4CPcNpl8NN
gbdPYHbJ5VyWF0mrn5mQnDtKsNgp7tuyuZOV/cHPygdjMPZtHNPQN9o9qZCbOJ7uaCNYq8pvr92K
+JEeADYozSHf5OYnUG8DPnBuOOyqxzTFlqG+byRgSRS32d50ppdmto51y9HUogILyRZnB5erDGHQ
SrdjIwC2MQOgziBvhoSDcXHs/RT+dYlnjniPSSFNjp05oAt6FubHgQWxn+ubpJ/iXR/ljxfS8c9l
Jc941Bx1piCB3odXcdPnB9sLwSyAOuQkAttB1+jWJwjpwAEC1ypO07pdn1w4VctF/OAkj7N8qtW1
jfrcd4Oxy4q1q/XbrqIm0VM9YCLARmqEB9ldto1yFyHZLYOCeVWQPYMoPv7A3Fm70BkurzsbJ866
76n1Xf1ycq27MvPuxRIrAUBGBdA0xj6bl5Jyk4uSPB1AVbeYL5vEJW8Ftw6FMYPuGJcVqfMky+2d
pr1L4rJBmf9kp/aTW7vuIRu/pvl4SOkkyEK/qrFTuLSxv6Kb/2LwE320kOzpuvdY1DPhzF32guwg
WqHr7wn+g+PBfiww8V9cu7VNFFGSmpvc1xFW+6GxRYu+jiYY+SllcuGAVA+l0nYGfT4xFvzsJS+K
XyTm1yYeIj4yCh3L7MKdCbN07m1PO9qti+s8UYmb0aANMJgZ+cyhNgetsj98a6b+d0xN/3+LZTEZ
rP/7WemxbF7eZVwsf+HvWSmpmNjV47PkC9ps2DD/MCv14RIADLFn1jnAv5mVLr7sWIFRbODevDR6
/2tWym9gw2PqGF4tZld/0lM2vwEH/zWyd00i5Zxv10dOwBjiveVwPyY+80laIj4H073N8fKUzqXJ
lKtufHffNVrOkS3S04PVogrdaq5cI7ijk9A2Fq0jjrKH1hAP+F4i0Uu88casu0+qTNYCQ8rLok+m
e0264s7UGr9YTnDDrhLpuIVCmk/jt+2srbprHKzrc2tLpz2KwSB7Nx9bfgpTc2Sz9Sv0PEeXINDF
VFdIpOoAHwlMn960Z6U7qlOB5xRJCMljhNlrbi/6NyRxFrbsFBjQ4H4Uexp6DWDzzUQB2FbLCYag
iXVpRQB4rBFtjnsHBb0YLPdi4AxSX1Ru7G3makr1FRQhQFBos4TojZRQMFFkX7JwDgevLIBxEswe
VkY3F6QgYOgfxCNH4k2RQUAtuv6B6F5moLEZ6GNTm7sCWMi6DbWmQj6XsrffROGUHOjIWNFxmBND
r7HCyDtW7dpNokMjKv+O3nGoD3D2Dt2KQEChX9jwQyvN0OQnosVG95TXVXFZ1yNOYxEmJFcjhgpB
OnXDvadLIz1T2o3qMvdp6tZIlthumcpxPlNRwz1gY5Xf6Q5iiKMza0pQfxtpJDkJtU2Y+os6THLa
Gfuwj0lG8VJ/DcYV3gMoUvZVKT3alAGn42hHP8N6q1rp+BChvWfs/xw5+IqwbKW2e6EjjIUk5CHi
sNw4+YiDjSq8lcE5OQtGLlqx4eJ9v7XbVG0rMAc9yHOHXWJWPWfUhlW5X9m4y4lXZoMzswHa/sE8
TLgUDAlxdMGQSZC1KrFz/kVtfu7MlGiHkQxZO0C2qn9CbkcXRSI20T+YTT6RkeZa4UPn9dFTbqGk
RQmKCndJV/dxuEjj7IOKBlqdNm0Za4W1MWIJol9JKo311OPeqlJdeM5IHKCmlHtlWxV88uI4f9VG
7C8rJBms0gb60nqNsVFyYFe2vroW0eYrcxkmY8iHlwdmwgyKrbLK0k2hWe4JjQJT6KR2/X3+bTYd
ZwNj6tnVdAwHLD6sCRT1nOkerekcGcMha4hf3pq050i8LOfprrEbzrDJkKkvXrJUvXzh7kvstspn
kDzqjyRRTPeiKs2QILyJ+i/Gu9tah0zFwsCqS5mdzAJp8VlNsfB3BOBAHGBGVhQXUZNxAqsXKEF9
4xP6b6xCRyYbRjdouWAYLNs4Wz1J9DAE+YWBEMTYatVCPpSm1c/McKceIsLTu2EdNhjr8YE4Vbmd
EYSbG+sbTdF+IysKB0kiLU3cSTKTvn2zMBiz2/O0QXTJO32BNBxU+5cMpyA3emdOtklR4JSRUrBS
037jPJi1KfeG7MMxx8wBFMRtovZV+YUviNnTxsekkdktMXqwnc0ojD3xKyjnYyAubFD4h9wtRcB4
hRCy2PfIWPGNnYwQPZjCEqbZ2SEE2HYOIe+3wjyZI0EKOAFTEnWOt+X8JqGjXSva/M9G/H3Ii/Pr
rzbi66dKPf3j8nX4x04lxevTj6Peb3/1+5YM2A5vhPTChAf8Owvt+5gXF86/fEJZcPt/r+fQ9L9Q
fthkJLH18rcAHNnj/96U8VP/i438m30d83udHNw/2ZXfyhzw+WbzB4ZiBr1UAAQ3vB3zDmIknwGI
8NQSA4v9hOi0rwXj6d+Qkcu0+L+2/m+XsbH3M5Ct4CVou9QfP06ToXtLLW8r76R1VX4v9HReW01X
XrIhFR8jzbA+lp1mHoQh9Y917Dh/5G6+XB5TRowSF+NOk/S5RYzwwzBbK/2mtQs7Ohc6CThITuUa
G5LbHx6Av4foP2pTfv4ofYcBPDIcA6UNwpG3F4l1pkKlEcVnPLOBCDnCE1jf/JnX5PdbWQQ4YGdU
eDgMvL2KNk9R6E9JfIY/HplbF3KDqYNca57U139+Qy5u8Dqu1VSH+rtnI1M1jzWQ5TlFzvjsozPd
6gxS8tWfXwaHdhTmLIJIn959OV3s2ejDuaOxlzguDUgjczvrfmNF+y2W4O0jyOuGSezy7WCy/D4d
Pelb3Pd6PT5HPgrsVqByLwU+N2Vovg4tkatN63gboZS3HaYY879xLjcNh84/fxZdA1Grawp848X7
cKIeuCRcVFTnuHXVMYYlW6vZzT//+kN9i+N+e0yWqp4bZSXBHX758x+eeGgmjBuEGZ/rTH8ZKIhW
vlPd2JWHNpXN4c+fFBdnaZYSlw3adt89KYrPHJ7Mic+JstROpQhXZDvWu1/f01sk5fs9+RxFOIkY
Lm/y4ur5wz2FTdI7pmwWY40x3FHqIR+X0+ugh78LHPvpVSY/BGtQx9ChYFDivXskFwOi3KlSee7o
qPR4JfUtU6nW+M2K8dOXBKZhYeBL19DmLbPerYphhyTXcytWjFlSREQye3EiQBlHSe+mnNP+T78m
rgcltHxBiAms99ebDNEOTRsn53DGkCDG3ZU2sye/1wT/Fh76+cMDGMJDEAgejMVb9q4fv6Ya9r32
8Eg7j/S7MLkRRCVXmfjNVX5+n63lMq7OCZVN8ifytsTe12rcUJ4rxyrolFv6OjXr8SUpSn+LeZx5
Nc39jQC6+IoUtsQkC5O+ci6n7a+fyp9vF3kgb7OJO+Wyer17Vij4p9KIi/hsxdbE2FF7CbVk/ONv
jhvUl4RInd0LqvntZ5q3JongCS+YH3bMnwrStCeXmdwf38qbq7y7FSxJwjYXU3zuTFx7YtMaCUb1
mt9c5afXmC1lebmW+EA6FXQV3jwfKKURm+AQdJaaacF0DdPnPNbUBiLOu/71Df3rS/m8WosttPs+
NkYvvcErXV2eJyw+Pgj8/UKokKF7yCC6f5fvsCw/bzaYJdiWFRBbYQhL770r/dy0kHBuVZ4lvfsR
Be2hHpm9oOYKDL0P8prxslcM/W9Kq5+fPy67qEhdfVlF3htei2wa+y4ayzP5dtoKeiZctROttz/9
JLmKSyFIIcu7/b6A8+IirXC/Lc81MuMq6E1NyQs4kzAi3rujZfDry/2Lz9IntBNVLK7uUJDLF/vD
Uu+mYsaPPKvObsuobUMTPH/IMe4Kt9JjXBG5s4eNmXLOY6Ul7W8Kkp+XZYoRam4dch717/uLR41r
lWKkR1R2nVGAZOUuglJ8iT7FcS4+x7nOkOHX9/vTg0rlQ/+V5Qz/cC777v02s3nE8Fa252i0ifvC
/+x6JhAA0yzD/g0C/NPzwqUoQDh/WCiOcUh/+9Fi6gXJUZXdGU2N+dUCkbjErtRIf/Mh/os7or5h
yXIEMmr+8/YyA2K+2ShyjEyU0V/gmCkBv+FHIy0MH3/94f30fVF5cDqhpOMdd733z2bpZw2tjkad
G0+265wv6ciQHcbd05gYGp33mwruX9yai34E2TKFiGO+D7WMyq6yCZ1TZw0jiENb+d26aOiRj9Vv
46d+eg+WWyM4zaU4ANzWly/zh/eAR68Z9UypM9WQ8TToTD20qJen0XZpeM7gN9jN9A4sZGT/Ljbw
Gwz+ZkFbLk7+Ce+fuezj754Uu2JiSF/YvKp7bbRuRnfUrE3rDbZ3gwcUwb3L6ZQBZD0b8wngDrGr
bIqyxPmz8ke5TetK9hgdynbYzCE29d2KxpdHG0uGlUIOoASVqLAG0ifo4jViTXcDO2cpIgxzbdWH
D5i0adTHgAr5PqvCylw3PSa+O2lEDbOwuqrbtRoTY1xb+uBBf6A9tT836QxQV2EJ/jEvzCS7zlTC
acxMqta5KMI2wRgjGrOq/GAkys9wa6XVs216qdKnJOuHbit60wqvY4VB6lWW2u1Xu20MFA1+rsWn
ovQq62AWvupuVB7hYjTbkWRmR86Ovmf8q2fr1FLtY0TPzCW1U/eiE5N+LIrHESvLldMynV3FOfrE
U2Lk1Qkxaf7QdbjIblKOBsmdM9nJwShZop5GMeXmZZzh5XIVt/m4OJbO3ueWev6jRpxQvpt9TKK2
rTOUmD+SC6A+5ijSNaiBxXJ49MJIKzfTFIbGDbrZZforyVa5mq1eG7Y6YoEnAX/lrWNZQNKWRQsY
GY7Km/e1Ww3zCkc/1AtJ2qOIx1nI6g49ru6My5shxfWcINsPWj8a+boid/ix6SSAnq9cyYjdqnDg
wuzYYrrkh8lTFesKjEm3iYrrOEIftI6J/9poWx1lyig1WJgsbL+Eg+ncdsPIiYz3t09OemeV8aaq
LP+173Lsp7w57+GocOYydmEcTnI9O1plnSG57WGbMSuAnvJbXsxNTIXoXkmhOV1Qa9gLfwG1wXNI
y1wVkUCW27W3qVwc/YNS88svzuzh+YUDvBlgX5irrdVi0nSTwZJjGxBL3fw8cg6KX2fMZs29lthe
ibm+nqOo6HGVW+HGHMP4YN5lb107zfVDaNIy2LY2joUBUTwuQiZOSdlM0RPX49G0zdY5ZJ2wNRzw
co/sqQR7oAEJSS30dZfpGtzKPNQTmfRd1l04uYsSHYVyoz5PaHXbrT8MgsZjJuCrhSmq4Yj4t8Yc
bRL2WFx49oBpdU1HGK6wb2Vy0bRFnpH5qHXGy8DAuqg2qZfGmJPhcsjAr6UxvWHMG5oL9eUkOzsN
K+3J6RdIs0KE3dNL1ct8h0WVvwBeuXND+yb2oMU4aesrJySs6YCRM0HDbl6VzW5WYVcdEvQzOQ5J
uLCT29mpaBlYxPrRpxhw1k6f1/CdbFPhBpfW6hqR2+CsELvZ7lXbNNDVXV+Z3mOU58s0gn5PUzzM
Ru+EL/jMF9HjZBsmGM+YR2O1LnRdxupQzZkjaJdgQ9w+VTnJArcZb/t00iq2lV3mShoOXSW6Dh4n
HsOqIdFxQBA1ZXX3hSwo5ITF1h0T1eg8i4ONSCBRmS4vNb3HGKiNhZ1/5MidZUQC8AL0LawFAjT/
YhxbscsnPq9D48iJFZsm21B+qDosi9ZYLKjyGmdbf953OXahNxYUrx9oNVDFccmIVkcnj8BxG2BV
SNQm9sor3JeH4hkzi3m8nprCtde61pBsEqR6UgyvE37I/VcSIs3+lml/1F0CKM2clKlkxK5CA2G+
SlOXU8fSZ8/zHdBh2C8qoKjtj7Whe80zUne9udZLPBzXOg9Bumnxz/KPclLYuTEyzG+1lvy3XT7M
YtoZqZLQt6lhKqbBBnZUHTYE5VdZy1AZQczyjNusxHMJyZ01jOIU/l/OzmtJblwJ00/ECHpzW66N
VJTpkem5YczI0HvQPv1+6BOxq2IxiltzbhQnNDMogEAikfmb0DF/aLMDHCfgXIdHu4XEdbSLBOxj
iSbrIBVoY2E8JthjTvADkhKJ3irCx2w/Bk5Pzd4d7e99hl76ewIeQC43om1yQAgKjed29JojiaRr
SqNK72se5S4xGu3bnx6iWoBVhDKjl5W3s72Tku7DrhwR8T+SOuSgPbTeA89NtR9J9ih3+Gy6CmgE
MwnzdyGCZsbFw6pBRRhpmR0HlMf+5hYwmp3nWcidVkoXPUeNCnk9rY04PiClAOClHjL149gJw9u7
MDGZKf178y9TRNEPAFPpDKqBQPS+1hCy20uN7BT9e9GpvgBRnO3dIi7aA+tSIsHmjmaFdUBY/RRD
G2BIlHe0JcZwooY1ImZlfyzGfIaeFyONUNCWqlNxCrLImx4Qyfei980YqcAhy0YzxvcQ50MesKWT
oyGpN5ry5I68zvZqY6DKXvR2k+5mgXWEiRDjCG6KBFULx11XJ8Q8O7esT3UzJuE+1Lric+WRlhHM
VcCAUc5Nj1mX1Zqf6buFzcemziDoz9irO4fEQPYVuopADYLu68ABbwbs0FBJt+vHGKhK8DA45aA/
O03UK59yoxqzXV6r1d9cJPbHKKMmuit0sNu7JBy7+JiRuv1tk53mzzVqoChyATwUP7tIrd+bY9gD
eoqjTJ8fiC8SWtulKQBtA9F0AUwlsIqHsUZxc1/2qKA8pD1Zi6QUoaFOzEZEjmAuW7djG0SPips0
yLU66PrDluwzaOhtLUAqUcZCncbDyMQ+NY6boCyLSMkT/3j8Epqt+No26C30qJbI6ydqxgorBYRV
aH+NaNge0thi10B2yZXPhVHXHkwL7KBe6jDoMThB6Iww0dKIbN+NRVb9pNen4AfQF06xQ/QVXQ12
QmUNB2DyUF4RagVBpKljCIR/LohZAZXW7kHP+4RjUSSgouD3AANpBnCUT9gQRF9jJ6dRS4PQgaSk
xi7eGXVdPmDZ7f2MYw0OaovwMB9PBJSFm2oO/4HBWxePE2lgccqSVEc1JRRJc//rgkSfUqmFf7Fh
uIsaglEYFT5BxJoB9PcBhcjvdRI1RyWYwo3yzmqy7+poNKkoyaCkdZmB2zomdoZwurNX5fO+NCAB
AB0wENLUtipJq0PxxLaBClKxVaG6/5nsF0M59pNrd+d56EuyP1X9Dp15fo7pv284Xr6ZNy1y+zfi
IXgRifrQFg+LVrfBkMZ6f3YVrBd2pGmJPyt2+gywODyr3agXj2PlAABMYw+JkyrM9V9O3RQf6ibV
wCJamb7xBl55mLo84QwUzjiaXPaX06/QYoG+0PdndI4xeggGE6pdHGxUFtZGgSOpypciBqbL7znH
syJmwShzj4At0hjjKaWSeLz7SUprhj4XHTpqCUv1sDgaEbfUkZLVB6olMVWMB7VJ6idHy+rvHfjq
u5+kpOlAbJEfoSFISfly7YbJQ6NKqPN5SCx9n/ChuBcQrZo1rDjunRo9PGBx1Hcp7/LH5VATQuTl
nJnqOQH2DuK7bXWkgw1aUgcImw5MpWTM0429cf0O5qHpUgtyeXDDSF3sjdBBLQzXIO9sYjOKYY9m
tTHSA0XWPM0GflTHthdF/zHzuIzPGb0zZ+MHQLq9LO7xNV1dNhApS1E9WZQzuggarNbFytl2Gxeg
X6V9mHKFh2ir9djttTyQATziurUx7vV2lQakHAlaxSjvSTLwnzHBimjse3oZnGd2GQCfBj+Mkmvn
9je9HsWib0NTCjdD2qTLaKDiF4QQlRucgxS6LYSkCLMeMozbo1zFNxd5OdQNYS6AhbahKF/MBfZR
Nape75y7MoPQROsKyl1cY0mS6Rvn72pCi6EW9TS1zXq3mibn7Ayddq5R/PlAmeg+Iz7uHxrnFtuB
Bj89KerylxPC1CxHTGvwzlWiOE9114c7JBnERsS6XjYK/lQiPfp4uq0vC7y9h7SbljWhX/XRsJ/K
HB/f1qxRvM5qL/l6+xtdL5yB0Cp1QbpEJlF4sc+d3tFxyPBCX8lCtflQ0LXPzxRazY1r9WocWVsi
YqnYPWhy810u3YwpE/43Ghc4CfWpxlnx78KI5o1r7vrUXo6y2AYw4RC99kgTjFx97cwCuIwZe4+4
+QZ/Jfj6ccskw0aX8mpMGlJ/ruDixKLHl3uRkke+0Ht31xfKEakyxSmx/wis+dS6odgYcW2D0IKi
Mo96IyATudYXRUIMmOQDwncxDOr2ejrkz8BA9fhxsKbox90bxKTtz/mVSDKkRS8Hm1DgUlLw2n6c
O5rv4OzmkOWP1e/bw6ysIoAZGSUsnf6etegot3jPuFrcR34R2aGfSDe+fNKKDx1ea8dcR/kWJP1w
n5Ps24GWMB2SL2ROpZn15eQo9KXIOnaR7xTQdbB4iI9JPGKgjaPMRgYrD9JFAkZZl8SLTgriXHSm
Fh+NDgZULjFHqLNDSmkUNT1Prkm+lc+Bvm8gkPxPj+P/vy3LgKQ9hs6DgwzhzW32j13ihBrZdKlH
/pgbznfU4rVXgIbl3YFX3iJcVMjOEkCWAq1qPXbVaDiRr80oEjwqVmUHH1AYUaN7AwjTkTV4lSYG
feClfmhvm32TVlAdasuon/SsnY8IrDf3Hy1G4X3xJoah64vsvxJtpExlG/sAiMJHD0zIzsbf8uxk
9laKs7Yh2A4gtCUmgEbQ5d5DbJAC3jDEvqU2n0WG35ZZpLhgmN0rvfaNlslKyKD7w8q9nS1eUJeD
YV3koIA5xX7RZuYHNRzqHzOKj3sDmvBGanoV6eWHIiNFL1h+rmW/qciKrDRExvNCM0KqKE0ftF8V
z4n6v26HjNWBeD7RgiVs0C+5nFNmxhD/hRn7UO0E5UecCqFWDZ74D1tcAje4jHkQokK3GIdnv1ko
kgNTpt03Z7JHcYCinBX3JmUumDXyMY4Rf4AHvBxnrgsMeTo2hIOuHTwb1CEnx41e7l01KV4Gs8cC
hMJXWozSInhEuaROfbcZRwDdwGJzKFUb6Kvr/UZ6ChrJgJZgA6teXIq0byC6UTzxW2iyr3Pc1yfQ
qYCRMmXu97dntDWWfEv8EeiQq3UV155Tv8fL9xNwRPNQtupwpF4cboSH6y1ns9fQ3XFokKG5sxiq
o18RAOiPfZEbwVfsDbQTLTln4wStTehN9ZvCNaMtHz+5XRkm+rOJ36dxiwG4PXjd5wYgFDIu6ewa
G/nm6qT4VDK5BcqwjA1IcoWO1RnEPAQcDx31673QOnvj/pOR8/L+AyNEQOAcSbCQutgRunxfWB1h
IUCTmNokqIOa7NnqHxv4Ce87d0je42ug+KaJjetp1HKosndvFGlLDorSkHmot/h6YP3r0kSM2Xda
mn5UEGc8l7oyKb8hDGu6h9ujyf/a1YQ9lpP7ketEXeSiZmhWQ6Q0iW92BiZjrUFRxUajQJrnPNtJ
B8GlaPVHmOhbWc3KB3VVAiOoLyoe/O/yQEjvIS/Lo8RPpiw7YHIVH7tBnzZ26dooKN8DgwL+Yl9B
Nix3pB1Si8SPgct9s9UkgijnjnG4cbyv70l4NdQ55DLyKF9unIDKe2CNrCM+FvOLLczqJXFQ7bQR
ZjlUdLC8jQFXjp9LuJdaqmROoDQuly93pmEOByWGngdWE1Yp9oOt4j0L6pMbwVh+ieUeATXHm5Ln
nneVoxVoP9QJyrk+dJruxJkIgR2eqx6TD1xN+wPq4FsFhtXZyQ/GHWBLIOLl7Ab6iVmMMZhv9Zp5
ysl7nx1lRDbYcNqNaLl2AqiewDm1ibpYa10O1cS4qYALSHwEALMXO6qzd9Ly+3kQUssRt1Q4yUHl
Pbep0x9vH77VWToMzESpzjuL5+ZIY8+0vAD3Ks1u/zY8kQA2b2eovZMRiK1q3OoWdT0qxmxPdP0X
gSWKcIp2GcN3Oxfia2VUh2hOU2wTMPpGf8h8vT271W3zx3iLLDWv4I6otGH8fJhMqn/ZrxC+PZo8
CbagZp6/19Is33har62ozteEakjFCCb25cc0oEENeFbTaAsCXEiSyEWaBsbWaxAZ+PPdnuBCWFk+
zGzKUv9vtMXWoQtCfz7RE19rWvSxx6LudsAXgo9Jl4yIrRURqAj6kpNwO2fXYlb/DcbBVmahGSvn
U4csgWKfBNwtX6VeEM3eIMn0/YB1zaHInOJnnUa0N5DBpoHYl2GPC5wN7IEmPITsBkvOj11chY85
TMSnsVFnPOsKq9q4ytZ2AD4foEPJQnTTW8Qo120HaEBq4k8a6j5pmQztqcDPGv5+rXfpw1A4/3LZ
VxtvytVNYJJB8e/KTsxi41EKDYKuA8rTWS2c88L4OiO/jr28rWzEjrXbhZcyWZZEZgPKu9xutas0
2HYRO4xxxlAUQy04/716ur3P1iIUT3GAJ2+pyRJmK1C+L9puSnyo8JmvRnb7ktHKf6+bQ/55doT3
zkAW4FGrg3ADlbe6kqgR8+2QO4b6czk/s0nVqkUfyU89TIkgM6Ito0Mpp8Zdb+wV+Z9aXjIUsHXD
tiRbZYm/5QLrYtLw1J/H5lfusVVFW8+/2trQX6lUTA8RyoqvSMPmv0BttBuwstUzZJD+wDoCA2zp
civ/kZ5nODXxN0HqN7wJHhR8RGFBzImH3M9YNS+4h4tvDo6L4I4G7SdSuq9T0Zunyu2Ml0ZF4giZ
72F+vf/DQ2BAyVmnL2QvIX0pRnB0MkmR1NKg1NNo2nwKqln8oyMAQ2EhK/6myd1+VjTd3liQtT0H
C0Tl7rUBDS+zs8FIe69Uab85ZYBBeYReLh35BNgGHt8IEh8UINTjTlNTB4fk3PO6jaO1FjsMD5VP
xEPBGS4LQ4oRRDwG2sTX51T7APXS/QI1JTlroxIilhNZD/C1jWkjq1q7I4F/Q3ug4CHP9OU28Opk
pFaAKHBWmFWIrLNZSixFpHzoqes9SYnhjcO9dsRQB+MyYbXJPha3MuoGyI6kc+I3hoZ59ZB3pXfA
btwKdk6cZVvZztqyIkpOL1Nipsk8LifYz4Gau5nHlRVB/M6Q+fi3TUOQhx5WN6dhGLzfES+tr7c3
8uqyQrSjsEMV017K4kO0QE8Rfp3f9SPwnjnM0KDSgQA9SG5ddzI6rf1ye8i1deVlqsqaFSnrcl1H
keCEA3nQ70aj+OBgVD8dKumaAnrZTD/9h8EsSE2yQAt4ZrFt4tCFOFwIHvfY+361UGwtTuUYZ/82
ThpGx9uDXXfJSTsYDIK/DWnPXa7m6BVtjQA9UNWSd4ySpAPmAEN4BCA0720NBZ7M1D7Faot+SKJH
h2l2KFaHrYMOzBhtlYzXAjcdE24IcJ8UGxY7SnYdOifOU6BAXfoa5EL4KR7kDt7Qhusb6Vh/6Lo0
sHcGMKD3lkvJcuPquCbdyAUhVgEG5qYihl9u6hrmSW0p/AQ42Obe01oV3+remg5JHc8fKtdTYuyb
ho9CEyZyoo6GQpPWgWMfEA25/XHW4iaIDKrWPMnoKMqT8Mc90ocIEhhwwXGQiVyU2lgKjH3D+l1X
udMJsxvvhznm2bkqS3trX8g+wPIKJRklckH4ARSy6BO0TTeFmZJmfpHTDd8Rtczvwk2674qwkgZ3
orZ9MPoOL8x5wLNynxX1iOF1DQl3I6itRRleU1QxIA+wURd7IhnyDA2lLvW1bgKgHDdUw/dm3IKI
mifqkyeRhsFvRcnUeSP3WxsZGrJOtR/3rqsyqGBehUI882f+EQed9AKye6cI83PWgZTboROD3JMl
pq3e7lq8gYwqGzSwp92lYZk5euVkDgo3B14A77WxHvYmJjafez12Nt4da3OE/scWIzFjqotnh2LP
UQyykOIoYJpTMAp0quiZPoEzUN61efQ1QaNgY13Xp/f/xlxkuq3lAmxGXNdHVhUP7Sn8DLStwOex
yp9un6C1u4KqJR02h44DvM3LE1QCUq5VwG9+UNYOwpV6Os0PNUJK3t7RixCT505pNrKd1THhsUGV
hicFBOdyzMAzYLRMVeoPBegwbG/nTtlxwiHbpIZ3LHtn69pfixMklDK5QuHGWtZoRyXGhtrQU3+M
LfWIF6wZYxsUIDCsp/a7wYlRwUIeoTsoXrPVKljdP2RUlFVktm3Iv/8jRkW9o4Y9Oki+EjbPpRr4
doKKbml3nxQ0wg5TvlXnWH0oIzXwf0dcrG/hOZmG81eKrDkMAJPU69BWeHgAYGmenVb0h9kpXnN9
9B500c8PcdTpGyFp7anmglMgu8cIgdh8OWlqtloLVjj19Vz6tHs4l7h20G+UG1c/q+0hlC97qFQd
L0fJ5siY67xN/ahw0hOqK+GuTW33ECp99L4HInPqsVvAZHmCPXD73Kye0D+GXnxVO8LlCbgtzQx6
WcrOs7PoS+3GQH9VR9Igbo+2upySsC4PDe3OxRcN47ZvkAvK/EmZAzRw+57MqqqHcau6sTYtcNvA
1Tx6qs6yR6MLCvJaLB9mboUEbGJboziR3uYUFBoVVs/tea0ORzYu+WGo2C6BBBW6rnESuuxUm44D
Ht5Z/Q0YP0K1Nh6H/2FP8raTjTTZqTEWaWM2JpFSzAqhrsuqQwvjaD+XY7SxJ1en5BLd2PW0T5b8
arhNbRl6ceYLehoqzqT4ezwYRSRehtZx240EaC2UkgpCogYzaTtvoeCP4IJhISXNrsn8rjTSF2GK
6bUxvOg7ih4msrGUEP5DlYkHm+y7SwsK2JmXZy4otAJRBPwMLAcXOKqO1UPvCaDxGeSafRlN5kfM
c6bHuzcKZk4mjxkK8C4Xx+Wowgoy1yhItswZQ/Kdi30OzUPg0ig2t/rG+2Itw4UT+fYYd7n0zcVO
IWIHdqNT/WmyAuZZj0hYbGbZUz0VaMeHjX4SepC/TwBCVzurUZFWwubte6a1xcZuWvm+Hm0bdpJ0
t+Idcjlvu8Uwggia+UlvjtVT1+CjhBynCnWhiWfjL1E07d+3l3rlvkKqRpbnQZGyreQG/2NLNQWU
q34eyOmos/6rlSGsuyZWjzkklw9ATIMTFB6n34gEKxGOsqWkOHI2VQCzl6O2UYWp5ajygYt5Ug5N
5AhA1oPupsfb01urPRHhoL9S5JEKLYvcCtAzZvZFk/tjM5npUWs8GnA4YWdfZlHyXIaUlGCwgaRu
byVH0ob8ENWI2OON7p4DdJ0f7WJUPt7+VWvfWXbNLE4xOeYS4jk3XlDzgs59YFDaUdR9jE29VtYP
UAHVJ8Dv1evtAdeSBBymZfEPRUBO8+KG1oNB4BBFnCIDCjDgEt5+rvTpiX0xSF6Yuk9pAHeQ+CBp
qKzYX6qSFhvTXttrhEpST/oxXAKLe43+EmAGj2NNWXX+K67nf1wlmx4Vs3deKiu2UYEDd3575nIn
Ld5tHo6B1Mkd5qKbi5t7TDNTGeg6+25uTJ+7ULXndxXl+2bvUVM4oG3zDb6XMgFJ7dDVRhjJmL/e
/glrX5t0kFI2OGZgUosYWg1Q46yRUz1qU2PvqqEwrYPF8/CX0xS9eId3oVVu3BRrS21S2eOdBvr2
Sv6oaYzITk0781sl67/oyaw8YfJmnvEuqNDGVZXHCPjx6fZEVwelXE+pmcYz0juXp3ocrcloRJj7
jt6XRyioygPWPPAa8JTHDG4Ur0OqiI1N9bZ1l1/YkqZ/EoQJRH2xtVGQDDKhWLlvJHH5jWIvUrON
M3xtMKh8UI0QH+d4OsIkw/PHDMKDjRgQCn5O9aTNIjq6TWk+lBX049uLsRp5LF1qepFyU8JZRB48
+WJiNnzBwoXR1ivCOwAiQgjXBROwVzSYq7ji2Lg7TOHB1FuaoMW0A3Ee7Mt6aij/RsnGvbq2E3mW
8JImhUDDZPGTkAKvBmTdc582s4MhTw/0ndXpJI06VhtumX7CcPj2QqydQNl2kK9p/lzWKzRRRoHt
6fAmp0o7WYhTPnlAZp7A5dan0QIz4LmKve/zES8E2MfT1gZZ25Zoj1IFJhlErWURArJ4iApsgHPf
NtEnOAwdfbpdbxiw2qBXzQ/eFFlnNte+hqOO/AmFbxv6+I6ggju1ktbPSdtMv6MRDOxuRNL6ZyDC
Kt6pKCX/vL1Wcq9e7mVOnXzhyG4jDuqL2xhNmQabZgBtXYWOMCYtQvtiZI05b5zU67QVZoHsZxIZ
KXIuOxDSD0DXZG9N1FTtJv6vxSVYYSmkZcjb/7p7VnCdQbPLbcdgi21Xz50He84GepiZdoh9YVnP
D2YY18NGsF9ZPpD5QHuIAiSPS9yGURW5WcR0xd0UkoERlJiVUw/fGEVeU4uPpKsaqB66hiQVVyUi
3WiZLeUFGuBlDPzLRewUGEmMN0tsRF9zpcizA4x/SaRXvbT/5/ZyXh8objNkdeXThvR4id9wySuA
hsWpD9LKwePEDKX3e6+G3yvkXqlFIp7wo1WcmKtFCEz/BqWc7mbHILpBDVISITQJWJQ/8o+8sY7o
SMTKkPpOjG9ZltpioAmP8QknRptAPNUuh6VGSPz25K9DGBca4AMJ+eSMLFMnJ4xDzFVkBasZURJF
SmsOj2Pr5tODlTP8IepNlNVvD3odQRgUSobJm4vPvkQ+4BMMe3jkizeYDv2kHDjvnd7qH8zMQHW8
HuLvNc6NG595ZaZAdWnQ0WiR+kmLtEFRQhsldYqetjl41HlJ3+EgZsXkwUP1Ypi5GXrntye6Ehdk
PkqmqHGlwoG8/KpJlEV5itOfP6sIShy6vHfSx6w2amPn5kr31+3R1mZIU0OiKQl4pqFejlZTDSgD
N+dxaaOdih6Bqu9md1S+uK0YfKrtQtk4uivzowOJPB7K1m/grssRS6AUNuLnma/pQrWfZqHW2BLQ
fqm+wi9r7r5uUda1IDVBDKTcuuzwz2bSWZNuFD6SuuVBhdPl93kDW5pS1oNJl+LL3etJUR7JbZSs
aNQscXKobKUF4reFH+B2+zgLw9jlnj79Kuy2HfcYOW8KOa4cDHATgIglugsD5kXGp2SRlsRzV/jA
wHXlUI3BhwCi4C63p+zR6jvvnZdp2hY8byXMUx4gAFORACe07MVQq4gAz86FTwDSvyjwt/+tcZF9
ur2aq6OgnIR2JJSvKyEeJKfNLoFH5pdjWR4jo+33GHptpYkrZ4C1U+nFo5YOHE/+/R9xFMHPojbr
sQSawXv4ZMbgjXboSyf6adbdSD9hD6OlG8fgelDwrxDUPbopzG3ZTzGisIk7XBj8CL/az040my94
kRS/5iiwXrKys63DvWsJn4IXHyBRyVpakiqSQkqYqkbpd0h3H7vKxMOuF8pGH2VtWlJgF5ISEvY8
Bi7XsghNM4lsl1FyB6K8nuGTlpcBYhANpeJZN07/YVYSxgEERCYci2+XTIEjXHROfBtzvHMkIGka
5bRxDVwfMf77prx9eFcBPV8ESaEodNmatPaHrEiei2DOjkHYI2KO+wpw2zYevwehG2gbW+Q6Usph
KZ0gEgyFc9lrrQKwmqOBARoSUP0HK8TPitb4iJKR7aXK/dsDmBG8dAM0DMCQxULGeNVjIx7VfmP3
Pzr8Rh6m8H5eLeKD7Dx50nDmvdod0idm8vqh8ZOuLnClxSDk+9RS+Tve3hUru5DU2kOlEtzptYDX
FBRmmFHQ8nUd8ktfOeEznk2/9Qzh/FHal9073JuvM0Blya+8Ul2bShPZILxG/KgMX/FtdfaK2n6y
rd7diwxbydujXee+b/H+LQejLrwkceaiLlTUeUZfKxUbvFqgStfQRKRHrm/vfdHnkYdyQJ3Xx6Hw
hq02/PVhIFhCKaa3x8VKRefyhLsF0P4irSdOOJrBhdt8E9r8NQRPta+t4UNRqfXGGb/6mlxqQB0l
zoUCAw+zyxE7y4BuUXvKOWocVFhG8yiNfKqocLnfZu3ejOFtNIdjB8qB9V1EME3F1AuiuYKhra4+
8kATcKVjMT9y4dvVLiA+bIx4dc4pOJPwvT0EdZpNixWNx04ts5oXp2o4s30YS0URuzDQnZ+NGuEa
d3v7XN2pjMa9LR9NTI5c+nI1acIaoCgke6bH580cO+WTiZXWRsd5bU7kBmhkcrA49HIT/3GnjkMT
4pbixP4wzsMhdSfcTXPsapSsGO5NEpiQpIVx3qWW+vLKySIrKZDXTfy6HKtnkDzZcdIGfWNC8iNc
vDgZBW1G+Z4j8bki1BHtgx7HI/o+lFfwGiIC74w4oZgo8jAo/h2KOMWIuVVCLXyHqwamVE7a6N6W
ksbawpLH0uxi+ZAFWSxspKhBmI5g6ik5BuWx0+uyPaA6ZPXnxLO7/7BZgGeSzxJHKSvKX/PHZ/Ta
3uocq+c1XwC0xrEG2xdR4tu8cfuszYobQQLoyMRoSVyOMzRTPoGzAVCTOdhb0Op1f8auPmPMhLPi
fxoM7AgFOJ52S/x0IAINRgeDAQLtqRp4SXiE29x8njEB3pI1vT5uBBFPJ1pC/ARyuTjcnhqOeRRS
cO+nyjzGaEshgj9793at3taOqxs4oLwTFhnKEIeesAeFHmheezC6rEbEKCIZyQ+ItPEH3c6Tu08d
X4vrjj4ZFRBtmXjhXtrO1Mdyn26F5AENTqGcRF6iYng7Xl1HfxArlMggkRBaIctcbo0+KYLIaqhd
Npno651aabmyQ3iunA5OX8XYitayznF70KtLjvXkjPG9eKgyzcUps2deqXGdh35Ymoofq4qKgZ9i
oMvT5I9z1b7qaM9tZJkrE6XXpMswRqX6qk2W0CJJcI+LfDMZ46NoKvO19OrhMzdHclAClGY2Jnl9
6NiR0oaChisI6KVafeWW3jgONCjSkdrHwSud9oeihvjIKBNiZbdX9Hp29ELowLhA94C/O4tzUJd4
HNrg5vx8VJRyr+uNWh2GalJqJOGcKNnh51Nv2TZcf0bI1iBiJMybd9aS7p94Zmbbuch8b7aCZ+R+
ETnMJlN81kkfcYcaQ+Qcu1jbuCuuz7yJzAbnnUYfGdIS/IQOY4dIIm0Hb5jBpHoJ8MzRaU53ryiI
UHCQpIB07ZZqXHYBHG926GCmzvxLGFH8OyuK7qtrSmMdgxb6y+3xFtuFHjFPOoOmEihgpFGWJ34G
DdkqejmeianBXpP9Oxehv0MknC1h5sUCyqHYkdK6DNirA8Pm8syrgKfUyrWnc4Gg90sTlzYV1Tne
yLvWRqERg/0Kv5hy2+KQixnZwkJM41k1W+ol3D/HxDSyjY2/FPSVk5EHmiox2BTIoIs71AqGsSkj
azpLPk+6N7Dj1o+F1yBGG9eclYPXt864x25w+h0KvSp3QF1sbJKgw/sDyrKvWlg6n0tV1OOxLXJD
38VGFqBQGLc4cTIHVdmFIML6XZsDh30aVBQv8cZMFHFue07IvhzyOjvRfTaHBx07+eikZkFuf1BG
Y7IP3qxWT6EZATmqg4Gn324ynTB8n9hOG53Tym2Lo1dNDTa3aqOyUiaPt0cV2M30VHh1/iVNI2fe
BU1ljPft8be1A8pP1k+FiyO1+ESzrlVoBrrque6K9inIKu+o5Vg+I9NdH5u81u8jBMnxKJoD76El
w1t/WZXR8lQxlXzQzsZQm3vNqKyjBDfixm0kW/uCPfxHQvm/oXTSHW5tmsTLlIfORI/d8ayd1VSI
XReCepjbcOv2lAu0HAXQON1GtiBiVosFNJ0oQ75qxI+U4jEasc0YnAan1Y6hlip7fep+i0Szy9PU
Q6G7HS9WjhcLKRMsB/DSVdvfUIY+j8dsPNdWkR8KpQg/qXrmbOyQRYhnGSlrgrmicEczhFLkZajg
IKj2iEzD2TOHv+wYTcfRVXd1Ef0KEcHAMX7rZXM9LVPn5NEilAAKWriXAypFN9hNoWjnxC6qxzYp
vkxmtUWJWx3kTXmKIolM6y4H8cq2E4ld6+dQAOHvQi06ES/mw+0vdB3RqY3rVHCpMOFsttTLE1kl
DIXe+RkQRFCe+mpurR3gaurj6GlvsglXPhVFNEjxqJ0BzF1OynFEHUy4uJ/HyNNeO4R0nwxo8c8g
FsJzDTX/hEFcsnEXr8wRPCzDQl0BZLUUF1IsDeP2oDHPPIqVn6bbBF/mIYbgheVGfV8Wzl4E1M1p
M6XRC52qRbvIwpgwbhLXPCNphJaiYmHFWkWwy1CkxfBO2bomFznV/8aTDTippUBdRO6iP15neEQO
YUBB5pwE6XAYAyvfO2OLpHHZdzuUjsdPt/fL9QeUGfGbRQStRxqPl+PFZQxxEK2MM7mw0++DyajE
k6O4RfOkea1Tv2vh6QDWz/LU2shVr+OYhdgz1wBJJBD2JexSYLFrDrg6nuN6KvfBqAb/AoQGLAVO
6mFswumzCZtxP2r9luTRyiJLVCnQXCoAsESNy0kndLTDyUXUjn7qcKiSQKBvPAU70KburihGeyNs
Xo9H1YRIbdGIkLfDYhNByK4riLBUu5yw2EEhTx/SOY72Rpyl/a7up/737a96HWsYD41FHsIAaHkK
XE5w8ubIzGKhnFl9cydEgS6IW2+1H5YQTzYrw0ChkhOj73ElqDfOZuqktnK2FMsvzBSv7r76Z7DU
35YwcEyOxUscufjCq9OHQbMe3QTP1tszlfvz8jLkJ0Bd4ZAyW+Le5UzBjQP4JLPxO9PuooM9Bvbw
kpY8BlAy9lyR7Cp0BfIH3Ami4FenaYgYOyravhtx9/oc8bqjEcObi2ctXfTL3zGbeh2lcRr6Xh14
OFV3lUafvq3+sSsIuFUCc9GMxnqryHI9fWmSx+OLSiWPoqWiTe94I43SPPZLe7IfIQe009Gs8krd
tZFuT4gtq/Y/hj5ZOKrOhvhSaLX56/YXuN5rtDIorBqyEcVlvahTOE6jOvEAPC1CC+7cplpytIp6
2NjR10eIWpIs/ePMw4ZbYqyS0QnSDLywXyi6uhuS4ZnekbvzeuUZHMFWrWBlToREKqnkAyZvicWB
JViJOglF7uO+UrymRmEeXTzWH2+v3Ntr5HLzMinwk8i8achRLuvuEW4I5qwrpR8n7mzrO1zfaUpi
nGobD12nxb/KwlTng1cMFWrYCrYOw3OIIsZwcAu09exK7Z29nWOy84IolfczpEui7TQP+PE+adW6
PEy4MhtPRBwn2eBurC0R1WZuX9oGsnVwueHzpHPKovNyP9E6e0/zX9k7JYLzt5fo+qoH4CTN9yAc
gTe+KlaOyE5OXlD4DhZXWEG69mEIMntfAYM+3R7qakIU9UBvSd1kttcVI7MLZrsqnKD0hebF+6GP
lL2LbvlGM/UqTjAKZ4U9xRuI/t8iXpVB0hVaNlQc2Dw+1Y1BKtFMtrILAhQ0d4Dh+1Nn63fq0kqB
KKlnQb4EXZtpLja0YQyZjZJJ7Qtb4COvdLBuTW083r2EvK94D3tSsFBdliyzfIzTCRsXfwi0fi9a
EfLsrOLD7VGu9gRzkVGWTiD3KTrNlzsPfworruOBuaBI/zhPdnLOSG0OVH62mo7XQyGQ9JZrwtOF
9rZYtnFGerr35sqfh9Z+aDvTOfShDW1Rie6+QEiAoJ5Az6B6JxFwl7OiEpMaiM3XfqeN+je+TYoK
Cm51x6SexnhXD12A7M2s35vfymGxfMIC8A1JuJihKpJCj6qm9hPdgFAnpuTYD8H8GqRRfvLyDKfq
e78eAwJaIJXmrXVVPI9FLSsRRe2rblY9uqC0H6I0Fccude5s+7Hp0TjBcRXsJx1jqoaXSzpaWmdm
jcZQsVY9qgnCgm1sdseU2tC7BOHJT7endh1B5Hh8KYQvMLNaApNMp0o8JTBqH3iyfSxzqzjlmnIn
yPR/s6JCyBEA8k8J5XJWVt2ZcdZ7tY9gonoIXS3fZYM9nyx9qjby1tUJUYakTYbzKWS2y6EcLbUH
Mbu1P1ta8A9Iq+FjK/BXv71s1yGRZftjlMVnouUVBgrSSz40EWsf244Y90aiNzj7gGv9qVjDj87u
ky+3R12dGyYpMlbxyZYPu9opLA1id+PPoRs+D9IAxMCS5/4VZLsDYuEdicbC0vnXMkWgRI3d+B1C
pBzlBEOoKJ4Ot+eyEqZISbi0pPQYtMPFXRzgDVM3Lhu9DZJ0byJ26bt1OD47Wmd8/A9DgcsBJAvb
EH7s5ZYAuBhCXJtrP+y98CVrZvVp0qJ34RT3G9nR6qSoKQCHldjbZSk3pmxnFcKpEWNWu4PbuvFO
ixJ3P8X0F25PamUvSA1+4i5oGQnfvpwUaYww+jxpfDGGyj6v9OKkh8bn/zAIlUhZTaD7usxgc9Xu
7DYqGl+TL3uRz8NOTNrWYbrKk9kItLk4rvTW/g9nZ9YbtxFt619EgPPwymZ3S7LVlOTYTvxCxI7D
eWZx+vXno+7FvWmy0YQOAiQGgqS6ijXsvfbaawFCru7zpsf2pRI9G46T+lhX2M7UEyZMBGv1Y5gX
e4bFt76SCpUWbX1KyRiwXy+dFYNqOWJiVnEwJsSBk5BOhRR3vuiNUuzsiVsfCuYgbLRFRATA7no0
jVbTIJ/mhvZvrTrHoYxfrYF72f0vdXtO/2+UNTcscGhNQ2O1ubRx3HjA/MWhTnDXKqPw9/2Rbs2H
CgJBDIGZBgfgej70IHYzwGRzaaS4f0yGWT+E7Rgc/xejkCHykdh+G8pzqBYlQoROc6mQtvMaZfql
5Jgc/S8GWcRyqIYQsa8j9bipBykc0vYSqBFmtEM3nKPJ+HiQTvDMy8fHgSG44f6iPGg7wi7bC4QJ
+4ei9YbzqOPtqJ7/F7OhAXbpceMtXye1mOl15hzkLUqxzTy7TjrKptsURb0nnXpzB0Crfe8poxiy
7MX/4H2dY3Q0dMUsWz5NHqmB5WKx+OF8VuGIQlmAZI84Fm/e9SiZMMa415GWw61POwZVi/2dBRXj
w4tGjraI6iBFRR+DuhqlhxttNCYCdlmvHJIkljytEh+/4QhG4JMsbh7LP1ejhH1iYllk0DWAM9KL
GsfyLzrhtNdw7tLHkUvo7/uzWuKpqyQdWIn5UOcD7gJVXz2udtGX1mhDxp6tShYPZdTV0pchmsT8
HAxTWT8XYxCYp9jC4PmBQnQXfjhEBzkECUbbjBQE6vT1sg45Sz7qfXVJmxaINgpD5XeV4WJzoDtM
+hOBIbF3A25fEbIeRrT5B3tmHVDoToLb36RzzIhgxKEoJD0/wWOYz7jz0bZsqXm+Bwdvx1x0rxbS
NsgNkdLqJMiCRtEEmtwlnOQh8hw5q83v2az14VdJbyTt7ypNwh0QY/l/Xn/b6zGX3/Sf0xe2Qz+C
+XaXTsjq5xRwzDOjvPtzSolB72+j7UFfrhOueirui5vv6iva9tzqEhqPFzq2JG9sYFFndVjtPJC3
FpGtiukIWBmYz2pCca90vdzW4jJp6bdcb4U7J8lnMauPIin3gttbq7e4a1Hjpv0YOc/r1StLZU6B
dMUFq8z2CUGxnzCbp7M942V9f/E2Iy23FzuaHgTKWjwx1yNJGshf1Y3dxS4ryUtQC6UhSWvdeJ6a
naE234l7ixcZtrROOLPpvcinuoxNrIEvQYHqV5o4wku6au+A3ZgQUSAEcGhWC3t6dSG39dgrsVr0
KJ/EteqGXfzPmAY5HtkGjtUfXjzQcRPCAmeZQudqT+iYLNeDrfaQkMySLvWKXlUc+RylOtR47+5N
bXNfvjPqYceRjSz3x2pXEDcZTZvrw0W1B54BAdWwOKDtbzYPmGMalI2nFltHSnX9t5qUT+wEItul
JRBd1Dh5hwC7NtzRCa8BPrF8MbMsPvZALYdWCcR5mI09vYVN5gpCzMakUY+zTd11FWxDbpqjesg1
WL7YJCvEWWQndnLCCk6/qFlj/cy0IP5o9ZOCGXczb9Ii/UzqfH0W7HCsqeQ21kXY9EacqQCFxhlN
dgXbsF6a9pSXtucB1BX5ZfYO1TJqoNfDjYPo07ArbZqbe/nQRYrpyuru7bj9aKjAEZ9QYoX/Sph6
PYqkoW/maMl8ySJay73G7tidVtfaBd61CIftHPLleF3d+wjDUreiGEdLwdKsez1cpSSL386kXbA+
1L2ohPJkTnZzUo1RxsWuVg+tiKknAwI/tLW69xZs9g2ig+/62RQDuWXW8jZmBIcjF9Z8QeStCU/2
0DBEq7Vd9okyV2NgjYynLsa5uGOc7l8Gm9PJ0JBG4KaAPZNGadcz15UIh+CgVFApt6vqlPRapJyc
KorUIye1Hz2eXcM+GNGYzcdKavUPiu0sjCmYdKw+vOvFwmyVMNYmUVSp9PolmTFDNVLHflEiYqlo
aJUvuEnvFVk2nxramUJzlE3US51wfdN2InfieTYNeqSk5kGVgtR8NEojo0zJG3lMixgf2aG2oEbo
nYoRp06mrB3vr/rmEC0/YjExXLq1LELj61WXYEnkU5YaAAwI73AlZU9zYag7tYXNIaIFAPlo8hWA
TxVa5vUoeVvNdm8jjjZESvk0TFbqVeD+njB2bS9vDrWUW6HOc8k6qwNEpYSkRbGDi+F0+nTqMDvL
DyFOuPNBF+jBuh9dPySFQan5izAYXPd6ZpZWW/nYd9ZldKrQNUOklus4rnaSvk3wtIjbkezBLAVE
2UhjV6pDsSm1rUsPTudbdqP+siCyPFYDXohOXsg/7s9qu4hsCrJleJcsJB/uelZZL2lzJ2znEk12
ShsKcggHCrrZq4ns2kdvPF4nQPelWg88RF57PVajGhmu021woZe+QGVdmhpPqprqKLe6gXs1JuVQ
JSU7V4+KFJkZ4vf6vLO+N+ZL8YmK5yL7vhRvrn9DUhk29RQ2TYnm+0OpCOHFeWkfe0tMr/eX9r13
/OqG14h+wax5nSk7w4m+HsvUsqXbYkj9JlDqzo1wcK/OCR9e81O5Fs3RjLlwPdx98UxpiBS6k9w0
jX6u+mmSHrgRM3IBI2zpxBgWu+pEi5LpKxovRXOSkngIXLXozPRTM2tND2/TMf5t2too3dLolWmg
jTzve9esK0Soo9TRxLdminVGQRC98RKRic6bsqREoGniNOluGja0VdLlVQR/pLoeDA9yWtqh23Ch
SO6gmO15AqAODsgK6do51bvRV/LOHF4DxwyCx0RAl/usDFLdPCth3TRe61ToaYxFrGuPhWqUCabX
epdDoMv0/Dv9bdN8avQmGA9TMo/5H8KiOffchHIYHhO1a2dPNsiLXDszx7/RdymSg6xxII5xniMQ
WCU07h7tPBxtd7BnrX5NW7XHqL4xDekBVeGgP3DOhvDEusr6cU6R63kVBaW71lWmaXBOMoauzfcI
/3c7cTOyMQ0JkbrudL+RhhqjQVnpvyZ9Y+c/RlWI/EWKG3DgsArT4I+xxs+pP+AVHwVPthYX4iUY
VXl6c7SyneCkxEr4OA+NUrkV8lTVGYKTQfxL5Gm+Qpy1y4f7m257y/9fI0YCM9DJtZ9Vb8VcMKVW
+RGi8McW0yu3UsP2+NFR6LSnWw8sAE0BQrPrnZ0bbV5lIht8EnHxWuV6f0wida/KtA1RqC6Rc2m0
yC6aEKtRAk1vp15aLngzUz2sjMo/Ghn13WMhJHx19LZwDEDlpP/zo7MDG2ftkNRib2jrxjk0IOIG
o6PEl+pkGA/JNOhuZNdmsZMlbO96KgvItSJRT6WOEu/1KtZlqsuCV8sf0o5D1pdq9m9GQ/A3dj88
oiZTjGrnwy3/y+sriSGZEdMDuoSdfj2kFqlYjdZa6kvpXKonta2D7FjQEtx/Rhditj+8G0lzkIRk
k7zzdVevS1wC0tgy4gg58tXHrJ+UU5B/tOedcI46PyyZJaTkD84q5ijGIZzpdgwuqaZ35wpu5Fsp
5v5BRvPuiB80fL6PbhAG5IMtiiFLJWAVP6p6oie4wgQX2ubUs5PgX4Eb1Act45Zp0U4JS4PX6l16
6/pb5UBQhWnGie8Muu5rc2QeLCm0dj7RdhNSDAL8p9EDJgPJz/UokNVbjBDz1Cc/1X4MdT1/izRc
WbTKzk+SXBU7qaO92YHAXVTE2RcUcxENvh6vGJUZ5ba+8sshMz4phPi9F+CH8J1qVfTETOVnLoX+
dzsq4w7SdmvopQTBXlk462sEJ83CfGx6vfYLunH7h6rIENRFkGTGsGjSrPI8IVrSPQ0KjXTnmUrZ
ThfA9m6mLookE45QUA9o97yeehaqM6iBOfi6WkxPaF0Hbg4ws/NBb42CuP2SXi2DrCmtQQqIbxrZ
6L/TO+tcin+PVTXvSSVtbxIwB64SQkaOAHLl15MpoIzREdSPftIUn6JAsg5pFyZY59BUc/+0vdsU
X19aC7WbjJzUBXbwGs2ZY73WGi2ZfDwn5wImfhi91eYkuoOVzWrh9eow2y9VGzbykfjDqF/G1OwU
d6BVZfg7zCXws3qYi9BNDCHZRyOwhs/GEErGP06EGcyH71iU+ejqMRcDBX7v6tKTrCxUiHomnwBo
QSIz+WFUOuHbFtHM/aXZHl70/4gvOUvsagoR1x8h1ORezLTV+US0feO29A0/FNHQ/1NSfv1DMoem
Pd0f8cZn5/jBeKf/emFtr7IgLUibITWS2e9T0T/RrpgfJvBFz54tZWcdb2xkhyxy6c1HZgcGzfXk
giaVQr1Lc1+eZOWhC+foQMNrurOE2yCDAIMrFuV7kFBSr+tRrFjWZolmWl/UvXhQE736RsekcZTA
BV0HNUsvE2LaKafcmhoU7EUyHbmiTeq6KMKHo9MxaEUjfhUX+UEFI907ODc+FjcOiBbCKbz160Am
bHqRSElR+HEFnOBQyDjDRSoOg6ylL/o0Vz8EQgC5S9PYcA6a4WmU9eGHnoTZU4ZP4yeq580xLKG5
mXq+p26xWQPAykVceeGM0Iz3LrL437qHE0/qZAnF7/MCkMCwW1eWLPXx/n7djrJA6FBDYfeAWa5P
CFU5GsxCHOOjCc7uHKfK0YZ3v7NV10qVHD0gdKLUpR9pYaKudlFCzlumaicumZpPpuvoBK6/kXgQ
7edwNmr5uRCktA+UpCda8mbLrs6ZZM/2Ux0WoXoIRJJ0R3yj59EdzaEHPpmnfE/YbbMdFlUlnlF2
OaAj7M/rrW4qFAlF04iLKqm1m8QaPDtEfVxJTdWdrbdd9qXNAIgN7j9Y8RosgUVAAkYf94VKSnPo
rag8a0nqeB/9uMuRZYRlkEXM5npCGWLDuCzX/WXUWzgmjhqdQU/zj0Z7S4fxwsuBaQxc+P48/Wej
ynraKnDp5cssmcpT2ae5J4tJ2tlCm6v8fRS6QcAJcadcc5lretrgyTeMQo7jisT4KbT5oawxnjGD
cM+wdbsVALHYCNQnliLdGqYzhoTkM9MUsG4niF0tpR3EaOsQpDvTvt//SjfHWmrliy8Vtiars1EG
LS2cyF1epCJBXbyJ9EMp8W44JoDv/aG2245pLZY6qJZBY123nuOXlwlEGJTL0IXmQZHDwIvneq9K
vHky+FRwf2kgRoGES3z16s5pNnTqzOLhKVd6gygm8Bkhfek0WncaraxOihnvNYHdnBrIrbwkittk
eDTtqAU6VC7zNLUnrQATjFKxB9HdHIWQgh4S+M2889cnShFd2EalrlwizcwPoi3qT5oI94wtbo8C
hQZx8qVpY1V5NLtxGmv4nPhadcYhSJL6UZLavQ6rm6PQ580tRAPFhl2ZGhESnZPNvmss9PsT7uW6
k/aoIDc3A/1bS+sLGfWajJhPaWH2JBsXXKTmg5rHvikHf+CS/kdSVs99EXzMqpOXhs33/8dbw/iR
nBj44/CFkqr7UYRYnQgnrDyjEHts8E3VYhkJngA1bxLDjTVPi3yy0CdJuWgDZpy9aj/EYfFgRQiB
aPX8tZ7LH4EIXvF7+KCCxPscWU06YYEPqGouX/Y/N26bNUaXxOwPhBCCsyr6CY6xUzxkpIwfjWeZ
5EKvglxDegEAfj1U2rEt5plNEglHPWCUbbulo4FGDt1eHnNrP3LhQgTnGSEiWd2DMoBzS7lWxdbT
wZXQyaUnky7q8/0r8NZta5JZLzQ4svk1NSkedWFMKDFfmsCyj9jw/A6gR3h2mO4V2deGanwmGEEA
29R1oZRQtLheO5o52ioQ5XwptDRCv3SEezRV6iErreI8YGfhizkan0Wv9KdK6YITeGf1UHThAAxq
7SkpbZcXkjhxJHIcRGM0aV3/mrzQJkOf9fkyGuF0KDIHse250D4c2JCIwsFaODvUb9eK09R+mhCZ
UfVSsKxe2PU/jLHekyfYToVrkf2I6A4FhI0KJiXfFFBGmy6hVEknJezxQbM7fWenbCIOpEvgYlDu
XhrOeZyvFywIIqFETmRd4tr8PNnGc08rpxsh30X5eW+zbKZkUG1BlpoOSThBUDKuB3NG5ET7pDUu
SGrp3pDr2N7k2p7k5q1RaKtcKIZUd/hG16NA/O0TZ+yNi9EYtWuqvXPSU7HXH31zFEBb+lahI8Dw
uB7FthvIOPQJXGhzj2kaljQc7sPgy/2DfGOURZtieSSRBaBgdj1KBe1Cn2kSvYRaOXsYwSvHvpNG
7/4om+uCkhy9MMj0LnztTQg9Tk7XjlJio5DVdl/qjKpRrKXdL3RRxM7RuTUU2k40aPJ5Form9YTs
GEHnhh9yyUVfuOWs9mdLp8gYO0nz0So0s4LQtDigEhOR/V4PBWyaoSSVU2mU0sjDfxXtERl98jaf
92hhNz4ThkdLVyj1dbbdaqi4LLtcailqhjKGryJQxLNid9NHX/1lQnQP0RdAokOl9npCTQTeF2sx
E3L0v2JsoR814SA7YI8fRQ8X4QaYSVjIEWsicHA9UNGh4xKHeehrqA0d7Ur9VSJK99GMioCC94/n
YxGl2qT+og5jcAsFzHko3jBSjL5KiNq93d/Zmw/DAQGfUsjdLCpU62ozlR0R9+lc+L1MEadpETG2
VGnY2dT0FLIiV+gkSQ01B9JQoMltM5lcEBaqprAvQ9NMpVepdvhSY7k3HgRlPx3GtlpaPgtSZ140
pUP4LZ7K0X61sLtUn0L0s4bvWSynxXEqanTiTCLh6kC9VL1UTdoH35VhqGY30jpquaUi9YarJr2p
PVaGZDcungd03bid2Y54PyOfXJzxcE1bL3emKXNLWw4lT8XuZzykJsH9Keiy1nQVNRn0YymPg3bK
naGrT47SDvk5xOhxfBK9bdZnxwryU4wymjW5VIpG9W3Ky3n4E94etWKzHu2nMI30+gE9WSd6HJy0
/DfjOvlNLK4pp3lI7PCzU0R6fFq08kXnjvosx95QQc15G0dSkNcg1aPoPA1KA9wkxVPzWR1sA+cG
AGYcb5UiG12tDZwfZS44u8Tajox6AWYWblwW+Rczgst6GCtdTd0S3ePiM1HJ2JxqPZnf5Ky1/kqV
ISv5tVkVeeMs6T9sHRzkaE/FrH4xe83oHmK8fdUDXWyS6iJ0UaPTbAWVqR5NyBjVP20u0ldIL4qC
oglR5KnoDFx/8wYzMD9RkGx7mppqGM5ji3PUKU3ocH8ISHTRskDjrX8dYqX/SwKwhvbDs25kByeS
Av03SGooH8x5zKZ/8Zyz1EOCq0p3KMa8ag+ZmQTW20y06JzqXq/6Q5H3c382lMJIHjrTGlEWyMtp
kJ553WnN1Bs9fClZovinYw1BepQBAKNTbafan5FR6NqBPsWsOjpDmluvcjplNK73QfQWDpKTHSqz
rSQUpOS69norGWQ2huhVbxijCFtU2tD1T2nap8pTPgRTTM47OclLR8P19KA3RTq7fAwJRkFr1fYh
R6tgOsBbSKJ/5yns7IMTNvmvIGyLNzPEQM01CBvbQxUOyZuYtFH+I5uF9jzJY4aJMztNcZBWM+Xk
MBWGVHo4w5bzY9fJeYcDA1jPqzHrWeJ1kS7FvqJnUnJOSJPDM4QXMzrOUmmrxynqBAST5TN8ryul
VU9gHapxkJNkqE5jmVTyGbqLUA9KakW1S+3eGc+Uh5LJjeJs/oEeodkv7iWcJ1evAz3zYiRzfvQK
xkteC72jctEfGFXP1mrF8Crc7Y1j07Wy+VtR6lw+RFqjplBNHPWl1uTYfFHksi1Tl+ay9s+Uc6sc
TCMNVYhwmdKdylaXf92/CjcvrwmitKji06oMV3QNWCiDPAyZVDZ+CIR16pwqfjBiSf3WdEj63h/q
xq27MJjghaIZj1P2Ks7DecSI1LZtfKPqzIeoH/KD1iuad3+UTei6hERLjYs+b67ddSWt6Ch7YYDd
+DV50BOM9oaOQ7IcqOcnhM//uT/adk6QlsAwWTnicSK+6zexlpxAzoZE+E45TOiRmaUrh3J9vD/K
FkNe0B00Nuk2XAQf1qxEmsgsEfKp/EnKi8FVpALToLoKaa4NEkUVbmprdnRs01zk/yjOtGhXplIA
jSgdyvZzkaXleMpqmmWfUyszhIuLdfDhygW0D6rSdJOSNC/s1eu1QHAhoBDTd37q9Lbh5cMgfzJG
Z/yg4Tq9W/SgUx/gDac+DVh9PY7aauNU0WGHPCdNpFUa9bkLNTT5SgVHP47woE6hKYpwZ2NtSsSo
jkLt1yBqLiZK6z6XLI7GoBvIiWqrDx4t62eiDHi3hS2tx2kBVSLqTFdthPTh7iiYmTTBwypAIhoV
pNV8QxmxqrkyzUtRKeNZX8zqUHz6cn+LbWdHPAwk8J4cGfAzrxe10WYtX7TSLpodSCdT0rVPCVVQ
z6hs/ZSl6qcsRjLHaQftw1ElkThJOXqfxDNEmNcDa6LmIdQ65zLUrF8I1+1TixXdTtS/uRXQoQP6
IFdazPc2Hotkf3U9mJJzaUSQvDqplZwUvZK+dxEEKNQZ5q/3l3N7rXJggdF5ThbmxLpHU6k4ZFHg
DD63r8xT3yReQvzoRmLc8429MRQJHtUlon/uoXXZNQxZt2iUhZ8bU++hS5d+RTVT+1SVktipTd4c
CoQZ1iIVQ1r9r7+VFNWTM0S68Js4HK0Dxw1IxwhDQYAlN7V5ur+IazM1XgpwdIpzi1EMyYe+/J7/
gH1TlXWyOlmD33Gj5T6tmxL2WHNmoAhpY+12aAX/2WNhNJbqllov119tHc9e2I1VYiH/rcThA47o
VEwGJYr3sJhNeM/Pg7TNbcSVvNjNXv88e5C6Dl5+71uSEh+0ISHYo4z2OVYdSk5GTXvmKO1VGG68
OACSdAHRcg6wpi4/6j9rEmmofEwUXn2uKRG5ON4YLwFrsrP220+9vGvsqKWNcZuRTxm6m2k+j74q
KAkfNKmcfWxYndgT06yHO6HBjdH+T9eLtdCNN3DhlMezAnY2+zRITg9xLCCxBnH8mV6gn/f31Pab
LZ2SwKxLtowo1eqec0qMbfMpGH1ebukVrcbQeAQzV70it7X8hBxMPR2ydGiiw4cHptgOiswz/q5n
e/3dMiuEcgJT1Qd+qDwgdcmNFGnwhOyUvlLX2cOwBMH3B91ce0iAEw6hUskDwt+Xf/+fzWLNiHKX
fTj5RTY5b3E/h58KyXCQ64v7z22eoih/f8AbHxJwkqyWKwKf17V6qqKLlnSqYEAW/zm0EjRN0AT/
GgRdfL4/1PYg8GyAU/IhwfqddZ3SLAJFm6188lvZjj6pSYoKYR7vOSXcWkHeJfqFUTPdQm2lroUK
Kc3k60E0fbOMuPVCxcjOskgCT6CQvUMEu7GA2EeiIaZyEtipq+ewm80WGYlC9pXMMfFkrQRRK2Z2
STPuGefcWECGQuZm0VNfGIXXmwMrnr6M21r2tXAIjkia6w+6lnwYEQX94LQBVVIz5K5cTUjLsywq
ELz2jaHTH9PBmZ4BQPZ0Hm7MBY0/8FYuYphB6+ruULQt5elG8VsLtkSadSOdpWPu3d9y705oV4AO
k1nQXQRgufgpHl4v2WDFoWRbgez31Aw1L6g0yHMlaAUiguUo/5RGG0p7Byn5dWqi2jlB/W/DEKil
kpyHqZHV9KAGzvhtssZp/lsdisw6FrIljAP2oIPtN2ohZwfZhDL9lAZN88sKYrN7Kuu4t78CmFUy
2mIxlUrNiKLkNEW99EF7eB5dqheLTTNsOpZzzZzoUGfL+qJWfD2PrQu5Dbr+aRUvrERF+X5/QW+c
rqXZkSNMXggUttocY5NziSSy4melTN+2YkCademt014Aipv22GSJau6EgtutwptIYRkIafGgW1dJ
7Q75snEs8I2RUvWs2jE8pllvd7bK8suvdwpoNm3ULOPSrquuZpaqSl+kiDT4jln2PzOj7U9sXO2t
mAGDprExv+v4ej8qk6zvUFm3Nwj5EURSEm10KLhHrveoCDQoQxF7FBGN6nPWTMo3kULYHSaQv/uf
78ZSMhR1YIBU2p/WdEYenE5qS4YKtGx41tgqT7EqrMf7o2yfbCKChTdJwElyudatsjo0q7GB13zQ
0sYrjME45WNhP49qE35JYzP7x8E7/nR/0O3UUORGVQ0OK52ftDJcryJKy1lTFqrmU4VxDmaTxt9s
JzI+HFAvTCi+EpLwlNHXDmlTlehTiXWUj6lj/BlnXo66PZjPZm3tcX+32wLYBdIplyRBNX++nlA+
Wk4lUQT1HTn62cxO9yiLajoNUbtXz7txS6JGRwMI9SnkCrkwr4eKTFBZvdYMH/Z6KuFpTINfckwT
hJ8eFR2/Ry/Wh4ruI0yVlCczmufWq8269GWntpujGo/V9D2ORwel0l5fKlyjLicPodXHL/WUhpM3
NVL9D57PYfxqwRMJH1QkNvKjWchxRIuSjeGzIvLYceGs1AHtT1k77YU6y4Jdn3AOOH14aMSxBwCb
rmeJPnsRDHap+U0b/1t2tXawdPFYBTQAqXH799RHj1Pa4Gkm7YSwN7bmQsonlSUkWQhh1wObWTsP
QMWqrzml+XnWJenvzGiUnQPwzsNbzY9KO48AmiyMs4brehRZmtluDJ+WKPsAaG5cMtsUXph03ati
ta0vo+J7ngxRHsZpqF6wHYi90uz2fOK2O3exLeZNJ6ikHKks98N/gliSOBEjQ2D7FrYTLmildGjG
ugTyntPjR0/90vm3HEYewEVt63qozizDPKCW5uuSHR81zC0oJVBPuD/KjQlBKSZnBMDCsGPNvZ3m
tKokOzMIiQCOcyMOz70644gdsXfuD7V9hqylik/guuBym3o04m6pI6rW8JXQkrwpFN1XU0n7Q9jY
oICKHdEROCpT4o1aVu20c2z3KWNTyePiZrcCy14v5pDJVSyrjJ3EsePNOEiQ7Kixd3+GNxcTPwMa
b6nboVV9PYrVZzjWtL3hx3MlziGmvZ8jErETZvR7ucD2xDMhayGCL1YNMMeuh6obacRSVTb8CUom
2qG8EW9OnLffI7atl2pa/k/WJOLPAKQtdMPQdPYUTG9NdjHoZddQG928F3qsRz17x/ArOh2+jFLU
P6O1GH43c2MPMbtx/nlyEetjg8LE3niVlI2OVEWgmj6CPr31EMy9ZLlpbTp0R1pJYh1KJxq+lW3c
5ASvY9afZaeN62ezUXCcqiFkFTsZ3631J2DmFSODX8Ch6/XX08lCAbQxfT1sJ3D2LKdWOf1RtfVR
L03DbQPlZ+uEJ6XMPiz0C1eeNihoIwowFMz866FnLE+GxaHGJ3S2D30sBzDSw+YcN53YmeWtb7zo
rvCGsvx0AVwP1VI4AaSMLL8vRtWF04RpSmeiUZIG+tv9s7OlaTEthGvYUEQgoD2rsboBT/Y6HCz2
U9dLHp1xw+8kq1FpzKV8fh2UdppcaxaZPw1pPHp02QbpqSs78dYmuTmetVSN9pCSZdDrh2dJ6Qm8
QBGAENc8qr4Iu7YuI9sf5Ea/lH3eP4+wyf64P/cbo5DjIOCIHupiEbX6omYcVvSQCMe3BjHCOSna
8kdvmNPOBXzjay59DDRCkWXzsVa0I7OMLDFLuc2LkqfQjqbpbTCU4aREpr4zoyXgWK0b1+CyZMTI
CCmv3kkr0WdL9LLtZ3bXf+2NKPgEvY6ap5XJrqwH4tuHVxAhG+jAtI9AydBXN28hlbUKpmX7phVk
btVlNOrZ3Z4h+q0FfC/mAaUv7/JqAUXfaqFjp46f5oU4BrYQB6W0cgR55T17qxtb4r1jDVLQIi22
1lw1jNAKrTpz/HasJ2/oquqA4t2ezMCtURa3BXh8rBpaWNfnO2qacRSgP77R4X3SIa7nJcA8Dx/+
ONQ7kLteOLLUIVZ35ahEBZXLNHzhVTTORTkIV9aCveaWG3OBTMUuYL8tup6ruZjoCSOzgSRUNWjZ
QcRW+phyQ+5hYpsohnP6LvJL2ZjgbG2QaieDYuVY6r7ouS1mb+LSmr8qaVuAi3WjZGMlhfeZR792
pRzqVpXp7TU7mN3ZaOvtKyrm6viGaSaMBYCBJjsQnOO+vchMSIlrcM39FcuIrrg1HraOh92Tw59T
UUgPWQBY9WzbQwkLQrYK6iqxYeRfG4RMXjrulhjDXbOTXUcMyHChrjBlP0scO5vn0kJSwVXCMHub
x9jAK0jquypxqUMFOC/VCMx8qpoAIo0WSjEKC/h5Om6qGsmvIcVf9C1OjK58aNRSNY46ykbDpxFN
K8uVFZDiv4ZGjmc0q5TJ/CTpsWL5sZOV9WOMkUJAG8qAslShTg6lu7mdJxc3jL5yJSRK08YL4Qvq
P5UOL57fH9x4hEY0HFIipYhIJ8QqLeq1BiY2+Zmvqnl36lqaLfIQ1vQHR7EgML/D+FytWxWvnkAD
TZLJ9gVhhmdqeeh1OWL190fZ3KjLKLQP0Ye3hEHrgK+VJEWl8cr27VIkLyamSG7eh/qnTBvHYzBk
7Z/3x9scp0XZ36DOC3zDIq4fC0evnZJ/q/iJiMtTrSKMGzW68eFZLV2NhLKgGwDo5urQGrSGyMhb
qH4TWo1XWkl1ou9N+mRUo/RoqPWeVsN2FclUF00IONgKT/tyuv+bvyWyJMym1XxcnvQXXPacyI1g
hH8LA00KXVlgG31/HZcZXL2EgG5QoxfthIXuu4bAptbpqlTrCRSbPLc8w6rq3/owRdXZLLjkz7Uh
jcYJa4fR3AF03kUFV0PT/ANvFvb0AuCvHkWIfovzneP4eTuK6VKNTvYrtYr0z8Ya0vBkpar4gakR
9cIsHcMRHUkHDRfhBOJ31eWt9OhkGFS5mplJjseetKH0afA9vkam3apn0tJm9uJYt2jVrMeu+kuz
8hC5OpFMxqFKGxEfSzClxhOxUXZfnMA0/w3U3vpOC6vWu/GEDqIrQxL8u28pEJ/uL/z7a7yaPnRF
6mp0hZD0rfWWFUmZhIn0iI9uQOXWVPX8xBkM3U0mx/ip9dO3wu69CfX+X03Zt3/pjVntvRbrj7/A
hESOoErQyYkfr7dbE8G1Qt7B8aUkjc9D1ygN1Wk1TA9Tl6Y7YOvmZbKJt0AHFxH6pd969bmDQeuK
tmkd3wlhGQ6kZi49sj/MMdfdQqrPRaG+hjZPzf113lwUNnAIXCDwUJJ7czPHxsplI42TlyEuxZ+D
VGYuasbqt/ujbEKvZRR6JhSoR1zka3jXqGdsvdIieWl7KT1buSJ/LsY5PQFx7eVXmzuCxJ2BgAqA
DIDT1neEM7Q5MmsAL5mDm4Q5/jWmoXUIaMnvRB/t3A/bidHluoBbvCAqogur0cKoGMuwqsKXZuir
AwgCleas0i5KLj5sSQj8AT8bgJxJgSqp17sxH0dU8vCweEnGkiJP3eSnPkM05v6X2u4HZoGIIuAE
aCRZ4/UoEmBdqRY1b1QTZP/D3pkt120sWftVHL4vN+aho8+J+AHskdOmSMqSbhAUTWEeCjPw9P8H
Hne3uKUQm33djrDDEofaAApZmSvXWumTd8SHKo3c3a9X+cltWysmDg/62MDVZ8CjjO3KzsY447Zl
ehTUlVt/cRbkvF7alrES/Hq1H4I4TRPOQK7IxiOYjsbrazLDZLSKkXNXMaPFMwuc1Vwpnpp6uBDp
UO2gYb7lu/iTC+SMgqqNLc16Np4t2RMrrCXrshM09/oQmh2tr7kTOW9XFw6ff319P3lm7to94SBe
lYgv5PHvjsXYniJDiWpMo6o2unIxp75PjaLavH8Vmq8a5+/q4nJ+F8FIYtEJuzgt6gJNrhBigztH
9caz+tm1rO1XfCt5rcCkXz+rOErVEuOC4qT1TrhFn2I9RrGZfnnvteANY0CTWo3IgYLPVhFunUWp
GXLHagMuMYZ4XjTItwZh/hjSWcXkoSAWw87y/I1dbGXRqrYsT1WuL7sCVdfGnbNli+FUdzCENnkS
//CLThbWWzSYH7e8vvoREJCoSFZBx+vbGI5qDek4Lk6Vag/jB60prPQabYw2nRpKyfJ+1ur+q1WH
Zvpuo/eXiQw6Lip0DUG41o/23W5s67xV07GtTnlsjY5f1S6D6Biy+/5XjO45TSGSFp4gBkav18mT
ObQXJ6pO4YBfCxT7wjcLzM/c3LLfHRRXywXOL04ufFvPs0A9LSpo2111Kuul34KOWKcq7ao3Mr4f
cdLV2QGJFFY35BXwbF5fUdKmei9EXp2GNBv3VmZk29gW4Y5aLNloY20FRQEvFXzc8ScGT20GZzSu
S2LeG+H5xzMU1T6vOn3ttYNxvntm/FnBKe3qVDNqZzfK0vKKMS43umjCQM3oo737dcS7i0cIGo1U
+xzfLyLDnOomrU+yGaoA8uFtyeyL/8VFUdNyXq+OID/0YUstN3Kn6OsTipjIX3Q39Us3RFKqhfWm
WJR2/+uL+skriEoQXjH1AxzH82KFmmJp5sauT7wpus/ppG8SuttbN4fk6CwgC/BUo8dfL/pj+MQ+
gvSHGgnyBSDe6y1E2A4xWVzNiULN9UPMME1fI7V03nhiP9khIFsg2Ii4mNB0TrdQoQ1P5qzIU9WV
yrfEKqsPRWaVH1sG/G20Onk3NRWlGBInjlIITfjmnaUljtaMpj469Qm6un5cLbW3+Tg5gWK9hUX+
0BpgJcIKcCTRi4T1LA9vGgnvM+LKQGH0TRvlcvApQ1AnSS3DxyTJC+XBmhFuu0PcHdi11adfP8Of
bBzAZEReUNEIoOewXttrcliWtD0R4ip9Q7hutI2ujn1xdCu1lgesDcSHslLM6o16/kW+/KroWqkz
NEg5O9YM8NxBPY6TFE5Qb55yyRwNm/PJrDFRxfygjo74f8rk4NYQoy5jDM6bb7U9LfZOGYu0vSvt
BdmZl1XWYn1TrbaSF0xod+ddN2myXTU9Snn49Y0634RIA9gKPKOVX7HWTq83ez8iPRgWNT8NdtkG
w5IdIxGeSiP6k97xe3GidTEIOIA4a5n2g8+qpla9ai9peYqrVmXiaz4wg1V5b/XCKlg3E6RWKhOl
0tkltXmtdUXZNSemF1q+aQp3x1Z7MN268mFKdG8cOeebfV0Oxh4FNoUFPbr1Dn93VtcGzE3HmdtT
Ugt71xkcMbk7qBsUVYM/OlO+a+fR2TSNFfnaLOM3osh5tGJ59GzkSGRHHOPnpjfDINVsaevuFA9h
CNyK4KEJlWH7623y4yq8xy9OD0RFQvJZ7LBa7H/1JepPuNQ4VxKxWLGfCjm+lSC/tEW+f3s0pO4M
iGDmxdpStc7TBKvNRen2/XgCt2GKjqank7Nr3UU54je7lNvcWdLPhimkehs3GE4sAfIl7GNhBnR4
JTlK30qgBQ2Jb15HyX066MqyQ9eWTr4zjFjMzANuM0gs3TT1+sxyll0UFtbXzFaK+yQENPCKJk6Z
tOxE7qcZL1hkPop40K3WSt+ZE3GxoAaUvRC21rmDZ90UPUPqN8lyOlWu+KINRryLq9R64w3/Qa60
ruIQBbEQYCle89cbVJeR5hRJPQOZDqq6aSazMzwJ6W0OFlHi+uROE3CVmDoXt95oispTrvP271Iz
ctotc65TDFkaUD5vwttGBDSa9PGdldE6e4GdzGtLYxcQ5azYq6UzgsYt9WlwHXLtQrWvRdHTuH/Z
x//2NP179FxRBEC2L9t//gd/fqrqGeVD3J398Z9XCWhWW33r/mP9sf/6ttc/9M+b+rm865rn5+7q
sT7/zlc/yO//e/3gsXt89YdN2SXdfNs/N/OH57bPu5dF+KTrd/5Pv/jb88tvuZ/r53/8/lT1hC5+
W4Rq9ve/v3T46x+/k0d890qvv//vL14/FvzcTfH447c/P7bdP3433T8oRnmrecMZq0Bv9PffxueX
rxA6ywpx4T9+16w/6MLRnoasT0WGDOT339qqX7+kWn9Qp6y9TjILshm6W/95ma8eyH8/oN9K3Jer
pOzaf/z+kvb8dwQArl2VXVh3rH6tYIfnreCks5O0SJGsqcJZRU4c89lWRMiSAnea1dOQLKI7DIMz
yCtRTi4z0ntGLnlzVTnlalOu01eZ9PpbLcIxgxhQh8wrrYbQk0Vv89+4bbC/7FW38zDUNZ8wFkUt
qEdDrQQhzc36wsRlC+8cIOU7UQ7DR4WwzbDJukJrakMKNgLDrenhWYpUbrtOxJ/KZYHB48ROlnow
4JXJg91fo0OtaiSlqtqY+UW6VPEqW26mz0Xhqk2gTY1Oo8m15ewlUkIa47Cy8k3XcVBu6eaaRzN2
0nBXSNBVf+zrZTk2eqNqvjG3arZx6wVkczHzJNu2WZLo926VDRdTR6noGZGe8v9TSucpiWa4TV0k
TY7dtl/2C6pdwzPCWYojSkEtC4CS9DvmzHBIVhTYIbSS5o2T8ozgsCLxYPBQn1aGJS2pc2AsD3H5
61MLW5HQrcv90AtTeuFYFFRqDGq+TfPKDUJTFEGnIe1TWoUU0coTCxn8aDt7fnF5+u4t+Hv7vdpu
BL/vd9sqZ4Icib8tiOeP3pUqh0QRj64TIB0HchTWFFQMwNmn8dQdNRk6bxyka7A9Ww/y1+oXDKCG
HeiauH6XLYwczbm2SNZDv74F40o+h07VBUVXtU9o/d+q2Na4+Xo9XiJIkdCPebdxknu9HmyzDEGR
4QR5xKVh1DkejWpMEcGFb4mUXucIZHOIhmjQoc2gzcPNPMv628ptOeyYjiJmCphSTNVTgiHC+9BV
liH8rIO3MSZm0toPIt9k7Kp0iRI7iITmbKJ4kds4Wt6CK7QXIed3dw7MESIOts7rhCyu5pxQkY2T
MSbLaPhdGLaDu7Em+lSBGo36fBz0LpEPPTxX83NuCFXsSltLvkVlqtWbMJWVE/pl3JjG5OWGORCF
4myabqYxj2kndaMRfk6NKKm9SKsy+C5MqdOQ0mvo9T30/Lh3ZWYlnt3UksUVQ9nFsO+nBZY6Ird5
s3Q9GygjSDaRV0Jva72SKUqqv3Rmr5NzjkvxOVYNiYlG7OJPuXXobhHuNLR56VYXen436kyl9rqh
yUpGZGm1u0vwRjFuaZMMsV+MoBqDFxYx8lZGIUXNhYXr9Bj6puhFrnntQADGEa7AUK3ylSI2ZxQS
9PFwfrXsfC9Kc462pVpUla9idFBcA3iWatBZfVoWXt9mdnjRV1PBTiyKTNlEitqlW1zx67z0rGGc
w8tiUKxkY1LI5dfhqNTWg1WEw8Bcgg4JYbMSDjZSa2u5i522LS+Uqgw/FVoj2sBdqqT/NCHgfVpS
Jb81M/hSi9fSzOtOS5mJ9GPhxmlzSxXcD/cwXet0Tx+lSq6WrKwHr83LIu/9sB4xCAxS7FfUrdEi
XN13Sz3IyyWbUuzfk9lIP0itQ/zt602cXC+wFLQLxC79/NWErcBH6Rzp3gy9Fc6BLJwGmwdMOyov
m+rEgYdpmF/nLM+vGIiJpQ+EQnPwGpG29V8hgwHIQ9Mucvq9KWYwwMVSW6h1TtEI8SB65vo9ZLxx
lY9Iz8m3VbK4xsZo9KJ7aOO+Mu4o7eLpY55iCEcd7kzTbizyYfFVR8zDTS7xWhbeEMo8/GQMdBuO
TL5tOrjgkVp+4VkwnGAfd6OtRoG0zUF71KLeFni3q2T/T5GT2+PoR1E7Zn7puMnoj5E+MJ9eT1Qt
sAcO0K60hPAY/pBFQZYYQ0m/PnQkVrZ9O+8zG0OLY+NKe9fGo27taibq9F499XnMIdDWJP9D7yiQ
Q4Rubzo+d+o3JcOOtrJZem1f42XyedbYk8HSr8Vz3zGRNcDDrcsZEhFhIJJkvckrNs41PtRjg3E4
Fl0DLve1ubgbQxHJiHOnMz84cxhdKiUQ12bSzWTxci7V3XROq1rwUozmsKQ2jutxM7VuIFAKNH4P
KSEOCk2fst1UziLxEsbaTV4Zx5D1rFpXokvdkFO0RbE6zPtYq82LtGOc267MpPsF5/2o3kJDsqNA
MFGo3kqZ2NbBKmTcrWQ/SznSrNMtr7OFGDwEuuWVlkEzvRm6vjHv43jSxL7Se6pNNVPK6xaTw5p4
VFdZ0BRhdG8MXK8fScHh4nDOFJmv9qleLFez0dS5CNrF1Qs+8oKLis0nX4c2OvAA8NUolvIa16li
8XBkR0m7nzg3iEDGEjH+JOoHS4vkUeqa1FaDwzLPI0q0RDIIxV4YN7FLRpSBb1k5nZU0L2xbel+Y
BdH2QtB2Xo4SQrpyyMIxiCcmmZSeY0HHvG4aXWabvkZb8XEqxLgcNKuskx3cUO1Lx2viXpaVHLpL
meFXsaPwUhxfRTTMUJ1UusPDr1OLs6MXoRH0KFiqqBJIjim8Xh+9ZRlGMVLzOIhHNCXuBCfK6teJ
Tosq3sgqzmBv6A2rW/4qylkPepLws7OXbLImMNhxgJNMudVzukuJM46BoVXmx9l0kw+1Xof8nRZd
h45QNtWE7V6TxfUb1eZZfrN+EIr3tYjAsZbu8dlFu1Jp9c4uk0AzZtvac9REXw3i4eQlIc2+S6cJ
jff5Na67gTRApVVCKrfSVM8aNWlYqoYwjDFQ5TgHXUl0zafqfWqElz0HX4axSOQ59O/O+13Y/CVx
PahzUI2DsWGqTLrD4ugtl9KzJGoFPeiucufIOchJz6WTsiLvyQuGvmNgodw2raEdRtHaT7/emq/h
Ua4FxA/vEpAWxp3h7nX2lPRWGyeZ48nTSySPpisN36xzZrtVeOqMTA0MYkhs/0JG/6/2/h2o8bv7
/0PtfQcO8fh9rf7y/f8qvg3tD7S+lEQ2xYezFtb/WXzr5h/AlyszgkYuMOZqWPt3Ma7bf4D0vbRe
af3j4EPo+bsY1/l9OB2T7PNYwaCx7H1HMU56vhYI36XBWE5jAglohBskRAPI06+jGJ4OzZR2QvMT
XRRrzwf7qA5Bo/6Min0cvFIvtNSvk1YrHtWibDHwbdN+qztRWm1zEyMBD4ch8oPQYkKVRxulmDZF
NTEUIisU/PSriA9wMWaITX07rp0nZ8rKcDs12bjUXt93jji6zBHqUj9mfLt50JUwfAD7xaV8Ghpl
zD2cdOqm8RIrtmOv6hUIP+RdUqXlN6udLJ+sogSA8urGid1iq3ZuV5bwS2yjv0vsbjJSz5mZGLvR
OgwJbSasojz6phcQUnTflW62kb3eTfsit/v2wxRKcosijU09kA3TGPHl77LJ/KarZHaAvF0/ZVe9
OzXKyRFq+DVF06FKz5whi08e/Pa0+yjzoi8PVjlJDXTaXqCmpiGFPdBx40hf9AzGdbyCUupLFE3z
fZ4y5UT21Ow4F9KOmqK9XarxUyusj1WoX3fR4A3RZF5qebebFcVLJ/25T+JbpB+wYsmVKRV6WXlo
iRVoFG7hO2l1JSg5HhYQEeDOtrlc4Z+NWcWZV7jiko/1J7Zv3FPGEly1mXEc0ugi6rrHabyea/L7
Mr7ICivIpN37ihPOh6ROwZ+N2P5gdealCxcOIuKlsaYMnbG3q2wrW0v30Vx9nBd5VXOHtStRVPI4
Nu3NMscGfLQZX3V7jG8ZB5Buo3xJdQ+Nw3GaGBZOO27b2kbphWbfb4xpzj4tRjVdW7Fp4FKtXiod
CQEbI7RJtjLzbuRDemoffbTiWN83schuC23QvWEeGKXrhlj9N82umOZoM2Eb7XOWP3SigYiU2ri2
aXG4G2qRebILj3maNvxgq11lU265e3qRyqUdlXfE8wB+wEfc06PAdSWYVNNjzWqhlJW+s9TxwwBz
+GhZjeups3RiyM3xheI+wx6KAtrPduEZyZL72dhcMpWN8Yi2rytC24whIlQMZksrNTcVfbf7KnJF
tKmVCOawOg6p57IRqAnqfWI2HxJjaTzbDsvt0EzXcMAZcvBCzV6qa7DwGnDcZZKd61dNXO2RWHwY
ZLW366QLxqUrdzQ5HtR83BYRtn5FWIynpnFqrypUw0cmwV6AyugJE1tzM2P+Haja3F+hRVT4y/kY
5/1yEZaWvm2hHm7tFmNor7KsUy/CVBwUqV6j1Cw99wWRB276qpZdAFsq+dpMmVFjuJf+Zdd9Vvud
sTy2ralfdmM9BTS+9WPiZsmFbdXGlZWMimdk074OdZnD95at72SLFvtzaNTeUo/Nti372F8K/Sql
J+pZqQiv2t5wfSY/mAFX5TIQHq76xk1Vq6K8mx4zNf9r1NVyC/tTZYitlpd7oxLzZTXU6i7Nyynx
Z7h9gSxrO8BSS2xGQXZ5tCOti3aLFSe+KAzTG8vuwFS8kQlomhptaWO0ejCWcjcXg8nLVvY9kcDR
qOMXd4YKqmXR0F+OepoWN4UU31TR32Av+c0KLa319URY+mmuuvt2GpyAnP8+sxFEqD1+k133oEgI
8Q6x9lIxwyOp+afZLnPxtdClFnsWZvdOdUhVBc9YBz82Tw1L/QleLv5oY+mQ4TfuFUSi66QiFGYw
16n9K3EyrPjYJPV1UrbGBfHc6+scdfRA5yRzRE9Eg5mvDLQThEJ/BZ8vTgJd/Vam4HhW7mSePsjn
ZizCb01sf8ldsdEHd/BcrP28Be7xdp7CP8NhvqJyEYepK5YHrYS6qYSuPNC6ua4ofTIfo/tK99u6
yB6rUJQ3UTkiKTaLJGgMoBI4kSAk12iRG4yHMqcDRxDqVvQqO6uvHL/LGsdDKRB5QD2pV5tNUGfj
hZouV60xMHBF4Aqh0Yr8E+uXxDfcNha3jEVk7JVt5IQayso6re5sqPywDvhDC0BjZr4rKHqcmLK3
VXb4L5nX4AIdsuOuDSwrdsZ9LQkZ1ii+Tab0iTlmsLQcGFHVFn4y23ehHn9GqvvJNiv7cnY/dqXc
V47cToOsQSHay4WuHhMXD4gY+k9FGiqe7faHsrk0l8PkMgExlzeZnDlNRzpfusner+THqFG6iyic
qG9ImjdUnRdTm+F0mjwR6XovjSPzCnzE+KBPRvSXPjzndb5BuMIdxCQXzh3BAVzi1u1Gz8TorAuz
S8hmFBi1RNxptF5eWMoXs5UfZre8ZBLzB8t5rDtzuIwUBKxts28gkErZXilV3+7FzDBKq5L5lqnC
1VeGp97Utnlk+OxV0anHOc1vM+2giGk75VBOwyNm9f6kl+QBVRAr45VI+stoVntEQOJhns1rqxY3
smM8RYRzQ6FFzwTfMTrYIeo8zYxvoGXn28ZNLx3xrVZve1i5dptvSQ7+HNxFgLmltaeHLig6Qg87
yXZYbOSYnsrsqSZOVvW9pn91xtQbYsxh07/6uvKiqbohN9hix+orzVWY6P5kkFiU0T1qUF4zlVDU
eamI/LZVfREne6u7bsRdIZo/ZX9ItHTPmAZCchhEy7NjoZ6uc99CDtxPcpun4x5h1bW1EHy+LJgB
9EQU2+Jst2zfdq5p4lzxyp7IJ/28IOVpnL1cpDf2I8cAwThJg6ytd1EyHFtt2neq3Fn2Ez79N06i
n2IYjdnq+QlkSJVMfvHZFJcQokCEpKKSEvTBMrhXGD8TFf/McjuwCpV+9kYz/moUjTilJScowNyv
6DhVNWDMYm2aEHKOaDeOkJduXk9eGI0DHridW90ubeUbsQGIoW1jjfxjcm9q4FHcEfe9dZJtnJq8
DswajFPtqqx605MjtSnVZX2buhm5CDmy449mM/oWkGewYrZ7JSwOTEkykYNPg76L8zZQa3ZLPj/V
VTQc8Z/JAjucdpRANxijgmlJNex42DXHcLS0t4sU2sE0xvJYCTPZRzN5qdNvmTfaXsFM490vu0/t
zDhU6Cl24lk2wCFAUdLcamPyoWhu7Dit9kOhSsqo5UZz2gu1GS405gPpzhxodgWEioErIbLKPph6
ASqhu8PeingCmT3Urp/KIqiMb/acnZA/HCJ+xBsNF9v14i4iE/Fn0+z3QzknfsxIxiJrLhoQcajt
86WjxHdSz5XA5Lzj/Tvk+a7qUr3zjbHe8C/zsstPRjkyrG9s2d1GGCVeY5H2pMpk+I4WP8b4tdl2
+mcVxaSHo34XzvEmTtydLuHa2u3BMPN7jZXLJmk8YSm7VHM+GkkfuHMXe4t2bXS3Ult3PHryute3
SYm3NvAP0+z8sZov1USZeb7cGGgt6QEuXsqJ4Rc1QyoQ82+XqNswdNebE9N3cXC0kmmfW0oQ5wou
xKR4Y1EGMaqsWiif9IRcc1ID+Fl3hVFdpzgdeMLWH1ql+XP9KavJPypTdpek4otrZlf20H0QqvKt
E8PD6MoUj2dc2lxmzXYyM2iIueJmGcu7eg63Mk9xMpFXSq4ehV4c7UTlrFeQxEzaHcMXHyalDPTq
K/ySXQRK6gGLXSi5xQ6wvqjt9BnN2Wensa+iXtlYDDTw8MzYCi3alUn9MDFb0+jNfV9F1hbMqqAY
Kc1N1Cn6w2hjnmehQ9uYjjnzs5KYSwtRDErCcPUsP2iJsbEZl412B+vbqKZ1X0QmD3JxPHOJthQF
iS9Bd9EGfqFh31zAUsXauFGDmoweWGSTz8mm7+Sm0/PbKDy6pf7ZCaeLjL3STdGmCGNSpFjhw+Km
nDfuNq1wjQarF0UtacNOexM1y5zGnxcHXa5Zzu2+rJVH4Jhg0hKviucAacVNGg70Fa0gbr/FnXGs
7CoQ0n3EBPHeDe37CGW6Vake8LrpD9b01cwuQgF32Kib2NPUGODDvbHSYcIXuwhCfblIMZJmNpd5
BENOLywIE55h1nvEW0QhnUwZhDqD+6Gbn5QRk+B63qB229pjbR/jasT1af6Q2MlBbY1rgOPLsKF6
IFMhymwkOuM8szY1Jzuklo1m4x219hjM/JLe8DFebioF32DjE/4RG737FlVi0y/lbTIPNIR7r6oa
kr8umLhHRnmjFL0H9wgCJplxOJJVRcrtoll70xz2BqdbFjmeyLpAKdIvVd5cCUt8bLsbu5zupBlf
tRHFSvQ4kk8GWP5jnWpdYakapB3i/kGXfpxzeiyZyO7R23E+6M2i+m10nbZxRFNPfLP0aaM5uAAM
zbLFUG++sNTJzIMcPFqheJEooCLX6C9D2yTNY2w0FU7YtDPVkO6kf9p9ZhMIjYlcvF+q8CmPE5F7
9CCm5UNcufnkl2XtGjtbD6l6FqafPtttqj2pjHL60MSlwYWrifUY103xxWWSiuHreVd8a0Koor5M
U46XAlLbnTHnto5xwDzLK1qw6UHvYHQE9EHKzKd1wOBnTREpzYMiY/gcNZzwZpMGiJ9aelP5ZFnN
I72ylCwvdnIcX8IIH7+Mdp3wKpzH11IrikbOrCL+kjtVQVFiNMpRhx1r+UrfW5zWuZZNnpO2QvEL
yVSlra339oZRuNPWthql9DOzNOONFqvXljVVf+rLrF/1Wqx80aWLjKkvFGp+erpq7k1inpuNnBh9
2ZAkB3psoFlwsIOwvKTPsZKehKDdVxdNSIMUcPqi5OaSXQ0Y2wSCWVYPUbvYhG6zj65NbMbKoNdV
UsARFecno+it2i8Ylh0Hmt631jYbkuhyccapC0KZJtd8sPE+En19OWpCz7xULvZdYdtsmgQLrPt0
qrN7+g7mw+KG4zeB+L0OFqXBVRyNMpNnaCYXI42TtbIYJ4XjFfprSrfFyEngtMoAWcZxMsRTQtqS
QY+DCfBvEzBs3xgoNymUG+tDSHPl3kkX2izFPKS5p9bmKC7T1i1yv5vggGxbqxwbXjpG2m70pYSI
alqJOXo4xuo3hlHnvP19b984mNYDM9VVf0Fm6Wj+otqY3GQTh6VvOHO+xvHR7LwoUdM7tWP2AymB
ay5k/NVC088ZosckK8RHtYE+tMvtLFHuxhGjF6KeoXwep0U1/ZbeOzJzsTxViZmzAbMiQT6mKqVg
xtCsNv+HhkJ1WplI8C5/hYY+lEn3/Ndv/695/Prbpkiax+65fQ2O8uN/M5NW0tFqkGXTX12JRbQ1
/mYmqX9gZwXIh+IPTT2kof8CR2EqKcjgoYyv9kTI4Pl1f4OjmvYHA3Rwf+AYBMOHHPwecPQMqmdN
TIkgXNJ3AMB7QW6/p3JYblHIXEu1gM8ybDPDLQ8JyIf33c05/Qtp/Z6gsuKr3+GvL6usVGqMRlaK
xUvn5zvCiKOPiV43vRbAIGx8UY36F9H3FWeeklxiByE8OVhNsHSx/hHv8+oNfsxZE2tdnp4E/6DP
Q1phnzWW8iUpqtCaoezQmNiIQiHuqrEe6E3tvHGlK4f07ErX9gdceDgksJLPltKxptQ0MRlBjlWj
USz3o0WOUKSV9Ba7TbxB0BnutOTzr2/wTx4j99fEfgRnHbaS/hrgboZGmHkhuMIYHU8RumJbh+Gw
+/UqZ32xl/sIuZgL1PCxgx/+epUMD8TFCU0zUKgJL+cpL78I1vXUpDAulSzrn3693nlHcF2Q9wVf
aLpiK9/ojLHr1rJS+9GGNNcNk6+aXXEQ4GAg+OFq3NflIux9i/Jk22ua9Q3KyBdcF0C+SrV+eOOz
rLfw7MnyWeCfouKDjX++iVqADluNIyMoBkwPkLEE85TcwLoNonAIfX1ZZp/pk1cmn/mANMpDcG99
iVJQHqH00v/1x/nJln71adaOx/dvVNEqiWsIPTBBv2G3tI9KGClHZj0o7zOLX7mMPAR6JpDeDNhX
ztlT74wVkpia9e1p3cMks7u8brU3LDR/ej3cFQPZDxKYcweB3AYVQdnMk+ZNPcI1BpOw03gPia9+
Yxe/tdTZpjLCzpms1NADxcZoKGLEoGf39RW+fu/stv7rzsG9Yr4CbwtjFl4/JGgTYExEpKAGStpU
tiIvRr133r0VEGvwdhDX0Kn/wDqGXgNf33ZI10HyD1jYzYchy4sDiUf7v1gKla6Je5+NMEZfw9B3
uw5SxQxhxK6ZxFB0Hwvs/PeLU2gfmVjQvMvqbd11qHzYcZxMeGTBK3+9VNdXqQQmqIN5hAkSV9Te
VHRvuZ+d9ZBZhUfD1GEUbhwNnA2vV5nxU1P0SsU9G03ts9Xq6SUTWFxfscBCR81Sv6baEO7f++6+
XnSNNN/dxX6yZWFD0g+sUHU+gjcNYEKK3XmrQfMbm/3Hg2F9VNBCV8MMWrZnT6yScjLMxgLLGJFx
d5ML0cXowjc8C348GNZxuy+7jyHMKDleXxFyChLrwWwDcE11r7e1vYfOaXj6WHAbVWG+MaDsJ4+N
nv/Kk8DXZOVzv17PzCebOTcqOF8Ljx/STzX6oT2BD4MfHmVq9Rs3jN6ySPgxcPAOG+tNhDmOyv8s
cNhVHOkungJBhq+3b5VNweDypgucVG3euMCf3NDVlvZlPLOroFp/fYFxLAesPAYuUOmHm8ps+jtl
gWpX1QCsRuw60xt5y0+OWk5ZBP8YJmhILM4NDNooaydNJk2QKbQqtbYrKw45Rg54+ajbXphILfWs
qjEfa9vICh+Xuu7WVUd5m7jSecsxer2Vrw9bklvuMSENuopxPsAx6crMLvKuCcyVaOdNXa6WG7Xr
MuYklZHEKo6B5d48Werip6mavsXP/ckGIy4Ts2Fjc0POPf2HstXUMWb93mWSqF6KOsjHtguoKR/7
lPFjsh+79wZX0GBSCLQjBCVkt2enBYxXdem6tg80FW/bdkhowFYOhVtVPv86AP34sFkKMY3F0Y6h
Ce6Hr7dX3emRYzFojG4e9WRQ2Fq4w33KPTRWpyt0D0Zjh4twulnm1mAqB96BByTG/dHOR/k+u00i
PfbB66SWdRQOV//Ck/suHGJYDhdYg/DaFY3p2cKWH8xcje+lWaVvHCo/vFYsBf8JhzTG6PEin0Xe
pYQdKf4/e2fSHLeabde/UuGJJ8Y1+mZoNNkxk0z2FCcIkhLR9z1e+L97gSrVlVJ8ZKgmDjtelYK3
SrwkEsDXnO+cfdbWsPQqxSL06gjkJMi+8dYPyZQEU2c+fPygf1t9uR5mv6iTaK6j/n0yjaFzxUaN
86lbh5b1knBGX1ltLWw/vsqpkvDtCcICWUhmHD2QXf36OmOa5qJZwyCsLBP/TGooMFNCLFIXFJxM
XUqtay8Zu2bRU4SrqQpiz0jGaDeUZnvMhCSoyFIHKjmYNvI+/mzvPQFNXfolEPbRLHHyxHU57UkR
KUxkBgGSc2VczUUafhI9Ljf4y3IBVZ74hz9cAn3+snL/NISizheCVIP5PCWwDZyQFtB9NCcYspdV
J68VKruHhiXVlSm94kZmWZ8Rhd9a03/7CMoi6KR0I8unyrqADkap8Hu8HMJE9hCu+W7l5wX1A1k7
6zDKsrM0bGC4mqNxyxi1jg2NvJ6ZNIkrz7W0KUUt/mRbfvexaHCH4SIQhJ6uKOjyZSPJO2aWX0SU
U0qRs8I0iC1lOPQxG6Voxg2Zxnol52iEp1ISPrN4/20h5c0gu6ILauE3Yd/x65upU5OGA2MZmrFU
XZQ8DVtPpmTbQT96nQVzZIzO0ifT/A0S+OvLQFcrLoZeikJx/ZRbqXfiKARFOri+odyr9XletAdM
qNxcwElSERyaNrcKraxjONHRtCKpuFWMrz2C6GbAAIeqbRbMn0Ckfn8SwFII/FjqFtzIKT4xtKQx
FJd+Ra1Wuj2Fbvm8KaXqOKNVd4V4phQ3GeXzx9Pv9wWPIQnicsF3KoAkTkKWqcqHztQL0c1p1j6b
XpMGuVGZeWxt2ScRxDv3x5aJ8TL75oIcWL7/0xzMBjVH75XMrhZTXVSyuFto1/l1Qt0Wf8rI3M90
qXzSjfX7CGfbAA1IfmfZP06VppIa+nlFKceNsEl2QzmPd5RFm006lcjls9yMNv5iNWCnFui0Vi7n
7ccP+LeYcBFuqwRMbCxktk8zFFSxtLhNohnNcuc7dBkEZ75RNKAUU/mTS/2+lCpEhDr9i9wnCuWT
oBeOyxKPzZO7WFZ+zXI/uss75cuf3g8IcbI7TL8FWXrKHKAhMAjguZFEFrv6GovJErhPqLwkNZWt
jy/1+9jkUpwCAPCQdiPK+3XAAM+rYYrGE1z9Ot3qjVpKNhQ71uyGOkgYTdafsUWXSGPZISE9Q7Jd
FMqnV+S+EFa2k+vTvL1R6ko4yEP/GQzx9/e0XOXtuPVG0zvZjOh8qjulTJnoQkKvVYxmZo6zZPXx
03v3KsTHwCpJSaFV//XpzV0fDWPUTG4qEbtkTayfdXEwfjLm3nlHErsHonZE8Uhol+//NKkTGjLI
rpkEivIob4ui0reZ4FdXKj66rkSn9h/HwMi5yUeTYaRpFlOcX683Jl1MxYLrZWYk7JRYECyUmGlu
0LoxfrY9vndzANQWXj6EQVBnv16sSVuyzg3qJ8FvQzembhyLwasoxkdGz2eE/nfeF+cqThLLSrXs
Tb9eTArMWq8ms0VtW1mcmehmacPqM0bv78vR21zC+wZhBXmak+dXIB4N8Vjs8K8NvmV+pBLsKF9a
lqT1x8Pv/QtxSMM0ggStdjLIhY4+FalUMEHtqvyqGvLAYeDPe3xV/nxFYjTAwFj2cYhjJ8ueYGZ9
ZPpi54LWKY9KoSmeYAjl9ViOyicr0ptRz69xw5Lb/vta8q8vaVZDOTANjt0VaOB9j6qpdhR0zaMT
5ZJ/qbRNr68yQZIaarv1nBNGlWNLE45B4KdMdI9Sv1Wyxm61ggY1iKgt/soSbd72mNdjfjMIefmt
pgdNtqckmww3m4vEcD9+NyfIzLd1Dm4TwRbjjZrOKbpGAP2Ai1PRQ1AKRA/JcHPoxrZ9mOjKp1Ei
szzD99GwZOos7OUm8jeToZabjz/FeyNkeZgquB6yZ6fsqA5eyDDJdY82CP1WIBPnllB61qSPtE8u
9c5EXuI8Ih26+wmtTkb91JYFxI+hxyKgSg45+mLkhoFQ7muU4XYZKtVn3TrvXpGSAiYtdAr91pGs
5Ww1fdL2rkraZBspereprQCZZYCy/aAkZXj8+Gm+s3yoBCrUdwiSqNedLh9zY/LCJ5rFrKJAPTYh
45P1+JOR885tqeCGeGVvQcApnrNNaabvB5qQqhiOQDyk3a5K4nqDj3p9ITRz98n13hupLPg08JBe
pbH+NKbJYjnW5aIdXfpGezugkRUxlYzsO46LG2QewlOGCabgkrodLqPasp7NjiDo35j3xHDk6NkJ
SDtpy9P/aZsLgkJPlWCi5VJvgYskSb4VyKnTD6uG3X5U0/BCgTJ7Nsmh7BQ6Sog2HkWHQrtK0haU
WCpjvY1aH5ABEo1VODRouPugcFOfqUi/AnWq2ZS7T7bnd+bYUo8SOVXQeQmX4NfPPXF+QfuC5WNp
TpFo06U6bqxskKBjDcPLn49ARjxTeiEfiKfmiNYQCKKYZTyjEOFHWJSVXY1asPo3rsJkNin20QJ4
uk1iDW/OcknzKxU8f5M2cbEr4Wt9Nu5+P6yQL6CviCCQGjrUwJMHl4cDGICl2y4L9K9DWjWdk80h
EtHE162tmAVW58gkdm8nP8vR4hJZnveNmG4hfb6Kg5FtNCKS1WTAw9fUvujtiSzHZpTE/u7jJ/Lu
R10aEpcJjnh5mbM/jU0w7+qYFjx3khzzdiqjbJ8GdYxkzPfXQ4oItpNK9fnji747sLARWogLtE2d
Mj4rS9b6AmdTkA7JfY3G3xFFBH2BNWfex1daptbJlkva5u8rndxeQ4YzFguulPc5VmxoqA/hnA6f
ZELevx86vyhbg4A53RG7Vg98UnFwMUwzsGvUjfSWtjMzU7biz9hd794SbTakPqgUW6ezMk78DmoB
i1oyJNJqWrR3dSOWn9zSe1dZ8qZIiZZ0/Wn0Whk4mKlaM7rqMHSeNIVYtpfj9OcBORHl31c52XcS
SWwqSaF1JeMcd91hRuC2YzHdqaUPb+bjofBOWnrheHKSZtBZPLuTWTlI6iTGQTswDLrBDVSTviAh
b4ZdH2Tm/VBb0m5UzPphLMX0Vk5QffttF52p2WTqn60QS1h5Oi6pnDH+AfWrGF39Ou36hVksqM3g
TrKUstKPkZeJ4f0IUWYd6vlrr0QuJqTBLmqb2dbHKFhN5me+d+++Y5JFFrENHbvGyQklxrRHHOdx
cIELlButl1q7qJrsk13kHaQNhwVqoPQFL/S8035ncAAmElceeQO//2zOguQyIXY9Z69tTFf2dUwY
m8DwwCPnz4LZZo4vGeaDTEoPUzpSQp8MhPdm68+f5yTkV8vEGNSRzm/TBy3f1TwA6hmlV8j6vzNX
VYtNgBS9jMjh5AknCWEJpRA2gklp7cFXESXDBP5kkVtmyelgQuq15CQ5bWrWSRa87gaz14ZwcGNi
dgzgkAuqmHZQe7rEUQVxeE/HwV6cGjJVih8XnyFy3xtH1Hlg5HDWRVBzMoup2QbGHGiDW9A6uqv6
uAbsn9VXn8zf9y6DaQsJCZH/0NX765yRqzCh05WkR61M4VMqa0HkQn8QbiakjGdSMdIvNMZ9Q4tW
Hr5oiTWG4JYRx2znVhLuB7lRqUT4AoXdKAsRWX78+d7bSXmmi6LAWMz4Tp5ClVTI6ntxIJkhKpss
EHH8GlrjOJtmttELOgJVNdNuPr7osk6cvvolrsTvDJqQeVpJxMk+kpOMNW0q0siLwoYmwiJ2Ol37
glfK3ccXe+8FGDx5yhBE1TRVn7yAoqP/a2K6UDCWd0plthgzaN2/sfOgV4QozXBG5bZM358ikl5K
6PSMeI7KqCP+zyGBt319/fGtvDdlDB03eqoGECFObb8jhNWE2NQH0Fc3d35rSeeZOTe7XKjbR19Q
LS/2lca2xEH65Pbee2NYE5BZMyzqpKd5SQp0fVygEXLx0AnIQ9bhrioFKfQyPaFHNROz5Pbje333
tVEGhcqLeE86hU5VBQxIPtHoDoNluTQLqi78/Xj18VXeW1W5I5R0+F5ppEF/fW0RqElziKTRxR+I
BtZmtHaUYtqtSN/3JzPtvZcHAVFF2Lp4WJyqINNa1VFlJzRTBMpwDi1XvfWNNt+MdSB4Ga99iz3R
8JDLvvJvPEp0DHjFI9UDP3EyA/BTaqiQwrjKlDG6i4pScbIMcsnHj/K9F0ZOg3wUJyG4lCfr+Uwj
e9Rj2ePWTVjQ4zFkij3IhfXvrNvw/JcK3qI5PDXOLtmEcx0SD/21o+RZeHuu9ams3I/v5r11kaIl
gSQKHh7ayTOrAkZkrY4jTVj+cOiA44TeAFrQrkWr1t16ygTXF9PhE43Lu4d/eO0YibL/Uvo/2ebL
vKVzSCK2HDqVrl4tr4yj307NLYujvvH7sd82SEDXcxH3F4MVgvScq8eP7/3dmNMiRCGvQiaHBMuv
s0KdpaaQRmZFOvjyKpWsft3rYvkUN360nuZc/SrKs/KFc0LjjGlDKwRutdoxSOM/pKYs1Qke/t+f
5GR7inNdL5NwJqDXy47GvVBexVZdfVIqf2foohlnbyBnQGr/NBQAYwGzTSsIr+c+CcEtLH7zY1pK
n7zdd65DzEr0TD6f+Pm08FtmklxmTSu5Wthk+zEu+nVNdeeTSPGdoUuRFy/vRd5GaexkK8rFvKo1
JZRc1RTouun16QUSW76u0edQBAw02rHQO6w/HjQWY+JkT2e4wkMycG4FkH36puSwyoMwldyhCuVL
eo3CFUjSEYJ8LjudP9U7YEGVI/rhtFAiSvGTu35nJUcmQ9YRUfsiGTq56zqswyTEQ9W1pE48ZhyE
PCOvp2uDFu2P7/TdK5EUI2SkAsSA+XV24E8wB9CKkQQ15nQGEb3y5qQSrkXlD7nab0lrlDIQl5Zi
Lv7lJ5eKhrgc/MiU3Al5mT0a+kCnTuh/sta9szPBdcdWEAjSIvw8eXVmrfk1SEPJDej8iVxLb8L7
IDa70vVzIUnIyrfheShrjboK8jzJP9kY35HqEDf9dP1laP0UO+lJE+qtFcmuX1f1K5123UWv0m07
R0tDZ5Gp+VrphsxTBaOhZcAcpTWGW+qdHAlnJq2/RQRYJcCt9uXjF/3OdF04lIvmjuD3N0LOkPdz
XJCkdcMCZto0TqlrTLr8ye1/l8H8OnWIu1GicA6hZM5R6Nf7F41usIQm6JBizMawMQCoPMw0QarS
/EWZaFRLzTpZa2+0N7gy4U3xxoBrpNBCBdz5+XkgUFBxWngxAt35Uqvd4OUtBBesRvlh7GZ65bq6
p5+9rwJT3OG+SN/0ZI6mvg2UhU0XvXHq9AB05aqgjezRh2JYA8z2i8U8c9LOEj8cp808d+Afp7aR
g332RsLjM0DFG94IedALp2Sd+SiqeFIBbS3RG1FPfKPrSXLQoHFZmHtjbTaWJw0pLD7pjctnLYi+
SSvn26GYY7Jq+cz1RxCLIHx6dQg8843wl7zR/iJaLOi2CxNaa6U3IqA8GOTLxDdS4NT5mexC9ym+
1G8swVxTonzVvDEGwzLWDK/uEdvYjdzAIUwljNKoyCx8wvaNVdgPsbGO3wiG5nea4RvZMCkoV501
SpMGLvqdIHB6tdSv/ZH2Flcd24HuxDdWIt3aY+Lg2awlt0oQjdptYjbzpawNU01ufJwVHJ5FAb5p
F5ExIiw0wKhFcnQvL2aBjgBd41BUQvmgafiy2jLE3vKN3Tu8cXzTBembk7pI0LcvpF+hJ16CPQAA
uFR9TbLjNy4wZXAYwdobLziVu8CgV7BprhotwthHAohMy3FLQXmddnoSO5nvG/tYN0DZqP4sj+sm
gpwhBxl05FaDogttOIRKE7LWb0n8xHRmtnIjO/oYptW+oqVIptO6qZf23q46sxQffV0S4pfiWt3S
1Sf5vVFtelMsuwvZyIU7v+z7h3pKugSCI1WDM7PL9eeJEfukm/lwUUu0UprZnFF+FgcZs7daXJoj
4+FGVDMoGbFaD4CO6Zm30dhIrSMFRdtazNZspNPdDMxzsW0sYTNEVjB+6Uyz1XDJkxW6INsWouXQ
plnspr2ovI65CmRfEBUAcEItvBYRKRcgGfSrQA/IGbEiaKwrFku4CXM+Z/daBozFzgOSJQ4JwfAx
jktzq0RR9q1o6ug4SGMfX/iBod4nURW3SG5wZ7OHMMTHy1QVH888M0Opm1ktPcBDABhkmxlTU9u4
e0b3eS/WCUqJwS+OozwLiWt2VICc2Yrqr1ABC3CjKV27tm+U/WMbhUO5qQBxJZ4RB9p9KKRDv5Zk
3ZcdykjKRRKOlkahcwxXIXoawWtTa27sUJ2YlH2eZZCXEqsUPaM2UoBXwowhcJAKtDb7fJCIrpjA
TnlpqS1Yk/S15qhznltK/wyXRBDAV2lRZGtmot5HqPkDqJblPDAE4ihxRzQotYdWSjK3Fq3SohtZ
JgFdbsHAcZpmjo4yczlwqgBJitP7tBo4tLLnAgitNN9a+LKrEKtyhXJU3WFUVusysIJ0BPFoy0Gc
NpedIFNAHsOoU91KhPjqDqbWxwddFgZA33Nt6SBLw7rj8+OTaVeNEtYuR5f8QR7ExrK7Pivi9WTV
zE5ZDM0M2XfvJ5t60DvwPjLdvi5JebpIotxvEXZBrr4cRxOgeDhUMrCBmRbtadAHycYmKBrgTzc0
tvtocCcWHDIUNip9KDRakQzrUa8nAA2Vr8+7rG9yKXYxX7DQ/HZaY2BlLYyCLzXPyOTyUbgUYV/q
YNpEuEHpbTEmph5x/75Mae1/5BV9diYqKRff1vyc3Jd1jTllfKPJtUA6rbIaT4/0dBdDRIDcMEQs
LBCp6sqQb6dQivm21dS3IKZKRlRaCJ85y/8mCDXRelBZoluABD0CmpMzYoC4sYcTorqxHlzzuIAQ
SP4EU0tMXUDuBKZ5XbmKn3xlV6IFOxYMcC1kbCyVxabsmtu3Hf6/yIX/Dc+Qn4Kd38iF58U/8A34
780/0qf8689Num8/971JF04hqmFg5hyyaewApfWjSVdR/0LdQtKQxQraOyfPfzXpKtJf5IgQwIAI
xdz7zXPgB8FQ+mvxlkKuQn2GfIRq/EmTrnEqTJFJHPOZCML1Rc9BUenXsCntB2a7Rp6GNrltHO2r
WjkPyuK5KGXgWXK6Qg14RIZw2/nmrlTSHWnXA8bQqZqcUb7RAVWJX4xSMhxBZw1Uxm/BrKymLNir
DtzEmbqYv5Kip6aVH5mEk6NGRWD3qlo4tJc99ZHsVMQQCfbYyCv3uQaBCqWMI6vVk6yuZXkTX1vx
BYSWmmVItacSS09PB8O/s0qyJGvN3FXm8aLV4QEbACWcMNyT/e3Wlepl4L4Dz28dWYIBZAvtaopt
uzEAdXishaJgj6UnqqBZjlZyCbclKq78+IzwrcIMx3cJ280Ej6K1nJzD/LDUbXqdXscuWx370Wt1
q4hX1UETbdCPfFUSzU7nfbpKV9q94OP9bWeP5rQur2FqsAzdCJJDh3AF/Sj6FkpX+TXgrZsqPS+E
OzlpWfJnm3gosAWlcOAry+Whitdiba7n2GmEcQ2iBpYkHOxsdrfpuKd4s9G7y0IggAWcDSdSstM8
dShu29KapqlWRonsdA/Ti/AoPE4v4ts/xbd/Ll/Dp/b1+9fwSX5pX+WXH//tX+Mnba2t1Zf+VX3R
AN/ZgyCDgp6oVq/8aWWtq2QvAwFULRhE0FaUjhLDLi2zxxTexkocLFsuvlQy7cl0ttryQ/qkKk7f
pXZyg9rkahS3SQt7a21LTrENZw8s5RCsrZpiyQV9QJK2GkKXTVIvLurKGecLNjjqGvwuQ1rztYvs
rLgw642hFDam4VjIoQG3c20VCh6p6i+Lpw25ptRWOC3vKn56OTVfj85Y251lW4+9o17Ytce/Zz4V
qgchynhcZ/UmLl9k80IroS5NniJCcnYMgwANdLA7HbnPEFQHR4rWhTc42OrNdAyffXFlNccMAl++
G+VNfubTnrkJO1hCzdJieBUIL0Fzkel7eZt2q2DNjxfh3Thejcqjlu+OuriKhQeGaqBWLtUeojDY
HUPvLPQ4cypWSM9pAkCxuPCw+m2SkPp3IvWs1mpbGY9ht1H6tTg7puFWgpdzw4W2AmNfHdj5HAHg
nFMGa80/KP6h3IM3GVcgaNq9efmogUW0SHaEjnVRt7sw9IKC+e1M8k0jHIGMI2IQbNqWYvEY9/bw
Gt5E5wd35ZrpznxdVdS/hfPh6SDYWmRjDG85uerM8wrEZolxluo05+jFGmDanqXs695Ob4QLvHL5
jfLkaYHXTN4IjG/BSMr7JHv1o3vCGjuZOLDuB0eFqskxpVEyB9H1WgbkpuJfrNF2QMM9YK/cqSOR
mpCwscKzFBqqFD1DZQG1tqvjfdLu8wBwerK3anZlaCZ8Nqv1yqP4BNwu4nRwt3j5XmXVa0JwEUxO
lo6eATDvatZbJyxRCYLMMFlgLmR1FzfiJv8aFWcQFZFb9g6gkgXo5XCA5P+bXy8gc/LReKOxPW5h
hCmk9x3JeEz8yQmNb9Yg3EP0T7VNWm4n5WxRzqWlbQY3oXSPoyh3us7FVZLf5eKdmHoYyU7n5pMc
R3YTQicjSpx3Q3qmLDhA0+v0wc5XXXoUp5sY/5Ny1Qf77mDcD6yHkl1cZpeWSEnDRkckvP2P/KI7
NIe3v+bvvn9HZHmF5Zbb8MwDB4rI9z9a4zTfigNaxWbYsjDOZ/P9BEALK7ZRtGcIaIhPocQcK/Vc
8x1pembYU8QWRmhQmZ0359qUMpLuAWvT5R51zKkKoRMcU6j1dioCuZzxq7gyagFa/jbAZErlUxj5
tiHap4RtDwNA1mlHHhUkd63dZjjaewMuD5MB5amDA+XrD8B1mwieY3nFU80lZ4FZIS3ROLfnz6bt
c2UXstRsyY7ZoauprXUBqK+zIbJZ5UM66KvUzTkXGSVQO9t60vfxczc4VdI4KhCe4lwP7gq2Rx/g
U74xY9cwCE9X83k5oXh0wFSN8kNOP3s7w93rBccfRy8ymTu4uJny7E2JfGyhtWUi8oPqqZYsL99p
TNqovVe10SspPlmttpKN2YsLHwPC8jXQUqdESSKrmR13BTDdwU3kW19KntnYv8SpasHNGW0VjQBH
ZbdeEneoMf0OiA+0oXm+FAuFeknvBHgkmJ3kdKq0bXLdE9LybOGCaZPpKgLdekXtDcPrEOzN5j4R
hrWuA56LxJB08VFQaCrCNiOyZ/KD6hRdRlquegL8xBFjBadG1GBLDYQ36yIbr6VgtGnB9BJZ5cBX
0aVl5LaMnYw99PMKi+5OGB81qT9PYmkPgenCSMe7LNW/4h+0D9SLMH/68yj1/znXKhRSpNIpX/zP
H5jq34LQmy5//se2WULQ5ucYFKX2P3/2n7QY7S+ku2QIybUt9ceffKwIUfGXpLqLQB4piEIK729f
KxlkPI2cJPTJBy/F0h+0GP0vJLgoYxXOIgjyCV9/fMbj97zcd2ex932tfsueQhegQAHXnRYRss8n
JURJzmar0jhvGiKszg6A5lCED7GSPGddWK9xpRxXZEd+elD//BA/w2Ok35LQXJWaIHqCpVMfwPiv
wS9/Eekw2zDTKoG9ttACiGA52k1RtuvV6HyqC9YvXVnHWXok5W84TcYGn9ThbYwPn0tTFtS5PFZX
fz5W/z/1Yfs+Kj88Vv2v5+4fh65hfn+3dnvzb/vXz/1rNKOqRf5A8ZKqM51SP45VmvYXDkgSPSWI
C0kTW6T7f4xm7S/6jmi+Vqj8c95aijo/RjPfWgA0izYTsfCCk/+D0fx7myAduQqHukULQknstB9I
AA03LN1NLv67O2VinZ9iH1CjQjvXLEueFsaJN2jhtQUXTZj1YYPtYusqWrJSQRqutFmaNmOgb/OZ
+dBoeNj81wj7ztdaFLf/+Wq5BpT9lLZP9c+Da/mR78NKYJFcACG8OXEBBL1Jeb4ztZZv6YiUOSjr
eIlwWCbv8sNxQP9LAphFqZcSzOJSwIr947zOt8TF7WORUqL9wHvkTwYWP8Wa9HedA5gWUrqlaGYs
5ssyMpJf1yx/DkDClsWrJNnhdt6WN9mV9MDqZbUO7AbQH97XZJftQHvvpU1X2cV6WCcb48w6m75p
+/4r/OVjc57fpFvhIv0af6WOuklv5tAzXoa7FgPAp8YTnXw7OZVnbWSn3AYb1bPO5m3/NYQ/J9uU
iXapW11WOzCGR/U12hQHyPpPVuh26UbiqHdX37T7ZiesGs+6gG2wAlLqpNvkTr4Evef5l9AMV8WV
7Mheepy86pIWwKJzzZvMizZq4Fir/KK4HG6H0eE7wGj35nrcd3fttroSLpQXeac64WpYt3t9nZxr
q2rtu+0m8bBBXYWO/hofix2f8lw5Mzb+XXZFr5f1Yr4KtDaABycQgq1r01NBFAoZlwTCzueirV1f
WCttI94G40WFOvz43B2iXcavDc7D47SzLqY7HuGee3iVvXzlb2c72hFmedpZfmHYhl2u0mv/hn62
NR/QaZybzDG8zEOBt1P2HGYdcRWemzf+jjDTg/zr0ry9Hr5h6FB3XvigbYodjfwrUsqb7uBf1pzj
hTP/0dgAqL2eU3e8DPFz0Gx/FQGidrBsWpivIl6amy48QHoPnlPpTMmd4UzbArByYP6eEWOX434a
HGLoL+31BKdVdQY8mx7mfbaJLsuzak1hNN5WG80FH8l9kWPnsQCk3RqrbFOsgzN5l980j8J5djCP
XOHeWkm+zZFuK062yWNP1tFad40rZQOYMv4aWI5wn5yhrlibr9MB06z+3roK7PFeOWuv6wsTz8Jw
jUxaFTcI4nHtEjbiebSSPNEt150jrbonczft2tyhlOplZ9KFcM34BCsa5hdRtjFWkl0c+Hk3cmBz
rvQzjhriyuCNrGHtfmlsya4u+2OET1Nr4wCh0bTr6O7IiRz5iSvdjP4KnywBWjVJlX2/Gpwus7Nn
zR1dPNNcjpDB4Zg5tuoUV/GKdMzK2KRfV+0NB0b9Ts7dID5wBDF3jwXruW16vtM5jSd7gtNTI1pX
j9lhPstXLUhsm7gXZxDmG8NIdMbtiAOldKGDRU3yfeKMpOG7laQ/dAbn8PZVkGGQWK+pf6Zltq6B
+t6MyqG1jy/NynA4VaRnqm04tk8Hvugot/3ldM2piCrfgs884++0xE7BhpELeunc0B5vUw/7hk1d
eDO5PqpNjMV0n1Wo4zkA4fWp2Q3nemuX4iY2bcSXUSU7z9gVPX8Nznd6qnbzfY5zhrULvMqVoKPs
/JfipjuOpElyT++5jV21zb3EeEp30YV2U71GsF0nMO7nkLI9sm+7fK+u25UiftNuK08mH3DRXZcu
VGQJ+uhFf5hs7ADng3anriQnclIcsO2E5WhVQFkGZBRT0wHoHKFjU+F3GrYSbgNU1C03fNDnG3pr
3H6t3NQ7prCt3+KaInV2X1z2vWu0pB1Sqil2fCiO6leTbJE3rprGkXdVtArHrZEe0qfoWtjqa4uS
Cme09fgquJMjVt49Xn2W7cP2v0QU4WXbkGJZ47XKE89XfGhIZKj3ugvENftW1veCh9YuWVNwtGGk
zxtV92TzoKRe/kyFM9I3huWkkW/XZ2NmN6SqRjvzhivsMFyOV3p4pkgba/bEyGZEtDw+CNHS/ZRp
TlI8Qv2WSD8NNAG9+FG6UlbKNVXLLDyOEq6FO9lL7hA0S1/UMwNq+G2VbbP77h6Uh03Bx9yUC57d
HtbioTZ159HQ1xC8m7skXOn6XZusLPG+CexiA7KA8EOMvCZ1wTvPDx0iwnld6E6ynSx4Pe50DUbV
3AzXw7Vxx5hyckb3eXsFxLrBaFa36117mbjXxhaIaGfT2FhgazB8Dc19YF0GgjvcN/fipajZ/UqU
vU5YYT7L2dDZ0AGa3wpH86rZfLVwlCB/4qZ2Ux4E9ck4gHomrVlddElhNyssAg5ScIW110UHe0Gz
80eju+1o0YuwzqObzSk4jY8vsTOtoQ9ltrGNXKBVbnQ1eCClyckYh9itGMg3/J6H1AkvQw4D4JGZ
HJIrYPTgQXKTrYP+zAnWjtzYQ1nNDsy6QfnXyfV7Cpa2sq703pMqr5hsQP3mYchUqrawc22jd4W7
lBzlFwtUBG6T2SF6EPMHiXzbowSZv3W6YN+8on+xq/JFq2+tC+jP3S6z9qq4disPefcFDbjwCm97
zxteMkpNMW4VDimmylbvg/lrf5DS1i5L2Q1YKL3y0JsOi7vDsB8NFtaEb1x2qzamS7TH+ySKxCM7
Fp6SL42JKCSHXq6u4B7eC/iyHXKIVNd+7AilbfVevhYGO951W7rCnOrZvDLPSf9GbnuoEix0bPmZ
L+0h3U17/0JzMrd6Jvuy5VK81NLRvXRPCpKqrLAptzq7i/oYbrtn6ufDWfesHIeNeqahXicvqdvJ
sdiblVs9DNpR2ugu8KIV90qFWFoZcOvx7lRtcVMnth8y0IpVHm4YqyVJkA57nI1mQqJZVyU1jR04
XpCgrYYO3Am+dlu/dsfZMUiRZqSUYKavCmO9C3cMMkZzfyDTQhWi20Tuk7kJyWMUK91cDfrOb49i
sUsHB6DwV7Emv/Jd//VHpbSbIuPPqaf2L17c62/F4lvdnP5Ly3VefjL2/ud1l5zB/y3jbTBQNAsp
kFpMGedq2kGoMP3n8fl/XHnX3tWd5/7vf9xjsv2tzv/xmz/Yu7/yX9U2i+hYIVux0JGQgP44Fi5+
YQCMliwHaTHUtT9V25S/UKBZCFX5KaLrpSftR/Qu/4X92CIkXZqASX+ofxK9k8f4JXh/94P/LNIC
babUGFNITpD5ml1r2iaQ9NBDTTxvojaiMD/04ZpeqIOWCpex2t+RxnO7gHydpsY7UWHlr7t8DfkE
O6fENhCvdFZznlRN+miao+/0Ah412aT7tiwH8rofWZjQEttRSsPjJEU4XNeTeiEmVuTF0f+h7kyW
I0ey9fxEKAMc80ZmAgIxMziPGxiZTAKOGXDMT68vulq6VTLrK7WZFrrbbFZnMgJwP+cf15/CTt4R
bFTbhZzss1bQwFjh9aJl72FqAELLPI3vh35BWjLW1qGhEppJGVhwmaoNovKUK8yXIK1j3bUPnUid
IJ3ZAeQg590ycQQXLgJGgse29YxkqAJ2Lj1r64/Va56lzZ0lYWVs8qECtEpPtWV+pp28VKXzoKfu
SNI/RnkaoUJ++FKb7oXu2hd0bveZZpzZxW5SKXadvaxRmavhjL6rC0fbxOGTNWtoCyo7OtffYY5h
Ylf6jdmUP3qc0e6YZEZozeJcDut5WXVU+VYL7D96QzDp+m+VFp8qdi5JOivWBk3jf9dydqzO3qJS
UmGmvAM53jjkUGmdqwb81hgB91V+Mhuiz+PKf8zj4lD73u0gknVHuej8u1PtD3mRira2BLYwXw69
UWxUTspB5X028XyIc4QOYlML+i+yMiD8mJYr97aSxc+wdGuQNZTDOVVJip7bNbfOWm+ToQC7zzIK
ScxUBytXSa8OYmE2LzrNulQdfNqo03BKU5AbDOS8R7E+72tluI+T8eXijqRLRcnjItPHNBFrzSRZ
0k2HZQEhSBwM6MlepVyfy5QuWknmBEYTCgKqub6jlqw+99003a02d8qoTdpxrdS7Uqm/K8le8dzi
11iZ7bYvY8RhIo4se3SPnr1mm448+JMylrOr6Vww4/ysyLmnq7X3rFA08H6CGgGuuUYUe98tb/NM
PcXGGvVUcmVYnrLuB7fcFrNcSLvHrkX/GSh6nocqjcZGBmnSHGp40275aBcjyIcWqsoJ1VLd95Wx
6+h5GUtWoEQwu7yPMAJ+Nkd2V0YaSyEdOwFBQNjWbV4O/272ip3b3ekpRZD9MfPl1r/kgxcUTkP+
E7enfUMLVhR7NGNomnFL9LCg0TqJdBRp1YhU+fkfx+O/dWP8S6jw/8P7gGP3X5/+/734+qz+XgbJ
z/95tAvjD0xBHO4GqT5oPK+Y25/IjOH/ce1VJVMRtI/j/+qr+ScwQ38kZz1Gy6tY5pot+5ej3f/j
KosnOIvQo2sapP3vHO1/R2WA1EF4KJVEfioAZQgA/Dsq0w6tbKueB+bqyr/Pq764TnyZFtUU/vyf
El/+NEL9BwjEXwcajwcFxJ5wdZS1/MZ/vUdaG7lbguAy7Lvaelv9Xn7p9A0QqamG+sbTrKHfTl6F
+LMuxfQFbYo5uUgENWDZ4mBRq4qYTXmws9s5XpKConjFbO/T43VvDeSubdLekQQPEEt6UlZf1mFZ
NdNhHHQ869K3c4MhTffecsJQ48BaYnumhEl0S5jERp0BE2Xli512nCFGl5n3udPVd7hZRv4tNDEE
SS5dqFJyIRiLoa7euriB+ZODRqWCPfh+qKxsWkkHbRo70DtcEvSUxeLDN4lxDJfFTV8UhhMEFWTb
Mt1W5UzZi61dqV2tp5cdEgTdE/LM8ZJ0Rf2q5rg81VOTPSSV22X7zFysMST9s0GwOrVkbOnopbVA
G9r2bhxdkRALuhjj78zNW5ZXIjQ/ktq3b9M4vSpcuAfePDVobKwkclEjWIjJCbW1al9wjs1yryny
vCkjSZZ7N8fLhvdYNHXoNVr7Liw/fpU+9vsNgT50atqVrlgk9JUryNSn6cPSpTICejW8V7HQrosW
sy+/ynKR07a2Fq7LgSomlCSAjyP4gW/c05Femnurt5UNEW4M99lkOgTgkwbYh+YgPQh81xrJzZ2d
gaawqfNOPLWYCBgJ/CeyoJmk65JjGeFwU6FZ0FznI51JDwjKXlifWqloOr02TiYRBq+02+INaO+W
qR+/sg6vDaqKtee4lgNV96WlRtYS8h6eMUN3a5ivs7cd23ZNd1RSLHpYT9Py3Dd0UPL7WxknqOWM
tyjYCnopxhLRR5zWNmlXvrutqMWZd2Zvdb8lGZtVhLb9SoROLltFR0FKKNhlv5NMy4xgKRb9qUoI
oLlmSnQQrw0RC3tD7xQUZjEOb9Z0varEkpI9a3KVAERiDf7gsmeVimcHA2BXdywUqPlRB1jDIkDd
rMlnkya5lFQxWjtTgB6hfXmofWkc0TRiXHnqGOww8+De0tOY8pXcW5TJElnQjzakWvtodjaHg9nN
DF2GSQQI0RCWmAn5qGCqVTvN1Kr5Vh62bd7nQYPwMI/G1aSdtNUokg10QIWcbIZcgXj5zvTjD1nD
VuoVvM38M55sc54QBmEJdSMSviwKQrWF9MpJX3wtvMbfGlvhT8OT6jvTRzzRAguR2UYjlI2vLci1
2buUSEZpu1rt9ns1x4EKtNgANUVLXi9R58r+s8F1SI2VntRuRJlf8TEtPUC0GBoWrFhKN4koQjd/
TybBqDdZQ2PWdm46Ve/W1JD20ddW5A5w3FMkCDGqtrZsewp1roILFKQ6gNei8jasKXVkjOzSIQlM
ta5dYDmF87E6GDY3ZtYJxF/u8uJKpT81xVg9JH4KZa93xXhn+5TsRmvrCSjo3HTLzf/D6/ev29h/
+6/GPcPQ/icXdfVdd93fGDp+/s+L2viD2hGsGPQhk4aLked/7WAGexaLFvck6lVIuGtK7l8uavxO
3O2EwuGgudpn/rmDcYeT2Abjgf+bP0cs+e9c1P+IS/3r1Qm9TBQyIwTzAr4863+7OoVfaRwieRbE
ca1/SXJ076y5noOFQTpcdTBgxXVxiNFpPI9u0e+vmRvPcducW2L3d36hIdFYcOxRGUp5DxPe5AXW
iCeUJgPgafIAooQHDrWgX4XZPP4q9e4Ds9O4GbXlPuYJ3blmWUTz4EPSiDo/FM5KQbACmRoTq/vo
DPnRzt57MzEfV7V5ogb0WXdSc1v1S7qL2+5keKUWMjk/N44xXNYp+x1zCbY19UMURm+wVJav7TKO
kWoX9ygIQtqZol8iozQIW9DAenpj7n9Zmv7AP6W8GfEjTfXU4QRl26ksVP9ds4jbZPXktjRQTVa8
eCFLI3fv5IybWKshHqb+1CPD3tKZWUUUn63bfuoo363Nb6qQENxMHnipXe5oAR2fsqJ5MJPmO861
VwthOp+0tH+02Th6s0yf4ryz9hzCe79m1Ndyvw2bslmPKzVPf1oV/62h+f8CZvmXc/XfXuz/QmDM
1TT2n7zUA+f936fv63/wz7fa/QOZMHMyUhDyva8xYX9O3/61aohUFYfga95txuD/eKn9P8BZroZw
/R/65r/w7RbdRRwTaPWM/0mm/hu0KB0o19f2L681wM0/SH9oWP4+h1qCv0/EWSL71FvnLNT9MT6q
oQx9arXnyX2LkUxuTbc9+qiF0Q6ajb6Xs9WTV/vhygyPhCic6yCYPvn2MiwIC9P8ma6gSGt52tEx
TekT+VyAw6m9i5Hm+qWZoC+0ndDP2TALMW+lfFKLaW0Mqz+Mxhh1XLoOsf6BwaSG9oqCWo8W47de
2fXZ9L+wXhwX4QVVGueBRZv7xmJYqZN8I91jnt6KgUIUB/Erq8YN9SUMv/ODYkqorFfNIAbQX8JC
cw9tiTS40Ndby8mL0MwwP8UCD8yM4A6AU+tuCL4KulXblDn4UbG8zzTRsTSDjRrInDUqSmkxtFT8
Ni7aHhUyXBEBuxL1c5d81BWa7uloNB9XO1AjvTcnJ+2Z6cN8H6rvhuW+ojBWo4AJbZsJqVHim0CT
qBx1RIn2TJH7jpyd5yG3fq3p2qAMzZ/r9SiQnFFX7W89pJmFQjudEWmtmfPJz7W9O1YhTsLtYOXJ
cRLMjj6NLdb0YM4xpbjV/OIiblXek+vfum3H72l7sHdGyEF+22WpSTRiOexyus3XzKXlPXO2Xarv
kRvu8Euc9fkjHTP/HlO2/oI1on0yKNC90eP6pe+p+AWRT/hFla6/GT31ofp1Ym+OPWRD3T1mqQpL
MBCEcBNN9yml5s41oS/u6n1Ri8j1v1ZPu8nVeuopZ6OjpYnUOh1J8LwqFs3D1aMxeq18uTpgWtpM
AXX0LtK9+q5b4pfJytqvFZ/xb695jbmQ7Hn55MaiDsi7G7LirhNTWLT33JRXR1EAaLfxzTnZlCX7
Rdmw3QRuuZ4F/mvVWU+kAKmXeaielyJXwVxWkL71km3bDOC/15FhDrWxm00j9E1z41ZjaFfPtutF
k3FD6fq9cJqTE2vUknJDXmGZNPMvsaEHcZls1CD3ZWbfN378Utd8pIje8/xoFQJRP1wivSNTTWUM
3KST3DTOIYaNMSnZ1lNrP2s1uk/4WFE+ezzctvudJWVY16ccpEeVaR2YNKjYJ1sMW66zk3AQOvjq
SaT+oyx+rckpWbJn6pv50RucfEMkRguu7GMtv3x174CZmoTkz/VuwC2QGjOL5wnXBan0dMliRzhN
Wv9lxG6gz+1ME+99LPhzEza87cAIISvWpAoWuHY62J/bRb/rAMKWqyFutbaroKLKQVbuI8bAl+25
x8KrirOPI7P1m6fWSe4b92DOBcXLo9iUtrEvFfRZgiczEBkl1mK86pLNmXWRFmyKOE+2l90ZeXdj
tsPPJOVH2Q0pdQnZW03r/S5N9ail+tsXSGMHTULgZvbyy1jb5G1tGu9+Kmrw4ZjaeFZ1ME/TeEqt
cTyyfCE+X/1h27WVFQB682qxhIQZdqKg8rs7oezHzqwfcm+6yf2OQves+snXxX4p3AlnAUH+QSti
1oucn9cCvrBGqoc8kVtbpcdEV/sx1W6GXN90OBk6V31wd4NRlIBjtvgyim5fxP2pW7RHqpKy0M3e
rXIKs6Tqo5kewm0FfIFOfTGiZPCmjaWhR2+TKGk/43mgBhmeuB7FbWX+TFQDT5kzvw3WiRrDsGiG
8dUz+yQanST9nuJpDogU13AfsNuipUJIrsfArqbb4fQrV/1jwl5/Njqk/Gnl1ZFUfQ9lpPs7VfGY
tp5L7JmytY2iQTwjDjlLLEC9uKcm2GzfSuEh1e5I9sV1zE2x6r/G1jNDvy4Qu7PGR0gPo7Z9FW77
lrkF22P8Rq8LXfLeQyu/iaLmfS7cMKd3d+Ely/YjL0czozfcaO6t1I9WT7G6v+vNX3UX9gmvRsMJ
2Z4WRs8yGT+crEwJnCbMMDGPuUItzmPY1Dyy5ie7H8hnFZkSLB9Bez4V9AKzcs/WTYFnbUZHhI0i
3enLG4LyEA/bu864SYFQElBKilN6Za0r3Bohgjc94IGNsqk7C289N2X2kNrOI1gduKpe1MWpKeEC
G/mh5hl3yjAjIMbhh/OC9B4pzgASoMUo149CXzerd+9ZyXsp5SaZKmpZvc2gzpb12HK+tkIPqRX+
sDK1EfmIZyffJfUcQjXc+g4Ch/qgurNK3uK+/dAUL3VL+QMACjv1QOX3yIBLi+YmdSmc0ZJLO/Y7
t9Zu7Ll4l+58cNrnsujevGZZAk7BEyasIpgSc4kqINrAiwGvGqfYpn7vUqKeoO9Hip6OHZ753mA/
n8YzTbv3gr/7YK3NNdCfjt0GQrF0L2zwO2q/Qpmkl8LygnrkW178b2vptkkrSBvF8ZPZ2DNT+qhJ
2j7NWXuglpTWYgYNpLYh+b7jwa/g36Fslk1j5e+1Vj/FU/VlodeeO0pEpzLekHAaljzBqAe3dV+P
j0NlbNPc+xZz7mxEYn33jv/aG+DbU9IfLd78IFGYutayc7aLMBAWaVaM8INHxa+8UEc7oxXvswME
t+Cujoj+DqypeDPIL6WdDXdkK5CYedoKw8Qvo49P7ZzBbyA9ow9ki4Y4IgrxjS5vnE7xvdHSStL2
zTZtYz8YJdBWsxZyZ3FUpf26pZ1ymxNs3K/mqcFcQx35YELVDw0Vtoi9nPHgElsQpE2LckCuc6AL
JpOVknbPONU1FgY4ZAMERyd3a9e6fDotNqAqPxKbvAfQuSI2J1nhEeP/1ZQHLjER5irewpTs1tJH
XSJv604Eg679Hs0uaHyX7m55b5TtY2OW94uGxdqZH7S0jmYzLt9NVCf4vB/ztn/X9R+qencDWrzF
PE70myefiT2EqVkdJn0IZ40YgrbA59NxIpwbJBdJdZNeSfmPWBzJ8zR4o6k9CyXSj+ZoL6+VX0Wt
vuzzDPEHpywqj4V+Y81/MWHgvOkT7gxuYt5iSJP8h3Q5UXiLAs21cAbbrFh2WNXzfjJSrovyI7sO
eL1eideusMnbs8Pa9AKPjdX2CCIQE7Aww/bJWAv4PRkgq3jMJs+JyKYKqOn50T1epSE/JdZ0lrVX
o0YZL1l6IFjoRJv8pnJK/QJmhrfC+tVRRkjtmRV5NL+TQbbVAQr1uNk3BauwaOSmtSvooPreyQXj
2/xVNe1+Wocq6NBnGJ44CukciqQIan2dt7ZTP9M9HPVe+2CoG4HheL3GosgfV883q5Fz2upHlYoj
Dbl3FFBJCpe9NOj6nHN+eCF/iPmDBnUZGwBulArb07aR/os1dgfJ6HTRCtnAlsWURJNLQHE25hi2
7TxKxhIRgrO0oT7Xwcx3kXkoV3oIp1IdTftmKPG+0CH148Trcz3xKxDTFibp4D74mRnvHdbksMjE
Xc0qD8N0bzfdl+Pp/caf+U7oSj5Rw/5QVP7HvJDSYWi3ojNuIVoPU/1t1+0mtlkdSrg1JFnXlmbs
N3aGzOe5svCfdHygtTqYub9JV2EGuPfpZldHo+teegs22V9e7XR6yREAFdI4cU+EEyt3VusngIyN
FOmNqOu90AQCh3U4zapF7GmNE2c25eqOW24rYW3TlApXkYsmarL01Do6JhWMd6uzBC08dlkPT5la
91jRN6w6TwsfuTaVG0VUuZ+t1XmshLdRPQIUZ+yfvXJm1h10YqCydZdZGGf0xKbCpf9UwHeYNPVf
jK7du1Nx/ueE3l6S0rE4PMZqJwmNwD9oWBUt2MLZYE6hd1hzBeEPWnty40buE7Eg+jDMPRCVfSiy
ZCP7+BGAJbkrZq0KR9U1z90KTx2kdTm5t9oy57czqTqBY2DXsvDvb3zcZeuqW8zSuxgu2zEcb+NU
/tYdCkb/lg8jrbTX2avjO02w7I2mwPjZk9obm4e1M5u9O9hPtFlfPPBSHniPJ7Kpgb87bTKwiqLm
EtW6r4kkwbI9RJ6baq+pxzqQVW78oTn+XaZrHb5KJnZD5LdL5q5bMeXqUMCMYmQjyRHdOVBLfcz9
+MHtTJ229eaSoiWggry66zDchyMmtcyOiq4XG8dq6LqXuRZmZfVpOFl2J7NEfRvUG+29witCYnrC
STK6taa5hpNLpoVXa+oMa4B0ksAOABsZtnLwz07PRUbmWuDNuna0R+tJaEW6oaimDgs2LbuqNu4s
PkehUPpWQ7uXkCsb+r98fL4OCqyxMw/MP7vGwHTUNEiz9KYKlL96fEnbpuqMwFlv+zY/SLe7Vzqu
Isa/FMmckY/f7opqyFqHwOkSyA7x26zyc7U6ty6SZ+oK51AMmIhLpkcCINn+aumE61Slt8zx2kay
7O76nq8tXisnbOxSbZfORCxoLyU7kfpoOvE2dcaD2Yj9otwzfYdo/apbkibVKZc/reW9d/qwn3z3
p5LZJq/y391oB1LFnwSv7UX5y/Nfksl4MQ312BXWkz2X6TFe0l+wKp92pz7qUr272vAgTX57zRK3
ZdoVUbc6n03Cq4DsbvFTRua5PyjRbEyafqX8LlniT6lTSzJMDZzUo4mSV9lOsAw53VxoDRWDRDas
r51OiHatoSppCd3JvOaiaRrMChkqpGzszeKjoTUe0mmsA2kjU3XhueyiQHQ5qBvNplxRYOALS6/e
EqgZrrX+oLg+rCI/irk5lnL4SucKTXi1NhwyDsLZAlUjfeZi7o91krwWVfpYV8UlttWlEQStFAxT
DTo1RFomF2+YdsiIW5Jj2p7rmiAHFmQkeZ4Ohpnt2Mofimbc9jl0yOIun5M27odVaWfXS36QPgti
RU5FO95V+vjt9w7cvpWx9LuwnWv15q3uFuAUxYqLN7mtoqrz3rqs5APSyUOoGnJxBGHsLrK4zPiQ
WX8n03hvr05gXi8S4bRR4WVFhEiIZTXZUGR/xHC365TNk28cK8M86dMQ6MXwjBdVw5nt7uLZ3Y7E
TeXGtJESkY40Q5tRMvA5qXJn2XdI/NwEhGgwxeuawfpIC3jDUKzZJDpP/SEdHEYp9xOz/L701JHG
32evbw6DCaRBjmkR+ENOmpJfnBNG1GWMjTt6dC62nMLe1IgnZIuvNQL9Wjvz9CBlbN0nqhnObr2k
jKLzYSwWCMY06/tXJqLh7LfiF0A4OUXrxpgY/bxUgaaNiX0ZlwmBstnMxiE1F3mZ3OtwopkprtO1
8eZ7YnxI85lsZ7rPFNZJ0IxHsyUlINPN5a1vBIVwOaAUKivkqWlFJoX6ah078ufvjEprYkyfUjlf
Rmn+riur58Sc2ktiNloT2la3PCexM2FtTEqAppab14oGxC0DF3CXbN2srfeA2njx4+rEP7sPM109
VgvfIK3SRtQTshzM5nw71n1EA2NICCdoeVzdFnzzml+CfePv1OU2L516p/detUFS4Gys/vqZo7v3
JuwEEvKwSF9iu448C1hmmGwbwVGcXkZejdBgRTaz5a0pvAPgubWtLAXp1EzW0VH1Qzfk8jyQfxW5
xChN8BwIguYjEVVIw2d3hgLN8qe2a7oNtMJV6pjmG63JiQsFCgpkOf8qaxXZWNXusmHZXutAgsq1
2ET2ZM1u4nHcGqWebKlrzttIzjz2/Zg4Fw75/NW7Zrxk7AKc1+/D0pdBMjG/9E6JeArT7FD0y4W0
lPl5KeXyqRX01eQVcOdwaUttL9vkFwSC3CWNiRgot+GxU5YtDlMc/x2MoXMcixfbYI+u4zBp0KZ5
g/04uGmo9zOwvuPsRvOgZuvHJGgMXzdxnba8n+nUNq9FaXHCQua36006NK8adcOl1j1MvMSkbaUP
Sh/jIIntnx4z4HVGMR1sJPo5zU6aoW9qxwotW+2onHzyzF8mNoFCFuTymA9+NRK83Jo35IN9i6nl
Fm3rw9jlJwkRuhdr/JBh7m2FsdMpb+ZV4k/Hnke/uH4uaSEfulK/KV1/3urJiH26NeVrEb+rbD6L
/sEvH1qn2ieTvYWsMG4Bphw7Aecsdk2GEtl1W+NjVQse6syuIkRYNAcWF0vNNzL+asxHSXs73gAw
uc58W5oIWYEAlwPTm3ERe2N2kbMWrlxLWp9qG61CPdWqkVlkfQP0OFLssTcMIBC0M2Q4cf0VBsuA
0T6O1yYWFEnvGmlwQZWjCHeY0B3uCi/3HiTCiqx3PpbZhkZ1/MjphAyNvnRBVtpTZj+RzL2xOcx6
7tgBMKFK5KmooWsc0B4JAqT0bE/YcYgwAD0zmjhkOASwTvsFjzXJBSReLd7rHGddYFO2Omkoa1Nu
m0ZDGVD170q7VaDShPd4jYgcbp7FRjU4x4Gjso3lrpxHa+wnGz2Zp7c0uS+1jxqufqoUGEnyc33B
nLHBgtnuyLR66wvOYjXlwPXLZUoeZ9c7Ktc+OKlOPpgkcWQ3+q85z88c6/dDWX/kSBPCcYwj0dDA
0HMkT/1jzXERY6SnabFe7XDis8/m/mYcrV17jdyf/F01/4LS/1B4ntb4zQGYGFCCL97vjC2HuL9j
PpRU8GBGWvSd4w7HfO63aRlVA47ox3T+LcrPwntbCGGI02/Cpk5+h3B8wJiRvyv5DKqhl3LXgELr
1roBV7iowsarwNpgGBfL1/CpExhgV+pUJj8NevPcKG+6eIYA1Hce8RbxQk5a2sIGWujZW7IJdEzw
TeZttfTVdVD5L6A3LBNHkX6kwjxUVHtr411hgCLnzrDvSmsvtTxobefOrh4987Mg+gLNRDTW4qEs
WOo7S9sNYuzx6+e3SuanmL0tyCozMhzcSrRzVisodasN9846fZVW8k0nNjYg1dwVngC8se7sUj+v
nHptJQ8kQkJOlGl17HTxek12cNrXdrxUMCHx9GKYctskPzN8ApLzTrwSbjbh7PHLl3qZ+XAx6jvE
nK3aoB+pDTxo80M+QkfMytk5c4/IwztacjzrXQ0onGxG802u/UE201MhPoppCbLRfRiVtcsWRPEz
VWTxKbHfLentq2bEm+C7zwMhp8hfi3Olsp1si1Pd38b+UD8ZMgVz0vYtvhQyydkU/Y0bP8osPgkT
L9aswcIihifuYs0nQj0FF78X9tVdi7V4JTEmR3VrPVXDSlwABgFHkoL9QeD2AuDbHzRktm6HP3rK
UHMe4XmM7swuZRmnsrnBKUpiHY/TMfcOSq4HLTlWTMhpFuUMizKqqpdivS2ccmvrHxrXeHZu6uOc
uPuMGSKdnywyviYZFfrCJRLz7BCxYwYyTzZe224KHpnramhp9V6u3zEhxSgl72kQCdr51bOQfgkV
jIW6AWOupyv0vF4MmzVyMrd6ldwJH5WNgZna3KeYqzuSc3JYrJrwocxiVAJdkx7FR7Y4uK19izcK
kRRXALlsVUTDvV2d7OLG0V+Utq974KKtKY2gbn7P1YupIL4iKbgDG/ehLflRo76JJZAIZHJBuZa2
Ekpbai+dkaEdhewYSwI/LBF5625pzD3SsNAjDKLuLp3guU2Qkk7vZnZ/LX8lPQ2IJUCjdK6qnSeH
EIi4NzlYJMeU2Fr+Snah8WWs3mOKjifoyrurKhGyAgrEswP6AU6a0NpNUpYQgRaUe5H5Qeq7r8sy
mVG9DvucFYwRKsrr9YCHP4At2CgjC1K+RD29NHNc8G7oiG2EzJ/GFGUpMJPLvs4glB7iuMDypnvl
wVoUC1pxbgxA22KgeL6v9zRN3/Zp/Dk59YeJoQOh1itahfY1G4vqiF6DsdDImxtS297z+W3VibTT
lfpFuPy5K1cEZDloz4C9ook87HG6R1/ZbR73wRUk95dl17kap7ATNMttrPMrLx9a1bIJW+HQ1vKZ
1Fsgjr1lDdp+VrtZLEQLwtpeId+nnP2iXZUdlRmmMzKCyua8tAz8VVT6L4vx0mYXU8QBI3qwavhr
eD4Xs9jG6LfN8c5QvyZTO8i6OwjvEznkQwYKK+RdjITLc7vIXRdmmXbbgSTnpA0VhwXDZUxe3amy
H0G5L11pMn/3ayhskSA7B4RSbY/pMktDBIXvPiUHhf/ujc25ccyN38CytTH2rNbjKCkPWbHe6Iv5
XSVf1Kj3GyzgkS9Qk6WxK7etW13AC0ywqIY4X2s8jzr/SIX3sJrsfWmr/LYiHfDdWWOiGRdxx7vV
k0TfexF6OQ9Ewtfe2bN5nVxYIDW855ip0nwlk8i8T0qke7ojf8dku6pC3Phjsh7lXEV9nuDINDuA
OaYUj7rxLONJbvE6kIMDtLi4+5GQTojlHIa3075qjTTCFR5X061LkfveyZP9+DSu1iduZNQh/vxg
gA7Nfvcz9O0BZ7tGum3SQ3uB+PvAk3S4w4nM873vZ/pnb2vOnoov7+iworhrH7b25wLVTiAd8diq
BGJJRqc8uP5yg3S7RVGfOJsqTvANeGl7r9nxwzqwfQx2+uyLhFwjD5QjjakSS0qV7LPSMO9LYxv7
Jj5meTulLc+WNk1BKU18yasERk0WVs7ZuqW5lhiUfpn2NTJMTi1dxq8shj6PkL+eMlKXdgjwtGPZ
DoYdOUuSb12g941FMlTjzq/JzLdBkfkcWd3rNHl7LbU/icnY5nQ5odcXL+g4WcHEVhXENgqCq8b2
AEO8TTyeQJUeGqGfe1+/uDR4FRkuuVrM8zFbUbkjCjrPRPltilXTdz5P0p3rLFRcJCMq84p4nCq3
i63euAvC9awoXtHbWVkkQEl2SlkipdEkcykaLE2hcZ4kTzIfGhG4KgW8zFP+3k22ZLvJKSLV/A/2
zmS5buTc1q9ywuOLCnSJBAae7J7dZieSkiYZIkWhRwKJHk9/Pqhsn5Jsq67v7EaciT2wqU1uNJm5
/rW+5XWXlieCPVMc76r3+Ztapg5otJht1VaFqTgoVetja1cPwnOrB+0wIIUzK2/r2G2OXpV1+zxI
3SdJNC8HV7/nqImRSo5AWmvONkNNtKLUSBVLYnePDarLHkXfuRsLO8FgPwfdCVI4s+p+KhdcE246
3zdDw4wcrrpzqF3OxljCw03pOQQq6rc+xPt4rhTw7m0Ra+/TWMrm27CKvLFLMKweUZqKHArykgLe
ieKlf+cZHFhIvP520UbuvdygrpQZw2DsuDclP4eTYR44Vi0W/wTTGH/YMKCY9owyvw71DCgoKdw7
E8jngSaxDTVFpwzzBvTZyvvEyJ3BtAbI2ruLtfcxJW/aanR2NoVC0BzS6GOcJ+xzi24kp+O+J1Xj
d6cqGMV1047eFxMz9I7xO7zXVTaWm7lhZ28Ts0lGiFaqK6tNtMCoFQG1cT6P/mm0/eo6sBCdtDpx
LTrejZO4BFv+3g1OfSuihJMj40jW24k2epYmtB5r8NnXjfZFAvWP9/vYn51iFh+HKoLs5LRt9M1O
J3hqvm0NR7cwK3RsFPs00/Mu4URzrBML3VclTSuJxYSGc3AxF+/Gl/lj36n6ATZlywBl0di/ls+d
qkhYl0vxHmU6NbsWsYhR7FB7rMZpld23K1HXWti6rTgbLnLE6W4IySxiXd9Gzeh+cqrevW1s5X7q
ONdc1DjKqNddwPIZ4Z5Lzg/scGp2VHqmXxVLqOPgl2mgziYj0U67UE3Ac+3o6yyLkAfHJDzWDTEN
P6wM180wUFF5HRwr+wa7rsUkcfLDr7UYyj0TbdvsAtwtt7iOo1fyNM4xWyxJuMSIGyWFfbDZH1yi
UK/98EV12w7W9CIHUlSucYM7wi3tIcCXilhZi+CKftPoHOYeQeW6wwnjcaSgEQpNZ2rGhuNEMLwW
I9znI4BmziyqsLfGM5V9adrQv57d2HlwOgLlbM6k3quIcS4HsHmnU0uHuC5wYMcUit5gCSG4rfUc
3/UIwHuwT8NdHkz8fV1oMZV25HiI+i65EcDY+Zk8RZ5KOcrlbnfMvVjEJD/tl1CpxRyaMp1OflmE
n6mnBCZFu9DS7FjFrAc3x/YjpfXVVuWEzDBTIm1W03jF0AnKhrOHwa4rJAoVnaMY1QT2b7/rMhly
WVJx4bTiblJNyapZOaRn6ElC2ggcTopaOi9+obw7BB7QgG1QF845yPPe2mTUjXA+qJ1tjolkb1m0
6vHMuvoabQP9OxNkvn2xC11NeGvOwntZx/NxUmN2ZZts2OsRy1AsA3kKtekeVDEBQ+B80biyPGds
JDF9jOpbWpt53Cig3ze1Tu8mWN3HBMOkUxn70EuPQS6g59Ncu+42Her445hLEHEjeVNdNbd+V013
rtstvK5db8+fBa/AU+qEiNRdNblyPq6vwoOIOEPRUDg/jfbAReCeeIhzVxxnU/OzVDIfAt/YF6Az
5w9BH6C6TKWzDz1MNCn6xL1t3P4epaq2GL2TE9iE9hAF5HgzQ+Td8kW9K7ryKWGSoEJQmhg/xytF
UctlOLYNTwRx7Cl0wnc/pYIiI5N30DVTX54hhiqNz+3hsM3/mo3JfIMg96pXWkEb1sdoGZgkdxCK
r+ByV2epI45PWcv2vstL/yIxuX0KJpdbePTgAuOcaaPwQkqN4h+S59B2c9lwzr6vK7+/YWhJ/L+Z
5huab+e91RU8Y5mpdqR5godJVcGNG479LQ1h06nUTf4cUuSBVZ46mB6bwtSfPaYkGPlTW7HfGfK7
qZtI+K9qbOcmD3NpvNuZa0v0Q1jennESbIdkek6zsLinzbO/HnypXrDNw/Zw8o8O6sK2tFpnt0yT
hqJQEmD0x4MzQCWlxWx5ikT/MXJB8dXjKo7queifw9FLJL1qMRCDJiATgDDd1SdDu+VWTLl7k2U+
k/9Y2we2P8yRCqYSoc+gcmFAeiuFgy0LbPc6Sb6a8tE7t01gtiZfPiP0oM9osgJKefbWLya8F9CV
kdDBC021WYZNxySdE8Os3H09lQielg2cwJQaW0Yl070ci2rHhqFj0VirRPO2PsxwJUvUPCgjmKcR
Xz67ce6AcBsCTEMRZ5AdIZj8i1Nx6ZSLscArKaXe5Onqv2imkRBHjOeka0r1XsVOeD0j+zV4a3aL
Z+HkySAJRFpubXu0L7lB81NEhuO1zCPMmQwlbzFxeHyQkUeI5wFTHse1zrab8Hfr/EQtHwBHE0/B
hQ1IjlIvL+boPHcKROzMuTxtmwKvk0ofOoyNbDHDQe+z2k1PHfuPDR8bvhSFaU8Up5bzJkwHLktM
Rd6wa9s1vYosON26ed8hGeFiO0u7QFsfq+kic1WG5bMnC+HLNnupOSPg+WroXKjB3X0byya99Ysl
oMgVqIaAE96iWkTTpS1tJjoJ/x5wTLEMznUY1s1dTm7qtZ0kX50Oevt2Lqzm69zp5VteFPBtF3uG
QR5bTAq8YZ3ATvFnHBji1uJNfnARoC7dYUg15hiR3FtzhQk7drqrsUcmH5POOS3T0H7q4gVuaCTY
TXtYsCOyajdoWHpfji676GT6VHB+4EnUFoJhh8njQ68mosF5Vt5ESg0HXSyAE13XghIB+WpLyWW8
W/Rk9jNl0w90euKOLZJ52ZmlwcdajqG5JZN0mjKCpzVL0gUgeufSBSeHFWmqbpq2rnZpNs+3k8bO
Y1L5oJhPHibpZZ+SkMTVVnBsveqtXgOSDPbGSpbPDYUKhFYi7FmZZuQqp+7ZbrmpNlNqGwS6Tl4F
VIom2XjvBfFHFHjMCPZszkWTeceucvvbyVbMp9NcRk8m6OsTBb3jcShhNli6b+89a10YpqFgFZLU
Ew3dsuBlCyvsS8scnpcK0xXPjHWdeI7/amK+zMRzYcLEccOYvULGI4jtbFS8jPdLlrVcuwB2aFwH
WbWdYDDvc5E5L7xMXnumiheMhakKQFqAvWjNhyqdshs105mxVXHGszCKZfwSRHN0H8Y3hWL0kVxF
4k7RY3dJ14T5WlYeq5O6bvLliJ69kUHHFsCo5SCddTVfLNKt6JQ+Jv1ouhIDrkOAPLbjY6ktr/yK
JG1nIsFxUi0TD33oxTBHLCVPbFDEGzMJ/xMrhzriVSxI/Ggp3qLGUs99CXWhQMhges6IfiKkY1ts
7LNgBxLa93dFQajB9huzdcPkWDrmRPDv2Ub+67fh4sR3oXcpfXMyCnm9NiPDY22Wi0Ii3qexAaDq
X+VLm257kPlWTgt82D9bmv/Fg8tQuCj5Yn7/bnr/33DAh7l+/+tf3nRPGfv88B4zBMTdX5Fum1fE
nktO59+HAzbvBenL8ucf+D0cEPyGkR+6WQDnnHwN4djfswHub8Jfg7krjQGSGVb/f2QDhPMbYIgA
4GMU0uMeSBKzrWaz+de/+NFvPlFdZrL277Hd/wi6wEf8EAxYowdEZSMY7N/BbT8FA2w/m4qmDAQ5
FBZzbHQcRvuXvvCv1GC6g7u0vzM8yHzE7/pfUCXX7+2fPzHArURLnQ9u4qdPhG+uxwxuIesh0Ucn
x4yJrmxlHxizProRe7S6B0I8ei9RL95szzxkaf06l4CzjOUdTC/eE/bIZEa3QdN+1N7MSR1b695v
wz/p0uLy/PTLUrrtu5RkkNMgT4zB8MfcBEU0KkDsdVlTR0Q+qMfssZscHwnegw3XtGLXmWSnLuzc
D4aT532ewmJPzMgpaHmadQVDLa6YBXoq3WKs4n03MRoiI92eCy/5JFL8tjii5i3JX+8zk4l7whEM
nGAMeD3erSW8jdOw2zc5CKhxAkDcSW8/9PHwRNm4txOy5Gyj0hPRMt7NDApfJ7c7T+zQOPesNlbL
4X3gVDCR0eRiQOkPLq+sbW88Kt4iRtnGneJror9yZ7Nv3hqpP5cLcOhhKdCe2gQCQxW0oOF4Md83
3WDdw/gNqN6qyPdXiMP9enhuFulvi97eR1Z3lniCDqpk44QBe/beCTXl7y3ug0MfUxLYucxBRG9h
6qccgpzkYxsaXKVl9ZJ0fnQhQ/lx8etHgcNcs2Zv2wlXRc7O+4g9Kj/KZlmuycRFF9SWPDtTPOBQ
5zXbTHxBdsQLELAAsxcDq96muRfDmnUZDc1TPJf2wzKQqSyXodo71kASYSzc18jvs6OavSPXLzo1
Wve3sd2A5RsqcZOySS+T7OuYWuVdEan0mkBy7+xoJUmOKYf/TV4m+ZHh1hEzANCRrrHFhYgQiOgA
Uf5VOBNiTtmxPTYurnOtWrNtmDx0nDs2qatwgaNf8QT6T2leMl3Jo4tocb/gOyeqrZ1lO6MrEoer
yr1TeHdIJhCXuqXaVS3ydpoYfRYWk6Mh16i/9XoiyplbJgVYpoKA9LYK1bcsSOKvyHNf2rkrGOtR
SgMgL+lOdVDq+4UQwq6MoZHgr+L4GDp612Cc2saOD4hiSOIDEcW3Si7pFze0nsek8G49plrX5FXb
o1tb3lWCx1MuuvjYBK39mM9onYkt0WliAYut9mL/xvRsdN3vFgmRJeO2kjXjLFWfI6yQBPtYVjl5
J5sqjFefnMwvLOpYEGIdojUGA4epg9skc7wPXSozvhxB5tjgfaobnZ2VwlCbF5F4lWQzMJ7PYmv3
kzn4U3KnRYGHXcCxz8ooQjXL4qfGnh5wU2Y8oHFxMLDdCgSjNMGIVQeGAmina+kMq2EAxMnJmHLa
h5yMHgofj6noa3GEyKzPlh0tn2ZXjp/6Rfn3xbzatkzCDGUeEnV08VFuOIO2VdtfmYDJYynm8QZ9
1e8ZSYU4Z6Q6dj05ro1n9a8Fu9jAwcRYFwRfukRzmJhv0lE++Wjovtf611E1ghrRYb8X+TqMIPDQ
3Q+lAuNv1QfPhP7RDnCyjqNsmo3nuO2+Tf10l/dT83WYkLRj4weflGqfS/LypzmpMJyndcQetsYN
FtMH9OxX/ZfFLeuzA/b9JE3wklGa8sSRrb1vvV6ddevEN7yCUpIHrbPP47Dat44ghNBFmiMJSj2x
s/DzbFUMA7lX7+umZkSQVsUd7SvDVuqEHHsgZiTaHEdeCpncVdRAjmV71JnuvqGlOZt0lvGt8Anj
+6nssWp2+mNTJ5/nkrKCsu8eutl2jgkYoKtSwBfsLfuWFP0Hy/VfJmE/CwbOAUf1Or7JiyY55T7a
09bNBgfPlj1disJ1LoiWtLuCF+S7M1W4fnmAT7WjsJewXUMkqOoywnCRxQ79SQ134tBTZ8DUaN5J
vBUnT9Y81205+BwEGu9kexXKACQeoKAqTwGmzU19WzeCIilvauqdbur+kyQjmh4K1fs4CxPcxFtK
f+wPetYT36ypvvl1X56WDnHEJoqTXcvYOXZSYXBLi6/EVt1d2oT6yq9HfaL3Jkf6kkq+0imlD56V
KkquqdOiaxLtqOw8c4l4Bv69CLqd0rG4Cb2svlemyDmdFfMpnnzrIubY7G3i3n1b0rQB+BL26kMr
e6iDfTI4Oz3X41k1U3LZLW11H2e9wyjAXDhhRKcOR2VvA9RgPli2hi6WTO4hDjyOmqWQYldGiMBd
IqI7bRSb37YsLvuM9vk6AkNJdgLBDzfxAH3gJic59a3R/nBn0FSig1OxA+epOdi9xSHezZhiuD7z
Fcx9PVMeUl3RNfXt30YEsWdtKNSyWOO/dIOkjqD3OYE3yKk0EyR5fa77oD6yIUef0w6xiKUcyts6
U/6rNeO3Vd64nCZ/eHSbSl0ms+yZdnv+vkYB2tdR/56UcXFup1LvA6rF1oHGJbmefA+Zu7trmZ8c
WlG+GI7mKA+QyVgNdHKaUzCAccHMpJrC7Kaw7ZgZ6hDwmgAbhWsrsiktoZwwh1wPApM+sZ1XU3m5
kuw/CXiZhaDHoi/oXCmb24RWq3M+4osbcnUdsgIRiYSqWE9Uh22KgUWyz7J8V5hifOTUVh+sLsUv
Fg5Le1ZR/tCVPuEu46prq4u8F499B1GEqroVYeOf5p4B3JAbolDdiLuhs+yEcbAMr5vCcy5y31Hf
ekmwJWTFuLJaPJmOXxvGR9m3tA29C5Kg+qqBQ/KcttykvLKtieqSlpYxc2ln9TA9cDzFmh/GNmKb
54enuZsgFSovKbZFRSXksiTZDmPsdOM36LNu8A3t3cefp5foUJTT3SzaarX2tJLRa3xjEgcvV+FG
uzbA+GWt7XL+d1G0FgT07ECcRyMY2vdW/XFJJ3VqFtzerT+qq2RS5joepuyFruTl0JJ/3OYsf1dm
mABONFE/HcLGZJcYFmpCJ6m6GvOgfbemVXAdy1jv3VKPN2M8B0cPyMuDj/GvG/tkV1Xx49g61cWA
QLddfNs9Uu2FFZGoILq7sHce2vIp5PWz7+OOmpNMZ1fasbxbQgnBNuw8/9oPcDxW0dwdFyHvGOsw
5pmoC/LD/F34jToICzlRJhUTcwwhPSk4EIw4T6GR8AA6s9713jhvx6GpTgN9dmdnKnD9iPQ68Zkk
VkZ+GJm4kjxi8u0P7tdKj/oSzA2o1dJ7rtER7uNhWRVBeoZs89XA5tYLjmQ1jPkmt3O270l2L5mm
7NN66O8ZSQH58JYwPLOSZs9Dz+JJ6aDm7dg0Vx2cxMymV6GKsuCddvH6pp2M+5ymcfQSdsyyRTZH
W/KkuP1q+nrvErca70ZCHylMAGwoSyAjEhljj06XZvWViBAWdJp9lIZ6o9Yl3uWhRKEaF+bszDEb
QqvIeHfrO+WUH/yWBKPrgG+dIFlRBCouXWtOHxl6QA1u8R24Zt9Jq7j2MGxmVIluSA8VF5mDrUkb
6pYieziIWmJdwiRWyjTaC8lKNiTZt9r0C9Ks9zXvgy+l6j7Mur5fAk/eYLd5Y1j+hSwEfZsrK86J
XUYs5YeaTTYG4uRjQeVjgJS+9tg5+Q55Lt1GVsFusuTmG0HcHPJmGME4qmaL+bGGZSlAMypqMsp5
Lnc6c2HTNVN9u5TLo9FVeIiTjoKqdiIXEzPWS/07ruSqhJqburDrB4R6PLMlK6jf1xTJaPXVCqB3
1i0prtVNMYfYSvM5wW5px9m2YQHDKoeJGt0ej2/V1h8CP0+uc2KxR4EvBoofPSPNcIFjorwpBE4q
SrTazdKvTEnydGxGQ/fOTgswbX7iH0Dm4LdfOvh/DGGyegwPiHDiYZzqr3jx8KVTD8qxSZLeyQBi
CjJWY+BhsuzssxP5UPoYliIOys+ytlr6z9Pp1i9Txg5Fd6B3FvIwQQ0copZJrmfmMNXoc+BqDQDZ
wiKUJh2sO7wjNVV3kqTldW288i5JwSg7HQ4IaHLdJeJkj18sh5/UtaCVqnS5zqcpxGutX5aierWb
ZdzB54Mf6yGcbghiDa9xjgIOy6t4dLuYyhKcXtyokzB4qEzYY73QQJUR43Zz0a0mQd/DnyjiHl55
BA7aOs0VDImNtHuGZmU21tx6HDEX1X2Lc1vsKU7jdZzqIN0uHcN4F7LGzrT2p6alvWTC3FyGOHzr
dPo0jkN0OyVu9IZ8tKBzacaE7JDo+SSd7KDbHqZcl8dU+A9tCXkGFfLe5NErw53HokviS1+vqvDC
MbIDZZzimD65DLU+TlWQHhuO5FMZPHVRqFHqSOsWzXy21zedjAi9JBmpNmrK+31Z+iHlRRGn2Q1b
fX0dlc5FONfFNnMlow1Xf6V5tHzM4zU+Xwn76Mf5LXJYsGNlWfAlCaJBZQ9vMeU3a/rokt/pUzA/
00aNbOjoWw7r7oOBjspsv6LDZ5ofhMapEWay/aTdnFNyGAdMq3Jyn7Ct8DOtR80J2GkXMaA3C+cl
fj9QvMBAMFnwwNb4XHZu2pU8ePwBe7CJl3WZlwduoH1AjcExmtgC29P16BbZoeUcvpXqIQJRdDNW
iiUrwngRuMGTlgVs946LTk/jdbpwcl3sCK8378UFbOWjpxPrmT03wxcvmC/Iqas3SSRgG+DLuvRs
sVvqvH0xeX8pc4xotaYFW0aU22jO5ztLjPVlFqD1b32vtp9aZnFHhqfWzYK+ccFQHHa20St0sUze
F2+u3xbPZAeTERr8Xwnxu074ZxIiyt8vJETdAvf7L4pq/uv0bpb3WHPY+YEhtCqHf8ONQOdzIscD
CURTx0ro+7um6ABydUNJj40HhwQyED/zd4iQ+M2VggYZz/UlM5UVv/p3TREpMvBcSZwXXc5dGxX/
A94Inp0fZTOXZggR8g8ibQqAfwIcyh8BfNAUyAwNfvZd8YKkN/ksDIrp+I1jL7zkUY0YvLDHg2Yu
YlDSIR3KAdmxeI1YTN2YHTI7wtnrt/34Je5G56lNAAYS0l4qUpqlMdl+WkYYWt3AQYd8fAdHULhF
E16QTx7hIQ8IQjvySBhbpgDB5SzsqQIF0c72NwwoIxr6EKhp3w9FgZE2t4pni10km40AHOm2EqsR
TCHFXkq3462aYgJ8psUpfTFxklMu2EfM04tQPI5jAkhOCfbIG71M4BzI22PAFxJCuMY8c3LSwQWg
XUUM9ciLm5suKjFWlm5rrsIBbx7AiyLYx7I3V6lfRI92GUGXmBVhI3QAjotVOJzHXmF3x9fXkBAZ
UBQgj5XM+Hu8Hl0OH5zfPgfoEhto/0yrmKpCCNum+SgoI1jmFD5HA9GPbErWPJC16761Ca+Rq8Ln
e4fvbWF+iso0SnfeWJgQkkIbeafFb211nZs8HbazsGnDbmy2kyowCepiHaWfR+pCoON38EZA8Aq8
it0osG8ORXxjZW3w2TJlSD048Iw3ndvyzfLrZSZ+l7P5E3D+UFhSeYpVxqzHC0skgaFQyZPEfAWI
XVbQuQc7z89lWHbn1m1t8ArhAMVFJoq7LAm7cdhgYXGvg7xmKGt6RX69St1n11gUKWZ1vTouISyU
gaQynC8fSuySVz1FC6WfPmE3ZdHjuaifMlnGrxXhHSxXSstw00AgeSlDwxJQxnUJ3n72v3+0bfP+
JtmGFcq2xd0ypJS96VoGLnop07cDBhNXXQVBDwiD8wXOqlAFzhVzPbxOtUmRBOosS5A3UOEesRDy
qzWypyxyjrKLgv16dlFTqvzKCXU8y2DJX2nLRtwNAqbU5RA71wviJQFtEajHLjLx2rDcElwqVMa5
wjRF6u0cqqI/jkyCqr1VUp6+DYPqGCu93M2Si8iZY5Sf23j1YC8UazO+rcrZ2S5hmzxa0dpi3adz
+JZmg/USAh0Ctohs+oVfab6vpKuGk5gN+wkrGIS17TlaXtX4hZwbbxzCCTlKkerQRJGiHZ09zrNo
GMFt8qHtPrhjUg5QGxYTboUFXfYSWaa3tw3dMyUmNbJLZ5hbE02L7Oq+Enoj2BlBxrvL86h6SafC
fYtUad5RwhuHQXbJ1zbn6Gzj+BGD8PixsN38waPLfD7COKxICZP8GY96yMl9uXAbHtRA/Rcmaqel
oE1MOIcmZ8YF7hWhiQic2vQiuGEx3kepzc6TcNBaSQ6631ujOG23vCWtJJ3X2yn11bOD95CEKOy+
aBIcOTrb9y+7ti7AG0AW+UrUy//kdBALdy2G0IV/e5QCLQkyWIruTCdrEifFHtgRemGLI36n6tGr
twZoCQIvI+DmGDkkqouU45rNK4yrgtdgMw0KNJGFZUZuipkN8t5MXTNf87Sy34pkPb0v1ljcLzhW
Ciy8VgdKI6kCQm8opOxN16N1hvX+jVWCMmeBPAV72oYfY0X4Arc8AhAN6QsoEortnOml1ZzDGNmn
FPZ1bFupgBynFB8ZWw+BpdbDyWFNGaBRzJtdeS5jU5H7DDO+xnHs71WE6Lg1QosHVzZApad8dWss
CxXVVPyu8ZZucXFORMsidikOp/xShhgHtrJWmUXclRKpTWUvKGxhjQdvGyEh8UaPA+vUysmMAOcM
Xpskjt1nMOYEahMJLfdUeXH4aBW5wVKHZ0ocrNC2z9xYZbQNTIcg1qSgeHay5SLRNBo731Bo3ALe
SknMfIHUUFyaebGsJ8Ry/u8Jy1W0peq6c/bSlV14haUgppO3diJr37Nkf45GCTeTSuwVnSJlJw8W
5cJnO8iXB61by9lFFgF5YCPB9NpXVfES9L7uT1oreaV8h+qCKm37ty5Jx9uBq7d6/iX8HbbwmFcr
HDIWjxMejxxQluqT5PMf9iP/YnS3rtp/gIixqkN4D73AsymV9KT7UxmyjxWb9ziGiqjL2rvSimlY
6gNJ1giwjJtVYofYVF3NhET+H3aM/3e4uf/fOJLBL8fKu/eqhF31x7Hy+gN/2wRSTCgEWGe2gvgo
I/mPTWD4my1DHHBkBtZqwu9lhn/bBAq5gv7531yXC+jzX//YBAr/N/459mwoSPzHf9jFxT7zDzcL
Q+2QGXXAJ7HZDHzIeD9uAXWV8+Sny4gfYnUsNWwqmM00+5mX3OnX9+V63/3Pffn9o0KQdnyKDQMT
cOaPHwUrWeHeaAm1exYbLoLqh5SNz/UEKO0aWg4SrymLp4zT9bFOh+Ti1x/v/QjX+/3z2fB660YX
j53/00S7x/CHgIdxPwXIltw5bhLu3SlMw0PmkQHdWCl7Yb6COaE0yQkacvpJ7DxKb5BvcSbVHUKx
kTv8bTZRulzARFiYNzS4bi1s++4CkeAonWz8hgOWmVcVJEwmm5Cv1FhFiTBL4gywEOSqbxPrOlsD
PO7Yvccm+cD9E8ZbgzD4Gst5eBkG4T7ZrVURgpitjrBgkTz9+gv5Dhv/pysifY4UtElwRYL15nj7
8pBWcfvXvzj/Z65txZQrQ5RJI4Ydve0zyxwEMsjMwYCsZhb4LzYzly9FS9/ljoMJhsxa4xkDa+DB
1MV85W5wkPNmTgriDgDl6rfWmVhcI7a+CghbRlVREcciOxZl7705kyucYyzy7oPq2FjsEuz/r6JP
muJg0XswnYiI649TH8IoTCm1eRBNSUGKCRPoWVNg4b2LQtO9ER+ePrS5bEsAgYBKEAx7QsxT27io
oHWyMq77LMe2Lcv2wgbaAocpw4m4KaM6AKcWuBTM5mMEBMQYPzE75oB4zCO451/swqbqvApmB1JT
z6v+Zgm1BKPVemBvnCbMT1omIwiNwTgURJtJSlJ2USrJCvYd6Vk/ju/IFUzuVlH88EUaFrSTq12i
oaOc2E4FjCDAy7XV0uzzTnk1yp0Avmwvqd+AFMD1v8tEGvqbxV9EwOB+8HuAA1R2+gR8J7uhoXfM
vevBUuSyWkaEjOiACj+kAXugvYQU4uzcPuaU5YeFkafUmSL3jT84EFezAoK5pfoxTu9zFcrxRsXM
wA9LGtb0EDBxowCeu6Lc5oB3igvleQRb1ZC37p4ofFTdZg6bkI2G4NTtsKgX3q7IHANoqMI07wFb
i7YjBzUkRTW06rVf/CQ9+J0HqYCLNOPNtRpQBwuU6GQn88iDolJx/thFeWbqvd8XI5qdwvFqQ1IY
dr+++f/VywifLZZILwDGL3hd//HWJ8Y854PN6SLWMjoGVAIzg1ghaY7LSZT87LRHztEHos7riKJX
3379+TQA/PzoARD2bUij8MDpq/3x88F5xCm0koFWZDLJKwD/yoVCeEmozjlqJ8r+s5bY72+/SDgh
qgNVsUEooBb/8Q8OmsTRuNkYylYjh3cfkdBMFedYo8MveF7NSbkLVX5iynbkNuyLoqm9V03ObD5M
8xrkw8N/WDAaX+EuJO3w6+/DWd/+P64OzFFCHE62xGjlez+12LqlHU1NUxCrshQGpmgWK0fL3482
EeFNPKU0RDFDOFUDLvGNnlxnC0d9OejS6o4Q7O0/Wa3+ebVgrbaxE4mIdRuSxo/fV2W1le14HHLQ
vRt3O2RjHG3knJW/d5j+W6PVTy2r64UR7A981qOIjZsQP72EHYIgox1CtUv0ONwlRdZmzGhHDzyZ
30rmVZqI4ZSJAN8vjiWHuSoh+40fJBwunX4Er5Zj7f/YiIVWKZxBDaotJt0jTm9V0hm1Dol+fbH+
+ealfeh7CbPHN8Mm5MfvJmQ6LIcVxJcMS/3qeLoFF6LKQyohpaSL9bdCqX//Hf3s78J/FrqBa5Na
pM6YB/bHD7RkrjEkAdUbrMJ/bpB7ELNNMOK/jDmhBQ1MHIyZRXybRXn+PI4GnszYtNbh13/4jzcF
+xZ2LghyCAwOeKPvW7k/PkTJImqndrJm64fWeF+Qgdpg/p4//PpTVj7xH56F3z+GY44Qdgh9njvk
xz/XGUfCcKDmtgT3A5hcCSU8Jfa/h5SU0ltPauvQoQA8lWC4r1VcEdmY7CrDdZERKjlYTqidk56a
L3G/VOmfPKk/vjnXX86PbLaNvuuGITupn14kNcfC1sftsTUA/C4aEVp7PAvJEYHlKe7zbB/6OA8U
OJwrex7ax19/N//q052Qm0AEgQ1A+adNZGrcNvaxA2zl0iEodgVueZ2nEIHIRrYEG6AkEpbHHO3U
dr83chn/5Hi1vpn/50X1+9/vQoD/b+7OZDluZbuiv+IfgANdJoBptSz2okiR1AShFom+TXRf7wVd
O6wq0qy4U7/RjRchogAksjln77UZ+kzc2CiOX47vkehkJYyBvkiKed1VIZbvLqnH+5KSJtmKGSK/
qe23H9/4yQS5XHeRmrLxF8ySLl/Y8XVJTpAIAvF3u4lTYi+yTfMpi2q2RmiiUgp40tsabWndiVwm
APRGNUB0FnGabVBUzdVOmgIz3ce/6ngm+POjcBYtZxcksK79R5j51w6SMWLi3CXGcA6BQHh0Rg7a
HPUXN3Pnq141/vPH11tG/vHDZyIQ5Lv/2cM7p3t4Z5wRgqesYlbhBAumQGxTK6Wo1fjdZ6DB/tai
qLELS+JWP77y229yuTJZ8X+uDH3/+PHPVlZk+N30uk7YKiKUS7ehR33x46tYy2x/eoMckZjkAp6r
OI2QxwMhM1E3oF8qlV9EyBZunMYhRkNbxaPOFnusNr5rIq92bt7Sxo296CnoIvPGpfZ22eaQ+JPG
Lb6JXvhnvj3XfOfXWZaQTADQ4gLTPxmDutR2OwWyJhZzuI9qx/8UG8jgqe3AHGD73Wy8rCIVcu56
NnAI7/JtkOYbsTDYVDqma3ht6RUVVurFEUdEjMYOJi80ByEmGUon8kcO5j9etwpAw6aK6B1vVAoH
UqJDSrZZy/a5In1gz8Cf712EB0lkRtceS0a4TQ2fOhMFPo9lFBHhim2v/i1UoF5cY0RVW1CTIY1U
VETO5C15PLtirKYfhgprBDODbx8GLfIRfVHXj5swtcGHF1IwpdHifHXrwbwzwBEQsKtkj/+w4OJX
ae9jbnIDq0eY24XxnW0M0LvayrIPZlkF7YE9M7EpgCMk6pu0ohNRBgM5u0ON1a9xKQqui2nqFzqD
RO3K6cBp9kWMpPFyIjBnl8cl2l62z/7vOfJxYYxDFzyRmRAM6FxI8dpEbYpLR3TYZlGpevnaEbmY
N1VmxJcwCNlNR0YxU/fR3eMonPIlC+P2lx859UzQaE5JCAlv8ktZHAEOjE1s9U6LMW2FNHT4zraN
DKaZHdGj6Ub5uJNzQI2eDx/hYmKGabRLfJvWERLY6a7QmfVL+yMBMJZStxyOe+eRmwm+9G2RcgRA
XnSjDQsdY1PaKgYHV9KnbUbbgdJm6CAGT5wjMrSpoacotsoCIHDEHLYaqplfxspQ+7dZ5cQveYal
BH7axAvtTKRiqy7UTb0ZbULbUJtQtkRlS0HbKqZ5HVoCPkyTgYhtJk1fe+Ac9xPi3PzFpblqrno6
MAsjFlyFQQwMlsxq6qn1k93D+8vaBIvepL8lfRe4YOpN89VmX/qTY8RUbzRu4d8y9cDC4k8vCLQe
rfEw4Ut2ME0VzmNjpPVrqQdUY0RjfTKywcRGNjnJZV5CRSZDmWe+JtKGhlghZwJoIXK1mFedyTtw
X94Py0d0BieGJKaVTcjgpUh9Ge45s3B6b0pHNxCARNQDOu05Hhqowe19i/c52vWchNoN8mdwQH2X
0gyZRAyDtkMIcUh8ReMF357DbWjfjC8dSSMJwGCKvov+t0sXJlQcSy1Z1t9knpJTJ0BVDmsqAtB4
x6qEuthXY/0bE5/65pdO1eAOBJewnuLU77e5qcsKQAIlKJ6kJgwobSNNOHZDBtG6TlPj0E+2Mtap
ygjq6Fjnv0P2RX8OJFFWl9x5Nd7qSaCqxIPOxkvTS6caU42JuelCcn1WFOs5u0NWZA+9d6uF3snO
uzLXaSfddqNDLM6oWxknoL7ayNlhvcGNC1fEfuHADo/Gj0PnNmWwjqRrgxW7sGUP7JRKs6y24Yx5
e+MWvvMY6Jwiv0ft/7bkHfngUyIM0D0fd8UbjLvr2ijTdhPJondWNaIv/iD+/Bc8AoihahFUNWep
RH4Z4Fz0G9npRcRehMmL62RgkDzD18YhFYH3tSoxMW2SoLR+jLKrPkGdasu1Bnkh90ZsBLzzCWJc
M0eQmSi/eA+lbOIMAnnBp5R1TvBqG47/uwuCkGZLMZMpkunluY7LZ+cAop+mGQ+dDQUPrT2aY7ES
MZKeXev5xqslIrZbHYxWNjdKOPeRFc853H0l0JCgWL7pIrfyt3Lm0WxFBQ18qHqiqNGUuQ+BQCS9
8Rq/nTfsSGtwhKlG3zixvACWtnDGuhNmAXx5Ak9kNPf5dRxbomLEdghFuW/zykGgc493OPuM8xFd
eJU5UGTSriFIeMxUVF4ECQah9SLMRvgtKuPC6Yqe7PpRWrdVCTtgRxUourDmZeRDPIp+CsslcntM
R/MyZkQEG4DalntjTS7HqqDLyTuGdm8YO7+TbLTajGyEiDSET8ZgF7/M2Ume+Qvu79ZAebxJxrp4
9XMMiSAbU5jgMa7dgjUurtRm8t0lR0vSA3CU6TDjoYwBkSSUczX2po3QzwbK6dtVF67L2qFUaDZ/
PML19CUpxt6D7eiTUJGVY3U5tQyWCzru2CpF34gevSEH/01bTVl2MVoET20wNJWaHsYw/2bmtG6D
JOQEX7eoVFYaiwCI4cTpmpWuTHnQA/ooIEx1WBLFhUtS74a2TLEp0BnBwasHVw/XSskWBVrYSpjF
JSHZbZK1+RrqAMbFCs3112KGl8GIQ9bvrWFvG8mmtxp3gi5FpNuNRV+dTjxSSYGA3SXXw7FnLA+T
guK8hkgThrvS1P0iXrIU84al2ku+HDA1eSD7T2kpCJdPY/mltifjYcZu0R3mLE9v7LFlJVS2Mqmx
OlrrPZikbTaUxjW9eHi6bgifft02DzSLiMKse+IZsHjeoBNvf+UofJ+tesBrz1mLPc1lFeVlfG5j
9/bgQlCT75iEcTiWwwH1eP+YlXyeNBIHRIopXI2iKyvSUnHFl2shmvRHLBKkFXaSzHcJpljam96y
MajUBBQjN2zQEtNUTAbxa4NOQJMo/RWVZkWKSm0AEybdJi7WrTmRS0ilJtNndvrvnD84gC8/nSqv
6eC1Or6BerQqfFVyhGZhYo9Cjk4uPAaNja6s7qfp1Z/dWKCTU8Q+HCgqmT8Q8Y6PsTNSLe7NwhnP
PVLTebNZpgrhUhxARGMvh5Hjn0QIK2IxKAr0mpmVL3vkyXwBQ+l8kz5GfdqMMYEZGY7fLzhWwfxX
TVr7MC7j5AvJbBoXqG/1n4ICawl8eZN6KR+yXMjEFF7vkIGpX8KWCpgyEr9mFSgyBjnh2STkcsmJ
7a5hkNPQycXSpWC1Aey1+R6Afmbf6yYILTJkoX/Q3/SMC23yvla9ZRjdqu+n8LMGGoTvGbbFY8hw
/4aAY3Q2qA2JhqA8+5rNER4FMqSQQKZFSLaMif5xhJXtdiD9Qz8gOHxgxF2gsbHiKwlm+imLR4Th
KnSaV0X36LNjpTk5hkVfLxw7OPKZH5HZ43SdVxNhCxjzyikTRDxIFwlNlBKRfjZOKarwpIaDFbMX
WA3sJ8TGdUBnrNrQlNdLWNJXv2/mbz0cnmzblFjyV14bmMbGJvOBsi97u3wL3QNRt4YyAg5dD+VO
FGgIV7lZhtss0vWzDlBsbLTwKmedd9Rk10UbZF9hYURsBEWJO8gWvbX3Eez/luzT3ItM9+6uY9PI
VDQ7FbIbrl2t4wRRyTqTU3cXzF6Mh78Gb8cSRmBGbVZVuxlTFQGTtIPqhv2pAABTGqmxGgJVBmeq
JG8PxpJgVtIxSPgxBYfj46HZRJavzTYk1LIBPGxNOYSFxGEtQLDEdAlg7OOD49uTGbWIxR9KI9G2
5Z8q418H8ZxtjhgaQjRbuxBXAUkGz+XQ5TvLLZnzP77W26lM0ETjGlQrbe9NqVbD1oqzsAThZ7UY
riw2N10yswOvPOOKmnaxtYFdbNIkMW9l0dlninBvH61ASSd4qi79UddZZoW/btWa7AxEC1LwRgXT
7QxAa29MDYE5Wps7KePkTCX4bcFHkLPnMXd7Dmkg3sksQyiGD7Kc7UUxkvngV5O7LqzFXcCG5Slo
EiRkVD8+/ftnTA+fEiCGUIH9+PgmaQuBfuklwNUgrq4zcPvPCfzYS2BQ3cJO1gdECOFT2oMcLTj6
//t7dlEZ2kgXbRkwxR5f3ihin9IDkSptiYCjzTtJqB705d4VqFWVBa10Ss3Dx/fsvDOwGMP2n2KS
T5bxyRIDUM7LEJ+Rb5O1/U/Uw7hArL5hjRkwF3a7jhwVIOO0LMJ9IUeYmUhTpm+qs/HT1WwBC8S1
dlNsx26OdrUlYrEOM61v8MBKlOpew6mEpMOh2yF8IivGadkX21X2OE9VuolUgt92JmSHQA/nJhB9
iXm087pilaO5XWAOfdkvIr+xWk05madzYRdwJWlZo1iqkQRvIjqH7T4wypY2nAmCdYBEFW5LnGDO
mc/wnYqU59g41T0SF/gOT6rESd4rk+PEgEW4CJ9Z91OBraCYxjPXeafm5lFs9bBdB4TgLfb3v783
gyujtAmBJnYWKjN2s5wjLGltdVl+IpuEqZdtfINto4FJ9/GQePutS3YSGOtNk52efFN1i6ByADCl
W2oraw/9Y9hGbuKvq8CfLo0kGM7sct65HmROtLU+Owp87yfP1OybcnYbkobDKJgXdncd03ofw7uO
Lx7LCL0Y48wtvn2NNACx90uH1peUp3IdT5f8/1X3xxnRrBXYbpxToePVZ67z9uOibOMtGyZiTSw+
7uPXaOmyJUeNWdub2vieb34xeXPgi6zGeNE5FQ7BRvxAXbLfOrmR3H/8Jt9ZoIRL3Zb6NZsvzoXH
lzdNAqfNHvVFP3Y+dicnuLc0FMncNMuXjy/1zksU1KRpoLBKUbM9mTtNv40ypmXuFGDmZ6UjkJtl
BGXMDzjzQHlpv/z7CyLIXl4eXSrUOcf3luG1M5oS/7sPFGXn0xgB8SPzRxSU6PrkkJy5nn3aD7Ow
vqHaoR1Fe4jv7+STLItJttJkzDQ5h6p1WhcOh4Q8LzZwb7y91VrBvE8HPT1WUhhQ/+rA/WKkGNZx
tNQmyS1poqpdKHqNLzJA2OARDIZ0UIz6IekMkcD8m6irT2UAnnKIWtIgP35m7wxHQdAm8Aw2EsjZ
T55ZrhVIOYfCUkQFmJRFAkzyPKYOUAuzWXkiii7HAapVWyTOgXDKWZz5Ht4u60xqLuoXsTQU6K4c
v7SIUpouXHxnXouxv/EJQRrNqfrdhamkfECQlTSRY3x81+987MyktikctDRLVOLxRavAm3TbYIMa
bQblTOfq0lHJfPPvr4LSiiYt3/rSSzi+CpKGzrIzriJLb/5EOBwBTQhL/8mf/b+7su8cvzwQJx5N
StSG/h+EyF8bMb4rj6IK2XeUL75SSm6uqramCM5Z4xBXXb12LMO7p/5LwRyF6zaJlX1LNM20S9HD
whrqIe2ceat/znzHDRREHfgIA0506JqEfXzv/dwExMOMmqw5I7zz3aK68OEQfemsatJraQ5y61ch
0Y1VEievDILFj0CQ/Mdv4L3TMsYO2nWszehpvJMXjQbYUXGfczTVNYiPinbqU5vm9ucaWyPIj6Y1
Xr009lH8l+P4y2/6YLrPYmX9YO9Mrk+JnTg688m9M+J9WsrW0kAkDys4eTRt3/o52lYkIEb4DWT6
dHBa3HhmP87bIOZkOKB5OPMglvs8fR3CoVVE/Y7WmXuyWfczw89GAqVQq88JfvUo21gLo5facL32
WAu2c9ITgdD37Y+PX8E7d0tYFsuqw9adX3AywURE+jRJEPScr1PzXtFdvTNsIPjRIKOLSTTd96xI
ym8fX9R+e1VcPR4cGqQcrHOnn14Z59FSI+PTkyVqeUNoKC/sa+Jq07K+wt9KO9BrkOwXrBp7Q1B/
Zjtb1xBHumdvhHVAy8IlXWQylQ0QI0Lsi35Lg7Shuj0klDMr6xbZ2fRJQ3v4pTrB9OVYIUWZSIxi
N9duDsqYHa/cqyG2R9a+drrJ57A9s86+XdIROLComwhh+NRPyy/4W/2q9KkdGroXe7A62ZaNFZFZ
YVwePn6uby7157iJVtEOPBSvGJ+O9qBpmOSJKn3iCe3uEYTsuA+bQVAdU+LfDlhWcUpJS+eatol/
+pHEfj7l1kCZi4p+vBmsOjwU1HrWpmFV+JSscFM7VfsARbjdfXyPb2UfDFbfWtRghFFD110Wj7/m
U+oDjgghrq0DmZmfC0tlOEyohze+LC/maZb3WYEC0Jhp5dFIAaSYtOUni/iBle4iD/9M3d625TJ9
fPzL3qxakl9G7ZxveBEey5P1xCQquuTWZ4LgZXhDwpe8ElHqXH58FfvPofZosmCHjxx60SODuzLd
5eP66wFA/yDrCor0eizR/O1iNPkgdzxMGVuP9uxL52XlizmKRZUlxgY9IphhWqVOGZFlQMlvWg20
KbN1oCjNgGBSzddgTP3vEEpGi7izofBvbE7rxXZITfMzgWv9HclEXb1bzBEwHJKpnjehnZQhZUPT
BSZcG1Id3KG29YoaLiGIBjJmOk5UntQW31rdwM/U/k2QEMVDWZYq98pMFQXFyY1hVbdDw+E0nVuK
hTCsX1vLQvZp5w1qJtfLNWmd5TT/0rWG5lIqYseuGoWh4DIiSBRQQaNb0jU4mLUH+AU9cX4BbOtD
FRghLTvmemOD70S3F5q2qPeQ+1MTbuaIAfHbqQfxFNRj/1P4JbBllefQ+pm/KnSGTTOpFfMPuEIO
rjTMGjTJYMXABnwPs9D+SiepJfDSiHK2lnqkLg9JuL7v8o60Zl5UiNjZM6JfwoumpfBcxzQMZO3+
iGvXLjHg1NDdy9D9TcPZvgLJt6QtNWlFREsZFMU6n7LihgaQlVzOSUp8t0R7hYLHibrPNP4ECHBO
eZTE8YORNI2+hQABOWUgS4qW05EXSwnqdXA8ru5WzWe81425r0qExxvRd8hYh66YvxRVYT6Vnesn
q2BcxAYzg8GHDEA3cIXKtA4Jbh2qu8gdhx++XYzmFp7T9LWbwxgiTF3lT4auiXlS0Fgxs8jUIfmH
Ix2R1rBSCd7tB3zKAwpfdeGR55jutR0VFyYCpOaC4oGfYf6vCPjBqFx3tPbYcJMZohb0fjoBZ0C7
Yv92464B5sBRnix3FkdjNaJnaFgGrGZVFHA4V8FglzeBZ+cBeFKDhmeepwMhrDk54SvoJkZ1qDvQ
v1sEbJAj3ERrdxOqwsQxFUaes1cZqFWyU5Rzreww2JlagpbUU1Mn1yW+MAC7sdu8NMxy96VUf1Lw
an2D4Kh4TlRtP2q68yVw9THUG20slWJyzQPig2z1CD8xgN1DDfa7STvxezv3AxBLdMYvOXs1ot1q
a0Y4j7gUvU48TMGq9msB2ZiWI3lgbWhsGouyL0pTw36C506MECTOHxwANDhXh6SoFlt3uoG+E/yg
orqAPPu6I6Jqxi3ZCZcH07f4VQm38YDUgzemdONORpmtC8qJaNJ95NAwYvkkVyqvAyIqZf2SzZS7
V51yXJQstlVdWVMX/JoG0gfA4qqeD7qV5FiV2ifDFTuwor3sSgjFDoqoYtP5ojd3bYRamxi3OL1l
+0+iRGOUCPOoDUf2mTXq7Xy8NDtsBKrEHLlecHKWjsERZ/FAsdeF1rBJGdt7Qsbmc+vRm70bZRcs
KAGVF0SeaM6Op2OIHtAuZESTWA+0TRuGy9fMmuG5hIZ/yVhq7+3M768qF5Z0psr6Fa3BAr/M/DWO
dURhuMIuxgnBjI38Zk8n+bXC8PoEDgs258erx3urp+fZ0BmJJGHff3oIB4TQ9nR3zXWnXK/YRXbh
PRXSp2GR0Ga7ovEHD9qT4/jAxBM+1LSXD0Wdxp+GIkr11aJ7IsJAW80zbZBEn/l572xgOOSaHqBI
WoCs88fPkj1oVmAKGdZ2njjfO1rz69ItABqU6swW9O0JiNfGhhfdMsripel4fClUFGVmhO2A33aI
iMtFtM+u009+URWRd3oM6n2pJ39Ntyi6UTEZrj0d3jOHw2VLcLyUe5TPqEwsWxmLtufxjxCQL1g0
aXfmOYS/AXzzyq/HV0d07m1Px/DM0ebdy9H+oBmBDZTjxvHlxp4qpO9RC+0VsfKRmeffR3dOD5gR
sDYFcXjm23hTveAZ02vBlMN2Dd/PSU8gZZUxzCUExTYItPTTvGrAOBbTTUEcBDR78HhDOPsPJIF6
28YPWfs+Hu5vzhnLD6C+hRLVhjBwWqAv/WgasAGPa7P0IKfr3Lt0mtn7JpLkV4/n92VUrnj++Jpv
xzDXZFtGvcYF6C9ObtokGxUrPDHmYZwmdNDi6jAiC0GKCr36zKXeeaEWVE8ftSUHONtbfstfW8Ew
mAzl0nRd09QirjVGvDKudOPK14GwUn1F6Ej7St0hi/ZugoF3K804voaRwdLOl+0+VCrSz7GR2J87
I0IVhONk1vteVNaTJNcb5nYsbrE/hZ9MOu35CkAh/iXiPCkIGHNlfp8Lx43XEo3hPqPU9gT2TH0L
TTtCncU5+WogbeJmjntf7Wy3FwiquiS/98NkImt3bAtvU5Edvgd6k8WbJMPJugVHVXwDOaIgvBlO
9V20bHBptg4uBzYXhUxnJNhNwFea9nowSWTZe07U/6b2PEwru50bmmwD/nFyl+ADwhFU0FioUnkB
ja8+ZkXFTHiubPDeq2CUgTqybF7G6bGE1kMnhVNzIiJ9Ps+lfT0SYrsx+gEpFgqP4szQfud6zBkU
Njno0YT60yX669X7ThDPaJPYwASEMfNgQgNhlkfENQHm5LEp1zw3Zb4zsh1sMdSw+Os4ZE5mK3xb
gsCUeUR1O8+3IwsapGunvEUp034rO0VACgjFDakHZKsEToPKGLG5l8qXKjCnC3Rr/rYnJnSTwDBr
zsxt7/44FnqL0y/PxT8pZBj14AeFy6motsb42VE0/RM4eVSwpJzPnLPfmVZQ3fJtI/Ogt3rqPOh0
PijD8bhWALApruv6utKzeYXKlNzeulT7EH31mRu033vjnLQhKC9Ve88/mVh0majYENxhrwIsUfUk
ZXhF1COIqcq1e8kGPYziHah/+1nVBvbJgNQkCE8IITfkIfTTNV8ky9yUUNACApynPyo/dDIagUn9
jESr+ywowc3rpnXrcTfntX/H3yR6mrqc3vYiSYmOwJr+G2kwPUJt9J1/Zkp7WxLkYG8DbcH25UqH
V3k8pfV8uBD9lQXYQTdfYipSOwq4OMErqwi2Udjk+PEcYx31KNegtiIUSI3OxVoj2+umDpqLj+fY
d3aR/B7YNAFnbtM8taA1VkUoJWwxjAwV2XqdT39mResoOnOud5ev53gvsDi62PvQ9cHrfNrEa/Cf
BlU7DIDMpvhCWyYBthNC2U+TR7rQShaIONeDTNQ32MTgcC05DsQC6zz6lowIGMBkOOoQNyGQLLeU
+YPJ3sK7rF223xzKWwvQijcR4Gu543OcEXWznuMl7NdtFdkzCFFCKIU0Ga9w3M/u2ihk+ZOTr/Ur
tUePw7gpigcsvDA7p0Ddp9DJIM0YXRvufNNEow29uH625grdVuqhYyO8opa/CeTJ5t2k6ohPw07E
ucbgn/r50XND1UcrkjWeThYkZOd4wESd5yckrYk1amYov9LAF2vM0C6RxMw9ykPPeqY4Zz/4BmS1
jUj7JidkMckfk9CTD2nvFtEnth6QGUO6bPraCMf8WzHhhN5UqUehIuDX663XkrD02YPi4W1ZUePm
H+/hv2LR/z/FArDP/L9RUYfmVwYn6ggLwD/4BwtgiP9cjlQcrDBjSiQPLvP+P8B5wn7hRvnMgyCj
FtHgMg3/DxhA/CerFIIUf9mG4Q7jX/03HQoYPT3rxc6/NMz59+Lf0KGO52TBtnZpS9sWcj+60hyq
jgefFcHUoKtfrWvbfpWWmHdBVdrbZM6BBRZgX/56Mvf/jOr/KHR+X8ZFt7jLj1eef67HL1+s+Qvs
3rOPr5faAIgLxfUwCZBDYYSYKio7snc94o1dJ/tuj5wOiRmsISoAUryw7YND2LnloWqL6bIbxgcy
7dLLOIP5bcCuJDaS7uGZ3cnxavzndwrarrQNnYAzoVie21+7kyAo57lIMuRmXvO1Lgd1qRxiaeOp
rs/Mm2/fAKdFTvgmLxoH6p9V868rWbqFwtWyGvWBqvfgdSDPYqZno+GXX70RlfbHr+DtG/BoVC3S
AEYX7cOTNx7bWUxVEoCMnVK4mRJmSioo8RpW1HSjB9CFsWP4Z977OzdJaZ+rWRZNE6oNx48TnlOO
tBp4S+F4xhpMwmKDT0lJBzt74ZTG74/vceFm/LUWLa+PseVwIbrOHNtOz03YJiNmuBQH51zgPYGL
3j+hWEUVXFJWfEk487Ej15bxGUy0FWwIDZOfa/BhPz2zxHwxOBUbo2hqrGIrgQyQY2roipxtN56x
DCWufITG7/xQQ2F+rWMBeKeyyVNNCA+sLz6+mfeeHQPEoRi0mLpPO9hNDK1XqKpeIyL3r4umSfc5
8M/rPEpLYoTtcxa4t0OfQhBr6jJAFi7dyScqEqBZpqIXIsy4vjLg3RygJZrbpoY88PGtHe9NlteE
j5JNKNtepA5sEI6HRWBlo4+XrUIhnYCkJYHzgn5oceYq1vHOhMswxdLlYZO3+K9R2h1fhoacAaGY
y2DHG+FSBQkC9dD/PvYOlHSS/sg/CjnvKTFvRVZ2e11BT0JuJs9EWLz59lBwMbTobHHkWRglxz8k
8mRjYD2r1kZPadLvGaAVRV+CyIjmamNUwU4UWGc2+8sH/b/7iz93v/R0Aof/QZk5Pc97Q4NNgyol
kHEnWTt8/STwGIAnO4B/rS2jfW92QO/j6qwa/p0Hj/yBSVRwXMLOe3K/6GEdAW+F4CbX8QjxCUF4
JZCzQyO3rxuDTemAzPU2kY19pXskz9A/yVcP7XMG1vcePGPMZCZ3bIsT5/GDt3SIprBMqnWax3it
oGKR3atWqiUyLorIT51N/9zG++1zX7RstLeY200W95N9nSw4gRU1ljUPU9N+6onAnjuT1Mskgtfn
4fnCP0WPuI+KM2/8nQG/gB5ZzQUDDvnQyYDvQsOrwSAChJZesg7yprrqNOZtp4jiL2OH5wvVT0Fs
Uqq2sWyabaRdGAKNHe0//sDfzCU+P4T2CMpaurn0/I6f+5hQM4NStaR+NTBbi2GkvVS362SgWvzx
pd7MJVyKZBh6uXA20Q2frGvZUPd2Jzzi4AuwLXWWhVvkOecOsW+vwijic0LvjSCGFfv4hpDvK5cy
TYHU3GxAxOfxwwjgZPPxvbx9bDhZYegh4EA5ZZ7uyjprGCEetCRO4HXmuJyne+WmkFN68ko+vtTb
L4M1RQQUAmjaY0Y++TLCpO6VdrgU7GWc9CAJjF0X+5Jwa9w/wawRt2cYT89ol95+HCxoi5ncQpZF
tWNZ9P7a9cR1g8/UxhbReka6mxbeyJiFxXVvDZzyO1yaJB/BOO/OzYbBHxHB0XwIhsVku70YXOjB
2ycDZRayc+qsStecrNpLcstIB/Rp/N7HsYmNC7V7TOUchNuq1WN0kBhgX3qamVeEI2regZs7ya07
+fhmkzkBvEAya9VTIpYxWtVITtvYI2t9VWMd+eXktXiptWsA2XYjdaPaPGrp+dluSzotBD38kYmz
bSar+ML312FwEiCQ9soHCr2O6IDc0Mcq262Hwv6ycproUxIGtPBaT2IEcn0F6xGjKTorH0Dlw6hn
Qi3a3vxW+5PLrsQiBHZFTno8EtvRBg/dLBhD+OameYsHm55Zb44YRUa3q78E7OobEmtS2mdWGfc7
Co2CQ3JTwT6ek7AWF66ujB9hPIov7NjxO7OVorVWze19qltRQsyEHYr40CVPzhySbY/hBvqf6Yjr
mGBHOiFwhYgyNGv6z43/5DaBN+NYhUc5OM5ooMEOO3czajSKm2EIzR/AJO1XNx+M7L621eIUnwh5
WNFrmQwwNyN99jwE6LmK8niZ02VjinVPRR+zLJlQw7bEgE1Od6XqktSQQd14gDKfGjgCREDEPTXX
MiCOA4iVgyiciHsMb1DI/RvDTtAazH26JGNmkU9Vo68MbxOLlMQfN6EIDJrb00+DXXE4UKMiq153
sfvawnrBDlWZE36uturFFlRE8zU3cbut4wi0ZpyNON0VQRjQmCAIKYoLFqvRrGqSMAof039uFyjV
mckHcxUVs+tCrO46COwdCCGanF6UYQQm1GBjWDLO1zW71S9DTEOTdTQhRkOSihGucpxS/LdrFs8B
WUSk6ASN8ZoBmIIFNoLxR+qu6Z8EHpSpLsdYRxhrMj5DoQCiWPr4khComMMrGZaMoiZIxm9ehZNn
NRRdfa9EO0kS37uKpGnt40/duW49305AGMnq7iiabhI9ZnulZQ33J9Rlv+67stUb4srDCznNk9yR
ONK26woaKcbAuLVoOQZRvE37Di1DGBJHTZRgPJC6k6W/wdHU0dqx+uw5k2K4l7OpCR7FGOyvEb9G
tzYKGuifjOthB1sVxhmm+eyuym3nyaT0qbdYi6uDyh3wX1GLfiOnbtfvAkpSyWboPPmdut38mFYu
Ff8IcUaLkbqIf3q9tohHtNruNSWEpSXTaSy7ndM44HglGA4w/kYNmLSlDXbQ0Qw9zp9GURBK7WMT
iBJl/uaRs9Xqugrv/jwNwCxTFS+5yWAktx3sl2Aze3NTkiXkSKSFwjKuEIxbxWZwQ3KYRhibSKRU
LIKV3Rd85UrE7rWkMoSCAgx9uzFcCbSiyzPM3DoyjW5DrJCJyVsYQ7QtjEwMq7arpu+JI1DzN0Yd
33cG2OZVh0qCeO42N4eVBLj/YhvEjQDCy8i0LSDbbYkArV3Cg+mra0vzY0PKuo9Fl06f8oGjw76v
ZEQSb5VfVOjBH5bv2d3LqSAnk5mpf4U3HDy3Mx/RyiL4z1rpqRhifLhBX4Cky4NfAb0d8jm1OVxh
SCROUfmT7a6UqvF7DYNN0aAlivZz3Ome+jUOBYMharfXFPXERFXAzBAiyEYu7FlmAzkSGEtVWJVP
ZBuTyZOACP4purn72nEWLvdD34ruAL043FiRidqsc3pOCR31RmedgCV6kAXZcOuIfGR8s31C8E3m
ez3ezmE0+4Nq6/CORDS35aNP0GoLT8EjlmKZni1SjSGdhk6HjTlynm2aXY/VFJrdXky2/krzsM4O
TjfU6dYaDPdlUqUtVwpDX7PNbWvGYax0fdNNDcy+Ym7TX8pTwQ1fYvVV9VP5QwLrGYA7lMiXKosC
OrKmvMd1TEjnFacwdWf6dZZuTYqwNvyDSPwE8dUQOGZU9ledwo5eqzao7pKuJt6gLxatj0UB68bS
OL1WiuN7uuulaKHtTu7o/+Z1DsXD0KUCCBCkk25DdvI0Magi+2eC/hP4AuNmA3bCe2oJDP86K8+c
N8qw4IOMMMHNS3DOCMPJLaDV0ZGc8MLZLw1ZQWZxR/DJApOtvLy8CPsYhEgMZijDDOYQBUSVfLyu
Un/I15S3xY+eoCNCUCc+hhU1W/z7cWX3Pr7PkZM5MULI5vycVAIWMQM5Cwpw41D3JSaaoR5nPNNW
CYdQVQaiujCZi+tEDq25pTyGxb72lMtk7s1qXrV1YRh72y3TuzodyZqqMeEbVFjD8Gmi7tKux4Lo
s5UvnOyZReu/2DuT5ri19Nr+lQqPDQX6JsL2AEBmMtm3EqUJQpQo9M0BDtpf7wXe62cxyWI+1djD
KukKCeDgNN+399qSmXe0iMOlBIJtuYmWJzuvumTDCJ3vyl4VPI2yZfmetaGJt4tdGyTn1RA4wp6c
mJY/tWuMpGUu0JfJEpbeTCDyvkR+itChzJ0n14lygzUAmDGIdKJtGHEtQbC8W/0cgY9OqFOx3gI1
kfazMOnvhGnh5DlRdRHCJE+Z+ShjeiG+7OrlkbjDhu/JBI6IrMYxfpVDVBLJkjS4KPHQMp32SlF9
xbOkZCR01C6M4jhJwF87zbdB60WJNG02b00YiYQzp0aG2V/FPAWeWvvhCEd9tkFlhI7KBgrVzRD9
igfAi7500WhvwKVHX1pO0omPLbCxwrEkSil1e+OnsYxyQ14EmYhAIq6iBJmDv+RGe13kin6h1FPW
stQVXx1bma7dFKJyYJG/QukezMiGCSbf0rpjYVGNZEtzot6nhLKQ0VUj2hDE/0g/rpX+uW7S5atl
Jea9Upvjme6ge6NG2rXJpnL67uvYzdhtRVL2ISlvln1hGgT4nmSLNX4ZISY3AQ9OvahpPMyBlrk9
tv5m+T71XqftE7Hk98jwdOZVncY3TeBi3kQ0wsW5sBzoEFZEtcITiE91sYLxZJUTxxwP7HN9HLN8
WGpOzkTbkBIfEJ2tL6G7/h3SlLz5F2nRJZsizSBuPhsELEyZDdrdUs+REYpyXr5AmQK8003WfJnV
AsxaC1kmhlXTINrO5OS1t5M5koc7AF2/F2PDzIz/3rZS30msGuSCFnfeNiMcbQqpiUXfe91of3Zj
l9/bnqY2aBZ7vfHVrO4eymQt7AD9tx4ZtM49yO/mlHUOuiCQk0kJtcnF08J2UHihqaY2yO6iTglc
Gl2p+aouZLKNoMZHmwz4m4VBGwn9qVq49V506pTulEyBt6ADX38EmMGCaBPIg1cQQIDDiqIn51AD
jNVvkutPFAgaqAlqSy5Q6pXZk3CnDn1aO0OmQQGI6zElHfvMnNUJxzOgg1sVZaAHjEEn7Ys2Uncn
I/5DzOHJ+KAB+MDzPYAz6cys/DrXln679nd/NqU632uOJGqaZCd1gp8E/R+WCX4lDh9q9BWaFixa
FgJw90ah6PFJ6o3VTZfWiJILp4TskamJcSWSzsTGjOoAOuAYM7+7Qzw+pJWNE39KZvZpMusFP46N
ADw5y1OuW+iNqzlaJ+CKlNeMKEMl/2nmKhu+Rc7NzaxFOsxWSJinTdvMqu/0g0vT2bBSbzcRdsU2
raQltskN0/WI12yW60whmo7dgdP8hB2FcrnWdKJUwQwt8DrigZSY2LZPAOJ3OxS5OkSiuSJIEIb7
SU0JgjfT98P1NCfszgGGNhRkp84kS0nv5ivFHgdSDXQKMjfYXnAhRksylqwki/ZMJCh9lUQh+q+B
Igj2KRZUzacyIlctNfHuhtZYJ+NJTWj3hoCsdNrYpKfDkOvRqLatMxuBOqgreIjJ9Fm4MTkGZq8J
PCI54Z0uwYnKpi611N6SiZ44YVwR30BtEARAIPW8Yiy1UY0VPi9ItolyjsYeoQ9kBLba2AYIWJ0L
xNlkwzrDNDEPsCP0W0ed5oDY1wkM+LKW4JRZVW/MNJot1K2iNoD79zQwilnOZjgKIS8cY176IPZW
In2OMDg3WO/ZlfO3/ai1xogKmjE827EJPxIGOjk2hlbyCqd2aU8AviCaTlojSn1rQNDvD/Yw3Wdu
OZ67pN8ZPtLUfJ9reL+IujCcvagGBhxBGeZtP0zjqUdP5MugqXBcej5NiNFSTN8iXUfiR1kLqI1g
P0jzoNG3nSVkywGOpXrTKOZ0EzlopxHe5s49HX6FQKiaLDqKXYRxoqgYOQFZiDLtQGFfAOsgI3LO
nCtmNpC42nUMDfFZapJtvSC4zCfpqfzlGbL7ga3fnS6zbmm+whvu2Q9iZ6OoFaGpBahSN+VN35XG
Y4/81wlcoqsU30VcUgVp6wFGSdSOLyeGPpJvEtZcIuCgO4kw6prlSydbczrT24leVJdNxiUkOKsI
VINyeFCAkj9Z2pnT3MSwt/2ucMxo07Hn1VjfynJLiDzRXt60ZJOvTHP7WZl1bwh5+doVxBlyHoC4
DETcdRnALrWzTmn32eYaeplw45WXnHsdDJcwqW3EvvxzOXsTra7uSfCw3bCUU/5DFJp3MWWVPIed
TMaGEK29BJQ1i6/okqebMY6U58wVsEFmBXTdqTGQJhGM5YBSu2bnerHE65wyRtmobdgnrQcV3CVE
P4nG3enC6b56TlV0J4im0700uumn582kNSA378E+u0oahzTIKSl4hhU/mb2h8sJqdN42uyMjmIQL
23UotDHfIKDngQrMYRyVVzeiSUo0brEhh8nEiki8CYVDJdtKWIgnCUzsmg2zmX9f+IqtcFb68rwA
a8+LS4b0EvWV+StrZ/O5S3WCWlLHGU7YvHGCm5D+fdYXx3rAp818YUdlFOEaqbIrRKCLB1KlK7qg
ElWybyVRXL4N8vqXyLsMaLIjp/grwAaT8rOu6WY4dK16Sm3CcqFtxQsyeK1k6zhhG9jXYspNjoxQ
FrdDJlA01AA0ih0rK+BkiYAWNMoCbXyTO61yNqH35q6wnDP3pAPnZAXK2sIWrvkh9SQT5DrE42Vu
5Mu3SUp53qWz8k1MpfKtoLLsBuZUk3OQzF5lYBUQJE94rJwyUMamFad5Rib2lhNj872tJEkTfP+z
HjSyBnrUN2XsXprE1d0Rw+fMm8EdoWhQ/1d/ysk1S1966zG5NhISdLuujoNCK9Y4hFbLHiw5mo8d
H/G0x9VnPs/puNwK5Atx4BWEbHOaWoFRdaZZElVdRKRYLDiBkMEyK2c5kzD/d167D6iQSm+Xmiba
BqMGgMVpou/y1QewMqRMpN770RhcMnQxyjHXJ8neaGFfBKaZCLakVW88OXZG2wIYWlftYWZaQ+iQ
9XXakRnTMPsS4exXdeHQxo4mFTg3EWEeQiJKbn6XZTR0Cs8uyemx+zJsS1Vc0vyCQlaYJQBiIZfu
c+R07ZVIDYrTRCYmERUguzK3paBCE1Sl3v5MZzaa/sJmD2bvpPY35HkrSWjHef5Ix4eTaQqwz9i3
fMysMTWe/o3aN7k4TTJMYWxmW86XvkUir2B3WKZjyJ+68mrMausp1WjT+I2cFRbDqs++6NDlPBrx
JjB6u4yK0Y9jNO4MSZhjO41C3y+6Zu75wta+A3aelk8scdN5p5V2Eq4lSWKb1ZH8n0pkkRXS8bI2
McDVKjRljYaeaSlyYK+b0bVoMb1QnNBdcUr9JDvjQDF3vtJzoAxEZ5KBRvrmSPDLQE2BtJimk2u6
R8r2fhrIQrybuLdqO/bKinJwCIeXhs3hyHChmMfGkIwbe9aHJ9bfXm4xNyQXUx7F1h4mnlPtsxoa
pk8TocZ/Ea+DMrOh/BZ1Nj3+O+BCTa2kwsulingNdGy5Hd1YXv47AUvYpcqRNm8BvTxUWbRP2oIa
yfYPi+S4XzXDoKv8osU9JOjbou2iZazhtedQj0dqLOeKYvRhlzn5pSiV6C7K7O5IQ+NtF4ergjyy
VLrYGLOcgxr5YKcx8Dz4wMUwGvj2Zy0Lxqxo8eCJbINON9prOgS2glJwmFbE+hoF2VIwFM0/7Ufw
S2hZrlgIk16BfdDKUiy3q40Y6N0y9fppKnptN6fudGercjnSIn3TYFkvtWJmob/ShT7sGOl9ayst
mXh07g33jODKmhzmvjnSIXv3KqstHbUrTZxD2EVnYUsXDjt9I9aWTSFr5a6q8/aItOPtVdiIepwn
MGevoou1zfNbk4PaIVXYtfPaE2i7rYwI/N7adND/+PXQ+1qfmOGYtu4emqGrBOXcmMg6QIWsnYj1
RuoYGWQp5/TIpd60i9bmiWYArFmh6dza61ua84iqh1j71qodny4L/gMlJrxVI8l4nyzS2/Q4pI40
8N80i7ioQYEaCePaczMP2sgGatVGYzGgws0hrh/YoI9Aq3atVT2JSJvDjhZrEOVOcaQ59t4nyENF
TGKg0cOzefAGVSVay4pQoI1BR8MYE1RHO8RtrDNsX8a5MumUyIhx9Num7c9qmjLEZS1uEy5K3Bx5
Ci8hLYeNK0DcGl+gRaLMYePKgs9Tc8YQgerkzW3ekdSmD9TUxglj4TAO56jNQflgs4PiKof9YBKD
7pm4B/JkPcANpFg2caMTr+2IazQ4+j6KNbofRmUfmTDfjHx4fS/fFdJTOu72QY+NQD81cmVfQzSc
pnu4RiCxDDU/+Xhafu8qq84WZcGLYeFgXFgRUGK7KevALHX3oqqdR+Ktmpt/4SKOtt4FQi3dOZj7
hp5vSu0LDjBGbp7gFC6uAba6x0baOpJevVyemItWCTf5mhBwOMZ7Y2qHEvgbDdHevCSsjXork8s5
W2zF7+gE+JrXAr7qzOQGACZowK7PQchYmU62SladlJaenrlYsx5qa3C/f/wQDmxXq4jERn5j4diF
h66STfn6u9fBckKryeqgKa1fahqLr30jbu1xqc8M4FinRTfXwWL1VEGc0ekvAO8AGXX68dKOcaDW
5kTVlNCcLx//rjczw8vPQmaBOgqRj3ogKSf2cTYptddB2WjlNq5TiloDoDmvtPPTRQyYoSroaLP3
8+PrvvO2zHVIrBpNypzuwbzAAQSPgcagALRLyT9y2TtGlFxHtTymBTgwer08eq61Sj0tQCY0zV4/
eoq7g7IIgr5EXtJPbWCuleT+bcqCxrGEzxUMcQqhFi/KpeXhvSSB91giwosI+WB4riQTOExIB9fd
0OsfUXgzO21JV2AwdZjWeq5vCuQ9vqPieC547XttnrxTSjrT90aR+jfDm3610taQ+VAxErqSXOVu
V20SIZxrNKcgf3GB23cJSXW4MFoC11pAQTq2gMyihJGqLsUr9ZgA9Z0BA8sfg7vrqghFDl8ctdRZ
bcjrw2Vh9s8WoN5bbCHlxpKIwxcnUhCAI3aYDM42Hw+Z9TUdPEHLgaCwriKMmkNNDnYW2agUU4KS
Kz+NbqTucBnpt4h11Fsxe8c+jXcmRyBFWDqxB/KVvEgkf9t8VDRb4UXrZVAgILxFy9ZfzZVpHLmr
dz4EPPw6yAILETuswNfjAh1HmmlwkoOKF3sH/lMwY8XpFQB07erjB6itM+3BE8RagaUCtQq0ukNu
3IT1lxkG/0QrtSTQjBICALSXMw33OkQtmI9yVDUK+irfSqo3OwhNn7U0OmeXEp3pgzgy+bx9wo7G
lMPG4GXTdQg9aQqBo5TM18BUtGxndoi5oFHHR5bSt+MGZQ5iFfaPTAOIgl4/YU+PMcPzDQVxgS+o
wh4RwsobTypkupd1RdHk48f89o1yPRylTDQGwvMXKNVv48ZUCC03da5n6lW67XCvwkbWotUadYwa
8+6lyAFivcP6h1Tu9a2llEMLMZEq7vR9u7dWFdKSAyeDypodGafvvKtViIacfpVCIol7fSkvp5vl
FIyYoUihk5a2uUtAtB65yrvvCq4FwxQpFW3P11eBhK/m08gNRTQXeU1We1ZRCwrkZNKas/Ph5F94
V79d72AZciYBGpBc2WBo++VO2O7goybPtslUHpPqvveuDNY6FloDkJZ9sNdqvS4aYaMwDJvW9U0M
REEni/YMJ7955HD23qVY6CyOnB72wEMOSayPzaQNNLOyRpp7MPaRb0yldlmrUgk/foAHLJJ1cUUD
z4mCMCNKSriWXr8xQOl0jSV6gkrTtSdh16hhIQ9eN7Dtsi0pwXbQl2b/kOsLLe6unTFzZc01mX9R
kFmNKP1KRG4oEZjTF5GNCHFTaEc+ybeDd/2RDCoN4ZpnHaJQVcm+semZZO0ph06jgdCOKS8fmWje
Pnac6zgeQL+wqSax6vWjoGCPQBs0JyiOptwlBITvhbBJ/SYD8cil3pwi3dWAyX6XdXg9sh4Mpjrt
7QL7QUFvdqnykHaK83lyaT3OMPkrXy2wpwWDOx/bxb79PlfeI7cIGwtd7CH1B7vxMptspoNhHu3I
r+K4o7avyZNBi8548PUtL787Zagvl/pgDmf41+pdknTxpgFKI4PMGdKHScuvVRor95oYlyOv+u1L
WLm+Nr9yNQ9qh08m9uTUqBLRQau7/Z2ixvVFr1JBSEj2+OPJasWWMabQ+vMSnIP3LcqcTI8pzYNC
8bxvup67/kDTegpbOdfX5GPORz62t8MYCyK2AktjggQbcLBZz0BalaJBkFwLs3twR2O+ddvFbo/c
1/q7X28T2NgZLxZEBtkbY3FjgZN28wmpO6XW02Uqka/1VDzRlYEwRqdGB3GADrsnacz2vYL2+MeT
yjv3STWGnbLpwPQEM/r6QyI9QPN0fIYB22hv49V9tiElOb77+CrvjBR2ksCZ1zPIitF9fRXmyBY9
gswoeRvDrZyHG/wP5aNVsNR8fKX37sfDfKLh22GRtg/myFnEcFyUAamHSnRk1JTDk6N6zf3HV9He
uyEPmwIqfao8+iGAeakbDDkF0PtJacGl6ZLOCSyeKXQAF4Vp7sUbuyvm0NQljaZi7jeTPf6QVgcW
BXXTlvY4UsFsloGGm+RfGFQMq/UABlaPw8Prp42QJWLT1a1Y4qS76lBMBVVOR2PpyMWm1G9yFLej
aks2GIo7DBFHrv/mHfBcGDXMyviaeBMHMyaTYxv18Gb8LBvyh0Tx8guAlkdTCt+5DEi01ay4+jXY
cL6+zZxE8o4FmWQKVAwz8usk2WGLRaNXFVT1iZ1zCeFwEcloyNM2ZbJ8N7Vk2OUo8TZK2ssNGbjO
Q0L/JXwZHv/nLv23daD/c3cpTeS6SlnoniuyTeb9z/98+Q/+cpfq7ieWMdjhuKfWBsFqt/zLXKpr
n5y1msRWlx3DWoH+X2+p92n1ojKKKSmw6Vk9mP/jLXU+QRvCp011kZmaDuOfeEsPikbsVTituev1
6ZqspIHDj0ZvdLmeD8OKitWZs3SPTWx3OwXJzLlcZu801crqbF00dhRTnB2IWLq5DgLThiaq49Ec
jfrTqoqzh98e4fVfi8HvNtTX+4CXH+ZSYuOHsb3kVHDwwxzi6rOxMNWQ04c4q+AhIJ3pRn4on1lg
AbP8oyl0vSDTmsOhCto5ZqjVBPyqE6CObUq9ltLrSthWW7c9bQ1Ffv74tl4XN9iYA6vhWhZrAvPn
mzq52RN87bI9D1OjV8+naDEkTOBUTX3F0B/Ij4wfyGLQr5t5TI7MTweH8/XaHHts/Aj0bNY7PbjD
yDU48jhTvDEWO/9GtEpx2lXNwknBQqLbFka1Ay8/IrHOSJzuXFgtS9Lru9JU7UvmFvtKQlz/+vED
OVhT/vpV7Nsot1AdZFdlvH7uTgPXxYjiKCRxQ9mCk3JOkHp20q+UNWDIW5LbbBqv6Gh1Z83s5H6C
w+fEtgf1S16RFsR5/AYdAlKR1nDoQB/5eeus/b9blb9/HnVfg44nRstDq6W7OOjlYcGFU+y5W0k6
cqhmZvt9qvvpxJlzDQmpUqe+TU1jp2lEeHutBZxjsmsgvLH8Q5oT73CtFUFkwZrDzvDgadkLaMVk
lThaaIVQgqFu3DQt+elOoyqPieXNf1bSeXkAFMWYhECC6CRpHIwaZJUFPjy4Pp6oiR2eejgNed2q
dy1Zt0FSpdjzqpGodV6BTxtdXhJZnm8wvDSnSpQoqPmnY9u314eTl9/EUF63xhYzA+Wm12Nm6lA0
6YVN9qZjOzetjKYNYtQhNONooupCboHTlt6RR/964eWimrqGMJDYxH5xRT69vqjeN0YPUDXb1E4U
71yjG3YLVtQjz/udq5jrvAcvkvInJZfXV6lorXopLbzNlEPDZnnP7KDojfL243H95gli6gJqQauA
HhDW9oMNY5UyTRALYoc5IMcL0v/MfWWT0ODnbKN2S5/aOwg69vXHV32JZH31NXFZ1jtujSoPAPyD
u5Nm5VkURMywLhclOoGrpPwytSmptvUskm05akhcZ3rkoM6Vdm43RO2ga26XUSfhzoXtHiqsjcPa
aZF3uSLY/NQGAqrVWWXBIiXH3m/NubltcRCBpiS37jbLrPh83aJfZWOm3QiqWNamkbQrfICb3TnB
xdoUZL01Fz6C0JWrGtXTrmc62HVqpteXPEbL8qHBTBtZGc0Wb+6AzWbS0WzGXkcoELnl8nPSTPal
qpRjtR0SvT5lnIAynRx2pUFuQicI8jQnJlfvneKuc9NC9V1NxHpYjX0zwFYn9+pmQtp/0iDPdHeG
RjQgxNKh+CYtC2meZ8zFZ6Lj0wjAvaIMKEYSDVWgKtHFGsroPOGHatsQbFWGjFPsu8aL7sY0Ep8L
M0NJUrZV99eu75/Cx98bSUxHBvoHditMTq8HLFmMC5VrnWg5vVTCmjyaHc5Pe2MLhDzGUgyXSUG4
wccDaf3A34wjjJeQovi3YGG9vugInLc3YnTnBHTamwUQ50ZUTRPqEGWOrADv3B97AlyeJG6tvYGD
Idt1cc7WyeNSfBUAKenwRUmSB43RmKeM8xngl3Isffa9i2owR1QQWOz03zhl43iIpiW3Q6325AVs
UnT0DsmjWoSs3GF/YstW/fNnSnkNtBWtOryzxsGkSoplomAJ4EbT1NzS5MYLlLrV1hCxc6Qouj6z
g9fHasoWxF6LAGyEXr++LjOBMBC3EXb2VIasWu1erdIUALe3XGhlOR253rrJPrwgsZovaRcm+2rr
YLwUjiXqHo9gWNq487zS9X65y1g8pcmS3vfQ4B9xiPbjTq1bDatji35JJVS42am5ZTjB0rj1zl6V
gyHfl3otYqyKBFB2876r8GQd+aTeGd0Q80EaWnSFWHvXNeK3+n6EzWdUZI1IDobxed+vxsEmUgO7
6Y657t+7FPtRNLYadVZkTK8vNUB7x8OAzFpL0GiPqEf3maJADWVWPvIS3nsHiLP4YlexBi3q15ea
E71zsyFzQnxl0TlK485f2LM2vtulZMRLJCqE3f1Z/X1dtVeewhqUTllklSC8vmrteSmez8UJeyev
KPJAEmwRsmPRmPTdx5PS21HNCQJ9D9UHQJAopF5fKpkWp8BDaqNZhhSfkWixEUvfgkWkH6zlsjhi
0F5/+uuviIID2gq0Zy9kz4NBHSVGTh4j3WzQuda2U2Z57rHCHhmM790VujoIgOvsThvt9V2JFFkf
ChUrTO3ZQySf9jtyMftLw/Zq0kvEMQ4N/+Tb+2JmsJn+eF9g2g7GZJF7HuewCrS3PSiQ/NKpIvJL
MwdvS+0ZKmS16mGp4ifNaTeJhSTNUeK0ijoN4qPrNhmGRpc41g6KCphC2y7vcUpnFYJlI8qDESVj
UJO2MvgqMP4T1JTDZ3btovKjuSl+pFE975LUGH91BD5fxTik9K0gHmj0C4PMxy15d73AP0o0ysbJ
RXqJxLn9Rvwt2xZCmkAvNa0X+5XVFV9FBi7IN9UYnHKmtv1zUq80E4xkuIVGQx+foprtV+Dh4pEc
qTNxxiFN/WGCYpsCXn350PW9eMh527/ypIsuQW8gEB+GJcp9t5XqigNUqpLsGadM+Jg0M/Mtdaqf
rNqU0annFNb6EKP52lJSEN0mloto2+Up1oK5TNpLU2kn2LxK76CUzwny9BWZOmdGj0QYUnc8PetS
YFRJYrv8bjdSlJsJP9M9h4XhC1riOcZhNmrxeV8YsN48orKfoqG1CShsCFz16VAgyIbNLb9gpq6a
rVwMznHIpkuA3KnolkBLUO7u0smx2DpNhjR8fhQTEmj58scyd8otrqcsC2sRrabm1dzt4yGw4anh
UQJG5w3Wj9Uv8MvWh5H7ytO437bpGN8WcxERqYtB6grdYvOZrZuUUK1SIhbTYalcWNaC5GQ0oh0U
7VwxYj+tsZVj7ce+DECgk4o/yAkyEehi1TmHUh31+9525UNRo+QNsE1XpJGJuTqVOoYFP19cWNyg
RbydoAJ6puJUILoMgdwcNJ6HtNpLu474WdxZZ7zBSQvYfY6w2tHKY7CNFYeA8lbyF2EfpeD+I6O/
7F38OVgBW+c+UyulCdM1m+QCTke9V6wq+anXupfvstqI9oscoRyQQ1DtU6NC0z8Yanwz2It+z4VU
8na7tv48TtVyy7hO8awkzfAsgK72u7ye+LV6ySLnE5QhrkgxPqrbe90CWOdlNhBrydqleuDiTno9
rUAn0ApIVHoosHHvBCDAkCVYv+htZdyw7Sh9Qx3H0InGltLEsf7l21oIlwcPAl8C1hBH24MqKnBx
IfSy1sOmwoDokxguwrZYPXozktNSEnvcm03MBkWpwqZrvSvPrJ0rnRceuhYpvKTWzUd2mm/X4lVF
zLGWQsPKGD1YqqRSuiPwQzsULqcL1Pj5teLiThewOG8+Xqre1P14/Gv9nptfVbzO4RbDy8kox1Zh
4Kewx/1UD3NINk91vnbMz2aoud8halWY4jC/aS2mKw4gdTDjY+VzJubEgQp2BsGh2n78w95uEujL
IGLi+IuQ+U3bMS0w9WoZUFu1reW52o/kCSP0Uba120ifQKjqM7rJcfPxVd8QQdmGst5wUeYsGCuH
i9ySNWpqJcSYltEQXzYpEz5lwGZfgYrAq2L324UAEFCUuXPtpNLZk83clWtsTPcN3nv5+PHvoV1/
uAZSMAY7SHfK0FZZ2fqcftsCYkWbsI8ZMTuIoT81k2KxtrnNsdAXBkHKAYa1VN+1qDIuY4gFeaA3
DB/MeComFMbwz2GmZgocpnL2U47bMygL2gG+sZB3Av6Y/WUQWXnb7DkyM9dVUJ1P48b1etD/oFeC
Jjasz3mvqie6nUOhqzQBfr/stPZEz5IYJ0VUF7XfIy0iFUNnkgzG2bK/JFZcQViYZw2zX64bER9T
n17i+0xQ4engev3SzdUOQahi/2iqiUlGlmKc9oYNFR3/Zzs+uHjgDHjDq5qtMcd4r/EeHo3GwFZj
jLA5wlaQr8FfhoLwQ8Q1CZDl3Kuw8GfaTrimFVdDVOtMCADNrZE6+pVlNN2DvYyL3GqLIa565l0j
IB1Oi7dmNiPSTSe7ve8cSgmbXkfNcDK6ugIK2lIvMKbb1TUsMiAr0+QYGgEhavFZ9LEBUwTI1I6m
OAWvpOk6ot9wEBl+nUoQGNO8upCNXshrMBTWz6x2K2XHuliUz+Uwq/I+XZgtHxYvsfQTMdcJwUhz
C8zNwFrfn7Jwd/sFj+flqqQdzkHXe2aQG9BEwxmyhbnPRina3ZzIHDAvFjbthj5xv4XabQiAUa4a
Qdh2W+Ap6EGxAxVdcrWiIUgUltl4r8YTLio7oeHA24xX83rfkotcp40msH8B2t62htr9SKJoJONm
jn/g/icNmXR164lNL5zfNYJZR0GqNI8IU1goK4x8XzlPEqRdZG2UBQlm4WjvzmMKMagbB2p1OMZ3
0FLTzE/zTjE3o0jkfdfZ69Q/zcWOFrfbkflYOve1GB3oa20xbZsUN3hQO6SLY0uP8nwjlYm42aVi
mGJ7zRsCJdBIXGXYH/SAGMByxggqE9ImdNlB8Jk71SewMnb9uk3LOVz4+rRtC3PxQcI5LDfROFps
75SheSYbo05OoFD38PPRnxC9aedFAZewxeQhisQ6z8g5K8hviV0df9R6HWdWupNqMpPet+qZHp1p
dvauiSToG7lgTQkZhFNzTtCGCvKwYgByhlGeiCd0HL/yys4J2wUNxEmNueIxJmvzRCk9UsjSyJvU
0NHAHS0kD37tZT8r8ECi1aaY00wI5w7Tqy8nzPzrqVXBxjSrs2BIVdO3UaGQGBpTMT0uygLsLPYY
aaTrmfVOtNO6s4ndR6VWptTH/+VVIQLNNWij6dSHHm4EYBwG1em0mNmz5XTKTdzhqvabIh2ewDW2
ajA6hfo1F55yjxwZFAa7SuWmlAYEk5QyzR2feiTD0R6Kr3nm2o+D7vX3lpblv0YcsBdt3GD1V7oG
7EMJh/2BhOj4qZDk2/jwntDXZLk0IZS1iR77fGd9uQFzQTZ1ITR6nlTgBIngrkW8pGtPkBOiaHYs
f4SY7vlro2mjm7jBCGNYcUJGX2hXBZtqCBIYd8sdJErjGzD33AmKXMyn7jCCQuotfFf7NaOo2vR4
+OlEIRn7gTc/Hskvkvl0RlyuOWwXTpbX0STGx6msbJN+c+U+5H2MlVQIzQj1YpjImkmW+EIbSJny
NSjGc0A6g1uEzdjpWLPy0hH0ZWbDOmFhoYk91iMGcaSFarpvekcoIHfK9LKsWuLMW7m65gy3cLVN
a8dLGVYaJP2mqevPgNBQT6QebsaNrg/dT0NRmM/cOFOuENnmMSX9qh8CyYPFQ9ZmmFKVKVc/j1Lx
QA7xVbY7b6HAGaS6mXxWI5jELCm454J6ImkEBXAtwlHNaV/Fbp3nV44pKzsk3XOad4vnkXw0C0Ic
x7pXvvCmW0FfwIAsKpKRbbYVFwDMEPmlq8lZ8x5hm0ofcFAGMdbNKA0UIM6SjZf39sMQVaxZcV8X
P1NtUbFTK07+RaqxuBGYQJIQyXB1LuYUjysMD9OCDWZOUQDZJklD1ZRKuxmNCsp369bTU2zrJAjr
7JsfI9IBntpEiYaTpK5YReVg5AQY611/PoHioMeEeUX1sSDNDhkLQ4iVF5iBK9fdWU9SyWPZolk5
SSrDjvHJA+MI4UWPAK7J/6ACXNI8CF62CP/XbP83fdXJ/PNu+x2As39smG2+y7Tvfm+6v/yHfzOd
bf0T8mOPDRR+EPwQa8zL30xn2/hEmUaFOktALOW1lTX6N9NZo7nO/7mmXbD/Rs3BL/m7784fUT/C
XqfxNyBCe9qf9N3111UVlNgIyFxk35Q4KAax43+9vwNjMOdZpWlhw4kWq2mEjfh7PMXyBOgX2fHk
vqYQxNv0SzGyfygU+063yJAxSzXMsomC4Gg+aqObbaPFeYqLuNy1RXetwSHD06NASqjvcIOoOyMb
b+pxAT6Rzf/CELxqnqs72T4/y4vvzX+so/dH3RAxHSfyv/7j1f+6Gp5b2bfP/+Avdv/Y9tVPXmBd
Hf43r/6J7r9e/jh+rsPv8vur/7F50Vrc9M/tfPvc4ad+udzff/P/9w//Vmzcz83zf/7bj7oHnce/
BtCq+n1cfTweg+X5R3Kg/mDY/DUONfcTvicskgBNCcPRV3zuX8NQ0z9RkkTiwepKcvCLYfN/yOLa
J9qLDDIHEciL/vX/jULT/WTRYkH2g8R3bcYafzQK6V4enDPALyMlxZrIYYt9zpuibJy7CuGpK3+h
du9q7Phwi70TLJMPWaV0e1wPBABktJNaNvxB2zvfmb/d67RUnQ2qxCxs3SfVzG9SOsQx4xIeW3c+
EDpEEcm8WGqruiRp/swpsypAeM1uAw+M0ycqLut6jzYrMAeDkI9uOiva7qRJNAhQmKqtrPC9mg1B
faFA3iBzkhj48ptdqj/qMToxZfurUzwUVsap2ji3/83ReS05imxR9IuIgMS/IkDeVKn8C1HdXQUk
3puvn6V5m4g7d7qFROYxe6+diDEcjCDJ3xL3p5qPo/vWr+rOjA7xBM41PWlcxI1OUKO6eI0BNQJx
QbRsXfAmjW7+des//O2w6ZxV4E9ehOW0SItb786c51ngcDWmLNHGcr9kc0B5jWTh2Jksmo1lI9f7
mp8FMymE0JNnKn9lpr6uZIJMZJc7bu3NTbFT3JeJAR2rsqtsP9eS0EwulZribOVSipNDPFfnxdi0
VrqFbmfgxxve4qJmwelNEKPcFM/LRfSHRuV1diD/dOaPEsN16waxKWCh5cZtUcCjKd1LG39jSCVt
Dk/CnaSQTS7kTiNxY2Hkwqb3NiWAlBMBU0c9J0a9W9XYwKJumGebSZxitn+jOT50+MK9cQb1ME8n
W52uydJ6KBB2Y5r+ydpwzr5BUepepj54jDmajdQXYpvGsGtKbeeOCtf01SC1fgP1od+zWJdPMX9s
QuOU6dAvbq14k8wzmX9t6umW94dH8E45jiH9XOnliZvsk6E6jZlGNY+LxIzaZ2anG1u7RSVedFv3
87a9xdZ4b51s8Bpz2XZ6aT6QMUR0LsXnDFuHvLHlKa6coz6qOUwXxyudNcQb7W5mlXCTSX3uTB7y
CimA7qPfCMYdxqr9auqPQbyJT7VwXuSb2hVb0pKxAOJxGd9rJjr7HlCpNGECSDqQZhGvHQlJY8RO
A6JGsYCkWfduP3pmXx5h/8jN2FVXazlDDvyV9nzp3NwvW/BGfbWNwEaa2ScpVv44TD45wUduQc8o
j0typ+AjVrz3B/N7GfLXNnZ3MbiCnEWrqY63Dv6SVzmwWQeckBpSzBTPz79EW0NDy997MdyjtIQU
Pnrj6vjL0l/c5aUCC2Sk5hPAIEht+T43lN2kT+elUv+6ufmJ3OavbD/cddcxcoz6FSJUuzeqN0zE
hxEmT1FeW9O+DzqD49lNvELlZ2iNOyeLnqKx+E1ik28Fn/PGmDSNX/lAaWVehnXsv23R/nXb6pD8
/2UQIJiowO0BdMwK8Ask/Acioz8pzd5dh5dEMfXfzlV/NKHCFHRGF4cbx0SUBgzOj0LJg6GNfRkX
N2RDgTo7T/OgNGFhrvjiM7UMofbeIdJ8uma2+uR62ldl0Wk4VmefVNixl3hhEOYocTgn+ZXNfeVr
Y/sKh2kDduasqvlOZUxblp9rHaSm+ZFF5a6JWGU1OqjDv1q0QPIqVp+4M2+ukz+a01wSIKaCto85
8Zp6WQ6tIgW3t1EjY73mgzk/c45OvmYvJ63ktWYH/Q84aeBUsIVscRS53dyrRDmlhmowJnGNbbO8
DkCbVkOMLCNtStii8cbKuGeoc+yVVarRAyVy4HV5atTdFzhQBXiHp6Irr02dbcFxbkprdg5OzkLD
iut1F7XggSpNscI14dXEGCppbtKvTHRHEKPBUJHiPYJxVLKTUxnLi1mo722+3NCRHKVtXrSS2Ezj
OCikNdZj+gNX9JnJhUELYv20ZLlu4LM47G1ksnMXQcefO/LQGsXsF+Z8GwdT+dR7l5k7iZewQU1Q
id0CYnhsZRNaIJzthbfJUKIT6v/2kjYNXeIIrLc28pNtRs0u6hfYWTWzr0vfGOk5LSLUSu4QOKlu
eaqujHvhwKFVa/0VLluxl5Fq7R2aqLvSmoNvt3PC+a2eI2iBH/2As8qy5vSN8n4KTRZOT/xAJILQ
OD2BB5mPMVF4ftwZ1c7KOygkTt0Eeaw0IF3BY5KfFHErygwv43q2Wzckm50vD96qMiTbmIwhjrW/
pjpBOwOc4w2pmt1jZu5By+QmiJO62hN3k8NV+Vf38V1TlJ3eKFW4iGcQZPopAhHvi7YegpYT6wZ9
ktdmdK3y0uoG1NOkH/8gRUbJlxuLtsc8QBgP0jLOW1FeoLfhTV/H5oozDuKq9aKYM1ly0uZ8ZAy0
mengHtdfLL6MUlX9xBG+O+nFIav7eZs7Pg+5plNvIm+Zs2zf26URWANtaLJkn/2cqKE5Mbi13eQ9
j3NvwZEfz/WwB1p4T7OlPBu2zP72rDO8WpnkIWJ14lWF6WxYnNX+AjLLMxq60SHNte0EFC/kuVMW
WOJPIWUDYkzjB2shLleq7mYayhiYZU45jcU1MOuihw/z+K8ht4Rm1hbXshTfOqkGW5NQE69Lkh0Z
VC9s4q6m6kwbvTKb06BSKNhvCDjdLZhEfdPKed0o1fJHyHrglJjxccP42qids+wKpGpbCLvRRmnO
y7wlcbhN19+4TzWfbY26ya32fS3Lf6MVP+HUUYPEIY8+EfkZGfyrnnb7Ll7OSaE9rYod6nq5683h
RbSFrwHKw7X8d7azr4q4I2Cg1PmoR9N8i+VgazkD2MQwMk5sGRGLPGom85B25tbN2k1CXy21CbFV
tJm65LAWTsrQa9jm0UP61JwrMzu4c3GN3WGTT9emM3dliWWxrreRbgVgZaHkULiBtguUjFfD0OoL
z54KgmRg6R7qvLQ/QfuMx3VcY7hDCb//RB2ZqijEjnbFJFdw0Yx7gcy7jKRUI9pDr3C2WSzmsC3H
2e+TStHxhRplGvTNip94nVwCzNeuBjjTjeYutllbkgiQSgY/mntoat0+PngefzKFAjJRI5IzWyvD
gtOr26pekyc01dyMiLDysBvRJZHWpG6tOHdDURjczmNvBnoncMitXEyl26zHERjZs5a4cjtMq7kb
kkw7jW0lvxgpNM9V1VUkjKxUSR0wxTsoLLil+sK4ABSzboDwmcerKaC2NbWp7mQ+N++tgfTRmHQr
89QR/PCilCXE3Xp5keuiQYc1hwMYPPO30DDIV/3UP7mq8m2CdaSaa2R/cXpUbHNcUc8UjDkuktlU
ODhl+sJuRN3rfHRvTFT7CRS77csRXk+u2fUO6CazFmUkgCsSPSdfovvWNJubSZuKQ5sKbg+70ZeQ
80PXd4zWd3MOLmR00w/RdbPBql0137VcpJt11BK/swd5A77M8IsBJQRaC8CtJwl3e7XGwd0bSrny
pT6c4m1EmcJUbqMVnUJ6HPTuVbr6uy6L6KPQu/yg6xN8/qJYKRXR9H6vjNw8pdFA+Rl2N2wn4rjP
c6nID2arzn7WTPbKYioYtJZ5Pf5bweDt5hGSkZL0X9DiVQ5EXfFtZTDOonKeU9fcmszbATKlfms5
YdMKH5fWoYnHB250LrY8SQiqsXJGYnhx2vnNyGZ/WqaLYKjOT2mc5yPle+cz9WMBuyigs7PoSzem
MEdFznisPKWqdnITbsDFyffqUL2Au33VySKTPek5xszxVL1wrx70zglUyKX+zKo9YJz4qQwagWuK
FjImrYNGrdZgkt1NwNzcNJjfbROQp8t5iZ0kOufkTddasnfZyykryb7ZVAeuFb9V2YxmMbp2SBIp
AMkmJ8c2ORDq4HqZGAGIwbvfFLHxvk6qCIZR8PDtdkPK0x93tkbuAdaf1pKmB7kY9YsQDXF+DHhf
1jwdNjAPiLjGXUKGtSZCUGKtX8v2dc1X9znLMlTa8Yp5NrcOBWaAIbXjMIoQxTbEBnl1xg//AQz2
0KzVwVwrh9g2QlG7z4v2VaXsRepHmHm7jZjncaMENmJPoyx5MnJWPej13qDMW0KhibPm6Y1iCM0K
wUeDPjxmj2IUXXxxtfEfYPsH0bcvwX2rbZizX95opqpMvFUpwZgWH5geYMqO6jqM/gxvEyFdRng2
dSj3hFLgMYgP2HousdLhaFCHW51MmpfaprPNgRuyW0i2tdLCcDYQnzCXRHFSdnOQjwVKhRzBacjt
YJ+z0aS+EnG6M1Ndf1dbjoQusZBDaFlnhUxwzEvOmDQgb6m5JmDJAzhrKavH2DnSyvESgP0sQgG0
J6zU3NhBKk4OSpqXr7OiuAFRncktJ/CHgGXdftdhO2wttW23PZtB0srX2X1vCKe4EVI/vkoEvnfb
HMQOQ2QfDuxC0o2Tu+a7MJEkJWMjz3mpuPcyV5INGm/jgUZnC63Kqdlralq8T0x8Xh6Yju/Zzvs/
I/XFoV8H5aAie+3CodH6VwIPhuuQlfKgANT+ArkG3XzMxnFrlC07AtMt3Is7Wf1Hb4ronsE+fdaG
lItoZPy+ejBKi5dBX/Sv1TKI+MZ/pqH/EITC62497wYJd1oQJf1iYqoLnTKbL5lZq8dVS2nBbH6Y
ll1o90g0DxVqq5xLwKb7orWbS8SmijAdq+aoJ/+1R1m0NtaJQ389wuyna3PMtnwnzDviR7Msm1Ft
jTusleQDDCd6Wp08g/fBNXsRIigWAJrzed/G0ggQ4VeBYkoEF0jn5jhte/yLrXieNci29LGD6Yty
yXg0Ixez07kbdgfJWy4NI2isMr65Ykx+B8RNmtfFBsTnqFoHflp2gg7bbEitiIQWroNNZ2gr9XLE
Zced4GYO4qeR3V5VBmTY6IGcylPCrzZ157328FZ2KxoK1rDgoCbP6K2XQmlv3LOdB7qmZf2LVW0w
7mqR0MJkkZ9HU7ojAp59QkMarl6u2j+3GC1PbyO/yfR0w/ai+FmGtL+MudynUTEGJQ16MJiAlyKi
VzM3+6gikW+FnYSTawRS58y2yfaWROx65GBTdmWfZTWbtObioy2KS/0QXg34aF8caEieaiJ7H8sW
4L+N6Lsu1/GYo+oukt+VWQmGTgD66vuQRHt3yIPJ0AZPdA8Di1jR40aR3+f6AcQ3W+Bp5f+XT6dK
5OEI7dFzacD0uvDpRh/94xNJ1fhL2cntrGhwfRya1voqUQYtOdMG5kkO4NtqSF7UtGc4oFeVT4W6
V+1qZ7YtWHxkTzR8Wn0W9U8vrmtFpcW+zstlcWHqYbPPsUxWxPAulIlJht0A/HV81z2mTaiLJucd
YiXaqfGP1MpQFvZPPaf5a1ko526e2sB+xBO5RWTsNNFRZQv6qUzWVzqpPY/yn0JIIebZSAnirg+z
eP62hHXjkOOMxzTPp/0Hcz1Q649IgWmMdZHVxDht0NDFXt88mjIJht3JM3NLSAN/ffYoXEzKG+u+
AGkUPalbH4d2HY5qZmnhQ3LfRZYbtA4BzJD6yb0vGBKaEd9dyy7dOel5GEv52VjaNc7qv0riTj5+
ciIylGxhlo0bvygrA0Adc5g2L7OgrYohTBKGKM1Sw82pigZwKPCHQlTdUwytmyPf4WgpvFrrXlAo
naLBoarMqrc2bny3dr6J6mGXVZbpVlOz85jt3IGpBNthT2SoilvVSwCBJNI9x5GqwwzoySCSrOjr
CD9Ap9eMW9yFyBP1hM/DunBmT0FcdkcDmRgimMoNSleQSwbKmbS3k8ocKIDvK7/jVfIjtJrqfa3m
X23qTYJtaTzVNpcBe+ELO8uDS3wKw4zvnNXsyYit09ApJYMzTbsOpQU0dtLnK/gCe0uCui+S5VhB
0x5SaH74tX/JBeCSsd2zxe/As+2729bVmz6Ram7kzG8RdEw8BhiU8yhbT01q9lj5bJ4UJk53XefZ
xARObXoMOm22biEXPhUlJb0+ireFXhuliXvRRczzKotVZSTTkb+DwKcYoSdX8SuSoXwLjtQ6WmwW
gH4m+w5mnoNCK2iT+ablhflSMF5MHYxccUEAhpEn9raqGjsU1SK36Hpy4lwq50lJQOVO8U2sxoG/
yRt34vkhvyts59sl92QHPIGjUHI3kjcMbYT9toZ0d65LNTAVvO8RGD0QhWTqZOmWbS6SeKJOgsVw
ji4VT1POyxeXlUZtnwYjo6DTkGkMUYVKeoi6tLcx1eorpcFZ67uj9XgvxslADzXJp8xVbAgD8Y82
JlmAaO4vVHXhoRRx7nO+8tpn1ZOitxySLVkTMcF1TyhhM2qPangAt0cHfeUqDrVZm6eFmJRrpYh0
12luGqYT2lHgvQBwQP1wcd1yC4FiWltvKC6304KcXNh1fePi2ZaN6u40FArX3kQ9UHIG26a8alZx
d0yUGqP+b6zX/28lvpFoaWCAAzkGpJL5pWxeTXvOdrHBibr0ocpOtIBF1g/Nm259pezHrvGs6tdk
2BPB4tviaUzYpKvfCnO4u1OZRAxZ8EY1kNUenZdxR82QbZ1+HV/KCJDs6szDVZa6AjQ627eoj85m
MpCuJJ3PwWkoDFPSDBiJMWbn4GVBS8s05TH8KxRG8Av4pAghpAp42434HweRZMekjvxSvY7CnA9S
qRrI97bn2GMgRoVBaUNGRmUg5eaFkJbuUuIuOYUKQ1kcL5kb7VVNOU8xGlmQnLVDpkH6+sjdA8GC
wqZVZGCaPdhWGmLGru8YTDpCnxLTMwobDxHozAfRe9ty5mYSeVJkOM1G0O3rxa6FYz3XFvuKj6zp
Sw9fgXksH0k5UToYu9JwEyYGlF1V33WAoAuTDMGFe1DWv4nS+HOVNcgb1YRFySpDS0CbZsitmAe2
6GwkTFsNu774K2IykpvyNFuxvs+G7KNdYvU4DlZ7yLJpXxRxvZNqYXtDRPiRV9S5z84CutnQaT+O
mvfbSQyn/PHYkY7E9NHNYUzzPtAWKMNC51m2f1wtkhVSWLbkpTmdJocfeRrZB9Y0bVg4xujr5M0d
Cq37O+D/fJGR9ZOUwI1i4zAwQZ6SUgnBsHMjxe4Eu3fgkix7VfPnrOj+NI75ndWkLmXuqL/UzvTC
z+A2FKBQaz3+ofoRJ1KrDvpkmcfZVI7xKAuiqRkBuwiFApxWIEbmiCCODAG9hCY+KNOePPhyI1Ya
yKrQz5mcb8LWrlYcvysD0P7CKLbmGsttI8WhiNPSaxtqgbwgYUBOB6Ow4GEKVOSw2gsSXGhlZ1gE
Rm4GRSEJ+5pcT5fnZDjYxc7OXsrszG7/SpuKVtIOkZNY3P1WHtpEJeFO25S2YntNi5a0oPtlZhhi
8D0TF3UdDe2JAHPY3S0ypXZVKG7cKwzd2VtJkQ3d/EdxPOC5E5kdlYKoAlA9sOqdrvY3AtPvZl/E
e9SmVw2SdDtVC8Sn5TJkrI0a9V9kpZz0aYp8Nu3jjeRfuNoDuWCZ1ReQ/iAr5/pCSMGX2qq/lNo7
W3EeInjEYYtzdxt5Kpf02kfDv9JI9ZPTGS7S56IORGxO10WJj0isM48whPc+NjGr1RUX96VQ8ic3
7j1GhZt0dQ+KvuzK3pD+6nZbC8Tc5Hauz+NPN9pERFuzPI2OesVYfprUV9LHKO8IWimmbZF1jm/m
cVC03Z2v1aNQKjbRSJHURe5tyR4vMI7bETR8XLTZ1ajW47Dg0ebbjGMGYkTtxJ4doX1O0NTgByb8
QTAAzqt9bLrvNtemBzfuYrcqwpeb9ZjPa8r7YKaQnxd5HStg747Oyz/Iar3idrdR5VeRnw22uWem
8oHt9aka+Szz7KIHZRkVb5uVFLEEXmJhup8EAXgDv+lJz9h5Dv9GhI6kq/mtGebWxXWBHlrJA6h8
bqJmY2FzzOka64H3XvvMBdbDwvozJdFXzN1m1VOwlsh1tJelPVulcjbm4cA+eOOoCtlm9jVNo2MV
OQ1XsZSUgOmmQLQQtMza7rgG+61RCcdPmobxm0WrnKvr3WWx+9KgV7oTqAYgA6Tui15NMmGFGEfk
3ptqdaRZPhgEM9KqQa2IB/o73GCTj1nsSdJ/MKE2Ol80qOG1VdmTwRLj1HZ+3JKjkQw7+N5iJdao
Sri4ofd4smkxiBTaRhgLGjLpwOOgCaqHEmxRIX13HK4I+amo1MWlDsw7eh/lKRvag5LHT60E4OEY
10TJs0ObFFuwZ0RKuP1RCCc5uIYyhWQwvoMCvy5tttdiIhXqfLYDxne2R2z2sJFdPvJ85iPxQvYr
OSq/qspIFb2F80gGTCjK3bvNCYiWvmfIVebGFoNpfVREv5NG7lfj+lwI0vDoVJ5G0kOekj5hgeYq
fKY6pZgSrnKqky4ssv66NgJ7uqTGWZEv/u3Rzqvmc1lFu6EYiVTAP00hfXHyKhSd2BpL+ey0tSd6
l37uX0eGCmX9rncyThaOrn0qZYhCawtBMEwZtxFwz5bbCl2kY5XWEr6ETxYJojZu7OrYl7WfGC9W
1l2JDDvFSXNJheLPEMBtfaof35rxiSuhQ12TGZt+yARiaouYNiumlyHJDynKOvDpwDKFqfWSxMsm
a9+MfAnRCl/IJwrjdi/JSJhPID23RvzXpQ0n5gcCORcJPHKuWM/Mf8FKcNuC8slcItLSD6ufQ73/
mxihqtcfSEK/o0W5qdNDW6D78fgI1WMCBK+k7U95JiDxf8NM3tS0m5JjuOlD6N1BDzcXj7CXW59F
QToqoQOQVV3MsOkBiZZf2/h9GtKEXmr8fmzxmdxlhmZvrCFX96tDq+1FtaU+y9yO723cNTcEYfzB
cEj3Xau4W6QcYiPQ3fwBpGNsSd3LWdVwDm3ajkAGNvV4YhpGC+wf4V8eMycyHloCPio0pnNdD+RV
6uW07UcipaqiNN7KVNC8zR1HvUQn7butgbs7qa/g2LVP0+YNNuulZ3Cbx7+dYcd7NeOIloZavQ9a
jzJ/UjEet9KpnwngtDZrLq95rDlelsoHA8BwlgNhMESmCSIeKQdeZop6XPm5r2sdizziLd1oR07X
XbbKq90jSWOU+onZKaiJ2vDtnEMUjvxTpxoOl9UbC/NqWy14d6KpJJ6QNqFMlQ0EWhwy/JwPKKga
P4vyv0JaN5Z1b6C49iJJfrHm0GKQYdCDJ+whMVOyPPeOc3Aj5rr1bF5dCBTsJPUrUSlMmhAJAjDg
XYo+OOVTnyA3ZsK6j8jEG03WgDhASNtSeVsmlLhsMQxRTdAy+qdlwlnlVMWtnfrd6uqXODeuhDN9
KcJ81iflIPUe9n67lSYmEuAhGV/lquziTN5yYnepC+P7rMpDofcfBrcr2TErN7iRIL3MlZD56OS5
RnJvZv1WqBD7FabSla5vppl948CaRsvOUVSRfGYPf8zst9UGZaNS3G/oUlGSMOLVSW3y6ER/e5S+
PE6uNjK+UC/UyCT5h2WmOM0JKk2U5GLow5PTYzmI1mirz9nX4GaS0J76Z4iSP7paUV4TYYrxvCQo
WNmB5++9KYF5oGhb3WhCe40PrsXaB8AWG+34SBLpG4XhRdfIASNV6zarxAokywWIkrdEJpGjRXGS
OtdppTu8fW3MjOBxJmvEoqGqjKZl8UoU2zviW1QPMsFHvdpbJxkPmjE/FoqRV5eur8KG2tYmLUvU
fy11cZVRx93vJHc1sZRNQ0yENUbPAwRONRdfpbHsjX649qUMY2YV2I9+haGoYSzcl0f8x9Q1YU8u
CVwH1TeGZuuUjr6zl3IJ+2LWg1UK4jwxF3tQYi4zlWJf6Lex6PaWLFqCa+JvLK2Op1rKFxGI+M86
7VdqWBhL+f/WmyGyM9ySWbsiqr4INb4qU+RbXU+cYnctxzZU7OXZdv+4Q4hT/8K6kJyiPgsISU9p
YFw/nx4hhMhx1XEHI+PHZB2qYdDQeCdVcgcFmAJFOxPN6xkdI5ZC7GEqbPAkPC/D3bH3WDh2OJ2e
5uIuMsXve+shBTBj1mRmi4eipW2Lsn3szscG8kmQTIKMk4ScCjJtH7CePGi06CrRs7HnY2q1krG6
qehsmShT3Kp9h2C+sbfSJqUOIe7Rcom4UyX+jriw/ilrcUL6cTeHNFBWrfCqYdQ9lWld3+ksZOQC
ppK5Ofk3cqPFPSGyywGh87+47Q8wSp5Zrfm2dM7MOA60qwv7MPaa9JdeZbXVJh4LiEHN4ttltYUK
siVajWQr2Wq+7AHLPICOWDXGmp8cG0jKMDDE1XgaHPWfIck4NfTXpi7+RHZxXNzxZ8ibf4oSbdUh
ikkm5foWQ/u3d+STYhINw9367JhU26O1T2tyrER8cmXHGgq720ACWPKrYh4KDPuHSJ1X0p4uOEYf
E69CXNq8OfV9f02mVd0U5ADVo1ts3IpzdICgTd4NiOwZiUst8w+K3L3atN/5kHxMXaSzh7CP86S9
LWPzW7LIJYOpUBh/Ky8qr7bGAGq7Lj+r2QHYqDglY+FsBsf6ZnwMpCI1hgDEyo27+CCc5eY4+EFJ
sXioMuxcC1nqT/gloP2tQ7aShGw/UilPsiyujOxsIi+IYHCn+qQQIfoIwABGqC2/6cDeqqVS7Sdn
8HOVzWze1X6sxKe2q3GXMzHzOtEvrDawmNsDE7yK1EWnGVVifviTGm0+pICCQEozuUWbooW15V4h
YaqnKEuSDc8If6qVbyqh/Fn7HkFU8jIo9lZLR/6Lo0wCPXOSY5osPL6arVgs9Irfo3YsWTxsWrw7
m74FQhTxrnI9YI1B27NtrdHYRCL9NaV7X6Am+bkUzO2KrRuPX701+I5xKmtWMEvLg05k6tuE95Zk
Thr0CUlYG0vkGTWSDMt8w2TisyQ1mXJ0Y7CMCuFLZfJNuuariU3jWILU8DORm390Rf0lgJMzVfue
Jvqsoq4/RUo4Ir4ithHxYyH1p+/EZ6U2G5PNqezNjcK7gJqIMNHxY3WRSUw5RZQuihNeAIQM6Z5Q
nhtf11FxkaKxUrrJ3PBrwhtrwU4iR/OASdVbkuvQnd3kMvdvqS0Nv7esvRT1ISYyrGnGZyfP671a
82qZWvRi9hbiiAERzEJEQONOB0ufP0zZACGZBZb+Xr2v9QKhpDhq83jB1PuC6XFLHEZoJ21oMBHz
psJStr1ClRPrn1H11BKezIJuDbFKE5QwsM8qkueG2TQjOc9I3CcNXWMfz++xlX81a6Jv+0neOyX7
OyI4jOwfnbKhY8k7maSDUu+LfqtM2zrbLyahfilb1yw/P14LWYV5sm5Ahw3s9dzhOWUeMAWZ4S8t
fa3KkqOWHu6oUF+QGi7MjPoiFYfSJJnUmbJTYiMJc9TgNXE32tV8bNgRo8XZU0N23UvaEJrUqnxQ
JKnqQSx9+gMDYN0Vg678kESRBXkylvcV+eOvnjjcMAJvWMZNVExpckkLc1p8QTY6q9alf8eAPF1Q
0eIScVQSbNdBHheld/bL2uihk5TdaaEEOhVmlvyJyqTlSqdv1SNcbRrrzLCI1HangIv0JnaiH5MV
fwM2P7em/LYbdkmirzp2LdjlPMUWAXLA+jQma3vOMfhdbL1Q91o3vsHswvoUMQUNdKV8s+uM9F0h
Bv2g5U7MQjP718bthjOXoB4lXLVHVLflJ6V2rbrknVR0RGzWW5eiMNXSsnk0UTcb9JivlJxvIFvq
l0ZaytPgMvjUvysKC0ggNmgg9Szr7NZkphcP0HsYQOyYIylbNspF0BAHs0vH/tak9nObOOnzZNU+
RAP0UqKcDy1CadJ1u8Sz8+FSWdpHmvbHSvyVg0pWMR0ImxncYVPPPl5m22zBOcGOCpPlh6OeJ9CR
43TSrDi02bnE1q2yxx1Lca+hsLO1H2Vit5goOzkoJFk0X7r8gwWFGfIb7+2GebCLWGj9Ik58CQeF
aV9MgPcDSsFFs6zfuv2wYiM5Na3KIqlkqqkW7QMBpNhk5CWWD6skS9wlRjAo0vfWjfpH99JwqpC4
JrvAwNuDdxU5lnKrHDoGDj6R+obYE299ax4GIScdAj1Xow9CiopQryisyYuaiSzx57V6T8rtWKfH
Kl2e5GOYRJBcFEyK0+2XzqXDnckgb8d7PrinaHRcLyYeDP9aOu/FKuMghm/kt9g8NyW62VukKs4b
k8Ek1FeXur/GJupOajiWjz0AurWszpCCGrrtY5UOtOxRs7TkYzcOV2s+W7aX51iMzOQcZ2s4ztr7
2rfHrkebW5rbdIkRK0v3nys4IhmvKJ+2hpN9wQJ6lhZRl46yHpVq2v5H3ZktyW0rafiJeIL7cttF
1tLdUkuyrMU3DEmWuO87n34+yGdiiixOcfrczY3DDoWMAggkEpn/AtnolEgoNEgRCrZRPPbkWSqE
PIj0QMP8v0OVDmALzlVy+jdVFz5b7c+okQHm6KRIujHNB+zJv3HlcnQG0G/F+AWHWa/IgbjaXOm0
ypOHwSnKB4iNbpphYRv/qMsGFLrqvBks8v+O/zCAjD4YJNlpWbcHPP6ouKZpTCAZbC/SyvAtSLoH
YjNMV6h4EkboXuAEH6c2KDwEk62fWV3CiqPe5sKOf6T9/6aO5E90uMNDp6cDiGsjg3efNhm/gjbt
60k//3fGxZvoRw0q6Vf7/4FjAcH5f+f8HKM8/Zb/vSBl8Bf+4Vhoyr+g01gw2VHXRGldSAn8w7FQ
5X9B5kESHbIPEje2Dvvi3xwLS4Z+oUJf1FVFE1gC/tJ/K2w6/8IJCm1NlAk0TYWA/RqOxZpgIeNJ
Q0VXSHnKuuasFc80DfE8JzdCDxhpRxcltYdH8rzwT6fQ2svVorz7R/rlWjNTSLFcC8Jg+gKJA/K8
DmsEc5MVqQiZszTh9Rh5UMv177AlG5O6t4ljaaZYAG0kmk4zvvVAzPM02VGj2Rwc2RaDZVZM9H34
cVeMdVkP2jhHc5Z7QIqecikBqehUmqvjT4yhH0O3tp89QnIdd3QTbtj7v+dto2cAd1/nF6zI8mAE
JTCxWuiVWgQbA40ab6onCSWMcniL2D9pgjkCoW+CKjxNGTD/AJz0RS0SIR0/gCq4/x1WnlToKYkP
AfkMdQmWg1+2XAuJZnNCszD0iN/9c6oXtJpioz2zJWcIW1XxK3NUNPptuWsAqyTJUTUS571NxeB5
56eIZV/tCQs9U9WWUV5Ca3slpjP7Sp3xKgRaOUnxmzin1XzgreFcTDmkV9nRUn8nDbzTjzSKi69O
imlhq0WB+QCUHjS/xTP0GZiP7LgxmJN8b6mE6tP699kOxmEIMIgTt1KFGtEZAzoLprqyh+iDLvcj
RTYBVKhtw6vzsDnhW1Q/YYueHwG5RS4vhmbH0G7re+FioODcoSOCRbBYfi8bHULY7XbshXo9vlRR
qaNcV6dvoV5IF7RuLXcyAgjzU1Anz0mYkKGNSL58s0ywuPc/2G28sCxHQyYLO0F2ztpcDxJZ5+Ro
znl5E6t/o3ySHIFjt6cWWOXp/lBLDuLvXXo9lLGademHfkCxNPFUuYIsMIGefKwk3/+LK2x6BzXa
2hH32NiLYnUJ1SbmBdZaKjBSnFhKyyb2tBAscKNV+ZOu59pOFBSnfbWjOCg6KmOaRkVy7XeTG5kq
ya3MjhpoJLcJRoXzbPBSonLxADX8m5Xo1s5XUzY+G4M6ojxMCFK01VrG0iRFKCXFnpml2bHLkuld
3BAMs1Rq/4JDHx6NcqQziHkUD/+Zmu8QcJh4YlrvEnRoTgpCn6TxgMz+nPuRavr9b337+wgA2ELh
HoHcPoo7yx1OnEJlGO601xQthZeqtEnFo4HqjO7vDHW7rYS6J4FP4yJAn38VcdDhbIe60MVXNvqD
hGADhXhL/hhUae/OlhXsKKZuTQ0VNHTlHIs5GuLPry6ebCzQSjAdFPx1Gih5ZRqwqOTxYpay471+
FeEM68yNi5bEYTlUl9REUYx7PfJIcDc1XXctDtPjOIx7hoo3koUyIZvLA/gWSqnALFaXWqI3ViSH
FaczcQCzZro0PRY9EO4HB/j+IR7KiYcLAiRvlaKeQLfo5ZtAoonl0zr9VWVK9xlEgsNrbBq+pI1K
N0JqR9PTef7umGjenjj2PsRoE9EaVSV4LZfFGlTFAXiXeH6pFMeh5eGgdEF6JLyhlizQ2W0OlO/+
t9gelAVCe1Pm05PAXX92gGc+3ttT4kVNQftCyxL7vcGhOtfSnP+iXR/i2axJ3++PurXZTPwF/j3q
Wpa8stUZOXfhTo7U3pOAEKZhap6lebR3jtFtsGRRcQdjlyHGqTmrvWabaEv7/MPTiljnEnT0N7E+
2zuixhuBaznMahkHGsi1gpW5l/iAEcMK6lKggV1WAprKtgak41BZBZwXGwkHYdyBato4YthhoU3y
KIdJ9V4akccukLB9pmBivbu/4FvRBFVwLir0KQ3wqsvP3EPVnPqwAIZFcnvWOuTLy9Y2/+hCp/g8
DKp/vj/ejTKWOHemgVg/wG5EHLXVZi7kEi3BXEk8wLfW9xYS98+pt0Q/c2wNEx6NM3xp+zB/lw+G
TbdG78YLIry0g1MnmYEFqL78behn4I5mpBt7crtb64FkANLNIjSQryzXYwgctlrYY4fXtcMf0zxI
EiozlfSJYJs85eZUvPo6tUljLVMltOIUsM7rkVbUrMEaMy8OFOA5mcL9EUFz+dxa/FsbO2N9iPvc
2VEoE/tueYvbOLeht4svN651a324JFSUYcrazEvYdFQSJt+r0Fs+IsxfvBgKwNFZVdKDogXjQxFY
ys422DjnDM9b4ndYw8Z9ucwq7KisAYbqqXaOgbgj13Qk4fkCqBl3AtnWUPCe2XGKhuj3WoLVKMiL
03bgarYQbmiKvnmK28ai9Dy0wU5Q2QiaiqYjvMu+1lEmEEHn6q6kxG8WHQpGnuPTnbdzxT4mKZK/
My8HioE+qtcdXa37R2pjggYvXywVDCCG0FOXg/YA0X3KWoEX1l34ofEt3wWZPT2BY6qP94cSn2W1
axBDZS2xSxISG6tokSDJqQwwKDy/izV4Q2A9/FTtXCMM8VnglYPIV5tdILj+ev3AhhiQvEdYcK7C
KNt18AnlkquawfglVcLmSx6q4UkT0CIEPFUEbezkT5H97j2hNiICmQJKJ3idyjoU4OXyprpe64h1
BZ4E+PAFx8NfM4K6x24K6Aoiju7dn+nWcIxGUYNoQCq/WmKe2bxRfEVyIdNRGFQm63Myz+WnKszT
D/ieqTsruzke0hmygg0KzNRVZl2ZUqWp0iC55dg2zzmX1UOjk10GvaB4Z+3OW/B2Bzl8R1uTGUx8
T/Fzrk4IPGbQKF0fejP6duL12z62CY3WOZW7kxTW7xKgsXloVDvL+lticLl1GRjvEaTGVfT/5VXx
JkL4c+wcOfTQP0RiyEwz0FFATceTFY/O+0JDlNMbA041EreAqA/IM03JUwma8GLFpICHxpApOMtj
0D3U8Oj/TgsfvfxBi51PFjyMly4Q3SDL0Af6X0FLXz+scpmOcmLI7yZAe2hxIFQquVGgyX8ppQ9i
qwonKsOlA+3x/jbaSDyAZ5soThvCEgXbquVC13oHA3kG5lm1QHfTciwxI9ZLsEVj7CY2jPt+prIL
6zh1e4ESQqkEZVqk/o4qYl8HKcmmJ9Fh8SRV2jMo26gI8NvY4/jyAMPAa2/569RoiKPBCSMPMql6
aI1Z/YBiuQxvTjHOshLS0lFN3ExTxPjUYehOUzdK4NsA8t9fp9vg6ZjU8ygmAWXGkG+1/TNNmdCv
MjDWUrA5QGElP7Qw4C5ZDwXy/lBbn8RURTWUKWsGNZnlpBunBTDfK4HX0CNtHhT0hx4RZ7Fw9ooM
Bex8S8O0EQiSCh7lD0kKocUN42C7pjnbj2bVVvQyMzoMlmEdkWHAF+X+T7y9v4SVpsldYmIajZTg
8hf2UOHDsg1Cj5aYikmdmtDYjepngPa2p0pB+ADPeC8X2BxUrArZOEqp2mrQoLF7QIN+4HUjZ5OS
WRme8VkDZVNjjfgF2DRlVeiPO1/+9gEgitn/M+wqrpuSPIzwJAhytHUuqa0JyWPgL69fURCc5HYK
NyYPteWKBqCpEK0k7ESFZl6MGWJYlwy9Z/uhQXcHhZVxRIjt/qArw2xResK6lj4zjpm8cOz14Vfn
cE6VQg89JcehO82D5KAFXeqahjR/cACqH22R2ic5qGLIPgg28EDe2+7iu60iLj+C8rxm0SLAWWc5
daf0ebiIH1FEmfai62NwtuByvDXTtn3Pp+0/W/UQPhpEmksLDOJSpEbxPCS5RKNdVd8YxpQ3Oytz
m/Y6XDpIQpFwY4q0vl0VkxdmbVE4IhEvvWasczAD1nCMRtsCelK2z22cZac2omHVUZZ1dz6MurEm
OF0IhzEuQWrXyzXplDHoJZ/xG7Nqjj0P7GMGEfLZqcPhMEvq+FQAu5MPgZLG3xvsC96AwLZqd/ZD
nQJDqe1cx1vhDxtp8gwNCS0q6svfg95q1Vc1fkcobkxnBU2c4xjYn+wAdvT9qW+uPLvyd2VSu3FC
4IWXaZM8chCSxDhPta5/7amknUpnakY4JtBPodxrZ/Q6w7d+P6pf74+/kXjQJcJ7U0VkCffA9Uw1
GEAgiwltOtW/qfJ/otvdfRzroTvTuo0vKnD/w1Cj7HR/4K04Y2B/yJMSPWyePMslzuZwtJBTYWC5
FCAfJ32Cra3v7CxxmNaHjV4cAsuiS4d53XIUs6BdZSsNXFFB4Ypk5AHCxqhdp7CCj1oNNub+rLaC
Nq4IJMR4jMDHF39+lcdJcyMgSIw3R+r0aMw1TPrcrxAyK1En/ZPcJj3KWZzuGYZtjWuyipopGwbl
59VqonAzy3EoRTCipujUqxbyK5P8Yg7RL02KlHNlar/uz3Rr43BL6DavRyb723PpaqahBJg9IOX3
al2OXGdGaTgJJ6uDLa+Yn8HU9jS5Uuddk9W7h2breJoiYaYmqtnG+j6OLHjYlpNECKTlmdtlheZi
yByecZ3SdyLB1ga6Hmp1HeZ5OmZ9l4FUFEpQtlkbB6HHDCQob48Ndtg7G3bzQ/KUcTDps2gvrz+k
zUd0FFTt/JQ8uJ5R2i8RQAWIAO8nwpj3IZvS4XT/W26tJ0PRGyH1ZAutwq/eNM0A9z/yZsjrArwX
HQK86Y680YedeLd17AmrxFQMsxTE4JYHJIFQ75A20RikxIbYAJ3JqQxi7/6Efvd01uceE11qw4jl
UMBb5ReI41atzhIi7RDVj5Na+0c61wLiFFXlGcDScy8jh6dYoNstHYChU5XtL3RgupOKaO6ZJBAK
Sg8pOJEU+lPoBLi6lg2epRrlTgje+uT0AenUWypOusYq0bMwX8ClpYq9GW4YYj5Q3cra0MAgYxCP
puEMztPU/thZIZHBr1YIaIAqfJ6wfEJ2dPkhptEq8LSsIy+DlfYMkOuz1kbzpwm+9kGa2OFKV6Xn
GjfXgz23l95Uh50m8ca8aVUDGtA1IA80Qpe/QGraNMDXLPTUKO88XR5xFB/r6Oxoko4EkRUhaVSM
O4u99cSiSKNSYQOsAGtZ/KqruNWgtBSENa+NsrfrUwj5o3B7K4SsMecIpaR9IrBrGfzctn8rKbmQ
kami+BjRqtV2DsPGueO3oMVKVZVYtn75dNgyj4ikBF5uBvJRJ3a/WH2guRqq/zvtKrHh159bqHpS
CKNNCFFiOe0gSFXnt/iy0iaK/pghTf5Vy8xMQQ5CVk55ECY/Y81qTmEAd+ww5HV9ub/jtj43JUA+
HCkeZoPryIavRTt2RejRetKf8q7QLhjaRBc4Jb8qJPbAe/fd8f6YG9GbqhjTJuFW1RuIhjLyPAbF
SLcGseeTFgf9BS9i+wJBLz13ZRJ+uj/exqXocPvLUDK5GfGSWK6yNep+mRsoC0TgF7ygiPKj2aIn
AMfrR4cyz3OChPTOjbGxibgrOECUxUzAFqsNjYT7GI85rRQuY0S99cE4pZocHbXRSN7fn97NcvJg
kbnw6XAblsozajm9ij7bzCsemWwJ7DgvtAbrMqJlrktoXflytTO128PKVuViwmGc+i1c6VX6Brta
zaoUkkKod1AslMHwfAmm/kMpJxVKbsp0aXHR86A+K8eky4uP8LLAhELT2jk/G1Onka3KXI+6SsNx
FawatPl7uaVKVcioOupyk3uIv8HNsos6O95f5ps7Uswao0yHy5hSkL06KXFF1ArQpnNxhQQTD+1+
Mg9TCch9J/5sTgr80u+B8FEUf34VCwOkZ3iUtZIbJ9DEpgCiqJQbGGsoABZDSLiH+xO7vZZ54bBV
2aR48FiUG5cDFrKCdYAQS9G7ujwZtV26NQbIb0DGhT+rhg5urMb60yiP41dwY+2Ljs3F10wujWPQ
9ODHcwfhqSCCAlrZ+dcqt+rnpJCKn31fdzub/eYsi99KQkQ7nE6Quo5XToB2v1A2gmI/5o+qpIXf
517uvipJEMyHEiGWr8WUlx4cTWlnnW6OtBhaw69URGseSattb2QVtlWY3rhyi/F3H1fqR1SHjWPt
xHv34cZeA21IRobXg01/b7UFUF1OzAFtSzqpU/DYpZiyUGWPPt3/8Fuj0M363cuzxIth+d1nfyhA
3MQIhPtqceGx0D11ZbnXm98YhSYTDRjkpTlAjrgDr7ZzrPhaQYEZ0+RM154qXAwf1B5j51fPBakr
qla82mVu7tVcIiw8+DaQtiCj2+e8kuKjjXDQzrtjYwvwtOJ97PA6ZzqrUfCvgAlutqJnFWUXdM+1
I7zE1AUprOxEgZuhKIeDXxRdDjzeeY0vl80sLTujJoSg6DTW3qhr0ecknHPKcFnw4/7aif/VIgsR
suOcJ5kqqkbLbDXUoAN+ToOBoepYeUTaw/fqxAhJyLH9bFDDeIEc+DEbWtW9P/DGHJE254HDc59D
jX39YmvUsI6RogcwMCR29JLmYOf1srOR41DtnTxnYygMVB1E9gWOl7x+OVQZyIEdNAr2Dci/HOK2
R1fH4GX81DlxMnn357WxoPT3aPwB3bMNosZysN4E8I6DFBo/uBVCtovt8an2wfDgZtJY31CSLT8b
ME8FTDzYs4vdmillI5RKZJA2N1iRBMZxmSlIeNWt/VfkU7TMApxtbB98yuunaRqcOUIVbu3rWDxr
MURZXHHceFRN5Hkx+nAp0oUf9A7vmANMYR2JDSf/HPhl/PX+2FuzNCk2AvTSFB4r4s+vokpk9Nj2
9KbA9/MAQNnN8rS+NSA5Y+x6f6ibAGbKPPkpUtPZpy/vrNJHH+Cphoqs46IGolxGee4fO8lsdiZ0
c+uLFhOwU40Kg67BG11OyB6VAE1LTciBZfmjmWKkOE5a/ha0lnoOxsZ87W3GeCT9oIhRWBU+v8vx
DBAFdVGjDpFFMLStECQm3XLpDG/C2LlntqYG4h6UHF3iW6RcMkRqKEsdOsfUmh/bAhI/cjUoERQq
OburD20fne9/sxtPPzBovN5F85Q6kc2/L6eHihZvO+Kqa7WUgx76CZPxB+wfFa+Ygv5DppgDpLN0
mt2p0uwayqGEpJgzKyjRo/XmmIXmmbBO/rz/uza2LT/LAbrEo4Bm5yoM9VKtNczf5mIP879krvje
xd95Ok32OL979VhgAMS6U0tWGXO5BEah+9OYozSGzzi4gwJqT5ZnCOFqmXq8P9RGwPuN+iMjBFWK
ZeFyqDrE3TxrkXKrYQEfQ6GARgxXCoRK0JYNtbr/ZHfz+8bJip/3R95YUEbm1lIJAiLWLkfuMOcs
7YlJznGrPFQ9ut8loF908/tqb0+JBVvdk7ZMPs6n48GMav5yLOQ4MMwOhGJfBsiy0hvlgmD5cErQ
HbygjZUdJ633T5UOGFO1IEwHjp6//h6zeTYLDARRCUuQ5W+IZ4ycylYRiv3Anvp50B9TYR1j5L3+
5f7Sbn1U4DPU6Xjn4Tu+mm6A3SLSiHj6qrqFSVQ0QVOm+4zAdIxeahwbvG3haukxwnuvT36A1IK+
g77CMVkTZWq1BWjm1LbrZ+XPbLYG5NEZmUbLvFPu2to/5PJUWQEKAR0Vwf/qHql0p5ow9bVJPBCn
nFGzO/dJ8d0cBmfny91GQVAA+IyS69D7MO1VUjAAzIPtj+Z9nAEgLHDfdY2h1tHlL8zndurTnfFu
Z8Z4ugVWhrcxxp7i817NrDOLZCoFg7cdmp+1b6fnvotexkofT/f3ydZAFFZA2YPhgFayCrVIkVtG
WxpIjoOEOcsBMTUX+vCVtXeRbI7E2+v3YZfpNCynlE+OBj0SOVozVRDXiQzkwKtsFHUx6T+YFHcW
T36LdBFj1OVQSL3FEzpGUGUhLF7oNSTAG6GxRy3iBK9fPxJScSFwH1PEWQ4FKUvURUvT1fw4dJNG
Dw9I+zaAGVTTe/VQkAp4jakkw7TDVnuilCrKznNqukZFP+Gh63zlXKp58YJsz/D9/lgb+10U3ejo
i2kBSVtOq4OVjLICDnBlb30BOju+9IGC3YckFEiBnJzvD3ebpYEOBevHvETr0ljtjdTKkQBTcG11
rMb30NzAN8hKo9cWnAj8fKp/kFmcrNWkHJ6wEyVok/IDTcsMz0k+U91c/LgtzsAB6WXcn5Z4Ai3v
nOWAq2lBiUGHR2cfKgmqCYqOri5FjgpxsVl/Gw1a5DVOXu6spTix60GBQFiwc7hboUYuPx1MXH+s
0Wd2uzwz3+DAjuWvPqVnewyjI+IE+aGaR+sCC0m/ZPk0fLo/562dA1GTugepxD8+WdeRi2dgh06C
brrSOAtFjgRJCb3Njhlf9QzmV9kB14iPdjNdjH7pd1ANAWi/nO5Q9Jw8beIAyrXxNfZbyUSAfjAe
7cwu9qp7m4M5EEFNuBGwulY7qOKBmmgNkxvzlJ7OEIwXTGCmMzDK+LVtbzYrZ8KihwYDEYLrcl65
1eExNWOVMqBYDPtIU0XC0LhyatcfuMBRPsLQcOfa2fp40G/ExcO9Q7l0OWgbSH1jx5yQamqSM72i
1sU2HqWrsVYOfRvLr4+evP6oktBQpCyzznJ1m9isRkyybLPy2JtWBfZRly6OXITv7+/L28K3WFBB
nKIATHVmHWNyDXPOOmKjmLrkjIde6VJY7/3sP+pAmt9a+HH+OdYkRjKwjfOo1K0HhR5tY14YO9Pe
CndsHn4O4DebpGK5zLxXE7/vNaZdTjEdW7T5CivUdrKjrehjcCYE7pFni7M6GVLVhKAlegPdyMB2
eVElD0mo9VhQTf3R9I3ebaLc2rl6xSW0Po6UTqhckG1T2V/tIL1CBs/wTd7yJdYMeqyCUEfd64iw
snRoJ6SZA6TkL06IIcn9D7y1d8VLwgJpBypx3fOdMu7GutIM17DDDFXtvEIqahLWtXSZe+QoqDIm
O2NufUieqDR9eauZbLDlh8Q7ScJCYzJcEEfBcVKR/kSqWN5hZW1FnetRVlHHB5kd4UNDiQ8zAw9P
4h5jU2c+REG/B+7ZGoryPEACEg2V/t5yQoNWyfYcKQZlcg0smOzPWLEA+M9LI/Luf69b6CDrBaOZ
VyfxDWqK2L9XOe48IpNn403i1mbYye44CmeHwPDtLyjU5/ElTkL1lHWKk2JGRTXYNweQG4MQK7//
S7a+Io0w+PZCKIAUYflDolzrCkWhhGpoUCb6trWw8LHnz/dHETt/fTJEikjzFJg0qelylDrz/cCR
A9Mt2lLVH9Le9J+g2aFGNbQDhg16FXbfUbtPc2wI/eZxRGO32MmAxBg3v4HHEqR+KPYIGC1/A/di
WiZzYrqpI+Vu3o7z0bT6oXYBXpUnXHTQaTJzLds5JltHE5zQP5IG4JFXC6zFRtEGNuXwcUSTq6ax
dMCep6Jy1Wvomqk+UuX3F3trRKBp4Ipl7k8gIMuJ5oU6RiZK9W5eyOa7Rpbkh6EgjgcoUHltBPVz
Z8CtPSRgxbDIDILP781+tZklqfe7OmpNl2dufJj0oHg7OKP/1/1pbR1PW0QaKhlQxqxVvKnSQLdQ
xDFdQI3aIdUD2+tTtPCxbHY+3h9qawWpWDqA1qEMkccuV1BT0WTuBwK5Gfowcg1JhYcrYc1SguCv
x+zfHrQ4x2Ll+u6fTXgteXGr/UA4uB5QXQ5YqCidwT4z3LZK+ifs9hxX6/TsYHY2pt4V6tO6MyRH
WWnsNxjf/WUPtemZjo/MIUJLp/uz3/o13M8U4kHSUI00V6fVrCXMsU0eW3OVV39FoGSRIqxLbGgi
ych+FgPqSl6IOQqUq0TJJHZxlD0jWyFRiMglfE6mGe29nV228f1xeBXyDyIHVfT1GmHXpNgjuf0E
tdEbW2qhbW0+T2Nh7UTnjf28GGl1gFCxUn2zZiSEDz+XdZKfxlkyd54q29MhRRHtYCa0um2Q7Jtl
DXki16+N9KzXE+km3iVug/vKTsq1ORT4RhWSMa9odXVyZiMv+q6T+Z553D4kdFkey6T6OGuo1t/f
OhsHhwBPa8UST3WeCct9PMROAXOeioBV49uXDkiNy8DezraNo55mxPHOeBsxHTgOLQ7iHK11ffWl
uliySy0j8gwWpJuosbTDpOTyOYztCvEnzNz/tJCd3avybU4T5phNiQXKwbp2qwxOa4056TQ2ThiF
aCZqh4rC4zKZ/bd6bcw7J3Lj+qTdSOteVHRg5q0+YFxNNWK9M08vJR6osWCzZdQdQjyciPxg5x2+
2cFkvxkivTmEqJ/sjL+5zFfjiw12FeDjvmvLmYDoDro+n1H5TLwmVe3HtgbUr4ElPxhTvEci2Mim
aevCqiA7oe2wzhlsORhzfUzxgyua8hxaWB8khQyeoHLCc+M36UVTkvKAH7a6c/63pktORB5PqOEC
EH9+Nd0pLuvUIqy4kMPRh7YQl9C6SDtEU1G/nZOuQgi7ejXuiv41ZQsKZvQ/+dir8AaAI+GS5pDG
NoVBHgv4+6R5/Ewg3VMw2YoHlEggjLCFVZ7zy/llU51q/UTdczYDGMi90R4m9HuOvYwM4esDwvVQ
qyg39abSG6lF4jezlHYVK+dU8ZWHqdQRMiMROt4f75b9JWAALNbv65Qq6CoCWUEoNdTueF76vvSz
Gkw8a5LawYHIpxrjz2FWHuQaH8BDPPX9U6HhYmomUxS4fYwFjBTp9eckMDB16+L5D/SXrS/3f+HG
5cK2wvhcqIqAYFmdZVubqhT5BcsNMr97JjP+MQRVdbk/yMYX5lrhCv9dhaJmv/zCulx1pTV0FsLH
8PtQWYxPY1IikR9Ze2TlW6kBCqXXY61evdHUjk7noy5kTjWmwE49W4ormfn0Qw2d5mdUja3yAmkA
X14w9slXc2h07IrwLcY3FlVl+8GivWB52dhh9lNKZv3qm1boENEMok7NBbgOJJYjIbULKsY1Y6l9
HKR6PKQ16sLhUNk7r9Xbj8vrghsJyhNVHXL+5bojzJ3IdpxiLiIZ6tshRmQUFdJ2JxO6jYxUmcka
xGtfJCqr9FQyWy2cpZiHKkna0R6x1yUbo66TpOME7bHMPzbDoLkqHYfX4oh4PvGCI/2iNUsrcXW8
6haeCp08AwttboJGUUu0iYQhe5sm7mv3MEPRLCP882rjcbFcS7/yUy1OK8O1nDx9k4SxfJ79LsON
R/r0H4zEi0JQlmwx6HIkgcce0V/hqznY7eYmQr2wpUlrR0XbScVurxb+/+RH5AxkLDdEArkogJGn
vu5afh6fgyb6Sjxrj9YYx2T8yYBfarLHXrjNVhZj6qtvhlEzmh4NYw6G1LuyHWCBZ6rVIcLa+xgl
Q7Yzx61DcDXH9fbEuLEd6OUwHnp23myp1TEINWfnVG/OiltaVNp5d67V6ebamrXcN4D29wPGmg4+
TZiqmg9FMo9nybSD0/1NsjketRq4beS1MOyWm2QYUrNHlkl3Q5THPyhTYx9tFR2jCoFdNzCavbrB
5iGnLUlNhhwTNPZyvK7N0og6KTslsbOjbDQIUIXT+ALHHMVwtbMPkmRiUVhr8c7lsTVTQd8k56ID
dvMyMesmHprY0V0jaYNzHY+8Q6U2P9ejXF+USfp6f2E3amFwV2mZc2UTUXgMLWda1T0Oghq1MDWU
/Atwm+LRN9oZy9gBZSoj7TwfzUPcBELpu63lX5RE3iv9bU0Z0KogzJhC/WwVt7lJp1qxRt7fJQr1
lRFbAc6KknFpEKC4TFKyB/O5vaCZswIAzKKjzgNhNeeudDA8qNAswTkLyyEbzndrlpNX+8W3+8u7
OTUGoxok5IfWT6QqjcyuKqllICxWehg45w+9hdBXZ47pU6Gowc7u2eg1MBrvdJvKJrrS6+xZU+tx
KJBRIW4LaFbQoxmdmTG11E59UJ2ovKRSYB6UadBfEDxrTpkTygfcpZ2dC2Qr1nJT0TGGCwVAS8Sp
qzReBRza0m00yKgtnydowD9abL36SgB8KljdZ9g7Ursz7PZ+FsVdG8QUyehqM6VJl+ILjmVqV7cO
heS6UT8MhpZeWsokP7ROkv42JnQWUiTz36mW353GQer3inKbOwx0g6DGobiwZuKaUaONc1BSd3SS
7pwVSfgVf8E/Apz/jvd32OZIorwAdM2GzbCKVDBUqQb4pCNZa2sf/Ald506XmstMgWNnbbeGIqkX
J5RyI93y5SetZDOYJJmh1EmfzhFyAgj+Y/M2ReneTb05lIi+gERJ1Ne8+qCU9GaIiEoxr7BDCLP6
y5wkseubffTj/gKKjbisTENhoF1N7gHwBanf5azStLXrGYV2F65U/U3tIu4XPdyjgm4EAmR1QLsC
BxUYpdXa1bPSKh09eTcewtozu9r6ao91/yyZ6oe2C6adSW2sH3JQAskLIY2K7Wo4NR3GXpF03U2n
EkJYYuI8B8f3m1R0KLfcX8DNsSCBAOhlyBtBKAing57lEdsCHgicZdV6bA39u+bMyZ/3R9q4lbmP
eb7xQBfIxNWnwpgVGTWLXCrtSk0/doYWvMdRE5cJJGdrDY1iOwK26EiPcHuHnd2/FVl04NmiKstn
pJm73CiNkahlM5ETDLIVH4dYr980Uau7ki21H9MkRVLBirFiDIhLj3ncI/lfoHF2fwm2FlscCnYR
ukn0V5c/Yiz8ya5HsuVW0lvMFdSoxKkdkgkohLLZiS1bm1Zorf5T3aNOuhyMxrQ6yH7GUyfBfhev
apwnBmNoj3XX94lrzJU0/Qeb6XpIsQWuro0xnHq7nRrDdfS+vTRKNnqtEtovvhLtyWNu7iYYfkjl
WrxN17hMbSzkMK14LmJ/jZgqz63qNMJTwm3MtiTcTs3kT3+06k+SOSg7adfW2CgZ2KJBJC7s1TTp
cAxFRcBwiyxSnh0HtZRAVTCLMWvNo7Y5eF2QfYuCMt35pFv7h83D1USfleqas1rfuZ176rM6JqiW
fLIi7HL6VNNPxTjN3uu3KsRyqGG/KcnmKgblOqons0k52izav3MrMd5lZtqcIL4YO5Pa2qe6QnGd
VN1BOHb1xpKobaOAV5huRnB1+6bX3/VjDYtxkoXijvX9/sS2kiwQMjT64XnTul0XeEagw3EqEDJ2
5Yc4+NTlJaxiDEh9Nf/uUKz9OMHSc6UCwlkkDcb7bKJ1nGDLudNV3Sj/wL4lHIqSv5j8KhxETq92
Zk1+id9f8CDV0vRcFsDX51r5WpZzSWnejJ4qvQ4uuQ+o05EzmU1mltQ4ExTCAkyPFdwMDvdXSASG
1Z1KiISNAAkJcN2aiOYXhtH5A9c3LnTDEZCI5cpyoOFOT87Qj5DTkKDck+DeuMgXg66iVZkie+hT
4xVcnf5QWGpz8kGe71wDW3tNoHg0jKVIMdcVxMx3/GgYItONSvVTZ+GcOrfgBAw5flZ8OX9/fyHF
cVwvJPUKUQlnQMo7y+M6SeoARU4xXdkvlAc5CtSHGvfZt5HSZ+dALkdh2CE/aCG1v8HPonf3h9+K
FobBBgAzBNdjDQY2nLi3wM+AyoqQsPSbqHnosPM9YCSdn/6ToYBBABknb1m/F2aUvhpdgHTLAjM6
xNRzjxd/9RIreNDeH2rzE8IqoeLk/OZlLhfV8JMyQ3OUXvYQ0dDJA/Wl6gbFRagP+agSd8b7422u
4tV4q42JfGPZDCjU460uYd8J++TAE272HFxZdobanBqdcyG7RMdx/fqx7SkaGwp6boAIyBN1inTE
Q7UUdtl51b8x9OjV0qNoHVBMg4lHGIIyIyZ/dWGbGQW7sKXkD7fbOmRdpD5UPj4tTuy/mkq9GkpM
/mqoqnFwssfyzAWOaD5ESte5TZX3O1XkrSNHgYnuO1VkqiIizFyN0jS9UmNmaLma5DRCZh5zn8RX
nMdUDeSTEZIApqWDgW40l99UZ2zmnW+4+QOI6mCgWVnYBasf4PtTg7i96SIkYmOBmwC40Pre+ZkV
uoQdBOfd1HrpKElB6ip2tCcMsLVdseCgGcZViibP6k4pdHSRSfBEhOvyCQOtMhse7NDW/hjnKPZ3
rorN2QqmEauNmsUaHAl1NM0Nn9HURhmxYR66lxlpTTdsEa0yoyhDqhG3OatUzDezMe71arYSMToF
lLrpW1EQWu0p2oFKLpycYSCGWfwgD/nXTo6lPxTDb4/qwMdN+rI91FnT7AS8zfeEkPun8sXjCfz5
8juPVtPJtbDVcpRu/tHrY3ukEF+c7aJ3cEUembRU1LgBmTbYVCgfVFPKvW7G1qUpTA740nxzc00M
0qQGYvxEc5ka1kuV+uhjBvh17tmZbMUlWp5ovgpRC+ily7mmMVohsQwe3ZCbX3raKMewxJhtTPXW
o1Kxx7nfnNV/cXZmO1IjXde+Ikueh1M7nVkTRUED3XBivTS053kMX/33REn/L9JlpQWtbk6QemeE
I3bsYa21Xx8S4JH0arZHuCrcNBpAR/ZmlwXrQufJXsVR6WXv6MoIgFobxG6CwetFKTEDtZaRxLfV
48UIlKET77oCncuzQAwtZYIdw/5CLjp6q6TIGoPVnGL5AzQjzzN4d5o0SAAh6XH9MxAFZuyJRqWN
Ia3xPyovDUPO5upBqR2GT8eLw6CRsTmrbm34ZlnUd0YzRgdY+L3v++tv2DpNNWvTvAe9mQo6zcqa
dE9aX+p3+cgkUxVA/N3tJ3XvA+OhHCht8JTesJXtcTFtJ6ZkbNb1fFdbg37nMaTgr9tW9jwhpQa0
fKHZYGdzQ+eEqiUNR+s0M23j32hozdJ3y2JKfW+KpiNcy54rck1Zi4dlg6rRZg+10RlExdjWk2Jk
HSxTZt09NClz3QI3MRjDNGgptILKHrLYHxCQPqrY7q6WuAF5UpwBGobX58js5qlQ+o7SgjW756bs
xd0KZgk6wzIf5C1y47ZhLcdS0onQxQBRdm0qn4VdrfRuTqullrGv5YMXOIqoTgNYzjBFmfWUi/KI
Q7Fr9bUzrNNfeXNo2grRolJ2bnO7qO9rO/9Uwzq7qIgyPCoz8oFVzE39/SNEEY5C8CvAZNv+rk2S
0dfiWFIv47suVtfP2pQOdzBOD53s3qWQAS1ld4P5qdu5P9Q2lzl2UBwrOuZi1sjqvJu1Oj64envH
VGZsYKGkuOx2RVPRmSOCwtYpqXXjP6vqq/nUIT5/EWllnuAVpg8D2mvAhYr5gJmyd0JxtYDs+Y+L
t3mszTHWEwvi22kZE4atJ4XuR+zGQ9zFR/Ij+6agMBABobG1nQfmaS24vZgyMFpyZSic4X/9Ek0h
wgjDQQC0Y4l8krFRaPfzEm+dTDcvzJTKwXs6Y2oGaMVED9PsMoPYtEfj8tunEd11ut8wgSkebl1M
H2vTwiwQ+zSIOD0NpqYg0uqKd0lOdnnb1M6LgCkwThwR+mxbLq5tQogyMmokcT0qPzOmPTDNVk++
jV3rAKotjwCqO48x7S7pP9G8JaySx/aXsN3R5jxVbVyKVruV8n4uFfVTEyGT5hdz38wPWdoULnNK
OxPW4uoUvrLM4p/ba965gK+jkaiEgw4hA7v+DW4RGwTLVH5G084+T964hj00zZ+3rewdGAr70Dsp
rNBS2Lz33Ur2igYiwY0WMSVvmNN/25ERoBFhyEEutGcKnhB1B3JlfNhmU4va6xk+uJjMmU+6O8Nt
7ZcqJrKx1UN1t11TvAhMwARzSLP0eu+ESnV5gSDGEOZmZWJmlNznI1Tu0YnTg2Bl5zPJPoWHZDwX
AfTUtSnb7kbopMwVmox0OSdp4VxSh6rG7c+0cwEIxnD9dLCk6s8mjTNHF0iJfG1IkYdQ08fmb3ea
y389pf/u6unw/ba5nf2TmhxybjZ0EuKH60V1rlNENaVVlE365j2zktDh9cY51LX5KFDZ2z8kR2Qr
i5lZ2haGxOMzWNpKcyntdO2OUd9j2Ma5ebB/+1ZMmLkeMQn56PWCojYfGlq4JpFAXd0RkuhPLsy5
uz/YNl5GIB5QDkgDr63k3sC0tZZ+SsyUtTODfVey+0l9NznZ/37fEsQXnDzPM+L4m/VUalcPqM5Q
ee9N81mthH63iCQNcpsO521TO77QRtAPXQKU0Um6NqbKqqKX0xNJVlrBSOS4MXwtUpI7JXH+MZQi
MX3mqah33bggL2z1xLO37e+dRdQFIVjii2Vr+npTibEgXlVE5/CA1QsUzs+1WVO6TIxVfLltau+U
YIMRrBCFqB5uCqRqVOVliWTAyWy7XorNC6QlWk8vDpa0t6W/2tGvl5Q3+txChOM2i3786jDe8n4V
bgvDMSvOrbMOl6lsrDBR6ohZzP3RaI/dHZW5Dghl6s5bZzJkjT0PPT5/naviSWeOxV+OugrfirRP
tzd0zxIjNGUYCffkjVzdsq50TVKdBtyY53eMwvU+Jj1ZOqK59sGe7sTjrAeZEGJJCf2T3/aXJ3vx
Frcuenp9KE4UP7zRVB+sQc3/FwNoeEDdrHy2FmP6gwtPU4L+rUeDwto2wHpgEkWGnOZJZLnhJwNN
kamKhjsPpMHp9lZKl7vJcuT7IisrCD9yRDfrM7SmWw2Yku2wkMzk0Thc0rouHhMGhZ+7wWpeUIxX
/vPU/Kiss/f48LrRGAJUBfV4Y7rT9WZSkoTeZq5DZaxp+FTOmvu8EUbYq1V3EFjuLZUwj1qGJKHB
Lr5eqpLag7AJzgHt69b9hLKPry9Rd6qMuJe9Rd2vh6oL02QYw9ubvOcAIDfSBZE6bejvXlue4CO0
K1fvhL028JYlKX3Vq9oD771nhlhW1uoouL1R82pLM0vLRvbd89L8X818hUtTaOIgMtm7EYQMUpOV
7gQrul5Ml0AkiSP0yFazfanL3Lo0falcnEapQGtbTZBFSn1wIXZXxnPEOUWs581oraExet1MWRld
weI067DPp9X7cfsr7S2Mxwi9NzTeqcdtv1KtJB6dJFRldJWWSz0PPiKdfUB83vtpUTb+WKfjgX/Z
WZl8/CTaF+L9GwFfhK/VWhUK9AdrHCffydTmsVvS5QCVvW9GwokJ+UEUbtaWJjGjowvq9cwmUH42
wio+a41z1E3ftULXGNw37gTMwvXRSEqDpkQOc99pbOXOjhWR+e04mgcncOedQ8dbTuujqgacbLMY
s5xqNRtpw1lOZj5XmvI9QssX2XrjoQCR9X7opm/qwnwHfXKP6jM7Tw+ajvSSpGw9UoSbJWoNoIgy
iqX4Wuw9Vn2LoqyZ24vfaYvpHByOXWPI8UpeF2/QtrPaolbdmals85TCe1GjwQl1q6RdrI5NvYS3
j/+uMXaTrwdTlwjw+uNNfRwLMJbOqW6bnzjH9i9mjzLsYE2P2EV7xwQ2K+shoAUotLFk9kqFNEJE
P6NsuzOaJPPqC2Z2HfU0d5TygNBSZJJEXRzHlmxRzCq1u5aPpXYoVjZCT56mpurDVDjTXVHD3zsV
82qcWjtlxuIyxfrLhED/OaU2HwfdXLSQIW1UvE+3t3r3AIMlppDCqBdKCtdbraH4r6wjDB+dp/Vb
3iXjAylyM/rtMkZn9sP1kKZBi85vDTVPAzsvm/Yg/t773JQYQdnISi509+vfUGctdPe8A25BIvAO
av/4lHX2cu5m/TDW3vGs4PDRTQGXSV1sG2trqRWNBgUNqraJe18PtXIR1tgFNkfub9QCl0CP0/4P
zjM5ugShEcm/0dpQM7t3lBJQYd7b4os+M7nW04rxW0lC8wf3lHo0FTiX2W1Apa73sgPkXKAejVPQ
Uef2Iz1y/sv1oqwuY9up5vn26dm7Pgj0QmiVA3QAI1xbmxiZkcUxpycBnJ2/FG6DWrXZOuIPaBok
nGgxACDigGw9woj8i0IGBUdsbd47neb+2yLv89/t1chfuwlAmXIGTwntQVl/3qwmHmyviyJ8nEot
+BEpe+0lgg4YJKk+Mjh8SY+ypL2Db1JXlPUHajVbnSvmN8ceoEHED7zOPhslMLosH8bzWEVH8uO7
pijhEFjTAKU+cP2laE1PGpM0YHArDB3rByO/66Z2Cms3OUIz7bkUGtT/39TmOhud6dRd6yHqZsBP
GGz6FPYyfB2Ypomi8+L586qtYWJ2g19mTnPQK9k7koD10EIDD4jD3STT9ZBZukW762T2pvUhh3Fy
LudyOIgC97aTXIxQidIln1C6mV9zsYIces7AVuQi7u5EJBi7DkTxCTnx+Xz7VO4+HZCKJYnuNaXd
fLosrsHMtzGoolaLrPuuIIsNdHXqPF9BlBPZ1TbGPy8x5eNne42ZnMJojbr1bWFrX0H0Lxe9aucf
82Aq9cGP29ttOO2AAeA1kUFtvnUPianQDFn3N8vms6jBeADy/QPQDEPmKaEBdZL5oXG923HSRG6u
wZwfOy0KHbP/X622yl2srX/iPiUlksARBBLl8WtLROSLNetAI9EfZpSFXXYIHBSqxmDSnBrSgSLA
7imiVKdpCGuRlcm//+UU6VO1NFouZeesNvnmUSa8ywpV/5RHhX1Qmt5796TcCZUDBAiQVr02pcKr
SIZSomRgkoY6Ge+pcmfq07qI/dmZlwfFTpTPt4+u/J9uHaqUeWIiiBz2t61JaqJKTIg03MVuSJ4W
q3F8XGtT+a3Xq6emn45QcbsGiUZInF4hIpsNjRiw4Jb1gqYdw9QRANG8760DsWfqjeTvpDaOGkS7
u/qqfMzJkHavdxWBHMUTKh22mAGGz4UxWJ81pRzP02oUaJ60qRoMiN4dRZO7t+4XsxuPYMFsHZjZ
hIedVT3o0qKhEdYckfr2N5O3CbgLTY1t3b80bEVPpJBDRaJBxmlpzK+10JgOoLYw4ozcEP3z2ydm
70ZItWztNWfDo1xvaN7l/QTKh5ZlYtrPvSiNMJ5N513uuulB1Lm3iWBBoQUQKNGb3ZiKVQaMLLSf
TtaY5olfquC4fLQSDvO0vUNCXYuhS8SvkIE2hgTdpkor4bf3U82Uj9oe1nOkzW0TLnrFoPXCc0Nv
bId/bm/l3jPsgIElpAEwRYZ6vZUjmJ44J7c6JVBZLpk7DP9buwwsRpIaj5ah2Gcb3ESApnwH79X0
DhzOHuqbrjO+DV4m9ZI3GXhdaPMKAocOY4usHQSb+sVKGNXnM2Vd607dOs1Pg9kwFd0cZ4CXM9D4
2W9G10QmxG3rox713ncAhI47kkEeY+auNwSlbD5uIaOtujCewHPHZ1Lm/OQNapX5q9NqJ1SB6oN9
2LUKdoN/8ICATK+twrKf5nEgqMwMVVYUa+Nnli/ZIwKO63OdUn6DXnkkLbq7+bwrUupOlcTGzcen
E8VUKTT1TgmIrzMqbX3QV13ygvqLEyRgh796YPSeKh475kCoNrFClP7t9shv3T6Fe7dM0o84CUCu
zG2AoDuJPTFlh02fkuhCroBEnWocZZD7VqDeoyFMOXXLdFKWAujuSBpvz2t2b+hz8WRnlnLgnKRb
3T5nUtCGM0TDHEzH9adcMsUwOpkfeHPRU3Wx7Uu25MtlzvT1fhid2q8jpO/trFEvt3dxR+VKtsgh
UZGbANHbpq3OqKFE2+QuVvPxRXcVNYiKUnxBD34eQwW293jJc0Nv/Mly5ycmm+ZouMkPXi7Wi9lq
2RHsdncz6HggcqYijbkVIKyjFlmH3nGIXSLx3VhUPQXs5TKhRW+Qtn0wtRgNnM4wn5AkPdIY2nua
yAMpjVLFpre/ucpMCtaMeJWzDqJyzJ6Vpi9OSaUr72Mzb6evahKbR+vdu8cyq9BVKjhyXOT1xye2
Sq1+Zr1zFHnWO31wnA868wrVD/rS6i+5GLqwt1rjIJ3ZWSkAfxwWoFtJ0JUn/5cQEfcoMjhlKKc7
Wva+0Lm+2lqWP/pO+Xu1purA3M6jwTQD0lHmY2hSGfjanMjrvKUAxTkbDfulEB0DhSCWfrOjyhCB
mDzzEcUa7ZNXyRnxq3KkL723XEozr0QDjvlWp1MUXazohenKVmzU+MqEbIGfU0D9tnajJ0Mqd/1x
cLdkRri51mTfSFxIeTPrzd3qSoHgSjc4p6Vvki99O+kXZ87jF9g39o80H0tf2ENT+6mlfDeEMZyQ
5tcP3OTObeI3AMZBzBd097bb3dsZ0xUWQcXTqdZLZzdoC8BHu4tWp/RtG+odbHSnPOddmR14tZ2Q
i/SNnj68GZKsrQLGWFo2QGlMizIVH9uhcb/AXHXvtdVz/zvYanla32w12Gk6GrJfswXIlAYljwRx
k9PkNdkzYYD302H26hJ4ic6I2SjT9JpoIO+enTlWGl+olaqf05jf51dq1tdhSlMJQcW+THB1nd4c
fYj9X8hJoHTAw7ntHNvKmJRjniLDGzmiYOTNUD5RPTbubu/EnhnKZRIRwr/MKri+Z61Vl2qdcua0
KEnqk0hr0HJtsRZ/3bazd5/YbRBeoAtIMzfRhzXW2eAZ6JIB98rjQBuz9pPa65E/kKyg6xJ/vG1v
d11QW1BwYKw1/vJ6XZqRV8J1CapTV1T/gDZQfzj2eIR12V2VBD4BNmZNW/XrvqlMVTioOJXrOj+b
dUbPAwnuU6s4wwfkKo6uyI7vR5vA5F5S5gA2sfH9tUvPL8sW59TMo1IEKpob1dmwkiEOknUs40ut
AV4PGQad/H17P3ctU6cmn3XkH5uHzm5cS3g9uYOr5NknYUbxJ94KDqbe2Lz7pUbFsFbE6bbVvVeA
Po+UjqEP+KZYOLUE4UpG0N5MnjECjFr7d02ux+8h8MG61TJDac9paiQ/ky71koDWq/iDSgyy1MAO
pAwv+LbNnturViH0Tc3c7LWWZpNaxV+9KveEby7tEatm70BRxgICBFKWIQqba9J71kgQR3g1FEl+
Zt5m7ke2aJ+qOPq+ktAf7O/eV0Xdi0IzoRPdp80r6xrzrNPUdeG4Gk9rZHR31ai+t0TVXjwBaL0b
2yO8575Jcl3kAMgHtsSVqFDskgIhs4OQFwPfNLew4QdXoNK4et9qOysfmZBkHSCQ96xKVSAgFWwr
d/XaHeiFy9i3RKW7ZFCeKJVECRUrHu7jNfO+20wzCZgLdSjqsvc1f7G6DZZtJIURM6MroYheffFQ
ADsvpSq+icps1IDQZ9b9cdSpY9ip/azoo3lu0W08acO82ggzgXK0E9X4zDb2f8VZLZ4ZIjC83L5j
e54SbS056YhxgLz511tjKCLua5oQp2SJ10vtVdFzPy7N5baVvccd3W55mV2emm1i1IlIzS16QCcm
IIBgLiszUHNbPRHDDeffNwUbgwoj7TXq4vKr/BKpaipTmryBSFXzJoZJK5npZ1TALohPpQf3Z2/v
gChIpCOCpm8mZ5Q2QVqVu0B6syI/M45KORe6Mx0c3r29kwSsV+AmCAL5K35Z0JLlDMQ2ZJWtFD8B
5MV3erd+oxZ8BCnZM0Q6SVSlyxHD2yl7jaqNTdGCVlM6GmdRbsyBWaHnlMdE+7/9kRhSBBuBlh1p
07bFVa15VkwS6lhDCn1EET8PdXDnAVTF7iCk3VkVMR7hDVtI5rLVMzD13ITDDnh+TdMIXfoxP9eU
1r+v6Mf/gSkycjBxNCFoE2y+VDyhGjBD5CXKcZoLhf0kdFJUDfpMO6r47nVjyP8kD0diVxDCuT4V
5EGJlmeNcyoytb5oeqsEKeMlQzHFo19RYw6W3GnD3p2EH4kYOl2ptZdkXSo/UUdx31dWcYCo2fF3
NLyYYiolwGn+bp4T4VZFp1csXx3T9jTYEwysWiM+1u00sObxSHJ21x4aIPRIbcjR2+CVJ5sBaS3w
jGRWFPCjmrWGoluML8KIjLso6fSDKHbvKHnUGEymmcPS3g7IGHsD2cOJKEiZm/lnltXx/UwkEM6l
1x4Ael47PJsUhSKSKYvCmsyEN5uZz0UEaI8nS9HqyQ7qga19VrSuR4WL3voHxkXb/6V6340nBXca
+SuRNWovaFa18AWzZfKFRcJ4Yl4K1OO5d5qPxMKaEyZrV6p+b3nrSzODcQyaVZ8+Z7AgKn+NCxju
8HWSzi+I5ZOgNJXqOSuk4oiqjoPuxzFjQn7U2qJaPhPtR/ucENTHEG7biZpe23YfirUZf+pLVyj+
0NjImAlRqW2gdkMtAiNp8w/zWo/NBSk9Qw2zpteVk92V3V9Zplv/rm1tf0zK2PvYJVG3nnrkxo56
Cm8jS9nD08hVwUPwpwwYfvGp5oj4iKVNwBNcvfmnbwUTc1JruLSWVV08B13OxiO6HbJI4zlUP932
fm8PrrTO60QIJIVWNk/UyMijqMnl3e2j+B1zG4beJx213tnW1JvBnOjujz+wCLKIIWCoF/MCX683
F5wbzYG07OKQn21QIIGwjfpFc5Im7JvBPfCEbwMu6qwkKqjHslKKGtf2as9KdDHR5huY74aGSTKc
Dd0dgprZAGTQmjhn8KYOtvXt9cQoHSIUxqH3AtO4NurlWVwaeL2T3dvFl2FNdWqRk/UcgRw+eJOl
J7++nZhC/4fCI8VkkJ/XpuJsVGYRkV8mXMagTJXofZyp1kHNfu+c/GpF/opfTmkqjCWtbKrnzao4
D0VbjU9ObhRBMqlW5hvoH/3JZ6MHBZwPog3P5rXByNUKZcbDk8EOQ1jraxEALF8uRdaB94Tlep8x
ifK3YwH2UoIwJfhN9oiujcLeNCwoPfSlhqT/aJtp5I/RVL7M7SE5Ze+EIAUGxwJJUqoRm2Subseh
Vyyu/WhWqJWYUxugJWn7qMMcqRrv3QAmJUthFJSUeKqvV0VmIYUvAHjFAzOTq8nyAppy0Wck2pt3
9jpbvu2WR9T2vQPzyiqnakp3YBtWpWtrdKvOVqaAB+fLoqXdh6lw9RCtgHYIWqNCj+C2Z9ldp1QR
4VVEkcvdeFIVPY+hdwEUtm2q3zMBdjrBVWyfSgHpx2AAxwVdgvryJ0ZJySVBl1rp5vqZg5uigQTs
pS/UGvL+8G30iLsTRRkCReRzkFfa0UK3ewvrWRJjCO1geuO2N2cHkRkYinm+hlRiq1Ofx4wvj6ok
aMpmOemltx6U5rZP1Ks9glaoAPhPYtfrAxTlvaeKKV3DOR+6D7LndMnyefyWR6J9ADvoXposVj94
bR0Futai8XN7j/fWy5J5HaXizhtv6jQjnQx7Yb1O8s3JuuVDCq3ct835vjSS+edta3urpcjDPEz8
N2Dize42pKZrQnMpjCOdWUeiTR6yplKrc9OL9i9VaeDiaaL7Go1L8TQsrv7ttv3d1dIjhl8LNY4I
/nq3Gf2nTF0/rSEFChfpCSs/mclQvLNHTfMVMR5RNN/IiMjPiyAgemQU8mjLyx/0i2+fGbM4RSac
yXyotLt1Xp0fMim79OOghaYo55PSKHo4ilZ9NLU8+SsBs3YQFWzdIb+Bu+MACEDmFhjq5sFc6Gr0
fOQ1NAtPnGZgFEFmZUWQwVEKb+/vrilOEvkBCC3q9tfLXee41GuaJiHaKOOzmRTqeajU5vO0VEc8
xx1TXBcuKfklHectmnEdUsvte8Z9AGu0P9pGSWow59ljmSsH+7f1fewfFRMUqXhLwBVtx8ZOcaYA
34jVUC/s5KSoK/p/i1C+x4T1zxlSk4ZfmWV/EBXsrc8mSSc05R+ezeutNKiA6hXjxkKnV50gQoXG
j+iC3rfZ4dzBvVMKooh7AXoCTuJ2hdHAEi1NWcPJk2yPxVkEhYHMvitpfHwVRl78u7rCQYzX0s/a
2rgqYjgoMh74op2NlnqokpYLRuYNV4PJH6PbDYoaDvn8RYlN5cGihoYoayXOyTrRoBngbB0Y3dln
4ldZREIIET6K/PtfbuhaWoWuFrEWkp5oFy2OlXNiLenHhcz34D3b8X4kU/QRgAxQ+91S6sqKyrtm
51oYaa0buvxxcTVEp9NSF2FrNOOT5yKRyCCO6lSPS36QuL9dqRTWgDXIRHPpBzaX01DqRVWsSgs7
ZpucljJO/om9ojuJeF3vb/uBt35Wsp1JuuRUCeoWG7eXll3WMUNEC0vgSIFTFuPDqOrrQ9N4jW90
/fD5tr23O6upDCgAE44/kByV64/ouh1sQoTSwwUemN+p83TXO8O/xtjkL5ZWN49K72kPKl/aX5uq
ON22vrOxUt6SaBMuPuXuzaumR0UU1+Y0hyjDV49KmvxXWm384vS5er5taWedRCeoUVHl0GQL4Xqd
wh6FK1xc0dLpS1h7ev4R8X1xH1sVBW8x9I91zGRLRc/qk5nN3kG54pWf8WtCRAMMX4s4CycVzOoW
kzK2dOb7ahKhneuJcTHsKFd9Mj4d0XI7Tt71FCO8gDFd+r9uo/XzWbYEsyBVh+xDQepUvu+Yxpn5
iR57TTBYKfN8JNtEPA7E6s3jaJcDNSzEqtL7os+izm9bl0pX7ozRpSjnqjn4dG9dDs0JOsS0sVgb
3YrrDaU73mrxUHP7I7e+mJ27hFqjys2jblLETYo3jGr75+3PuG+VG6hLOcU3A43KrkDTWsVqWo76
BZbdfBnEuDx7ohr+6xbS9nKqkv/dNrpzSsEau1LzEyVtChPXS7VnpfIE0xRCq4gGn4Eaxr1jVUu4
9K59cEx3TTm00lxkB1Uql9emwPcZnT04apj2jXlpQEAH+GAlQEeyPPiA0mltTyTRMzkJdsDmbEwh
tFxWdZKrYWm7eWCkmbjYkZv6quLa773IU0I77R6p33fh728n8RzRHTg70AWbqGpmippowP2F6gKd
0Nb5mlriMNRNs+KDa7fzPnPbeKDlE0X/ZjuDocGjA57JiEAg1dwDr/sqVq87lxW9jlxd2ruhG7qH
xQAV71dd1gbgLYeD9e64dG482TuYePKirYtNndiGRtlxfFRmXGdjOT6kU5b82wEJe6pbxF0OHuYd
g1JFRQr5AhACJH99iAw3jnWjbUU4mkv9Ka4zKtxxXN2nTIILFVLQA3tvL6VkNtJQInKhV7qdtZHb
1OPovKuha6fxo1K5I3A2I0KOIbH7c10s0yfRO/qn28fo7fkl2JHD8hziHjqX0uP/En6Y42C4Sc22
jgCOAlnYYgK9Un1Jqq56hFTyvaol8MxSDhqCb68ovoAuE5vL5yT9vLZr5AR1ouPF1K3e+5APOQ3a
PC0e0rxIDq7ozsZemdpc0XgZzSyv8Qaem5UA2lCpLGLLfa92xnxeo6YJNGMdDiKQ3fUBM1Jha0tB
sQ00RK2Zh5o0fE2tNrN/QF6XPxyL92ROSu/gZrw1RT6Jk5O6cHCZt9Hz3NixNfSiC0fivkBQKHq3
6slHs3GU3/ar4CM4LiC7uYYoG15/NAQ0UrvvVqB/UVcEJcqc57p3Td9JFeXj7XP5NtKQUAx8DXde
ylpsXosmRRIR3hqmHH28b+Zp8BWnK8/aklEM4Tz6omI4Hpo5kN/F7w9aRWtINdGspfIDDAY23vVS
57Fca0Za96G6pu39UC32l2RyDJ9ikfZc60MVECT1d1XRjB94RNfzAJHyNAE3KIJ4oeNx4B32PjLY
dk3GtRLWvfFGLsLOXYRCelg264xgS6l+pjlC10tzj4ayvb0vrsa7SUqLU6Bkujm6NhOgS2ONqjC2
jCpAyPLHbDfeQzYNfVhPxvoxEcMRWv2tG5I2iSxl/Crjy+vtVgsnaguCuzBXoliOgdZ9W5nEO5EX
4ymVkwBbIfSz1ydHE2Xfunl0MJDZ52tDbaOBe215BeMYl5Veh3WRWESumnbfZO5yUUZmIa4ESh9u
H+y93SW9xNcTMkic67W9IquietDMOrTK2Q1T1ckDpMDS0F178y7r8r+pZh613PfWSFERcrmUxMTx
XtvMCdoJ+dQ6jOpFDzKnTcAZJVwmdcmCuHbt33Z+3Jxf7G38xGw5vVenWh0uZpP6ets472oxVBfV
beyD2GR3aRS5mNHAw0lucL20Wsn7JurnOjRbc/IR/aSIUDXK+xyxDNSJvd+v4LE00h9EeQlEoAtd
2xN1XyTkKGzlksd3bl7/nPKaKcQd0pTdaHkHO7l3L15RBYyCIG7eetxetzsjd8cqROjM+hLT8Q88
J01PNbO/Tn2rOe+svsuDPDPKg1dFLuQ6sKVJh0Y/i0HgjdbC9UJNeM5FAWUnTKKkfw83XTzZ5ZQf
VJneAAzws7+YARFybSZuGkNowqpC2vopas5DfDLMrn9yo/hDxGjih8QpkzABJB10MbysJGO3zXmc
n5gjNxDWL+YBTXHvRNEfIvSj94a0/uYLd25Drj04KMyvYg7bbGjDtWeYudqu89lNhqOa5a49jxAB
YrQslW5OcD/ajDKFlBN2upv/KNXJ+afR9VkNJtGXuZ+k9fTvbRe0b5GkhRdcFhY3LsjO+oE0nU+7
tL3pd9T2wjGN2rNmihgountEZ995uxAZsmRZDdkQ0tzrbzwIE/yvbVahVrr6iSHIbuCuXnXfNO1w
cJ72vKssk/KY0CyCb3Vtyh3rBSESl4/nJt47cxbzqa1q56+oL+cn5L/weWIE/HZ7Q3esortFWwpl
VSnmtNnQiWKks0xGHaKS29/Xy6TclRNw2ZqAPxhrWwsyulUHRuUF3FxQqWOBTuFrh2qr9JiBzs1W
r2jDQXMmKhpm9C6vzB/WZIwnxqjMD4mlx6+Dah77WSsObsnOkhFyouDEa0JGv1Wz7FEjWmcDKTNt
jsagauENzF6MILo+5Z8cu9OC1NSPBj2+IXrxSqNCRBHIkBq2bza6qqis2UbjngAKN3ZIJ2VFFrid
rO/ExuZ9PBiRCEtGx70vF3DDjyIbon+8Ok6b02IrysHbs90D+Wukd0ReCgggg9yuD5swaXeWue7K
GZPiPuvHMVy7Ngutoevpp6FiGtXlES1r65cxSuzNRFQqN0ACtvIhqMEqVpIX0clJkuoLu139LbpD
Zvj2cL1aAYAEYpcS6huQnhZ51MCmMkIApzSedEUxv5ae158iIx7vl24qzr3RWP6QpvVjNbkHDmrr
MKR1KpqyRmxK3QG58b8kpcY4WoyGN71TPDbrU1IZD0asTg/NTLH69s3ds0RERN0GIIIkxFxbWrra
mBGlAPtN1jP7VkVJyoeO2X5Vq7U6gHPsGgOLI8nTrySnjbHWs+Z11YG3W2veB2Zkd8FMZzQLDH0V
n26vbO+cSPrt/zO2eb97bx2FMoIo74amAfLsdhcHmMzlD6zIbJDmCGHRtqVQ2cLQokkibmHWnPW0
t+4Sd3A+3rayu3EAQuhQ805w/q83zpkb5quCmz8hc1h+iOb4M3i48SyYyHuwnjelLnn0pDgm2B4S
0DetKJQuHD1rDAisoFQpiBrFt9asvIBHZHxsukQL2gjVbGRo+4vRTe4LgdLvotdff8MrngNsEzXT
TUQwN22Zuj34fPQi04dFzzVf1Vr7HmFrcdJiZX1QBnM+eDm3QQFGib4gfABgx6VvCdSDnZmJmmY4
M7sZT6Xa9XOQVXjSKNK7i0JKe/BR9wwSQsvmIoVTVBquPyq0lijNUX2iAx3Bd2qhlrLd+sldbeVB
yw5nju4cIqwBo0IIlFBrK88wxUWTjaaHaPCg1XdOU04PiSnss0PUfrCXu6Z4oaj+4FqYvHm9tCqa
Cq+aXfcU6XN10oxG9VvK0efWhOX321eDeqgU7JY8M6Ca16b6xSYLKCZWlbXzfdLE3xvIAB+0nkTo
tqWdJwFiM0o3qEmhFrQNcoZMmTRmv6Ag0BX2BzHp3d/0g1PIbFb1iTTWfqyiNQ7UeI6oec/xgfm9
PWXEM+8RkEbQ3BsfEHWiBbYNUrWksnbW+q69zG7enzqxfL+90B3PSTGNEix1JzTstyCRhNlEzrLg
07wSfnNrKt5XPfeag8dg7/gDRePOQemV6KLrD9fYlW11SLKchm4u/xq6MrlP42wKzH507zRad8Ht
Ve19PlCgsksBrxr1jmt7IwNGndWi8Vr003gRTaz8KIVdfFC1ysyY4JP0F3tyq3eRPbZ/V04fH41d
eZPqSQ8j9TEl35UL+KbUnM6eTaHXO0HBV+PzbHVRELVj8R1oufq5S5rqnGnx3J+GxjYXBtr0Q8iw
Q+8v2rkl03+81PmSevH0BwfLIbVmcIDMh94IJUQ0+IZq9dB8XY0z/BnhuwbKQy0dwYPLuhMwSlEv
mHVS9/sN2MmMVTdDlcI7rS3aA3i6xvsgktHVfCu2xucm641wbK2jA72788Cd/o+z7+qVFFe7/kVI
5HBLqLBj5zA3qNMYsI0xTsCv/xbz6pN6V5d2qY+ONOdietqF4xNWAM55b/0D0fFy7XHPRrkC6bpm
ous/DjLsThCtmp5lR9IjMiPhymgJd6/0yScl8ZPxY6/h1g7Uv91Q3vWN+O4nvL2FobkyHzhoKGoC
H4TX57K6wUjMjGllUedzIEqNeTttCgN2KwqdU6BFX85wdT28fhKu3CS4m+Ewshc49yrOy9lIJkkJ
RTe/BqtyQ7YQ6cYliYWR8LLVrw915dCheAJ0RwqfGOz//af8Fsi6BGj1gOONc703N7DZBu4hVRPI
1VRXGmnCOWXjx1hy1vANWpavj37lIsM2A40S9xgS08sOliBKD2nRFTUAi9Fphoc7ckXX3bhYrk0n
TDwh9rGryyAvePmNsU23qKV4V0Gd/zYmI/lIsAfvYZN6iwh15coE4GqHCe4auAjUXo4ke0mWkWMO
LZBrlZBQsBFQV62yTe1e3nI4vT5/18YDUR4POFJN0FEv3la/l3z2I1UAq6I5uOr0g4Lb/dGTYqwm
xm61kv/r8P2e0WODwO517wBCph+Fp4vvU5ZQLNJc1GbsxkPf9RaSzJmqZBhOd6vytlMnc1vOsJMs
d5vfsodo7iOLsG0Lp9KTSdKfENgLqyVFER3ee+7GhFxbalwfGc4OVgB9mZcLEBpgU4uCFaBV9hG2
M0nfzjxmJYCLbfP63N8a6mIuGF5NxUcM5ZjPz0OQcTTtov5NAimKG4f0yjFBrI+QF7RB9Hsvb6GO
dGZwUP6oZUzJMd5GtHw3T9w4Jlc2E3IkKEdCfgBqXZeKGgSQXz3BIBQqrx7WddxyUmZEBc0UO/CW
dJ7++/oMXpaO9+sG+If/Cm4+oBAXCSA6r1ubptCsauG0+zHIUY/KWvboTf36ZUX57wliC7oct57d
+NIrS4coDWW+/xA6oBVd7BKR8rBwCb50dzDIoXVQFmimP8VE8htVqKvfuOstYcDdIHCf9N/u125d
UToNSVtbiO78AgEDamud548SKtJy+LImJHzKZq89z1LPh9fn9+pnwlB4p8YBZXJJdtnNbaIMGiEI
8ofwk1yBM1rzpGVlIewtItG1sXDv7eALaB8Dy/vyO8WQRWu6pLgZch6WcELN7wZK7/IN9Ka//yoU
XvZMED1lhGovR4Ixw4Jcc2ohg9ZLr0G5B9BEY7kwVUdtv954oq7l2wA97D4hUPzZFZxejucnPYyI
866tnRUoVxY80V/TcDBw/Mr90tsoKD1t+mnTksGMhcfVOKrpxoa9cgHgN+yQC1DU90L8y9/QtSQG
EWzEN8Mz5zOUn+VHifzixqdeCXZQ3Ud7GMW7/7h9L0fBw+mJVGQo3FnuD03OOwFmHRg20gR1DHGh
5OAFKvhbX1RcAyiaYI+ipIGI81J10Q8FpX3st/UWzMnXxHfph8GRD3+9a14McrGKxdCN2xRgkCVS
LSgnOGyh6MiBS+f+fX2oa8Esxto5tlBuh/DhxfVCFW9pFpkWIuQrv6NkKebSZJp9DEO6fQu8tL9b
vYUepYuGTyQclgoQu6m7U/kseKl9gOGtXcWtTbR/4sXjjUAB1RMUgoEJv2xyeK6LTLwFbW26YDii
hLscYJK3Gy+1smTylqTKtd20K4whR9079ZdZS74GNoHFAIYLSdfScgblyJQok232jI5Z/maxqFY9
AUKhbsUpVy4jAPgQuOO8oHLzRzd5jJcCTA2vztsYwCRI37/vJZMwzaJr/PcRx399ckiI77iTy8qf
52XMuUjDrZ0FolJU+igH97JxAe/Pr2+sawu4t+T//1AXt0AAcn0ulPMgrcWjmi2FOUCe1B4Kz+hq
RJJ2Y7xr05hA4Qw4E4hjAH/48j4ICtk6mawe5HAkOuVtEP8M++UzD0z66fUvu3pk9lI6RHXx7P+B
MbdZR3QQYsXWQqzftgj6oGXkz9+MhDTxEqbh+z1th6Yv60oIZ2RnaJ7EpfSBjlWoJKEOGcv69d90
bbZ3wCtqcRFoqpfm4VGrPZZ5vlerrACFC8xD+yzhzlaO0Hc4g7Zr/tabfb8Isx3Tg2wT+f4l0GNl
k/T8VXgoiFONSDpT32NjpwZuWE9bkfD/4UpEtQMqRCjiopp0sby9adFQCAbMeT7y08AN/GRy8F/6
3f/69bm8tpMysHxwJoEi/qPpiZCcUjfgRgRpvP3IBvEFAJbiEGTkf9mzwGCCHIEuHOKti7s3KIaN
9+ni1dsSZl9W272d49nVfR/eIi/vf9PldQp0BcD0QAUBe7p/82+R3Zp1dFoL7A+6hKqeaKzK1ltu
zdy1XYhSMKhJmLj8D/14pJgbqjw4g3G6zsdcOfcZ8MC29JimB0JBmH59pa5+FWrCoGAANJxdZuSe
n5nV7VKNhgq/XrJBvjXrAED668P8uSGQyABNAEgTyFx/1FX8DWqFIySNmqRLxWc2A0BcTeMq3tJu
m9SN6OnKYIiaQITCY4T/u9wTiw4X2G4K0mwB36pIF8XRT9qsslnoboT7e/D5clNAogzuCwBn7Hrr
l2CRCXIDYGDEOFMuyr6DvUaO4+R8VcI30pw74HhPgUxMUm5JXCxlG63uxqn+cwHxC3byDDgs/7Ha
Xm5LWJ6EnZOFVweLY/eL5sHdMEI0//X1+3Nb7qPsFNud2/4Hrz2yelXDzAiwNwQCVF7Pv0JWlA1N
JyfvgxeMfVi/PuLVRURcCvnjHRNyWahq1wm2TFQTlKHm4jxsfQstCBk3HXocf/2k4+N+G2r/+N9O
tlmJE0U8k2YWlNU6GfXD1CJtCknavnv9q66uVgrJemyaEHHERREBFgNhPnSGNGrJYTwdKPXeJwX/
Hz4InaX9rt+LIpe8JiPjYkw7SL2Kfi6OXTL9IJzYQ5/BEPr177m2Siggo826x75/gC7mNtqiaGkJ
+Jo9OadB678bp56L0u9Rwv37sYD03ym5eDXxhr1cpiDvB3/RnlfL1Dd1B1DdSa1qaVIg+/66XQZl
lT3pxBpBDuBSDjLm0dStnu72Ugg/bSQipzmQsJtKllugmWs7Ag8yQL3/FSguDWD81JFAmLBrQEnV
jVZLsKvZycPfz90ub7DX+QGYvqShxmTM4raXXeNmmoH2n+oyhafBOZLk1u175arYYaQoMaPGvDNF
Xy6TXYrOocPfN2j3kwcNV51D5LmskZyzI1BJ6ZvXP+3KBIIIgkoWmoDgYlwCdQFAp0Eqkw4gl9g9
w0aHPMHLObpxAf6Z3ezcJFhagEq3A7kuCo2x5xEZzUXfiKCNKjNHtkoBGgbhfvDehAPpmx7h843X
5cpUvhj04rYglEtiu6xv0lkIgAtG+4YudL7P+Oa+59Oib/Ahr0wl9JXBu8Bzhnb0pXeHcaEKQ4Jb
nSsVVVjJ4gxxx1uWR1cqLLvq3m7dAVU6bPuLHTKIXXYCGtzN5m9e0xa5qpZsbhuB26RKBy8823Ek
Rw126B0WHK7ZIXXN67vmysUF8jdyjwy6q7u/6ctdWvyfPR6hzZpMXc02YY+59lp0HMfiy98Phewa
dzHeZ8AZLlaRKbTfwA8Ymtbn83lavL7cgmmr1JznN3Zpjl99EY7sll2odYJlis7h/u9/e8lA6gu5
6BiMM2y+3mGbzG9hREKPGq/ps/T30oMVrEecx6Ge8PpnXtmsGBvgIPwPxkeXqwrx3CwgCaeNR7y0
ibZFlJCVD6pI4hEPJ3dLFPTaCv4+3n5if/tWSVq+JjHGA2FYVfngRJWTeL4PTcRuJMZXDj+qOzsM
BdBGhHPhy6Fyx7XPomJowq3zvy0cTf4lZsNb2cfZWDJUAv9BdsePr0/o1Q9Egoi2IC6dP0i0Bmc+
GSC90cgE2En8OXYCYCS4K6TpbnzgtaFwfe6aReg4I416+YG+2pMRWWDtXO/qlgz9p9ADnmGG/PKN
oa7NJWIfsK5RHAdOa7+Dfls2MXM2K3QbGxg9jGDKSnEgPixRutXGz5uj4piCrHAj7Lq2N38fdP/+
3wbNdBJ5cATBucj86S7VJKimnok7YUx/l1v9tyI4OOk7nmfPp0CgB3X/5XhxB0kf2nasAVHvkXOH
N910R4Rf6bEFR7kSRX4rjrg2r3ie0E7fnwxkcy+HtOHqp7JwfbMCbQw7DWRjMHJN2ho87KQrBa6g
Yz/nf99rhVAzOEAAUuyePZenPqU+8Ypw7Rs9KtPYGaYOXpHpB22Sn39/HADC3LmBu2bzpUu0Nwjg
Elu/b0CbT04DhKyrfolMNQlP/Q8nD+r2AIIBGvInBjM07WwzqfqGzT15TsjIzsCSr6fVRrda/38+
ucgfAStFTLZjmNKLZTNDjp74lg0NAGnjG0BfxUOs5S1r3z/3P2YtQlUPYLp4x1u83BzQl7Ct2QlU
ETxvIQZgDmluQEsX/ne59lH9+krtgfjLVwgNYyipIwVB6Rk63i9HU8E2Fv0EJHY2dvwoN5YfAO55
TgyVZdZZd1KFZtDQ0+0xipdbDZw/DwIQYSjCQyVwJ1leVuM747gJFjDDaNsmEPOz6x28KMT7uDAa
qsJSATlZzG9f/+Q/L1BoUoYoeQGfDOWry0Z5TocsHvNCNUiBbEWpUkfYJHsV3OT+1gIe/TaQQZAE
YTzg+y8Ftpa26KxXWN6AFAmb2MEQyIkTNRaiDNNsuIEo/zOiwGj/cUF2RQDc1xdrWeAiS2cKfc02
kncOsLN6g7ZDFWYADfF8fMfbKDoDqHJ6fUKvjQvw8+4KABIc/LlejjvO4HLqECiUaODZo/XZ8OxS
eCER573veKiP4wCp+nDFVn594CsrCeTVzn2ByBaaORcD9z58cTCxrCHz7M6Bpds5zIwBIC1n/i13
lqtfmaOwAiIl9NovJeB0tMjUqIU1CrwJdCtMoMpMcf9AzfpMpZMfxoKvFbXpLezbtc9Ep+T/nFTw
UF2sa7zYEOV3jzZT4iMe5DY6ynZbzuPs8xtb6OpQIGaAGIL7C0fk5VLCEBC3aK/2Gc0jdMLAHUu8
mTzHchpvHMNr8wlwEYjAgEkCZ3B588ihYIMnWENzcCVBI1THybMC7OAw+GSjKTyuYWJqUEJu+bTv
2Sa+4+W1h0d/J8SiUoZY6lKvWFmnCG0XWBfAW8hGJXKPAN5uE9zkStUFHGJtrd92VRstKy4h7AZZ
GyJFXHvLENYEXlhLGeltSUs5ePJ9gH5ECw3nSIrSORefOdDzshrBS53KDEyef2cP728zrjH5vmbg
GFVZsRS8VKKQEpRVeJSUU5xp2JDC0dJVa7/iZQl512OcvlvcCWSGcUJ8qaN/LKOSnxfb5q4OtYl0
ZSb8SQxEoTHbcSCVSzdP9OQnlKuKTyT80kO2e6617tYnaEqQ4WiI8f5J1qQ4jSmhqgyWvs+PBF/d
hKYHY06LxYQVqlGdauL9bqkLOG7WkzcokCPVHAAyhCk8+0oQXkLpBKKIroBmSqmgGvao+i7+d4Dq
6lzpAdYNIN/ZSWLThkFX5tLzhpL1/nZv+86LoLIzDP7ZA5YGeA+LjK9cBUqXx3bN2XtLAqgg9oRk
Rxpr+H2qfCp+xqGnfgBkRfdioGZ3ZtBZfD/JvO9KF6bWVW3s2TOdIhk85WvqP9DUd9F9t2zkE7KB
8K3devdt5D37Csnq+RugNJMtPZX7BbotEX0oBHpaTasSQLbaxEu/BRmSimrOckcO/oz8QgX++oxn
Zp6OeJz7t74CA7mirZWnGDpUEKfWfcoqG1ouayuhVF36kEToyo3P3g/pjYMpOz21ITB+bjvLKWJz
WUDaYKo844dvdARs0WnbWuYqzUyUNUuUjegAwFATdgbxAtifgnZQXkJJR38KOtU+BSvVfT1Psf4y
dN6yY19pRqp8sexRIk/5FQ6IAst+AkvgZAHv/O4b19FKiiWKHkNDBlhvEQbhziSno6mDXvDPcNBs
RbUWm72bFdFTDU0CcbbRmMal57cg6k6bGT8ySyCspWS76KrVEitBmIRTGYAT8S9UthgwQ+ASz2Vq
yPI5bSVt7zgG+wEeTcQr+EMAaIRcGdEAkDfrdwd5p3s6yvQn5LXwitGi3aaGc6gMNhSqSbSJMiPe
qCLyslL5xeyXJNXdQaHMnZVDm5h/Q1Q9f3Z+4e5c0lJ29L0t/KAzDsslT4ypwpy0PiJTWKkdsImh
LjPEpF+rbGIFgfa916sD6ewy147zoD+svh0FJIdDyitInIn17dYPW9owR1IOuS+RPszMmbxEHcr/
Rpw/or8OeO3ZRSHFMzhR+sNKeHSWK+fefRdZ8h1KL+v7RIeoqcTDsgYVQ2n/QSlAACowePv4h5/1
RfZmpVD/m1CDt3WcSQ0qfzwtstraLRrGeqFi6g7rAGVkrAZS7mokFhAYY1J4RQMoU3yNJy+I37bh
EsEGRGmgBEudOcfONgwm6Pd5Sna6BFsl+cYNbJsOU5Yy8S8gQ4D2zhC68JsJsf2zCQbjj1XMujau
8CNacUcg/EzLPtOdeyI02GwJVIx7yGbqxZBYFoAYOm+ehy+JFwNgsQTj6HCUvOwMXZ3Zlibwlaoy
1rbqg13iaD2KmRhaOm9LfsHvkzxCkS/tIog7B+sbQhECVdIpj5T55BaCcJVx+q0AqWwuoSdthmcN
I4x8LoXMuuAdzVEKqLZ06D9OJvCKMot7S+HwF1ggH6AsBD2jyXMASKpFi7ojLIrKfO3W/lhE1nxO
EtKmZUZJHp6WzUMEhzc/6w587ZfgsG1Q1zis0LsPH1bo+PBfdgtI+z6au1G9E62I32+Ap8PYoYi1
eEqGMOwfdQ6tzJ/Ma4PxHgIHRfeU+QsLv0DQLswfczvRoEaFzXs3Td3EcCGQOAWwU0FdN0qXMKri
lQ79Ufkp/VWwzDwkjjp9kgGum0M2QUP2VGRCIqzvTSchVSXFVo3pkGIRe0/B2SJ1+hh1rRsOCZ2g
QMHbzPzqgt6PHl3K+b9LL5INFJtUS1xqowkfB76xj5O36PYuJeA611Pa5+8y4we8QS+Nz4c1NuLf
1GRjCgBWt370tLGsMggG+4dO90t6KPB7onozBfzn4jWYyJ2ftjYvFya9/sS8GHL7JodiDySXlLqP
4j4h31ZtxVDPY7JtdczYNJW+VjR8p2Q/dm+wASWtUh0xT1bcx3Z7yhCJQXS+z0A1YSsLi2M60VSW
wxxHGrxlkmXvgGvwfFmlyvD2IHTvLbWFEixEyBSdV3Vg+Bj5OCkCRKzfG6p5BR0LF5X9bNJ7lEst
PxV2y4pD7/MV16a3GFTRWjjsxU1OZK9/9tFGvuooGVRFRplnjTBJ9JFlvpsfBhLmPSB/MHB6D4h3
OtRjnMIqBjLGJgJ/IQ87sy2QKyrUhugk7/CaPtps4h6oBvDcLgjE+Lql+DeIWOc/Mxb49nPQeqRr
BraBk72g3ZhEh3TkW36YVerYDk5N5wbSrBDJUJoAXHFwPFjlF59A4NMrO0CR6MFTnoWk1xjDbv6o
h4FOZQy8/fALQSO0T/E+o6otYagnj2hGO/0h9fx5rdQkO9yKkAwNapeNAij5bqN486LVFDjygYgO
Q24yCajePE+lAB7LldmWTf4/RZ8Potz1qiKoiy9TgTohaOYVbq/RlSSPlqla4IeAAjT8prLKDylu
AO3Dk2svoej1ATQYSPSstu2ejU352nSmXbvHcJnE/ewxNtT9LNlDUFCPnzi0vf0qcIx8twPWEDJv
OWXA1gMQVQ29DFEmYdoUJQCgyVp3hhfLnY5xyZVbSNxWLWxRX1ZImjzbcS2AmJ6zpa3M2Bu/bMFj
Oi+EuBgivL3G5WZD/dnYrjCwE0lJVA6LXp9HqxMPyacfkmrFlfqpcDP8meCrw56heo4rlwMf1dUB
rgJaJiYO+ze9r5HaBDHlvKRE90UNioRJJO4wHcbVHIcbP2jlC1prz43hYW0ZkmkKDTFWR9G6Pqtl
nKMqQDmtL0WXLjHEzjWzFWrOaYjNuFnyRECV6X4qPuiFVcK2FJh1VOXGKmE5AuJggLZmiQORDwcm
lmR9mPJExWcVd1F4YuPSL6dEBXo6Eq/V+O2AlvAV1hkzL9IPclpTSRECGdUWAKnLjJTxkIzFo4wF
04/T0MUGv20CvbUMs22N83KNM09+Qbgqp8+ZnET73PKC4A70Ecc7UnoJNdO9deGGUna4aH0K2pQ/
EUA3SJ1J2ulz3OaKzDX+4fW/5o7wBJXvUdnaQlJybFIPDozlMOSIznA58Lgkc4AGOkRBVF+uBYeS
32JNLk4ozExeDe39yL2DhXL8McDfth03YDNIuXjhPDcc52A6hP6afxPpNrUlHLlFdpKKwKMAqWSv
mqhoW3vv4kJ9yDaUOZs4cxlYNCOB88GQKD0/T5p5frmk2X9ofQ0vmgwXRFcOLFG4iTyodj8uCJ8h
SYinxdbB3PY/kiXLV5yXIfkndG0iK5cV5K1CTBLWQGHEJy/1oUa2sgKNN6Q3nYbrSNCGsDmL1QP2
X+sdowEs1rJAg+JZRYVYjqPCvxvzLqY1BWb6X3ijwMNyQq/0XR+75at2fHiSLEKZuKfgzj/QicWI
P2RLEtQznZGnzlcEZBIBZmrYdq2t04BGXQNVspg1xWSDjwntsrnU8QpEG0ji4zOsOsAj9Vg8FxUI
DOEbuYDhUIJpVegjUjD5c9s0vy9Mnk+nhTP3BSqBxeOwFjDUMRYYdkQPAf6L1BarOvU0Oygaec9j
PBpcwV2Unw38SH9SOLqOb3NnwmdszGhG4kC898A7ZB1CPEbvAHloP8bc46qkyCbetbQlfh33s/iA
z4q7+6wbCYbpc/958dYiqEYv0I9FuvghAl61tfepWOLPykcUi09pV30a1lREtYoSiHUge9s+wzED
Jz4qzBof1Qw7ybPMJcvKhWN96ly08/OwyjkrqRkIVBOExWz7eOvufRf6P8aYULyz0GP8Dk+u8Kcn
CEQhV10Mj4uWeNlyY/2+ZBbXT4OjEH8ZmNRjI0GOzyuuk4RVPTKepFz7ARy/ONdbGZA+OOdzuFeR
XE4geBYxVRWLb8MqirXJGhrZ4EH02KOQ3U5aXg6KbbxCUbYdT4WL4xFaA1DObpJw8O6QT3jkkIo5
/dEZDzifzc68Rz69MYoXZsIbskVjoZ4QiZmxJKNKgoPCCwCOPZoQv/QqFjgNWgghHWlC2+96MwNy
BTNESQO8fpqWIgRUKUKeS8D06cI9nfLS9X2k8gDxJsQ27qdQ4e8G6s1n0D4ex7Si28qOm2ndUo49
j4Z3xgb+D5gypqYiMqPjgScLzv+MVHrA+YWQGd6FNPhBs4KRWiQBgnzapmOAhD4BmkKgbrlUOmUh
qwc4atMyAHnOld0y2rhiAjhjFI8siqypcwCoe2MMGo5U6TfbmXlp8GwThYeZyaAMCl/GRzEkIW3G
RQ62MUkG/ZNe6KLyRtuuWGCUWU7dkIqhDObZ5FUak25+Wlo2PXHoY+kSWjlF/tgi2T1ZxqPPAGW1
phROCQVHlSJ6P3RAN6Pa0291x/a3ITIhfEx9f0ZYHw6oi1WLycy7NFZhV5q0i4e7UaLBWIL8HX+A
K6NaT2oais8g2kYPw0yCf3zFRvaw9VAfw5u6yalyI4vehiP80t8MYzp9G2KPjYcNUe2vZcNjXDH8
xH8FCDW4SdYte3QcHacSUaLuT2soDOYz8npRAtQcaqh3iL4oVb5LFYR9jIhl3NJ/pnGx5I6pETaO
qctjW4Fnl6BZFic8g67TorBNYfqNJyxVrHgyo1szlHNQbnmGfCs1JagG6m1IeLsdnL+IX5wuq63y
ZCkQTS1tgppQEHff94wEjxtubHdAumt/4iEIeggejj0k5pjBhKT50h8SucBRHPWAreZEeMV9rLvw
GeDn4P04FX5X+XY1Z3Q0O2RNWTa8HeNkteUUQsasTKEbHZd5wtTHoI3772E0x7/0ogv0pttJHBcN
DbIKKRtS8RjZb4IjWMg7mm9WlXrMoajZi4m1uM+D9Rfu/lzAbNi4fyLhewxzbwiavprmz3zXlgSU
quM/ROy0O8a8ULLGnMIRJSVp+K7dRBiUy7JFvPQEdN+PEUMsUGKO52+TP4ymHGxqlhKwDPEhy4V+
SEAYEOWInfA8i4F97iHF9qvvkvaESNZzUKjlA2IPlZ6p2+QXZ0EUKSdZoEgwRpKjXg4nVHRuM+1x
BIw0uNM96/tjxEOC2tqMEncJc8cFMloFwTU3uNn15xTu5VOFvhBwNEL7yAR8LsInzbMVhj+dsTM+
PA5OmIyRwL4niqcGf4d9Dzc7tOAGHklak9UJ7PqimxeEAXr6joJL5iMWIcu7AcH7CFshqBOVg0v9
nwla26TspoHlYCwx9Z2DEZaW0zwjZ13mJX+a51lAS5YPwfvI84N/Cta5oFr0HP7QrBBvB2z4rUpk
aO/ylUxZ5WlEIOfUQJEYtclE3MGjrsgrb9DxoVuR18L01c9cSYN8SZtsap2HAM3xFZfT1H+Bgg/7
LIuAflGDj9KD8leSHHQ7ue/KduJdMQjUL1WRqrBOpiT92nYLw6Sh2LShsRz53/uYRg8OMDhX+Z0H
m6wts+Rn7gTiQYPcCfdAmPhf06ibUNIiliB0clI9pJBv85Co0+0BLsxbV9liAy4rLET6IVBDfA6p
pV/GBKJcTaeS9BfCrRWn0ZPpe5VBmbDu/JV+Rgl3+B6wZDVggwn7LQDLNURZYUMMlMKPvgMhwwDl
BSdz8X0NgNAutS6WTwBwcl1BmyXFLoWPUNiQSQSInlqO3G1Siz3yFl66UO1L4pPMeuKXjIoVNZHc
eF1N23m/seGl+yxZsBDUypL8x9JJ9cuCGabKMc/h+xJpFMurDEpF70BizVi1Kil/+Aq3boNtlfxa
cS1/AkxcfOoTFaL60CeIIFpP4AJlTE5zlfXUc80WBXCPEtmAX01n5ecoQqBbBz3Bwnr1UqRyfwrz
6TxZh6vAmah/LjwCLcs0066mFsqRlY17PEIOCdGvQCOIAqtzTM7ccPj+Is2JP+kBwJ2nhCIxrPBg
6wzHQ3MoqOuOLRBvhULl2e/7JXwzxhn20GZhOFl1ziXPaHtCiyoyXZ+fZlR7kd2JNO7uIhQZWaO7
gd1N0WLtgfueLsqA+8lSmdROQZXDFwOdiyVObRmqNPsG8MWMZVlbE6JkM0IGL0CJ+VgMgYsqgr4G
hHRoR+8ZDNK8x2hAll/bqPCmMtcR6jYFSWKgHWgUICq3uUBNXA3yvbM+7Wsj4kWXmheme0btnvyj
Q6h1g0FD9RvNkwBQum1Mn/k4MXJmeOXfCdFZsBU6BP8NqO3ClAosNgU2+4JwdQxEPFewDwiOWpmB
NXK1/P2sM6SqZskQzLeIOmYgddLiUUABG3qiWrsnEPpQJyrAN97K0KR41xKWZBLBc7TRkisnpzJA
tfF9ODqvOxVqGL4iHkIe6LVTBkHxAkUZMDy5woWEnvRbMkbia5/H7UezLi7dq8gQhtfoS+SVG5DR
VJtSyV020slWnEg0xQooZotyQYDGjwtP8uUsUKn7Cp+k+C3xMtpXEq99URKcfVb7LggM/KRb80ii
JYP6FYovQQnNEVTYxjzxvi5IL567LdEfpF3pG0EnBFdjLvIPOFZYpClv6b1wLbJ7MKTy8J1feF5/
hhduBHyunsY9r0gt/oxn7xVBv2UNGKQalI6RE8ZIIgaLKG5NkFXWbW6B2INL8DRU6BMlx5jYECZP
I40FnshUvMXtMb4RI1sGvAogUNVzmwRNlMgxQh3LBo8I3yyOEghVSf4wT6iRPszI2aAJCEmvU+IW
+zZxwfqPGY3u7wqtcA0So8KT4mmXVW63PqlEm+S/PJkEzwRXDY7wRDRtWLYUHyG0E6AO24/Z17WV
ABm6QufYYK3J3lM1jwNcKNL/x955NMeNpWv6r3Roj7rwZuJWL4BEZtIbkZTZICiJgvcH9tfPA1b1
tBLJyxz1+lZEV0cFRR3g4JjPvAaGXpE3leXGDno1rp1WVrSLB7VTtrJNPYDbrQ4BXBZZHlDPM8LU
1Rqra5cw1t5lJeW7zZjUykOn69mjEXb6NXa0E85ajUzltwzHaQcuQacPpRVJhRqo5KCs5UTR50Z0
QbsHDxviiuNk36cYUoRbzxYJEVwCOd/aTZDJvlk4xk0hOjZHNCY0ccxQHylsEmvKm96MqjuLtthP
Xa37BAViAiFOduqsrh3mABOyOTS+ZbpIvmFkV4dYFCTdPsTDMb0si45MU+UKIHUxrfGc0htK201o
tfFdoS0EN6NoyhMg02MAhQNUcaFFEfTSBl8BpAK5bmokvWlHdzqhlxPJ20puFcwlI+MhCdvx8f0u
9BsYSQbUMXCwF5lNtMcOm6ZtJhAdwIYDI81iutaCdvTSlqMzbHHVCpSUchpJxVmetcMmknpn2+XJ
KXHlN8TteAiwkQtgfRFeW4FTWOwCfn+Ug+4OmouZNfKxc0T6I54rS/joqhNJRiEq2W4/R9w/8L3q
cGMgwHeOogoV2vcn5RgrQ4MVQBU+ZlQE4ecezolQlTKParw+4VcXl6Tw5UOt5fEJ0O1xG5e2ELB5
e+GQoCu9nvlJb+mLzLkvh0jJ0bUcOABM4yIs5mj3uy8E8geWvw44hyh4vaoimqN1FjqF72S943ZR
NVzQ5ZBP9N/fAMQsrFT0CQDjYL24rO1fwG9lLmbNHnNeqG04A3IreynnunkwAhMm6oyvXSPV48f3
X+2tWaTBYSiAfBcvguXnvwxKPXoAN2Xn/hzVg1fao7bXnTLYtlFZnEAUvrlXgNstRHSQG0ckBAlD
tBkEfeHrUfhUdUB5tb5vPTp5xSVGHMFeRTBxi+hl+1Rqc+NlmVqeUhQ9Xpssyl+eYbU2Q1UKtUE4
vO+IeBDhVFZcRlKm/j7AYfFiR60ZoAEiKqtzSLawRJ6ohfiMRVmilZNv1IkxnZ17/RvNGMKBJO2j
L2BqTkkov3UEMsGLgh/GzwjRHn5RSJEz51FS+EWmd5exVYOhnKIGVAFqfkKigfz+CnpzPGR4THDT
yKuoC9bjlxUUV3DzpaxBhVbOJp9K/eAZUmpue4NmXLfI8r4/3hucVD4hmjSLN6rF0bt84l8GhKEZ
ypORFX6QZ1V0lk6M5JWqEVxOg5lcN6Mm7tuW9lyBtw2+zQNdYy2VZtNV9d72wzI3zvMuVT+9/1xv
rizUzZD1RIzcXMvgdYWhxQE6kz4Gy+lXqYNSLiH17L4/ypuzjck26G2AM+Tkhy8fdaMgA1RBlc3U
AGJHKm9SZaAzTZZ31RBVnDjL3ziUcHrhoEXkiQLxGhQfmXVt9KQEPqaozpnadWJLW9OgagbmSw6E
cTdbTdn/7lsuvgeo+6HXg46yupYqnetU0YlaC78tquDFMpL0CVLUdF0p43w26RByT7zm8dn0OiKc
atyQAAauWaNRjhhAPEWlbxkiQYjX0B/0zKF0Zs+WF4Px9oqM5T1NgrKdYgGhyMHDvP9tj1BRyzOg
mGqCngUXuYZci6bXk2SSWNiyZSJlNdvnqb4w3Xrq7UUWqltbrmwvqbPudyXlGBmGBlOOzgMPsFpV
tNE0ESQt2uS4bu87UYc+QJTWraYBb6hePyURfrSKl/EgbGFLzzl1FDVxg07hNOcl3jdq8mxHZpVt
LNKobzN6q7Wnzs0pV42jdcyIC/V4sUgBz7UWWRhzhyYgKG9oLD1+dJbZ3vQR4JQYG54LoA3WNfgJ
68SRcHS5LoMCg7fQZQJnu/bjjru+sBGDK/2usgvXcWa4kXQuwQlmp0KUt95vub4ZZcErHIuuS6pO
l6TwY0vOateQ8jrfIxum2K42y2JH4pB+LZjc3ftr9nVjHKDpeEckhYHQs1GRDVotnbIHSAIcqPIl
KGP3gjSWmpiDI3iWDBoiaejVPlHrS/y6Cu1P4JELuk19EF5GYLFoSQDs8iPwHB+jSAlsN1NpeP4H
pwlUqSVGpA1xRP4l9tT6yAxK367KYi9RTPPBHVc726H2E81Tf/P+nLy1uqmngrUnnFuu4cMzOnRq
ketk+X411JNnTFm0HaVIv0CzLkX7KjnFi31dvOtvwG24EN4gNPB/hwNWZk4nNBeVHww6ZWc5mG8J
LsLxIsDA6saazFn4zRRpX4SkWteJXOS3pto3gZs3s35XtYDef3/KUdrk+OamchCuWZbrL3d0L6q6
b4ug8nHBzX2nLas9dZfIR5hL2VqgHU6c32/sNAX5DUwqMASC1bSKt6hWaEUoD0x5osX7rhHfjMkM
fRvFnO37H/fomiecgxdPmoWwG1SA1UizHkR6qNItSQiWW9eUY+0FpbxTAofHd8GyflDh4pMu8OZV
dhMO+Lbg/VX7aVHJWxA+iEtrmnRuzxmSiwb4jDqwtDMyhlPqVMfZ5EITAZzLSQI9DNnPw2+HA7pT
WoNW+xqdSNLnFEyGZUUbgZ5V71edbp6Jcuh8NSLO0YVT3UR1134mQzplunv8VTFH1AC0K4bCTlpr
bKcDaaQMHgOBADvYS+Mw/nRg7NwOwqi7Eyv2zbGIK0niKfij8Hj41vQcbfDPjGXXsnCzUUN0V0lm
d5ym1H9/Cb01FKRKBzNxBQjyWl+t6IyqnG2j9uWp1TcssexMDfLHVKmTE6fz8WJddiHUS7SEEaxc
n0S0SjRwrg6fckzn1qUqDCQ0asMqPDF7R1QS1gya8grThxsY98Hh7MEWqwe9S3CSaqanVpgPEuyH
zdwnrW+Y+E/PGuUna8Ee1FKdntiSb80nr0jpY9Hg4cI9HLwtZW2KZt5ykDJn29ChOQOMFO/TZq5O
DHV8zb66AuJczv4nlli9J6wDpQId0/hWYohtVsnm7UTk5MtWUIGrIUcyaLU5zYlax5t70qJv9q9x
VzQA1awjOcViFQQZZ8JQ9+FZntvKVi2qdlvgRrlB6LA5yxPH4YYRzcdZb+znAs/qUyf7G5NNokeF
iJiQYsiaQTPrIYLDadFgAdKZHoh0+dzKoebWjXOKKvfG6mXJsnzRbTb5tKvJzjFHiMjPG3+iqbqh
2iQuSsrbX397Ny7qCwtxlIGouxyuHjRIFe7HuvHx7Cp2VT9FPs51qjsWynjiljoODCAXk9GQvcEg
44g9HKpEOS+0a5VdUmeNb2d4dIatVryMbCrXHlHIObEt3xwQC2iZd1AhHK+u4cgeFfAgVkOXCTnH
ATb1JkuNH6AJYB8YaXZid7y1Njg8URVDPgZY8+puxI05wgOmbNFICDUvLgzZRdZQ9iYm9cSOeGtt
GNi4wjTkdkAD+HAqgUtbY+bgltEw23fKgAPYxjETSF3vr463xiGqJm9AtcVES+xwHPzhqihNQyR4
hW37TiCuIYKc8k17a95eXTLZVhYEw9UgHQmtFAZD4w+Rg1wszYJtaHXzxijY5++/zxsHGFZei2cF
oQUvtjpIWsUQfTNWuMHp2mL7i9ReELdgXPp4vEJ73vS6uP9taUiWPbwi6otLBdZaO5dhtRVVfTK0
vpKTuTvN0OyhqdxWU6ucuPDemEnOAdlerJSJn9ZyAQqswmJwita3E2w/hhSLuwTasDfYNN3en8k3
VgbTiDKQtWgTQCg8XBntQvkmfmr9DDOXW7pQlqsLoz+xzt/YwVxrCoEJVVPHWHt7mgWiX+Oss86z
dPKTqIz2Bb03vBZo+1FK/g/CIAihlINRleUwXDNQ1aDVlGzqhF9GML47LGLduiAMTPJo/Kvo8F/f
x/8TvpS3fyUo7T//m//+XlYT/fBIrP7zn1fx96Zsy5/iv5df+39/7PCX/nlTvRQfRfPyIq6eq/Wf
PPhF/v6/x988i+eD//ALEYvprntppvuXlsLj6yA86fIn/39/+I+X17/lYape/vzwvewKsfxtNBiK
D3//6OzHnx9sdtV//frX//2z6+ecX9s+N+XLP87a7Ln40a5/7eW5FX9+kMw/VE4b1KNV5FRtFOY/
/GN4ef2J9Qfn+bKBIVfDelyqn0XZiOjPD6b6B30DBADQleCwIuD78I+27F5/pPAjHe1LIk7UxEmU
Pvzr8Q6+07+/2z+KLr8t40K0f3541dv/d75JzogYMbVe6ugLv5V75XDpY6SGYlZX6F5sxe1dmzjK
GbJMD6CQYx+FzOCMWhqXQDfT70ZRYweIJL5Ogkw9jxPwdArCb/j5RR9DOYXgFEfX9gAVHfhAejcq
1u0vk/v30//6tNphbPrX0zIvbFO42cipLz//JRcd7CpISqnQPJQS26eADNSC8tPYD5VWmsD1dGxQ
KVmcqYhf0BEA9X8fgUzER8BKlDM4JXh5IsWQbxNAo3sNxhUo7UyUFHS6JHKNGDaDS93uBakUcS2D
jL9OahiB1aSnETXnZL6LTBXeVjkbH2mUQ4rTHbAAUJRwW/ckNfjRhra5RADOiwiC8T5CiiyBJSyl
tyD1ZC/OrEr1Cjq2X500R9v+/RlSDpPNZYb4n0qIhWvEwqZdXQpiyGbQcTWEvxKIHIyDyygt+8se
BGi7jwYwalEVWxpETay341AFpNw20QA3xaJBExYxMAn+gJ/JU6T4QPvUu7iGEQsy2wCUr2unFHFf
xYQPVyC8TYSsaK7KFuWF1RPTkW3xJTAUr9FA64oiyM7k0liwVHbRuE1sROeyWgWPQPoNQeYchPus
C3/qOGhqHv7XSuMlWXNlwcqGAhLWluQOmjw9ybUmnoK8qmKvC9IBDF3QRvc9sKE78N8dnu/zBAaO
gKby6FBAVRu0Mfk6J5CvQbNn6OSj4Ge7hhggC7Bgoh/dbKa9RxEVfyh5KGyvm8SUbdpxrO7mQQg/
kKquRrV4SkeIE9GDVQzB505TEo8GfH4vYqt67mReIzFm+KezU3X7YgwjcGm5LX2J1K7ZT4rd/mgJ
I1xA+2hnd2XeTJt+BplC1VC6hWJX3ZT5lMWuI5T47v0FtJxvv1BqXxcQwZhmkmbS+OAFD7eYBBOz
CWRJ8SgbxLvGCrDbshKmRMvsIPbGsEHTYwD67UqFafuFEjq453T6PTXCzPAkyXTNFt9CvelvYyux
INBosgLWJES4MbO1+gbqlUOrEGyv4cLATK6cqaJ8W89Bg1iWUk1XXVDuq6hoBrdBqFxxZZ1gcGy7
0BuU/nIKWoQojKzT+SVJgH+ZkP2IYFs8F4XUPWV9OYttmqIjWgLUvyqwPYXAaKbJR4FBAwSlYGo8
TUbPAoprWKa81AQbQh+k6RKOgatUegX5PJhKxBtwp9bkFnfNVs0vJJA8VzAVDROXSrW6nqVRpqY/
ROflMIBgiUeRpZs50+vLKF+Qix08oNtYNW+go46bAoxKtK/TO7WrZThkc7SVKZ9v6YxYn8wpN1ow
1Ub0sbFHWB5WLF3IZdgh/mdUNwlCkV/MOhsvkUrL7tXZsU/lNG+cHUu33yHmJ/02162aTJ1h1ipC
BX3O4oqnBqotweB1jVUBtAjNxLMMQGRJJnqiX/7aD1kfAlS7qWvQ6cQYbZXdgAW0QR8lqteqFa64
UjV+SShpXTSGetHafXYGSL3eYdCRs/EiD2/gCqBwF11JDgKFTsVSGVr5lFfbqwvI6rHQI19s78la
yfdW0bwy6uVoZxA5UXnB60C3+l1StZC7Y6tz52TRWas001NAh7oFdS/XksLsMSwD4ZURzDxT6+Vd
h2TfBvSUfC7FqESiUhNeglkfcwwAtO+EB7VXt8Yp34/X2t762Xly6o2L+Qdp8eFGnjodTnUEhyGQ
9OTSLJJphGamTsU+SMErB0R4XpI0zmc5yyXhJWlzk1bVT2jnkEhSI6J2bw2dBb0biDb/znP5Rl8K
WyCnq5CaqRpfT3Jdn9MyUKPNMHDDuEGBrhA02c6f4rm9hldcA9eeAKQzj5/Azk2egiKuP6Dpxnap
5OqibKbphyrDTAa3BGWwbaSbJBhuZrORwKuaVvygCpNWhJw6zU3Ovv4yKMqceHFSjVfdnHHR5914
oSV6cG9gV3udFzErV56AUTd07EGwX0AdgBQnDY59QdlZTzwihHjb4sSzb1JOKh0U02dV2NHHLEiU
z3mMdLcbq1HfexJlhXs9bUvPaozxLJsn81IW8WNt5uLZgn+zUabW3ASv9wbZcTSfyFvfutNBk3Ac
IyOzRD+r9KRL9CJV+AcobBw8gDnT4WbB6G6KrPdbgTkI3CZYWVyjF3UyY4wlUytKw7nexV1XbrNc
hnepJNuojrB6zXVo5Rno6KqaTvU9teVZVqsOiTmu66WJIaPQerjq2rCfwJfKXB99nn6qa82+kAB8
a6GubIvENLesJm0HkBtDgcgMvaauv9R9Opw79pDsVCqcrDdd84QELLZAPPoM3ml9QdUY7HmYbBXI
S4/1NBuLZjTC0Qja31dRIvkIwBtfUsilgMPNaAcvMN8Dsjkl4nF8Ui09VaAYFACJmQFLHL6gFMeB
TYWUF1RS9basFNsry3n4BFnNuWzy1PKVsh65sjbAJXtnREnQhBRLpRhOe2f+kLnWTu31VU2RS5uH
cqjxc0ahxIGs0eFDVXYeFLKZK97i43WLQlrvS1PTeYqFcIKtZPu4KRxX2J9N4G0E/OdjNzi/VTF6
fQbgc4sKENo1C8jg8BniGJIhKqiwoKrhuxHr5r53emULvH8+0eJ+NV87WGQ6C8sCk8NN4SyJy+FQ
YzslUiYjdNeGY3bb55bzxIsRf8O52CElJX2N8Q9MPeQMq9tWLdqvpaWFT/SUIQ4Go9q6vWFIF4iS
x8KF+qN8S8tu78wijN0603vTnSc6B+Ai5l2C6kfhwg9Nk13OmXmlmkREjdbqldtMDl4jadk8F/Aa
MlfBLejcCp3R9nUtOdGKNA7rB68TTE+WziwtDZhW65IcSRzEr6KWvYGoZ1OM2B/Rtiwuh8iegRPr
uj+E1nDflJl9NidhItx20G/KBfKxwbKIP24kzVVOb9vYFHYxfawzKQ5dc1Kkb+EQt6ifwEEDH/GQ
N0XbulnVQ1iccrt5rvXZfiJuMLa9FJbCVbKUYNuAcj/Q6VV8mBO6u/DBNzpFdS+BI3Wj5XP1Y0Dw
5ofs5PGXEPfRzxllnAuNzuW3QehE1RXgoMu0Vs0SGgpUbNgvJboTUXqmzILed15YaKCo9pdc7bPP
FWID4KHLR7K0XtlVUVvudCVhJDlA5bpV47+W9P+WNT4s+IX/uayxo7JStC/TrxWN5Tf+rmiof2A2
yQnPPkcCFrQhafjfJQ2VkgZKrfyDyxFdnOW3/q5p6M4fbFkgFDqVNnQPf6lp8CP0cWUKJARbYK6M
3ypprDMYhOosHXklhIGIYhGzOjwdSGrEOFvhCIUuci5MKUifpLpLrq1Sii46EAQbERuWF4QV1E7E
Ks4bdpZbGrF14kRUDiu0mFXwJDYdD04oZgJ93sMnEUFewB8oRkoSaRlv+vhrYGrxpYb2yE+sCIrS
RRrgqz0ZEZEVvR4XZRhj1xgDUgOtZCDYNgnjTp9bfS/6npZCbSrxvVRN84mz5Y0HxcyLLiZ96qUI
uopze7PVgkFjyuq+S7ZSImm7hpMMDZylb+vldnDK+XIFNnmdG6QLAdVQmeTSWhtBkmfafaCSwpWk
uPmMGaFcRh8lRZZc2ZxQqDQnbSMF3ec4NaFmEj/D7Bs1SIIxFFN7qpA6TePdkBrN5nWt/++u/+Cw
Fd7Z9VRlv78c7Hn+/F97XnX+AG9DBkPrno8Fpu1fW15x/uADLhLXVCot/gixx792vPIHOpyLuinI
BwdbFWKlv6uYmv4HbSUKDUuySVwLDuZ3qpiHUSfBGDU1NNdBBtGToDGxrgtmfVxIpiHhtT6V58Fo
zjewbSNwBo5AQbbprmHl93dVqEk7gWLCPuZq2/8yWW8UJ5cY699ByV/PYNHA4mQEgX0UGI7Y3Wp5
Uy8SEBASy1mury1Fai6oHdp/rdCDavuvddBlO66HYl55W05ScI6rbHnMpdbooeUQUJb5xkyLgfSz
btNTFhKvjY+DgZDepQBngk5dGt7rQCsVSJPZMu9UQpZFc6Qc98CcqQtlojevB9S+dNqCdaLRWYht
4clTbkpntdVN3w1jSq6aaTAeAgRTpo1mNjSM8HV2HtJJGZX90BcU/epBUD4NSySvKND1LdUjq09T
X5Zq0NZYPMBgrlOz+jLGquGXlVXE/pgpWuuHtRh+IE9j+e04hIXbJ0uOFuE4KbvqhJiFP9td0MN9
N6uLphD6vG0kkluvGyIr8ht5rvRzaiztKZzt0dehNs3laABNXITx1rCiUVMxbJTk0AO29d2sR9py
vZSekMtfnZ+IFiyhLxaMSPrSIIAscni31DXS4bEEM3rxD9xLoT5cTMGoexOb5dHptcZXJGOiYCqV
yd4JFeVmsPPQixu841JF4O6Nsrsn7Epxh57F5L6/Gw6D1eXxABOCjAGFit3wkYVco6YCdR8eb25V
SP8tqnn0D3BSqutG9iMkAx/eH1BdnwGMSLl7AW3jLAGmYZUlj/loxFoALVgt+/hRyaGfeZE85/uw
zOrvCE1VMzIBff7JUqMKhRq7776BvzRjX0linF+tgUqzCmMv3/Zpbhpe1uhSQm25mp7tYFajXaWm
iAMRMcD3kquqtn9/zhYvL8IFmuCkNatt3c1FItK5YOHI+ePcZGIXI2GGVbl+VanOj/fna31cMV2O
bmFszQGMZKu8Wj8SGWE2axTL4QYHV4E+6zsQfYjZSIF2ovH52on+9RhZxqKcqC++DhBilqDw17ZN
VASpZMKLdIs+lkEKZ5UTb3s2uG+kijTtaxu2HRYJcIrdydDDl9lonFuqsrblgTVUUB7KQhkdJFNK
7DOFUu9j64zWrZlYkeEZaa2priz61NjIOuIlGxlRl2vY/HbnCSN28NO28nj0hrjvb0ujanS310Zq
xr2qCsmjnixPBDp9LbllWKi3EBkD54YfmnfDPBnfRsOmyKQLqTovC2oKUJdbDiqkYKhChXEkX1Ou
n6J9T31l2L3/mVYlyNeNhD0AZoE0+5Y4cvWdUtup1aUU5upRCeNXUau8IWwcEYdDCtB4LMqs+YwI
jqO4M2it3dyjAAcF1nJuGmdKfoxZS7cCpa7mW1M6wWcMVc1bs07MW8vsMbeG15+qEAGE89QAVxBu
jajd8/svsQqE/3oJVsDiGYuDpblG5ImsASdtQJ9FUCPJt8ZU9KSBQbkJnZbedxFZmbvwAHegAcWm
1RXUkxAsBRFSB2iLFEnmYstg0giyu0fNrLTNIHHtbHKRokL5/sMuE7perJRNHSRpOb+oYR0u1gAb
ap3iQUhFVBs2Cr1Oz2hRi35/lCUJORwFZglQiiXY5l5d9+kqBNTCoC5DasfIpxSyNV4q6Cxqbk4/
07fAS7qVFiLWUdhmc/v+2GuGBIczg2MEB0OBXUnX6PAVwYL2fZRVoSfyaPpWk5NsDHD817oRhY90
HBCI6rgeuH4zyKmSJo3xhjZ1d+I5ju8IngAcDic2mQd4zcPHsGrEODv6p64Uzd02gv59SfqPRNlU
pDTYCuU3LZVe35uOO8kHDXkyslXtbpyLvqeZE3rqIpeEF5a5F2aNtODY0gkU1in7t+OlBFqTU4+y
DW2EI9KAYNlEtAjJorK631RKX3gIiZy6at8cZQE0YamEAcUaoI1JoYMqFG+Fa7S+bwe52UArsE6E
t2+O8oo5IENn5S5Z90HrvUCPyuFd6FeAhJfSeiMhKrN5f2m+NQqFY4BFpO7si9XKzAOOaBQQ0F6t
JQQC6Qn6hoB++h+MgqY9Jzjtcjinh+9ihDnliEWlxqq6rKfDq2X7QXTj/fvDHO9xCrLkI+qC5AAs
uJoyWR1jw8z5MOg5DttSG7VtxR/dpbQKztjW0xMCVxRp00I78YJrGgErXSMJgcZMLYZ/rbPraqR7
2wQcYsgPa74s5vIB8ahum0VT4ZezM3llKmZvFl2x7fTvqOc8EAQFXhDEpzyvl/Py8KQDfwQLC9Ti
ArBa16YNyq1ICHfxMtnVM+LLyJ1oerV39OlvGNL/mBe9LvXDsUhWyESZa4UAylzFgCYqxaOsIzZT
QpV/Yrc7iHwkXW95ZA667plFPFjbeJDlc6NJY8u1syS4zDVscMgTuuipEoMV3OT8Lfej3gEcAUlo
SNu8o7u86Zpu5lCcY/QjHa1NClfvpx4WvpIGrduiKxBSc5J7dJz1knnMEsfctXIDD9fuEbd7f3Ud
z+uitQ9FAo4/YcG6ZjM2VTRMgYr0QE9YXYSa4kmh6Pazhn7t+0MdH9SED1iHAHUFEH4MxUNRf9QV
gSViXskvQzmJS0mEKBOqzs+yLsSJmOf4zTC40AEjkTvA9LGXn/9y1GDDmWvAKQJ3gjfnJjSDC1cg
Po2mM5DuE9O46p0ssQkvRb7OHUzrBBPvw9FyFM7o7iUBfKVmdivZKs6F3VbnM1pL22Au5O2QadZT
niGF0bVOcyZrqbxJFSM9e3+Wj48LhMxVUsdX6PKRWajW23GvL0pJFpCUT4hTtrt4bOzSRQhB66gN
BvNZlskG7ju5cSJEP55yE0TnwrYhaT3OWdNJV3KUggNX4LLpJTN5fYvKpofw9KkJXx/xGEBh1vDq
VgGVzjnKcgIw562EuTf65t/pV0mbwFLDE0vo9Sr/9SQg0aBjsjDEeDE4J6s1lKRGieyhXHnVnPdg
VQD47PBToETUTyPaNKaWGhoSapMcn0kokxLxaIU0bcZ+VIxNmNhOjOh3ZC4ypamM5UlT1Je1SJ0K
adWxt+44DJC1h2NpyPSZpPhTD+QW2YxmHsrbsKvTCknNHEHt9xfJ+kPxXqS4FJYBxS5+XqsQBpxC
pdR0RL3EmtPrcE767TRG0iWSK+WJOTz+UNgEU84neYe7g0Hq4cZADa4K81lCwrzNxX6UJGdT9kp2
4oWOEhzCX32B8+lcxUuOsPpSU0QNp8sa4QGRrr8AeUoSRFAHKSHdM4abPjFy25Odvvso2gKVu6KX
OAqiLGo/563oKCAj4E/Jx8R/FknBUmo8KYpF5tX6kGNbXOTFsKnwl9EAeGkFDb8iFJHXzUlwKr48
Cqx5FwoPFA3AzwBlX+s+gBIRcw2oApH35EFBHPe5HTqTgDa2zvVW5+odDfV+rPL4IYj6+tJUK+1E
Kf/4qy0OaxxlQJkXLyT18Kt1eWb1WYDw/BD02TYOIO4p8XyKuf/GKISBr7IEkI1pAR2OEvaICQ9l
ITylJmepgCGf9UEv++8v9tci1uEuptMLBhZzEEJoekOHw0SijOMOtXkvR5S3gcE94FkgrLT5qPco
DVlD298AlmrvKytGNDBJx8dqNLVh11ROhdwhjC30begAhTQRZVxweruqdj1kn591PzdXAYr85jZF
yj7cNkmff8WFaBi9KFNjvBGAPKa00C3rkfp1LzZTFVTXcijTSu+bOriKI0V8KtG+it0hmBDURJRm
vJrTBteFeIS06LVDn31JWmBhZ8Yoj7kXFHX/La+0+Tt6u3HpKt0iBNv0Dpr7YVpsUKpFgfP9WTy6
4RarUOgVC7N3ab6t/S7TuSfxUcbGIxQbPtVW7vzsYgtQQB3YD12spZtGbcvRd2In+hagILYpuCIQ
d+7m7hTUfi35AKNziSGshbFA9kewtvqkSo5eeIGumKbep4HroU7aIxdJpHrqtZeL+3DxUElbWo3s
A9LMNWymmmCMhhKKyJZTGt0luNg5d02YLHyXBsIj8tR9WHgNNkKTXyHvlWzMDrfYW7kL1YcT32BZ
qQcPwzmqgtYmKOWlzXWUMbZREEyLDjZivgjmBwYdC9bL4DjoNMXdz9Yy2nHHBZVVm1iO1QvaFwoV
LwxXbK4gOX6i/6Fr3M9Sd+LuP14fPJu2lOiIg0C2OKs8PFeAs9RSWnrhqI/dVpniwB/R9/5pVNh6
nsW1k6mIc8mls50nUIqu3dui83Ukyi8q1PlO3XF/RXgHswXQiVsOtAOlYwzAV/2cLu8UEYY5yvFq
goC6GswGxUMnm5XtmA0GjmvwPu+0IkgapM3s4UsiCoF0a2pJX/J4kh9FV6qfdETyP+bpBMHNKbLH
rFPnbONI3fAJj4LxgTpV8ACtOk83WjMpV2oWaSXGl8sLYVwgPegBtgS3ZYv8CxAzySy5UrTEPkdz
zLhCVVj7msaK9DPXGrAnvWosYm12EDwt6rYcPlVhnbWKcL4TPdsVV5M+giG0Z2Sww7zUNM92Ikt3
I+Iluh7oSX5boB/nAc0RdJ1VEHII6xnSS6zWA7YDQg98HXV3NCRro6ywkxnF58EZwnlboFv8tTY4
bahLK9HgdnJGtVs1G6vfKvVkfK9BuXCA2TYQDVwuGhOm4STTCSidTN8I+M+y1xoIwV+OvZzFZzZG
j18NRAOXulxUPOl0MDinQhMqjhPiW+P26jDEqISiQ7lT+8hO9glin4U79ikyz7lqF9YmAFf92BZ4
q+9ipKjvO61sHgNw2qiG058DZg18O3PLoEuv0zEWTxqXSLXpcTR5ARIsvtrRlFyiSBsNXijjt7Ix
87n4Lo9m4av5lE9nIPyAsDhdababJqmbCwfZYSSWylJ6qQUaS14TF/MTHW2WMBYdGJ22hkr3IwU7
F7hqm9nxFksCwIGEC9Y3fBLGu2kInDvD6hDMsCdOfirEXfcsFNaPW0IkDj1NNNlzbhTVhNL4PF8V
+PPMu76TxTUFpeJzhHrNJ+TNU3SHpwaEetXRs9uCmFDJ902pjBBFpax8ATUn8YSlBfkVxFtn3Iyj
anYUsIMeXb0uz6+dvG5tfy40ogc5K7vmugPDMEH+y2AfoL+IY4hhAb1yE7uuhdcELa8qm7Oj+GoJ
13RTag43S952FiJUhkQ1vFSHnFJs2mCPbnamiVA2xfcbS5ssWnRakVu7Hn17E3S8hNKYUTep8Ca6
A5s6TRQadcj0KHCAha67aYYyIWhokHqL8MoyecWMVqsi5E1iyLPlylM8pBsdSNGFhOl3vZVAyY3b
MQ/EAwYWPR2bPIk+l02FluUwz/3XPMCu3jOtsY62SAIHV0MAbvgymJPoEQX+qHnqenlCJFWrBmz8
Ur1rvTpPQ2S3I7vo0PWrksEtDPJv4LYK1Y5+NJ3mglp39RjHBiA1zDU09uSsVncoiJO+E6NNL2Nv
Wxdp1arZDuh+/5DmRdN6gPqNjsfJiy+iV6IQYL7VXoaolRMe9Ll0psSG9SULo+7zWGFw4C4xGPqy
RiLY2IowcrwRnPShkydTv0gnU6huJezish8qJ9plKbEoaFbOXjRp9YmmRSur7UYZu/ELcPAJujVc
1tt41GXsMqym08+rKlPlc8ShcnEhh6FBzzXptC1oZS1xEWUt7mP1/3J2HstxI1u3fiJEwJspgKpi
0RtJlDRBiKIEbzORME//f9CdNIsMVpw76Ul3EwUgkbn32sv4SXucyPhwY77gwLrCSNIjsFX38f9L
CBgw4l7I4CA10mjCGsvYaS/cuRqjDBfEIWaM0N4sFfHf0TwVwUL3PeIYmhMIeUD8anj7rOimJfJJ
V3kluGVNd42fiL3m9t4lZoTatWkBGEYLVpgv9FYwiRN4BfdVqrogZuJDmUyai/k7zWDzRFanaX7c
DFQmocF05oYkJH9HUs5sRWwTRbAjILyZmXQ2RbIffS/rjnomyRyTvqq7C12v869SmnaG1rJmxOMl
FnYHbOETXowBgbEbGxPnqAXvbGKpIPabsS0JJdrbwQABLTF7i9lyN4rXPNA3p3RzsoYQF0mpX8x9
qfe73nKaR2/tlz9V4+XV3pPS+m7LBYrMmFocHpPIA4zhZxNXstIls7Zqh1XFdb20BAAoD19luZJX
EyPltdd7Ym2yl9Gr/OnaCTj0LqSvC4USe2LGkwe0rjgYF2MSk9LTxiUG73g7jvn6d0Xt9DSbGo2s
mTppEM7E+4TGssap5h9UMfZPq144EH6NG5AoWHxkFHiDAEuo9dsaUqrmpS9a573UJFc0KROjIpnj
ms891NyZDHYtrMvxS5N797NsvviKNcN8Mlybu7zHfNQuj3SNu6ks/+h5QUKCfXSUHvmMmRFH3CZk
HIwyqGJMYeOatew7OLK6c3DwMvep6OtnweFud+JqgQf+1KIpmxZ15bjVS+EZoTO0N6vxox2/lCn2
WNZvnHDD2vCONn9BLPm+IiceL8Y9J6u3J4atjHN7MHiqLvIla3DCTHIbmO0m1s804+RqOpDrLtHv
RoijNWai2fiYNB61NxDFfMGs4Qoklf8WfRN+d5iaVkKv79PEm2M47ofcE19GDEh0CKTGWLc3yVSx
7eJ1zPDuwZ6royTvhjusET8Oz9QbX4RG7LtPjNJPvfGGC33xDu2y/nQzZ9eL4CY1nSve/6Nl1l8d
rb1wcrWEpTQf/S59wGXz6JRf/RTJD9a+I6ZEGLzk6RWrTOJF87fsU+hZm2Ur1DXStr4a3RasZHYk
kkzrwVqzo5gtn+nk9FQjzZ2UZmzBdMdBt74movhlDE3US5igFRLhZjL3CUOekGZmjx73O+kX90YG
9pYxndFb/cnMZRwECfEhvgN+rcUet7klA5kHCW3Lysg/Q7ARayotQlIQdr1WpfyMe7d2vitjeib1
w4I0nWrF70JWryJhwDWL5sYs5muSynYBqg4/qO+Sah6jSjOORWpYP/2cFz8vTUSc/XxpZE2cJsvV
RJhOthbxZOqvLQto11crAT0/J2b0k7PcTanzXPE9hahvYhyPL9LR6R8nmIIKQMttU771aaf77att
lBfLrG6BBA4O9mjw1AvAAjn8IJSu3eTb91U+XLQOq6JI9Uhfxxc+/LuWbIxjuzTYQXlscUSuPY5Y
AYaJJX+XYwkvNtcI2cNBGRPzcPY2Z+HmZpKdfj3oibfnYPafM5aOfdQn5wYaxQV5LBd6gmej3w3X
pWLI7PnXvYNNriTRKKws7dYtSvyuXIsxKsEsCXXMIRPlK21vhivq8Kcw6y+Tb/zwBgRlQvxSZFh2
oeg6Tz9O6Uy35UhbT4icaJPrkiiEb25jaT9N2CGvtVmlS4TgbRlDnRqEzBpRwA6o0Hc9BH6HAsSh
VaSGpMAKYimW/hFH9T444uJituQLLIsXwcE1kHahE87xJqlyKypNuX4v1tpIoi2Eq4lV0qH+GjJV
3no+fMbdQlrUc2VtZ4sgoIKf59nun2BKXGIdi3ZSqMxbnfSi1GZg0WlGbAsjv0sCOOZRzVdBJCF8
Gy8a/Y2CRP5Q+TIz037R9bYnsswSKxq0Wi0A9W0xUG52Bgz8BeGrFk2m1Ss6i7q/XHQUXzt9HaQR
AvsS66z5ZWuF3LXxq9bt5gFf6fnRdidV7Eui5Mg4aYphiiBDJwm0kHXy437w/dcMLelPaSsy6Gar
7R88xccV9xUJcNFAWBjbl9ScaOqsxQ8VuNClxKQX8Qw5NlXcLQVlI0k3AwIZb01a6uOy7SNRVUAg
9tD3hNlwuDxuOUsr5yCxAxoxuGuZT0aIkB1p1Ni7CurPNGKnaNgzZYgzG8PvTtgz/0ntu48BBss1
IS2uS4gWx8mMxrUlOMlTnbHgh99Ndlhjrvd3STD75VMblBOmfYXJdkfa9Bhbk+UUHCOII3mKJUbj
GaCXuuq9FTrYYijr0SIYsr3t2WDLSKdGI/UQkulVUAwEoVj6RHyD0kbnb9H0vL62H9NnW8FTDR2v
yl6MAKf6nVvK4Zsmkf21C4GFsBPGhfFjMvbc9ip0SO6mKG48v+ZodwupDQhfNqv6tkjXNprg0vZR
5/U1ayfoxP3KELPf5bOxfq0KCFExvIvkG8nTzQsu2qaJzrUxfiFvJBCD6MbuzgYWvykXy6iPtVpr
yjJSzZ0o77fBXtaMQbGn2CSnAovnYCGdJQ1gwYseXgIArn4NFiL9CyCPcohSN8gfy8lASNhX7bOH
yfctAiduftEkT3nLPdvQ5GnyCSAhfR6ih7aR5FZGU6RXUp2PZWL+ZPM2gygxVk524mAo32xnDAJy
/HwiFvqkS48FLhDf07mxVKwVuUfoRe1CpZtNa3zR7bS914fC4sPGryLEuK/+NpUVqSNFtU134dqg
R6sIHWYqgqXs9yKAqIMowq+biETJ6bhZC2wVkl5f5dIlgcsCyDJip0jyBy0VYxCDiDG3zV0C/BJ3
ClbkcotrXTjroG4Hq/YJQhua6YU+A29Rn0hCue9U2d4YXp/1oVVr2UvH//DdxZmh5gz2zT7uGbUD
xdetTw0htDb0eNry3kiq5hfW2Az71KiZRDUl7Q00pBHdntLA0zQK798ahfNDbpB4FjZebfiHWthF
Rb+E2DKi7OxGNFzmP00qrdherqPhhYOtV9Zea5HtI9dUhth1K9qRi7SDvnhv2d3Qxd60jr8BZ3QZ
+7UVPLnp1NzzZ9WPymhp5UvoSE8ZVkM02jSSZeiLXv41+iZ57NtC/JCDa6QEKG17UwFoQBPU2RkW
p7Sh6qaYZHYxDE1W7fFKTTtCUm0qWjfBFg7Zeg7sgXh16UgetTWY5uYqix0WOfmzQUjVcxJAfw0J
MeXfLV05MMdy67stRm3i668oKLUu7fqwASrwwq5ehyW0ZD1d54OWlTu14IpHWB4tewQ/nO9FUQYc
/ZSmhlZio7AzpNdfJ0/PvViRoPrcdnYrwdzIxotcd8wuVyIH7WjWJunHeC3xc8j3mA0igWsXnZZz
VYga/GRQKL4wXUX0SpfKfMPxbyp9zEc+XGP8nc+qaRBZkm+EbpLKUegaruzVSJ4iS55Aw2iwsKTn
Tor5N/IW9n4f+TWVbTmP36hoNUxLEBITqrU6M6dK5mT3y9KkX1LdFV9bgWkklM16sncgFqyJvpAc
3MT7pvh2aosn9xl+DjioGXNwZM2Vc+jWc4cR+lQuuDw7TmYcnNbXLw0JMzTGPJaoosLNfBFPa5De
Z97SisjEX4AplCwXEm+UQy8ighaF2Gpr8grag2XvMJFntXeZ8m50u9DSnWH03o++wUIkhAmNmo/9
zNyrbtB/jO6w/jEX1b0kaWKL4zr33o2csL4PrSlNHpYsD8xDtQzySaOS6KNK5CyxZNiMOgvbS/sD
TfSGcKGI/mNUo8FiyPp8iScB+hRiUzi+VGxcBdKodslje+6DHEHRKLAEkiPJk5UaECWJdcSrxR3X
ZQeM2iGS1VxU4m3SFA/AAbZ+uXB0DXzK6SoOpDGtcSns9E6CeePnqCcUN1mqLA1jrKZyWFecX3FL
qs29M3QsBleAiYZlkFt5VCwrvk6jtpITlw1G9b2Wo/Nq6BwynE8jriqj1XGCa8DYM6rC9WCvbvuz
KIPa2nmzqqOl0tb+YiTu8Tf4o3uDrZq8Jd2UNVVSE7sAjcP0y5/K/kalASATdMJ/fACb1MHPweF3
wxQ8QNjmdVw98FeEav0WEjeL1WiTIi+jQDTF1VxP8w3N8RnR3EcXsTzTx0kHkwU4UG8vYqiAKXJD
d0rrmWNBw4PCfyI7M8N+R0vGWBjPfuypSLbFneSUWmNqVjYA9XTRUKTdzWIQ6DQlwn5uZpAoM6uM
K6KlrDurAdYGa292WlUjaSVneKE6vkRA6MSLELR6NkXV58/53ez0329DyA0/2w1QD759BDNBlk1N
ORwtG3xlNkO2d9rkkWil+czg6kSyu7E1odVtoeimj24CmeLbS8GQKEyySQlymCeEgYsYvL9BS5Se
U7ckYViqjZ2twGsLV+5dzwoiOZbpD2SuqERhTDuh8qR+jffWshvnsrn0pQ7eVQA6tIOZfP38wfyj
A73B2/m5tLUwyQk42Iawb3/uzCy8MvBNiDQ7qy/yomdK6gViPw/CPI55NuwztIJxwYZz6fLjMfvN
x8tcT57JUyTOmfLlEYgqpbGx9BtfkOiIetIms6nzMYKdjXMmzx+sZljlrB6C35mFnxJKqQpJ5lvg
4dgYAPwRTRW8ZJ0ho8+fywdXMZGzYaC02by94+/p1lB3RS6qSMokvwbYlTESBbX//CrvJ+CM8YHb
NuEKUzFEa2+fPo0HLp34EkV+aTZh55sBdoTL8OrUpskEJAtumrkhY28g8YOkMPemnzfsvTZrGymU
MWso8lUal7NBUKAuPZ8kaW29AvTLLqvKEwcx+86T7S7TjgwXN/7857//qvj1WM5A5YC7wlDv7a/P
W1P4jd43nN3UDrwvDbgSdqBwxP9KkN++Kpo/jB90SE/IwN9eqpsqY5JE3UHqaL19S5J8lAYt37Pp
YvCk5+e+4m3jPfks8NuDR/KPLYoW9e31Rl2jmTfmNnKdRN0WHM671rYxbayd4Qg1x9n346o/Th5O
H0BlbWx5ajgwo67vP3/GpwQsbhx6BIoSD2sW+Pon36duLPXsgVVHjjHKP1ohEsQtU7N3wdiA3Rv3
DPXj/TtFO7mZwAD2MDw9ZSfPCeFpw0L/FIxDc+faovleu8q7nuyyOHMufXQpTotta95e7SnLxNcy
cIUJYBoYu7XxXNAJz0rAwYlwDM5p1N9/0DS0PEZs4bEc4ubevlC6pNmyOJiQwSCWwpfXjrOaY+Dz
t/XRdoqyjRXKEYBD3+nAvS2nwse8GObMLBMnIpgnefahmSU7UzUrQqrSMsaIQ2QW98Y65khVHYgh
5Ftp0Ay9ctaoATvV35orWHk4IEe5I0fI/aJEITRq/3odiUsv02+r0t3pzK73wRtB9mVCF+DdQ6U8
eUhEzuWAF1kH9QGbBXOetdu8MZrrxBjdb58/qffrmj+PQtaiYkAbcOqW2KtkMBafnNFuKtVFNpTr
UcNY8NhbzCNLqyvO7FUfXY+GHoYbagrCH0/IB0XSJt1ID4gj1OIcpjElC5hp6A6Fun+Xr4iGzpQc
W0nxdgdxODaYrlN0QQyyT3YQJY3JMwTnVAU3my7ATJ4K0+9vvMHwDqUogdXGVD7h+bSCmzZldW62
/54I50LUgdeHXyOLEYHiyZKnA5eQYWtS1Zv6NSuM4ArTN+IH015zbLIRy0mDBjsP5Ig3pf46BKkt
ruvORw1s8RnitJSSTrWrtc5/do0CNbOXDALQs/YYifh6m2j0jYsBql7YjAiSocp+ezjJO1AIyRDf
tb4t3CPjTlK8nKUvf1gUEzgs5uUy35R5AkzNtN4GYs07Ehq9RPpcIyh0Lx7LDm/EktjNm0x6OP3g
FOI9GeMKgQsWHLmA1tKY+hWvfGtQYSwRmmXqYISQHdJv4xiQcTwlAOpkUT+TIpmrMBkL8Vc0K8mO
XGS8gBYyY81UomuMiLRz/6DcNIoQ0825j22a4OBZDbKFFWlKZOPBZk4Wz82YYM3vTvkPaTb9D9AP
eZ/SFOoxp7z8lo0SUHZpiw6qMJCfuW8F5LDr1Vqo+szURrdEwWVkMTEN5L8SaFB9H/ISGmo7OF4B
tkXLfTGBLmvI9bJRi/JVScyQ/eDVJqbjMV2ggO06o1l/zAV8/1CTa0Ma2TIBiJqe6BN0kYpM3oRu
Mlx8Rt/hggSTxFh7+mrardIYBBfMHHvlGj1uUwbN8wRTJg2HWSPkoNIEgYIILo1bu2rghCzNOqcx
lPEKP7Mxa55IDoGPlQFSXnN3xd+8U+CAcqmVthOkdv3VxrrHwGXGHkmmc0Zsl7UaYUkE8VWuKlKY
O5JWwyGxGbhInJxImWm86sUQHkHu0lFfPt9u3m//pNpzgBp8/4QWnVLRiZ3OgzrPEPQ4s9gx2jd3
7oR27POr/Nve33701IqUcZCkuBBJ928/uTRQNWwOZro1Oc+x0Nzy18LzGcKaweKRdpxM+rXqdjOh
MmRr50OsIP7CsOyIJikH76rwxXwjKbWijkFqHhoi1a+RwEGNGIIulvUgL2nUu7jX2j6uFXDJ57fw
wT5JF8eWReHjY4tysm11SdPZfGV1VOP8e2uRTBg3Zj9cppbOCMZi6Xx+vXd6BUQ56K24IiuVy/5z
3fkP5ZtoWT3zbUo5I9Ye1wvne7WvD8nF+re6nCQj2zOv6IMTmuuxAFDn+Ow7pzELbdGo0RybLop/
Hh//PB6Ph3AXXUxh/DCFZwqc94vu7aVOjlOmZ7U+KC41i+cZw0eQwHN388HrenM320/4z9NbUnZR
fbubq/2XPbdyOBz+Pl09nLmRD9b1didwWxHzE0pln/TP7aSnEG65TL8TX+frPlru1YVzVe2JHY3a
SMTzAbbJkUF/Gq/32j748fkqeV+YcG305fRi/IR3mjmgmQFxN36ONkAkLn7KP/ItdftBrv6Ze33/
0v7fJSwWCN3ZqfC9S0ZLG3q8BZfeTJ8FZGyKftLq//cboiClncfOdctRe/vezL5mRovbLnViXn3p
08Z5XOyCeWZJIunnl3pPTUa7gUEU6x0BB4jCSZO5utNMLmWPg+PijpczbJloUIwzeigoxJ9aevoT
H7gpLlCC7IvGzMY4Nzv3jNHfR68QaTxxULim08Cf/opOY2bAiwRwN+SOYeN0tIvmWzBk+pln+9Eb
ZBzAKgFUw3T9ZLEiGitaFwPKqNDy6QhNeT1282qd27i2zutkrzdYk+AQ2OGgIDHfvkKIPr6pvM0f
cq3VePDW1N7IJYGEy2Np446UcONLK8uUCN2y1n9geec/1bjsP2WpbV4z71mBFxxPwFSqNmKKw1xN
hmRAB/u07eX/DmngGYF+z2PbA4Q+tQ0QBeMzeEgbDCjAlTd9p9d256KEPnoqMFM9AzkNb/vUAmHU
A2EsjJUY06v6OnEb7yGzlNjhMlF8HVifFlSHWZxZXB+8ciyReR10L3QupxJFv/e0oLKAOJ1sdI5B
73XxQlb0mYX10Ze0gTUBSlLUK7jJv33luVExoLPSMiowW8Nody6LOUrtvqAnq10RAEd0mblLiHNH
VdaucIz9olJXQbfo4sxn/cH3ZCIihquEC/ymsXv7W7S8FLgcwWWmWS5i3wREhqK6HHxzyOLPd5AP
LgU4uKV8+RBSWUNvL2VBMp2NzMgjU3jevhlgHMKMwhKVEvDzK330hOEjs0LB+FBQnjqlI9FVDvU+
e5W10qyvCmIWMunuTgPzeSiUnR7NNRseSAVxj/DMmTNqTXD7+a/413yefNob8EcTzF4FHnJSxnXu
DOPGp/+YZemKEMOm9cZpSY2PRCK6WPOzv8OcWTvy0fWDZk75A5+W/Tr7MxawoND8ow9i0dZIf9vK
Pg4r2k8D6kl/SJTFCQYnZFZIkxgtFziu7pS+8fvqvvg2L0Zz5qF+8EmSjAERnrkZZ5t3cjeJ0aMJ
NhbWR2uR64Jo9ImZpQot4O+doU/BVwwQsjPP8IM1gyrZ8GFjc8C9U8BWrYRyPHHoYLwBb2M0imsx
9hDp/Ew/0+nSVLMAT94XQxRGD/iYo1s6re4ZPZdZjRVkOPfwa0LHUNoUZhn9jCoq6Ga6apmoC1uH
3Abpu/ySl2uw01Orf2gyEUAQsOKF4OXrYWxyivccWzmSw9fiy+purERHVrA6x43Vu+uLqRIHZL+G
HelJazmXKY6Yv8yyNX51GIa+tKh06p0mF/NWwXIn/r1xXKTGCRNHxGSixtfDaHWYavNcf13yuqas
6fAaDNETa/cyM6YiMsagukXP6n7Xysa7IqrbgTmd6PNt2a/w9ZXfG7fQw1MZ28rUssiTffdndMeW
wPDabCFYL54YoPdqXRV2Y+F+GaVjPOPF3H23oIuTPN153fKoeX6T7PE3N8fYq3vtUk4dI0kmBsVl
EGTLvzyE+rHSU3z+NsfzBAbPNKgQ/FNz7lqyDfkObGmWoXJSiCYody6ZzkHD7NOlv8FzPO9jmDhd
Ei+LL/ia/GkKEP7r/OoNePGRwliat6+TGm5fUMOcijh2oe65QcPIxjEJWwt1WN8JliBefuenjpOG
YhG4iwZiWm5Hdymt/aIpyOlV6fbYY1dp8W1I6nSJGUoPv1yyjCGxs3UXO69CJBa6VcNfDZp5NWNk
6cM1hClfi6t10LMQT02Jg7Mm8RUk+ZjOltXVIfS1OzVH/ixXeViHFGIh5Pa1jQ2mBZdTUCdL3HW+
+or/CmQrjTlZH2MO3R0rJ/Hq63pWWFTVzIXDEmT1FYxgXXEA1vMqLqWb3agxd/FARjl2U/XBYh4E
1CwocLMOKRpKqv8nA2nh3XJr116nm92OOLqAtTqXwoG4iFXcDvBCr8J50lqoDHY327uF1KFXkKK5
vBzMZTBx0IaG44zdosVwyWdn52vT+qObU7zRpa6mPM4ZC0EewGqSDMsmh0JrzptvLxAWKMbkBOmd
LhdykjI7sRqEkcMC2cZkirlrdbf6zY4Cwta3ZaOF67Q9ahKBlTxgOynrHf6pc7dfkVP2pCqKvr9I
kJT5MLHF5mbbB/26r90Jn82xaZV7saLKAq4RBvFMigClGYWWVTNcy1rralWaLWOSEZefw2Ak6tIx
OzlGpNdWHk6z22wIZ/muC1cryBAy940NyDRUgYOHfFquh0XNA5alUDa6W39s4EwG8KqLi7JOJugt
neaZcTnkXnNcOwW9N+XzJcVj8KenlCR6wg8UCHeYD/l0jZWl+6w4sH5lyGqGXckhCRGrDkhihxDa
GTstdUfrLhhLvLTy2UwRT+Tpay715svUEkASe8Jw2mtbTGyUgz6yWAoXmGfnK3uExD0kyYtNguk3
AmpN4gamyfvTU3egdlOinHYN3NTrychb/YfyGb1iTcpoD0VBEvyAyJjA6FHFPcF61lfNms3HrJ7o
uHXc9DY2adNEml+tEC0caVwWYz1Yu1J309cFMf1XeBHtt8/P2g8qN0p15FHodcHNT71jHZS2Dnah
eQRL34+IAjZva00vXz+/ivX+MvxtFEXAgXRDyM/eljCuj8/7KrkMdj+7NZZxF1U31hErkNiKm31/
E9waB+2xvJgvsj3GQPvggHvyzti1e2eHwCRsbpYLfweH4cw5+cHY/O0v2375fzr4ofNGbKr5ZWXo
hVX8B0u03R+4LOFTuc9jBD1nqoEPNF9vL7id3P+5YMvAYcq3C9bhy2N4/BHtHh4+f9rvz/63Vzgp
OPIlhTM4cwXNk6HZX6cYW2Ee/vlFPnqjjHIsdzP+4zw4uQ1DEna72JzWHSPIndcrNhQrOKeQ++BW
6JWos0GoiHO3T26lENDkMjyBopJ07KMjHX3vFnN9L7r2XFDa+4EBToL6NtHWHVwQTtvW0mng1ePn
AnG2hVqUDuDanXLblylZ3ctazYhJMEcQX3ptSKcLp0i1c0vDfFdHoQFEo0l7Q+InJshvlwY8Q+Zk
YqoipYZCf0SNWHeRGA1ji0lxEiQ/WkpwI0STH1pmuZeaQoJ/COy033VotWgt0zU/94F88KKZDv6z
U+XpoKN8+6PazB8HwhUq+FTC/rrAMYFmxTO8ctumpw6obfs3CfAdgS6jokxzU6MKQjOfIHKNulX/
cjJ9+W4Tx7BEy5I1vz5fhx+MWfC+3ABFOtANdTgBNtAnL56hINUbpVM018w84GYKYaAeaxZ40jBo
cwf2tp94Q9gvQr46c+JXu4ZQHQlZW5S/+trP75US68b9xqefklF26MSNdT1UZmnVSGYdRGteT/Di
gVTG8uj6id+HGQmtZdyPfSfiz2/rnXEXU1L4K0wCHXBSFwn228ferGs6opVEtlqWjPNLWVo3TSLU
67AM0z1ldZdECkvpkbZz6X43gt0VZ8HOftKy2ZUwvKx5Z2G7rx0doxwfMxdEOfR7/ACjBoGEvTvz
g9+JfvnBJMcy4tuYVGRtvf3BIGf9OAdM+KqNNYOd3/rkW/UY9V5TPgk1LlBqdeP3Wq75z4xWeY/C
yDwXLPtBA0t0pg48YGKayYFz0iuPHfY7Kf4xQARToF1RvEN3msjv/FZZ1F5RGVTLz1m2pUsGwjpP
O1KX+19ibcqXM89jW3dvmyLaITov+leDg+/US0VV+PmVDPwiZ5D4cXayDU38Ua9S054vC6vzjobf
60TT5su9LLL5K88XZY5RandekxA0CAKyY3y7XNBJlfvASNwDQ237RjKpP7Patm309LfiRwg3i40W
D4WTb1zHDAzMjG8IRkC6H/ukxnJHs/ZYAKQRmS3izMP5YE8JsFwBKCIxkmnKyVtS41R4dTJXkctY
6BbCbnfRy2W+OPMKPliSgbdBbriQQM48HXKvfVoHRZpXUZ5XDHySWWBNYKSOBm911tYUpqPAYt5z
JTqySlfNQhBVLn+kJKif2UbfP2HSQFgOcAyxiGDa8vbrWL1qXggqQ3I6BjgrG62/E5VcvjmrY11C
0sy/fn7vH1Cb6IAhlRlgD4jATk05g7FhlGgxCmsGXyR7Wlumk7LU9L+FP62ESA+B+9u1OpLEFYS4
ewfJwl+3JLkkZnDNlNizWvsGw4dpYDBsYf+xwhRlZ2038RXEnf5XWg0pHtmL9zJMrj7vRlS+Z9Hz
9xUA94ENymawhqn+6QfdJ0NrYZleRp4KtD+VwEeBY9p46Aswgj6r7BuKzh6Vg61iWTjFMfG9iQQI
9K2htmj1/UoU3wUmTUBDa+KdAT4/2G84ekDMeK0sZNy23r7XpRgCM80YbIqyhZ5qJZmmbpY2nSUn
jmf9zRdNPIpxSr8NwJEQ4AfNJHZpaM8lUXzwnEzA142VZ7JTnL5vYeqimBcTSHsOnAuJ2goRlrSv
QN7PsTk/OJtg5sGaxQcZb7137CzTyhfEJ9gzirVw9/rsy8tmdasnxyvzJwNTmTHk808PnAZjSAqG
uKssJ70ShttdeM2gjvBxm9sykEFY5n171DTSYAz6rvLMkOD9HgwABibN+EWnSDidB8sMdoLE/jJa
rEn/Yc1CoiPUScAtMNLyhJYhqlXdEcaqfc4l+D3qx6U31odPbcD056QsGfXEGlaLZLfOG9TCRo4z
zr6E74kGbq5aJsh+Pt9JPc2vkmKVzN+9PnhRhZq+BroS+k7BpvZRszXiusmzpolXUXtuWKkF8gVx
GoZ15hB4vylDb/OAXRkEkfJxukV5Qq1rxk4ZWaVfXYNipLFrDMv/xyvxXViLoMOYKpxO3oKeFn1U
6JL8tFVPJWkxOEEa7utM1XIvRT/TDCdChg3l+BmDnvcOKJDPqKWYc7EW2CROu1AI75U2+WWUMCW6
cDACuhJuoSKJDusv1MJiNwdtMu+RIy93VQAZjnhBq/+KhME95LVIHvpyHc7hwx/9LObulr2FUfIF
n3YeKVHXTOfaKgIrKey4Rv7z1BKBEnplQH5VZhYv9uAg+qlNNrGhMb6MpV7OO+yZvGPS1x1qvFSc
48Z/sKGA/2MHia8fxOTTul+b4VaWGTqdtRjXpxr8ZQdO6JBqw5zt88Pqg0vRRDLdwCkHc/XToZW7
GBbWLImI2gATigHLBiLG8vKmndxzfId/oYZvS52NYkdgyr8NAYrx2w07S0aREMYko7mr7OUOmWC9
CxglFsfMSLtb1OCE3RG1i3BLayWcj4FU5JtJBNZzWQzgMy2RCV96CIRGmOtjdm/5bQq9yuNfxran
beo/kqAuCcRZnlfTwvA6oNZx0OXUunfrK2m5ewk15Sd8VuMZlxXxXCHP/GZoxm8z6PRvSO70n4Mr
LpnwVftV9aXarYHKMS9pVsxCkrKfCNQSQ3poC0/oZA9L60EEQnegc+lwiWTP+g+llSM9Qn+EzYpW
wdaOtE4xmVNanalw7oLkjzEhkDyUVTAb+wyOzhhiso/XTdvUARkYE5Yb4GpVymTNK50/AfTXb3ky
mD26pnR+mVyeXlhMs5zhjKr12VlmXBCMGolW2Oq5Rrkg3R6q32TNfyuT7eRgQ2lZEJa61Rcrdd1z
Xfz7bZcpGb5Dm43pv7yet68XtTvyLBswlMeZHOmd7dgegmnflY55gW9JiqRxFmf2tH9jsZNFRePO
gGdzbdtGk2+vWk7zuIqBMiRYUNM50L+uiZO37tdCd8FlZ8+NBUJOSHiaupiYbcXMMsdDZdXmw6AH
6x7SmH1M0WjRzul9cE3+lnOmAv1HVT75kVtSA4PhjQNAaXjyI7tJN/Ns49o5RWvEYH2qiX2W+p9x
6jp649525C6bdetxQQrzZfHb3ISgGWhYk+izM4S478w4+vEVBGEb9EiN7WDdqkFBJmc4klJAIYZU
78YyVOHBmCeDKDYcrCzwk/apKVHm5/PO7sc8uECclj56RNm+ogFd8sjPA+s1X+nVwrUsi7thcZPf
QjbjuE8Dd7nDwaW/5CQkSM1MLO2PlOhZzp3a29d/8ow2iHJz+tvKhtNyznKSWhsZNUQedgU7Tw/K
GLi22DUQO37mqaduYQv7UDIZzFiU7nctNeb1/3F2ZstxI9mW/ZWyfEc15qHtZj0gEBEMTqJEanyB
aaDcMc9wAF/fC6q6fRURNEar8yHLsjQ4Afhw/Jx91s5Hd9ovhSk3mYFn6IXZ9cKUprqG/HxlRKEM
PgkxETQKP3YbbDIXbYgaoHs/SAMZUVuIGDtTY6SqJS/pdc+2ZA/pBuIKMj+otu3T3T/ucBVr4JBs
2lwrDrGXdtf06RHN1N6lyPU8nGQs34TZp6NaINVxMjE5YSmrOAbF+hKO1DaetOYHhQvjKYll+kWz
B+JJRwCGp8aqHlHN4jNButq5k+Zi/GhN46fbDhAIZ2t5chpvfgYe2b9NW3/5+Po5dWJBR3MRugqE
UBj2wM4mtls/1W+5Wy4BvdfVTb3BScv39ovoG4WrBV4bO9to5uTOSGkoiWqjLiEatEusAB5MijKn
P0hSpaAcl01Fhn8OhzQZqjfFWFsXriS/UIdHc5gfkuo99fsA70Lm8fEPWbIw+HoWTc94J3+dSFf9
nJ0CfW5QmPFHz1mA8nqTO38XdZp+GBcd4BGt3AQ7Jep5eyMM2vY2uZc3SGINVYiDPtZ0QKgBcOIB
DiWRfPDrCtnTDbLn+WCXCLtGNQxhJhsjOEh+vTXtnAKSr6Fe3AdWtdgXwtXzRLqHKw652hUxR4/v
aVOZ7fWlpzJkNN1Y2IcxNai7WI2986U3km/J/Qgg4LgdSBRt5EDuMqCNlv47is0XpsW6Ak/eOP3a
pKexHiG2PG3i6jlErZy+V4YpPvsUQ0PT6fbS1K5FIoy9OU47tCoHb4aH2SwFZbX80s71a/c+/xlc
1EWObZM8PGkGitk+q85bfwazU/dKoBgEjGy6n11h+3HYCTwKkY8QRHg6BScBIkbpBg4pqB4eVnlJ
1MlyOagy9q7w7tXvAps6ZDzo8rZVzrBLyrgBqjNN+7yxMDuJSe1RUNNp48/yrVvZ7Y7VLbZF09JU
3/XNzi/hIVR6D6688s0bv237D6+/+PNNykQSCbqISy8Sf/0kqZKmACq7wCGw6YL4adGncdtXg7eD
Ldu8+/OheLFrXyGiRBQyx4sKkk3W9gnddIOtKDjn7rSre/rAkbBXF9JWv9RSx5+SCxjyR5YwRgh8
zeOxelysRdOknKXlAhe3UZhQa7Sw5OQhIgNn2aiqgpJ8O7ilcOSeE9HAPWHOQ1oHb8wV/DTNoe41
esrB7X7R63w4LFVOC7mqmo+mhdY/8fmcvjDsh0IW2huS38aDCDy8V9KkvrIxjd5NWTHkoBhK/WC5
c3MocRO5beaqvqQfOUvTUXiBnGrxalEjU/g4fl5jrmfMdMmyZ97sPuuyzMsI+pL2kMXoSXac1aO2
z3GhpuOYJFpyxQUZbKWgPgxCahLiB4FJY294p8bV1A9ChkbpOHU0KVu/wieULoMGU/ACAEnufDD7
2vr++uw4O6J5AvyAOMNYfmRETo5oQsJ2kUsG2Ccdk3tjiKc39eCpQ7CYGVrLgCTJklzadl4clNwp
C2DtLzkFEuPD0Sc2xkroSlX/wDWuBCcIRAz2n/tpyablye79i+5x68c4mZykunQkb/RYgRE9OV2S
Cu4heT6aDq2susL+wLiqW2L6EMVKcB1ndrVZ+BcXDA0O4bzybJQuAVwMRkvzQqpdSvmfpS1498wO
EkqI/gmSTjYBywZAqXL4nk7CWA2l/v0qGr2wKF8IUkyA7+tjc9Kcc7odkdRlYEPhmAD7P4IULdJQ
j1PfjVLqXdezVEgWiqmbx53EpxsO7SgV6p2hmd4TUHTlFt7NILfaUCOQWYQ/xyHpRASE3EZRVEhZ
k3B5fVqei/tJ4xDyY126hlXmL3ug3+IVcg1ZRuUSjfjc+rddUoj3s9nkG5o55aEPOieKs8K+rwCr
Pcy4m4dwZKZbtx27Haip+fPrP84L2zVpH9L+JCl/2R8dr/NhSZQC5IarejKkn920AAwu3PiLLgJC
qtfHOk/M8uichnwp6mdUAdZI/7dHn0EJsDbYVEQQT1uZuNf01u3IVmNdH3clueHkM9MStJMPQaLI
9xfGf2GdmC5SeZttbfXhO90S8gx5KPCZTTOnxWPqNHJrQ6FB+s2pWONg/nGmuP0GB5hha3S1vV+S
sgWSVZhPnXLmC0HhC4uEuwMKDP7FMjnNsGjt2BilJUsuKKhyhKs5Vw509UuLZH2pJ5sDce/K/qVk
jJ/WyU7u2YvEuTugVsyVF8Mjv3tnzmb7yQgExUdD6wtvp/caeBdSBx50Q72TYWdlOb/N5jDLSh2n
aXDNebN9/Xu88AI4tzHdweoevctpxUkOvo6Ols8hHJKLPfDVGzdrnMPro7wwwxmD9wuAAHXwabcw
/TmzZyeY+Mw+5KdlTLDCy1PE2EARLqztlx4I0Q43MxvfANTBx/PbrwIqxAHbHj4JwQ03cGStPs11
j68/0UvD+HRiBKQ2aKY8fW/4T0Bt6+lHqhZ0sn5nBzeQaS55bb3w3kh+kihn0qxS2ZN7VSUr08ca
ttqkhighwOnd1tLsokGiuxgXlsK54gc9ITd8zgoGQuhxEim3DsAfSf0ctZPieqBBWy1ao3xTFmBM
88qADLhYS+SXlXdnWngpZlWpYVprB2+oKGrRoI+Ew23Qv50Qfl3KQLzwKlC48wNSxaZ0d3qcGTWa
Bfq0SligbTyE1Kz0Z3MR7rdVoeHfzTEx4yGldfm+Ti272vZ5Ob7jb6K+6THhYgBOetGFvjdBTrFM
TqywRYB8SavywrygUXlVpKO9WKHix9OvEgk5Q2SHG3IW7WEw6cVfrEtH+3lmnAKTz/UOGDUpe/6q
41HwcgmQiA4tNl0taH9YsuQtlyEycQhEVZskkQfK6z6tOnlfwcrNIxjn8jOo3I+LoVmRSw770h53
ftnjuTnAsLHCUtk9Nfgpx6pFzWrDTao89ba2+xVB12Q/YTgvO1vN2Jm3+VZLi2fMEcatPQX1XpEW
urChnTfS0XvA7XedJWhHz675eh9raEJ10ouKzk6KST8D1VR7cFX5lvJW+tCSHX5XiqWHygubNB3n
GU28+pH55ltTwejx29H+2eoNjBG0MVu3qZbD1EtQKbXnXTgP1y91fDLQ9g1qaLWP50g+9RMAdRs4
dclH1DRksH1X+XfwVIOb3JrwQaK3bK/lyr9Q8HlhUMD7rHTaJvBYsU8m6VKXY+cMkJe6eGHTB4N1
B42n3zdTNW+aWCujigrhpcjjrNSPKS8TBHsbli8trycR8ijdzLSHrtlMbdF9lkyixwqR3Ce/VvY9
tEewaBDggq+uKwHMkm0xjU3pAL6iOznOP7iyl986CC/3qAjMVXPmzZ8Hs3Q/vr6zvxDR4ozFOY2t
MHP5TNjVIINoUqduNvaI9pmNHlu/3LCXT77ZioIzyyy+1XY6PxiamD7OgOjW1nO78KO47p1tglTf
vKqqoki3LdHrdRun2TNExgK+UToBdn79511f28kMYraj6CF0JL91mpH0qrmpVcmPm+RWG6U6DdE5
7Vw7TRbWe1V21hevT6BJS5Ror498viXD43ANAyUPUYLurdPst1Ayp4VsbYpcawq6IoQU8l70ZDkG
VLUXTvWXhgLlshbCuAjTrHc8FHRv8oIWWZyRNvctIMUgrP10DGf4thee6oXFwSEDYoUodVWKnNQs
JEaHQtOpWXgVeFDE65X/bbFMca0F+gwJGBI2WnCr1S+5YrzwjCyLtQOOwIUc6snrBOmVAzzUAbcY
bbMV3RhEpV1mYWCP4kI8di4O9BCBIUZBRoewk1Dp+H36ZYrCB3g3EvSs9Dc1iuznsqVRb/U8hXCb
TRYXaJP+xGA3ebGjth5703JV5y5EfU0DhBkS0WE7S0eRBt+2oErpFr4UG6h4rXkQWBuC2xZDsw2E
2cSRBj/1S+2mZRuOSOsDXBKIvi/sMS98O0rFa9/26rXGfDl+rLoJUFEUcb3JJkd+ICIdbtYG1FsH
M8J3qEv0qFjS9O3ry+D8yCdcQuvLpZ87DVrZ40F9QWYPvxYQLk0Vb2syoqGVKv3PwzOGoSKApJgm
MJBDx8NMBu7ynRHQtZ3MJi0Ms/vWnRa602lWoRpJkfYAXJMuQ7turmvdaZiwKVbCaxIYoiSIIkKr
cE66eG8okxT062/hfHe3kVSRqEL2svIMTlaon9tcX2qd1h78Db64uaQhATRRNLtwXcM+d+X+9QFf
iFdpo9VXghx3Ir74SYJDw4FjxuWg3ZjS10fI0G4Q4engBCB7jCXYpFLRYCBxl9VDW1jebjCGZoGl
1+Q5hNHYE2HZ5d4XqRfZmyTuBoCVQ34hFftCqMY0W4XgYB5WjsDJe2HbF2OvYataVI21hTLn7kwd
bUUKceQL0bJMaa1tfSyf7ebaySe1azssGIHMi3cIXd0bStOXRHDnMDjqZXwpvhKRHtffk62m0EoD
/rAJuAdzn5r+Sd/7ntUy/SydenmuMgrCu4AUTbzNappQtmM1DI8kropqF8c+Dgo5pRToEXArP2pt
b/1A8t7Zkd8thr6ZFrTEBgWI7xc++HmESVxJ3oB5hl8bUoXjFaAaRG56q2sAU0bcRsYup8g0O9PB
bOZsi9zXpq1RTjujddV9E3i9E416bf0AiezuXv9Zzvfqdd9ET/YrQqBAd/yj1CB5icGBUXai/kqT
r3ETDNZ3NTX9n7b9s9oZBFUOilC609fN57czVpNeUmAbykCtijeGkaVUfalbvP4451sYVz4E1fRF
46pITHg8SmfGqWx6LkNZJ5kUY+lvpwr+8+ujnL80XIYoFtB3yNzjJD8exRwrmBCukW0SWbWbVTC5
g4QprjvT+fH6SOfPQ33AtdgcVttyoqLjkRruzSt6HmvYrCxvAtshp48Twvb1UV7YgRBU2+QR1yiI
sPZk5++xo7KMJqYfV2XBXVJP6lkgFInaDmyTYmp+FHmfhvTk4po8LOMmN4Yxgr7abETZUvGErnOT
iwQufDZ4F87487eNqMsgkoVhAvHltAhEXcGI4zyn+dRufsRZbgLA7Kx3qZ/1Xy68h/OFCQNjpd9R
6EO7fLowLeg/bCGZFoIm7Fl+i5GFqWF214g/061KJ9zpNc60DWpYM4pd2T0NyHQ+EDqbf0xZoNJH
8zmiEwNOHrqx40+fllwMFYUijrsEnzt9mQ6uKbJLt93z2gzRYcA1HGn/6qd8MpeFNszojQAxlmab
vQ8IAsLEpz4DehkRi62nZChA5mf9OPywuF1GYDDGb6+/9/MvjDKa5hsqYdS1IfwcPyptzPQ7cmTR
7+AmOzlzWSS5McDoby691ReOMZ6RGxEnGW0XDHo8Fg5+7LkFHoa+rLADcqp8zdYneW/cjJVTAuuV
jvMzrxYvCdcg5m6eOZ43sW4jnrJxpsWvSx8phyydn3oXwr6Xfjpewxo1/1Lqn370crZiZXRFQdZl
IPwaITLuTXp/n3rUlk9g3dvrVB/1ZCMsupf8PBF7ON3v/NKnhWTmInEQFtCCCz/W+S6EBhiNPQUG
QiJWxvE7w3gil1qfFdivDDnaNrs4uOC4//QoQmONrBklO/9eJ8TxKMaU9jrlrXJDXUr7VudJdUMp
faHc7+gXknBnD8RQa0/kuomTMj99IPhXdl36CFIChSXfmFpiz639jzO4FCfQwborRgLi4ynqqYw1
rAoVMHc6FOorFFewu1vfi15fPOviOLo2E6+vZBcmDSv4LPGd5N4yxbBvN7lfTu+bLLHeWzDJPnhW
px/QQbuhcPX2agLPDuNyqf78q9mWa1OC4pOtt83jr5bEY1CVLncsxCprsjUo97U/YBBTYeT0+pOe
XYoQg3CT5bPhYLc63R4PRcagkFoHh8M0K8BVRViaBhZV15JI2eovEVERJp2/WS5fNCbyDyHSr/zK
byGLr9jk/QZPEO7m+EaoAejehmyajgSlNFWwcbIJD4mpsMQbuNyY2M2ou7/mLRmy0K8s+0ciEAXu
pSPU16W35htqyMO+MUG9bgrDNdHOFyVHjKidmeZ/6t8LEp1goaHazBF1LsIY3iF9cHs6SBrdecRS
YrBDmg8QapEXxX1LGnP7JGOzdza2UEAn4l5BuvNaNRfXtmei0yzZ8DZ0Y0Nj04WGEXOvRoM+5t7O
kki6lXnfaUGcwgIZu5sBXhII/FL6z4Wcxyu3nnINs6N0AYaPrpRm6dFt71euUwrVUGG4GLSDJTdU
8rWvqZeom0DiiEMjfGIxH4TAMntQnvalgpL4UXixSRG7nT8NXmf9EGmlfan1xClB+jiyCgcz8wL2
3UG7xyFXw1/dVjXEQCKS5nZcaTdRPfYQPolnQPJl+gLGB61Lqh0WXSb7yQbAsy+EK5ewMWsYkH5V
0+yPh5weaZ0ZfCnwG+ABaRb7VGN6a4f6oGNmpc10cb3ppc2mYMBJRIxXTNgiDfnsutvBafCaytMF
jjPkWj7ThFN6uqOaWn8ei6owgZ53C5iuPp2e+rwx7cgDKvAeH4aijIagx7AE9W3rhRVa9Cai6YWS
g2PMwIs62rbrUM318GHB3vAJGjrV5bRu+nKXM0sEQsB6qrYBHorV9VKDLoLSWxbUAwb4sngUkFyP
RsjbY8gsc50IrjLVqbZ1cbmayhqwHJdHc4rctV0tyrwl/5Eu3cQigmtvhmLyjc+WgeQkFIGDyxAS
quHDEBSLDltwJKoj9Zv5GJmp6gfyiGF6DPSh+ZDZjo2mDxkUM4Rb3y0Jet3Y9EaHqjohYJEooqzx
Qe9BLm5K6bVrs7wPiKOYZb1anmdAJFhPMhSx8t5D+EirjSUD/75e2vHW4m3y13liNZWzRnvZLvQ4
4onbLAopeb6aFDARvVVrl2FoVlVYa5CXZct7feM532I5mAxjjcLX1N3pyWQjAliGnGDXaGiI2VDH
lbsAmeBtkyT222Vy5vcqrwGV4DYYFmRWLkTA57LElbu0tpeRDTLW683xzteBegrqkXRdAdGCdrag
jFi3xaFxlY8OY3EjM0vHPbBfa2P5uIbRvEzyxkeaZSBRCYnjky1b1Pju9RfzwjlKCtSi//HfvPCT
wAAh00KV3ga7rtf+m6rMp8eu04MLr/88KuLxuQOQNlobSxBmHj8+iRiz0GVabDRF6UMtu9gOMEXW
nxzh7LzS+YCW6Db1F6iQmL7ONrKMRuhv2mK8kLs6C1TRVtM6jhSczhaDoPn4BzHM2u+VSRdTbM3x
twBTiKislu6mcfE3+tNXy1KgvoCrAAE6eaHjoZTdqJz4c3UuqL19beXxz7rz/ti6gPLeWlwih0qD
CrPreBQ7mB2vo6KEc2af7ZQt7Kck6cSFu/8Lrw1pzcpw80hxUU08GcWduOPW5GfaeMzw6miXHfZm
K/XUu3CDO5+QiLTWyh1Knhf0MK1FhdzDmHvj+CyKLPHmXVwjyX3925zLbvgi2GJSHIQuuMrtjx9o
cDrZpQn+7QEMEtySSvI2m0XPFn87xGVch1UzDQ1gFnwJQi2d1cfGclW1mRyVrqD5ZjgM1pCPFxbK
C0/PKkEPSEaHfeq0gtLJJrfbUYEYaUt3S1Oiv80MyD8Xnv48LuLUISoiO0qS9GzSmBQPE7NazZ9U
gqXBJLNHuDK02vd1s6OQ69yTLAzeGpOFDXfp0CJnar3Ee6J2HjwjT9/zbnBPI18fPFl54IYk2tWf
vwrA7tQFg5VHQrh//IXiZUrbNKOYFAisTnS9JwoP6JZ5/VW88ML523+lbolLuSQdj5KZTYc5J5lb
LzewlAsGda/nuXFhur2wfJAY4arEP2vy9WSROkPmjio16tXwpoWOg9bOKZLmKo/t8tK3PcuArD36
68dFOIHQ8cwHIK4qzvOG24Q36g8S55gP6RLM74fEkVcmnu4Pw2Bkb0UsEiwsTPejPWbOUzNyW379
1f666h7fa/hJyHqhC1jdW06/oKyhfscJejwXtlhyPceL/klmQ/+Nu0iC6oue+S5UjSr9G6hg1gdD
Nam8Ht1kzjeF39uPMZWa90ZWYQBYZoMe5mY1HObem+Q2h9b5HSArmlKTJO9NHsx1t1sWpf/IeoUt
KnErWfW0LoqffqxaM6pERUIxsRf3/evPef5xKbQgbqTSYKxt3CdTqE/dqTYQG25AzaYRR7sNtzg1
Pxl0jFwY6vz+RF86LFQuT6iXIJAcz1aHFDItLT1DWVZiXre6ufhhnVb2vW9ROLvy+B+04cppLnmK
vDAynSYUVsnykD84FQC7bTODB8JcaDJV/6FMgV9jrtHtLK+xvpgym3Z23GQfXn+z59sU6TMcHfiO
7Ff6r9Lhb9c3cNgdMwggqr90CEdj5TgfIXo5d12cLIQS2aVm5HNM3oqahf9JAoOqJ5/1+AVn3Hn0
3KaTIsuM5rHwF0ySDfo8rV0j/ME6zMISLT5tlvZOmgEtg35W549eUA5YkvW5fEhUzG2nqjWoXgY6
0scMrHdkYSbaITaAJHug8tN8r7qyfSc5XSgDOjL5jGNTAPYTN66HjvZnfB5LCknYYWlDaA1amm9r
UWXZ7RRnrhZiB9nQuzXULS1hvlYYkWsjpom4htk/NW/uyqsUP2g7JNqFIdu0GJUmSzZ/arXWk6u0
MR6uJkGYEJZc1oc/3e3QVLDs18TJ6g51Guy1DqakGBjiTbZ03S2J/oF2BQyUbToVotdnyJnigJSF
v6pV+WjwB4J1e/9thgharXw9GQdy2l5+l5k0hq2MrvYKb5Lmihu3oIXCM+/jKoMO+PrYZ0cHY7Ob
Ez2Q76NufTJX6PfSBB2V4FPoCLtGgUAPnhlY/745/K/v0/8Wz9XDv/fL7l//xX9/rzCuSYTsT/7z
X3fJd1xBq5/9f61/7P/+tuM/9K839XP52LfPz/3d1/r0dx79Qf7+/4wffe2/Hv0HSYOkn98Oz+38
7rkb8v7XIPyk6+/8f/3Ffzz/+lue5vr5778wlyn79W8TuPT89Z9fOvz4+y+uY7+98PXv/88v3n8t
+HOH78/51/LH2Z94/tr1f/+lGdY/16sczSV0JpCgW0s46vnXL5n2P0mFUEznCGTH4lz/6x8lSQH5
91+u908KtWu6S+dP0YXFL3XV8OuXrH+SQkf4xJ9Bl4y876//fvajr/Q/X+0f5VA8VEnZd3//dbxf
Uh5zbdRFpo78LiCWdczjiTm3MzvXUI1bpBtv2qoS2zltpn3jT10UzGCNcx1a4m/v5z8/w+9jHm+X
65iU4ll1iBPXtqvTdTe4joxjWXfb1uuSr6NCtmUog8Y2f3wYFTjN14c7Pvf+PRw3DgdRKBlSPsPx
I/bI26rMarptSSSyB/xYh6255JGe1n9mo/SfoWiUWw8/gvazzinYVTpBS7cV6HtW/wuJBR5lD4o5
lZ1tX3+u9RD9n7DlvwejYsONFSn86WskQ18ZhVF1W6gm2b202mGfZLn1pUkzDKw15UZtbtaYi7tD
e4e/2SVM00ufkdOHqHTtVOZ5j9/rqOsxTvMacaLrFzf10C2hn7XtLaab2DrjgXjhO744Hsob2C2/
qqEnd7sgVrVpFla7XeK4eecvTXPnTtZ4oyvfvwmo2r3+el8ebhUagsBGP7Ju6b9t2U0xBMoRdrut
8XaNAi1vor6uzE3HVLtSgZ9f/fl4K0tgbT9Ba/ArR/zbeLh/IoNTc7ud/Ym2fuEaD7rKg7vCFM0b
Rff/hec7XRZ0hJFhIFZadyBCl5PPlzv+sNjZ1G7LdLEfqGKnu87MJc3cZfL59Uc76a+k9HEy1skR
FJgKFZPVtNuhLLtD5lJ6ETmXGT1Dy68JMdwLYdI6WE1v/Vgb7ms12bdxje/p/8dDM2HR3BKlcWU7
2QvwyByhCPODzAHZ0tnTFEwFmdyMQ6O+vf7Q6/z4fXnyzCSQ6PBh0+f6enq/8R2jFs4im60jgzlM
koCe/cWYHvu5ygNusOq74A8WWymaePf60Kc7A+2LDkcOdUeLuxz1muOpWxsZBsAQq7bFB+wz721z
M3zS9sMcXZL0nw3ETsfhxrOs1TqKQscDAQsetBiG9jZTZG0r1tGmj/H+3XgeGfUiEN4BKoCFP+TY
fap7OAWvP+jZO6ZcghYXzsyqynFOi5hjQs+LVrUCdu6Y3FiSXq3FGaZbRHU0Q+GIrqTdH8RSen+4
93Kx4bCEnMBc8jmM18X122IdcrskZpX5FjZbe8UgLZu9n+KOOutRQmoISbc27puxdCNLxM2FveL8
va9ZLlQKHGkcoqfK/ibIAiONO7ntFmfZmRjyhFbMFdOqAeBszdzFqMCanQq4O77VFeHFJeXl+ZtH
WGStmRnbYzWdJg07vIR02Tf435Cd3lCg/pHAJN80riz3RoszJrrCYKcMvb0wt18eGOkEkSzXn9NE
SJ0MwnCrGlPx1Ch2QVAFkHnzcr/QlHMv0sF+P83jO9DkSfT6XDuNlEhbrvctYFVEZGglTvYwfY4N
IwFksfVo84poi613mMl2Gx0dNpRH5n9dLZcQry88LXVI1jA1cQ6909YcoDVpP7ZztS2bSdwqGTi7
zjXHQ10E9Dx1pvFOUY9/xJzuklLnfGTiT5/oEMWGTyvqOgV/m+EWMOKp01WxtQpnprdPqz4LPftQ
z7Z15Q+2deDSe5cL/RJb5PTYJee+ohtWVQztJ+bpklZmo+UVR8LWQSO6SRX+WFhJWzf+bL01SKwd
Xv+qJ7yVVVrFYYsVxHogrC3DJ1FFUmlm0GDIF1mpsXwdE3Danil7tLqJ0q/8KW5vY80TSVjTGX2L
ijq58zTN+tYPfrttkhxYuj3bh1rV3ZNGTvQqMQN1Ybc5m3qscRvSMZUhmJhcGY6/RTYnUDlQFEdu
LeUGVCuO94Gqrlw7T6+0SY4b9qJLvjbs5MeKnXVn/dXk9ivmIsoMTuaAR2M3FiyGG8XeVBaoJcZ2
+WJYlZX/tLO+aO49KvITMPRE029En6TWNoVA5u5xfrDyfb0oM91Papryxy6pltahWZU+tEgfYjP5
MkAE0O9Ri9nGYwzuINjYbVdPG6upABlmEzz/q9huSufLaM5VeaVD+M7I7c6t1odpRfphW3h5vFz7
EoL41WAZulptO9BTkYjICyyvLP8radPC/UiZVYq72h6xeof0DyMm406MVbvW9990CBbmtYZvNWXR
zsSwS2thLZVM9WSjm83yTljTkG0kAtPVsTXL7O1kkX4J466KHxqs8FatKsHhrgyMWX8afGU/Z3U1
Xa3NGJ9mMdGPiUdQCVVpDMR7LkgIa7wCL/VqrJVPtSLQyodFWmo4aLIJ9KjO8epke6+124ZNQOxo
eOy+BvZo1TvptGpfBIQVh0akQHPKZeyGPfgcit2Frb9tGw+pUYva98tMn+x4LVoN0T9wdO8eZwuN
ZAN3ISxu/Nip91kAXYcNTXo1DHhLqyLSoIiP9JHfu50SM9u35pxYmy4xu69lS4fb1va0/gM0326V
yEFL2Wh9K6ZDCjjw6+SX4/1Qea7aKa2PR4gAExKiZKglzW5JYQDlNupBoRaBKJvTrHdrLE0frnTg
ZmOidbovF1n9xAuxL/dmS5ffYXY1QPA8N36ci5KLuIJSYR4wMUQzT35MztEgdVTcUujaFnVyoO1b
x+nFzli0OUW/kRR09feza0dYOrv3Xh7wf7ht3yRRjVQx3SI2a1EaKtOj0VZK39wpd/Ky68ROKZ1L
be52HPoWrRQEdWJvFRSpIwNufbbVu1ndTLZYe7KbVPQHtyvKcTMYjU03BGHtABcQI6OdOdfxMxQk
de92VAo2aZC1autbGlgsiuXjk1W3NHMndU0gXihTrnI4DYRq7I7VxzyzcZ2z296gzM5uVu5sGl6f
rFIkfIa2jwW0jLjfWUvSV+/IMWl5ZPR4LrzVldVtqSZOxY0+L0mxL8y099/01eKPB+rx3b1SWN3c
NIRbj5Nr4W0vK/AzW33WY/+x7sv2tsaU3kIa4FWMgOjDh5E5DgZE/Fkg/ZBgYvbtbKi9Xg5ptR8c
O36wc+rBV0QQaYX+GaABopauIRAuauTnJccezUGosThgcj19Tzk//sB5tmrepI5k1wri4GGYYjog
3N6Fr1rkOQgWtzbJsgP/qr65ouOMIkLV7NBTwZxQFkqb8UFicaC/xau8aLYkOfK3tkmr8t6q9HqH
qL8stnnSVj2vQx+Ch7l2m+CBi09AqalLrPpOed70WNWmkV0DWxtuk9agImLOWfl9ypJMwcYcxjhy
/Co+lMlkLCSckTBuggRNR4RI08SxJNfxoMycBuPHOLamKiqDYsCFs8odaPCNGrWwZDP/kWJ3uWzF
4pt3eFRUQYTXp7waZzI2IbZo+htcxjdx2iUPUmIAv0liR0bsJlyeZAG8ZqPnIA43Q5Ea7UehJRgN
AO4px92Y1b2E1Oz18s1QGwm9Da2s5XVWqLo/VJVimcuKHordTDNitxFmrtTOmWtDpyMqcO4HNNbz
+2zM7JEQBBHNPu1pk3uHPNgZIzvX+xQSt4OERx9pMU1crsjbxG1iK3TbSQ+nFKLOprfq5RFgrL/q
fYxpt2SdVkJy8wZz17QKS9GMbHeJyidY4rD24BcczDRN35RzXeZRngfCejPo9vDB01tPvxL6oN4G
gZBPsT+7nwoQczOlPQQBq+ojvqIzHcWTC0uHZoYJ9VKIZZYNgp98cLN1PbTH4TzBGY3GQjOg+Y4A
nDl3lMJhFYDe+0zEzrxN4jJ9cNt0RZQ1cl6doXqaG+vGLx6nyp/ZQGfXePTKUnzvwA1ifJjM5M3c
loRjNhNPHiq3q+ZDxjoXu1IEc7Zfhn7sDjYql52qJHxZt0sGjiM/Ec+FyJp2U5EpFnu05d77YEpk
H5mQWCw2xpn2UPh/I+oDZwFkVefzHg5pee1SCl5IMcX9I/KdNAmRpKubpaNAEM5pnHdsA5PAHiNG
7LWhGVn71HbL8rMsrAnfoBSa3tWwxP6mA/PjoDqRtUA5g4NoSAKpwDklcdmWhLmkd0vQqi40Vaw9
G9Lp3xbYxtaHeYzrLbIKmyPVqPUitNMU1LzUdPPaXiyAuphcxXlkWbDOd3EaszBUZzkoi8CAI+Yu
q3ncKHRQEtl564yhdK0yxuJnpLIgEoIO1sdsflMy72512QXfHOlkDahBbHDDeMyb3Vy3UxpNVUGj
ThYkyzcB7KXeVDWAy0i4CneXTPPcNw29D0sYVO7obD38VCS/ONc9N1e14Esju2tZVT9AHXFxtbzK
Q4LmdU89yryvg8jldefIUo/WijteCBzw35wxRyWn4Wh1xynYjVFG7z7mQU1nhkFj1P5mGsxEbPD5
tpeQBhwYh9PiZ/pt0jdOR4tt293ZRrI8CW9qPudzrw+hRPXbPs6eigNkjj4tg54wxA9tEL67B+dq
yPdFu2RvKmg8KONsqouh5oCYD0ctz77P6AEOrSsGdxu7sVXsx0oETzPT2kZdRjNw2Hdr8gU+XguX
csy+x3HaFGFtDJi5dr6bqeuKjhriXIvQB91Xgz6fEO5m/j/kndmSnciWpl+oOcU83AJ7jEkhRSgU
usE0JTizg+MOPH1/O09WV2aW9Tld132TJlMqgr3BcV/rX/8QLQt55f46t0ezQ4q0lbO+m3Fzz2OM
Q29a+yvFQssD7/Jx63vroJ24fC3XSJNOxOZyMFXh/CqUbTYczNRo8JRk+13FbfK7R7dA3ba1yQ/G
VdeOSIWItjanYoqvUNmUne2TXaKWbnlac+zc0oadfXIeoFDM87FdRmJv98lLygP6g3rJ/Nbpy5MT
IgzJV6y3xjvLmXuCcXbtfhsCxE1Zt67sXm049f5Zuo7fHxJeaDslunurju5SjttVlm3y2QxjmhTx
d6pJ38ObMIB3sFfAVJ5CIy5gBmbBOr5pZxWfe1/gC15OQ9mAHEZznWrlr6+WvQwHHw/Ol36viZZN
ZLGZa0X9/dNQiAIIhZX70lu6fNnQog4U+G33BhnPjD9tgOBT4qvdgxVG5hQ2/mHdphojHZERrUNo
WQFdQt3Pe1XfL2oOxicdTPJa34zRj2PUj+xi1uiZC9Hz+Com3dadd6sL23RowIzwBIYLl26BDvsr
VrZDlYXRCLJgGTljZkrE5U3irazucdK2ro6xNVd7ZsJZL+fRyHVMYfg31Xkra+MR4uXD4G7HWzp4
STqNkwHAmfe2JEQpXSv8xO8oeZU411OyE6yF6SQJXhg4fEu2LuL1LzRWHtiGtnc3Z+T51JRTR2UT
F+WZaYkX4WQ8Qk01a+WdLXMzYG3N3MB2dZz5u+Utzo8RXiF1UVmE2S6CycvN0qN005XfldmNi/ti
10Jsabgj0cxaeJmYRtpoAzPeZ6bHa7R0xyiQ5tGSWLOk64T4Oo8SSfJVQFQ2idlulfAL7X1m92mo
cjNXNbE+rFsRL8CpY/1cS8We6GKccnZnDsbzuFYjqXFuwjX7zY1/KuFHGHT52/rDqpB8U+tKdr7I
Nwrq7LjVa9rVBlGEUxGAfVYlYulUasuGzdtGRuWmc+0inaLa++ohp/6mG8CgE9FaQpGmkfQP+NYn
02EdI4Epq/batxqEBZ+nZuINFfESNSBVxr1Mo6coO5kjFpSTji9TgAm4wGoiHyMlYFsmR2uO4f64
NVltVHGr7CmE+6m+xDuJ6Pac1NCk/SZQT1u8x3Xmj+rmBObPFlWIMVTZN4OlnLHGuB22zbKDXJKj
8KY5u9a8IlY9XfwVljOa2ZaQWESZSzo31JnXFW99/+BS6pl0pHpNtdfID1W3RC/las/XSK2TdWxM
QaOHdMYcBz+w7MPCqz0xCRGLTXFmKT+3ghUfJfwVzj1sXZ0u1rJ8bsBEsKuPxsWFFmuF+jRAfuKB
cltZmNE2VGm07mPImNvVP2sD+nj18dW272ohoRnHsdrOPkT15VC3ov8eyxYbQUy8uh9oK1feFCwo
OSv6yBvzxjD6SzGE9nq8OB10y7MftUSzeGo/ERquSLbmPlkYMZSEYaz9Wh97d2mtfDQKq/MtbPez
jjrrB/cUr9Mg6uF8YVdIAmnfapykhnX7SBe7cIDjH5siS+ctczB7qJ8sfIAvk9slmOnIcr+TQYx0
e5GeZc6WjnZzaOt1+NjoUdG7miDBoG65aZg7MZuJgDl/fxqmxsfflL77VdfUCfz4ltR8JL18cCg8
PlthG0xE0ICi4v/oFs8LaWoIuyQn5kHsEm8UXCUofauVGLQF8MDLbvK0V1JWBcuk9Nn+wHeXlD5G
uKnbtnRnK6/tdCYlVJEkYBQlXTX22DNpm6CC1Im1S/bZGsbHWXHkkHF3C8Rr3VZkUyCqT0EnKRli
IezXNu5wspMlEQrLhmn5yS9mnz9KCyGWQHh+iQUb5BB3NvqzYBXrUY3VdFzgxVupvUKXODjeCkE9
ELcwUSZxpk4jz0RYIVTNfq7JEiUzr/SxkKyS3vkeLmtljrJyo0/xrPt74ZO0/mx3VVxkWJeuVHjD
luDf4MTKzb1IcOp5wCLlE/Oo8MVfcJ2CdFd6D5D4I8wTSxfre4qCLjqQe2dNd1bXbgPeBUthp4KA
PHMYNjVp8Cs1PlZJtGyXcXRNeWTQxq0TxFaw5HuXOHdXVtFyYtNHd9f36+Cfbgl3SYprc3jgjhbF
pziom1uDOgQiW+rOn4/IX8fpaQnRS/xqRV3CXwgW9up84Vsx53E9mq2FFHUWWjM3yUXWUbnhJFPX
GwwVRXIyVuUEP+FJGOyncqC8Bncb45dwGpYdxldBXukQL9vn2G6MewycwlyKoUchYK0UdEgJxfp1
d0cL6UnFjhSWNWeSLcbll9/M+z3Ks51txA9IdRN7WEGEr9y+J2BwmJ1cUHas94NLwAAGSNGiCLid
GXyT/rPM+VwOhXUZMfVeDl6j5TPBjTBGBk6P+am3OMHTwFs88aisqEqOMQeZBdPJjcpzv5SMRGWD
XfaxpTbWMKmTSOS7NW12VsxNR2mGyvqokT3ibOmt3W8+EueHMXF39+iVt0diTz7hB76WYR7SYmFH
iCybKLsSkDJlGczvEXBYfIgb7H4yXk0iOr0E6vCNxia/IjymQlt9Mhxe171bAlpv17niMV1C/GdG
/Qxvvqw+rZWPPX+wJCLKoWCrNu3jAcQ5CVf3Bz7EfpGyFddTBljQYcKNcytOqP40rfcqEHDn14HD
PE2MlbhHTqtbMKrC0u7G1CxfbSowK/N7TZ4tLAWIR0ETK4Zwu4mrE4rrak4FTDpUAdLCCGjvbGvK
962ookPT0kPSWkzk60Gkisk7pvS8NB4/inbdLA9gCdEOjFBgMkrqVbDmeOZOiqMKl/vMXmAUpUz6
xLfVnZfHiqKWF5WQTjRZwGllCrohahpptAips+3lZ6cT9OqFs673GJY3YTbaVXS/+wjTIEaOBUkc
Yfu9U2H8OlnzimU+gla+ga+ZuOzxOH3iksF23Uko+OwNt5BDL6yKnxVZHfhBJJvlnknGRc26zwHR
FziRRE9UiPt2DtFAQK2a9nLFl50xR17jkrJlDRAIe88eTxH7spofa4xVTdYtw/Q9cgQpux2V2S9r
a6Pv2KQOT/4+L6AWaxxTzfeh6iipQV3uBoCb6uBVQXBfo5hxSEzAovci5Wh/xodKvfm6M2QMKtO8
zgS1/5SRs7qPo+yByDTBE15u+/zgZW8NpvGjLMNj1cr67AclOn0FVqbwmfF/MDI8EaKq3UyXXlhm
NeGIp2X26GGHicIeMYGzfwhN7V+2emt+4tzsJJwMlvOd7WORH6mhq/CMlzBGs2FEAZGDMzSsd9qx
6gB7nmoEaAg6ND2y/FnOFr5VdM1YZ4KQ2Ydg9kBs5mjnQUOmtL4iQ+lomJOY/0aEjw13Ym8lRge2
Xrw8MRRRI4AJaeozrl20p7Plnze7sg/jIsY6t70WofzuTdsRR3awBrBH4rDHzsXg3zS7RnQnIvWl
8xoLx3+P0/ioHW1/X3AOq/FdsRiLBTBRPtWh38R3xbSiqXB9hWG6U7eGFZvQSN6FQWwfS7n0TCJU
WdDYl5HS+USMcowf60QsZpJ0zZG1wGwPH9I1LXqvIRhlX6ljkP0MYGMI1E9ubPUeghnycOnKQroo
vNSrr2x1TX9bD+Vj0yTlr+jmAU7RO9fjARyaOGwto8WcRuZNeGGXvA7Zgt0howe5WQPz+44XRlNh
LCiVGU41PMZsWKxOnh3p0U95Y1e0B6lV4qTNtDgtLbaUGvgumrJN6uHdErW/H8NCm4991JFq0vOg
JrwBblpJQqrXi6O6CcxBhl13bmZwPK4wsw81fTN+Lm1mX5dEs+l/ArCZkkO3+4SZEP3g+UfIbtAY
SXWtQKqToRmOjYMxzQkkhM6dncKZqE+HISIEVZUqCwti11LZj6XHREDr9sSiU0/2QEPsBG1Caygc
eUyiHRqrX4x6zre9mkFu431IMmGVnSIkPOweq3GpgKKqYP8MlsPwLLaHll6+ANewo9p8mX00VcoN
qzfCm3SQBXWoq0zRh8i09KwaeVqL8Wc+gRoX5IBuxPuO5c2RgQ0LUCnytxOUSW9IoyCWJ9NM8pW7
A2Xbs9rqjoTTElWb3tVdNFACpbPbByc2BDoZbfZ1ycaujYc8Hnbylej4RijKY8LraI3hVDBvcaPh
TGVhU1rscnGOqzOCvPeUz3Q0cR2vWVXuMApgmzpRxgRUL/eqIeTEEkWRHLfWCeYjG70e7u2BTf2E
PCJJzqu2u5srlYqbfA3EpI6uM8p38NyGDmhHjJOXupfnLWK5ZAamhT5Z0m1fVL1V3ZmY4OhcQf9x
0oj2770BzfWzAne/59Aj0OSuJtb4gXuv1ryGQvJUBJjbpwmHQpGRPWJTv5R1D/48F/692IrSTcNA
0H25vhTNAZQLHZ+K8CZISeEJEzR9XeEfW3tAcShIB/+YlF1FF9LG5lslhi5IsbGOrLQ1nv68itja
CYWad05ZpkH5qOLpi1WiCETLWEUFucpORERCFPRzjkrjZmESBi2BNayPr+TwObRDeu77B1XvrEIs
Gd0frr655m9uH//AYNJ98WH5NukN611uXvDJyGvuNsdyq7xf0Ty1Otv6Rb6FaFNOoYyBEpPCsphv
RN2GcST1mziKyvPsA7Nsb4XJZL7AbdDfV2PASQpRDCgXjWxPndw3piNjwe5cAIF4uCW39P9EWbfh
YeiHqjngwzYOJ5KqxLUJifRA/7DL+NzNW/AxoTOq2UeXcP5Q0Sk7wEFz+QzAvX8MEjwTD6NfDeK0
QVt1H6j+6FhaALnizvcGXXwUzCfmvO0r2/wm8XtrJx5lNEevjFswi8CUO6A1k7yvd9a21tWz20Wd
97isq96eYhxtko8DJgPRvd+EQn0NCL9pwARq0GWmlPMH1E441DJ4HMN/R6v6b/NrJrRwIkK0TjGS
778TKv1u3EKaxjX3CmHwwPPCJ8S9yYFNzju6O4vy9wH2H7zXD/9f827hJPzHf3Jb/zvvVn1rt7+y
bvn3/2TdOjGk2whpFnwNnsWNI/sH6Tb8B6QdlNa4P/CceEzM2v/g3PrRP+BNudC2EKgFAWY//4dz
6wX/gEvFuCWEcYKVFPzt//xcf3lC/y+c2wh5mod/OFACnw/O0t/V5QMN6K4gbaeUU+aujuxvYWJ4
RZTrnXcWflYFTvVv9IQwBf4muLHhUkSwRuH4ouLHYeHG+PgTowP/zmaitLcxT1JsVMyd6/7SWfEI
u7GgRshRZdfh/VBsIz6YdTxET7spnAAsyO/lXd1bwXT1GCFMR09PsXcoZmrDG/Al9ouPduVAIe7+
dErXKfIapI4eaqqS4Vi30Wa/x+1ge1S/kxyvNv7R1EJePfaHSOo1b5qm8O5GvKkEWhh3fIMTuP20
8EuQFMlwecrGTmRaRLP+opu60igIxe5mboJx6IcaH49PYU1nmmszErGLQ4Dq0mBuC+/S7on/JaAF
LE9WHDIoRrxgFpTewE/egTAmvkNfCweDMNRPdQYLw/KqlFkNRc0K92LLgZdFdFdpHU5trqJ2alJ3
mnxzUUW3dh/nRKA1H0qdnDpnWZ7rynGe3LKM0etB8H7vOvvJkmsFa2gvzcMo5v5YgbmHaQhScBtf
zX4aDLM/fECcTNY7pnar9Wn2vM07KIN8797GuxWlP4HF9cmpnObdkI33ttpWccBNhaMwGLvxPR7j
6cnuY/OdSomOJKDNKnI0KHzRwQiM0Jxow4rRHubOHHwZ8KVbD9jhlq3hxBmwruuc7cbi7yfU0Tkl
HfnFgkT2KN230pDg6XqfdNFEwdHrW2/MirBUh3L01WFfTOthswv3cPkgtk3rT7g2c80i7OS7Hdyg
ZMQ5febNYINIwaP9WjOofmxuhfY1HjrxEvmDI44Ur6Y/MMquf9idkuiOhYTfBM3LJbfUo17O5L5j
xYc1Q99MJ5oM8gqyPSaf8GmigDM/Y48CyrsmUHuYjPklXnNXJr2YcSlwky5b5O0Y6OxhfMdihT82
ls+z174E0VCCkHoa2EgMwxOX3ki8Jqu9bw5WlBQTXFnHa6B9LKo5oadaR6BQ2Cr1SSmP9eUEHWXJ
KierRJ4Jc2UxuXFdz3ywKerr125kLH0fsOxZhWFz+9cYvcxgJukffwmMKvR5TQBY88rG74ySb8We
Np+aOJyZrYxlvNOsmiLQey6SvlwuQVNEBIGVVrnlWwnsBNofVtbbBNYUnvYKXV/miR0TAaFDGJnS
dFO6mYVv3Xsz/7Mcx/i5ZwZepYue5fy+BavfwzwQQ86bMgS5iUFXQcfKpM967fPz1jIp+zREq9O8
6nbiVbHHlVqDePu2/szUeWo+mNAfuxdFyQThvxPsGwrvNJhCSYLpbh3W84vwpUUPuoEI5XKDbfiD
CqyO8nBdZvvUR7L/RcyZ+K2dnOSjumVqv1d9vKf1MjhkZDnOFRnUdLSYoH/2ar+BeBjM/kspRfQ4
LI79ILf2XJUA5rZIVzbKmyNynbsaL4waxFrM0aXWrvq60BcyKVqOexngbdLoc1DyqFSvU09C8sGa
KPqQlEP7QeIcw8A9vuUH7WK98xqnIAAHCsuhIR81eg7d/gVQ8jcMDunsBrEGJxvrnwueVsyTexwa
MBb0aBgKHIJk4ptPvcNG2KJ3/UnpSd+02uFzO9D8rGI6RmXwputEEGZY+fmyO5/HePjV8ZwfIon4
HjsJBkVmPmFtWlyifvneq+4JNUp8cJWh+SisT1ad3KauzBmS24NJGPcoK5bXaUtyaa2vRqjTqOzq
OFeiIkTLRA8aPgnLQZ8WejF87nFBmR2RhsvwyNibjRUfgZE+vBSPSV19jjvvgHJxz9rSVUhKoHA0
hIB8cUrHQ6rGSGy7w+08zIiLuS47ZapdyasKbyPIBiDghpRNxT0TIPosn7PAW/a7cmDSyMSb3Ici
EUdbrk0qPXXnqZZNbKk/coKZfBp4ZUu/u7oj22i9x0e2quANzB7lL42Q6nr7XM244BbuPl1QdV9K
1YLaDPt9Ueiv426RUNWTqSmlj4UGeXLglXCzkgT1Wrl4p0Xgw57EuTcsOajmTxQ1F8thfiBcnCLm
bnsvCHbBn6TiKVUGyBtA+jg61r1bly9eUh85+fd0SuAj7eukNmJdO4ndo6irJiMFaTna2oufpZ1Y
RD4p+eCX4bVs+uRxKYJne9Qmq7D2wW90edM6erZrhKJYxdwrYlp13M8pNINHVxRs3GvCxM2vT0wu
a4BLd7tsW/shwOE2d2bmCvDVy2tiQU7hmOSgsgiPvlhj8r3W82pSnzIZ2ESHNvAD+yMk/R3KRbw6
AJDxfghM+4xpmVXnpbJlOqlZ6WyNt/6bUTtbk0XPwZhi1S0wPxhXCieHZPmwNSdNoMrZ9GH9CrfI
YNmylrCTHahdZMCF5RdURyWvBvhVajkAL1CdlgZH4HV86VXkfEtkV35NrHHEGy2akuZA6Ms9O8f2
BEyODTPChi9R3DvwDpr+W1XMk3PEYGbPocc06rAB3C/rVOZlFDTnMkRAnuKhPNaHRbrxyzyiYkyr
2lRjWgD5HWaTDAfwAfEAp7xlbyz3MiceaH5fK+WcsRSJvo6hKw/D0IpnGg2PY6LR+hiuW/i0OMk3
O5DtIS4twhClGNrm5DjlEH6nKVHOfULOikhjVMAgLRQLdhrFegQ500tq1BJm5W5VT9Ip8eSWws2T
gTktGRyWeAtiSCsNPoRhJqehKfOF1ttOb0k3sMQKL9T5HBag5K7dMjTgMcZvdt2qxw6zIFp6F4oV
bKnGfga+gMtm2fA+fmd25CWE2EfCKUNKrnGKTosmI2imq3+CLzOfCtdE3xNbN+fdNvaVZJAoS6LS
O0yzUiR33aI+cTLaOBZrJsKtaCVbLy0pFIjgORoDQjM2jADhvliNfICZSkhYpSPJEHoej8HUyE8S
ksYZPYpes7gYnIst8MEbnbnh1C9L/QPK13by5tr5IkfHa9kS23bPen+FM9e3S3Uuh9r/QgeqD4QP
KfdYaiuZ004K+zPTw5NM8HQRnVRgHlN3sTt7xY6GIUY6zOhlMVLyiWCT0bV0u+FTvEZvAKx2Ps+k
lkGNnFFujv2jwOQvU314IjPTOQGBNi5AHXlz01y4B45YuIRFD2dRroYMY8d7Fq0vzj4bKKpPkkKF
N7THgsKd7VAEgAL1fBdJazr1i5dQ7LT6oqalTz3RhM8M0vbnZYI62YOL3Sns41Z7bS9je9uEZXyj
YLXLNBxqPEoTKC6l81AjSL+G87I/Vq5oO0yFa2EfyqLrfsh4nrsDDK3+Eie6f9zX5AigXJyI6u6h
u+443FAHqib6qHBzqrIyrHHCtXYFflRb34EEqi/2hI4HX6yxvUSwl4tzRIxUTiIq0wBGUZA1wuFu
jjpMTsETf3GmzljMK2VOkVknwm5oKuKQNBMY5z6ko8A8s/UsNw6TCE5wOjfq3mpazrsDLqetfcF7
GSfVnOk/5LpZrNcCDOlYu7t6VZ4H9HrLmznXs13fgfmoY+ca7z2h0Rl++UMR2oznw2S50+Gunhri
5z6PCGf949iFAJB48jKY3/Bl+hRrGT94U+RQzrT6Ix0l9kG7FcFwLDRNWryWA3jQwma9+fvAPMme
1xdjO1rzQsfVbyEprTKFHut+LW/SmBk+TpPZW4JOwp8QGhMMyWgLySMUnx7ddhqC1zOP7BCveHr7
Php3rI9JUwERTqG7PoWGIHYkvLGYzqEKWgPBDvuzO2Qgz63aURuuTTLAw9RTdK0cr3vBf9LPYEHO
16Xx1mvftZhpDXGNkX/9YwQul/muHDJGhxsVgUvJZwsruWsdwL5KJq89uIK5DCHBJVhXaZzj7hMb
m3maTX2wJCQvVwDgZ0uhS/+gKXfKp4rHT1bTGIJX17TpaYDyHsRVduLkLhF+lqzMM/aq32Y9bB9h
DbZYwpiaECFKMZUBibcPpuitC9P88n6plgritPiMDaa4Y1d37uJuDx41pMx0Ytc8JbF0GaMFxYPP
Lv4UQG8+uLGwqAFK8RoYCaYsiTQbNrd6wN2IuV7t+T9QwI1viLbn+xX07Nkq7ObUD/FrDYZ9sTev
uQ+Crn+dVollw7iKAxnb88ny++FcuDjbH9mDGOMDurVpZwMlMSc0D41yOaghbw6HQQgKfRI2UiK8
2Jzk+nHXa3gKeptCQ8AqnPKqxUf5LqChPFRA47mH9mhMBUf+aXWlvti99hSUt8I63tCOa8w0B0PG
MLTOsjMDXNx+BbPk8lxUUCGOyTiIzFuG4HNILlBW9PTd+L+rfAmUyyG+z7euEjc4SLfNqVFO+aFY
w/DYoQd4aGUffS6Lbf+tTqxoSpVt70+dPT3RQM5JJvm0h6TVfkZwmqOBkK0mW5W1JGSPUytaoRrs
uxi3dA6c2OdpjYzdxbR/hMMa5Aoz5+TUEvP4IYwGnaSWjxlFZquRDQwjWKBPMNjqurRmWLMJrsXB
lbXKTNGKn4RKQJ5d/PG4VYKQQNNZlTr2MvR0NgTubUHSZt6ZyIDLjrSW9xa5jpdt7opUhsCjCHTU
k48e8nu4LcGnzWz7tZ3nG6hKlHOqxeJvB3urXZzKaDBEWk2xLg9oDQCtcWZ/Y8Yv34O2JFN88r2P
DnOqQwC36AJnQVzxP/NYkMwqXhYzM80Kewg9ZJgNyW9Q0esX247geK6cureZ2C1eUXsZTz4h3BgI
4W0r40mkbk2o3GSrKPcUBxxlQEv/Sag5/alqxruKJLjLPAl9tKaKCUXTMhSVWAhkDFUEtPpZDUeu
TISscIi/hhee+hMjLitY5jcOt+4CgwO0dF/VecKBhYA/1ozLHL1vPyV12Ty0XiteunBrHiEkyRQO
yM7dj+8iHsu1qKfmKL1tdZhfN8tMAzRRKEx2U/9s5xb0v12E92NbvOZb21nA/iV0SNT863UMxvFU
9/1wsadEQL9MptqB2cP8gLO4NM9qKiKg4Crq1suineDTHhlXn0cXRz+leegMgRrv3jS2JVK6aUET
SDF112ySKMq9VUgnFvjZJ6gMUmQbk4nn2qUnOhSNG35tSW1fMjCbrsrdfZxxoNtq1Z4jt9mdIwmQ
0XczYhJ73wRmj5Bs7Kt3qUiz/HbL5PxmW93+utoLA+V1sGBTKUNdyt2rrOnB+D0WupqUNP+uaTZz
7Oq4eqvCkeKHM9TezxMV528UZzMLNapwlrSEJR5cjDSWHLHDRIJ457yDTtllqgJT3kHVKt5kF71w
ftucHHi0/jTMZio4kYkMWFnb/K3B0fdqqp52vPgd3wpazZ87e+x/cC7o6mIsK3omCuMWiN6F06to
cLFL3cqrq0wCuZwRNOxk4ohRXy101YcKRs+LgNFwEF0AbYpUFOZVY9xe6xbJOXKVoPx2E0Ozk1kF
cjwIuBZYw2pGr8VvKu7fdOh2wbHaHdA1S0UgA81WrQzvo3lmLqM8BA5MTfgvkkEBTFH5oFiqc8TX
1W85YKZlAIm4cWY4/7sKSo87Bc54LeZEQeo11fSDn6boh30b06m147uqrOKun8fC0DpgydQc6N34
JWPAEZUTUWLrYztG0IOLbW4P/tz5rzFcj4yTiX/GO+mxeBO98w55XY0Z4e9/j4zi9kVv2IlLEveF
kfq1LHs4LEkduu0FNr7dMUzDvAdmQ0iaKcEGHbjDfm5nKJmQV0o9EtBb1twMlymEvTESxDIRNyBt
cPAcNwPs5EX4hx2jbmisdFjhl3wI4WjBr0/W8R1iA/dqRCi2ZiaGm5A5ded2d2DW9vDquf3sxrS/
Xvs6ORuPf1IYyJ1VtXAKoYba+IAYW3rNw4xnjvze9REQTFeAsP4B5YBfcZNcVQMFLd0k2vuqtkSQ
9zIqcITsPFOfbQNjJAuDpV6f10KO71bg8QvcoOb2/RPb8SDGdXeWVTEFNLPNMwjHki8XelDZqUiN
bA5zgITztAXwv+zUTAk3amkmvpKaPX6/4jmBvI5jPzxZNy+jFKDN6e7kJAnBabFCYHsei314tSHD
rc9sl2V9wgzQbx5Q4PGsKtr15qHbVr8OMryKl+bRYevp7jWm4W8U/jPWQCHSPhQn9j5CxI+G24FW
Fuq0wACUGSRPfhtennzQyQxB+4irKZ8KkdwSXoABCTLvO7VlHOlz/1gjc8Hdl8+w3pELgoKjDj1g
OzzqCj8z1tgvqCIGvuLa+nx8113MSoE0lSexQBohv6C7t8JNYaW5+p+hbWBfv8SkQAZYjzIa716g
wpow/V+2W/XAbX6QDop0zrRHl7pz2NXz+OQbLPYv8TAH738arPwxwPi/G3ZEOIMnrh/Dl8EmJOQ9
/JvMuzalm9hkyUB19eRTj9uaA56iwzXFo2QSR89ZOvVvzHncvw7SuCg/m7gYnDBJYyrz93RQimkY
vhRPkD+s8R30TkOaYjX8mmjvcnfZg6u/zZJ5rbZ60taWHnPQDaglhbsin1uDg2UGiTs41G6/pP1q
d8fNk8FXabBWzIPK0BrLHU8J2C5e39O4qPjVh6XxKZIOtpuOdK5qsBwo2mE9/bvMnL/qa3//euSR
YWeMhyCuMH+/p7vljg7HB8RjkE3W9jBdyqqR+U0U8WEyvnnwIji2NXTul//h00wcZrwYWgAnkL8S
3G78n+ZAkldNix4JhIb9cG83bXgBNa5+EWRBA8HgmZTBf33F3y2G/ssL4fZlKVqxmEQuj2gc77G/
XnLqxbzoDhhp6tricfeZ9KeBlVzXeg8gXhRJfN81kKCsQI/XPp6gD08r82Z7iWcL6eNgHFJNPfd/
6gCF+bcDnMzMj2lh7EZ/uxW9nNxGcqCnLfP0DzGSvg91NVEuTnZNbfCv78LtLfnrTYgxEyHfzosZ
vvE+/fUmJFsRDhAOF+j6Hc1V1Y7ekiVr6V/+9XVuN/PP13FuqZF4ltzcKfHX+3vIy6bJ6+GdwtjC
nkHbbbCi9jANFe5TQBmcDf/6cn9fyFwOaXLoekxImQP8XUDdb47o2Y+GdPz94BGrYPawbYBAp7ho
2PThs9xAKA4GkOWdGiv/1x/gd5+kv35j1hRDXRcXYAz8/vn//7SihXHFCmmaacuu5PJWze1uHWrf
VyETSKt8ouZAv2Zh7sW0oJqb92JHYw7GIxcAvWiyAQftEsREMVR8hFkH9aboI5LnMcTH0A0HaoEA
T8EZyvy1QBjSKPYPHCaMoMfY3f28kl+E5bJVbQMAcB+16WYP/5u9M9uRG8my7a/0D1AgjfOrz0PM
o0IvRIRCwXk20mj8+l6UsqokVWVe5EMD3cAFColCVUZ4uDvN7Ng5e68tiIyOGyPZkBzH3v9jLOOO
koOWQcJSgyJ3qK8FvemOkYCDy680pv5LEGsnPVcUsuKKSYTXYJDxtCYiGZjRTaEmvkT8H1b9yN2C
A5XJDdPBNps4dCVCGzxUlckn3+MLK3eTmS5Hr4r4Zz0a+FXzOnLPrW/7t1jS+F9bkPzuqlO2T/AA
O561V6a7nMRo1jnex5I/Hm5Vupe25KtkX4tf42Zqoh3Sz+BUoufLNo70B9C4efhh2glHJZ9xSg0Q
MWY4DRLt8HMVRgg5CHhLnuZOzre+oSWHqSAUa+UWEVMpxErMW9Ku4UAHC0kRIgNjmg+Jq/XwzS3I
pjjUYTIY91NmR/Ko65Hjvh9cRLcsp8za4GhNy11tB/weO6WTtBVzW2mkdZRUa90lVFE5BJ9+R58m
3RtTxmcZMc2ZD1EfG/IogXGLxfyWMs/7Xo+4LW6yE2poY9qltqSV2lfTZB6kpczyPPmq9FCVAGhe
DcAd2+34/TcMqcOLwGrHFVIjqsHvEgOBOTDb+/4h+Lxp8Fe8ek3UUXExU+Nna1WOSX8j0fa8wH9G
10ueWESnWYU75Oj+syBzYSMykzmHxpJzFUmJujpq0GQ3gFheo3y6JDmC2YJXZfrK8siRYAFm2jj9
qNImlUEWx7nrrIx2LDcOnc0Pq87FLVRIy1nFJMMQ5VxWcwHMpMHe8teL9VeUAdIKj62CEipk23U9
7zvv9qelioApb2wL22mKm3xax8wUb3mP7FMB6WbQt9vkKgsGvoK/ft3fN1+o0Q7HrM/rC8qJ36sJ
obgfRoFi3o3xG1mhsaCO8MhNN3/9OmhEft2K8Cwvh91CqwXX+zsXhb6qM8qs7lYY6f2nJLTKb5lp
d+0BFaaLBahCiLwi+sxE/zlb9WfJovj46z/h3z5i8IKAzpbcpyUp4XfeHwxVQeyUx+BGBdNNrSnj
aTX5t5ZAUrmyXf1exprP4K9f9fdyjXeMOgYvPoIJwrJ/f+PM4LDB0TZdSI3Z2ba437BrLeNuCDkv
I7SF/1foxb+dc7xP9BMh+CoXQcu/sVFYu3gyGQPPSRpe47ZSzSae7G+E1rGV/PW7+/3xIW+CMwbg
DGodaAC/10wVopVQToj945CrCObUJjduawkc/+2vX+g/fXnAVoi8BkYLLPI3ykwyxJXTOT7Y/7nO
31w3Slu8HCRvrMIR76HfBdP7D0HHX78uK/+3JxcynoMcyg0cm9Lb+T04mUOv8vrIUtQ+srg2zb4/
acdES5zromq2wqm999TPpw88j9a7a8ixwAEW9K99YqdyawS6fRd11gn4bKZ7zpkg6g0Ir+LWR/r2
iIuzvAgnupuLUD57wiOWvZapMOWmjoKAtAe6exy1o6aRmaZ47EQ8jq9FGiySHSKCTy4PX70RKtSv
tjvCyDcyaAsX7M6MmFqvflPk2Lb72RLTEW1GFQAU8zmuoKfE6eca3beUeBbaIMScbqAX3Pvf79cD
hYFB9lHEjd8csR0e0cty3IRCsg31hLc1J1XPjs84rRqNA4Ibdu3EyeSw6gYDByg+GnbzsGv436vv
zSXD5l5xWXLXD26cUfMb4gK+2xV06Ogux8nLGBfrklmeBg+bxLYPZIN6aChL7ryiL/mdFYlcHJzh
fBOjR0dWEjiIVeaGVyqYL162Y1cGu3R22MgqlRnXPfoAjBxLIyiJCd8omNmCFqiWDlsamte9W0re
CDIdes6aIiFEzbvH/0oAMSF79r1VjR/wFYjI8HKSeNZCB2a/7iGcmRe9m9GxdnMHkXzXDM6BHFpN
h9Nwo+c0qSoIAhiUDhPi1c99k6qnxU5GHWJ4bnMyats9V12MYVonWZBu8Wz3+y5bdiaJGu/AuDrw
1mkdcQTqzJHOOpjU2J37fEac1ij3/ONMwDbKuzMxn+cXP5pCmZNW/UuTqOWrIuVNHhtoGBivvp8h
TIIWD03q+gFe6y5wLnxalp8nxMEbAPJTc5AaUe0mL3rjxWA+80AIMPZRwzGj+QuymPxcWUYNOqUx
AEhKyty9S3ztTulQyV2BvhgsDl786JK4pqjYdaXs2y0qkLK8TBVC7nUxeY61cRH44ICxXR7mH/KX
GVaGQM0h42ZPCuiiJNYcnbS/mwRrAWsENMb3LzfrUsyHyLPr8Fzradp/X/l/S0D6UJf853cW6y8M
1z9luy4v9E/U6/8SYutCYP5z5ejpW9d/079IR5cf+APYKj6ZJLrby011Yc8j0/yHdtQQn3AZB0t2
mS0g3tniX9rR8BOQBBIHoeFZAKwWINzSnwDl6oSfKDrga/o+WGuuStbf0Y4uf9hPBQbKYlLPeIlw
gVaZARcv/v+fCiiIyDTLO+J3Oq74gnlk3VPUGHWz1Y4CqlLUVf4CFGA4cAcl81dLnISr1qIvYio1
vfe5al+mjmsudIb8gV4pK6oZsuq5M+uCfkMRvqCg8m8CIE2fe0t5H6o1Xh1E7F///oP3p0/Vzw/V
/z1isODr/4vn77X6r8tX/e1XyvDyM388gv4ncLwu5DU7tOlLgI7+5yMYflpIwbDZLdiOqOOXjMI/
9Mu+xYNm8oMh2mcTKh8C4D+eQd/8tHQ37IUkzKP5d7TLvz9/pgkmbcnyoJkDd9xcCpifnr/UiZu+
NXA7UGFW3hq8SYx2znLg0vn5gWEmdi2SfCAKd0Y3XLWxO6Rnk0wkNtE4i4sDjgSmPXFk+zQRWxcD
XiIVuijDSdCY+X6YPo8uxuF1nfqKiU2S+rtERhMlUWamtLEtk+FyJmIQQNQByNPqGU2zaOwbGBHT
h3WmZ8hwCm0XSSCrcMDGtp+5mKALIYvtNZslox0zyoZ7CdlO+vRHmJT15qPCwwYoIw3LM43uudvY
UJ9oWbQCWWuFW3vLTTc5Kc/Nvgo1HwMXztM6E1N8aiZnwn7hNcMTNRZTN6ie7b5P1bSjt2kV+yqU
D2GVlsUOD8Smndrk4HAU7SqDVNQtIsRoNyeG9SqQOOpVOYDK0fBDXqcmk18qJEGHWmHFh6lfHv7/
MpR6AXcvMXh/vgo3CIqr9Ctr8e5bM7wVKdvXDx74P372j9XoBZ9sUoidJWLcp3e3XDT+IHj7HBYm
XHeXjh7ZfvwL/1yNVvgppK3LEqGUBzW7bNR/rEbL/0QemljOEbZzrl1/70Twf63cXZdb9ALns8FP
sMo5h35dkg3zqUzbiCFdya30nA2dqXe1JOp6l+dF9kDSWYZXzelxbM5Rn407RBZdi3SwLc69RZ9q
Yxt5XEO2QSi2BRSO3tOaCDJJhyR9nQdBNAAdM/sdW19TbnJc6JBiGmd4rDJuomsgNRSZWOmQztVt
2lVHZ9K1t8HtFzzSHeRcMeFDaObX9E8wTgUIwHsf3swatovRr3KECvllhUwlXnWjwnAXDj5BcZgE
dbzv68w3SFzK7auc+Lkny8sYAVpDUKYrq5wMxDFz7zPirf3xWzgwFWlco5oeOjP1kc8GgT1tGsYa
41ULKCLeoN5puD2EifkGuSN6z4glovGVSLLURqHkfR9jc7qsrL4By2bWw6UK8TqeMjp9ekV+Bwdq
2VHn70CJCH/XI11J8En2ZGtYsRTdjjM3La8AzTNo6MMhvofdYbgHdq5hb/kTuge7Grqb0cUPsEEx
mb1aEESrle/x0+vOqaZ+i4Oktta2Fxlircy0Upt6kkPyJZEVdgJ0TIhEZoY969LBhHel9OCoZcfp
nvuS6xGzmQphz9ZIgzY8tE2TP4hwyp31sr/RGkNYt4pSEDIR8Suvyg+ya0xc/lteMa5bwQnKUWxx
WZgQfGZc2vSgs+vCCeUTkfF5sLbpOaJznTDLbdCm2G+zPzES7WnpP5LtptRK+REEMMvrhnTXki8M
GciY2Ws1Fcu47tix513MQMa/RSNUE9c8zqO7p6Bp7ZPjJInYKDgeSDvIlEa67Vr9HZNMHx+mQOjT
sPWLjdN0/regaObiipAicSdH2wwuMoe24KEZbEGyoTMHZPMQSFFugnIq4h1HlF+e60B46lgZHczB
UWiB/pG1ITe9nAhBLmSscaJYrUzX1og8G9mxTgw0pG6Rb5qckCzsiYFziekUeUqMoYbvzSBnd8/5
JModRVqNKb3uh7veSuir9pGvvlqlwqLrGR6Jq7GZJONFJcP2hTmMRsKNm3lahzJpuOeDPXTX6Ejn
4+D0UBYHT5k+KmmbNgr8PwKUh6lqw03Q5fX9Aq6ii1stGMEyrpEP4QMXwcvAdJ6YdE9jK3Wn3HiW
PQ3QVe9OxhP6EaU2JGW7T4FS5jOTaHpCNAKhQVhx6RLKUUbdFm+5T/+bZPKwbhmzOZnJuAS/DOLx
shvf/Cofb4xpmtKVHjW+mSVT9qMr0fasdS5gkcUEW98rWX7TUQeifvJmPYHiyZG4jyCT91ZqORs2
0a5cF8VEDFmexP1X2tgBsp9iDi4amtQQ2FAQ42xN0ukhGXL3yrHBJq00OggLe4ILo6csbaIl0Zq0
275u4mMJYTzZWGBUGibI01Buaro27YYIt4Y+gtuF9s6wUNSsSzbqmAKkQ6oWwiyM2X7mXm/rqfAv
O3PEXWv4bu/xGBE9ysA8nabV7JXKPovYNTdtaZpfSxEN0DFBrKCOTsJiFTiF42D7ngeLkGE/e4SJ
VvVretzWPe1uv7nyVJJWW5MS6dkkWahfxTIU4boTejLXBexlwg1HHt2VcpIMGYSj4o7uSWZyoYzj
+C2OEufSlIhVEDAJ22DvzBfd9+ShyQ6WvvIOFo2od0TC5NmPeyOF9392sf37qWNbVKAwzl1BLbrc
eH4uBD07RuntSrWN5gYlkCDkwOrKefPTmXzzY2z18+h5ydr4+b7D4WYzPWIAQe3K2SaWP+OnelMg
sB76CUrmFPJErHiGDOwDksUwDODokszs1p7Ioi8qT9yzNVcwlwBkNbu//juWd/OvodpyxtJjtD06
x4zBiYr6DcGb9HarWs+GHliX1ikYsvHFbbL+sU0r58e96E8/2F9byMtLBUy7PTsgPnoBuf/2UlUV
hVZfpM22qIcUqo3DWId0NcW3jPQlsC66tghDgjbROK0GQkWHdZ/ViHr/x+rC8Vsnh+4bl5qm/y8O
vfdX7DzV7+2E/42NgsV7+eclIj2hhDWbvv5cGVII/uOiJrxPgc2VnIsaY4XAWq5wPypDYX4KXeQL
IU0BtAvw9P5ZGLreJwfRLbcAyxE0npYRyB+FoWt/Cpgf0Md0mRMvv+5v3NS+55r865HFZhoyDqWH
sdCE+ROsZXD708pxIrcoyPttNr4fNeGmYUpbr8zKEa80xWROfTzq56JJxodumr6gt4hoZdHh3eHn
LKyt5tjqN0C8yjO+0LLZzn0JIdiujcDYijGW1XZI2ZNvqjjT/XmaLENvut6bnn76yP/DDgAk8pe1
56ON4C1wI4a97gk2m9/eCEBY2weaAz8Hk0x4mOM2GcAKQGo7tQgZ45WfF+l7io7yjM68/ZY2Szcx
bhUKgrRJ4wIsWmo7VIVzi0qHSfQjbIn0xouc0l7TKinOE2OUbAMkU96ZMUTilcXdOz2StxosWsdS
4JAJgiI+wBua2kO/HNgrLD4GN1EVxzSZQSx8jgbcEIzwEHEGWOoSVAyZEhjGVPnk6HSCt9ebBXL5
GS0TudWy+NoESTluVexP37uyUUStV8Nv7VI5oh2f2HqBZnuZu61UgIgr1WOeMCVeQAUjWgt/7eQG
bUZ63M1NYktVrMMmZ5zc+2PQ7HriboG58SVfTL4Mbr0lyH0V+7YauXSmoVqDfUWPKEvP6g9eGBuo
0gFwXqBp1sHJRQXe7DEMkezq+UXzHqR+e2rnkIZsF5Qo7bOqOxbu2L1kftY5K/hPNh+S0bYdqn2r
whdih/Oh7Yb4xaXhfTMmEhxZMQnwXiWBP1cQigaL46vCpCaoD72tVfgIILlqcOU3dDzEaOqs7LpM
RzugZKjm90hCO16VibI/ULOEPW+iUA9WMYwQ/OxEfIsRDSfrJO+QbGsju7ISmYnreqrERau8xWdQ
1KwAxV9MpHYH8dvPAPS5ppofcju21Z2Pr3VmSAnbeje1bn9tlmkI5ANZKFN0exSEpbWQq4OehuA6
ieoFqkH/HuB057hPVS2Cr2SsaUxKRpKk66yvcmtdVzyfa6urEPQnMZ4JOu3W1PLtJTrehjB+rmes
Y3JjLBTjzZyNtKwNg8vffiIBukMnlM0fqmGMsmAoLURr6P2ZspumWTDnxVK3ckaVvKqmhJ1EkzN8
0ZCT+f9w5YE0Hxn9E07UKBDgmevcCznu6YZCVjZyLcTGBwVBkltUMD4EZqnrHfqy1mAgo4sjz58m
CLHLXTTwiyC1AH+XreFwqmdYCJzRTCSGGyqyHnTfCEyIa2GASnqa1YMt+uxzVoAFX6U09784MOAm
WpAGwm9wTQD33KrykqM2JvywIeijD6OF3zig8cY/k1T6UDZ1EOwxeRYflavlZenn9YPHXSJH6AAJ
kD3EXhUs4rMZdeqtTLDPuaWTARUD0wzRKniRfhD06F119KBly5edGDx9qm7kV6KbmvAYwoGbWd/G
2OMkzDwcP2ZDHez7wNs0x761N/o2+BwOwygPSTIhuA+bpuRsDkdw8T2+5i1oVTQiWQRaeW25Ebbp
wYjQW+ajZWPE6xpk4nCwJzYpQlM/iDezsuPI570JSElPd4PhSwuZ5IAbxOw6BNoGe3e1TkxB4mtf
tz127DDuo23nFP2bcPP+2a1iPFp2YUanBaSS7zGfGNzxbUfWm7GI4wXUZ4kHsB0sZu2pYdhUc4yr
ByEccaVC+fotj0RdbaOJ7GMKv/i2tjFcbS1eL4cAWoFoThEQ1NuRGaXmOsdDs4FJJZ9ztlbuygKc
3SqJuJqsDTfxga5wy7DPJrX5FqdOeGIMrJA+eVH+nGpFd40EqRFO6NQCVGmGIr5LQsQJXO7TKV5b
fVBVSFxRVaxgDUfZymnDCAsvqBkX2J494FP3pj5ZoTRIrZs4spx4l5BYWq0I6cLt7eVNBmNwGB1/
t4hI012IEv8KPwLGLwOsGZ8QdgHkZ2FObxEcpHrF2ZE8BDaSzHVV5N67GEJn2mJ3GMcLaNCqfPdS
+HIJa9xbBXMkQeVTKSNB7EQ4n+hvYhOEpFA6m0ZU+hwrEZQbFZjTaw6m7TKdZDOs2ZiBZOG4wHAG
NXJFSBhbVo14ykRHIsV9iC3mDIxFPyY0dwoe8r66JX0vuPYT5BoimvqPLqhBIo/V1NHpsV2gVWrI
JWy5HgFSH+YiZIXZLH9S4b1uCwoBdAzexvgahxhHRa3cyuE+ivAjb6PYugga2b9ivsz9bTWEfY2x
BJcyl/UGrWsqffkIpxS654SynId99F19gDEzm/yqdGh3gR7llzYxM7g3XUZ8LMafdNpGys2/whyD
zVaNFM+rFpNdtoGOSQp0pPm3i1KOwUkO0OjAhdrWjWeXdA/c2MCd0QIt02tDwCJG+YukHT/uVG18
pXq5xmwAZm90HTe/EMzIblQn5cNEjLcENqeiG90x/QCqmRRQi1owdf9zhXLzfyz5cAmt+vPy+L6o
x9f89+qYH/nROBXik0t0iEXx6TO1QuX6j+rYWupmRmEIQdE4kGNExfcPCEsIoMUOlmwjArocx+WH
/qiO4bPg/SGphZqHngHaj79THvODv9eV3Oe42PNgLBMNl7/x1wK573UOWbgZ11FHgfeybNfM7+l+
mltjtOYcTUBncSmnEsTDZLvFe5DhpeE+v4FwWh9UmmtwZmFk9Wt6sAHNVTv7ohHXHiMl2pcaAy+2
Fiv8HFPMEB0PugGt4YPboJYkVWfY9BNoBEpbd6+455OW6+ffCtlk59HJk88Kjtcd4dIb+v/xBSGv
xsFs82nrd2P1VVBQEuMxjU/N2Lsw/l3jNmqkcdHQTYtXgd+3Oxdt2kGYgNt063UnR1Zvnfk08h7y
+AsmG+R7zleVVTchWenOUxNF5W09Y9R27XI8Eje99gblvINZKu9x40/XCprigNVeyCu/sdy3WI/i
bvBrtHxZ4n2utAlYjqi5ci9o2hzoenq3WQEtMBw9eeKqXsAkCeSpsYO174LwBdjKLGbIgkNEQOKq
bQpv18XQusKhbg9KudHncBTOVeS01hr/Sk/oxn7EdLsDaWWumIbNhIVkjwPeiRRFW1yMW5gC04Xd
NuqM83Pe1WOO882JkwugcNE+YrLk9e5XK3eHjVTWdFP57nQ52mV1gUfIWkcOZLTaSW8Cu6HXhiNh
RwWQ3ao8fMJbnxCPi3hrKHveQjFQwcUoZWpgfos7+QStruHMdt65Y3nHtHPxgnrVg+Ea7mWYQPob
ajnt6XZUF5MgMQAGTvys5qpYMVaCa+L13mOWui/Yudwb0lMimHu+fVHHSbOP0hTTQKDRu2D2d/a6
ar9GIHRWSpf2gSMYkV9SRlu7s+vXocT91+BIcrPu1jMGcam4HazHUH40odCLXnKwrksd5ZvKq+Xl
xN8FFQTkqVfN5nmeQIvwMcjiLoirYT2NY3nw87jaA9cDXaHJRBnlJJ8s7HZP08gHN+bafLb7+dE1
i3E58+MzmQztCfMD4HfXUJu4qNfgsMnQaYUJVLhd7mQdJ4sgrfkUKQJ0sE04X+CTMzzDQgkLujEv
sSdNW1umMxD7Vmwd7UXXWR20gFKDTDJEzMjyM7LppRITSFnuAdd1tUQRjIwBN6PUzyY/sp4nOG7H
0kYEh67TOURa+gfAfpi2aEJfd+FCnJbU02AqZpCbndLUjKVGQSrICJiEfxpCmk8GwNttl6YRJBcg
R6us12cxinYH6bX7KnGHrmRjMeTrYusRvmt3jKLUtFZIr2CqF411tMzO3sUZFB8fHFOFRGdNKKG5
LeLsbgpdbJVmo8J3np7XMDMYlQDuOyWqrjd2D/I607QRTYUYuUeAtk+cif9m0uybZu/LHCSgahF9
h1sKLG5WIkt25di25xI04JGDmFPVbwEWzrO3tMd9dqAcDzOpOhBt8aTcl2k6nkxARPSv8wwD8Die
mY+V50g4SOCUFT54mWrP3JyAIHMH5WMysGl7kTCOg8K6AqJFHCo1OK8JUT5UakB4ULp3NDUXfz/A
UDAgjbg3UiG2ceFciLm+dElbf0G5edfX+YuBY2Db0I6+8nFkXyRJnByZUd3PGg9o43nX6JzSdeB3
2K5Z0pSvE2WkGgGuA9YFpBPITaf9fGUYKubvqfkGa5VfRJhd1mbs+G9OrvXj1E8QXMhQuSc9JAfO
YcbniOJymw1MMFoOoouuDB3WhAQfozS7b92MJnlE5k1sZW+pODiO0W+1L3bG4HyJjYPnIa3yltrQ
zv3d1LRvjoN4DgaFutC0rg94NnMSiTD/3QGKn6/tQDd4gexjbjDC80MgnGM3rEzIlJs8HZtt0lnR
bmxUdyTQlbtRr54Bd2Rb0yzXKanjFdnjLqJScqRiAku4G7qWT6CZyMdzbInqOHgunUK8t4dw7u+d
IL3WloctzR3FlgSh8mrIjfFGDWn8bEay2Q4CWiqMMiTLbnADN8PedV61Tcfoc+X6x5YZ2aHTIjwp
JySELDiZrpD3/pztrCQf9obyj75syTAlFgyOOYEfOib2wYw9QF50SnaxMk6THX7YWXbjkqe1BXYf
MbSPX80wbraGpawrgOrNyfHSduOXVK1dF8xMBVqqxp51mnkNkJaELopH3WfkJjk3IvJc7vNwr+Ba
fmDteAGyH28dqFYPBvKznVlAoQF18Q0VA/Mx3yJkx4kKoGuG+5J6aXDRN1ybDc9HMN465xHO0raO
RuzdA3vVlI7uqeYoP2YBY6h4zlsK5uFyImDo5JNf1tnWLYtsZ3mJytcizZF4z1dWkGfXA0Fxoddy
ravFaB8hH4N7p+Lud8EYFPtp5EK985oEdWRRJx/hGI2PzJWbQ+EoUAmzbV7VqvjC6MzexwBhj16v
7KOXdB9jUiAqSFAfrqawDu7zBstZRWt53bdpfDZw0OwBoffOyvRJooiMyL1rZ9e5isOhuQkcEPT0
8vQeLnB552JU3asy9MBRyOiSDo3H7G5ojrMu6jOhSvpopNxnIQ0tM9DMeCQEgqt7TWyQ1hmnnZzT
Qa5MKECPYZyS+xQETf/NwUrLRVm34DGo5tc+5wS3TUa1PjD+U1iBUS0I93jKENPdEBSFZBml/XvV
2HWOyMmJzxmyj0sQLsGWLDCE4+OFL8i7d0rv4A6mCTTNxLQviWX04b07GaD3pnbec+XwwXJkHwvT
xgFoy3ELHY07iVlh1ubD99GEe97WtI3oesq0e2gpsjaJIYID1tL4S2/MlHoBHu+QPqE+kx+0yh1j
57XmzrR9JqFuy5g4OuXpcIQ3dujC7DwwRYBSxuatoMnB4C0u3UZBEtU2uSoN6nvurRu7IDQkh+9W
B6Wza/tqnw8T3OioudWj598OsNN20+Ly92L91TCNY0S7ZAafYk76RstzKmPAs+kefs3Gz+KXKe/t
rTvVlwyMr4KYwIHe0IBCDPi8PMj7we2erXy+HP0Kpwd3bs/sejBgMLc77o0lwRv0gZbBo7FHhsrv
JnfGLA6l4RwLPS8EU8ZdYfg1Ia5yk2Q8xKyRXboAhZH7hPsEL/qQq7fW+CIbQsFYo9Z0Ca/C3dgz
JjroR3cERt0FUcfdn09yAqa2KzLnApfm44hude0V9UOQBDavRdUV10Q/Fs0+ra5DneD/nt19H4NQ
0liZaKtJJKTaLMkRGN87izGuregXmUZFqxrnNTQxSD/U4EzcS7wm0Vcmk0+ud9ICcjil96qyIVsb
ZnnXRR7vYTzb7ZLUwuccFdJm0bDRJD7nI+bxVUN3EcBCNK9x6Oyd2HrIDf9gZXTZZ+4T11Ei38l5
OMMGIgZIl95W+cmTdOj9mAPBHPU9Td/3sYs/orzdKjM7JFXewuaH2ZFSsehc01h009sIYd56bkps
oZAddvZI8TuA2tVahhsL3bATi10yeM6KZni67RX1dcGXT0PRDe5Dvm9uBBAPPBtA7Pic2GCPGstq
STiMd3C8r2IX1gJt2DWULmxSGIerBXdMq+UJtvwpmzbjxJ6qEQ3fTnEGDj0+ysGpTxY+I9IjYvWM
4JXsmJGG85sh7Ydxrgyk8RaWKFYzCIhTg/lET8OBGftD46Zia0myecrUXU9ZkV2RndSdjAUHpRNY
VWuevPAzpHGa16UhPoo5c78UTD8nvFqJxvGSoXmwa7ltYzoTTD4Q1zZXOY8i94sJlxVoHchbMe1z
t/W7byOt510MnGNdtzzpAsiL3frzVpsZ6rS0Mq5UB19KetYb7+5UGMZlOUpv43v9eG2OefAoA2/k
j5nMK79zIwqjOdi2hteRHjm0my7ogGOWQBWsrFdrPxyv4T9auN6Lej/K1jhDzDTXqMzLyzaMvUci
n9DNeF6zFziOt7K500hTAEyz2QUb1+oY5OGMEQzzM/k6QuEv4I0pvsLZ9PRFoGj+aXDVjriqo/TU
pDAZVnGVnvoAlu6YvehO1teZdAWD/PGUV8vuxMCAPJQYVkFwlaJxOuOFIzeLpsgldYm3QqphsQim
HevuUvvDl9wcvZ0zzZek8XHoYRU4jmCjDv2ssuPQBjccA2KFWuIsiSFhStlOzw7GAcpo9Y3sP2gk
HjQrR0anUVUU+52BGAQxP2V/N+3rxL5M0v5OtmAtuEni34obh3WSfi5Gn/NjEQGBKYiuR1N6n0mw
gTrJlrrxDaffJoZEypV65BvHvK/C9nehF+9guz84RfkEzortPPQ+gBDdixpqcx1sqjSlv2WQRe3R
A++ER/DH0lIcyDBZ60LrNRyyxZYQRojy+TuBlNJKw6FWKpLi/Kp4FTHcKZFoY5Pj7F6TXpBuTQCk
XxlX7Stu8rgdirWCtW1W0anK62JjWGO5jYMm3sZYz5/RdG593A+IrFwo8AM5pLD31n7mPwmL9KYi
dE95HQBYCS8SAYJ/CO3p2FhIGP2ZjRV14B3eiGQ7u+5lEfhbNrBoA0jfQ+wBHZPc7ZeIp4/zxisu
u9rT2zEVX6Ug1caU10NpRjfwy2+Fm55p+r2IDPQchOXDWMLeDoIoojLJrH1imc9OjoiTiGtq80BE
27bDiJx39RNUarIfksS8tD3GSBS9xZ6ys/mG2kmflhE5H+KgudQRM4elcHgfGADwFE/NRAxBWARH
XRnZ56Xheen6ZJb6UBUhbc7MyrJG+69VOYt9h1Sr4kaUFyeRldFnYx7tZ5JZ9cr1UuOckvqwjhPi
cLN4qBnGLMl2SRkeu25uHsXAGovK3iboyptyVM8+RaZeQsWSjNxXwHjuc2kUilieMP2cZJLGwMwu
vfLRhZf8U+srr7VR0JmF99CUw9dh6ssj2Yflqa2Jx8uh/GzwdGB1MkaycWIRr0XiQ5tJHedYDYBb
fInfijwm5q15bR7Z9dKHyvWyHbc84yqcNSevL330nJHTX0nwDSBYTeNVRbm8HSR8TelI9wN2ynDK
Z21d4paZHkjgWlJwC3clXHeuVi2LlMZn1j6n4+JHNOf8yGIcr1lQwsG+UZKc0KA5WtHLju6ZRBiA
Cmkhb72mau9UV2dfhh5zhyDX7eAmhPVCtTfu6rCdzwHXgbXoudd3TeVubQLfOFuiYBebkbkPAMRt
ZJ0WO9/yM8yHzZzchqKgeOy8HJ2MVZ8LsjHWvd17bww8/LM19PT/ESqAImeasnb68b+5O7PtuI2s
S7/K/wLwwhzALYYcyEwyOYrkDRZJkZjnGU/fHyS7S6RtqbX6pqur7Foq2VRmIoGIOOfs/W1edEGK
5wwanKm+XtjGp0LPY7+yZhIkQRNDcw/VaTPaWrOp+9GCrDJBXMuHEWOKJMC/RJPo3c5IlUsrWs2X
wiK8tAja4TyLDfORQDX5SBJA586DkXmiTmv4WbYECUVp92rBTDZHi7SxdDW5I43luaZ/dzWJ+dmQ
6ACWupBAxUXN3ggQQWY27ekxYrlKaxrnfIW6b9jyKhL0TCguTIqPOScUL5Zp0wULEZskwXcLxmtK
fBM9Zj7wZqNb3WKYaKWRV009ZqpeWGcc9G0PmdGyi1GW7YwKVE5U9PIez4H2WNS9mxSEhRBdutIY
EWw69NOkU0HyM8nJUx6dQcOPd42k268lYNud3TfSS9UTidqVar81mwjYf0dS4J01d8YNVIm3RLJZ
rQRSQDIstesFZgxWlwofKtytkxTQYmC3lzwlt5pdjXARS9VYX+lqJb6wumSoxoz4NowCcSHLU7Qt
1Va7DvqQNSCDE3edqLa+X2Ilu4fSdMFESeIdTMWIenwMxhusR5zoGGNKNscrGLouWTL5hTJV2hes
Mspxsuo8cuJQpwIrCXTdA6JWwOToo/D1cE4PadmvKeG6lGwF6VynUCazSqdrQ1sAvP7jiGuXgJDY
CB9Gti30aywJNxHz9NQ1LElWaDMRtOOTUNKdZ1pifndF/pa55vJnXf8PPod/dUP8PyidUVdd0r/P
BlaBQtxG/3O/muuK/9m32XPxtf1RR/PtD/hLYq3/AbRAl5F4UDEp4CL+GhVIpo51ASmUQCeNzJp2
0v+eFUB5Z65AGorGNAF21irM/ktijWZbFog04M/KOHbQRP+GlAap9gfxl0XrydR1ZDwMDGQG+h8H
BfPSNNXUmrbXgu1z9XFq3aI12ba2fTa//3CZ/kHugjDob6+FxxpRua1T4H/2V8iwCzL0NgGoNLoe
SxgmPoUmPaGo/YWwRkVo9PeXsizsppYur5bhjx9rWgrUzzEfaxkjIND2+WDdF99TrfV0kzfIWGj7
7ln1JQ9z7cMsJg9v5ymKw/Ip196H8JrJYeIbUi57AdrfAJ0m/FPyY3SNHMvE+/ml+eiNZTDA12Cb
ugKWnKYSBI2P7zexmnw9rEK3nbWYKrgmB4vRvSMQZVDcBDCeLFX/Pt37VzWe/rerBNqCOwyyBCMi
ZlMMpH6UUWVsI1k/5wioEiS5Vl1ehTU+SRVjqzmB/YL24OTSWHKoleD7aETOzKZ9HBBbFQzAvJrS
nBS3q0hfsX2y5mrtUJJrc6zIDZHScRMrygxUid7VvIjYgThYc6iwn2bDxOlZlTdsqVcAZye/09nA
Z1yByIFJcTIwtpBYGGHXJytTqYLZbVDDeDktNBSw2Ze2kVxtGuLDz7+Hbyb9/yjL+CKoleB9rLco
kkz+8/GSNOME+CKlEI2sfvIa+nOUGelX9Pu0bRSMsn0bPuC2NZngBwc5sM8ywMgcEkLzFyLUT2SZ
P98KzwlOKd6SWDMbfvx25jIVej4gb5NtjLjDmBPNA4LcSXLkSQvoQJo7su1DzqVORNPcricBMHKj
UX8ZB7M5//ml+dtKsV6Z/7wd8Um7aQM+F+kA/wlAMYx7rSZeUGuAm/b3zbj8iqvzcYD5/cNzX9Jh
Z7qKF+zTABOJRK5riKi9ugZ+iCN1AMUP8PYXn2ld3j5/3ShRWZmJK8Jiti5ZPwgJc70i1QchMn5+
JBi0BZ60acoIu6KDIqFnD5FYzCAczqoIDTKJEWezqBCGIBmLjF1rZjKDBNFuTbISKs66bpINOyzD
XzFBtCi6juhfguMC9s6VEIcFhTrQ+gfOQTQmwTOthPf9glD7wa0j+64xlMuemMZzaNJIpFYgcA1s
xrFjoscr4hdnM+8ulNmzlLUfF+a5x2S38XJJbAt6nD7xcQ2ju+BZkpOvaTE+wl6mkUsEjUSEjWdN
MgH1NktKGt9hZFuoI2rFMUtAcbxO5KeF1QKWKspfXOd/vJcNnVuZmTjblvbJWhdNGeK0NLMJq8xm
H5V8CbWTvpUBK9iQbqHAlueKHJkbEyuCI8J10gox3rDcgR/7fnL513VvXUz/9qULwMOMxhG3rtvu
j186Y4i+oyi0PNFgztdoMIEULBm5vjK2rdqxdaqILOaf32r/+KKYCxF7ajJe208vKi9jziLBixbh
Cf2YvQlNDH56Ux+XuBEcmFGKhMnjz1/0H5czhKWIulEpsCR/Ws4KnBW0RBK2d6Pft/AtfGue0u3A
NYWXY7tS2z8x45acoRRPjLjj85zShb569IuPr6xP0ueLDraDk5BmALUQn1azoDMWIqNC2wubkQCu
XEabAE2H/iPJ9HIdIYSz6enUIeTkoKFHV7crI0ZIFxWnEjjKnlRSEk/4e3c/v0jG3zZfVjbuS6by
BOGYmEA/3g+oo8IQy6rl2fmjRtl+mc0Xc9rRPjI3YEEUHh652pY0izQ0tWYwg+JlzEV9QBRubjDK
CtmjFBm4sgpQv6zsxzbXDBeGNB5K7Rr5LkzlNkHpaC/8aXRpXIHBVAOLHAzJsbZGy69y6XGCnhSu
0w4zfTZlPCHSzN0xZQfyWnZQjgJHk8LCBR+ZEG9QM1ozo2eDZQ3mIm7OUlkOIrysRQGYMs+x4Ift
uSTXvQdOFjEjFzoMyZE351p4BHinaIayqzjVL39+Qf9ppxDU6euqyjHP/rSoGhFwnR6zLDpMG+hv
L7mh1flqF98xE22+Ly2/VYb8a3HxoQS5/C/W8nMJ/70gOcRvr1H3VrTdW/zReK3zc9/rELRHuOq/
cepwmwDI4yH4rue3cWxSX9iMaik5kDJx+/+lWBLULrgAWDxYb3H3coD8j2IJ5f96bFW+mQB08TtV
yOoZ+GF1QNBvcpeu1QyOcMqRVRr145LcyyMPZlObTqXmjdebqO6XTr9kRo+UOej6TWhkJIoYDI87
fZVMTNAztGJOPTxb5q0AkebRtuiPC1lDWwIrXSybL5IePxCD3IDxzIkyNY1LIE2jl6I0Tbr0MCxk
A8Zp8yU1STxvMkvdpxU+AIt+HYerJhn9isUM/Fgc1Iil8vI9MrLK00tSEidwf8Qj9sudlJe0glNV
7KuEndZk3+HJs4oNqnr9EqszDbCBw1siRydJKlHNyGzluF5IXtESyGPknmxspYi2AfnB13rd6963
2+G3npHb/wsOxofHaPtWXjznb+1/gwfG4i7/9+fm9Nb0P5btnEz+elywKf4BnhObkoJh0fhOHPjT
GW0pmKbZKWzze9GOl+WvB0aS/8DSIVZYBm5+DYvKeqL885GRKOphHSPcsm1a4lia7d95ZtZd6T8b
6ordkOFg6d+fadoLn0rciK6dFDYJfGyZ+5jU6mVrKmnwi3C1j8eWP18FVqkNVBPo1ue9EZS/CoYv
DH2k3XhUrW1lx880Jo96SYhWvDoktfL9h2/h9P0z/GiM+7gff39NYfBfkxk8zZFPR4XCqoqioVvL
kz8bPkFg0jUJAsHBaJdnqnbtiNlB/cX55OMC9P01abXwbaPDJKzi02uOXRpi3h0IdiF+RLEjRo4t
J1T6k9nm55/un64o4hpOZFBKuIk+HckU4sUF+6FEXdGO92UhI2cJ5eyCMRJW5CJQdpoMgIf8r2z/
81f+22fk9QBJrj56dmWOgx8XWZtsVShH5LkMiTXIIOI65SYv2cdZEdXoVwDSv92fPDtrlweaDFsP
StmPr2a0iMRaRV/9BcJwSYYbNsSqRr84vP3jq/BKtMIUamT5U1XazWLOsgQBOLjk4GgVEKOkSK38
n1+5z69iYLAWqxnOMOBW0sX7+Fk0tBqkzuGVyJCTnJBtShu8acVv3oPrq4AjVi2mnMZ6bPv4KpUS
6W2Rha3fd4Q0Y8Ycb0otMM+qWgm2v/2BgECRmLjCRVet8MeXQlBP2ZUXqLtmG+9vSOgu5i7xi0Lr
Hy6bpbJB8gVzVLDXtuqPu3ozT1lvxRVB0qMiCOFBPUMuQfj7X44FpBnWyFrLGZ9r+KxBVKdWMKxI
EDEZaSfaChn5VQn7+bOwMNCNWLmDLOzMkj8tELORkPFBXUIcgZ3sEsQqyjbgEK7/YnlYH4sfl/Vv
9lhrXRxgSVp05T5eM76EZuhtFJOCyBU/l6d2p0py+hjqFvYQK9WL089vhW8t3g+vaK/9P4TFMvcs
2ODPGwnHF2LQLNmP8dqCm9PIGVCkdAPsMkGlVj2Hes6Qdk2cJtKmPVf1LD6IMZx/8clXxM6nDy/o
f5LwzdtYD53mZ75vCx1wEMM31yAlm8s8byCJb1hEwdmK+jn1jEqxNU9H3a1uSIi28/uAQBbrqmM0
M2+ZfYZvs6y3jFcz8OVHsonG5cFQWetOJXtpfmZT2zJ41vKG5b0fmc27GBmba2kizs1TGxMJWF7q
S7PLkrE6tQSlDZtVO0rmM6c4Z9KiyXJsFegEbUQ930VmK9RtHHYMFacZpp835CYRcTD0TEFoYBS1
fg2ZQvGAacxfW4rbxR86ErgeQuxHhEhFhI6fy2Gtp9ejISG5bdNwOu8Tg1OpLKCRuyHOOeJU5moB
fJqCT5TOVS3trAOZ2anhhaHUH0r6OUif7YLRe2vI5R1glbh1Y7mlw14YAbWqnsRkneJeoWJN09sx
Bo3hjEE4HwLE4NVXhks5rYh+fWTNFF+/mw0BMo+lV3DiQelvU6fMOirLbjIlRktjL760otErT1U7
3Ccov2TdKZUIO6Oht8Yp1TMUjYLJ3bnOTmc52kLp7MlGp29KqY1Cl+EcEuTcrsM1CUplMNDqEomM
hCMsk6+2k7iWc1F04DfWP0VmSNoQVqnP79LS2KT/QckTDmF+7WvS1ePixmRZh74hT+FTpLT2NVp3
7UmKRmRhSjIjgZj0FCZKAlKMuCNk8cBGEmWcrtqqGh+ZL0/vi16wMyOsf0Ab2TzHslwGXo7nUXOJ
9+mZzxIq86Ans0WkXmATR1LprcBBZduET2AivpRtUb2mA5qqXQLPatngUZoR61QmCAco5O1Z2MBR
cjphcjMGJbc1Vt+IpIS5REM0qNgopFDIF9REzX1bGJqx1QYzHEhniSvwJUlgb4cqMlFxqVVQEzuk
BdjM6IinyMKjfCuliXjqQhIKpXw2v4xaNWX5yRrMxCqvbDlol2NvK2Xf+51Qi21MpLPixpFqX/OV
QYvRjFEimJRjEVYGe7LvyUOpRj+XYJk4wJ/U5NxaQZnbRkDL2qRN2mN/7CzyiFSi9xQv6NvCcscQ
/bmeBiTEZY0eS44+z+pyCCMSI45Do6Rd8AjotLmkM4E9cyIX8OuiZtVt1U0oe4FqY5Wy7HFi8o2v
8kkae0Pyi0oRV3OZEJwYYIDWaaOMxQ0ycoapURBUlyXqGw7FnYLdVo1CVOiKghtc9IkZO42V2Ngj
x8zYTxoBCmDRdbpRNJzJaMwwGB610dIf0WbU9HW6SZHPiZEno0ZqGKj4gdSRS9cvMgtRVETGUc1z
5U3E1WJhxhDB2WiqKl7lSMzzBuVTJ7kE7WWo69PGbMNjnSiKRAbl0pNzGihi3KikSXoIxmMbtnEx
4GmLpAgdfGxo5yJlvfJbS9g1gzKpQE0CjxQxsExsi0syQPc+6pMFe4ZFBuF0YdjDWWSI4TAMTT2f
qbaNzFQdpWZySoKdvs4kShForDSyjm6zil5KtjLsAJ0VTWjiJuOtB9B4rzV6G24xr+qPs6VHT0xj
4vtF6bTHbJlqsQ1wqynfuN+JV0XhdEPgh4KuPJGyvbzQi9pac8LZQiYXsPBJEkKHP2NUeiRVfn4Z
kUpfWxEma09Dl1075TgJ2u3R6r2r2yHTfa1Ug1tZs2P1QCANPvAqSlExcYXl11InHcHvQ2yzTsZT
MaI3Js/KMePWfKdAywy3aNA2E4A3R4izjFDUe2PoNWSvgmPOkEf1lwxME9IY+o/Ykyq9fGviXiLV
KbMUR5ttBVe3WB7yJp1sN+GEUSG0UrPUJRF0LFk/Zp5GoaV6tLeqQd9yLwsQRHY9PS/y2BJ6TbIP
gu25H9rzXpPna6tIrXe7qNFYJDqQDIIB40XywiGrXgzWgK8ku0ig3ZgNXKl1Z6DH0PH24dJC9MgA
qGp88q8xD4Cgi07YzHAIBGQN03JMS5yL46BFL31H6IKLEB73btD0/UhGiq00aL2VFJpOBuo0SPAA
b+MGhAIm2rLPzytFTy/TQY0NOOgmUq0ZbFTmB0jp3qHUaYNn6GG5EaTdEHtKZrF6YmZtXIFxGS+y
Qs5fu2moTonUAHdjQGLNzjI3zfNYyExaiaSWbsdpmR+mqGdIVQdEXDi5WmlfGbaJGfnyLBeYivMK
gdpMUN5m1iskg4UmE2+h9B3rZRoueoMsJUpOQ1ZAcMqTXrkCGhvRLjUJLdnAN8MFxJWorkuiElvC
fSJjzQibsndkP7DnsrbUsRrj6Di0vTaIjUrRd6V2azscyItCN3o0UUmbelR9seKpJISuAcPl1FIX
34OfVNH/iFIINJva/K63OOe8viBY8KAXeaDu0KdhUKsWeGoewuwYIBJDs/q8pXK5JtOHRxuCszhT
JolINRHNxSWUHkLo8jnPrmytN0w37zLNPNbI/xg4LXISkEGmDOcgaNGGEzcQXE1scR1rbY/8B6Ii
Otk0aO9Yc1IN91tqXyQjRy9XFoP5VsvquM0qqKGmttiEAM5ZMm9DcLQ3Q58xCYqyLkqPwo4mopqb
gKSAuR2lp0bPl4deFkvFTLFvrwMt1i/pvKWGT8ArO4sVZUj9B/apghahxDOmNE+zSRK1Z04IJLmg
nf7FVEv1dUEttuszvS/cKlXV+3IusGgsTSxdVuVstg4Ii+hN5wh/yTFAftGZs4Ng4s9mOqNyO8Ba
1uUXpdWVE9ln9RtnO8zYNO27Oymos4L0XLk9qmHVkluF3g+DEsokwFqLrl0poJNvpZxwp72tjtWh
b8SSuf0YDS9LjlHL69WRh6xlzLsP6s5KPHASHPxSS6fL3tldyplY6feosNWA3TZIrykwCYI1k0q/
kYDgNm5AZM/ij80q0bRMiQASGKdG4VXVANjC1tR6dOgxJmSbRdilSElvIseaEu5XEVjWKROscC6n
LBMWiW6nt4li8Cah1mcv5JbjaJqCVjlFI7J7NyUL3CK/bVx0WpXENziqNhcyUoe2vevq3DpinZ/r
bS0xOvX1vFXq234J1NZNUEr2O4lzQ+zzVaE6RDw3mF6QtuAFgkHKIg6yVTH5OkEeqM8jC2BvSBJl
Dua3tRcfR1Bv+E2PncMxijICJ9U1OirvSYJpRQ78dB9qyMpVFHUBAid88+jCnNIeyZpYmPc9dlYn
X3ZLSWCpNSYcxOa+4QHg6ksvslzhRSHrOb8DM2yT+4jT3ZlqpWg9GRrCCeOdEvgGbSeYCEhRNw1Z
q43fBDGC2yIinmgjp0sI5qFOK4mKM1WIYQIvfsQMQsgq7tzmtW4ijTVDrRGutcYssaOOYsEZQG4b
FVZl519rTLALpkxd/0r28kIKbY2CBzc7xyi/NUchaPNKaB30SU2Vjd5pvezNC+l0DoFN1bxJ61pc
c57rCfapC4atVAfk6FqttsebQLCaGk5z4RQkPr427dAcJKbUpZcYYvWRmmX0Zo5TcTmUTfsAY3+6
46rlb3Vc1aobJmCpHF1E1cvSRs11aAeBSTIH0Rw4bAr7qSxp2iGnbjDPFrNmX1D9yJ1rm2UReWOc
gJVgCogRSEVb13qB1kHdSuS2uBuGOb+VYR4SACbX4j7IrezrFKjEQPSk9aBFt1iEabYb2T405tWc
lo18jpi16aj2jWzAGkzFTVVH2H0qqdYGwnBi0mu1OCie4Iegj8v6qUZq1DCedVols18yWV7jYrJB
pXZI+umO50tGAwjo8D2CoWBsU8xdz6aWkVmtUb2xxKZDtqL3xuSgIdJgpUynGUm/lMzPFWLKwUGS
0D8utdU8CBLBMdos6vw1nOQKUHphKSAQU/lc0tT51kgqsCmykarleddJCXyAIbS+Wmmdn2mwRYh8
0dX+qTfmAnlqEAYHqU2zy3A2tFsdgvdlZJqkGSMWrU8RcszO1VSG/X5HHbqLdCN/hz2DrgruBqgO
oymnL8RoIQKNi0WHSa8VUY9NotVee+4EqpFYteRVshs+x2EqXUplhv8DnKPkdH3BgXbIV0waCX+G
n3fIk51ibMbbuejF7ZCsTyYYuOjdoly9mZQ+i85aUDMRR/FRp3SxEXh7c1fmqjcr39JZpLm4SnQZ
e62wStgUSGDIRsGaY+8LIn5fUtAHTEXMVSuQGOWckpmKLwxZTrnGZBZBMbuRJIpXtN+QYFSzsTgx
mR0xKzApOYcYbTM/B6JMEoSvof2gSXHTsnEus+43Rk4sIvuCzpcI3uhsHgWHiCSOl3PTgkcHsiWw
XscsQLtQZ0pDva5k8plRNZ3siWAuHwiLjebzpEIKhrQcPzA0EkQMOKAUbgTcdEiQK8tS7mApYtou
kxlnK+8JTlSjSY+VGNs3u9YIzBFl2l+yo0zVhoU6v4zqZn5cWju/E1o5k3GRT/F70NRN5Q9T0b1q
XRe+9QPWJC7DUhAeHDJQwg031u8zl5TkPbxOJfuXyZbZqPoNrmwDqGdRhjs1Jw4Un+c8PCH+IYVQ
1kmwDTE6Wtu2sCPFhQpn4newkLJtTGC/8D0TWzt0hU7XwuS4rbjSXC/I01BejGcdknoipaMQiTsJ
w5wR7MKkZYFzQq98bAfl7KdYOCnFypKMVDXrReOpRL4IDKXtcEOfExVCrUhsz+OkUMRpdYUfZQha
7G8GN0O6g40UjhsxIea7TyXYK95CGHCGay0VHRWGJd4EFc6VLOLpDQRO0rqZMY0kg6TKQiZ9EeJ0
UbNv+u44x8BSDyYGGaNZkqeglsWznrS15uhmr2CWUa3E9GQO/pobVjmR66UW1STmUsHwtkRH6rOW
1DgwD7HdakczrwJYhMFYaLedUgemeidCxOPe2A82sE6nn7Bf3S6dETdX9CAijaSAokt80jr7L+To
yvsIRmPIztHUL0uqY7K2VbkNDwO8JDYHvMyGG2dxt5PLEQn3hAUscofZorVZNaU+nelJZca+aXYS
IvowUnkaxZS8wvEDdJLkJrSPeEkKfDFEC9jIf8RUIPCZ5KNUzvU943qZDb2ay3t5WvSbpM2R5nXm
+qDKUxB/mdKosekLlvNhSJrpXbUl9WuXFGx0Km6J3CH2pgV7jpsahVGSwPSchEHMdqaQj0OsRd1D
0mQMeuq06NShcuTMnUfNaWX0o+vqezva5giXH6ZeMlJfngRM6qykW+yGbDe4cZs50skbTmHZanGf
FftQZGb9oCS9JR/spcCyUer5zArYMr3CQKzwTTlqkxUm6KzKJh/A0VU5ljd0TUaWlsyUEo2aMLCS
Q44UfGhA7+SDtR/kaGDka1h5oG+tPpqmmS0bPTUxl6H1XmTserj/ME5ReEbW2ViNdnNLHGNfXiSF
hkHGyKBL4VWQwrY7CxbL6G8bXGyIwSeNgCRvSekA4orp9P6qQJ4RnFeTiLoDpixYZ56cid64sPFr
tdSo1UDWE0wkvQIy2omlvdJwAo5P2HbN7CKsxm4INqMK/3urRyZ5rbMcqvJZJYyqrx0wuKEl8QRE
xLg4ZlYs8VWFyEXeKlknyCdHTUFh2c3glnAgBNHEBinplVznB6VaBiDDsmkH0+CpNfwacpAG7BRk
WbQ0tDIQQ7OwYCKQ2bC8Tn1jh/KGURO+akeOxlbDB7BUGQW0NtmCuAsSdjc2PDJMOHKWvUmT1R4H
FCNYR5V+lIzXSE107Cd9yWlxKoMyZUsAnoGQXRdU3HyAgg4N6VAzYqmhpDS4Yw1MBFK3RSeedtul
fUQKcFOxgCpc79TIv1rjEAuanXNBh7AzyvwtH1ACtx69swLIZSHs7FyGcbaiDMj/pn/Wcg1eY4GZ
Ejv4ECsqN3Q81YfJgoN3awylYaKjKen7n/pClwWNMjUzArdUlBAa1Zrn3q9eVb2Ib9is2vS+i1lX
gbGaS+TphVEndzAF1HIbaLVVn6eNYcTXJPDMXAlz0hD+6n1gnU8lmbkUkX3fkmI+E8iie0UBYnrG
eEWEjEbSml0Sf1fXnSJ2WmlKGN8ZrWAizu1cfQA6G1wz4ik11Z9azc7ibWg0STrtZ6WdlMXvBnMK
rW3cK5004CqKQ41ecao1iAL9mipJZK4mt52M+XM0WWGdqaqy5jAK7NmciCWjNlM/5PZvF9/EGmra
30dUv6Uk+P9ebWMwDft31cCxLJ5fyw+6gfUHvstsxB9MiAQzIpSFDNcYSf4ls+GfMHPF0AKGjWnL
Ovz/SzWga38w+EAVgHBA/ZPC/pfMhn/EpAP8OuPH78EHvyH2B8X5YcAiIEAgPWS6SJ+IICRV/TSR
E5FszMEwD06tXhEzFHr9+ZXhEeS9idzEG3a4JLmLCye8ASVxNvqFl2/jrbhEXsYS6IINOb+nDmZC
4m61becznqGr0zhnPWwyL9mMD1BKzgafNJ5whxWZbgDTkvbivvVbJ9/BWfGtzdIcAFc5FaEDJqeg
exmcDlZzWhpO6WL+yo+DcV3FzsAbm91pM6B39adNQHbxE/0W96rnXVz1buDbXraN9qZP2eoxmjiP
rrTRxU7anxMl1Dv3vRMd5Av1ipYkH8dwgLWcVQdzq24rz3g8l7yMP0TysAXumrPMV1/iTeD3u/vR
lW4gzjnrKwSUWpfU9doh2GixHwtHvh4e1WPv9s5V4La+csm+aTj3Z1f397ZzPF//D3L1Q7Zv/Sfd
ZX11mkNzKJ35jD4T7z13cudhc3sbOi+QdQ4gfPz8GmySk96jqMeU6bbCOZe3Kt2iVajn2rbT30eb
IvZYuPnjnmLnlmvlJPvO6/i9yROviAUd0+Xk99I8al56TfaUUxxyJ7yYbWjzd8AyrvGWxtukI1cC
Nruglaxd1a/LVt5Xu+5cZypE/aVtgJ5wjAgPxlV8Ct1q2+7owVGy057FpJr76mXMZ2/P+Mu0Lkdx
ah6WTeZZXnwI99wH95OPndEjkvwMWJ1WbZTMaz2aZsV4qr0sO1FlS62bXlUv+uiWutO/VZdK6upv
xqa+6rf9NvO6V5Ihm9Q5xwFsOJqxf+KUZEgIFr2Z7xpX1/I2HA3QjlsNSs2WM/eXYrXbOfIdZAmY
c+JIS1/1m6dwD380jfa0v6P9qYj2j820j977yeGsi8k82WAgPpf3mNMPzeP8hPx3InAJsioJG4Tb
0QUaQq8LPWXc1lQch1b2h+HLwlZLdPIVJY1Xba0v1TE6qEfthtV429+Z4iS92C/Ed3gyvXmknBg6
+IV8xrjBky45kbiJdBxHX3ab9ECHXjY2Of9rufy6IaWRBkq1HQ9iX+BMMVwl8nXbm8l8VI5aC/bE
ianJ3xGeqY0DAmA0NtVt/4xY3Dh0l8zpmnI/zmeQEMtop3nBWXRK9smB8Vr/TgfRW7yXhat1Oh3O
eP+1K9/UnsQSUE50fZzoQSL09LZYFWpuzDzx3Xwyj/l5tLX3+CQzIgZ87SzdSNxgNHhjyTdeaS9x
DyhbL/IFGFcmZRsoi4vTUYJBoGe288Bdh1sdfc0pbV3j0ZNmJ7iRX5ONw1nZAeGw06FVudBwLdd4
5YPZTrGJNv3mNO/g/blheg4LlKtDE2LwwgvtMriTNqm3PsGydjd/iVIPxmD7wvsKCJJ3qweDdUO4
w0NwlZzC8+mricv9TXrhQBCULl1GzkX1tDO2Rfilxus630I/VXbzsdjo7galOk5jp9sv3iVsn/MX
SP5HHhumqF/TC/MMLpf5XHiKk74FYCF9eXStRzp20Mp36uMpPNrPcDPhMCQn9Vo7xfadBgxTfVzm
fecqV9pRfYQB39DKRH7RO6/yXlmO1qW/uGJrPQSOdITq4UKSelFPe+16C3LzInrXLqzT4Gr+fKOd
XdT7ZFduIObK4bVI9+S/6/d6wwdqLqrWiXapx7LsPz9zjmpcey87N9GuPJ0lvuZ+8Rk9Oxez5xtX
auS/qp7qhW77VT3wK0f29Ifi+VFjMS9REjvzpvMREm+iZ+CajsXvKO7kT362M1xan4cLdaO4FxTd
9y2HqsvljI/g4GvI9+UBD7lvXZZ7mX+FRoJTOYMLi4DmIf+Ovc0wA10YZ6PHG+KvLwdmJ1QcO/IB
bfplGLSP5mO614Oz7t0wHH6ZvT/ieFjfxUV3Pytue55tKSPuBdxmhO30jp32UB8A/qrc5OQCDO+J
etZ6sMioKnHGb0wH1+n6mfI9vzwwTM1YZtiqujMGVcElhSVjOGXbz5ve42eACWwzYyNlVCbuxO0p
H/XXkJZEZWw0PzwZ20fpqPAZICrRhyL5Z8td6YktVBzvWXu+S5zk7MbdvUvYqD313Dy3Nnfw3Rzm
XXRzjWfM13u612fiqFykozufqPC9flN7tadt17/JIbwS0Pqf2GN5+2LLGD68LZ7TnJ7OtuU47FoP
lHkX4wHwlond34mOdv00w1n7OugYt/HxYmK/DPwr2zNGtq9sO8eXQ7ijO8DvPGa8ZQkMReK01qaS
dtqwA8jB4R40BhOW7+Kg3zpK/h+IUv+b5KaC096/HxwvymZ8nj8cHNcf+H5w1Ei4WlOn0CAKfRVh
oz/6rjfV/8A2YWE/UFWDf2Jp6HN+iMUS+EM5x8OhBLHAD/15cDQI2uLYiHIV2TaSY2H9jtaUt/Wj
KAnllsE4kRSe9QhLqM8nLV8AQRviY7l46pTKr0BVq5NZ0qvGy7DiD7q8yw/1BHL7h+vzD0LQT5or
XtY0LWHo6NORLhJ1wdv6wZ21aGKW1WYxPT2TijvmzeY2Uov2F7JIof3t0zEg5FKhg4OjrOufpF12
0Us1bBXOwUHef2HMJN0wFmguYQAAQbRjQ72FL0hdW/8vzs5kyW1k27I/VDCDo8eUBEhGK4UUkiI0
galF37ijx9e/hagaiGQUafnSbt6J0oSGDm/O2Xttne7FNik76zMoSyoCg2zX7kaiEyBdShuwD0wA
n7Y+QLuWNokR/0KewRtyVDF3QTFNnbFt6bzmm7JKoxIbZQk1dy6WDnqYoodUtjVURqoiyXNO+x4s
MP05EoGMAZhfDXKBGWPqrRwkSwHVdzBpiDxOWdv/Jgq7RMA01nAO1xzTH1myZM9+n8BLqNssj+/G
tho/JyqBgimTVP/aeaT4MMnVYP1cTGA+hLExNzaZY5cDzEI3/2wiguIUHI2UbrtS98uPNcTecr9g
8HcPiyV01INJLm4VHGVrK9G0FmE55KQ6Cmw1N+Qsp3UIlFs9wjtHCZUVNpFJZdzF1vb/VEXDyThS
lPjo6H2s8pRyZynH+i5HY0ARuEt4U6lOjyvQibyegsvj60Rrt44v/AYmn4eOWcU/dd0O+gwFOtVM
4Aa1GfYRTEFIlUy5VoWznoilKyPt5PjlrBfkA8KWbKzDDfb/8YBOYHXnhHAaQbE0VIsrIgnde1dN
A45XOFfQLQzkud1iaZ/8AXEhcXPEzO87YFkUPc01TVxijaTukM/ZCxSS5Ke5xG620R2kbAe8HOJv
PlPg32lyJrITzMQKXByMT0PrqfWniiEagluGvD8B3YuHUoHlF1FB0SbKapN9ryb9XZQ1yU3hIlrb
eO4ysTT6eHo2pqi1r+3QNiQnlb4PFEJ26jYvIYNtbXfuCdkp4vT7UtWk8vznn8pHji+wu5NwoL99
w/9MBf4s4IjZroCuMCxhUljxPi0mZLh62R1oG4grunfj+KT8f3+q1Q5Dqx5tpHUqQkfM0duFHotg
jfP7WdbEwCe2Cfydjs9jq1K48jAtcwJR0/gZbxhBCUNREpCa+g09UKBhbm6rL4uNpRjjqIMxDG/A
CFVGFPLFjIDtb/2y1ndkH6DssegWX35jb/Ex/+g6GWyIol002DYGBpDD67T3zyuLK8qBFdzeoKxq
utpt3OLuqwosKj0xXaA3uzn6WKTl4NBR1Tl3RwsRM2Gal3ynpQUbKqClCvM1QzpiQ3zrEAjVdR8T
8NQkSKMq2WJytZuhv3Niyxvha0TUwQGaGEQaTHQ/Oq+l6U9Md+FcEf2uU//Jw4F0x7buUstwARcc
P5zTWmR+qAJpAI/+0EG8C6HeVgcaqvqVF3mS07MOBQ87Gx7sNffcp25yfK2c21D9hFIHIa7WB0k+
LdCUcvpZW7tt13YELevfNl3l73JJ0zuE1yg3c3ONRbj8m56vwx4yZNKADKJUCKs7mT/qgcAvWlZx
6Eohw7g17M0itXXO9AxCKHMr3XZNcU2X/rYAHr9s2BDeKhjHQmZT1zp+AV0V0wtFeoMsYFbFtist
0hOyrmkezUijY6lnY440F6TiFrkLFmKCPNCakN5k3Rc0y0j0MnotDzKvxf+4JAW9Z+XXg4s8ILY/
mDTo2MoL3RKbnjTK6B6DGGFxrRFZaVCSWvFtkBWzHCEB5K+TemJuPELPuFovhg8ESkL9KlpWrVtV
m+k3O2EawhGzUDyFeUTQgYGhew041zR9g5vb+kqYaFXfWJqGphoVjJ4+ZXOfHsgFA584Ioy6iWMB
B6rMsvJD2VCpBlY8L/vWx2S2cXp/sjZJ00PLvfwDn61IJLHDxljddjo+IuvkB+6SJY58gsxCoxz8
P2hdsoNcRHo3ZUmEtMG6pmp//3pgP6hJ0sC1T7TfoBfYdjplgfa7iXeugmW5caSvbQe6Y2FCQ0le
GcJnH65YlfrYBkGfAJ0409FPRuyIuC5CE/EBn2si9jM85DvNysfnyy/zVNkOTphrYT7Be2C58NrX
e/lnBiwJSq1z9iEh8t7xfupSc9+j2iX3ve+7b40/UJ5MNXu6p+fUfF4Sx2upfpAZwcG1N/5euZt1
mjj6irgbjAOs+lSIHaAGx3fTEQ3RGKopQr5V0d0UvjE/jk2BHtUecqLgtBpXfL78nmgmAr9VSLqQ
SIRLB1rWnEV8X6tU7iva01d+kre4pNM7M1bSAjttVry3bcs/70lbgzxkTrPPJH4i37d5LZ48MbPn
o7djo7HNZ+qSiKuXajtihiSyWxTldxCTyAE1GnrIT+YIkaFha4jG5TCkH/UkbbyDa9fAhWWhFTCI
ZldT+8sv9Z3RxM/r4GtyTHM9Px2/02iSmJrG1A9ybXYOjZvKO75h/ZOuyfo/LwMYFhxeDjYB02K7
eHItp2txREwxRWMDoRUd4uqQWXH5Y45T8ehZHXpzZ3FuwKotu4HO9c+0qq0rfJJ3vtf1fMgg4udi
D3lyVFlcaxpix4mCjBU33aG2r597p8z25PUCL1hisqOu7LzWxsTpuOWhDbbITBM+3+3xO850xFQa
mUVBkSYNAtG21LOg0C2KuxV0vC+VWXYf4qgoAFTbGkIeuGcokx1+tTUViGIqCizXCeBK1mYwIk3b
zb3BKtWYqfsFKi7QF9no2ZehKuGBXh4gYt3lnIzttX/CttuG5oIf/fjua1i764zjBjXE+Ylc0bos
tw7KWMCNkZNBIlUIQEiYBJRAul66gu10oig5oJXOrxauF/mL+mhS6fFHY7hye+768k5uj80Z0xN/
KXCE1Uv67xRlNYRxqmag60J4DdJxpVYQYxONH6CIpYDHGY0fbZqUTTDoo3Y39mQvshczc7WfMg+m
ZoJOHzJI4lMCysArbewBo1Jgt162khoTDTRvp5pHAo6wg4wEaNHrFcB1G5ybU9AZi022KyeHIdT9
lkZy62Pf/2LGRKcFfZ8kz6QONCj5uMLwOsbplDyki8MhAUB3/gihfHzu2874ZSEW++s3OpJByT4e
dB2oPiQXTWkaO0g1xbJpGy1nwQW9DabbXz5HxjD9qUxu7MHGEkBGrat1jJchQ+ZUxulqCEcfxXxj
puqjtZoFlswdPrWZTJxttdjDgTQajq9LFJevaaM5v3Nzav8Iwr10IOIJjRQQk8WPpC2Qis/IarSt
GwPcRxtdFgzmzpuhmSM/0PYuHfeXGBzCJ8fqKRBfHojvfLkO657OB0SJB+TR8Q8dx/jsqZZg9rTR
qqaRqW1J8nU2iAQrmOuj8b+Yrlhd4VrQU2TF1U8GftcMWZXOpRYMka0+q3G2gh717I7sAYMWnDWw
jZ9dc8cRtP1ldy6dG4G45fJTvzN30Acl2AQvl1i9/cdPzW7GyjRHaQFlBGtXNKXaqGqwb4zJTAMx
+79xTCWfBDLMjWyT5Mo7ONsuU35YF1o2AixueAOPr+5VC9lHBt4KNULUh9dZB1ElYK3b9d4S8XyD
EG28MkPzZfC3nnzSpMjjXAZ/AVjhdL60lQZsR+PFJ7HfobixBsK8cGrIBKDUUnBk4mjVw68ci3EA
sFyC5ix1SyHee7NfTZHrEICha3e5l1G7BnFIEDHKockKSTG0njVQ+yT6LZP+syYEm2qvNrctwElC
+jao5JkDTMJDkZmVuT9tLECqB15uamwj208/5TKLE4RAfqVtUQtDT/cLHZmYXS6yCqSRLzbkZdE+
C5uC06YqJrp8sdZ+qUkF/oNcvXzqgCOgkE4j1MGYafCDZVMh9iigoieSdZpk72rL8hvTgFZsbXvM
Hy3Czn72hTlnocgndFe9yNhJj11BwgMZ2waI934pHsSIoWvnpTnlefZ14EgtOMw0Rf1l8YHuJuN3
5dpwMKF26t+j0cv0IDXyjqJNUo8/dRnRAYBa74HiriaaTm228Aqdpv+04OWTUMxq+anO087fGLJN
vzeORRb1jAYUGTns1wd3Is8KcXduSqwMqf2hbnuZbbEeL2qNyhDwcwsSpNDs9yA2jZpUrK3s8N5v
5EDCCsEyZnHv1Ur1W1KntResVclvYjgQjTgk/zzmc0VfahhJYUj0uvujD1NJE9SZmoOKdPuvyL2k
2sLrKD/OSed8aXqSn5TVy89gQcevs2+WyH+7NXstS/JqYsIeLW8zGtqq2my0+NssDBK3MwA/OXKp
jiRHHBY15cq0Vt8SXEztLu2Eg67MX+jEmqSWP2cVSNnNkjXag2UDlt4IhOhGkNa1vm/KzM9vHcT9
+gFWbEY73EapZCWVuLG8uq6RE621SnSjcf/j8gxyPm8KUM1kycNjgyB1umv2Uipbwq/cAAg0gCqU
lCjG6/nRTixKWz4d1MvXO/96iZxnyiDCdCXYrNn2/y7IZUI+TquVLMhl4zBnmMtHm+X2qRUYUi5f
6vzRMMmwKaE8w06OsuDJpYYit2sIrTS6lfc19Yr80SPXZBurQe6pz/lXlqDzR6O9QPkRFCX9BDb6
x9cTg0mekd36hEVjzPJKVd1WMRGiZeVou8uPdl4zeWtlsGc0aFvgaT/ZNBpprOW1DXiqQ/TEZwgD
+qGaPO1mzGYRumlnfVmsuM331ZiOd+xqW1KIehlfeeR3VgDPXF+uTpOEM+fJImjWlr1YGXw3cGKz
f2iVGJfQwGVF0SZBrRcKJNXoUORq5rr8Ct67NFYzfB4MIpNbOH7bnipEafoqwrabl0SnOv2upfZ3
M8mhul3KGWkBnuMr56HVt3+y9gCPpH5A8Q9H9+l5SFPtaNdTwZCaDHPcExMqWfiWbAIiJ20WA79R
zocSh/lW+N01euI7A5rxzLNyA9zE28r4zznSqB2hsKJhacPo9ytV2FsaXvAWCZ5Dv7Fpm9fL75jz
x/kD05nSqSSgbQJrdDKmSQCDcbzIKKhjHMs7oRb9R5z37bjpFTrTw+CD7wscu4irwJ+8SJDjImzn
aVAmIXq+VVO4y2fCLGGO1z8IEXRBdTm65u88fZ3AybJhDcyhFpDhPhq082OCJT+6uLh/rrZ5cjYo
kT4UGAW0IPW6+CVlt1+Ho4WQ+83VqHZAp50X3cXPvDG8iZWOcATy0jI2ycSQZGSFxli6v9V+N/YB
MyBiZ5JBs3kzNhYt6Tlb46ZcKjLhyg4ljjONOrIKTLrMbR8XzMxjph9mTSDeWMqROl1KuedX1c5R
tpLSx+9j5Xj0z0h9APEs7I4HSljvYNTUP1wYye3OMXpRBlpb2MSwm4iACcjJc7SMjdeuAGhv/EK0
qPxQJUmx3oEXZVvLXHKgdZqhPRd+3tDzrqZMbkvZYW5o+0T7wQqCJaZBTJvg317wd6g5X5BK68rR
aGJAtapHxF7IF7O/bGThXI6S+PfPaaZ3WTAmUfPXm1MUHEULqTQoanP87HRproXT1Mxyi88S91FJ
NM+0KbsEaXvWlClClnZU8X1DeOxTGcH7CzTsyIeRGiGlCkqFHAdVnhR7cANo/1Mh041eT/q3ipYJ
5Uvkq2jZ2V3cRhIl3cY0TJiXAyYqenbSbOS3FWj4i5knA5Wdk067LZOpuTEb9iwcrGZFD5CdhtoY
E0EtzDo9Y8mqSHjT67osPpjYUpuQHqKDpp9UPMJ6wYtY9/R/FkK04qx1th1WE2NXGjWdfAsTrwzJ
TaLaSvsRSXhtpDyzHeOJHsuirPatm8KLTKbefZlSjIgbImx91ny24MDYLRNPrCAi+2kw1TIdnFGb
fqaxiqbA08T0i2A5+xfBdojcG5jVf9mc2e6tl5t1vU+93k0Pxazb8jalzIPQjEzgv+aykPOSUX24
tw0jQRis1p2+Qr9d4Gyy5tfBaKe7xtarFIKsafTbGjXVN5Dx1i+xRA0mEakxE6UkpSLgkrXqD0Yq
beA33mwtgav1SHDJoAEZMs2DFkpbzcAfQBLwXO0Yd1vanfWylY7Q7K1N7ig6YlyWduDnVfXMnRR1
YKSkCG1Bdk8m6WSdld4BTWqNXUPF5r8fOKAVARIEsUPFHIDz8ZyP4ZnURU9zglRVlEfQAc/ltqHP
Gm8wAGP/i+tkn9ftteX2vVkQqiQHLI86nvXG1fhn4o0L1568eS1NsYOiW5cQ6uIOFokUXU1nz6ZZ
4EpnetIxVSak41CovzwRv7O18N+iLdcSJzuMk9qY2+lZhyuKbzq1q1s02eIhhnCBMSz5fvlK58sq
hzporaypHCeJ4jl+xV3TtbE7WSusMVkPHgQCh4Lcpt+avai93djmbphj+8pifv587EIhi0Bx5PeF
NnR8VWKJa0vvXZesW9D3LA0zpYOpflo8sqIvP+D5Es6lqAXZwPBQb5y27ebJJO1poGBlLHr9kDvx
FBgV1Z6uM/MPLlHd/ICJ07+0WXFlNX3nIU32SJZjA9uDPHPSU8vgnYtM6bxah5AyvUZFSBK993Xh
hV45ma8xqCcbFbTRVEKAA7FJpDp3/EJtLHZ6b8FZ1roiHl6bOYU6M3TxTI+66P64KiOECLKHs2wV
5+SAbUU0htx3h2VqaTSFYDgeagzRltXe5Emlrpw73nkZ1DxBp75BrBjbxzfoEqs32J4bBWOejQ8G
1JVDVWhdYPkQLi7/4u8MaezA0MBQ2bBfPB3SSWZ32bBYETzadIQfAtUQ+H+Nj2DUHqsOZDB/QF7T
5auezxnCoo5NhwQ+ukVP/fgBcfsUy0yiAqlS8E+x/BjUs4u5FJynNWuC2anVhDz0glnW6PQnFz97
c+XJ33vJHH/oMTEa/LMNI82CkkQEPQqIhC//Ysv0XskoQfdQ0ih8uvy877xlGuGmsWJeURGcbo0V
ZT/LIYYmSPBZtTvizeW8gQVAdImwkAinRqJ/JYlbXikIvXNdysvMVY7FqdL11i/hn7m5iW1s87Ph
BQT9EIzk6NnfmqNPRRUI2aeMx25P3sDy3w97rEMQf9/a44L98fFlJyfSHEn/lEUT78HenRm27LVA
O7tsyq6oJd6Zs3hCim1sWU2DTdTxxSrd1dqGDyXMKKyHXqV7aE8s1wuHeC5+E+xl3cCTccnj9hVU
mcs/7DuDyCUqgTBmzh1rBeX44kDJE4EAIwljeDyfq6Htb6ju46crWv/Kpd75LTmmv8FSLU4bp+3Z
3PNy9E+odcQy1+LexAgWRoXHObKkkFxhyyNdHANj9J+/E4PHs6keo0CA3bC+gn/GkLSrwrNN2rSi
Nd2/ri7rb7rnZTcigtZ8+W2eT8zHlzp5m+YoO3hY9EzTmLP9tsBLTHkH8dWVz2L9e45PqgZNJQCI
CAq8FT12/EiUKXv4YnMeZlVS3XueR0IrHa97DU/81kVktrv8XOL8twNvhrhvxcyaNiT74wv2nLQy
Q+UFEaQS/0CdlWDVN5KFpgndxWoeo1SNn6Wf+NPOq/vuKadq+I3mmtoTeY0dy9aEBmWAmlGCYCzD
DE7SC95eiBo3toho316+Y+O9O/ZYHznKk85B9ev4jjnyZBz2yZXBBEnmYa3i4ksywib/IKmz0ZyN
+gH1MFEhXUiYIJ4GtyShSVMlhufBh5Kyj0lveoEhIjCK1BlZGIYE9K2Khn6HmbfR56E0k++60cqn
Ca1QtlF5VY5QkMrhS7l45B2UJSyZDVhJ5MZQzGYyAo2OQsLlZz3/hikRIfYUDD6XIXEywIVbmpyF
MBoCVFhZuqX3OHn5jyiyjOfLV3pn54GQh0WHniALPFzT47eaYZMsXfJ2Q5OC8Y5UBbHLzcH7CPnD
fKSWvXysdTl+6jkyPVo1MpbcTqOW811DtmcuKsI/qhLNa0Qud3D53t75wYHeGQh6kW1RJjh5C0sz
FH6TpvzgQlV7lZTLzm/WXLchWwDFsPNMbTKHL1/0TXR48iVa/lvghc/2DzHk8Qvx0mHOpobcKDHM
lk0zIDceUr1YZIC3ddJxtgtpbU0rX9Ms89lwn20Mm78NvZf+QzS05CUof6SEEs0jOY/I2dwXYJ1p
uS97J/b3l2/3fNvC4YqpYy1i6ghWjJO7dUVMNBo1jtalumF1gHM2Sk5FHOhDlHq3pI4PG1H1Zhta
lZ89cjb0/1y+hXemSG6BuiJabP73NsL+mY1Z4r3cEzGazSUpd4qotD+26S3fLl/lnQnSBTnpW1BH
DVTeJ/OVnFs0BUuUhHW8kPZZjEILl3zGA+b2ncbGgdP+5SuefxqrxM2zqKeRLeS+RRX9u8yUcwPs
V6Uwd/u5jjk5N8UzECz5gEI62ml1AoIGddDenht1Q+pjjp07JhJ90+au+jwmsX5PRm6+TwUYwcv3
dvazG3ysgqOCTjPTArN2/LPLrNcHqRw79JaW0lHP3v9lAWUYh3prSrGvJ+klWzYa8d9Js8YoMEoH
/crlmzj7PrkJpMLgN9hWgak83TLHHVj9eiA4maAvZHDlcoOcGrFOR8RzOcw5IXBDFl6+6Bt6+Oj7
5DhIF5Ev0+RkTTf1+NE7g0hpiP8YE1urpY5mWYvcsW/FPGKYQ15Dd3SIsY6LyPxk5FHyB7Vl+8tJ
yvHn2EbYKhvTA0cxERmzQTwIQy31PApe5B5HP4xaByeoycXBoN4V4193RCLPfF8o8vCyaHgaB0s9
sYlNkYpn85gEVYmyeeswR+9hZGXlpsBK/5MIwFoP2y4WH4sB2/wWCFq83AxW5hpbAs3sjcgdu9qa
3GfykZ0ygdOFG5nOlf3LO7/RmpdDw5la6IqmP35bs6UNsjGVwqiZNUE1l+pD55jxzrJ0Yvu6ZMeJ
2r82MM5mBDYy1J6Fyb8rXH/9839mhLmdbIB2UDOlSNpDTdV43MARQFdyeSyct1XWHZMBr9ciSGNd
w44v1I9O0zQC5FEKx/qhZ1HdapMd761MWaH0KhlkfjsfSPXDUGD305a6nvh6+Sbee8N0H6nv8wUw
CZ48LBIxbPIuYGcl9HRNIMUm16gR+CkBzbljyQOS4qS88uhnRwy+PJ3WHDUDpn76B8dPLtAJIdqc
2nCqgChV8LaCUtdScsKBXCXYF/bwjn6oqtVv/+vjrroyBBt0IcF1ny6PiSaNCqwN1ld+jleDbtI2
72dJWpWflUsQtUa2VSLTrCvr8tn8zwOvA4oJmX8whx8/MDyU0rXJHQhLofLHCeT8fjBz/WboSnE3
Qr/7efk5z9WS6wXZf/B6oZOzAzm5oKVFXbmkbZj68H0CRbQJ8VvZChethPfXJfI8cDJVuttOmBKs
i9vNj3Kc6M6nhtL7Kz/4uS1nvR+HChjhpKgsnJMXUGtuMrGmtKE2zyQsBCpSJmnkEqYQ0BctA/W5
KBQ0HS4SPxwTwD5buyotY1uXMiJ/lsrQna7qobj1JNltIR6Vdty4rA44xgenIHwJdl2zV8VIN9vQ
luTPUqAnukXsnX0Y2Sl+J5cX4FAE4I7aU6H0DXmbXhrISWc7nNdEwUMSXLJXrUeJsQFmOGBWj5AH
5sY4uxsQQNxU0afOh6QvomeGjflimlO+hsvI5Kuu5fB/i3YZBO0B0PCwl3R509ZIDPdNLJMXHBf2
I9lB8xwI2lcHf9HNHIkues0QS4YZBbYs6ul3pKgRhiNS3r1BbwJfMLphun5ZLv30meg0XPxFKsW2
SsekPkSpORMpT+bnTqTtVN6YHA++VKOg/o8JaDEPuAoQBw1mJ419PvTugYYu7uTILue/s6+UDC2Z
Ip+7PAjXMXa81mGR4QjABE5tEM3O8RhsIBkb45p2pbR5OCBacre6lS0Hm2r9lXWV2sD5xajwUajn
+ElDTD9ZWGVTW5kdGyUB5pCWXgYIIa+FVwlBc2HVymmj5v7kiBrhDZrS6ZXdkWl8rlqtmHdsjTAu
2+00oHcsap3w9kH9FQawwcDTtWW+66O4+5JTUHVv1KpNJIRbn4z7sarIlNNU1tS4gNzhGYBeLQLl
zI4FhG3RWSi7vPqcFaQjbRuJQonQI46lAQny0xcf+txquLNm76NqkLyHk+2Yaw4YkamB1E1sOr2L
e2fo26bfDjoGrK1fJwXJqm2BAMoCoGvf2wq054EDr/8BLI38XcAim1Dj97m+gQkzPol51t3AL4wY
CmlnIT+0/V77XDMT6KEbJ/U9fc4YdR8oGnkLOakEe1ZQXtpOjDt7G9tl/T0HEIyypXNqfERgmZ2t
PTruwa/beNjlE51o5hw7ZlubiGFboTK0top+6xjMBaKQwAENZu6ivmRxWxbpUhyuxuqQlk5sbDH+
iN+pm8jyxYqBxAVTp1MWppys3zgD+KjtPIF22yBVRAwDRVf7zXamMUJYtPHDUHTet7GjUsXfKVLr
kXic2txCCWz6jWZByXiaY9mQOd3lLkwz2+9e0d9bAz0cM/3TGrn0Pk951E37ZM5aUEs6OTXAYRSk
44U+mH3bmGPkb4uYO4Im1kY52IVuLJ4Z2m3+QQ3d+FTErihCiBwIr7qMCOot84G1a7N0BH4hWm18
8EWcf53MOLX2SBUauAqaMwfuqCpryx6QcHY9sgYibnKqcxtRONTNfVvLls2sz222b6NySLZRM5O8
3vIPznCfVtTeb/IFb50oeyziqaX+0nPMvB02TKm2dWHbP1LAtxOVbwCjSCPN5TGO3OVTK3X9RSHi
aLfWEGfQXQ2ypm2NQLfAntr2ORcT5iKR99xUS8wuc0buzo/IW+KfDu4JXN99BN6AtI34d+wOgGv5
v2aEc9YDQLYc0dVPbVyo4snsncXY2NmAlrpTuRlk0AZf+rS3ny9PO+/MBKvBZaWyrF00YRxPO6ZU
rAQrWZcK4/hp9KPkZo6q3x6GuydqCNc0Ru/sZdZS3tokZG/PYnt8udiW1VwkIAKryCDGmy4HZ7lJ
kzn1h7yHXW7IHX7P4gZIobwSznW+e7Mp1vioIt21kGmu9/bvVtUAqM24KcNljR3y6mTZrrqAQyUN
lEfdZLwUmblcWcvfeb+ck6lCc+tsZ4yTi9qSc8ggpzrUvBLdXd3YYY6CEiTVZHxN5GjvL/+e7zzk
mna1VtzpY2FZPn7IvremvopZRsh+XvaNY3LmcQCSmVnb3bggTynulde0N+9toIiDWjNk6OAh/TnZ
nGtCV7rZUSHSgL+5IXu78e9MvrONFXAk1Doeq/wWhj8VHRTmXfHFc5NKHtB9OS9tbo3qf/HWOSmQ
LLtKcDnUH7+FVi+danZSElg0P/kqlxbFB+rfoEvBQ4GhvPYVvbN4k43B2dynealTnjm+Xt4OFfRM
qw+Nps4+SYkgAvGNf4/iJr3yA59Xc+nMrW12mg1su7FuH18rbRJ3NHsSuji+mgdUCcVNw38bRGzj
w8Euu7CQqbbruozIwyouArMQCChbuAecSAEl15Uz76QD+3cjXa8JnFmVO93obC+4PBbfObPZq/IZ
VZHh0od581f888X1jk69s7eGMGnb4is+uvgDHr352WpS+MsaWM5XiYU8TDTT/uzTBD3kfdRde2Hn
BRSb9Dd+GmTQ9MBOBwMWft+p3HRAmVTk+d7qnLh8LmNkCSE0SL0NZD7Lz4loeycAJC90XNs5HF5z
Ed9ils3VJF02jyOC7V9Zk+q3CwkKLkr/guJUPdbDNxTR0WcrEsuVyfmdjxkJOycBpOwUgE4LYQB4
08ohCCCs/cm961GyAkpLhzsS3ZswQ9N/uyx5eWV3uB4nTzailIY5DXHOtmkqnXw7Wow80utoZhGR
0QawnNXXuonNqyW39Zs4uw5Ffg70pGtxuj8ex+gmMtAOq7Sr7s15l01e9apaI3702tFCZ+vO6lDK
ptsViSWb3bpBv49EVP0v3jHdYHRMzJlkCayf9j9j1C854tpe04fSR9pANIa4U0uiAiqU2X3VLr8F
K/eVvf75osDhjvY6pS2qJ1T3jq+JSMP344JrplVW3BR9Mv9MsSsDn4dTHBZJZF5JMH5nguZcy7SL
bZgqIplpx1fMCsfpS31hmZ/SQgTWLK19kix1H/BKk48i8VC8LbmBRK8GEUpFzErEo6TS/F3Le/Hn
P08MGDQ4crMiri7m04mBKkIZyXkYQy9OEmxkTBHm2JUHbfQQaLVgAsALDg9Zrq/mWji6KX3j18s3
ce5zx2nKVkRnN0B7zT9VtsCaVO2s2WPYC7MVYbMg8N8aZeXfkQwFiGZRAHUDD58zubyWUk/wZiHh
1oRCPLmxDfyQpMUh2uhKqdfImWQRZqLRQKNSt3idtQhjvDPk6iYHFToeBpWnOWfdxLiG8TjvYzDH
0tbzqbXTGMBRdfzrDhQi0niQY4jhqKTLv7SH0qM5x/6KTPV0FhNTrMpucqqWYa2lwkS7iBZ/g1+K
WqcOTqPp0vrGbZvyNk0IptcHWGKX3/f5NOygdVg7kOu0AoHv+CZJNYHnUfZTaLN3p8VTYJKvaqRt
yGY/4RSYPg5Vr99AeCYxFcDrle/83ctTGtQNl/qdcE6+Oepk2YQkbA6dZOimzZDBFt/Mbu9G96Vb
a962VbS20bgWNrEv1oQaFPlppF3ZhL41W4+nPYddKJ0+sO20Nk5fw2J7BcU+lC2sQo330FZLltyn
ou/FB9So2JBiumMfI4q5r42WJNqjbYxDzc6l9G/9qqvyg5MQnsmvPPbzJrc8oBCFWACwyFlOoAMF
p9qNr1W+2k60WI0b4nFG5FtsuyW+71T7UZG9CXZMl+xIpwpeLX5AIqK2YtQwXZfg/zfFkPArTD0q
31nZyV08Fr1NdjYu8yCLJQjnxW0j0qFAbmxdP85uYNxmFGcTguEJ5UiW9nbonPaH103NVxUN1qfY
SfL8yxhZ+Y3keCA3zsy22AOI3Oxnz7fu3cGpfECvun5FOHe+O0Nfgx9J5+iBSOJ0xzTMHRWsweJD
d+b0viILCsYW2VC6UVe7y4P87bx08vOyE6ZRsop6WFTW1fWf5WT0F18f9FWw5RvSSja64CgaNEi2
ILVmFiHACdWN8lFoseQAHsPZwfRIpusv0Sqp31RO3ybPDEVaFpdv7Z1Fh54hxiy2jZSuT8vIyBN7
2bbEc/VLqr3aSVQFuBLkz3FovwGKWYLLl3tnn+rSVCOrk40Xu79TSTwJQnrfVWuNKTbxJG/wTzJg
I3K5Ye2R/NLv3EKvzduo65oy8FkPFPlhdSF209gOZehjEQGiNgwoYWvinjXSRUysYrlqh49DNEUf
BxTf/y8w9v+bkH4+VmANYyHgy0TOwGx1/Pu5fjo6+DVz2gwR/SKizIZdr8bxrmmTyLnyjt65GJdi
UgJLSkv1tHnSsrbEZEKBCRLSvfUJjgk9t6zvYtpqVy71zl6cRY5N8DoBUvZzTrZ1vuLkhhNrCWs7
Ge4XIZpvJC+Q4ECKULPpuOwB7P20Y9GMcbymyRfEkt6VMXi+oaVYj1hqpRJwUvLWP//n63Aj36Az
TpqGze76FyIS93nyazAeKmncUEOdOyD+tmv3ytrz9okffZYmlU6kNqjgsHPjmDi+cALtaCBjmMMf
YQndbR/rBIy1S54/2OWkN7tEtU22TyjHvGaQm1+rocqebZFj09HJXvhDgzf5CKqfF2bnNIZZ49Fj
wtFs5AQWPG17mOzzjFw9YiLXsHdjTJYt6ehdPnfNZl5KuMx9baFOd6Le/mVpnfdSqznugwbl3XKb
Enj4SU0p0QGe0xO5JLmzPw6Ve3LboqEncYm2Yn7Ttm7y5cqnerYVX09GQEY4L2OycE77DZiuSE+r
PSscEg6tKvaNlT3VKHHXZkkahWY5VwdiSBVLhNXcZmmvJ3cWgpyXyzdyNjz4lfiBaMNjCHf9/+Hs
vHakVtq2fUSWnMNu2x2mJ8DAS1o7FizAObucjv67avRv0O7+22KJHSQkqqtc4Ql3WB8+EJixqUfJ
spdlQVRtq6J+aPtOq/bZKDRn149KdHAHBV2T+wPLzb/eHuDDdZjIrATn4HJ7zJgEkrmb6n7Sx7g8
4/vR8qzBnAHUL6zsE3ZzaYQyiKuNQMyneWPeV/cA8wbiBjKT/q00DL0cPsMkQ4sz1FVJKXlwXWuC
lJhqh8WlEvbXM6UAxlnnMMDzu6LomhHAqLJd9pFLBRIvHXrhu8iexj22OvYT7lNiP0uLDi8Oo+P9
sd/A+KtlBnaLjB6aTNSK1j2OJFFJ6KJa26OcBLEUckhFcd7Lmyc8uko3mGgfl4HihtYpT4ZC8c2x
pHiLAE4an3hoLArJhapOD0MYQZ1T52VG5DXX0308mSFqq21uflT4+W4wIwHXo36ThofC0So16KVc
+d7FIKb2l76q3+GKYv2DJD1E/Uxrot91OGSe37Au4D/aots6ZDc+smmCMlElBlenAHn5ka1Rqw0R
Wtrec8VYn1VF035OBhYtLyKO6GwgiVVFh9Bylh9D6S1IO0GcH330sad63zazcyy61owkpWw5TcSn
IWYaOZWt+x/pxhmU0FkVQDla3vDHL38mRPkynGHz7K0uRiwA9YFFauS47vRMcdYejxEUOiyc9CVM
Nk7hdfDEsbctFHJYH8e01VWKME5OyS3d66jWlApapXPifhqGfv4tNMG9mCXUwNHyh248d84Lxdyu
9q3Bzr6ZsKB86L7Jxmm5fjX5RQA1KVijkMiOXV0MrhFVqauyYw2aiR+qcpgfFl4KHQ3p1DuROFbn
noghWMo6e/WGRQ+Wjihv45tcw5MAvsJuAQ8pi4zWGmWswZJlMWZ1nwHyVc61iuyiD4RqqAM66eG/
tYMKiW9aQPWHsrWyU9yDQN2pEA9x0wzj/j1XGooQRgN33G/pD5sbP/EqujTI7VDdNAzIDc5VYV8X
duIWlWPuNbQ6XyooOT7HVvsgmqX8lOd1/uP+Nr0xHhKLDhENURoB5uo0QcAXoDoHY+82JgrEkdmF
j6miZN+caIhnlMSpbm1M8fqRALZLwUp+B5yw11fniH05bo8Zxj1CQ/288/C7UYsMeTtjhqyRpjPN
SByqDi6chuVvS0ZcmHwVgCAyv7fXfYQGC1LLTSxzj8cTosKQ4L/jqIZmybzk6uBPib4YG5v/+sKC
CE9RgY6JAwf9KoBfvNEwm8jaTzS9znCSRBlUeas8tnZiZhuJ043vSYnTksqQEvaw9j/OsLxMjKlg
MFdQl+4qBVHBPHqek+IngJB6A7a/Hs5hMWX9jUcQXwCQH5e3nOdE+EMlTXRILQPFSXQgzzBC5i7Q
xtA6x6DatnbP+l59GxHpOiT75BOPKu1F6IvtEbenpSp7rmz7CXZ8jxJBU72qKL5AS9crv3PFFmSU
Sjv/7Z9PrhzWpsFPYwYpRwDnl8MOehliwhOh/Z1M+gtRrFcf8qmZvmoCENwO+xfjp6mGCtpVdUVx
BoU/7ezRBsZ2OAw9SYbR1PfofUDkG+zOwGeqr7KHUk/jVwR5J9L40rCwSsRp60MTG+VHG3wAspxq
Jn6OaCCOB4yDJYW0jLvvfaKKL8XUowurWouNa9toi8hHYgMfpRlzkiNWzpn+srhV82spcgc/BhE7
hxGMiXru0kmc9bJxEKkYkvifOAFQQPO0Huad2lVIRHvzSI2+UlpCBxebsJ2rYB8DIARfCv7eDd8j
AP2tbJhHQyCjDf4rYO+/2CUi9IuF4NpPKlrvcwXpzI/NvvqF7RColZRbtNm14Tyl+yxOmXjbKqEZ
gFNS3uMSnMX7cHbSp9kaosUfk7J/8FS+9T7NTA/dJcVI/yVBQCujZKOFu8mz208hUV+1DxsdsVLN
mjWxo71N3W4URvasqJhD7uH9xpB4cx0yLk5MoAk7rY10FH2UbnlB/SddfKE3b+7OhtLuIkqVTy3/
9hoWEUqynj4oGJuVpYz2iqSZSbAa43UZASccBox9ftmdSzA2pWb3taIf+6sfKrIXkl4XPFsfVV/1
osXpzsC59hFWZZhL1+0RFZdUi3+TVGhlkE52rftCTB4GgHg0dru5MJcaZZIQNaQUIMEXR6hadEpL
NT2FujOijamBYtsRZdQgSFtVSs+ZaLv6VlX1pc8rj+MM/dn4TGckMhiNluEOWRfF+jzTEQfsMdCb
ges7oW3uRR69xVQXffRgCA2579FTWgeY0zA5Plq780+8OOGlj/DZzV1ZJPmzAKqNhJhYfqdhaP10
AYnkGI+ZlNwg1E8BN+MQP1HFzf5JrYyTqxV4pPqC5NjGD622/61m5EP3sz44T03lpT9YOHjHFrZ/
+cbbc1XiRcSPqqlLJxk+BI+QeXmOhWxgpKNXHCDrTwBlMA8FxxoPZCvJoNe4LEBopido2fVvpNqm
mKdoLv6F8BE5gdmNxXvsimD9znXlnupaQlNj112QFBlK/f8JnP9/iyjXdx2YNXJhmUyR76+b0FaG
Y5gR1vWBBqDmVw0Y3QRI6HeRJ1+G2PzKJNX/3Y8H3lhdlxcd1zh6TygiUHMiwblcoMpFrkDUbX1Q
bYEmjIFt02nKGrXaY8RGkt7Gmo1BN6lesTeVcgCHphTTHJR631l+N+tNu0MjOP8fWJMS9bGxt8N3
djPYxzGcuB5dOrvgAZ3c/ZSAES4Ce9KamjzDpoPoAkV7n4AQ75/xT17oY0xVG3SInywfcJEyknd6
bMwwfEwHtGicQLEplAkFNjXMkD8xo1+RiKwvFtCcBDqeN2GYghX494V2FLKrUU+F3nF7CrvqENO/
cdOofEmUqf9RLEOkHCgsUOhXU63/H0BwMz+WLPEHO5f1Ck/Liu4h7ErnC4/9OJwtAE5oUtB+/SbG
gQqak47Js2eCauQ4FuXvNo5VCsnIOKOAi19V0DVlRd0Qps+xADikgA9bYqp4Ti4qP28A9/ic4uEr
dtrTGMRGJtoHrbUF5jRajqRD1Hj5p35BIeM4AiLD/F0Li60c/nrT2bTxVIpScIil7tblBrBmcy5H
OrWyU6geFg2poKqjJW71eBe3aCsd88ls/zJG4nllGWSvVLaXgRpcDmp20NJ0tAAPqlHhhdLRWXBn
TJb7RZ2+3d/hcgNfbnA0Kqng0jEkckEF93KoNoqyPIpVYNxNq9CwMa3hSant5uX+MNfLaNKWRGUX
sp0s1q0Ca5dm0WLnfXQwQDFoeyXKwncgHpzGx/as2A9zk7xrNXsLQnIjToHCTw5B0gncf512ol+j
0LtJ4kM/ROVejRbthMqU8UIhpnvRw9jaulGvQLZ8OqT13+yqqPOaa46ZYzRzGZkGRkegF7ofYpn6
b1TfsBr3EozDH90mik+FIW1HW0QfvqKZAy1c1VDs8PsmDPHc6GwAjQXNm5eshFp6stA7aXyksDwr
0KNOqf2u17RPGhZovd/RT8TMjXvkUNYTsKcZCALiVQnEffw/Uf/dzWVmPCocDQyHsAh9R3kYvxcv
1I3y4M6W+hRn9SBlUXKz3+GXOCrgHovyQOy/pLsCR2NM4bGAx4WpUDXbN9Lc+CQUnYwZarn4Ymfz
hFJ5ozhKQC+xpmGoDn1PGzDK9H2OvHrjp3NdfxTWvIjjhFTYcoB2r6GZM9faj7pycG+ecp0oKZ1T
B4gh7tg4FJuNNpIAlQ6hQIRmS5uBZdtlXYxWeF3p5UuoRbj3qVwj6HeUxZLuaX2M85EH0/vZenRG
dotFF8RfIi/7d1bz8jmvPVWc7m/uK2Ihz+ibTAQvKbUYUtXLQ+Q01hRq6pAdFiPWLZ8bA6MAfKvR
5beQJcmtXPfxnONGjSvtoVuE4nsiC0c/r1zkYO12VBcWMOl/laUxwy2uR8ToqTtgR4srTWg6j57b
4jJmq1USTPOCy0sbYd8XRaXf2ub0ggRkOQeIz8PWqcTh/vzeECGXlwSvID0FgDW0vMgTL+fXFovh
9oOXHoxUR1Qwi3SDDEM1u11oN4Anh6lxUMoZ8K6ZCSl22mRbnyogsOVRj3H887HO1v/pc0wengaj
1YuXST4JoLYI88nIsBx8hhOatT4bj1jHmGdUTnG6hjrJ9xoIp9WwrN55Q9Q/Y48wj4FbG+nsFxOa
7JxrxfnVt7nyvvBa+6eBa2m1ESldXySoiqKuwyVJucRd15AmaJ1Oac7ZwZqq8jwvSLulERXkEoOC
I3W9aOMFuL6WGU8y3GEsQJJYl/WGMW+HoW6yg17g/IyqEZbdz16eL8f7n3adjbNzuRYpUTMYFaC1
XrWlRSMa9VZ6GFBPek6dtkJZtO3eza0+B389FN1pQyJG6BRBFr3cREBbKc9ZU37oAHEeEVcE8d7Z
7nvqMMoGxeSqJMy0oF3IQg41fxriq+cm1CNIqW6C+5wZi/qxFHZ8juj+ey/jMNF3sblTSSx68PZu
KmyyuDypUTlSrRl+5mKnJ483MH8JU3eBCGn1xnsvywW3sAAKF7BT2vjc902LCoGiRQ+mPVi/B90T
EPg0gQYQdRzxubFMSWwtFjo7Mw3p3ldxSf40V52BQ9NE4fMp7OxNV4zrvWpzcN6asqA1aQBeLnSj
YIYd131xQF1/Kv1h9IT3MXQU5VHJWzJwxR1Ga+PjXkleU5yT/UYNChMkMXrVl4MmRa6p3TiWh1TJ
sNfreks/dmlnPRZCUc9Qo61TkVTlDlkx8ctUohlHPzfBQgsP+5OHjtvOQtXzuS0XHX/aQSqHe0UO
MlpT8drVOyPauLSvIxIIr0ioEt45hAbrGCvG/MNeBjc/8O2c49gbSEb1ZVA3Fi1hpy0ee2xrNy7S
69PmIQ4hzSM0+WedwYS1mxWEuO0BHkab4uBsWZ9KJwcRVtMKu3/c5JtzeWdDqIR0BBLM5dJeixOa
cAaRDeqqw7LU3p6Icu9V+QHSvkW0VeBhH6mzDxVD3Qgor+ZIH5iZYalgacRWa0mH2ebWqqexObSz
+4n6QkpV38zMwzwYzYf7U7za6AxFt9dybNTKuWhXp1xxJ2hik1YfUFLLfhlFZx4pJhU/6P1TnXGi
ZQvvtu5oAutCVo4+k45ahUdieLnJTa5kt+2q+tCj/vkxDotOQpEhBNZdMx4LS5NqO3HPv/NgnGk5
lgfE09yN2+2qfcDPsAihcdAAaEYCv2qmFPlQo0wQt4c4TZR/U22QDmqKvZ8tCF7UyEbz0cSk14BB
6GKQqQKHmt2y3jjy16tPp49zA/TPpYuwhofNNHvUxVrEQc21+Vm03hKweO6Dlkejyq9AnHnjEb7a
0mxnkgKp3MCLyOa+XH5tgBUTJkl3CLFtOuU6hU3IMumxiKbl2fIK/FUE2ta06PINcY3rTY1qEY1U
oD7UAEAfX448CMNsF5SyDoktMg2GnC7OlUVyTQCUhhvTvLqZmKbUh+fs8KUp614OxpmVJvRoyrqd
YXwHXqCduk6tgsbUscODkfkwQY3eGPTmDAFyInUHwIZI73LQdjBokeONdcDP3Q1UHTZ+U3v6Ka+z
fiO2uTUUrxPuCAieAJ1agWHKDO3HSPe6g6HGeG6K4TvSe8MXs3Oi9397QVChdlDfQmaS4G2tiQIN
JS/qUSeIjBXnPI9T/wrv/UeMtbl0NKXwcX+86w0KNkk+gty4BiqlqwsJfrACh7MH2qCM+b9OmMW+
s4SuvXMtWr87fSqMFmZai478bLkf7w9+fR4h8kJ8Uwl6pG7dKr6K087rQRwSomq5e4w59p/Roy/O
ypsZfbf8h+E49RpUWgn8WmNfSISw2dKK/LB0i/lsLt28mxp6V1bkZN9GtAX296d3fSooB/AZAcG9
hayrXSMjuiGubabXwbOxhT2d1VKEQSNEvdM6TXksJ2MLSiU/2MUjijAeiY8EjwAEgFp0eSoKoo8J
2CHvppjtQ1RMBUbhCqTZtql9qnEWeRwt0s6s8ie7HqKNOV+fFIZnM9EdlCpyaz+12pk9tza7HHSQ
nr1TahdNEDZY4NFE2bjNby0voiUkeTY5OtC6y5lGraOP1O3ywzhpw1OZkX+FeYGealy4P1BLwjmX
QHLjvFy15gHwAQYg/KLfSj98jdwChOMsymLlBzsaq9dIamYfl4IuCGAo/cFaDPwUEC2lgYGi2HOS
p2JXF571w8XmyF/QKv9+f5OtzxBsGwpUgLoA84ImWcsbp6LFESnOFF/Xc0L31LPmfaKE81OTOO/Q
lP99f7ir+vvbeA4vOBVGErC12q5KxYYwCW/dJQP2uesbhKJQwoH4QbOSTJhmktqLZZfEFWkHapie
2PW9pX5DHMsCRuEYM/5gXWthYN+mYnwZIdfpRwIuYDe7pWrAtmz85HUMJH+yCdrZkukpWsyrRzhc
6Cf1Bq2wKazsjzamFh/hbU/Yv4J85qfhI+w51QkFjbNO1ec5SqjM3v8N61P59hMo6HGjO1BY1gIe
8WyNSOWOlFdGGwR8Fce7MW70A1z6aieSWn9warRsqCemTznGZhtH5Y24/+et8DY+HCNp3wWUZb1r
nRjWrO70dAORrUl23lJS4KL/9lPHSux5pjiNN3uUVt/iWWs/xOaSHDjhw0+aly1+d4Y4WhS/MIoY
EDpLPRC799dnfZbffh8KboSq+NqgPXN5ltXI0voUCTm/bjx3b2ZhBiRYi0EhxeKoNGgRaF2xJb6+
fvvkoFhSmDy25Nwk+ZeD5glA4462VtDbs/UlrBGxh2szBHqNUe6s2suDQNnCT5Uh3oiH17fk28hS
zwA9CeC161pJ4+I+4zQ5dSlNK3dOqsOzLkL3bKDydrq/sjeGAkXEVUwdjAtiHYEqsZ6Us8nKtmlv
Ob4zZiA0pmqcgrFqi619duOoMRhaUiC8AM+sFSuggiEwkKeKH+nO7GLHUkm5TMSXkRNS032u59Hv
ygJQfBhNHkGCNstDsLjcehtuzVpmPMgfMnuAvpef1tOWDAilq/jS3TPyPW2ipRzGofPYuVZx/Psl
ppINHAZanQd24XKwqnO0UIgigisvsIjNEHzACBEih7RbUNItQftbc5NXGWcZP0x6LpfDDZWO+F87
hn6D6YMfKnn1tVBDjgnd+S9/PzPJUYFqwEKiwHc5VNv2IvLCHvtos0UI0HSKU9ol9Pon2kv/YSip
GM+jShy6LtiG3VjzlBqhH03YkuzEYmBEng7FLyW1txgAt1aQoBNSLF6sLKL89z/Q18gR9hgVqaFv
IhuAl7k3qu2R+i3468It+mHjVNwajhcTJB8oLZ19cjlcZjR8sFEJfR2E5nNsjxnsepqru8xBfOP+
Mt56n0F386koElH0Xb80iY5nlOiS0E/NoW4feQ/7z6FlKx+NWit/L2HWdDsV1tuLNLdVDwrFLJCi
mlv72bhM/woaMyhn1dFEp5hgAjSKjeiwoMP+8z/8UgIITil6Y/xZHRtwm3Ps6GgGeKQ8046GcjFh
QVv3+7RxzA9UFISGLH5cv6sbNZ4DTLySvSK0AdXDTrxYCSl0AruMGxp89B6Q+XJyQjXcEiq+8XZz
rPlDCo8C11oTOeqMWS1nC1eXyFH2nZc5T8Te3q5VR2NPoccMSFogkjVDZyHkgsLi/YW6EeGRGwHa
58CzUusSXJQUo2emNJvLrhCHVijDCaMkcQyn6aWyCmXjwbg5nPT5tqnVMONVWN3ie70Q4StY8lRn
3cKkDfYhIVKXj0dtUvf3J3dFyOQpBOTGQDQgKfutH+FiUfVuVIE4pz2exS2uJfvKs+MHiL663xgZ
YibabIn/LUNef4kcr3yIu8F+aIfF2aiYyGO4ipEoyVF9VDERJmVbXXZNpw9o3nWKbwz6cpbEGkph
ZrexvDd2E5hJ7m1CZw6qvQo6iH2whgr1GLc33EiyJY7eK+BZyHmL2i/oNh56fvRu7hftQEP1bxEp
LDf5PhGPfKuwxFrFwqWhCNeYpXxSrWuHgi4j3DUN69U2NgOrsVQS/3iLc3PjAkTEELCfvNsZeDVo
r+GPoYoWzVQtdPZJb2cBQFhnH47b99+NCAT0LcmZQSOBx3+1vi2XuMdJjAMk0pbEdyjMfTaRqDq3
phrvdS+bnswpWXbUQ8GajxlKKn2U2Btn9saMIYzTDMOBBR0tb7WXkg4rA33C2SFZRu3YVwSUthPl
PwSB2taNL2e02rcmKHWg2bJKT/Xt8nlJwJo5IieYVPW8wntyRuzJVvpjmWT5aSi65mue9Z58WEs4
kFVI76etJ3/KrfC7aDTl3dRH1ryR8Ny4RaC28ozDdaW9sq4I4gJGuQUB90Dxkt9GhzQa9tju3i6G
9Fh53fQf1ps6IHBkigFoJcpT98eLvmDXno+1Tqd5Kl1gg2CuuJ8bnA/iJtnSobs1N3oi9DgtoOXY
PVwOVnZ1R5dKMFjVqWSuk/fkodP7UJWWRtfc6Le0U26lb+j/QtnEFxhS0DoOA5CvFFaFCexoYJY7
9IZzdDpdReoiPIKmeFe0qS3RS/kDlCXcR2AUvOvaQQu6ZGjOqWH0yHDX4b4ZzW/37+9bG508BqAZ
8u2EpKtHPIUhMWMRkgSVWrmHdLG/tI0eBh3SVxufWB6Z9TanMEq0BqQORRd5DP74xAro98VBtCpA
7uSdHffFjx4GDwWFqn9Cv8l+tZwelKej5O//eorUmOAlgv/mq6/PMiLqZhiGZRQoqOBiOoNNetUl
VVAYKL39h6Ho74HbcokX15lEHwtP9HUTBdVQLkcLFuijHVsEirhW7u8PdeO1oz6IBgI9L3hea8n0
OaTtV8hZuZEWPhtxZDzjoxL/fWpEY4CmpRQThA282h6gzuO8QW0LjcghAmXTCq/ZpyM81y5RtY3B
bpxLjiWfX6pDolK1embQ05lRjiNyUbTFevKKgRcNB0CI/w0SB0GomP3G7r81IjGDZKLQSqYOd7kn
cd4r9NLgmkf6Mzw6NYLJhun+jlEbfUylkN79b3ZrOJI+jzeUDwYt6XK4NlKXoXGsKOiaRgn6RjOR
whQ9Ioix+ynr3C2JnRuHG5IFaAZq5bACTf1yvEVL+xDXkyjAm9QMspAKjD1DjQXD9B+SWorFsCtU
AkFS9tVKlg1g6cGU+KOmXgIseFvfKRLrNeRx+vtDxh5548xwZaGhejkrBzdtZSyNPBCGvuyiUCgn
FTfyQwxG6O/rPJSXGEzCVYArroZqksRzsEHKg3lsuncGgsRnmKXjU7qgDnt/b9z4VrCz8F3wUDHj
bVpFHEWDWg3q6VmgxzUel1kf1z46bmWzy4Zh2lhC+btXdzFmrpIdBbaZv6xeQGMQLprQGSYlltp8
NnujeUQTb+uKkv/L1SiASqlqo41zJX8KTluoetJmQRdWxXFOXfryjQMJYnFB/lY65Tr0Afwsm4qP
cev8LRKTUBk9FF54AgoukzUAtOFz1l46ZsFsx+OxVZdXESbF/xox9Q/VlIYbe+XKpprxPKrqCBKQ
fdEMWz1w04J/tqE1aZAVLcGF3aOctxN2OAZT6BXPPfXEk9KXzl6YSfMOsF75sYNA9BSVpplIwVPj
u2lB+7i/r258aqp5AMhgqlLQW79+Wql7rVFUabAkg4orgNJ+suKs2ADb3njcZXdc3mpwLa80UcKZ
IEqAjeBTzyh4ZArGzQedpARmzpLZx2l07Ed7JKJxJwd1wvtzvHF2qKNxGZAaUQ1ehxbpgpp5nGd5
kOdz+qt0lOgpGhv7nLjll/sj3Zon+A8weRQSoCKtrjldOEPJh84Cr2ztM3lJ9kAsoO6p2Rv7kcbg
U4gT0JEgwDzdH/nG28H7S98GaDGndk1iQ0xDrTHrzgMa6cnv3rK6/YiPCWQmpPlOAgWJjQvp1lSp
OFPeYQZgw+W//xGv9TF64suYoOoh1OGAu+6wQ9TS3OEeCHQ7bdzXcFjqnW5G1et/mCr4KBqg6A2C
JLocmWQnadOKRTZRMUOidx4/de78z6xO09EtPefh/nC3dg9lA5uEhj101fIk6PBsM8U+CFfr8uvU
WpFPuRkMXtzrv+8PdesjSlogoYaMcNa623XZzl65qHmgY+f4gHyj9r3s8+L9oGmULezc++f+eNeH
nyob5RkAYBT0ecAuVxLKc9sNmQLHI8GSBQhP9dJhU7Vx+K8X8HKUVZgBZDYrq9wrglbPtU9DWVJb
00qouphk7u9P6HoBuWIId2WPHHj/uhKhKe3cxfkCaI7a40fkMf5Rlso+YS5sPeblsMVXvn7BGE4i
K8je4BGsS4fmiO1epuI76sqOfEWS2uFsYtcv6rS0vglPGxDhKHO3Cd4LzxnCQhvH8OaMPWoDtOMR
O3hDZv1xDOsQbJHq1GUAv8tFxq406/8h0irOoeEpxxx3PeWvb1MH3LWEH/BognFbHb+hNOmzuIyo
0k3DrjnRjosbezSgzGgD3nZr5zAYLBAa3xhWyMn/MbnOrFvqOyjnxmLo6TPTr3jWWUOxy/E531Cs
unUYABvJZAbgHonT5WBAkXs38sYyGM0l/kA/qMQgdUq2wgD5BFxGPXJGMo7j9qJttzoNGdq8o111
ZZA0nUltyh52OWLGtKch1afG5B3mWc/3td7PRzcO6fZjSfrr/jG5vrt5BejjASChUEn0czlV1cli
t3L1IhiqAevTkUyqnFPlAfZr6ofmND+w6ecA591howh7a7tKHSCCK5IO4HqXI0NQXRxsQYugz1wc
vtP5d27pQ4HiVmr7ICy2dHjlZlyvNmZwdJwkDgr83+V4aY7DUaQynuosP0cMzwWyoGP5NMW944uS
HiUm0fEG6frW8rKDqNhJghHv++WgVUQWnPcJdsSIX6OQTDiVgYn0zcLKnoXQsmOWeMlnTRHR39d/
HTCuFjBzKFSyHHs5dJmgb6eHUNmUWsS+oZTdyxwDQupnVGHz0qp8207nb/e3040iP48xnXa6IWwp
6qGXoyqlW9uDZ1UBxdkp80tPyU0/yW3jH66IqN9HAEjKBwWGcL9rnRDMEtSfFhLMMBk/6m7UjcP9
X3Tj4gAOAiITiWBgKmvUTEkQKFJVq4LFarVdkznL2fVoCMJPCn/fH+rm5DHLsAjvpYyAuvraVh11
ltmlaL1n9hjUaQHlKYaoXO+IZHlQrWR4qsZ4+YIwDlEYCePwOluRODZm6m3czVdAXI8OC3cXGw/1
GYT2V99/RvSYMlqRBoUTZ37YL8U3gG/Vy6SFycmFOUvU7RYPVu3mQYX80QGuzpar2Y2LVGY4CAVT
5JJx0+VuwMXKWBSF3wBaYNxF+QDtq6tOG8t+4x4FqMVAb2QRQGmXo3BbFkqYkeZHBH/qcxNb47Pp
zh5E+TZjnYmTY2ztCETbJ8VO4s9hnrbjsaZ2EG+8wTfCAFrNqI3KhZcOlJc/ZUoV9N2rKAsWravP
YtTdUwaH+lxWM8UqIzTOVT8gW2KY4hM67/PGdXO92VE2l4ILtksIQDnncvg5MSHoDnDXlrnoEPaM
KP4bSrwbhNIG91f9+jplKFJPjjoPMj2Jy6Fw6K5R7lJ57G00hEZbqz8PdTYjDjAVD/i8Wl/MyUbi
4P6oN3Y19Ryd0jbFI2nKtHoz+6rVJoemi19qvX7qhEllwuzKZ+xrRqTtK662xdY/AlE/zaNbPWpT
V2z8hqtvzMLasq3GywkYZI27xGmyy3sD9t+sJcDKsqSPselKKixB1EFxdpq7WB/wHU16CvXtVO4p
v25pWl2tPr+BNjWtS9IQEtrVhx4ViREE2+MvWCqc0Vurjo7ZIAqVKs7rKHJv582brI2rF/ttUPqy
JlB5SiarPK/TMHwa6hpRbaWqd5Ydi1NYowDezcUXJQqH48a3lpO4eLHleDAJQFNgi0Z76XKLTWiM
GzaSub6SF97nKrfrc+vF3RlR9TkwLLGcULkczwQMzvtWpOErhAvrJHpPPGHvbvzTRP1sbXz8qwdd
1hMB1tGil3HLGhTJdZJVhooBUg6c+VCiYgKFvux9s80xaPfQ0M0ckLf6AN/j/nJcnW05MlKyb/UZ
gvXVzregF3gChACmF160b9qmDZBFTX3YOlsYxpuTlAVaAjNi+3UFoaBDjLhQOPgO3hYvCaiAHZ5k
2qktUlSpPU85tFI7QKXbuxET3xxZOtnK4jAxy2qSnr2UilczSdcaENxpp0Z7LkGN/ZCakcdKc9tX
0PItws2FamxE/bcWWH7bNz42k149I3pX961dMTbxC3YWVWIY/wqIx86+Mr1sq9N34wTLB0IlMgOH
QDnwcnNHZYG31dQOvlvUxXEZYoCYCQyej+PYjcfKKJpXZxag8e/vopvDEpuQedCmp1xxOSweRIbX
ThkqowhjHkNjtE96OcEaSZdkj5tY7CtF0m5s3RtfVef9l71r6PXIjl8OWgsBqcPuB7/L2hReVysC
6KpoHllhGxAUhT8NZ4we+iUd/jb6I/WXBQ2JOCFJXd+TtMi1wdJQi9JLtXyYMdt552KB/UurNX1j
6964HanlSic64B6UbeT2+iNDRVDf6Il2B58QECnLARGfoGvr7imHoPOMGFL76e8/JSx+Cr/EtxLY
ejmgrkduWHXNAOw+NvdROucPueEVOIqUqBK3oeljZFT+bR7Ogr6hHSiBcUOs72TuY1fLOz5lWsXT
IRz09jzWXfSo6Eb8H74dnVgNcw8Li4l1k09lOW0O4uC3jSiOSdqqz+7YFn7iivDb/aV8W6vVU0Px
i1ycSi2t0rVENXooGU93NPhKqol3QslSULO8KXh0jRraf4lBreEwm5qwdw2uit+8aMg+5KYXjnCt
U/GijU0G0y00oCY34ZS/NxRdsfxyVGPn3Oed4yFoFJpfPULy57TMo38aMsYJtQS6DLuZMvBfg8mo
xxKEcuJQ/uahWl1nCLnWajx4XKUiNZ+E0XfHzhsy2JZe9wgsfKtrf8WypftFvkn1C2Q3J32NtbS1
OVqMhpCzBU3h7roIkuovima5tUvzcIzOSz8iVsdKSsm+oihe02bOEU/p9QklJSdM3mOujUC3pZeF
TpHT6OcvUz5N4Sm0MKHYLWIZPuaDNm5EzTdOLjgSkhQE3WRjZrVStGFzjAWVySdhcyAJeUn0sxVW
079zUIKIdvaSJM5GoiDv2dWGk/uaGj25IjG7/E1/3BaacBEf7TQkHOu5fo0870evV/rGtr41iDQB
4cOAuqPWcjlI0S2J1nc6IUOci11cIg3T1mW2v394bjwpVD3Bt7158FhroNlS126i9gqxqDYsJz7p
8GAuKAWPajSflgIyexbjZ3h/0BuPtUEDh3KgpAWRDlxOLTVROC8W4jDECMvfw7zEyyFUMLHLUmyx
N4K+WzMERAcFiH1C9LvK69Vh6QwUFUa/rpO8Abtn1q+9FitfWgOwZqpCmnbbyN5obtx4Nakng2mn
oYxI7xrtlXYjYrHQSfypUvvej0o7eU1nXewHMRY6WFore1LNLHnOEQne+Ka3lldK9sHQIDyh33i5
vKD1Eg2H9tGXXcG9aGc1OtLz6BZ44bUybjwqt/YpG5Sp8jmv6Rml6k1gluLJd8rS/sY313WUneyt
iuOtSSEVAh8QuizHbnUcFs9rWot+vF8P1Qyrq+4eh6k2znkSOVuGlrfGgv9MVwqMGj0B+XH/ON8T
r7M6C2DOCC4UAdxnwp1OU9unFDH3/3AWcHHhApOxDvIxl2OVcLHBNSJc2GpKckQ4m9SUTu95VrV0
4yTc+FKkY1zadG8l9nJ17MS4jDBvOQmGunjHrjbDx6xs6439cONCpoAIOxZWpYTdyV/xx+IZZtmj
vz2y+5qYTsZYaw7dQ6svEF+Iq+Y84+2yEfxf1+6QRgIPTISKRia18NUiUjppeJIQY1fnOkH4LlbU
X1CmzOdkjObffRqCr9DSrgZl4aGEHmRJVBzVRul02HBVv6XV9H+cnVdv3Ei6hn9RAczhluwgybLk
IMcbwh7vMOfMX3+e0s1xs4kmNMDuzgLGuLqKFb7who39I7NfiCbyZiWwvFyCKA8BWhUJVzdlFC+Z
ZvTX0X89jwgR7Ux9YyhJ6WbiaGZSKFx902SctIQ6B56MWmmdzbazvvTo10GVS7OdoTauNFMqjtPZ
5LADubiclUXZrW9wx/KB8Bsnt8//dKo5Pglbm57NJVXuHPxN/Rj5oA9vfi7oUEuHXcRXpNnI5cBx
xzIGOnM0zTl6wogIVc8lHqsMOVt9fmuXU/LUWUdZJ+H8vxI3/tq+vR3Hej8je1fYbfolTTA9VLD7
egSmm9zfntfGSeE4MiGUNACwvLqe/jWUUSN+qAwasnqpGJ/mVtVOr+jRlh1+0JtxD5e28RIyHkoT
XGzcoGt/5NTVWrdSzZ53AZeIkAqZJ4b6i6VG+p2dudN9gd756fYc5clbhUpca3w7wiWY62vgqSXQ
/EEbvfdn00hzL6RH2HoGhkVP4QLzxSv1If+W8e9aXljV5YvmpGV1vP0bNs4I1TagI5wUSJ1rEa3e
DVSoe6xzaKb5P5Eh0k+z4s7vLaeL9wL3rTWWYDwog5LMuk4krQbV49CIyOucWbvv9ck8QpHCGspG
RQuyEzkJ6JWdi31rkf8edPXgd2qiLqFFAlRZBZ7Xiz3fZ0sIyzhKbS9wk/gdPpJ/cpJfvwAq8PYX
jEYo/VY61/h1XaWyKdpDkRy9T0PjUI7IpugTesgYO7Y7u2nrS8L6oCtB1szTsnqYkZOX/iOs7hQN
851akHdlsFBwZLXUnaGu/GDIiF6lh+hZwxG4CjhKLSyabsJLDZ+f9rg0VfJuEVryrsH64Gdp6+3g
uUldf6p7zTeT/q6vcqv2cqOJ4TBk5lkG70TQi/WnRQE/IefuzV+IJ+xVtOXHXZ8wqHiScST5nGtp
CGdaNAsY94D8fCH+2FMEwb5IlfpTW0H/rrtY/fzm4wRbgiuLD8HSrMMIMONFlyJd68NMi9Fbztr3
OTXlk92Ey7f/MBTcJglNoiXjrja2PlLvawYFs92kEZ/0AgvWIZ1z7q160HcSyY3njccF5D6rKAW+
VjEE7YI6L8y592unkIQ7Go4t5/ylLxJxQlW0uqsAU3rN1MU799NGXMbIRGVklMAn1/AdbW4peJvI
q2a6Je6CtLAQr4rUnUviuvsCKIKagoR70F4k1rx8RrEmHMVisKFFruUPVpN+sG082EYnFEcjFMGn
ESE+b1LgO4WVUXjCLtydF2/j/NLXwmXKZaVlBfXyJ7izbrQsBK+Bwqk1QsfAPYMUF9zgW0XhOL4U
DSmd4BEDgXvthNCGCjSpxGGXurNzF7VZetBhG5+4Vd4MTpBD0aaHRUT4CQPxclaOEmbRQlPQdys7
OMYD5aIu0sJzGHW935E/e1lY7lFprhmkr6MCjFaQ8SDBXEV+S2QpeVToOIf3oXZacjs9hjHez06p
anc0j+35hEVMfUqdRPrQl1kJGDcYHgMMgk66loznQYxDcbBRLD9m4DgOBeiCYGfXybmvbicZmMuO
E//gYF2uTd04YRJmKqcKJ/HnPkYwu09L9wFeYPK5yhwXXWJLubt9bWy8h1IQkDfd5muACLgc1EAn
ASgV26zpp+EevknzI02W+b2yLMl56PPU9LSgDx6TBhkBEfVYpt7+AVuz5pRJ1DpqXldYwylB9M2J
iHp0MTnnrHWmd7gUIU5vxP2hFpHuL5rYk5LaukbkPkCpgJoUe/Fy1nGntVpJeR7fn9J5j+Q52vf4
4J1vT23rCNNzp4wsbxLqk5ejTIZWjUHAZWXUdYvzbFH8U+ft/4Kk7nYSySsNF3mEpb0CHY/X/7vK
JHuk6lE6G3u/agN0SfVRPFdF992yuuJJE8jutrOhHdDonP0AoOXDoJTtQTS1gcpMHv34D/OWGEFZ
KKP/sgo9ymGMhlSTz4MZdCe9E7+HzBheaICUO72Ijc3DE4TcEggE2mhrc+aiTTVi86DzU7dEzLct
eiH9C1rDi1N3eZaehh+7oNwDk218WImip9asU8dh5MsPuyRuP5RL3fsT5bmfalA73mR21vOUT7vs
960p4qsCYpV6s9TsvBwLmSy4tQZfdukV41RV0fQFMRMKE9po9ZLkah/sumgDb+zarsAPIXBOaWzj
Bzm5xdk1yhnd6iJJcAAzevfejelAHUKBHN1o1tN/2PLA6wgGJbaezF3O5q88rcrUpopHt/PjiCJs
5kbxIUuC5NEamj1u1NZHQNpZVrlem/SrMzyJuexFXbEwNaS5eKqC38iMxu8su7R3ttnGdSFzXBkR
sKkR6r6cVRPHIg8Zjq4JK+aiDX1Ug057uX1s1lEVwG6ahnIU5gTYZDWKriKPTcUzO7m5Un4o5kDA
55kVTzXy4pg7bXS0W10c3LJxjrdHXi+ldPDmUaZIT3WJ/pB+Ob9IFIUzdy1W4VWafh1aUnpTK/v7
OHbqnUfuqv6EPAziVvCvOECkQWttbrNTEWNUC/uUdLZ7Z1I/eMIzY/lgxK24ywZTbzzCf+c0JlA8
EVbB3j1Vs69ZoezZdq2zAflL5JpTcibTJ1e6nLWdqnaVm4ONSy4eZJCbX3D3iT/ObQh5PDfMHRzo
1eflSZdMJjJeF7jtOsrKkkIfQ92aThgh15+gpTzOg2p8T8c0v6vxcvlglH3zu7e1t8ofIOAiTSEp
7MuiMNDiy3my2L2RJItyqvvSxPYPAVgjbmj6pOGvtND23EGvlxVTc1pM1J6BpCMtdjlcPJPNl0ml
nrq2Gr3SzbRz0OT6Sz9ibjH0lfjn9ua9CtaZH9pwxK4SZID33Crzid1CmS2BuICC8PQHwx2T5z60
4nMZoQPq0aapSewtOOJJmn+fI2rVrQJFw7v9M147wn+Hb/JngEZHlQg0Ityi1c8IK2HmrdMop7ZH
YuJLW7qd9aRUifodO2ys99zRjMYDSrOd4dVV4ZxaeBzVIwYoFFX7TF++ahQ+YDQHurqQtSmjyVsd
1xjNzsDweNxqq6N2qUW5jxxbFntFiEU9tYOkKXYuvOu9ijA+XUJK7ZT0gS5ffsNs4jeZ9GVOJb66
M+mybX+ZsbZ7ToUV3OkiS45xqdSHzJr23LCu7lpIRGQjFrokXINkC5dDdzgl9eqM80066poflo71
ANGm3Mlgr15VRgG3SgVcuq9dfawpFJrRRMoCvE5b/kns+GcxWdlTF7viPSL7mNREzR5T4zpIex2U
eiKUa5Cia4ju6BhYLw/G4ofol9ZHEQ76jzJw6sNkhNqL2kTxMasqRfcxw4s/lx0erYs7F09GUTbn
Bt773e0tu7kIEvoEe4Sm31pCjYJ7GtEEVny2I/es3WH4HLFeM/5QTnkX5IN+hvq+V1t9xUb/fVJQ
KAMIT3BAZUq2bFcnxcyDpiwA6voinhQv0HNXKj25L4VRhn8ScALHpHLKQzso0zm25gLjkzq8zzR0
dS0U9p+wuqtPboBjqmEX+Z0aDDjS5V32fQqLCfStE+28j9dERn4xtA8J64Fic5UlJSVlh6TFp7Ax
OvvR0jEBCmm/Zn4jQsy1rcbGdzpzFU+00XhqjNQ6mOBijogBiRcKZtSZumRPYP267MavQsIHmTdK
xjJ5vzwqqkCPsAgBV5hdN/7UsnbovXEe3K/jUjoPZRwI5dBiBxweItEjoW7EWiM8KVxyTxVFYCWB
QHHpLYpQnkVWpF8rK9Y/IIkeDx7KhsVblbfld+dok27RA5X1t8vfO1C5LjqKUvQL4vbDiPXNA/CA
4tBb1p5o59Wj8DoWrEuJE6YHs4adjZmFEFuGJVaUL92LRoHmRQhM58Bm97/rUDE8LOkStncVH2dh
t6elt6qdWEfOZ73PpTKi1DgixFgbhlthy8VFQwbJtuWPUGOMThqFvnqD5+kPk8Lj3jaV1/JqQBlV
QYeQbxBI0ssFbhCf60yHu1NfemyNXlFuyCnf6fWUxjwUiApbZWrfc+S0c47RqJdO01x7lR6MH2/f
LRtzJ/2DcEP7i47NOgoY3DznNNeLn2M4IZX6lkOYGMWDorQzieeyV0Z4jcHXcyf5JRRQoWSQFlzO
XYDmChhv8Wlh1vfaqCjTk1lOLT5HTop4qdMGuCtmokXDDhYM3JsQQMmvHm2gxoNlnOrHVE8a1Sfu
nn8PiQh5YPtoQMYLbP954roR574xmp9qNRofw2zK2TRh1d2bVmeOO1fz1vLRUGPzQpPlbl4FUeHc
IlRWTjPV+0J47WilT7Njt2BNNJUeWLBHWNx4CnBYko0Y+eDTO7xcvbqvAmtRytmv7fRXj3rcKVc7
EwOoOj9oecYlkdXL/e0tss462BdSON4CtUj0DZRwNeYS4ocnUAYNe8N5NyzQJyInDe/cUttra11N
Tw4lxfAlTQid2/X0wmVcAuEwlNaKR82ZxnNcFPOR185C0bW0jkvZdm9tj74OymAIiKvSGf1yfoET
kyqnbnHAwKv+hSVPBE5SKR6dcHgz/4ShXDqGBJ+IaPAZL4dqErb/pDTlwS6t8nsiZSKtGDPAnRj3
lcdyccjkOMBMXzv19MBWL041DUiK8fMPeRAsD4hAozftsrCHdImDF516vF9gt/3TGvLhOQIod6+3
xNuFlev9Mehs85+uHoxTCpTvrXct2CEkg2lDS1aIuy48gNMetaBMSySjdPczSd90xOIb1TH4xeeh
LNSditvG5qXWBvsEJqyU/FutxABx2IpLWGd1iX4DDnT477k494aLu/dxr+4CpsamfZ2erM+vbnVg
/zNmcZyToO8w4U26GswhWhhd2WbnaoYn/eZzyaS4tMlnQPasny0tUNLMxK/5gIqv+BzlUYZNd1W/
621nT8hYXmOr/QQ4mw+GPQxaBevCvIMxkWIsS3mgZzqjBZXU+TFBivM3h0V/bKOpetJ6EKunWpjJ
UUm77nB7rvLgr38A0+TKk+U1BEEvD07ZKYEdFHmFllk9vcfPSjwXTV7fpVUwPi0zXNgRKHmEDcq0
Jw96Hb7xXSm7SPSPVMdY1/vJZctOtQLYt0lXlkfL6JPhTE1Na3wi7+CuVsi9HqhEYGgTwaG1z4GR
j/ndAqnQ+DdF8Phkq8JO3tdLZnypZ4AhXruI6GcIqZ8KHFbjd7dXa+MavfjFq7QwzAsRNuT2B0O4
7Wcbzsr9GBXJyc4MjBLzxfk8GLuwiK1BaZpLlWuwWFfZgmUnU0IuXB4GN4j/nZsmSD01zb44eTs+
42PWn0KcmvZCqas0lI/DtqRJwKWKGpn8VX8VMvs5RwJd5OUhqsFF/4jdLNB9pe2C5J1ZlCmHMcHE
7lA1g3GfRW36s11Mup2BIabpw9gIsD9pV4+Jr88F/rrOUCefb3+Mra3LehDqyGyKpvblLyyzBDe/
iPhmGHP7ZDjldHQGpb6HvYQNUo8lsFIb+cmpsup0e+StC4neJJECoB8e7tXdpyaxYmRzVh1CW0eg
DOKpdeBDmF8dHACeZ7X+dXu8jZlyDYBJlb0aPsfqAqwXYqEIE9hDm9baoXWM5DAPJXrtWa8c8yn6
Uyp68r3mDt3ZBRsTpdOMkqdsWoLXWMWUrlXEiUkx9pCHruWrRpff91naHzQhjHOoGtPO+7qx6ZAo
lYQkCv1E8qtnfITaRrMiZGEJ+LRT75hFdA9QR995vK7zWTqwhOck4IAPYSCtBqpS0wmcETeaQJcO
n8ucWDT7gvZxbNrxlEyTONeigk0bYSTjjShyvbem3ogoOeWWR6UC1LOqJTs5w8ZJxwhKpoj8gy29
+s7J7Ibd2ENhNuASP/ValyLU7hh3RRO0n1xz1B8RQflye29tLTnRAB0WaS/Bc3d5isYlzaDMxGQJ
IwIFWZhZ720R1Tv1tKuNBJKXTBSGurxQyIAvR0kqQx1zA4HrPkySJ1U9JLYnEmnFqg1qv3MxbAwG
fJs4DR9IPvFrBf6vqytOKAsKKK181iL2scNNDvTAHIQke+Whx5btcHsJt8bjBoJRAtoYuMJqM9kV
zVRlsB2/VHDlIMBzz/jBWO8VB0n+Oh53nR7l/XLxaAOLQB2DFN8GWwmI9XI1FxoUACk1BtQEnWKR
RfY/y1JN4bE1hYgP6tiU0cFcqpaqfgggOcJ9WvNV/JXdI/Vo6kul1uhHESMrZmXcZScz7qPiZOdp
9O+ElaXra2NYH2s9wwSiiqv0cYzjajiXZdm6nghpmZ9uL+LV3pdQD2qCbEUK53RNL+ekh2FbFFXu
QAgUksbVYa/uL/VSHIu50s5qocYn3RzN8+1hr8JYhiX4oUIhEXhXshiZ3iPE2eNdpc56i/PjZEXn
tCt0bKS0cQ/ScnXW5GBgqQH6IvWD0ujlHPNZGYzEZDAjH8zozklslKXbYgr3lOO2BoKvLXHpFO24
uC8HqgTJey1y1x8K/D2Nzho/lehKf729dlv7nk4OTW55j7KMl6MgaaIrGSITbCy7+6SODhuyB9a7
wOG572rd8W+Pt/GtQLAAm6F6zF21zpcbFGHGtgeolhcp9UYgg+VjFw2W6iEc1/y+PdjGfuT+YO1e
9+QVf3KcNZSmUh5ZM1Db96o+/7voY+IZVdrfu0WWP2Zs2bvbY24sKCgQbhIXQiyJ3OounlPbJrkx
Xb90Bu1pmWoLG0jENeDcxb8X0L87Z+66IE+/k44uXXzaHVTlVw/OZKbVgjQ3MgIlhIIxyHM/ILLw
4eER4KWlcgwzER27hobA1Nj10SEWOVtjM9xNjvt2EV5+DcGc/Dlc3Gv3r4SEvey1KJB2Vf05H0pU
f2VhN4/s78Ty8c7sr6IqJi9jOGT1ST4oNF1uX1vp62yJuEVFEZjaA3G2/ZS64/CYYNTwezEWBVF2
3bmPTbXfEyvZ2l3IdsDhkOBxSqSXYxu95XYDmEk/CYTqm3GVYe4ToDeWN+3nPk/GT2M8TsZOePXa
gls9HNxzEv4v0X1UCS+Hbekg5I6WBX7RoA/9Lu5E2v/AMr3gNJViaks/MfVZOyKcm310Wgf6JwJ9
3T9iaevYbw1hozORxEV+duwOJWZtCpxPQaCNjR+T/RTnOKK97bld2NV+5QpEeFjbCFRGMEXab7jc
0UsydAXl9d6aUMcZLDf+bqQmTvZWiW43RlZu8S4VU5N5yVIoyanTnDb+WNj6cFfESjl6TZvnX6zA
rKlU6k6Q7TTGNs8EITZRJRsDAbjVp5mVIAaEO7m+0uCT4LmF1f5roVb5UGNhemi1Jf85uTD/Ufyp
7tUlab2kcsfPmaA1A3hvrvYYhBu3Ap16ELSEF3Aa1gKDMAjnpG9hTsZB0X9b6tGST2IyvEvKzPTT
qQr3NLiuqhLwUED3YLJCdoVe1epirwvQ9aObaH43tZCLF2tCfqJWz3NetRigiI4qc1LVReYRhDTU
92DN7tz1G5Mm5SAKJjqX/Bj553/FcGknvYfDWkO+R1XvKhRUGLLNFPfYGHr/1OfQyneSguvnBccg
cOkcO7qTQCMuhyyLuaG5XOl+mZTL4wjE11PBgh5cBCh2Kr/Xs4OxS6mZQWAhXcmgapHWk9nQ6MyS
kbwKL4qT3Se/EyeJj5qaGDsB6tbMeKDh43DbEKOurnm0cRU95r/+DB7w6ExDhCZOVn6dVQret5+w
raFkbMp+pWYB5PpyEWd44mFZWRoKALabelMZ97/7vrDsE20qYw9tdb1RSRKRoKYByHNBR3s1mj3H
5BVAJB0zpYJeJtlvq3cHFCITVTkvceS2qI6JJqRgUpW/tWwUe4/WdaiFdiMyNQTj9Jyu8ie3Mew+
NEZsTqtGebdki/6ZTdOfby/r1oYBSkjnnDIA+OHVcRhNqFJVhtk6Pk9t71lzgKIqnNQjyk7Ll8Xl
0r094BVMiUcYWUXYOK88AdAIl0urNHUxFHGOa3rlOuVJneCjdn3rPJhRC1SHcqLwMyvN/Tof6m8B
jQ7SjiL4EWa19uH2b9naU8gewCejV0c6t9q+7dwN9TRmut9ZkXNqyjy6w3BCOetoUOys88ZQKIPI
ggCiBxIvfTnradZ1YfcWHkyJmj0bifOZTDx4bMPp5facXknyl08xeY6sfZI3Surj6o5FMDcZkqQx
fHtqik+U2qoXXJnKiohgjmO4h6r2AXCCMR/TOmwnb4obuKthi2C/F1mtCLzILvpj2NelhUQPLiOQ
KAOnfft55g1EfEL6/Go8CZcL4mhCabMBF18aq7XuJUAUTlMS5rhhWVq5c09tbTq2G+kCeAyL93c1
WmLWad+1ve7nSs528MpKlb6Djoo6o5POBl7RSdj8mDKXHoCjVOP/coeG5GLw7/mKMZbh3jGQH3z9
mdgI0ioA6Ua+0+X86V81ClYMip8jcgs/etT/AKHPTzW80X+6dJ5azzFyw+tBQ8Se2kEHmZeu3VmY
63ARVX95dcsAmVdZbtu/XsOoWNzFVULFL8dhHryJNBKp2CqpvdAVcUTYMWQ/6MruaThv7VIZCYHa
e/V5WQN948BIRWDnih9gxvGgGF3yLkuU5ovZhfMDVdDmI3akJY4cCyFgJkLt56Ao5V02xcO5gM33
GaRP+XMslezBLM3kf7cP0cbdK7Gv0FMowrIuq1DNMcYsystU8a1qaY56VsyhpyCZvkNmvcZSoCdI
j8Ii14Xvycm7XP4Z+ZV6DivFr2rNQvJlBCnRdLhZe+FU1ecciMNLReYGVx89smfEp5PTAm55JzTd
eARoSOHihCoVNcK10ONoGQPyY41CMJZHL4ii1t8MLY6/KhzcdxN41Z3Nv7XreG8sOqropYOPvZy2
Ogt8/pye/KQpnefCscNjP2b5g+aO1X2nN+C26HPe3/6mm1sOXwkOnZQlsNZhGN6hWrWQMfkWT94v
2Qd7qMZsfsGCtjgXzpLFvoBV8K9lzc33nL6AgZmxC1iB/Fx5MsLJmr0uhDq3pE73ccxLnJFu/8St
7wCCDW9sevdgFOS2/Os0lgvtJt4O1UfTPDz1c+V+aAlQM88aO8ScjKXZ2edbA7L5pPwFoDGejMsB
gfL36Cnnqj9oSA76dj3HH1PTTvXDlFtxjQjZoO51JrfOFghEcgAUXqC6yc3x1yRFayuVUc8qNHlj
+Sy66KtupOOP2yu58dwSAv//IKtHMC0ip5roe/lzg3X8AVm0RT26LppZnq10039ZxleWCKhONoZ+
OaVgaXj1i0FFxDDSkU8ytX48sv9n3xhr2mttlB9vz++6xCDrOAhdANOHYLS2TIJCp4qiiomGYy2/
r/o5fUDszjz1daXe61Xxh5JH9VCA7767PfDWwuJTjW07BQ4wEfLP//p6Lipfqd06qg8iWHkAjW56
MJuGJ6dp251bYnOOnAOZLHIvraXZE0ASwuLm91s3nJofaq4G4+OUlOojjeVCP5RVO4enUB8wjNLU
KdxjjW1OVUq2ADED5r2uQiZlnI2RQ7Kq1VUJ+XKaDxg7FB9qRd1z/76Gf0hhWYlDAMzCY7A2yajo
lZVRjWbRYlnT9M4a0FR4jrJsDH3DHlnkOjAAMxdK2oj3KYRg5b5pC5LYbNYECH9d/A4MxMnOdhf1
XyOlwU3r9offuiokYVLadNGyW5cQATEhY4FTl6+FWXeqVMT69SVqH2Mn+4Og07ID8dl6IqSlvQM1
R8ZHqyPV9UBOzIkSVpj14jjn+tehoHMfYF52dsbaPgRG1O3s7a0okRohbQ8+BHnmmlaGsHusDypX
EwT1vvjmpFP0YDRuPR0BplbgPhP8JuZhET0+zIXQH8Y2HeGoRsAUPRLzqNw55lv7gkQUkCUZPdnv
WsdEKlKU7D7FjwRs9vOr9/EJeHOdfgfQbLunprbb7NhVGEafozB2Oo+oPmF5IIZ9x1ZIg5KtgY/2
lKkIF2Dvari3eTcudO4BXhE8o9H9X6t/dJrARk5tFcp4tUrJJtCw/nDm0+39t3Ea+dvxtkCmzgZS
stoQtFX7IRhMjZq1pd1P5WJ+zfv+o5LU4vzWkbhY2QGy+49u6PoVdt0AL9uwspBlGlGNC53a6yiU
/0rqofh8e6jrXc5Q9KT4jHLE9VsYAWDQW7210FLkwXdiAeebK8crBPSDWajjaTLnaWclNwcFGSj7
fADo1mJl9WLYs532ls+z1FHAsCjEUwNwTm7apo9xbkz3bq3s2Rtc3x8ELtQxQJLRFuCKu3w4UEiK
da22LWrSLtTgjuA+mxTzjHNPfrbLYg/btRFbI2xIp18CBFE3WWsahQWkTUxzLb+Z5+VLlFc02QF7
ZZ+HemmPIIiD92qnhMek0fT3wWTPL2057z2XV9wViR2kHg4lgq6cRJRcTjuCBT/aEWT6QatUpOHG
GPkdP0wmSM/VbEZIAmmd/hD29vSzKyPtOVsawhYzgEfkaYlV/6uUlvPTLJKqe2/mY/1NVZAsPkXm
NJdeO4jpT107tXtyM8N5iA2z0R+gmIgvtzeqjMgvs1WmQcWU5QQ0e9WJVqPZ6PSqxBNcrUflbOVq
jP6BoZXU5KO+qEB6T9Op5wpLj2mvx6UPAVw1dkL465uGcgHlP0obUjn6NcL/K/hoNKtVAj1EHDdp
0meAa/HHtu/3zGiubxqZDyNQLMFzlCfkn/81ymLNViWQ+vcVlBvLT/VQZeJgTPr0u1pIo3cenc3R
qIKRdVlSXUiu/F+jVWGNYonlGr6L/mPzQOdoTN4vmkoBzLbaaU+Ibms4ilBSKA2RfXN9WS8K3FUs
nU1/6WLnp+UkxbEPovh7qdV7ztkbXwuuKuwO6SHLPboqeXXW3Cvq3Nok0U30jzpV6tcqjHfihI1r
hUFYOYxaSGD01bUC+NgBVckgi1IJ/dQ3ZXqiqBdB8JmaxbrPnUn9efssbN0sF2OuzrSrAQRxhsL2
3RAOFaiG6Khb+XTqdC38RGUz/LzMqpP4SjBO52SKlHdDO43fbv+KjQ958SNW+wbd28UYZk7kjFnL
MTXq2MuHqvmmumF4fvtQ0tEHaBNBKkCUyy0KdrDNqSk6vnRY0/yBRX8QS80FJaZlrzYg/7LVTYOk
DvA7Ih6ZI64Wt6JpWLlZBW5CDJl+xmtL/2CY7aKfXTWvMcOKNbPyrS5dxjvNGiHUAqsN8je3bKjM
IYRCTE4jhXbqaspBaDT0pdm7aWv9geiZ/yJpnwYvgR2+lxFv7WEOCOk3+rHURVaDDbTtC6gUDJYZ
8XlY9AIxWKLeKFWQ4Hfmfocvu7V1JC8ZoAO1EHQaLidnhHGcDGpiA02xhXrQxeiMnorHO16szlD+
ur17XotY6y+KAgaGbSBp0U5cTS8PTcD5PUeUdJ3/Ncax73wkgXowWlmmfY6XeDY87qsEJk0aF+eh
0Sm9YJ17yLoh+iiC8e3eqYDh2GUqVX+05NaGpotpijBaTNsXitF/yUMkgiua6dCyzT0y/dYtiFAF
S81uxv9wFbc67qLFGTVQP07G5mdCVf2hKpbizZJfVB0ky5w+BhsR/OjlNw3seQHmBDImMs1c87LF
Vv6EuC5SThS67jUiV34meR3s5OgbpxUAHrAFUjRZU1sVkIxSn3PCAMcfK8MpTksb1aeIuNI4ofS5
hN48W/ly1JQqfOmaKau8bOxsdedHbAVZXBe4GUgutiRiX06+XqYS98fa9asgsYOHecDU9dDYwIa9
ql/EpwjD9NifcNVWpPoov0sE5jIiHN7FL8q4LP+bs6z8AcaWBewxooh9o7ft0EttwFu+o7QQzGxs
6e5FHY3AVvQKRb6kAeL59qOJmLiF8gbX37UegkD3rx1qgFzTpLsH2v9j6GXK8sdKanWn+Hx9C5jy
/QeZLxExxFOXi9aO6KMNAc4TdAa6RzvWxkNL552nJCr821fA9QXHUJioSYMzG4LianOqnZ1Wc4gd
szn09Tm1ptkzHb04p3OTfQSpsQeCuT5zVFFlsE21FFjoGoAjyKlckLcC8yBcYsOsTTwkrPdATtcL
CB2frhLhMEIpmGhcLmC9xFi0dZBEhK4VlIpTXnxKVE961blv3hYMRRUAHr5ModYANXcanBo3JBqj
JYiWpup7QCxB5reOXp5uf6vNWcmBWD6wGmt4fjDotT27eM1YgRWcsrysfWcJlaNWNXsB4tW2QHtF
FjG5tChwAM1aLeA8ghDtIVR0ijaT9I65+5h1lfGjmjrnKRFp8+8b5yYHBFMo0S4Ss7C+rWazGedS
R9SG+/HOMLoXVQh6vnG7dyVtTg3hXrY7NAcgmZdTM6KsquuRkbhn0GzDU9qPw2Dy6kyZ7vukiHay
iOvSlZwaQGEpP0uZaI2smSOI7nbNWiJ8HuBDpkTfJiK5B90Y6GA0ON4c6XAo35Xe1B/TPhBPAlGs
uyGte2XnOr7aQfwUbG1k/YwHD3bo5dzbemwGsI288WNTP2dBrh9qGF2RZ/XJHq5/cyziM/oIPOcU
pi/HGngSUZpknas8RL2hgan40JYEEJ4u0unT7e0j/7KLQIaJcdYlVEKK1K/ZGZNoMrFYDFYa+vIj
Tvv0e9137scSK+XuMFqgwj2tVd0ft4e9us3ksEh+0NCQ9aj1pzXslr/ZNDo/nwLw1F0anERfKqfb
o1y95HIUap/EvYYU7V6dDT3ubSuGhO8nbjcegjFBP8AZTK+ac9PH9z19DLosfhxLWBqBOezxSLeH
5+3mBacwsE66RTiJICiR4ehy3T4Xk1nhRT3rR33puvvF7paHztS7szu5AvsEI9g5P9eflvyUU0OK
A5eAitzlPmrGqU46A3h4qi7Lj2nIHEmqTJNDObkVgpqBPQpvKG3l5faqX+9faur8h7qGjEfXBJzC
scqyiKLRp9lMDDrnyofWap4bk6N6e6TrUjJlbQqoYENdbnYEeC+nOAu0R5IW2VKg2415HBVHfFBj
YMdeNDfpD6WxkJPRbPFzWpLiGfkA7cGNk+idlKb+XqmDeCQFdD4XSrD35GwtPhAkwnAKg1K29vKX
Ye1S6Kkd9CiYBpjwtgrAgwbaQwkSo4UhWDimF8MC24lKrrcchxkskgwYuUHWRjYdJA/bAPviu26a
1165ODPeka3V/qBwCo0WvlBy1odq+BktxIynVF8AZdz+KtfvBL+B5ADdWm5L4GaXU1/ytrInGweW
qBzqc6tkw1McdtVXDT+JF3r+4nB7vK39xgUmXbMRMQBLtRrPjkrNiVFfHnPUYGn0p4eoAeFjtJW1
c6Q2hmJG2K5Ay2G3rTs4PVUDu8n4uzOeY7+OkBLB6tU6FNhZ76zi5lA0JBXM5BRuydWLI5KusGoD
hVbFjZ5KRyILclct3llavwvL2xyLawqbHvJyQpfLFdQGOwuLCsVLBEzV5t1kjpV7V6aQuxS3mL/e
/lwb24NeoApYVkIAyRIvB4siNGQGl8Gqml5AEBlPib4E8SEa7fygzmP6Zn4H25BcQGq/gVflMbgc
kFcg1gHlozeMr8oT5uMYL1bcBLentXHg5YbH5xOMOjT+1ShGkwqzm1D5m0mOJ7QJ7GT0qqhO7+bJ
dl9iq9EQqgkobt0e9/olZXYw4ICPGuDArjS4Q81CQQtxShNm/ei7cRmfaWspe2z+rT3CFUsBiUsN
zJ/8HX/VdJVe8uIctFjBsmBu1+Ktl4965Mewd95+oNmG/G3IE8j4bzVUWmVBMiIW7+uVEvpESepD
Pgz/GH3h7ICErsue7A00ISVHhpNGwH45KwGiWqL/uSycFqkVoy3/lMX/cXYeTXIbyxb+RYiAN1sA
7WY4M+LQShsEKVJAwZsCCsCvfx/4NmwT08EraaGIq8vqKpTJPHnynNWPy84uTs2que9sab+mkzK+
50KsX2AI3Csi3fqABCmcCWhr3M8XswUdcmRg8FJkmBtHqbuuexCr/M6a3ngYoDNvKOTWuQhd9Xyi
MIOqpi8rjNWWbOUZUMlpcpZqZzX++CS7YIC0JpFHBr06dFZwr9J+a/dg6EbjOsgjkLZ/PrzV9lbm
TGioj6vI97NWdHHVuzgeuLPcvX0gbg5FaWrj4TnUvS+CPmQANL+qG5ox6tyJhm7J48mB9jbb3R9r
H2y7Z4NomNd2n118ulRiCNHpAG2gj8N3fRraT0GWV6cMx6Y7O/XGrNgdtOAApQK7XTp8Vou0a21t
kb8nC4ntKkMRbPZUWClaDN9ewBsXNLQ5OtWY0/aIX2wVpSeTkZWI/OorL4Aw5QTO1DkFojgwqqK2
oJj69ojXcCo5FT1qEKfwhwAu3nbvb5dLXznlpG/vap1D7wmrcm2cv0ZNKWOHmFb3ryttIfF0HGsn
pLHMe99VnoHr+ZB4L3NB+WyXurUxfrvzs24czU0fCDYjuRGNlhc/K5+dVEPwjue+nru9Rpt1tx+l
gp3EpdH+dB1cXiIwmcz8jJKX+1RATRijvMxQYctB+t/NTubtrbms9A/Smov2Tjhy41BvlE7AURu1
AwTqzpfNqJLZ0UWOqCkehbGLbmsEPmrvgq54ER1sQ54p4zgt3YgutWXfeXlubUmkFKEu0HECVHsR
oTSeQ0buMuE2g4M9BY72KFLjO/39xp9CRWwPi0TmFzkMeaOLc5YHZap1JGnsPdqmtrbaGDOcLHLW
Wd25J28841uyyLJiT0BZ+GIoi2grcz0+ucq65bHtUzTBkFDFEUVYKQJgCx0oHeLWb++07U89z8KR
ZgAgJUclCiPcO/+QHlrHA77TU4TDlIqUOZd/u05T30FHb2wXRvG2HjouRpj056NQpjfyyUZrwoAo
HqN0Zj6iRWF9C/Lc22vSzvZeI91YBKkZNvpgv749yV/WXJezNAJuFujqm3DtxYYRU2CXlcJlU050
ghzNBJ9cFC+SZMH/2qCVMenwq915qH7auyRr5BxSfRl+5va8/Fc6o/5PV2fdoaEWv5+SJDsp26s+
DVoh3F1aKHvYWyoztVAgsQE+pLhGEZ4c3Ha/gIZh7+2UqnzwHK3e0Y8aNHfmd52NEkLQGo04PsAp
GNnFy1PAepEukRF0nuDz1gAeJO7mq7Clo7T3IRhfQZZYFlyCq8Gky4arDtz4ayXc97VEctSR799e
8qvdvO0oVwc72zIIKLHnX5z26UJQhAJKShfnUXYNaih65+uPKbjTHgnHKgZucu+xDa5ekF/D0uNM
NEMj1WWnbOvBxyl5OKJ0Cba26mDY2wP+c2uyeLtpLIbT29O8uol+HRxKRIy10RwuDm0FbNVmC9MU
nRcc2m5SxzIZq0j65nwnzL81FC7SgEp8amZ2ETCS3Ob4RaIhvrUwxNKxe5KJcaEHw7jXyrjd3mfH
hVnBTtnUs6ie8BnOP95Ym84gqgkXZb9PmqjwpP2tKozkC17pQwxntDm1eT4/j8tq34k2bg4NrEyx
gYI8IsTnQyMd0OS6rfiAiMbs8s60Q58mygNSaOm72RBpVHU0nQ60Ux7+/FNCLYKeCurLvC/uqAJJ
TMcZMPbL8bMOZWmukadctUvK/p6k0q1dSjcc1QeOKxz67VP/FnQUVu/kTrBI2J9DGQIkLvEciDWs
HKeMVzp27tTfb44HpEujGDIU/Mv5eCCRfGTKAJGOhOauyrGc7GybgrAP5dR1ZXbnI94cj4yQtaR9
mfvofDwirnxWq9hanQr1KscuiAdjaE69m+L70i/3KmLXxhlsWAuRDShx/OHcIOcDmlrTAYdXRECy
FQgsaxRn95k2OUZkjZ7zUuVu5cdW4I28O4GWvjT0yKi/9GxcWf88UyqsB6v2Q78Y/TmUNQ7q/I/m
h8KWzh9nJNuPhdr+i9xOPnyxOuSes+FnmxkAz/0umP38ORFkzSS25de39/R1lslYECJJ0LcmCMrm
5wuTKprA11ajcqLp2lfObPu1sFf76I2L8V32Ncb0RtUjRs8l8Gpr/vrT0PvxniLErf1AUs1uAH6B
aXZxdSUL9qB5wIz1MlnjIhPLky1N9ws93OJr6+vl57enfWs86pRoy2y1dLgS57POUqs09KkH/h6t
8WVOCjmGCXIsVH+TvIilaO/Jel6FUawzF5ZHpXmjuF+GUV1awEfsO27ModE+4k5uvM+y5E4UdWta
EOdp9uSL0s9yscupW66r8loZqWBxH4au+pDTbx46iF3DYp/M49ureOvB+X247ef8dksZBo1hut/I
aEpEFWfCDKIsKPN4GHJ39/ZQN2cG4AGovonCXjYU+mM1eZXc4he/X94RUejvG8fzv7bEc02oLVzB
f5pq8sFAA/DMI4NBg+hicjpK6wl5vIx8v1PHwJdDCEbhIhzluDsTt687Kcuv5/nyTaVZisgPihAZ
7kVAhM2048wWbypSrVa2c+RgvTfBdNw95hP9B021ModC1M2bOJtcxI4IJ/VCp6/lJ8hbixe6dmOU
UYYvhnPi+piR3DHNKQubskUAQeil8VeeDfgTOaVZnHI4T3Y4WVX+Q9lw6cNJJoN557vd2iLgZNxh
KCVtJKDzLTLwYdzGYRUDb900ADApkFahHwLKzfGfbxEwW6AcdKk2NOJ8KM+vW692NmX5uVh2/VQ5
3wHIiki5jhYjwX4vw701NU4yLAF2x1YEPh8PzXVLGMm6KdkDbtYa3a7SQ4nZtpN7e/HWUHQr0hy/
NRkDCp4PZaSlDehIidcrE0GTpure5cuCP+1Qizv57I3wClCBXJKm/01AYfspv53pydHcyV6yMRpp
9PmZmIj3hq29TJGLJtYDlmjVTrUIySln7O416d6YJjk7VDmLask1ubQf/EI0bQ1mYFZt6HaOPBa0
XoWeoYr925vl5lCIAW1NuBSjLjtOPWPpra4m2BAi/W+SjbU323GiHKXyOyNt3+biWNPthz4ElS+6
Ly/hxbbI5JrrPLCouDa7vMrbve209xSzb81noxYCo/KaXaUZ3L8B6m/MRzoTSs9Z16uvnTTVRK7Z
lt//fPF4xqjbokOBZ9HF67kEg+5AnRqR5l1p4hzV8FDS/fCMpIHx6e2htj/qavXQ9UILHEoTMpbn
23GGOujmKBVGRgBd0jSb4GCt07gvCkwltl5voGn1xyjjJm4HxEg8AiJBKnU+aC4h+7Yjg8JtSd6h
ZKPHo6XM/ZJg/z7hB3Uncbs1SVI2chn2/pbXnI9nZnjHeIJne3Rlt1P2qF7pirGPbCevpm+zb05C
U/Wfx+DEwxt6yAO3FSfPR11ne3AA4nhvut7blbXyT0FbLLQ6iD7EH27avf0pb23RTRRu85oihbpM
3IpcpI3Y0PxmRAyu8Eb92GjqX/wV7xUUbqwn3V8UXOFugQFeijJtVQY5eNrAO4fZYJa05pfCLk09
bhBtn0JP7zWor9K07zDVb9ydm4zJZuvL6JTazleUyzTp+i3Gm3trjv0cYwJjLpunpsIqYy4dZBca
J6OAU3V38rdrHUz6YElLt2cIiIfJnw/dl2Md9PRm0Gwtm9fCpL8AxGFSL3ICgR4qHicv16t9Psom
Ntdevh8CZcSD7Wr/tove71Itb/4HrIUriZ/lw2PnOblYj9aardFpSJihv6id5nTmKbWsJKwDuZzc
1Lkn+nHNytpWIeBvgii8Qy+jRKv3UaLMwQYMDZg+GrSGAKkwK+EftWlcX42lHuz9mAfpA/hsY8RK
K6Y8stul/2/yJ2KHP97y/B5ONb0zW4hw8VWMTvipqfN7snkkfGxrBwa0+TdQxf8QH29yhNQmN5I1
pKnz729hsgjWkgMY6DipHdaO7DJcPEvitOZU2XMeWOU9N8obMTlVSUAD7AWIjy+L155ROS3e1UM0
jarbT+NohIubqLjioXpdy1ndeUlvjrcR9inE/OpqO59jCX6bLr45oLTSuP9IOaMcrpUmBY+UmsJc
ZYc//3qIZzFDMmReg+24/xYK+TLrxlI6A92CdhLaipZLC6znYErtfxmKyzxAHH0zFL185rTVKzOn
MwYMgy1KoHknnuYl+IEFVPr69qRuLSLhsb9JAQC9XJJAzWQtVU+bULQabnZ0BlW/oyvjq+YOaRxI
coG3h7tx6VMWhGvDiwrn6pICIBBXW9CaHqI5dcYQ09sgshshUVi4C8/dCLT4VBvDgQAIA62LIzD2
gbNA4wFQ9u2BtgdhHF0Spzs37c31o7AKowv2FC/M+aZosQfIEoOKn1mb1kunGfSrQygLPbqGQ6q6
9Z14/OadRvy4dXRBruZtOR8wEM6Qlz6nDI9ZdOlaQEGBo9JO6w0Rr4Ua94v0MdhrK6QdleGGo1kN
h7T37Du/5NbMN6dkl39gmV6aPkm/x8TU5P02/LqIEHStvpmt14czVam465xh9/bWufU9kQTj6LHQ
OBNcfE9BoVcKdAijrkyNfZF6TtRjm/LX26Pc2qAbHY1eBvqBCPrOl1eQWxi+LHB2oQ9oBxz2o/XT
7rWF5XFn/W5FB1sxFLFfpDiuxPiAFREdsoi3XFlWkaDJ6+8Efd93wB0V4JNYH4OiTrfYIf3w9hxv
riSHnqtzY21d1mLdufD8VoLTZFNlfKkb0cLlwJ727VG273ERqpMKb56A5B+0h1zEk/iBEdq2QDSm
rbQjtX/xt7Dq9tD6at5ZapgiMiRakatJj4x5FHeCr5sfcuPa/f/wl+qKfauEWwVMsrLoJV8okP+1
BEYfWfYgjm/P9OaXpIcUwwxuUDKT8z1jmJlmGho7syd3iBsj1Q/s0SJe/ZzgJlmtiGpbv5f+es8e
9+YZZI7E0fRgwgA6H1nLxbgyf3pktDSHoLbosZ3pTpQR4UVL15bh/zDTbbRNJJ/7+yIzQccrxy6Z
8dBqK5+DrEoOy7Q5svtVORe7BCXR13wd5etq+M2dp+PaXY1ojkAOwiaAPTSo7Yv/9v66UkJa8FPg
RUoty0l1iEWEa7UWn2E+6CbdYyO9TeghZH+pfMy2rv6y2JVTlphhJ9vOxUGp0wMaHSBDhkkRDHgM
zrOuwqHDnHK32IP+BadM1dOfNFn3RFpvbUgXDHLjLdIVfxk+aItpDfRNc+rKbNwRkRtZOOtrCe8Y
pbZ7fW/3Rru4LTFAM+rc3Pak5qX7uSyQZO9FJR7E6tn38Khb25D0H9EOFFQ8/jn/Mgre26AC0AZT
YoxFFlYd9dnSIr9cmn0wtNmdS/rW1cIXpUGLx53H8GInpDgqVYtG0RaCtPZo2X2phzaeIrSXpVhS
Rp29FCoejTH7nJeO/++82FjNv30Ubl2iW18A1zGU+SsJoEJkmeYWPcBYSYfx2vbOB9et7tnKXxMR
2PSkcRuBd1PBuZQow98tzRMEe6OmydbiIEoz/5H2qhxCjZ1vhXQJfazqCh0APSmrWBhl9tPDelFQ
LOpHDYQwpYyi5rl60lBwkbGBd9sSKg0ntdDvq/WfdmxlFflWhcBtjv6gE+auM2ehqRlV+ywG08D8
p6Q1LVa+7P6YmcPe2IQZgamg29HlfL51vK4temwTcZweK/dl8pM2Clq92Eup33lvb5wInnVqxBhD
AkBfgqbd2nld0YKqFJ1jhyjhOkdCrASVB1jRb++NX/Wii7dvw1CIzsCeyfUuNqioFIGMT+YfJHle
R17bLrh6pGX7j8hN7T3FVXwS0rysghP9QqPzQbaNyx52UlWFwnFFGdJAZzz5gGDYBuvtKN71Q6/e
DwtLuW9TBNzu5KY3QJItIoDkvJXd6FM4/xArrOBlyAF6bTgDe7E47c7XzDpyV3P4sTRZSzNn1bjO
nRflVjyLYSJo3lbD3+gf5+O2Xul2IiPV7q3SftYG5cTUN7IqbIBFxgiZKyqdvZqKyC86tZsWLQjd
3m92HHHzv7e/240tQjJpAtUAvPHXduZ/e2Hgt8vVW4MuQija+i6yydwZHco30TAtxb239MaCI4QJ
YY+3G/W3S4qRrwE5GP7EW5p0eKcV0oqmYUr3pHxIEZZm9Y/lgH3/8QwZFIyb+4QI8LKw2mONzJde
odCqroybcTRPiFnpUWDI/6HUg4QjgOn2XKMMsT0avy1mp0/sHHTJ0CWaqp3fUkKdytncJRYAyNuz
urWU26mGkgwB5Yrcuvr+7FRYNUUTtqR7eC+0ZtK0dHBbKMKtCLJHD7mqO/Htjc0Cg2pjKG/5My2N
5/Nble+mpuqIvUYkyzGilntbenABxHBPGevmUAR4/MVrcGXTXipdOJOohyirzOyQBrV1kEGL5/JY
36P33SIAUFWlP4V2GBoRLmnmAi12Kv9AD7XgpCFXq0fUf7LdbC5V7CKJFjtjI3e5aOc4CKiQ66oY
7izttVbkJo4CGIHPC0VX+KLna2t7rd5OSQMqsVRDt282t1mAivTT2reeDL3C555sC3xPj/4w0ds4
623bhpWUpc+N5aWPnjFT6wPqc0+q7gnL+3xePr297W6EPbieE4j+quWDsp7/yinrmpKItY/8bK6p
52TrzhqtT0NvlA9J4NyTCb2xC+iSQzgCZI+Y4JJa2ugLpBUX/Al2TvnS4qhEl2WSvmuR1bz3gG0L
fPGAbW1xtPNv9nHupUgVwd6UWDMoQ9vNibuzFg9zKBTap8iZuvo41wjJh0aSqAMOGtohX8a0Cl3N
0fZ/vMS0zW0xAl0Pm0jr+RK34DeewIIr0qclQ4i6hUltimXnBGP/2NRd+vnt8W6u8dZ6TXKKLNgl
/aXVSRDmlaTcClDoSlfcCIE55MMEJPDH8Qi5DPpUeKqDnoCFnU8ND1Skp1yrj+y0DI6tRNGvMDL8
STvp3FnF61ltQzEIlTMaGy4LSkPVzjb85z4a9XreO3QHh/qUjPsyudsLdn0mgNohgVB13GS/LjuC
F2xW7aRJNzxx7UMdY/ATRfBst7pmF1IW6E5vf7Br8QkwIe4KdiT8Ucos29x/e2ay2vYaKmTMDTDf
whXKd5r9pJGKhxNn5AVla+jXQW1gFNw60n5sCjuodwh7pkOYpYrUwVKYJ4cJltvFrq1c6yGvkulH
7lfmPkmELOJ+no13rJ0q4ta0sr/SVEOG4u2J3Lh4QSl5vOBVU9onvz6fSNJoi6ujaR9hgqh+AuBX
p8YbilNd0XMWepqUu2LWggP+O/opQHbpC3B7/8cauCwnLWEwZiB/ocG3fd/fllMEPT3pWcElo7km
Tu6etteH0TlMiWlGGMmUd77fjfgP8T0GhdRIww9B1/mAQZ8hzb7daoW7OE/1rEATLDzFj22ZhX6Z
7zPXVu8Kbr5IprOH49e4N5z6noXTdQjBz8Bg1oRuztwv+yfsxUr8UfLEWqmtwsz0xsNcZlOMb9zm
xyfFsbDzezD/jcNCtAkVGwCQusmlUEZLYjSXg9Oj5urT9eM1y7vEEsOzCopipPV7Ku/JO11DVchY
wK+khZYjcxW0KA8PsGReMcQqNbgAnb5EpTL7HbXBnE+uObGLoUTsTWb38e39vcXO5y8KI9OVB5dk
4+levl7AgXOrWgC4JZvtqK2b/MlHh+f49ig3iO0Mg0wAf5NW+JenqBuHYk3moI90u0NWInGX5oRf
ONLRiVkModSFl+20xpp2CDtXUS60/KOqhBHrQZG9l/5UNvs+ybL9mln+nb1+63PTj7vB5ZBOKe+c
b3VtEEVuCs7Wik3bR2SX7V2vvGLv4axRx0YCxnfnHb+1qym3bs0hKOqhEXQ+Ype4OigZI2q6rHdV
ZttRJn3vRQZFEnUoOx0c0LE7g96a5u+DXqT0TteslatnlNvHwqU4kXdxoBE52G5ivkyY4N4hLlzv
ac7t1hcJG4oE9jKx13WVq7SY+shFOOUEuaxHrrfXdk1frCHCjgqNyR5bS339YxtN6hC034ACgYUS
m1/MtBXe4lLgpxdGE95wtO0+RQQDyfUAga1SLw71OqfT4e0tfvWYk5cSEJHE0SUJ/esC803WLC8X
qmfRSHd1dTBHa3jn9InxWLtGcu9avDq122C0wGzqHmCvl5KPy1DI1mwaMuB0NV+qcTb3QVd7H9+e
0tUXZBSa4fED2hD069KOTgcTAR0EG4XgmGgpEEC1bEGwvTUkjqBBEgQzRiD0XkvyNVGCobkHQfBI
URGnvwgw0xp+RKMBkaFUbnwbzSb7SVSL1Ly9QA0gFLPchymzxI+k6tfPSg5psJkDBM9J3jvLri3R
eIMKnvSvby/J1cndfhcvAuAitCXW/vzken5lzJpcAEByGWxmLYmx99Qk4nQiZuuH1gEKQe7oDhxz
43tjr0ktkx4C0sDLaMrbmM/BRjV3q6T4Utd+ZoAV2nfpzzemB+7xS3+eCj4+1efTI/rsejYD48x6
fijtDAduw5+FFalu8T+BG5PUaRg4fn97WW/stK0ivOmnY0lJS+H5uEWw+LSpMO6aUqSth14i+9vY
YZMZ6y5YjSCGHGKHYJL3KObXK4vM1/YyEaUSgV8WirsZChRvz4j4rDc+GYm2fOiEvGfrcnX3bj0U
RPrwawgorqLhMcsXJk72PuQpJnTDZB8HR3xbVzkdsxmc9+3lvP6MsMXYLJC4EBqFrX++nAmVqdGy
KecL+pjLyFvGYV+YMj3mlpO8Jo4yH3otb+9c+Nc3IKOChiBGvWVQl5X9qp3ITB34XOuAmXDaVHPc
VJaIBJ5pd87DzaG4kTbOEnnwJbVR2hOyiD48Goz9nO9ZMyc/5rw0XnLg3y//w1pu3Re/IEhipfO1
1IxMsdQULJ0WRORTZaZptnNTQbKC7rzyIP6V4oBSfx3c+Yo3J0kAutVSNt+yi7tm0ayuB/7lMOpd
cmhdu3j0q8o7WICzd4a6Pn8khvD9OPMwDAn4zycp5hYjWxNgh65+/9DaNP0dgn6dDpbV+T8RCGx8
RAsd78muM/dORfg6w+Jw0KS2bVSdEsAlKYpIJOvJo4Yo7XuzCCtfx+TbdsdujrAkWb8I21XVPl2n
/qPj1+t/AWQVE9LgOBsf3v7WNy4DQNENNiR22K7a82XQkqxQc0IdtaiG6mXUaCyNjLL2rTvLfWsc
9ERo/9uyDIhZ5+OkBkxSeNnsKbvqH1NT6/aLKYb927O5den8Psr2K37LGUHw86lFNwci1ljQsSvy
yB8S6OCNbOV+DJLp59sDXjfhb8x3mAu/gGWqOhfzagAAtVqyfpSgzY+lUHYWJ6XpPdcU2f+euIMf
AGyMPJx9ZZ2QHZHvysASr1VSVw9eZtFE9/YvurkE9K1iAkxqw414vgQNQg6i2MgcTVEOn12tKR9w
fTX+7vzKi30TDOLOl711ZomBNqgKfhPKI+cDOqOserkCjCWFJo6KanactEux22SV7qQtN4faQEdI
KtxOV5Uh6a3K9aGIdfSF7VevLk8QDWScG8o5vr2Mt64Hip20HYKLgUFfnAu30sZcppidjbpXerHj
5+NPmSVojGudPZ08WU3v9F7oe5ot8sPbY9+Y5q9OTu4IkjQ4u+crum4dFDUaH9GUas3TuHT6+1R5
dI7SOHPnwCBxe+NkglsRChB8kp5dAps2Zqd+18OZ9ya8YR+1ufDbcOyo2SKRajWvfaYxzdTNzPXQ
G+P4kRb4GRTb7zUZ2plXiL0BlfaDVrjat2WZkw9NnyRuiDZBZcSYnXboifqdEYSLIZblsBhOOsWi
9IR+aEen/dH1lt3u+36U/7p1Pc9hv+KwFQ6TGN6jAW2gmOu29g+/m4sfhsT35bismV2G3dDOf81p
OzYhSNoWpOdW+S8xvfG59vvepUbQ+l/V4E3DYVmb/KsJe7OBbWwPLp2rSfEqbIu4tTcT8RcuzUOW
h7QL609DPgXtEciVpipCTlgYub72P6apd8vn0gWIgk1Kdk7UOtJtv3pJEs+l6N2DGvFLHazCKvdZ
sPrimARJQG7v194Uo22J2u/SLPh0UEep11hrDDHvEQgpj0GLIO6uaDXfCqtq6dL3mJM2X6HLpt/q
vh6/uhmMZcgaGKTS9on6XmxPq/M0Nemktm7f6RlsyNBiLRlHDNsDczYekxyzg5BLIv+3dmSmPfle
ZrzCJ8P11BJe8sHoWwLNEYklFCmzEvL5oNde/jqtqst3SEDLICydevlCG0CGSrMpx4X/pMs/r/M6
WWREur130B0BKZuy4aletc2d26j5TaNjJPPWXSV+BrWXomRL7z4uNnMxDy+tpB0QBTAUtPYpwllg
jZown7Ws6cQDCm/1s/C8hJlmQfGQOlrl7Cuf7R/xQNlfmynPvmH5hrFJ6Qc5VorkdNQD8uVQ8aBa
O2E41AZKjITzMLFTsuCyzqkT1KilP9m6vahd2ngd4pDCmPFYy3onfYBUu1QH2Vrt+7ROky9TtRoO
VAPEceJe4Zm693C3L2nMqdviCVkCA9JDNWUPnaFDXGMWxh4Pw8x+0OwZiBuCkF2Eg1VlbehPyLAc
ncnTtViOgzkeMVJcHrQs8X8ikdQr9EBAi1hQGagTbSX5EKtU977ZKuicvZvQ/hOWKDD7IY4ATfA6
znWxHERQzv6pXhwjj1GrbJyDlST8YZo2Lw/KFo6GYETevPfNrnlJyryViAj3w7s8yaxXpYSO6O9Y
qX9cl1J/ZCqYwAfEwssCQp50nQfDTxILahIp5k7AjRgRdvZXI3QmZ4DFJnymWXrTXJ50rNrlI7F2
bYXeELSvCGtr6EXqqWz25dKjSj+NXfLv6HpLcbS7RP7bJGb9ZXbMNYPtrmyAsXYWzX5JF+O/LHfz
d4s+C64iN+um0J69nn56L7W9sO764MOQamzXZunA0ljj4jizF2m4dMfyfZLi53aYSQkeZpuNdihX
l0yybsz6vyGnvgEdfJLoD5QuMhPa2A0nzytxg+wJvOt9CRwFXpOV1XhUpZfEAfR8e1dkfmKe4CY0
xXYopn+Bia0xVOB1r8EKbzGe+kqdUsdXn/pJg3W72EXytzuzVeIaQ7D+NKVz9pN0e/nbsTu3i6fK
UryUCwZHx4QvrcetH2hVVPpj8CrdSdU7M82K9KRlq5qRxNTQMTIxT053lq90JNudUV9D+BjYURQW
Re6d7IukC5uGtuhILUZb73oDh6KwW/U139FykvrxoDe1HvZ1lsOO15sxf86yMVeHQYzLFC8YwU1H
keRz8hjUjeqxYaTbHzfQTgtw6Zyn6dT4WhkcBjmA6C0zihVHbcGoMPQyXZv/yUQ6lx/JcO0fhq+y
NEXTrW+eYDCYQOnF2vTr+4Gfo3a+tQCIuU05V++MzvLmg1yr1H9k8Q3z6C4wz7Uo6Mpcviz+bInH
ZNWmZNchFNf8cK3Jrb6mWVlzJy5Lh5R7OLno51Nvd/rA++6KdPC/p8YiTQHsOvULap7I43pfzMJB
WjNUzjpqHzrbyYOfC+FiG+MBWvf4K2XJbGihsyQUQMPZMAe6rLTWR76aPtteLRhl6oVbHFbPG7Jv
6YL/ZCit1V9/aMY0dU44j27bHZPUMVPvMfED7qzIEIHUP8p5NObP0BITpMOMxlDP6CYK+aPAmd78
otmYUD9qvCpWhBZjmvzXW43Kxn3rbwyeA/nRkr+HOWuqp3nGjqUjLwggWodDZWhNHvcgjs1Pgdx8
XYeBJZvxQ11UonksZtV5lPb8da5OPY4/X1Ftc/SW7aOP6XOuutY+4kI5N+9SEHsINmPlDNZHHFr7
EiDexncJyiKS569a6Q5FumvMwsp5rzqZ+C26DNBPP7BuuhVDRzKHF5/6ZaqF64C6JXI1q53ir0p6
6TTTlxKvZsT99Npf2mgGkJ5FuKS+So7SLWT2LKtgan9WYt1UIpXF1n+2O7U4e4OzARFHR/8WxRsd
xCb/SclkSPt4shYhTxkZdBqbiVs9T+Ys5bGfG72hVG9P7aPfoDCbhkGFXo8VuVhqJS9IAW6ONoa3
LrYf1q0KkPLJMxtfgtZuSvlkrzgwPmXlpgS/VOOQQPyxFgSjQtVXgfuxGgQfBW6apooilHMwtoe5
CPL5WFSjbR4b3xnsU9HMDh3iehPk+9aFHhfauGPButHwFY1WTKz0NNayIM1++N46pc8tHEczXJ0K
Bbq0m/BG0McR1ahBy6gvmtayvAybDEeMAjiBaVtajbl3TNUWsYVCbbUf58ayo06heNWFeSpFEOt2
UVEfL4Sh02Fd98VftZFZ2yu5JlmMJZGeho4xli8wwBFpXkcj/5xJmN9RM0lHO1gwGl9wrE+t0Gw0
7OqnyZRf9NWQU1jSC2jHOFaqEzU65KTr3pupWYkxSWNRuNbLUs7DV6r5ao1GWzP6kFwomR/qNnCX
mJaWEZ6H6EyxQ/MCaSPXkyX8s8Tkv9dVmX6vHCRWojaY0vq4OGv5zipElcfW3DaPUjP07CmhB2DZ
rVOSvUzceywclNpPzkaty8LVLFyfB4v6XyTrrqQa4fH/jap8JDjwcg+W2ZSBqUZ5jyAfAkB4y+K1
Nwz6P20xYEmcyaBvQ0JFvMCCxGutPUr3U3DwEcBwQjXUrR97suFm7tsOHerOGIclSvRxkR/bSqru
IES1qu+EjqYdUuEr85+ZpnIYIzY64YdkoB1sfk7xJC32a7qqVQtVUKvuq1+XUvf261prJlpvidPv
usFV5a4zcOj9bky9/nfb079vhn7dLSdd9coPXfjXnCuRC2+n93OthQvtPDiX5r4pH+vByY964oj6
YerV6IcG6mjje0NXuk787SxtnOpJve5cMrr+cZHzMh/muTMlga03Vmz1XNqxSKsgQ4wjAJzF/mal
icaYFGLJjr+exnrI1jhoasfYTaInLgvJpvv0mcvYKJ5NnDKL90LWRv2yNOgD7XKr6Rv6p/z5A4J9
SXmEqeedRFdmLbYOol0P9v9xdF7LbTNLEH4iVCGHWxBgkKgsS5ZvUNZvGxnYgLhPfz6eW1slkQiz
M9093TUg2zXhPp78zgQ8Gz5db46Z6Na+jOHueXklZHynG8v8jQQyx03e+tKhq4fHNujVZ0fkk04j
adOiyA3CAaHu2odp7NWIUSPjdd+8NdN3wA6GnbrSiPAqzCTmfLT78F8Yz6XOvXCV/Z3XjtG/ZfF1
lZUUz+uosHjLyrBFtt3T4PYHJxi7Ottk0r+tlIlXX8uJBUekg5zTfT0Uj0QxeSrVc4vTCx7AbpXh
buK+bqJuxpT2eHw2PafbRVcuJ60YsPy/4xxWOBlWA13spMqb+1i08yFiosS2hySuy4dW3EyklLKW
NqWkSlKULTlkFupr/SsWfftCLY8NJPfQf2xtC6jHm1C9FSLgl84hK5mHDUUvndli7SpfmxqLsKVM
AjsPp50/r3FMPrNysEYp1DK7dm2bDEQgaItxDG+25KBl0LEKvRX2S1U3QUNb5awcxrEe78ttsftP
4Dn9uyjkiOpwcYS6452MTtaM9OgrrLqygu/umyZtOGU+lqVZyOXeAqOzpOyUndLg1b+mUE5HSyaD
SN0Fxfu7CUmtv2pfWPUBFHia7rptFt8LcRB8YJYGEb16VbyeJ58q0DdjMh9lpJbuLqwjc2kVd+t1
LOLq6ixUxnxXrnHueDWL4QLaMfapL+3Suq6zkfpEQjhzUCsH5ZyspA4ljcO0ePkUJaL/qQkKGn46
qx0OKVZsQ/Ox9laYHCwz+k3aNoPEomTwkgKJk5x+l1aHvoPJp6n9Q7/OIjpsCf0d+LVLg4uZhGuO
S9Ot8V2lPIJdelHZ6iemmnucllFd/HSprXhuENn9w2+m6ssmIukzJsL8Q+7R8Lj3wvyG3mq6S0zp
2NJ64UnO3D5Y+lMxVsOPqJoKINCaizfg9zP9tubIW1NPIfFeQxl/yCpMlnM56eQ7LiajT0FZLP5r
oho/yOXu+v8VlrOFWdIMQXyhjFNSg5pOVZm2c65knI7XKqSpSjkoYlSuUtivS8/Afsb+xvEeq1VN
+rwSi02RiYpxeOi0mdvz6ovG+dGbWajn1qHfvYqlJlur3xqBYGCx7riT23++Iazt5FvjOjz3NKbe
1Z/9+V+FNFNlqmMlOPXjmxdZG496PMxj00bpFCB8eajqjqVzB7tE56lwY6vFYS6I/9jkpb2TsWqm
C2BG7aZr0w32w2xD9K51GxdZYPnxclq0V9CKTUF36r1hLc/1aNfP1tKvhLkO7rSeycwtjhWQzHQd
1ia4hIszBodydY1933N11rS5ue1hfe8MF8jXsLmUg+e9e6XsaC68qUVRr2Lv07HNKI7TCHCbWhNI
4m3rpwMj0J7b8tcRoqZsZTNUjG2y/ZzXQjYHGfCMNsIu3Fy6jnhFN+oNB85M614qqZpsjTxCE3zJ
HyaGXKq/bm8VdG3FVPvoobt6prWd/K9g29r+4iqBV1EREjbIigdJUmTwbt7zpuf4qNwoLk6B6d0u
Vco0U74kBV9v6XmYMiooxY3+b/vP8at6yEa5WHYal3H9d2zUThJ4GG539YqP25Z2TumBHVeWvV27
sRhV6s8TUJFX1wEHytgM49HekVScGPImnCdjy1REZzqDnO6DeonHRzew2u1sSaiE1MbunWLCWpZ6
6Ka1u3dNE9zvDembqQ1W7bw0o5bmCOjlBscFav3T2xJ3P8gG286jDVJQ3rnNMJkM7S1GJAVRcH8H
8sfGFMNAyznxWrvOaaFH6c+bjxPsxS/NXt83+6aLdGUfy0+7CbNkZkCSPg8x90iepVdFp3n3WKCk
6jisVuCcFBzLYq5IX+HYMA+Yay5TPiSjO39MFn1ibvg4OT0r++slGorxsAivrcDfGHR4R5MywMyM
1NeD5k/LtLai6K10iiFK66rsq7QcZ5CWuCol60btUFgHFxv8p9oaOoKPWNdWT361R+fW7hqVgVs5
zxTx7icih4q4rs0fvivL7+/i2UWEa/W13V7ESp+IWWOwhlnTGv+1YWfqF5/2libROok+NWAUX1iA
eO89b99y6lwpuxxfnOBzSPZapp63qofJ53D6t062/wODa0fnKPGbx7lcYsNEEoL9AKHtv1j08XXq
L5tbHdbGteurpbhYabWM60WMnh6xxnSdl7lpbetcKREV1wA2YM5weA7vB7ZP2mwc6kQc0bN5r3Fv
qQTdMfGSaRhahWLo+/+9NWti/QGlE+LNxI7QT5Hf2pS82S8J+vZ13GWzcvRbQJH4axY61QOmYn1w
8Tq9/LAVLue5QPme5DHHjUP1j5frxm4iTz7vyandEiI7x6Gdv40brWM2dZUnj46/drd1Ld88TVLo
7rKw6TilnJ/eR+8Epszifq6Ks7f7xYtxx43XybbokVfLltm4VJgo4RLKlg6ZXGwVeNNWbulsJulx
W0tu21yY6AlFM9ghj89EcJhEyJLtyCvP64JZTeoK5PL5Nti2yvyWpRW6sXnAvaEd998LgltxaIqO
TLw6Gmtgw36qXjGmL1pMuGigzzgQg+O0gW5fJsFS2xG0Vr2roEVahhhxUgf2mOA360rFf5httktk
MT+mYAni1Ncu2EMydeP8PSWu1MdR2564H4JSWb9Nsnv/EkXU+UF3lX8tVCf+xADDbd7sq/9jnov6
Ytyi7HJahqBOg7Vq+zQGQvzntYBneUVe5ILAVq+4UwwFbHzK3W/nVzW6mzlOLDAtmaFSXHya6S5n
s9B/T4pxg7CrLP2ReMP2uoUcPd0OTnSQpXLex71a/Lt+E93Ltq+F/RrSFMxHy14hN3d2BdQJxlM/
dWwndCmldXiyDMNj7ks1XGJIQPewGXrIh2DrzWnFBJA5wThdn7tVM326aJ/1BXvW7lF0uhjSqAym
5eRYujvH2+jWd/1NQMKQE/QjYFc30jpxRrAZXaz9H1LCtx3IWZE2vkwe7fxKTmWV9qGZimx3443g
ayaUtI0j79kK64p5cIvtBxlwAuQROVS/6U070q4mRreM7N6gO2BptP0USRE842zY9KeyjfwfKvYB
65YwbEiejvYEGHiMm9/zUt9utWuCPLS24etGe1QHYYbGZ1twNi+D3zPC4WGB9a6xi2pJtSnlMyuu
fUFvFM28CKKPjvHqk7e1hDIpkVKYKTfNHOrHObbomMhtbh9oa/Y603XtLtkWhauTJkDn72Np5PzR
yrbnMhGLpN9sBrAvjF9jcxCeL4NHsdfz1ccQJuBtYLm8oeQJ30tb8jL+dSM022nflXhkYyw0sAHE
ajx5dcgDB9gs0sZtbs10ucrxVA5a57RyyO1crx/00cW5+21CUTbcB2VdnDUnyttoBvc6uuO+IVOe
RxTCfVKYFyupXFZyiHVKN/BMjIdsS7gP5WwF34CDgbgwxwcPRo5heV6NZM2S7S/vFzL59rugYoFi
s+N23Z2uHlMaLv3ReXVnweFY60O4jhavPsEcOA3v0vcOfh/XOouL0m7YrOh5P3lVkzWPLL4LwOsW
Xfe4jPzcwWwccXMZtE9OEIBP7MncSXQKOrZTECffSt0qNu9CkUmcyn1HR1BYHnyMttYCc3vfkO7u
CFGmoB68PExaYKD0nJj+Rh5xLLQPEBmXoNmFDYZq3OYMSL28cUYTW9nuyFXzsDJLfQ0dzbmz0bfJ
RxDKvbkuY8L4g++wKy69U1ZeFjTu/lQ0pv/VyIhVmSWo8NqMrdV+9HXDZcObrrYOrZg687D1Xv+5
BHRgH10fTr+7pQ6C187ztJvZUzA711j2w92++fWSryTF8EYVXu2DpQ7hn65NSieFNBurh0rY68Ok
NTyKVsn80y3rqAGBxExvaFYTpYoFk3sRAtdmfV9tj2PRLPObWsjnzTGQUEPqe6WAuSGO5q7c2qr7
keyJO99ua4hf/7qOX14k++qyMAlbuYeD/7vctoUnlnif5NtTgHHkK9nlx7p28SfLqHzomlxO+LCw
2IpsHrd5zMLNK8RZ9lu03XdxO7zsPKD7nSdE8SPuHOW/D2MfyUMFBb19haJRd7gOIoAxttdbh165
G/jcohIb0aNcJvolvgoVpcOKn80RKzkXwMTWedCWZz10NRqEhxuU+DtsvHDDIiKkLVmEdk22D7Za
s3UJlj23rMb75c2TtlLHSgadFtsi66NcYdMy43vqA0gnsc4TcYLfzgCd8Si8Xv0JJ7t5mrrFY3MP
aat7mNydxc7W2VZxiOpEvkDEs6kVlVVy2XEOc9/boIZMImZznzPsLaLkc4NFa88gyttyjetQv3U9
rNm39ue5OQhnGin0Yb9npG+z1RrsDODpYrYwuHcT3qdzudSlf62NuIXWShYLLzsO3d27ripVE7q6
ywqCxwCnaga85NBWi1dzFaMdMDtsH9dg9YeXZJ3GfwFHA6lYCLyopn1pqfMETyjOxVzwhTj3NZcG
GVlwRn4S7YdRBfV5twp/zBLcrW4UUlHcQ/kEzAP1kDxgoRPW6M2SBiuERMp/ns/EkXmDnhH+mDk0
ty2U8YVFnO1JNp3aDgLDw4ITVJB6EUJRgX5TVOesjEf3fFN+4f8vorl+hnLFrwzSvPjPZmLHpKOP
LNjdKVTmEIeOeqzDCYi3cmrzG/oXirDY5qBIcSOlU0FPSs96M6C8H8Nl9M5atM1nGCdUjr4x5X+6
H4s+Z+bmh1eEvRjhsptnUjGDnh+bPi7+mLBXf/1a0myvrVPTpw/BCzHmrXyUmKbMRy08K6edtKqj
rOUwvQTLKs4O/Z0BfeyCMa0qJqYj2HsgTnyXyAX66vc3b0Ep/SqZv+Vp2VbrI+mmHbOhRSbOCS9v
KS4tHvE6be1qe45hXZp8cg3R1Mzp+4pXiWFkAU2abALOHOqg0drZf3r7JiETk2FjOI07lgE2JZrt
YKLNfp2rLfo9y8ppyLq+PR8DSyBdtiGshgM3q9PiT+4mP21lKgcmQ3f/DU6BHfRojax2Vr0dnpZY
N3XGr2zeSmlJ5y0ZCBpJV1d3+pgo6WnMhKIdhGf2oBFactjCI3SZ3wDz2yxGrMi0TBqMhRjuoJ9w
RSRLbFPHWNS+nbXlWO4PBbabT8bbkeJQnOx/g466a4fYez51dkN6HAGgYd5QUm5QZC87NCu85lXC
stVBqNVt8CbzgLDEPMXXNoiFdfGEMzY5kUCDeGD0LOeUeZ9B3uvDNoPN28Rd0sbQzy6jKVx17C5j
vnAIACCXFsAcvnK/lee1sL7xMIm8GlzJpDK7ok+HRWxfuC5ozr3N607IPkvyY2Xv1+ekLht958Nv
ch2c2wPbia3MwpLW6xKgvq0PXrSCj+mxwLEIHAUXAjzFBh9vNTcc8cSoki1txyohT40DCiWJZ3jp
rYHNn7yTs3iUbQ0fibaE1HIGE/FF/9zsKYN6F6ZOREuWDehRX4daF/F9s0ZMQZYOyHPAgts7soTT
q8wM0dpcg0CKPk/KIgZACbbyPkmsdr9ahEBeR72yEaUmFwrP3yo2+HUp5/HMMWX/GN3e/hu4OxEV
1U2hCpIz9v1d2DnEmhqr2NrD//21cl16+lgs7TB8bUNHE7+0gf2op7JH/74NrNv6rnLAV61dqzRm
b3tPI+JkLjiFwCz4a9D5KZrN6q2t/c45TnMBl0V7M99DZa/VSTs+tJ1xSn661OhwLhtZKOSR7v4k
UoMDtILh3JfXEjJKH7q+nPmHYoGL9wxWiHsfNfWRnnnFG9cm6y5lzlovyd7e8p79ppU3zw7zurSI
+rOSjaD43FVsYFxqPKE+JPzk3WqmfTyMcPUlLdO8dsddDJaVdgwTt1ALR/zowVU+BrMbLNTWm0Rh
icNuyopaY0HEFnkj7ywI6jdJ2+T/YBrU4tn3Nhn9BXevkAlENeRNDyC0Zd1aOWA8aBHpest1/G5n
pQV7tpqdNfZZikvRNzjH6b3164vnbHrP0HFSq2HNi/1faBl+cGEIekOp0dGvewSmp4h/bEYjmSTH
Oq6CiHra7+6560T71pSy/lXO8Mh4tYwlggUnWQybnUPzF07DgWAwcHE15XyL9XE3YnIzsAKEEPTj
yBbhqkJ8PZMpuR92RTBeRAgICqk+QFO0jEJ8MynQCpg46v4b4c2WdKtBoXKndxZzv7etl+8xhqAs
urgyCxC9iwuzxqzzrmSzICOLMLxz/Zv6YKmo5QfkFzsnXFBtMOUiGGzScH2jnsYdcwiwMXLm0lFQ
2mSH5uC8zCP1Olbh8IyaR/ovtst9+hUK05nzTC2PU20vVfjWxMKN2DRroLA33FqqR3gPah3MMiCc
q303YdUXo7W0BObibQ27AZild1aQt877gDni6O+nplQf4UrZ/yTGvWMEvZ35nO/efpiTSb8j9S/a
/GaJVZFu3ohPuc7R/FAPtttcQFlg/fv/fxVjx53PDabXeSlrD7HBJkzzuYu9kmnbb+zcJaJs8Nwl
yN1jCduIC3nRvbpJrdv44MoCaxeN8cpPHyiDJwtxSH/YiP0Yjk7vc1RF/OdvuQbBCqoe2+/huNV/
7L1qyhTRif096iis7gslyZmDvAuno7ML8b6qvf8bi06ZHFenZr2KuZ8Tcs1iiU+oV2HLa2acge8c
R5f/ekvH1QHvaIwcWWa0X5mB0J9P4N0l154ha3FjlFhN4Eyc35qSfhgIOllzLOHK/2akUe8TSvqV
L9A4YRb7EhhS+b7lZioZyvWXiPT4tlhrgkjJ6LI7bv7uoiuo6jDrR+zpcRGRElMi21HoB4xMJsLz
fFPVV91F7pY2LV5bmVdqwHsJNHk1CAFQFu1b8E9GCza/WK/LH+S4KcxJVLy/9aFwnJSzx4O5brFT
vBpBScwiM4WElAIPFw9SaSB+LTcrygWOluuveRls/7A0arYfoN8dmfsD1m25axXdU6wHdwOp6jjF
Cj2b5SVcrTDMlNpXeddsFi2DapX/EBbevOdYXZHabbYmsXPKm7DTKg7IopHQNfkYC2WyqULidsNn
9+sQayc8Lvvi+KxCSbHng9WEITzf3n1YC/JAIIKZa96uKABfijpKKNizCO8L+oS3wvMRfHkJstUF
nIaFk0KG6zFJVPREGzJ+QXh56jHWbXOebHdbz6PkV2OO0bWPjj8ueJhJIZ6soY3+haajS4BwJSoe
Ht5/UrS+X5AFY5CyH4PABiNwjEKl2KI4DSoEEJfCB2GySiyt/7ZeZfa0QR0CO7qKrc3oMpG+aAMF
Inrt17mUw2LjGIubV2CXTQzhYTMypehu6EFtgfQ7J+iW85oknYlOtIOsyYegL1GAQee/SpaNgsO0
evpPsVPG7psJeUZWOJ2zZOI2STLKNjONdVHWT7PeevVet+j9rhYJfO83UalJY3835xBUWX8xzupv
qNree5y6YuszVDNFkFt0rlczwqMenNUy11pvm5+ih0iCtALfn68YQ6m3KgjIEuNJpgTtU0D5I5JX
PI4mJKoU/cXepcu697/Cfg7aO86z4Hst5vpxx0DnPdEyxG18D1C7I5dof+DvvxQH3wZxRclkx89g
/P70UIUcPKlQVYJX3xwuf0ztA8nj0FOac+dW7cNuNzUqKbh8gA2lkUPEsovvaNK9KqscGJBsD8v+
fV0IxD6iiFb2U1MtVB5mSfVn2LfmqVeFxSM5UO0PU9G1R2cikQUCEST2cx/6SaeLRZYzevhifxxX
s6r/gtFsT7PrLfGJ5r5w8qmYlgQNo5X8MqINGAjx+wdVQlXk/Bd5aAXzdvHG0y0rg/203qto/dYk
qQ6UolXfN165TbAH2NwdlrD2noQVzL85dtedzBhv3HJ3csbPsjEt+iONv+d5SOytvBPtrGE8ZZ88
OmIO/cNexFDLGIF17rlMpuEHs3cPJb3V5RNFQEZZhcb3W+xR8+UtJWD8DRz79HtZvTfF6EWHEsyI
74x3Dw9j28bHIiZnIo+MXf7o7GrELXJCcoR6qCtKRHIjBbXctHyF+kjSYiU4GCWp9gCfNKpW2oe4
+tnNdafzNk7Ee1EXFAUUA8Ez4liEXA7f76XXQRJQKsqmT2clff0w91b5BcBK6K5d1yPGoomgzIZl
q+8832z7YRtrXB0xzNv+guqxuIllv+kOcwPBnWOJhnmsI8NE3WaRyH5t5250kattToVxutU/mqT1
fs7sV7h3S+ysdwxtLmcap8pycn3jmZcW8Ot3E+8k3Is5YqpgzCzDYz0v0YfBMbp53Grjlkyw3fAV
7FY051vIJaHG1oappNajnUd7NAH8VF0zn5s5GVmhLb3yAhbdDMfBCZv70EN5DCfecaR2+w7Kb0zn
/rY2P7FOZdeVfJ1Eug8NILPFU7oqkZkq9vg7u+v+3LXXhSd0/evZZQi4jftKPser5Va5DgKezBgR
1hcuccCia+kNSMe76rVWUVke5DwH//VhhOKoJ5rvh9MPzlvdWouFSi7E3GdNiJY9yIjW42j1U/AV
LVP3X107ywceGWyfhyOXlz7NMiBYTbKkcxCZfwtSk/nkhtJiahtm79qhGfxZo+KTxxUaJ0LdcaOd
IeVmdhnJzhYIvOna6sEX+wFxVklbPIjufiqidTgo7TY//MJz9sOKm4x1Mv2N8if7Z3np0UbBnRRR
94GCxx9RIzhcKLcOAyhj5ojnOphKolzrZP292A3VBgen+FrYKCyP677GawpWW34V7WyjorUCB7cp
r+v31Gpg3mkesZUSZS2aHIy0/9kjZESaNTkdeUP+iOOMvvnqnAFINVXe0S6oYVO+FDzWiMtrC6BC
qyFG0uKHAx7Xs+eeq9mxh7N0gu0phNJoDhNinyjFO2VrUoxmlLrZiURLWgY7pIvtA7w+R21hvSKX
QpRR6qn5sSxwdEO6MLXe4ZTQDuir1hrRMwvdjEy0ihBHlvBPWFn7ezapKJH8whI5HfqH0aQjIuIp
rVQhjoD/CsIw2SufWWIpl18JHlT/NX4R/UUPFN17KgBIdlb6enQ6dZhkcTJXU156m+ueIq7Be5TU
rp8jgpsvM2450yNJW+1/q7Qq+xExRrDc6XHr5qfKEfELfOc4HMSi3OdmxYPsbhmd/teA6BvJlW+T
Hddb6/xIgGG4pu3s1VdEJpMkAL63PmAIK3THCNUPrgg5Kdy1715GYUXfK865yX+IDb3p2KA69+Ez
1+YBwTzgo5j95M+4xMBKHsqyXLFSSvSH2471IV4m3zq3+9IY9Ku7Ge6Cqdi2U6+dvs8U6kL/ChlS
PM8x/P9xU4MAhvfKwj5uuoHct6RsiS3wauAgptY3G/1rd2SwCI9qr+zteMsiYUPEiHhBsTZDLLaQ
bkO+xUhBXhc5b1+lHpenOYxLcZyLWUIQhEoWbBLasOlt4PsgAYvlKQwE3eC+XJH+pbZORsz+O6rP
xzr4rfrG1p1zbu9lY2UGWVv74MX7IF+Dvl631BY0Cwj3l9ZJ53abs1Ay5N4CcGonDScYbdy/0V0c
Wa+NYGJE0D2W8S3dE1GcfSQtxWUPYp72+3JYKPU4QiANU2Nf/qlZjA5puoFn7nkuvHxYB2ohBKxw
0R1LjnDM37sd1+1Afq9uzM5RMa7KP4QsrAP6xMtccWrIVv5wJhdYh0EVdnG97RogJZdTfyKybmzP
BYnXryXZu+1V+fU80FM36z0aF/GxY6J+v3el5wBY1ZQ1W7ISCSW1r5uT+d4aO7klksh/iOfVHk6T
M6/DWYy1vWfDRCcM0gQQnDqkInFgsz13lgEybhaMvRZh1ui03wxFPstFyll17tRoX5DiV+SsorSs
7oPOghOqoqrhSYi97aEf8HHLEaINuV2H48i4Gws+SrepL1/v6H3E0o+XxBWwyjwR8OErd0O/aFEi
xFSdLx4SwWmRltZehSnCUVU8xYtTIxgqdj95rhJibvJ2JpfgIVqYhQ6EdyTeZerKfqDdCLslq7aQ
abRFvHSFbh7HExPs/BLMPvq00mfhOnWK2FUXypaeGNXG8W8cAWwhup8mCrlJ4uEQoGYqjgGBRuhO
Ont0LjPoBKkPMZVkIQnsXdVd+yeK4MlywtJ4eSOp558WMLtHNWTgS1FhlvtxRGpGIp1o8LJqnaX7
4dbVWh371rMdfBY5XHOrEgHEtFxWTpqhJB0+bET8YVBO0JAnYQX60WxI+1d0A8wTI8LcGnkukFkx
w/9Xsd1m+1L0wWEN9uUJlwex5Wyn1+pgzLxDECzT0D0MkEcirRO3GbPWEAubGq77xnvd7lsG+YoW
Y7JC67RQ1ZajJiinOlbGv2kMtrV49LdFgE5boipSaa/LJxbX6mUd1cTYSNBpfRBI7wMoSxZl0qBv
6+3gtXNvLitPM2Buvxc/A/7ks+dF01uvyYrKBy4EjGG0IDRWXaTEnQdS8gCSNeMp6t8cFlyOjie1
mrY5xpWIsPHf640VHNSP6lButt1ktz1+aFOq5nfE0oCXh2JaW4yc3YZxfN7Iy4lHQmfT2h8RzyY+
RQGRoSwYsRdEURINzozdTN+8WUsdqctcBPZ1cOcYaM1hk1GjewQ7CEYvvLcjlrDYbVibVzLbNQxb
NOj7rV0iXmpQqu+2sMfwCADN/xUth+oBcGJ6m+g7itSbkvoJQCGI83oLvPYpCsT8tg6evX02XlW6
l4noyeR7WMLt0mlPWZD1RWX/2WHK1OOgsMTKUL/7WN47bTedCndrTy5i/eavQz5V+M8W9jamCAMw
SG1c7ZAYHkv7mUgEgDphdPBmlNf3HyFjsgKOrdXtUTe3R0bsPdC7peITn9Lbz2xCzHed15fhOfQ6
F5FtZPrcARHbcrZ0+w7uCX/GS8ma08b3UbDtBaDdz7IcqC0Wyvp/Q+nbf/AcRHyEP2/4VLDDBNS+
l2wwNkBNyWlegbUPMx40EzRtNyMjtxv/E/TMUbnATn2Dhl2CP8kkWCdBNol62kEQ/TUJYf8qlErC
B9UtZv5cOeh+coyYJPNDbOsOqDlKAanTh99sxgDTqjVQ9ePCxFrmjSO7/UDktxVzW9r17AvoIhRR
VRtmg5TgHoMW9puq4DhPfBiUkAws4rNDEqwz0FxX5y5pTE3OIND91awrNv+ssBj+tAMKjlOjI2/K
RgKDX4Matq1RhvnfAzYJJqjmav+weawJDK6JcD4kiTFPDTLf/Y63W4qPeosQcaXrMi6/gEnkdPIh
yDcGVH8iijCM9ulHN5du8zqJAE/9OQjR1vsm6X8Xve9cPbUCEbURjWvWxzjDF+UKmuzstrPfI0Hs
zKEx3fw6RQOLHpyd693gLwPm/FaPRBLGkHdVJT4V2Zs7ao+ap/C5CrsNKbtVxg/aG6f49sBMMD12
aJr2UHoqqX72zV42KS0kaQywNw7+QjV3Ay+o8r5GUqgu0xJJtOw6ZCAo4oE+lLAsRZss+n3NLJ8N
lTSeHbX/j7LzWJIdydLzq4zNumB0wCFpJBcIhE6tMzewmwqAQzi0enp+MbOZLrY1bbZt1TczIwD3
c37JxCKZLfglrLsZdqnfj5mYn3i52vGgVK/EPuHiO8CUIaTqm966JubUXD5H6IN4y4eMUNQmnRqt
0zDUV0FOsElkeuxDxxmroY3ih1rbcNazhVpMmev6p7cpIby1qLiK9yMsnX1Vz6W/K9RomTuLqNTv
Cbf6NVATYuwZBGjrqAvTw8crII296T+OYjWmYM16+O2Fvz7nLVLW0GyH7NEm72qKRNG1t8ZiL3pf
uQXwX2VMJWm8TgJGJ1dedFq80QtEdNHreZObtlN9Vl7XgEGaTfwLyJJjLrGaMd81HY6RTZ7xkDHh
5MlbWghINGbWKdiU1Qreojxw502iEaycpgWcaCg7UNrZVAKaoQaXZy9UZXFQcFnyrjWm9RaTBe6y
qXeXc8GOzpUs+pRbuxNpH664rJnW7BIzZQaa6N7MIyYP3HYcCH5jiQeEEXMRmdzO3vVYt1VzXGiw
xFpm80hu2a/mW2ZSlYcqAzdmscaNCPZLzjEarkAOEfpbYUckt3lWlPfJ+OQrRuaTmacsSnIy4nPN
fXkU0h1e6y6Gk5O0juDjVyUCtN7npNjFhiVep5YRLSxVMzw6uPLucMKDn1RjXLwb/Rg/CSBkcLil
z/WmadrkG2yPbSrviSF5FswEX0KCrgLdMclDuRbLXbMuIw99jjlm74tKuFHO3XQP7OIAbw/Yd/e+
HzvPi1SV8RwoGTMOl57/qnW9vmnmRlQWa8bUNTozoR2iImDZGAXSwtYsu5uCB7XYegkWSPayyc2u
kqRb4Iz4nQAlKCw9gZI4YmcPvhieC6f0kqMo+uTy/ZQplpF0lgywTHaQIo6kxLnxskfAyDg7kCqR
vmOPETM4XNXCHzpYlnacEVV1W5XCuaE7J0M/SlThU5lXxhtfTbVskMmVz/rC6W60TLyfkZrkX90K
xvtB1tKJ+tVvi++h6pVzOUGtSUMa1+K5tSjhO6FtXqtH+Hcn4eTpfbAbRTzVd8ubCVMXuw3jr0pN
BrVcWBviyEYEWYtBY/zo5/k59kY5PyC9laehJa2R4DiUBYeqqo3mYHUA8Uyv/mDvQBEyFOMTiiGo
VBXASLf2Zy9kwT1DWhaRbunU3xGAhMtTYUt/6jIhvmSXLKcuMXNAzQLuHIngOt9h/a3vkaslGliD
fJl7O7Wb50xbxstQFq3cDMwdt2YnjPhQd4ZxjcYz7p+tCt9dRFDpeKD3HhDbKEf1wJQoG76+ZLRC
DN7i7DfaQ5Yb8ASFFugTkQHOLA5eOXh6L7Nkafb20ozzNlED8lC/7h11F9BTmr1LHbTBLcDAPF63
LcNlVM/uPjBI8+gH68NelfUIrSM6Zu5ucfZpLKzs0GFs0Beyy/qlVCMGQ61Vfw88lqcHRI3Zbb6s
Y3oH+OCnYba60w/5/hxPKW712QiJ6cuGnZ2Znganq7J108UeN3RV4Q7b1HZme/tlBmg6OKXj1dti
kfa+7ClL36UJfRrvFtGRKSFZqoVzVmjHwLeAAqJh8XF5o3BgRYyWSaf5saiH5oejO3laZW+MW7NQ
UFW17PDJKNqZfw2m8DOy+WU6a4+td2NnEyFvg7nK7WTVTh41pa/83UoEJG6KGcS+yPlcaUzhBnac
pRyheUsTo6sZm/KIUz17RUPi55gsfbhCBqC4eTIWo/rEswH9UwOMEgywDLXEKNLi88y01uciaUxS
mnoKDfdTh1f7hbTuqYcKA8OGu9eZyxDv2AzKxYI8qLRpT0Fw138loOczK3uVoy/HtAw8bhmIE/EY
IMltTItfpZ39bEcxQe2gvB6DBKxM4NNiHB3eIBaLD8klYPKAsVAjQlbJzmmIxb0oBLwnaIj0ZsaU
k4ZV0dh67zs14tvRXSXUt1/bVyaT+a9VeYu5W334hbAhKOarY71Pj5Bz+Y+VOagSk3EcPzlE6hmN
PWPoDpuc/pOZmefjc+HQCfG4WW24rBhio4K9ECePU8UQy3bgfWCTLckFyUrfhEkq9afn4ZluwVu9
jWLgO8dJ71OJ1trtF6MAGjI92U5AykWlq6NEKfFQUVLPS1nMswNOmevfcRD+uz1geSAYCVLXSmbe
+8CwuRnrrqv9fbsIJK2JW82f0NqqOSCec2/wn2fL7dojPTmwzEMwEjq/Drgoe/GN7wxwDJ9CcioF
XhKEkGZRbOZUzuYWAyumTK93/bMJ+lbsijXAakgCARo/2/Stn3o1vdehrYcbeFog8sqvxuee97jk
LXfLM2YYxG7VgEtKlRLOQix5djt10ha7pUtsjpKkRWmfIu4+GQ43TkRbWHtLQnj96Wem/bvUTX5e
F/wA0GW2htHD9PhLsZt8kuylsKXUHhm7zOsp38pHUEZLVmsZjQP53+gVE8Q3/ILstkgm1jve6vYL
xSPx/10FE3XIzdo9MAAQpFBpAzeS0VXoEEmLVFHaSMt5D1ijhkglTmVt7CpIl4PsV2s8TkVenSpH
ZOkmMSrPPsB963KTEDVIfIQWa/fm0IZhHpGTw7uTblAiXkIw1yEF4cEPJ6+ar9jysuBksiJ11yMS
5Hs926VLEkGZcZ/7zLZbXxDJFyo1LtdyukAwppoCL5o62+YfMbwq/8hWfCx7gHEecz83jfaBTCJb
b+xYBefUMC6AW+yqW4c+xR+BiETwf8+8s0j95INNIFhDb4oL90hUW1Wc6wI0+8HMGiM7VmubrVGM
oh+Ba1WZQETYXDyl6vyuzSdlhsA0+qMMAmgnu6pgESeTBsJtn5hjGuW4zW8wgWJXZK20MWu703yF
xxLu3WPwsMLaKgckqYNHMGWXl/YcWeacO1yalJVu6m4Yr6y4y74tv7f1u5fO5p8ZXqhSkSibuNri
PUpvfOCtYj/pJUDVRwFCsOk5qG8RY0jri/epjM9lqq0bzsmUw1k7U3+lORAwNBb8feZVAbQmTzlB
VOrowAneTmk//vFQI30LdsmHnmxFezuvqnvzuywZt6ndV9NDheA7SrHd4tpvaF2s/MELTpRlJgeh
ywnWM2nTbWaRFRx5KKqTnYxtvzyCuVYNrdsBpy+/fzszbk358xB0or8t8kydPZ6dBd6qAWuIR2ov
9gMgMIFRRV5sTBT1ePIIhH8xp4vwESV68Fz5+HhDd/Kaj2RM7QsHrSgd0y41eJsAFjkLbSdP/ugK
Sgb1BNgnfRrQFRGXyvyolcv7lSnsmKHBudYeYxWPbw7z6l1iFprpwbamb8dsp6dZUb7BkDnIXYBF
60O1WVdGiMeMg6i6/I/f9izkuaz6EDbLIkMd6bKMUkjscRfbWaojypvFG4on/cdwVHfmiWi4EVPl
PZR1JuKzRfHBmViTWR4TnzTuHcpZLJHEBA0PpCHXa4RxD0NKTZ5IfGZ7QnLjlRD+4QLx0IWt5Q6S
PUg775ByQXoweey5AnOvfAFG6sarBHlesXMpGh2JexTVL4O7IykqCCzBLWWROo/bwbcPLRsQNrqu
0VhCrDmxNkpd1Go6U2Z5RfrcOO3yoJcwuFWh70tYSKAhU/nI+ufYWa8rxQjNPDO48lg1VqCZWqw8
3i0OQMV28kxrR2aXz14MB4E4Li6bTY7dl9bOvF9weS6WcZwmBpTt1ENPhQJ8BEUBhRUETYyTZtsi
Kak99+NFEG5Z3DYkSXcecqoYGxj6THVLqSxcllRzSxTNNNKUVtLQuSOXe+WuLch9CYmcaz+mqSue
4q5aylOxVMttl8fDDXMwZKW0rQXZZGc3VzG6USzWRtwxhEtjuLVw+lv4qpzx3FU6WF9w/683nujr
lNXfQjnNMNsCuK0+RnJeiYfZIwhpZ7grWcB8Kr5HxAun0En53PZ7py+LaWdANXLZIqRTW3IMyls6
f3lpufrsB3ZluzrENakmZHA11VtbxN55NTnuQwbb8qWRqrweiV3WUVLE/Y4tzMfIBshzZNBFwZRr
TZI+7WX+zmEMd1lwtQtt7XnN+l1rG9VEvTpN1GdxfEOgSZ9cARU6qdq0pQj4s5rxxcgT51Rj8uZT
hULbz8Vij9sOEeEQauBSgPnMs8pva6Jg4DwoDG9jaGT2rF8LIla+ykaiHjN6c7bwtBN5P422M4eV
ltrbMdIx/ChCBPKQbMIGuixf0CVC0JvJthxjcdame7EKYfRTCOoNiQzhonrc5DOyczxwlg1K25M0
GLb1vDiRd4FhAGbsGP8cPvU1bFAi9TfGglbkts4997Pua4lGnwGh3a72HIhXbrjaP80U761Q5xy+
YTrrFnvY7BroIRy1ntwcPqYKjWnsjV3dMBFGvWg4wSs0nRuBtz/ZBMgXsQ9zN27mzB9vwMsDXqyG
uW7X5vhULwnmszwjp6JcHHCgQXKYqfY7doc+eUY5mnY7h+co3vS6IV3Ih93C3J8PLc5bDITp3RBb
9QMyohE/LLugvyGrI/iyp8HPj55Ox+9yXtLrwR9dQn3q0rk1pONYf3JykFBHpyhVwhp2Y4guQztL
QZpjPGzHxZ1IDJguLrIlce9dQRUAl7pRA4RaQ9fdlznueX5YhW3Md+es2/pZYz/EFyssE7ewyy07
rI07uUOagYMp1eIecQXSuFEk+ubiOzrOJVIPoJUShKNsU+xNTZA1Hat35WV7xiZ8DdJdHt2afNSP
JcEBNo6BX94t2k6rYxqnbfUzGaD+IRYKyH0NT90d0Od61+jZe5ixxsLbEACrAQPFAW9+iXTwHvaf
waa1BnJ/XAJ5XlsP90goF2d5Agu379uhnT8zWNB3N15reSNztRJmwwYMOFNXJVOAV/yaSbL8CDic
OOzXoXvM+YUuqAjsb5SnuBPZxTLx1mkvtmRIRYvPq6n4a0cos7oMIEp77SDaZ06CviXueKOIzICR
AMnYmgnlQSmi3X6Hc0icktU1M73nzGjTE0fJpREOEbO7tdARcmsKuX6iKRrXiAJm3z/lORDkxrbb
+dyU3F/b3MqThnAqS8tHt2jS9uRX8fBHw3zghSJQ5eXiaM2IUsjmG05E5i0v43LetWkJ7Nx2bOuk
baCz2KK2SsuP1Kg5cweh2uCousm8TxdiFw8m700SJks+3hhDsAybgOgFlgynY/LvmnYYN+z1WEfh
BCasmybhw2j9dfVjpkQOhmWQO/1WVnRVEeWd4AvjL4mBvyw3ueoRfb17EBqQAllK8rjde2kQJWSl
ZBuVq/lO0xjwapTL2j31kieEp5Q3HlVoXQ7PLPBqePVcpOlYYNf+2SCm5xWo5+Ldb1J9Fyc5fw00
6XBFMkdDiQ5VZXUYVL3zSC4hGQRTplZuBZZ79JAYD/xNoIR/G5h9iwF8Ru07whtkuruyPemj1DCT
/k7GntvuTDIqXimjdP/wcUvnYMerYGHv8K3uRJvP7gGJrTqZtI/qjewcE9AMcIBgqB6172alZh4C
nLXXvw6KmXV41D7/7OK6i39u9DJd6SRputOUxR4Mmk9MzAYQyQcaAXnAAsv/AkQER693+ABwCY10
T2UbLCADLq5crFPEBEt0R7pYvG3LmMR2lHcpAt2hTZAAAKUystbEJqMVIC/N3M74gfaoLRp3a2Dl
YygA5RMRBkurDNfKxkwutSXumy7Gic0Rqbd4X1NjMwxoFDZZt64WPiJftYdpcjlfVKET9VWyW/Vk
7lA5G47LVL+nyxroA9o+2w1F3yRPmTsmzyMmeLhLJ+idbZJV7R+gKj4vP827964QAnYIU4kX4iNq
r6DlYQX6diGIy5Jz6u/xFjZf+UBMNWEe/hKHQ1bh+4hxii67QY/T/UrHbByKCsUumSdl/kiqzGru
iWfHkBa7fA2nIh6tqeBcE5d4Y9LnCnRJhnPycQfXp6zwiCComOa7PVu7elw6jvdNgoat5x8ASt56
WPmnXVERuhL6GWFwkUyD+HEohTJvTV26R9QAQ7YhZyfZkcCcF4elSvvsjOiOC61DySpOAaG2OoQ5
6/FnBOQHIkpy97CRbXtlErBmbvx21E/dZAdPJiZqe9fy4lxM79rYD3XWJHsez8spPxgtp/RQ5ztY
3QH10Gx5r51bIjPsZgMB02jzTgaDZe+nZkCvUWRW6e9H3Q1uNGEp3V3oWnwu2E8vCKUNFIrBUdS7
uZ/8B6PViD4yu+qLKECr/76Q3OVFBVrhB5TosE0xjmOk6FQ3tuFQW05JIEqKhnluWzw9BkxJgMgU
WxbjV8aiNjsoCLEXzeSyXcSEaWM2KuyJY/seuVOfZ72SNYAAyWpuJ37Wjbnin9gSnmEk/NyiOyxY
powzEK10NzMu9Alpbu4cYwyqQ1RUKYApJ8cUhLjX/uMMbvzsrlQWwGcDOxWacI3xeVqGSuyGwiIT
gXwcaf90nu3f+E3fTtDxpOegmVNdbYa4lz2xyeJguOfLGwvIjEp/BvQAv9UIeryTJ2MlDkQlLwFj
s2VVV3IeVpe3zbE+sHd5L9zwubkdUHyy7WZm8Gm2hvlIOADbb6cncI4SZW+LcfE7aLrV2pTEyQyn
NU7MZA+IHfzUbl2nR1OKhOBzQHhjM8mhXrcNBUTzFaETMosYqJiDSz22r2sb22nYGr7GwGykJgIW
32Fmz9FgjEfTLXten6Ao553UmAiiOgHd37oOqR7k7VG8C/sfG94jSQ2YL9wE9e1uBVoE1HNm+2gC
AdcQMTbBaw5ZiqeBxm9nQ94YOQfz3M2U+gnb5whBsHivmlnZ8NEDOHeKTPgsfYzt5MHyikYKxojg
PsuY/5CwEj9L16iyA24y6xOyiGBOxrOJGM7BsrYL2Ju5cf2u0/BcDubhfMzJm0vxyXCXi5HCKWe8
ZFAjHGbg89B7VyERwNWvjb1LnzyH2WyjSq7+LW1f3iXFL8WnyXsVsPSTPzI8M2zxLWkKG9fIXjxT
vYvG7WZEazWBKEm6lncyoBJyPzMF84SDC5QPZHRqsMrVBkvIORbejALN+QF5bEeeZOkBKNI+UqHD
riw3xmvsCb70yeSjvi1aqIkjgwnN6WxTc35CtCMujdFjTvSoU6Q+vl6f4ARM2dB/a9lwk3NYrOvZ
K4YKr0i5Fv4N1tm+ugGAdt+9BkruySAFxt8u4Hb8QANZF8EWa401ShZq3bs4VMHKhixpPgNkj6cS
89ZyhcxNrHs54Rvej37bjrfwqfHtoN38U1R9lz0gAke3yDO4AFHiNGaLaCQ1JmIYHe9DAvmrE465
TEVdmTBR5HyBGoOnhRSs6XRvnFIrFi/5Qn3nIR9m9SR0T8TBqPWEjSBP8An5flac+WDGu6DTOtty
/ejyU3XMPNvOyNZmPzjZco2enOjxxWzdtzRHXjjzfvPaJm2XIoH1kvm2uqgrQaD8B0E8FXZfS6pd
A9o/QblAIDxUiYv4Ah9BPlzlgZy9nTDKar8KNiA8uqIhkoJv42ya9dhsyEML3O2o7NHfjWSpotd3
SOvHdqGG6jhJv30n/bOGopDwV4dqJhlyO3UsNgdFKMR2UUGvbwOnr96cbM1ffSID2YHMeHlaVqX0
lTUjp9sy1vjWNrHQL0fJvCZx1PsLKsyUQCbejQStFsiyCVPEIgi/P/sWMsKSsuqU+KD1PBMgNOx1
kOT2hs8vH/H2JjMPq26rh8JQk/GMvJj23UDR1Xbl0YkZb1EfpwGcmWBJMqepKg7scHl73RlNdydm
WY/bsZ/GDJWCSp2tSfzlW44yK9t5XdAPe8iVlHLbgIVrri1UHpAkJRfhaqhxOwRNfSWlrm1yZLy1
2HfxbPEWO6h42TuMcvjTBzPqq9ohAxALeuDvV+SMacg+YbFPrmYpCX/Me/06cych9zCNvgwxCFWw
Z2DyMy4rW5XEXnhDHSJplfMd86BVb8iEBMj1c+2cLIXA+zi2esqONd8FMAHS1/oKJeg0bVdUTNe5
PybO7dTnQX49zdkMGZ138x75aPY9GYYnKO1SfGmmtVpH0DPCniy3urzgneH8VunYzDdwv16764qy
C06zgRMQ8mDCBA611idbk7hPgrA6W7wY2hlAQla35/r3FsAecnMUtlE383ErOOXFo2ZQTeT3lSAv
cIWNBHmzEvO2q4NkIqfM9ZxtTc43R0LP1LUzazAjEosI5lulMX2j1nB+c93iv/ZLhe1Yar1c43tL
v5lC6vJie++jYJrR/13O8ojVZ4aVTefkQbcKfBfxBoigaIVUkGxV+0NeWfbJkgWBFDPv7T0wgPQK
t1hH+Tbqs4FWjr4YHrNJs9f1qYzv88bU31OP/5gkB4yF29zsqH5NyxVQw/RNMuE90M6ALAeLmC2f
Q4OLCHvDS1o22j/FiR5e1mpdHwnRIH+BafwHs5Tm8PHoNyaEoQsOskO9RVjPujyJvHEuYoYFRaDL
03XfyVQdqNRK7libIKDcHuP8qXA69qRL6pjeEA9GjILdmoYK/X40vWPd5+330ExYJK0WWz15tA3e
JR/0YTkI3Aj1S10QQru7FIT9cfK5H04V7+4et3Lcn+e+yn9BFDuBuIzeMweZRk/8KB6U32DELQWS
h9KX9zdh8B79UjZbQul0ELYyLveBChJqokqAkNOsVGFC+q0WuK2DUwHVTJ3fkFWWFDeE1HAU6zFn
ynUlkG/UFKyMlyV2jE++gFjcCmv19Fa0AZm1ToWPLrSJk0Wfibu9v9G8aR92G/TfjafjK4J/BKrm
qUcP0tWNecmRZ7Nhtnfzdbv6qXlPDjTSpzYo6nvUEVDcHV/zoSMKDAKfHfFDoH/PI2S8BDuTHEv8
+hrXZr41cun+8mW15qYigzs92tlsgdbUxCBuYqfInTNX3ZDsySOy0z0uSr4C/svx4Kuq4GZypNdd
xUiiO2j5JeYR7Cr/NWVGaQ+JIMbarCrjxxFxvh7Wasis3ayGVV/cNOU9ilewWHsy+j+ChCCJTKNf
f8uSmL1r4ltauUtH0X8RZJ/+sM/MNxnSxnt70tj+qsKsX3LflM8cesFNNpT9W4BPctgmRuBjkS9t
3FqT9ZowSL446zpNYUIOQs+atirazcnBPuaomlDEZcLmOhdL30U5ewaudt9H9d/XA7HMsR07twUy
e4MjVA1f7Muwl8WUmX8yNJof4yC9d1GP9EWYirAjlu3EeSysAWGUpsOXayp3pzP5WK7cFAATWrxD
iZXxUevEn7YlsJe9UZiX2x0ol/G4xtn6YYm2bSMKqp13YHIec0qJ2JQInm3vFnIMiDAgsAXqGznS
rZ0AhIcMMRajUmVmN0aDHjMM+kRP28BwC5AzuKCoazN/gFCHgUCuak0/9qKKO8p9Y1TOXGEkVcV2
h3AupnF543jTrK7I4hTP/chcYIxFTJHsOANdCh+ebXK8ytjEgQzcG38NTFI3O0e8u/gc7lHvpOkm
R45KAWlFizxZWPFwgBHBxl81hv9Kk6pnRgYz4A4wkyyioRgJG6HkaU53FTceugG0eBvcUa3a4gkD
x3RKotgekNsLvHKkieA+qweY6/lCRVSQvFgtCvxF02qZ/T5FVnBJBOgKdq4MDjjsHLhBksMQj52I
L7T2kgLX5rbzFIEPyHMMa1+YM/1KMQCkRB1eu+XL4BKdhaaZn33fut0lOrfkN1qatv9OMgJ0IO4m
sz4xS+krNfUmARvzVP8sriGuLDAaoHwI8muZW/Ww85cAZXXOCyuvgAlXFTmyDjh1JTf2jbkgmdiu
ZWaUu7oY/Fd2A2rZREvcYgixxF2aLSsRfo1qe8JimACnXemvjN2x9HV74ZaTLHImHA2RrawLzWs4
8fPiLsVvXzGl/zom896OJFJzOJcNATchIX9k5I8NLGJoq1W724rayAmOAegkTDPbeZ7SWsM3+BbY
vmoyLOTwQfX34q7lTDpj3k1Rhtl1DEkjaxx66C33p0Tjd26XTvxehEVJaI7sBJw+oA/hQLrgxXOE
ZJ9I2CV4NMtkzO8mwx/Sc9bVLkY+TPy8ji2m10ZrhS2qTfp9Se0rgaJ2ULB/Guv6mQHpEH6nW3On
E7e3gXR8G31gT5DyddyQoxPS3t4Vh8lzQLTwo4k2jHvDecyIC/7uXTKRiXAJpts8aONk48iOEzbO
eH93TopUYVe0zuKEi6z1DWm78PcG+Szkx87i1e1k99kTQ46ixmIM3fvuKH4UbUbFDbetvsHMRHV3
Fwtz2BptLBBKFxgU+QMSBf5JSvfJn3r1RPwJfBSRee1zbTcUdGIHGr9I6Gp0OFLQ+NPaWsQRsRMQ
GSSe+Xd94aZMB5y2ZNk1tvoNeAVJ/7VGBetkT+7VxACMRykdvK+SCNuRvCmyc8KCVdALSWHiEKgK
MU047lv8dAG062ltGDdYvWYmA7J53G+3Q+LdqbaNN1YRc3to2XrXqM8xuKBECl7RlKcHq81I42nL
CSuycgjk3vJ9IAkhsLxHsDP73oVmS1FbmLLJq1tR1taXRhNQHwMCI0syyjvxTbOHITdLUkkso5Xb
q71ArX5j+3PZ7wMrXsdN0cJtbheadMQe1d1y4/rzgG1lTsw5KnOn/lMkSfYeI2R8tt1gJuhtbnmZ
vmkzFOWe7KehC91SJAKxzTDcZ/RFxAfV5nl2ROvATI3Irj/6tjYJkUI+/jpXmf/qE63P/DKOM7KX
ciRl2lzHP1kpmdbXvkO9V9isnAginafVtz3ATGK5sCE6VK3AwfR5emsYpvNsBAVeYCO3i0ubJxj3
QIKBi1aibF30xEBOlzGAfmf96PQrh2Jd47SD7ezGbueOlfM+JLWLvdxa5ZO7IiikMSERWwVPjVKD
bA0L7tlmO+UdSh3yRjFaRMiRPUyXNf7AUECIZltz8YCZ7JHI2zApOVqjFAxsO5HPNHDawNRvRg/R
9w06kJ68Mkggkq0FJggr2/CzgmYrhikvnhKSRmJirmfIR7STwbglbxffQezmM3Rc7C/lgQs5SyLg
ELs4SImabltbo/wk+7fNDrVIEWOnXi+vSLMf82hAwc/pbtMHwcNmyDezTdynmN3W38rSXAskStjb
Iumh5YhQ7TCm4mDUVzN1KS8leojPQbdGBfXn289lt4ykZOC9Bp5IavON7PniwR/bhT8fldd1QBRF
S4/yOS+WUyPcS4kOIPxvxdm6oHjTqU+Y4liDuROBTa+G58/P5TjMb82K2N3wVY4EuVvHc5vNYMzS
FhlZuOi7nwt0eNZ5poMAXxgz1iVWAJvVnk6m9s4cLR6QCUnd01JLTV2h5lNCM4R9mZDGCT0V2eJY
MFyUnMYOgRG5Uj0liI/EzyXWh+N2YOYT1V83Kaf4l20m1rJzFeHU1wbuErDiJfAVxysJ74CBpfTv
7CLFfjBg4Gi2q5Viq1TpIpcoQYJ55EYZCgJJNcrpzrCdh6F0Bm6ygsupxkM6hJnVGDnzpNue3DEL
gkhVqceQQkKM3HpzP36s3iJfzHSprKiDlaWja2x8HuuEQruIT3oBPa4w1UhkR+V5cYQUgCxB3L+n
E/btK+aV5YR/2ep3rQTTTzgSsNhD35MHjp1X36H9ZEWFuk2fR7pCUXwPiVQRdJAPMB+DeUSsVPmb
Qd5HsyGycvF2NRzvW5V27kz4jDGf/mpYTNiGYJm8wuGWEZqgjrFtCDH/q0mDaWqqgiYaX5biqqVH
5FOaqQIFLgXcyRjjTSCau5FfSY/pFBsa8jVyCqbkoXZgdGh1UcB9VUlGAzCM6BG6DOQCfgCND/5d
06bVcA2VbTHD6zaJn8xhFmtkZat9xGuUlThtmrQK/womKZeK2S5CW6PO8AoBueE86vnuL7MGsagB
CKPUi91vuLr+uZIquwxQyLAEzuTXv9YVM6MYJe5ft7NixlqBWNFA3QoWUpfu7i/Mk30gvLjYatdK
5UZweZ5ETgnPQaFhXv4/tVD/pM/IuvSq8a94gqCKS+fQf2nGMkVCuIus+w2apIWkKQeRy26e+lke
5iEprlY0dh9LnC9HH+Ag+vd/+x//5399zf8z+dF3/9mt+2/VUN7pDOTrf//7P6sYsuG+GeZtWwTm
37oOJ2Yaj7OO1Qd3B9IlImmB84Lzv/4p/6w2iag8G1EjCpPA/1sFYKKWlsogtifDglwlhfHXGPr2
hj1jPv3rn3Tp0PqHBmHOCVTntpDsPg4f6D9+mJNKE02mFpWyrZGdp3Ww9lym08Y26IVwSvmndScC
zinYOHfO8PWvf/jlz/jbD798h6ZnU/Xqwkr/4w9v0jHJ8eHTHVG16liLjL5Kojp2XdLjELTHlAye
vNj+6x/6/3y2sH4wf/w4gaDOCv72Da5LPfWpg+pt7Yb6RUiCsau6MW6Jw8/+u52K/GGBY0tfku9D
f9nfvkbIsrmn3wCDWV13u8oLqgirah/NMa1K/92/yjbBVEzHs0kmdMXfSr7s+P9ydia7cttKGH4i
ARI1b7vV0xkcO7ZjOxshzrU1z7Oe/n70ylILLZwEWQQOYDYpslis+gfRl2jgIzZpWx9rN05fR736
aWR99u7tA/GWNHCh11hGdWXKlmqWCbAJtQB0cpvDSEXgD0FUPdMDh535eKw7AzgmYziYQLr47DlQ
dZf7A4YthiuZaxxt1EbRkp7EIdELGhaghA8YYvRvPdxyPFd+LuKKgCu3HC8u2wChM8arQeNf0HxU
TkY3Zx/ePCt8PYVLk0KltGGsPlVWBTO3uUPCiR3Z0S9i9wxhFGXcVkX8RB+sj4/Hu9/wSGvbcHtd
YdMRWh9xTYEHm6lg8FK1a47CtGjmVsgTGYMz//V4qI0PBrtSmOx3mzU0Vh+sl6WBLMJuYs5T63Nc
djQc7NL42SJQeAGvGr41TtoGzudg+SgPcMCEnPpvV4GCHwAXJCg6BTHe6xwUZORAqI7c3nt+jBur
yLbAwg6JJgN2zOqroXHQSuICgjPogF4xdOEEUJ05wl3r3mpDyKwAgRGn+Ndl5y9nJXyYKXCI5Fk2
qoMiIvXmAyCsldjYCVBb34uYQSwEakv0X32vUgAyHEOmUoNjgKHLA3sIxvgSmgOKa3MVnx/vj81F
pGtqWJbpspSr2IvXx5D2LlsxxwX5Mg564Bl4hl3aJv75H0YSro7UiKPaXNjLNYTkj3eODTE8qWnL
z13gn+oCg/p4DOr/MikdOqXKElqmvhoqIKU3tGgkSg0CnTyUAm6mD+0C4Qd7xzXy/rZmZyDrSV8N
gCKetstZASUHdOMjKYwWTg6YeUA15xyQj9OQxy7051DXwPVaodAFmcElP02uzoP3PyytozquoTmO
7qwN2gse73k9ovMgfKXCAwm2OcXK+qo6Q7wTkH/9XcsMAf6yiomFpdL9FdoqPVGDrC1oiOnHfM7D
r0pNB+fQjlgblaDM/lDDNHkf1bXxTHOsecEMT/2DK3c+0Wp3bkBx7B9TUvY/gGXnDu97sFl095Nr
HGkUdxXoLzsXljyZj37u6vsoCjDVxHL0Y0K/IshDOrD+iPUBRhcn5NrVYza1EVrDCIU8/ia/8s5H
I4vlzkAZBYrLwMgN4o0AHlCWy5w/LApnx0qz+mdXQgIoEvz0a71+UaMsvFadv/Mrto43wZ/vZcnA
5azCMeQhI9ZB98D0Q1vSj9AYb4D73xAJr3aGkofqbr4IKHDCgQFb1urQUXKJO6h7xtFv/zbBaF5o
yuS0ddGRLRERery6W4Pp0lgUpAf0B7HKedwyaQ2pf0vbMQ+0Y6EZ5Ytix/XFHMaUWrwB62xnftrW
WjpUCshIhGWLtZuxC8eaLAIPTgRcGrR98SIAge2XN5t0/Tbh9gUYRVhn5AKH9yU3BR0uPAFOlEbi
z4pwrecJ1HflwZ9RzxXF8svjNZFXw+oDQCrWkE9xqPVxhSw3XC6Xv0BCC1QcxEqnAm9v0Ho7PR5l
YxW4llwSWi4ooaqrbe3PI91XZA+OzaQiqWsgkGKb4gD3fjo/HmkjtBK+NS52wYrr1mrvpoPeg7Yj
96M7VN/mMPdvJd2dI2UU2YKw8kvfaCFakK7ygnNI/fagSkJNrLOoeRNVV1ssG2F+RkNoHl2lUD60
lgq3Qp3K4gXKdfr18VQ3trOJxbHBS4GNpa0f0CAk4QBXjAVQWLoA6PjUUqcDTT1XEMuwPttZ242v
aHEz8gkx6Dbp5i33CiY6iHmalPQBrTVP1ZCg/Ve2zkstHHdnKPlXrbYlQ7maIK3h5by2cMalp8EY
yOcyTm1aQGkTdUiURiEi4JiqnQZDFa84Yyk7EWJzho5wLBPMjWlq8rT8logC4qxj1JlQRIN0cabO
CYqkRBMdVkdxffPXozOBHjln2LGRG10OZSloyUMvJcmdffWjUZUxfQNwx1dYlYkLDq+vxE4w2pyd
a/Gq5M7XbGc1O1NvNWIgG0YNgrY6KYiKvaJsYsZeBLX87c8VVpFPaDmW0MmAl/NreTihBsdSoqxi
gTQiz7Hx6z7VJfDOx0u5NS8il+MKAztYW1/NK0FGuwB/bB4hnJkYDKE+rKR41HaAD3c2yNYFLU8A
jwdKOnA9V9OCq69aXce0MHmyg2PpFL0JTMAurgjrK2gYh0gOp4ObD7zTpuFHXVf9DS+f+mnuNJLz
t8/c4i6jeU5QNc1VuGlSXKHsAZ1MTHftawcD6jy6zedugBT7H0ZyXfSwwPdwW8hg9NvJ4PWGQSm/
gGxRYCgAPQypIwHuFUe8nTXeOvu2fJ/hqkbf11ldFs1YA9FqgFOUwH1v6DHSZcO9yqvp4TwhHK3c
oCY6/+E48r6Af0vkpkahL+cX2Og8TghngyhOA5i2wDCy0NK+TUZ2LWfX33nxbs6R9pFtkGKhZ7n6
cAUcB0dM6Db5UdF9sCMjPuLBM19R1EheYAliOYFW4duficRuXUKrNNI6azXHGQk68HVIt6dgVbWT
JI2CE2xt8c5l7O9mFEbfHu+arWk6tsPeZIdaRLvlqqKEZvgjOh5HazKbz+OM0HhdAGeNcST9awid
9KUblOl/jwfdCgfUlVEUdXnOGeYqHKh1blfGgFICVJjRKyZlOlqpAkGAbvHlzUNR96QmQ1VQFoFW
K4rLtmSa0TuA/qt5IdXKF8rKyTmt/H7nRtyYFWVyaE6qzZuRHGe5lB30JUhZDUqxrqqeE5CV9EJS
C/lr5+fjScm/aXX3QvNjU5I/UY1RVx9tVH2/SUqtOerASt7VmFaPcD1zPDofjyP3+N04Oo9gqHKU
ScxVKHXsKk9ipG3Bu9TulbNSXKyxsfAd1xGcmi37s96DWSi5DjFBsJPvj4eXEWs9vK1aAEtolFlU
apYL6tR5Zwa2zolXzeGj7avzn6C6kSx1+vxcTbmyU3HdOAs2XqdUyKlx6c46gnZgE+0woaXozAHM
o6ywfxRqExwj2vsImEh7SiCQf755ksRs5F90XVdVHhLLSSJ9jGg/WO1j7yJOV6AS8YdFd/qMHiSa
Jrwod77pr1VbrSqXIvvT0U3OoL0K3m46TLRJG4TVuiT5boaZ/a8M8d9VG0on3KkafXYtHEMoTDOk
D9BcwaeMCqTlPZ74/WqbtuWSUehkWTiLr44LZA7kmyIKpaqliA+YJqY/aUnggAoB4RmpBNM+TBBs
jMPjYe83lWlzTJk/tBBEG+Qp/u2atNAXjhxMlfAvxHEsyaWUCTaTN/gsP9iE0c4sN4fTHNljcjWX
S3M5HJKFGtQlQE5SA/ATOB7jVqfw4kdlhJQdFsjMvXl+ckXx+YIErzHH5YCOJVWJi6GB/qPQloz1
rP04d4Z1i01/wECzaHdmuPEdMXRjTJt7hLR1dVHqVR9luCxB/XSz5hrpJer1WDt4iu8n1zBU/Nus
KOKPx7OUkWe5ianpE8954vCK43m1nCUF2oI2EkcVTw/QTfWIyWBCxmNrZfk/K6yq/8Vtg38AJKOd
83Mf5eXIFpkB73EL+NVyZANloamuTC5M9EtPtJ7tW6074gWdn2KnZbixd6jgajpVOUq5BMHlUIov
4jI0DCAOJZqN9TjNJ7jVgJ3n8mPh4+T9eE03Z8YXpK4Eus4wV7dKktmhMkdAT6A45+eCDBKYv6+c
kc5JdxZx6/NpFHhcy6XtpNqrTRqLEY5HJvVjZgiAfa0EJwPdHRS+9b9o/IoLgkbSJmFUdrI6GVSW
+4b8iiEdlzSSFV1t1mSYcCbK6hYKCPUlBZeic0ThY+dI3H843h+Uj9mXhJq7M9hraJJA/G6PTRMj
qQMpwEOEpjyj1IniEM4wO8upyZ2wnpYtH2d0ngTZ8eo41GqJSHKrtzSdKuNdnPKCDOMcUzNDryJc
W/z6opYNZAFLza5VlSFVGrntqe0DHVmPoXpVEVX7/Hg73X9jC/0+QSmPzjM3yGo7gbwOoODxjZss
RR2iJ8h+DZJ2vKATZH1pW5iY13iEXeiB4wZk+Xj0jU/g8s4k6+MfeBurMO/a1ggvt6Kx38x/B8gf
03jBZHqC0kQIPD8e7D5PIgpptGk5N6Yu1u1naYqLICLuFCrQ7iuGXIjs2PNw9TMscyms2bciyBCT
7No2PplAEd5eD7Y5RIzPr7AQZF+dp5QSqYrAU3d0kvh/PIiaVxzafYRkE+PD46neHyBGIiGDQsrd
zXyXMamrsOZLTPA2YsxhHFdhe4lod+5s6I1RyMB4YMrUgJ7E6utViouMtuqzoLML7RfznydFIJX6
eC73Ac+WJUg5G+gtbJflXAo0a1GSHpFnlXJeU6j3N0uLv+rDPF/+w0gWGZ7Oy46q2SqT7REtg70y
YOwKGBk/08B+yhAfRu9DT2+Ph9rYi9TOeYRoqFTTWV9/oNDBlsaS2jH4PjawJDrzbIxieNUE9fpD
pjfJp2yCt9fYffWlGay3V5JRnwMyJAAoWHQ6V+cegV7qOxkwKswL8xfa4fOpGNClTNTROD2e69YH
/AVacH99vnVDEA2YvrM7MSDHU0GTSiCTwX2P36N2uNeZkMu2jLC44zIjCWRREZRe7UjHx6RKm2Bb
Vvqsf0TvrvxSKpb4IhTwvYe+dVwvK/LizdcVo4Jc40GpUTtbf0zkesYxDYz+OAKlfMZYqfS0wTX/
wznA4I46oMQT0MhdnoNhwhhaNZBoh3GILuiso9Wqz/URL7+3F6mYCu9J4geNVSqCy6E0AWMZkDWw
JxvLEhuR1hNOeOYh0JFjefvmkLUUCSKgA26uzpyoG0yBer0/Vn4zXWYXZeyQRvE57cfvj0failY0
4rhmJLyK5vRyUlarZ+6c4rZR1WV3a2teyLkD0v/xKFubnQtVN+HWoopprqJVqfuU/mK4l5WDbQiq
/EhB12Z1ndui37k874ZiEmTVvIQx+QJhssqSZnSWGqvD21U1e/uCPcp0rYaOGgMspNPjWd2dKzkU
K2dRJCXTNVY3l4KRN7wi5I6SPAuuwJ8DJIja8D2ebM03tzegpMY4dhQ7M9wY1iLLxV6ILgLXzDpK
0spmH5R4YXIFkFW3X7FN1C5plogfSK46BSJQZvXWc8aD4fdBV5vfRAonC8JxRsuugJwmMNhBlaM9
T9HQXx8v68YXpJPnMkMdCI16B0WKeAIJNBOOJcKbTyCWUea08XMDAG7snLO7PE/OCugk7VrWEsDE
cvf7gEsifUykMWc6Ys2GtKuhI8ADfEG5lL2w/iYPSz6OdrNz7O5uutXAq62DpguweiOcj22rDWfe
gagXRSZUTW2OyyfU1kMPJS8Y+JgPv9BYznYO5OYe4jLg4NNBoTK9nDgie3Nbu1idqCEmVIdIRdbS
C8I0f/GRCIihaFQog0xIXOxc8dsD6ya6U3TRyDiXA9e2hgQrTlt0+ZL+L1Q/qn8ENkQXqDC2V6n2
fEkwgXz7QZU9cqqBXH8AwVarPZSKq+V+IWcLiP9IyarJXro2z4d/5z5X3vdhEytUcIv638db+S66
AiviFUz1lgKKDrxuOVurmI1qQgHniPyCMsMm6UDF41hsf3r7OCSdOummC5h03XvjuhCVU8OftihD
SUedqfafwxDeys7n25oQoZXKBUcOA8bVhKJ2to3UT1SpiYx5a4H/wtz0e/3ZjQhg/z7K6liGCRrt
CH+oR+RA2ott+ai4h65UIbLfXBLhC5Gs0yOBnEmDZnVdoCNVZX0oAN1YhfgWKpP2QXQ23S7wRN7j
j7Sx9W2SWlzrLdl7XuPoMMpx3Dz11SOKb6jtoVmJKvgw3epeda4BzrqHHnH2nQ+2EeHIVyyL9oGG
+Ka1yiRUO7QVTLY0JOay+l8qL/+giDi/G4gJz1Dwc8+cpbecayMq/3i6Wx/RkhUuqgnU+9dbBbO7
oM0SdkmXWdMFWjpGjDEsP4HWzs7ltLUrydolIJL0/Q4s69LrqQMTiRAK4MWlUIvKsykq7MRMGSUW
aTRbhWIhED4b9qKz7hzaBpKf1YyLG/DqCfVIu7pJv9tzJe0uh2oSOw21rQWUFREJ7rR5Ha9itDti
GYfNlzjWZp6dirCbzjh/TRd4jXt10M2hbAKISrpu8pxcxim1gglFs0kcK0iJJ6IlwoQYlKE7ae9B
ZDdXkduPuiKlQVoVy6GSCLR+Zqfi2OCJeYPEYNxK3FOeRpiLfwymHlweb8OtU8cnIzIKMjXaW8vx
cE6I29Ziarpe/0igK16jFtZcgkOu12IYgXn1XOyMuTVHnjy/yubUVNaQgRLAe5CPhP3JbdXjrFVJ
7E3VkOVw6PFhRIQ6f3k8y/vOCJvT5WoDPUNwgS+7nKZZWBgCTC6BOXa76JBGvySvR1c7J8gnI1yH
ahhxzjlHoYkaHXxD7ewXKjSzxz9kK94wb57wwL5o0qziaWJr+ESFEfi32BHvFQxZVDAa1nChnDb8
mxetCXUJWfq+qfU9ONz92Jx/AixGfpTzqSUt16BUAmvsJx+7riKuvM4wxgSdvINwz3CTGq8ywuHU
Zo1yejzl++jDsKbGXjYkJmv90IWwT11LXux4qxsne4r91wTtu+vjUe6PqBwAtDcvaW4KdT25xJkn
jORGsLS+SeAJMNNC7uU8ltWXN49kG0QB+aYmR1snE/iiU6QbbQE7URcnN5nDy+C41UWbB2tnUveH
k0a6BO46FmCMO5BZYEWmkjcR0HwXWXU9L1APVxVkqXLHPwOIVZAaaPaASvenk74zoFDeuzxGaYMs
t0lnQ+buTEB8cDejq1HhbVtjM3cdW5i3TQSO+K3rKctJPOd5J9JrWq9n3idJg/8UMlnh3MH1HWsi
Q8HD4yUDX7OzGe/PwHIwuY1+axGWnR8Og0QQ2XWLELXToBURdLqnzuaAVS+8fbsgxGe4eu/UezZC
kAD2hZgC2HOZ6KwibaGarRnQ+6TjHtuv2Bj2RyU0vuaKiVtRiewpwqTYx45ImFY1jsdmJvqdMHj/
aS0uTAhVkl1CAJD77bfZF5HrhK2qTd5UK+6TMkzBZUpt/5pk1YzC0LSX0t0fSsajDw2NhQGpwCzH
S5FwRALInXDSEe4rFecRM7RQ9wKj2ys23H9YWyXICE1YPIshYiyHQk1mnNHKGDyzrHtUDfum/Ry5
aLZrXZt0UIZH82+MV+rnADf2nU11v6yMzUcF2WxQWVlTrNJJQ091LAbPwSr8dYBBc80pyKJ7JZpL
qGrdTqZ8v6wyb6QRTPrjgGHUl3PFMWdUrMgeMESsCN5uPB6Q08DoVK2/Pj6bv1qey6TOlgBXrk5a
a7LntRwqDWuXin0weVjHItM4ZOCJDrWBVSpQP737q0cz672F0s4foHIntP5jmiMHKRCNRwEGu4ch
zayd3un9hWILArBK0iyvsjUKEPGoTgVGjIqKr2I6iJxPeNSHfPr5eO7yKl5NHR6XKRMVSgB3cRCe
OK5bmoG6QtCgIATVXT0C+qmii4bvKNg0HYADTCnHQ66z1Q/ZhG7e45+w8aEpusjRKdYhBiE3/W/n
1XB9tGMTh01tqskLKUJ7VWtTfQIwr+88hDaHop8GBYeYD/J3OVQT62QhjTZ4YlZavNDyUDOOYdOg
+GzrQ7fz+NkIhhSLeXDpIOHke281s7DnS6hIlqCENCj5sRMafGk0dZ50KKvHvtXgretTdIEl7Lxr
5jp4H8zaHt9z6wtDY6VD5ADjhhG0njMagkIrRvyFNO1lEjo+MRGVuzyb0SvEDRalS6F4aQq/nyym
+/T4624Oz7kieJjs5/WD10gbP0wIHJ6mJSYalBoN5aSHFu3E5oheIvh4QNYdKg8lNrGK/Wa8tcM3
oLEsSUHydbj6Bq0FtKMb69EL+qz8XuJYeNH9zjwMXdXtHNmNCMnFw16GE0pVZE1qCbTOacU8jMik
JEhp4KB8HUZA3kjdRKjeiPbyeGm3djPAIzq3dDI1kqfll40xxUwMm+1V9e74yWIAD4Zj+xyX0R6S
YysayeKITJfAeq13ctupGEdGYB0TvRTFLcwd5JYwQsN44PGcZKhdxSNqFNzbcF5h2K4pr3Y69WVQ
cMMVle48Y45qnvwCGaKia+ePrYnoNXJb7unxoBsLycUt6zESWSF+oRN+i0DonNpDkCCoZwXlgIkY
XkFeqUuToLpB/GsnLPxCxK3nSI8duBEsEsk/WH63CeBxlqsTls2gjwcNvfPcxfBvzlX7PFe9Np8G
P2oLdJez6TuiDCba8sitIvhbSTmagQrpcGjVGDnQBFeLd+Cz2+lCT1QLzkOHlPyM1sbfnWpjMIt0
G98I2xhr/qBogeIfzDronRNK7WP7FIuoeGXiQYoys3gzZ5S9opPvkB65MB3EquyUh0Wd2maHKB+q
mB/VYngKBuQW8dCyn1IDK4U3f0XocLw2AcmaFEzkV/7tKyLs1zdpmho8cTv3q9PawUuBQME3XfTz
Tpq7sWFg0DswRgETQB9ZDdUMFTpLYWd4lZ45H5GJyZ5b1cyv1ojQ4eNZbRwI2ciiKmORnNxls10T
wifrGIpG+PhMcu14WjuHT3FKgw7epXgRmB/tzG8jkpFc0udkJWmhGasvp8+itn0kybwst/IPkR3d
sLEgCasHkPFtu4cx3Jrj78OtDkSeyic1dQ1vxu/KvbZOgOCaOmOWeHAbrqqeDilONEapnh4v7tZ3
RCITzQBen5RIVzlmhHQqcoMUeYdpVL8lVGu+VmpQfU6TbH7/eCh5z6wOPR0WXggGsCpQPas5Nhqq
JwEtOq+aZvVEEREz707/ickOJl6jIo4FBjA/q4YGxeOBNxaXgW2gm3xMDVLO8liYMTpavd9oXtLa
6PAMQvkEaupn0an9u7EFV2lNWr6zrhv7x6XwQ8WXvjsxbjXZwSmRTrYZs/drh4sCgZLXDBBgfGgE
Lk355Njnx7Pc+JLQxFUJGKHbQoF2OcsGWTC3mxEwHdBC+qapbfNuMmIsfGnl7bwvtxZUkrj5mgRx
ylzLoZQUeliG5AOyo62KOmhbD077wW5zmz5IK8RR1I7zfihhC719jlAbdR0NJjIpU676bwEuqij9
6CSRXu37WAi1qKR+qlKlRl7NzeqdZGZrQdmsFBRltkwkWA5W26JNIprrXp77zhe9mAqMJSJMIywn
mnZyxK2zYcrrEIQ+YJE14ibBvq/FAkbzbNevG3zgtP65Tx0TtS4eopRjZCSg6SVOqAJ0O6D5jQTV
BfBDrkF1mNFXCSKxdY6r2sDawCyV/jbZaXC1fbTmj9UUgBNrU2H8mfm69Snrze5n3lCfevxdt6ZP
pVKi6OlM8kOWS40vqG0OTaV7VpIh0542ZjxejCI1/0mTWr2ZmI6fQpB/XjPxSNsZfGv61GtAO0lG
6R1+QRdjNxbWoCMWFubpabL1oELsUlQfExcorVH4yTOGAZbHc7U/QYXfw3ttbTSetygwSFUhLtPl
7BO67rWC6hCITj1HCLdVD1HpGlcFeY7/ECRgCEv0PPnBXYIeakkc2uiVe9kQoucYOt0lw+P1lpU4
nTz+plsRkCEAPfGAJ7NcHR8R5BoyZ7Hu4VevB8eB8smPfACSfMDbZXjusWt++5BILXB+qDGCS0ab
ZrmQgVmUaIXVM3Fp6N93cCZP+HZiXsOfjv+UPrplj+d4HwgddK1Ql5A6SVLiZzkgAuO1hVDg7KWa
iL+C10Dlyle0Q6Ji55Thl3hAhnncib6/7o7lRQrZWKeLI8UeKI2sTssoVDygk35CATRQC2/sR+15
MEz/nwFW+cfUn8KXNmhQxJ7K3Lq2WTy8JjgeX6beVf/3eAHuty5ZIGkDPX3obnd91R6VU0QiFCp/
mAF8UqERf8/BC76WeZV/eTzU/TElC5RgJq5UXkXr9EHo9IbjOp69DrXt05gJ9xTiV3sqs8b85Ppd
dlKHqD5wu9rXJhv90+Ph77ezTEKJEHRYyZXWsPMAprRFOQxVDEQUc1QbEiTyYlANJGeirl763q13
PvTG7tJ0iZygDAYK3Vnddg4s6R7DwsnTJC2jT636pHeKe8KmZf6OB1J1SYT94fE07yMxCs5U6R1u
WTLNdekYkzJt7CokCusmij6nmXjf+E7xJ5FQuWpDiOYoj3/PIRneCRdbO4ngB1YYFDZv0NVkgwzT
TjdMVKxX0T9qRxE8KynY/qRNgp2L/R5r7zhkLkAr8PthJ60Lq03b1elgYnChAwoFUDvEKMwnGAk6
tV+8Y/MMhxSLWS8Ww3iztWD6MyLv+oTcKl6obZq8isoOro8Xfutj07SkWg8MiwxgdahxF4sxMyCU
RDNkA0xBHcDoGDcFRx97C8yVEBq+5a6J7tvjgbe+OKkU1Rr4ciCoxTKGxQVmXvE4zF5TlsMLhkHi
L9xa05vT6Nn/prFWzwWCB2ctMYad/b11pAhfIMQF72NK3MuRtQJ9LL9CN5l6f/tubLSCuWrKF3Sx
2qc6DPydCLK1xTjEnCkTLC6dr+V4GUDdwY6wp4Q+2p1HVKmPpH4YRYxOsXMxyK+1CtHEKlaTjjvx
al3RLTKMeKVDJhK5Y/uBBoWB4Hw7fH7zp6NeI99U1KXIh1dnpkIEcHKaeMK9MxurI36F9q3KEczR
lKQ8I7lJFamJWtxFYXkoO/tmY8OSqcH+JUfmabXGAVPOrfqGapU3B3OJe1ZV3cxyEO86rMmeKZd3
h1Ebi7dHYdIJ7nYJVmLvrD6hScvfjKJcKqg2eLoaBpYb+EKf1d787CSRuDxe4F94gfV3BK1L/oLs
gcmtu9wyOmq2IsHc0aNRmhwRf05OWFVO53kwrQ+l3hV/ayg/exOeKadRxRXxVNeqdcFDM/kUdSW6
9ShKGke34lG089M2djPtdqItVXzc2NcFSVI5+phNO3lWYYv3iavMN7vvqo9A3/LvAa5wJ3VCTjUZ
6vBryavx3xjLHxXRSKM443gZnWb8A15aYtFVTeJhZ3dsVP4pntC3kq9gg+r/Kp5BCC9nW+9HbzCL
BmmdchhSL0Jm51uj6op9thV8Up8sVDL+HcD+B8ciyNUXtJlRIthZqY04wwnUVBp3NGUBES0/YhZT
HA4L6v9mj0sl7npJcO5QeH6Wnfb5hJqL/jRht3a18EhG8NzN/+2mqYxOBVplXmUr+Su4WOMS2WX2
ktQDJnxdopg7W3sjvyEKkkihSSmbBfL///627Ssbvpc6erFfjJToZyN6FlORPXNXun8j7Y68boHa
O0uZT+VBbSf/r8cLtXGiJXmAZgFoe52IvPwFJmJ9OEaqHK7IxNovwC77CV+D/rOVOjRv+hbh7RNu
fc7b7wEYVwwpaYsAV1b3QNxWoqdjj1ef0pXYjdbYRP8Ia12BQi2AP2D0bmfi9ubJ0h/XDOhWoNj0
9aPX9DXMsaJB9XAcqsu/A2UKrzFdz+ri4BUQHYIGt6gnnG6mN1cWqSYStqmcEMQ4bstVBoRoYIuU
Uxmqk7LCB8fFqUVPqhQWs6/MVxzr9WIvWMi4uIpjoMykkis9etKe1SUP/VNAmU7Qry8sVO80f0iw
GOzKZ7efvutgkM6x2r0f3aS/jOisHGkAdx8fL/h9vKI8AcGOex7UCXJ4y3kbejwPIZVaD6SZ+EKx
yIRNZyLg1ORoeT8eayP6gGtRSWMlCoPm7urIhy7vHXXmsMxiaIrnjACVe3oa2t+Mrm7q12yeJufs
GvVk4AsPyfHY+Ghw41mTFXt07vtcADCI/YvQRX6LLuZy4kOkI20CGQNrdsLKoam08DJjmbNzeu+j
3HIY+f9/ix/tUMItcfTOA97mBDiTOt1zU+JsgKdH848b98b58SJvDciBpXIEboCG2GpPtbHVmWOW
9HjRQZl0ChyDsDKFRIUD4sEHbrOTIW+tI4h5+TkpKKBmt5wgJpsagISm9/S+Dl6Luck/CXPcu/Lv
wzClCtQydKSbyBK11TKCmXOHPOt6rASq5gwZM7EOLhY07+lU1e9n0/XfV4mivxZlkHlWrxrvH6/q
xjFhbLIbElRT4k2Ws6S0ERpDzPhh1uQe3ls4jbdN8zrNU3V6PNR95k/VSwfyQSAic1qzHxCz7sQM
icbD1inBIqWMlS9xJuynQNOw9qYdjxNILvwfvAySvarbvWifrLlRGkJ/iH7VXTugUrAaCETLRCPM
LY44gvjP9tAkz7naWhXCRyjW/rJU/BrilXz0jbL7q626f7Ow1T810ZyekjIcERjs7Rd6RO2fjxdn
ax9AxgUyK/mlsM2X36EIRwNLoaynld2VVLQRGfpTsYrwMimlruMb7djo3fUDEkaxrn5E1N3cST63
9jt5ACqpBDGeSatf4Du54dcuv2AwcWA9hH4GYDd2mp3q79YxhuMJ9B++KXz6VXhKsNbrBS5znqKo
/eeqUBOcJjFhnS7uPFfnnrbx7fHSbk6Mwpn1i6Nx37WPGgMngZyDzMX8RR2F/063eKQ8HmXrICEQ
ggYTQQOGzypcQOfOiyIkHuZpq55axbe9KOsxByuUt+N3KFqAiqdigtYcz/flXvGjkGgb2ghm9E58
KYbB9axQDU9+4JY7udLWrBAOokZCKYpBV5uiK7QijXS380CUovTade1JhAJj8zDcq8hsbQybuC5F
FgUFqPUCtm3tlCbxfcLg7Fmobexh/J1j9hxb0uVieDPQn6wArJfEqQC+X9+TNDbyssOPyPMhEaH1
ndWXeqwCT8PG7fx4b2xEPqGSZIOx4IFCErj8YACg9Jh6Wu+1toPkrD+7xyBXYsAjfXMVgcsjQTGA
aw6Jv3OoN16UKBMR8sAiyfrTWrA6FOCbaAN1nqGEzec8mezIw5TTPmgRwLxrVbraN2SmccBW8VCb
juFAOZVXqJFLg3VMqdjNHW5l3GDXoISM6D1emo0NJvGrVDip6krdkuXSFJNTNjTTBs/A6eAyV+m3
Ensg9MKtnQC7EQUWA63iTuPzhB9C0JQzuIHRQ0UEyxK9NZudat/9q4YnKNxG0gZwUHQklhPqMOAe
OoVtLOZZvbh9X/Py1ZRTbaAk6Ki5+k5BT3Bn0K3bDS6lRWeA9xSUu9UOE7QFOr3BqLSLrbA4zsqE
EbCOZujRGXLxXSkzFR0LtdW9mJfmgNWLbnzI9bL8s6wmFKmJHF1CFuUHzzHPzgsnZvzy+EtvLQwo
etl1I6IYawGeBDtCyyhRTok1xfqUYsp60qNOOQWJS2klHm0PM21rJypvDSpxgHRVqd/cKXKiqo//
qu33nsNmvsZh8XcKzOnUYk96wzwMv1cf+ufjicqYuHz80JngFjAJLxoherXT/LiZYdsoZBpukH+z
iv5rgkDmJSrb/EVpe/8WaTZSWVNdPCd+8uPx4BvdGrJjjiP4R+mDsibXls7gt5ol71coBY2XNXXx
LprswD1MxWReoqJNj5mvDucx0srhWqfAhYYmB+xKE32P4bQR0+UbjH4NkFeJyVweBnwu06BPNb55
1qQ3Quz4bgjEP61dT0/WWDWXx5PfirNoc2D9IjM8IFCr4RKcE5UK74l5NtufOP3AX26z0jyZQ4Uv
Ow6m0XOARNy72Szdnetka6oOdR9a2jSMyFKWY8+6GhdYareeVk3uxQ1VnKJNdE4Orltnp7oadjon
ci7rXYYWMJeJvFpg/izHS7Iy1NyO8UhNx1Oa4XmsWHVxTky723kjbC0rZFrKvsDg+Y9VvhHn85Rk
mKl6kS2G6NQ4Jj50FEOx72qaKw+V9geqz3iYAtMWXx5/0o0DLHmMEtQLSPHep0UERZIFjN3linXu
lFY6kGEf/Orwp9XRyOP2abQq5/R42I0zDHiHpifBQ1YQVl8zNKuUo13DgA0iK78mqjpgWaZQQ4h8
ZfxztPWhuvRC0T9OYNnRVWiMvRfLxqqDBqEIbMmmHDLeyw9sYebnzIrfeIrTJmd3Sj/aZY+99Sy6
s1q65Q3x/dBruLx3TtHGzgIXISGuRHk0glZFbz+ya3do09ZT4sj5G29a45JOoqRJle9JGYrNSUKT
JQVAURja03KSuTo7/qziuzOMtvm9xsD4ic6UuNR92t/mtgu9MLDCo61F+V8dlogWZAhgGrNq4IGU
OH4fHKAnDLd+HHUvD4AjElhz1J1Bnjdfq1IP8UzKrT8Gf450BNfn/u8MNvfAes7DU5dG1ZEwYToH
ilK47sVWdQ2naM9bY3OW6CbK4h8s1jUu03FCLG2bocWPSik+KePwlKLKNkExFfWB3vqk4Fs5zq/U
XKudx89GWAK9xNOH0AR0eb2RBe6GYW03rddiV/WNyPmx0ougAfwKOsEMxefH52Yjy6ICJrkdMt7f
SY50VeyE5JGtZzUlr2j4ip04ZPmefsrWFgVAxLzgsaGWttqidtX4fR4qradWHQYbeZJFGMiVzfRU
Orh7Pp7TViwAUitvMRQ+6VIv9yiur7GZ9jMvO8WYPteOUecf5taHUt4Njf46UI+asDxqe7wteV2f
hgSLvsc/YYMwA+4CIQU6lwiMU9Rc/gYFr4W+1zX4lZpZjQj7oxyLXkTZ+C/WnIN3qQO9/guVECN7
tcNJSEvwPkAxpNX+Tcop+aFF2fDv4x+1EZrJcWkHkbiDdVwHqLBx0yrVcTEGajm8ZDH21X1rtucs
yKdTVDciPKCmsydctjEqfGKJXnLJrehHLVciFImL96RSeX3ZWF9cOGZ4Dla+8VEthTEdaJq4z0nY
FW+fLH1jIKsUsHTu3NV1Wzt1D24VXew+dtTmmMAWekkKGjhHFyeUE9rSQDW4qXaO79ZspRwgsGfK
g1xJy9nqaqSFlj/jV56b7v+pO6/muo01Xf+VXb6HBzlUzZ4LYEXmIIoyb1CkRCE3gAbQCL/+PJC9
94hLOuJ4rs4pl4PMgIVGo/vr93vDo9OaEwcJO86RBcik2em9GHbulEzvXPYb7HhSXcA6oYZae63E
NJ6cYnRhyMI3NVj5Be/WpWV0ZNIrKyhfZjD0uzyQVhGWyLwPw2wLNzQKOgqbeMxbE6Z7StCsjzXu
xsD1G1dGZAt4mPVEk4VLrSWvv56HP1kMvp0d1+Y3j+a0EjKcIh2bYMToSgqTBGK7DLL5xrVw5qiI
bRzkewvCzy7IMk6bkYM1S+vJzgyDrQFUx1lL9xq4/pTR5bksm+ys6jFEiH59dz+ZAbxc4BTrFGDK
n8yAYfI7P2W738Rx7jx20n2om6W69EkU3kytanZZm7xXAfxk08DnjkrvG/rNhH8762YalXbReO1m
rjXiYfKy88gT10v8Z912fGyD8X8BgyNJRka+HhRWKODtFUlHtpe+ryRAVjoW6CfypT+k/kQTt8gC
/NIWQ0svvcQeq7NxaW0tD4U0zedfj/VPHiwqbwyy6XOvNfXJWGd0H+JKtu3GqCAYz560Qi3xWMdS
Au12v77Wz8YYOx6a4PifUOKdTKKgBBDgdW43aS7VXWKU80Ohqyrk0v5eLE36DpL3k3mEdJKcCByX
KANOXWg9G6gDDgonwtJob7H7Iyl00vN0wt6yz6/bJqbC85V6T3zzk4pgdaxBaEghjQ/Zye5plUbu
mB2tsQz2zTbFE2Jj+ByOfz2aP3lyWEsCX9NbsLAzPVmeMz3IvKBouk1ZDDUSc3s+y0l9j9KgaP/+
QNL5oolATbVe8+SGlnruK2UN/SYQTtuGSQGxq6gT/44ReEVT5O1QOCTbv31/AdGOyLToL+J6dnJ/
EKb12vRxYo6FXG7UTMotVqEaXEAjf2ft/8nExCJkdcr6c2s/uZRfFNj5tw0l3NCnX8eqklsj1/UL
JEDenajN98TAP7se3QaOd2sVAXL+9tUfSiElltf9pp1sr9+ysebLgTEOzimpzPupG5z31rcfBWE0
HxCfITxGLUWL9OQeEUZmpZoVIJ1ZYncwepg87EZw8CoPM2XU+abtdOvByLylOBoKUHeXzG2/T5RO
oWm3emxh1lU75ot0Jk/uE93JX/3YkfOuwsOSemCUeXW78D6uhhFWfJN0IvmS9k1PHJwW1PA3F/+x
rP2qioJYmMneL2kEvlM2/vDO8yawg8MkgmcO+nyyqnJ0mwYnk9wmvJfbnC1qM1lSD8vGXg65oz4z
Dg+/nqg/XhJBPrDE6u6GFuXUESVdYEAWonY2bd756hxSEsc3uyS7PgQjkMtOKyhzzgaoPO9Vhj+s
NHRP6b1wdGUHoZF2snp3OSl385w4my7HY2KbrEn3WcwE+Lvv4nodFlLOAzTaycB4O2E7PyZDoSWG
BmeTcQ5nrMSjUSuti3nyq5dfD+cPLwfXQvECI3EV8wan5ir4dAhvwJ99k1txvPetxvskpXUzaGm8
rauBbfBvX2+tNOEAc17UgWrf3pvpVZJQS8YQQKnShrB14+BrmmaK8O2SKXwfWALfg19f9Ifj8crB
pbVP9xmG7A9IB0HV0iAciovqCd7oet5tliavNlJmw2aGrhM5ZA1dm4n1XkLMOiXelLlcGSXKqkdj
wuEc/PZ2axKGhy7L3U2XttqDSiCqHXKsMyIzad4No/xWqp1ejWeJnSmlFfPzZHA7cyh18uCRnQT4
soZdn9oXLQHlY0jVkd/qPiLHMDYTk+N5a2Jz7aS5dm3Ujn9HmEz11WwrrA+4YmVt0MgsK8lTDOmx
yCVlb0B02KVepAY2FXE6nQ05oqnQ7HXokl7c13moaxjxRTy//Mmti/mPXz/FH5FnGh66C90H3Gyl
lp2cUe3UoWAjI23TJJl+gVTAHMNgcqqajylzGY6TPzhbjnbN+eBIvDK92ZF5qE2Z15NLYnnV4def
6Ed0af1EqxQeNIuj6mlTXe/sVAJP1tiG2dm45aEW3S6zkkXb4sJo0vBYFs4kooOZEJIPX77anHew
h0yIz4uWXHe7SJLVLkMdDrwIXUy5680y6ba+y5AhFFHW5fmNaPUSz3TLnf8A73aasMetvtjWhJx8
mE0PF6yysEnHIKC5P2bLGGTEDDgG4h6E+p9/fc8/zmiMO7BQR7+KJQtI9NsZPZctiqtZNBvUf240
12Z5kFUP32EZ3+t0/bg2oUCincNRiFb+D5rVVqILSXAk2Zi+HP5Ile0i4HINgnnw9gt1DoPvrBM/
nWF0uTgjrKUChixvb45MuqRaWbAbs8/HLTs8HNlSFlsKIzSdSsiN1vp6mOaLs10gcBzEHMdR6tXZ
n4Sv/3iTNd99y57/XDezzPB7P/njf103r+K+l6+v/eVz85/rj/77W9/+4H9dZp9l3dVf+9PvevND
/P6/rr957p/f/GEr+qyfb4dXOd+9Ejjdf7tA8lqv3/k//eI/Xr/9lg9z8/rP3z7Xg+jX35Zktfjt
ry8dv/zzt28Gif/x/e//64tXzxU/d//88vzDt78+d/0/f9Nc6/cVC1qplWvcFrXcb/8YX//9pVXj
EcBSR6TqrkujqGWf/vM3w/ud+bO2rNbQM2pbVsUOc4G/vvSNs4PPD/ZbqxT7Xx/s5s919c9nwkD8
9ed/iKG6qVHxd/zit9sMcmdastByeT2QPkLLPS368sb1ltg3N7gVa/u58A6AEwHRnONXerVhN35A
o09ykTV+7hLjGBhrxsvSXFmi8jf1Ii9KoUgo1K1dqVn2pdP/uYD+rUn1f50qb6bXtXqViEZe/8HM
6/6xG8SX557n+P/B9OKd/G49W6fvm+nFY3wWX76fYN9+4M8JZtq/r7MB2QhyQmsF4v41vwy+gmkx
eystxlW2zxz6a3o59u8+3/mNL7POoDVs5q/pZQe/E2IG6YecPbAcvulvTa8VePzv3R1Fwtp6hxuP
48lK+z4lAGGia0idAwIJJc2ybMl00PtdbiQiDkWieV5YeZ0sw6Zwg5ulTd2tVRTWtDcH1Mt/6zT8
7aOs5RRMeFqDaxfr7TqJu+rYdmBK0VDKeZvgxbUdpLyb/eQ9V7e3282PVzo5YXR1ojUiwchVBEa3
b3VFP8NM07uc1NLou5nwk/d33blOxhfD6IBUa3sVUZ02tkvPmIuuMvQoQdS1X1Q3RhNpv5uALOMt
iSwDysQO1ivHk3PND+I/3843K/73y8fP7vT7y5+M6WIP8JDoZ7CdpNm1hUXWpkoGdedZ/fTOPvd2
Y/1zUOnrYj4Kt4tDJ7P5e2ptPXUydmpmUqAV/gVKx5pN1S80EwVKYODO16VS2/16dN+e2/68JjD+
Cmpy9sdo/+01HYIDbCfl9nLO/2motRr1kqalUVd32pVW6GYIU2J5p0L7FvV0+lA5Z7D6r51lWvdv
LzsnhLIVA8aVuNLVj74xDBdJij5826nRjXe1NRFZLT2BBt/BanmDd1WpH+UsffWErUPlHpyE4++2
0l3ZbnDWpSh2auGLDTVIql8SNFfgYDMTm3XjcQD23pmUP5sVq6swPQEUud8Wq+8fFSLCWsEINCLP
Lsw5JAOyOEDzHafQok55ZwpilPjjO0A0MEPFFF+9F06e0rzY+NPivRTVuCmqsMN8KmBdybLb2hcp
XcwhbeKNskutjCBaeBceLQMV9o3TgN0useuFiVbj1dlMHQWpASBxYWi2621Gr/daCPLC6g8K0YTY
tLK3sdJf+ukDPW7DCBnz+kFN3lQ9LJmdpVGQDFUW5TB5/BBoVqlDHDftVxMZMNwHwxc3IkWQtnEM
Qfti42VIx2bL1ziPNFQLBw2zipqGLij2Rh8ykd3I2sMqtmn9EQ8L2RplpIlieRIoVMpdldumcyn9
Aa6K1yfavXSU/TJUTtrsYkssHPyLOHPJWB/HjR43GQ2yRfM/G4kuBKCNIYkwIQ37zljVydIbHCQQ
Bie/kL/7Adf3tB+2pjlCC5oGo/jU621wM1hV3JMXZjcPQAm6dzkqVd86RetU+7keatb1cvEegh5/
nwhYybz2ZNf+wTA5CV515vCFvo437wY7yeSmWuIyDjsvcV5HO8XpaDRUjKS3LLvPrj17j1k1uJ+A
AScjrJvcPWucfvncmTlu0QTDWp+cQixXMh+TVw4w462q8Y0IlzYungrLr/2NFMvih10C/6svJjMl
Y6RxPs6wnetQ1e58n0tRD1Gz1Po9KWtJsgXOUPd+0fh3i6cYqFKZ8xhOud/bmIeUy6Fx6lJgIF0N
QzjqK5KDCrD3AeC9NsAdykvqkEHxPrtiivP9UmjZ1z5ftUwwJvCXi1sSH8eyCODlzLqnrp2kM8/a
PBubsGILuGOn9Mqta2amN4S1F9jLxwkHW7V3tcl2z1K6EfZZ5isz7sKlGlW+R4yfP4hYml7kJzCm
Q5GPhQox9pQPHZntVujBKmsOqwuqc7Txwq53nurcNLRph/dhnOXOYIWipvmfQuzoMvMKGv4Ctmd0
SRzakiPIVlbtdJvousA2mQ2mDRsWMisysKZAaTnV5WcrLbJpC3Gd07VMMYgKg1n1T82YDe1O07QF
G17lOfNh7haHV8X2cvC/3usfLDYw7Pgxo7OipVd445E8V3hbCpzumajRxLhoIeSEY1MIO1RLPpbk
PZraFVmHsXMw03YUiKMTF7H90kh3I8zGxO9XDcu08/G3czetFTMV4FtDHgpz+P/i3BkdJ3+oW4qo
sNcUJkfCXdqAYnjy58sYGFS7NCWykcfJt2DaiKZ12h2ZvdP0GndpPh2TMeWv0PNGd4g43E7lC9Z+
PprDscQYy0bL8LFz41Rdm71ZpNeQMxychHhRzu1kTjsQuWTQbxv4+I+O3sd+uLhzLfeanmhk1mRC
pFHNZPWiHvV9GnGmkP0VUyB41Ju5cY/2rMU4LGiNzCPTiIPl2KWka0dDsGR3ixtP5cbyUvteGGZq
h/CVLPz2mkC/VGanJSGSbzqSfTZ3eVi3gTYc3KR05q0ydFYQFs3aMR4ddOk3Hmb7L4YzLOpTXDVg
FLhXx3H7VLuuXPqoHgfcrC9TU7XgNaYhneo8tuLWO9Ru5iovUqp3RU3UaWs2RkhH1bOvq4L4DmcT
6F2ZlFuZZDSHjrFW6ViTQTT6UA7OAJIzLR47oHDsJrRSlyQmcyiqaj/aDZNwMCGRbOI8GfxoJDLu
Q4vVUnqocmNqwlL3VR8N/DIrtL2peJwdfYlDYybUOtL6wXV39C6SfR1PRXVpd01hHrq57+r7wZlB
akQu3I/F4KoPrhLBhWbI9BJn/QV1bWHEXrg4dnKOkGPapYWbYt9GAumkd4zropqHrrbiezudVB0m
rXI242K4Q1hOlXiO05Ic67E1whlPzbsubboHvNUBwoOZVsPoq4+xNhNHliTxBn/XrTS7fjtifFqm
7XSV5+VzbcfQe9oYXwKBd+Gm6yV2a10JIy0N1M42Ry/U4sTcpL2GX1siqxLhhlJ66AyGfo6Vy7Yt
/GKrN224jPkfSe4mG9sqQQyGtHcO4KnZTpNB8KkYAi1Er3orITRkh6xxLkDe4stswecB05Sdo9IE
PEt3zzWJ+GmqF7VjAUJgOsRJtMzLfTx7G194a4xwNo9p2OjuNg+qYmth6qK8bj8HHmamtnKYG35S
hnaqwKaKMt3hcXSIvfYR1/uapaiZ/OcO+6OdV5fVgWP9cCxkXP4RTOZ0GGtb7auehWuaHH8f4KIz
w5Za5m1jT59FUD8WRQwEVKfb2WrZAsym+MabanaeM+WX+SQaOBNWd150jaXDzY2f7NE2kKVCWQoH
34tfKGeOwtLw8xXmZ3+Eox9plfHUFosW9XPGbt7lxX6opJ6GdT7qYRPXj4S8uI9xtzQfLFa9iPrS
v9UgHW0rvG1gBAxf87RxMb1Pz7uu/Tx5sdyotrythXMMgN/2mpk/wvW8GfGhJWWHXbpYx6oo8dlN
CtyDFjkPQRTrUoYGJ/NjnOIdQJrLWZcZH8zSsiNRG00UoBTfjTQDD7kdO2dzQTtXZK0VZRrksYHa
oAphGemf4szq5SaWybw3hGld5Qhi6hDzsHwjzRHQWyqzDFXRPtmiTe+FqXB8h1LdOthD4Wu29ZLm
pnRnd9e3kHypYj+sSpGrMXPYccxWXJNudUaK4qFqzCbyu/olRb+eB/GZKRcN40CjO/p9vZzViXed
2eQ2BUN3kSKWiWIv0CJHrMsKRjpzDom9umigQH2lUvRfvGXRAPwWsC7y1CMYe8t5vrikSgWDSf4K
MhFWA7wdbKGRL1OP7MdspxcpEQDhXNrxFrPbY5Mty70zWtfkw7zqAz/Ti9k8OF0eqVr/Ogr4l0Av
142m95ESPvxHkpYbrfoc+7nc2IuPXYdlX6djoj5NTqcd7SW9LTjrFmGbE/Jjmpm20Rutvl2ItwsN
OYmNu5Q7q/PkrhLeZvCRHXhdux3cyQnFsETTiBF5pvVbqkGI085oburSV1s0+be1LZNd6lVPSafw
BBTGWeE3Y6TpmAylMKyD2L+MnTLsvebZDhQHGK2711R+7AnC6ZL0E/HbH+YB/zfVyvMGA4VNkybP
Vc7+BgphhH0bX1WltnWzpt2Krk3PG4OjUUzVM8Cr6lpK8Has/chrDX2fgvFGVlz6myavdY6lthYF
nck3q8SO90meW+vYZ+6nevZgrs3zV2DjbJNiL9AN1RJl8qWpLCc0YxPnKTeL6qYpeTnnJzIbBlrn
w3bRgv7C8mfW27m+tCmIx5DF3g/LJRkf/CnL3G0/a3Iv5KqF191xjMa6RXlSTVITTPegp0oNethK
PbXjp8RJ8OpP7XR+MYeWTsHUzyx7bZz7WJTI7ECPabnN3Di5R5YjHtPRNePQc7KWUasSvI5MK/WL
UI2m/ur1qbGEuTvAqqRpmrdRmbnairJXvQjZShl6gRPKhvrEFUcj7Uw/dDRnGT4Frbdke50EreCI
kL+/ytUc2zsjtuubQpdNTCZbYB0IFEjPTHZgiESxu4Lu0pyOelEGB20iiTvCYz5n5mCc4IV2kFov
ieGWZeSgtM62OWEUXxnG0mOLEDpNnzn4ImffUKGMB3sMC3xWwOZhmaQ76JreUzBMNnZoYnbUsYH1
fdWB8DCMmh5/yPVKrZ5WnnnnzxnZMpZm5Fd6P3fFRnqW/2yMwmAjAIEymdROl0Ww9guQ8czJ420j
zRYBSqD3SFL8mMrXdBbEwDHOR91GBY3+kWPvfVMRIx4FQDdZqI9tiSepSHMVopznv5WtAiNEe5Z+
bWKDhsbQ2QnC9k5raFbXrd6GpLJlR8NS9VNiWfN2dGLzYx84vbnLB617HAMPBt80C0bJM7FxCMcA
p4eo8RP3IiutXkfTrCT/OxWSmc7W5XG2G6qPrjdnH7OkYqIapvA+GP7ENgZX2c/CFAFCicYmlk9d
0+WM1VwtK3V6aKMGa6ObdG4De5vgm8/eAIWCi3t9+eTlrU8gjzCag2GWM9F4pt2+xvRQnqpRqFvY
WOMTvOf2WA7NTBJtLVpr65WB89jLuM+iUrRkWWHt0lNsL94UNSNAWWjmgdtjezwYLyrNgkc7DliP
SifJWXcLLcGaZ5buQ0dAI4U8ExNTOKsc72yvrb8UqqpYlpI2LqNhaueLAR8sPbIXqTiuDLbTbovM
GtVOtxCYc0ye7Se9ip0Plls1XVjDLK2jTDlNHGJ3LoGoBm1k5ZrmsuFdFOMXdxBElS5itYvoXWXc
2aXX3yaxU2VnHVe5K0eqg7AaY03tbacv2C9Ht4z6tBvQ8lj+8hJXTn07a0i0SJNJyo9xbbafVakv
1wVsknp9zRqHyZC0H+BX95x83ZRsgrYPAnjA2liam2TolpxaxqVo6ZclsbCRdewnFzvCmRs3s89a
R0gPW25c2dAknI5OY9pnXwWCvdvBggsX2r3XdRtqhOWTv9Rtxz7jwRzsejWLfWc25cPUxQbqM1GJ
L9ow2DkrsWzvVDlxQEVCXzehz1KbbMtS6F/aGKZChAn96EWdmbj2dsS6kFDrmVTmcFnGuY8WZ54v
MrKrxk1D/PMfpfKlQaKb1tTEL8XxEip/6gpCqbWpDqui9FfDw5lTlRNL2nTpiFs1poM+uL4y2S/S
MU+8yDJL586qltwPNUr8h3KGeRAanU+y4ELuvUFmBknph9TVRbvVaNce1aDmZDcT+4lYoHeNY+XM
Cebbad5PuwWWVb8vlBnMl6Th9pBjXTP/qNVB5YVebqe3HnWrEWrOKOutQ7uu2bTEixWoLCqRgEBI
jkaaLJZX3+oGeO012dcUkEq781N98kMde5yU3UN6xQ5buvHB1aRbR6vFo0aFLdpbY8H3PcxGgNTD
arRb7fXEKm9lP5HLsUydHm9JHFQZE8sEOFYF6cMhImnW85g9nPOa2i1VMGGv17j+Y5yBUkZ014A3
kjJGl9AZcUH/6N/9pZ/AvifuWSCT9JOIqUaeDjK5Yr9vIUK3tl2s9Kp0U4pJv0O5kx8xdEZCubBD
7DVrmL2wtwLo0L2/Ugc4QNdXzaQlO4Nk+w9mV7SXXbKkfy+Y6s/PhQsBVjjAfivj5O3nygKnK4oC
QaRpzX+oLB8o0DHyqIck21KQ6Te/HocfQGFo3xCygMDNbwavKxL5nd9CkbTSHSY32xB0XGzMeMbR
A/ThgBLtK9be1v7Xl3vbLPt2dyDQqMohZsGQOm212iaoPnzIbIP1cdw9tzW+sh9hdtdbOyWv7ckb
NaN4bhWWS2it3HeQzp/AqiAzlMfALLYHAfrtzQq9qoEZaSvMLOKhzz4Szr2r76HDjO/0Sn4YVyin
0OpxeMXjFQ/rkw6GcvNiGdZLTXJedm1lFRsrJ7rF6N3x0Iry7zH5vgHt603BlCBpmRjRk+fooUjU
nQZw3/QkWzpMjXPee1ZiTZveeYY/jCLEy5U0DqfOpC17Sme1rNGTaVpyqcR3I0+nqoFFPkXWYjj/
i4b4/7B32fyibf7/YEOc5ee7N+cnHUs6sclz+bZnyY/8qyn+O25ZdAMRkq1u/nDq/9W01Czjd8iH
NA5gAvGS6cy8v5qWtrl2OpkgeLibsDjWTvpfTUtL/33lDpEvTpsTw0R8bf5GT3x9j/67/cIV4G3A
kFn98Ig9NvQTMQXlU7nYeu5FSVd4V/AmslvVxe3OVwlsdpHV9CuRG4StKLJLfXDT++/G6ieL+zfl
05sPANOU/msABQDizw9BACNUIZECd0d8Uu1B67Ai7AfT5qpiOioA2JDsPepzu++yK6fSPE4oQDQk
uinKzBqE9Xxy3OZjNbt/xFlDRdJO1vjBTHK17LUGgf1OCm8rJvc9remJ58/6DrMb0aBj3GibGafO
LS2wJR1hTo+uO0/VYUaq4e66rOEcMQOMfoLCNZS7YNLo2PXxYmZHullGcT5PZhe/04Z6u1rzWVCd
IvrGdYztaF1W3q6XWhF0JWTyKZochxM+GlfDPbh16RL/RGRFDXSZ4NpgJFkwbopUpzT69YP8Zmr+
9kGurDYIiqvRJZrnk2W0necOcwBrxFUdc8dtoAbKLHseClzXjTR/oZ3g7JAKk64b4/WO1VanVHzA
cKTX91NTZelZTTUx70yN0KGo1PS83JZjAjhNCFPWYQgxju8Ffp+4I6zjxprPa4n/JeJ51sq34was
XrgGXCJqZvxOwlQtIomqKSCp0CoVcHFbB3l6pse20m4qew5sEKChnpI+HGo3vivMcuy2Pf022vlG
yUFYy9us//jO4K68pjeDu37QVXSEhyjNolMPLz/I3EyPlyHiTSomjrf+cK/Lutg1g64nkW62PVGj
5lCbh3zRzPSqWaY0309Jw5nD1Jd22uKuY0A8FK3fI1a1RvMdCyzrLf1hHcpVLIJEDmsXmhSnfltM
cxNFu1lHQe0k8hqZfUPSatqvKOI8usvGaWZIpCrACtCbK7S7rl+C2mqIqg9iaDhLJWPuny11PLx0
2FDsQD6L8bx1ype8zbU6dKdC3tVO3/oRPGClbQR7pr2R2hjr21kGiQ1ulFfqmpZD7OyRh7jxA4qH
8cEDBnJCfVjPJu5Q+ck7NcSJPI+bB4mkQIVuyGEezuH6AL8rzrylNMU8eLRokrzJI0w0kyGsdJ2q
edSrhFZD3BK+OY52vh1nU39MfWVdSORCdGtrTlgo9XLTe+dj0b8/mTgYtuBdSalho/qggDypnVsi
7MHU5oKGVl16R6Me2yPRJVO+CYCFxEtuVhztvTgTw3lZ9UeREV6yzUdUe3Pv3+B3TJCOoabx6DXl
REtD23W5lB8HfRg/zFbwCQ2EdSzjbKThWw1GusrtvW0n5XQR9IKzqUBf4pniOjMgUGA70Ysz6Vf9
3tJlDm/P1z/USnzB8h6jF698KJPFvZoh/gKTzHO+1eBag96MVRS345buIQZMdn/foL/eyXL+qlqX
jkgjniZdzpTFdDvPR012MSJxWz+YMi03FFrVOQI+Pomm6zvR9rBgmS7pl0LSRg9Vy+dlqnr+ttPX
nDwta51LBNfdDheshEJtGM7mabpb4PTuE8Quh6WZmntcFu4BuI0QiZB+KKd8ubSnEkmIH4sCFWTb
7JvJ9Z81tOQRzn7pZVxlxsaUsfvEUnrWWdLGgN8NDnOtJwdHmOJsakHHVeIVAPo9rOkIjEJVmzIx
ncfWpcNceNo9apAAgXMvjqVB1p7R69WuyjxJ0gX2+V4/jndNbT4EcVtcm8i48HrhRDxrYHYSlxst
ExczjKRPkhiMJ3SNsI4rPactpuf9op85I9rzs8Athle8mdsvVV9FztRtOXYW+66cyhsU6dO29ePq
vkn7p8wMph2Raa/WZLbdNmgnIlOmogPKnHV3TcGR+QvBwA1wLq1OB0wmzr92fed9aTkD3AT24D7K
KfZf8VIXfQRqqUK3T7UrG+effdNdUneYdjUc4e+JA9aaaCp0ca47HWAh2BNnUJ7DdtWXAYx7VrDJ
p5S+PCZPt2Pfj8dkkfHRqquq3o9oA64UIs4Qn3EJjBjQZlZjfbQ6393gIir2pnLTj9YMZCsW6zxP
4nFLiqp9lhSp5pNVV9r7QaXiiMC2PCxzo1j1HagRTas+qyKRAw9NyGfsdeSLOVomE3S0l52fmeLe
6YFbeqAFl85uDYF4wTTqORA0HYZUw12gh7Xg46P3CGMM3rtWZaBXyCzWYDxNJ8HVzccbcjOB4CEO
+WE7lCRiuIU95LxJheh2xeR68ph2U7Yfckwa4Gh8SjTHuveByLaamtsXFtbiMNpm+4QwvbxpFTCx
r3PIMuYcrw43I/2hgklRsMB+aHNYY9PsuUAlPo4D+mJC5tbMwnxwMjWGqUxYy92JVzagR3is2qG4
mIt2uUxA0qCU6EVkptll6aAnCFI7OAjH1c8tRSB1BpV6j1/OS6Mvw4NhMmNxwjSnszFz5U5hNhxV
lV2elfF4Q+P/j36w1W7SfXkEEU2J26RK3i6mMf5RL0V2GyjovsFYGLc+7Io7+gLa0VSj2Mwu8JOs
vOCAB5D8MAFlIITzCvtAUXPDn7KPuS7yQ+EpR4VCad6RDmryofS86UUBCn7qZwAOclUQCFWoPq9m
UqMORtHzjymF1ifjWX4x6qLLAHNy8UdfzOowa3SMGKT5ECMSKcK+jEGuLSHLh2KZbq0yr67JXJxf
giXpIU/3L5XtvAZti81bY2npOWKd8h5FYnE1mLn6OhFiQ+1r5fWFZifBHreT9ND5i3swF4vHZxUj
qX603kQUs889VN3yRWbZ8MkmfO8Oo8QRcazln+F1N0Xpsg7CxDh+xrIfN9+qSqMCpmSw8YRRbacc
cC1x4m7dPex5nxhpssVv0wKa1bIpXMhNb7fkwIiPZuFb14WTLqFDOtqFRXrFwdDT4syMm2ejj9Ut
DIL8DMBw2tNy9nauoxVXcnKx0x8l4KKQ3cdYNPFFOUrzOPv5DANE9Tdt2RXXXc/VRr472SorC4uV
XS7VNG8J+Cn3SQdLiApsfMwK0V8VktCQvYvZoLOLyw5H97nI2msftkaYyRGro8pJklcdNx5FU5Z1
H33zldtxkBjdPthq1FD8O9hNS/kKC1FdVr4Q2wyNys2QqypK4XtFnZvntLjnj1AjCHOv+zisu8n9
BF0+2AEug9cVLWyVIY5JXe703MJinbwVDlbqNpFmcUkHOb0zRlMecwI/amSfJVjd/2HvvHbktrZ1
/UQUmMMtWamrq3PWDdFSS5OTeTJO8unPV/Ja+1jyWhaMc7MvDmAYMGR1sYtpjD9CU8kLlEPms2Ix
O6WN4VOpxVsvSzMYMz7a3pdIhLadJ4MDHYPGV4SW32TU2BeptMMjE/+iY3/iX0HKE41Ip7nDqShz
aH72gE61zbaAOd/pLrQfW20ZK0Sb+2H0TnQKs2pEIjOM040c7d2Z282Ndnzqq9rae5PpP7Z43naD
bseLtWjsz0FU7fqQwKgkG1brG6k6XP6LXd+mruj2DKH6TY/teg05MV5LTyBiErK/8Ntz96BqC3Sj
ZasvHbkuN8jV1WEa1FmTYtkxTwDnkgQ9geSsfZnWKDoS4Ih2DLNec2pTl2idrITmCWVxKUu2rpXr
ZI80qj66tTMdKj0ZRZKWWM+lbX9rfXeG/ZvLnXt+toRTRYqd0uEjedw++Qnks+1nbVu7KnSbB+7s
8nJFAocBpCtEEjKBx27qLLEyVne7NJ7xPHiLeS1pkXrTThUc4AcsucWmFSVLqsGKp4JFSEGEPZpp
0z0rYTqvxqx5ygdOPn/DrR7c+vUKz9pXGEZdPTQi4W5+tyf3oQol3CovIR0M0UNa6O7zOJXiYQIe
/D6vTfGNyK7sTsq02PmD4R/CHuoxRqSD076F3E0Ae/WF7w/w+232MfgrRqHCo9MhNTE5ShzlTZcV
V8P5nNkugcTwLryrCtnKQ07SWFzk3CLOYqqHRjY9m4XLdKHJ9d/nerUSCEasRs4kxZ1tk9zCjVXI
D5q47Esbwy+bO0aqr60p4cCcaXC3w5wuz/PUGneIP7J5Y6DlgryKFu8VOYaXVMRAPkyOh/KhkYvH
txJ+ZDberQ3qS54ALmxHrOnxu/WatmfVxgtyXNBv3BjoJlA61RnINDdWuYki7vrdqKkmqaaiuSeQ
jWKlyFw+xsYjmElXS2fvYDGDN1vMMohNCxQ7ZvwLn1x0LjTiOFGekkzNRzq4lIZdZFRaH+EG8vAZ
hWm9s8ox4o0JvMjdTqSvSwxQ21XujMUxikDMkbaKuNOojO4m2S6LwxVKNsJBCQSacYosyD9AYi63
XB2FOBFaIOZdrnw/2syUFXo7Gx1RlQh8v4exH6InKxurD9sZ2sPEsvddKMzyzBbVcKXHVdxWq1Xg
4B5HaHj0giPPnWg82198iJmxrq+yYGzqJLOiDzJP6T3KnYmRRwTqjTdvdqJCzDyYMo9Ekmv6Uvej
6abLxuwH3huQWP4+NWTLW8zBnJ5HljIorh3dpBiYbza8eZq3SolAb62gTp/8LuwJKgrXtU1quyR4
b1qtgGvf8BVu2mgqP4bZCZ9Khb5Yzx0/eDwz1fzMxnhPeW2VCSNmU5BBGojHQrvpO2lBZJIujlHt
UcDoJimRcz7NspjrPbhq8FYXXdEn2nCGYW9FS9RtJGN5l5gyC8gkRt+BJoiJ0P/sI/9AfhgMZpaY
TV9cG2MGE74YXg1/jHAy3PkQMfeaYZuZhLw/ZCIGqV6bWUGdxK20s1PZTMb11Hgk3Zxf12WyzHKe
j0Vah0+WcrSHGDLyrEuIrtZISHGP8s81Gt0Tt3JtHE3TGIc948G47nNyNYjO4GMowMq6rrycs3XI
E7Ss9LmNXWo+h32BKAEiDj65FAbXq10jTGZ2V16T4HImYJD4ckSO9FsF8tIxq+AZBQpBmobmjG7D
dvTmXaDIDo3ruco6Ui+HiKkcd9ud21ryeiE1f+tHhG1ST2uiVWwL0sI9xCtXBkkUb1mnDb1Jx9DZ
0lPo3zerPgo/829xRNvH1s6NdzuzsB0O7soXlpd5T7RR6xtxg2xwP8H0PsC68WqofHJ6rM6NXtoz
Yx82vqq2jV66y3EUzrvm4X3dlO30PQKLdLmNjAbRozvwyMs6t4/zqmLnHFHmtPvCH8bh3PMOm0sR
xEI/Qw5StdPu1NaJ0Ru1gbLDq/rt3+MyP5Li/4zLBMTHs1TgIicIACT3F5pCwZX1U2r1caBaBDpr
xvYjBWqfIqf1NqpyWLkSzQZKU3IZ36eclLhkmDFl8Iq2oyEJykEMNw0Nxe4WY6yoYseCToGltxGh
rHIY30Zbl35iFHN1aS4CAfuQTTOsMpe/G/sGKstkMlV5nCniNDCou9HCpjaS1WFmazTEakDGcp4X
Ci+ReHh/a8r7FZzCVw60DejIdeed0wl+xj5ULYPGZIcm2iUXX10zqsjuT/vm2zKjoONQ5sR0WusO
XT8DPy/0Ii781RqSwSusKwRT+Y1VSperVrr6N2HDfwFpOTgyOM9xk6juPffXgzNRkg+tYurrK5U/
iZTI8rgz1wiZcqWq6TQLEnRLl1D+7bDmNKQGJTUjieEqdrO/v1p+JprO8CI0Ex7UsxsV1PtXf5Bo
bRvhxjnhg7KHjZq6ywp5yVb4zrBbi/x3/Q4/kz9/fJyD99UnVg0G6NdUHLcmcExKs4rTxX0fDN0+
D36/Js3gR79haP/jJ9Fcc65FxhQf2D9fAJVojLwRSwVuEmWJXCLzqKpsTojqcy9+fIf/yCL32FT8
86vX7Sd/3H9lov4X8kv2mXT5H0L8L/zSfVO915Iz8od784dF8/w3/mWJiz5B7CHFhkDiRYKZ/d/s
km1+Iijf4vIPyRMPfhQ8/ZtdCvkjbgVyMjlrULyc0H9b4pxP/pmQoRkS3JCL9R9Z4iCkfsIfsQdz
DGdYGB8KFh/r15y2sDHYkHEpJ20qVnWJxgvzbtuew4R9w/BJMiFnilEP/EZU9y0xA+U11Se5bTPC
zCmJeSv1a9ZHRrxUdcH6HOWHwZqsiKoqq6q2kZAp2YEiz1KKvNA9bpuw96J3pDUSYqYUlroJVkrG
TjSdrMZhyCtdMgyJTmSPRZmOxhWqXzcSsVOVTXPyCvYWFLuBdZjyVvhgcc25aMCes/7eVM1y2YRj
feeMsl8v5Fi4L5hcjXajCRlF+SHm6oa1C13XyBykWBZqq6m+YOGwRkTnTj2npzQoOmpAIL20+WQy
vqbXKjSXdp9VUe1vF5TpNiLnlBsoRDXmMrVm9ZubVam/s8tp0oc65GJALhqV6XZhvkcCMzpDsVm1
QhCdo7TFD2FRH5eERogMovJnYeyECJp2U/f9LK5KFtyrytHgd4VEutypfj6Z5dzYjP+UOcf8CvLz
MKzD/eIjDYoX2WsrIVHW2S1d7ofbCpDV3bl5ITN6LkJrQTEpzoJYLHJTeeXazfyKfaX1eap3gdyW
opMWOmzD6WOB7OebXIbluSCCWaTRQtQDAZp8rPDvSt01J4aHgJf+4AuQcWmJj7pyCzTBqXFfQZ8v
m9Lt+3esNCV0gyBChbvglDF0vCyouQNFtoCHHPcILE7OQH/Wd86mRDQs7TV9Guo0v2jbsLyyiVC9
Cypb7/zJfAyVb76URV59Ec66oOBEljZVTvmVxGimFVXVFQAs7/aboPAszZN1JrnSskbv0sx1/rns
O66eINcpurNqbfm1yDz47pAzrhLwouBxzBZgoFpiiVBpjaeu6AJtbwDnmweE0Zm57aKp3dP+hHle
EXrBt8WVe7UaegJnXjMTseakMLm1njkaOwUuDMJkF7OEwhXLdlXnEijTHQyV1Cyxhw6fC4CkXQ33
7JcgcOR+Ny/joFbkjrJYn1zGkSmZpSU9YJSpoB098OvrRhq2GbMPjSCX2dQ91krKj5DyqyEpSDN/
mTNJGt7QOsvj2PsBsilwbSuelRqMwyIHj0YHxNQfhHdlTx2/PEKZVNvNPtXZmG/0vLTfVS+Qy1Yp
4Rc1U9IQC5SLd6r28mCbM/Cz3Pd+afJFT+XbPE1FHzObcipIprMuqyHv0XIzCX+gdhsol8qK2Y4j
6fh3Vl6IJwYDtzsjpume5Nbw3ZvKKNp0fR8+ywGRWdzRp3iP+t6Ytqah8ptSIEOPJ5RWX6rMEKCc
I38Ws1lovvFgmk+CGPxHWebNfTcG44CqurcvaBLEUocZrX8xePUPp0CNy2HCtWQgdEujK+YuJnTK
fnI0udXYmVtX4RZI3Mo3b/DDpdEuHwoMTDiv2vFoK1cXMSrB/qOdjflb43RreVEPRSRuvVZVBWlo
5pJuI5Rm6stKxE2X9J5dfxYcA3COPzrrie3aSBONGNhKMqcqvpKd4OodMDy5EKM0gqdBT1WQ2CwR
IyGkDSnFarKKJ8s3lnQzVGP1oiNnglhEA/e1q5f6NpxJ84pLT2Ebw3nswOeNGcyNwS7Ih6fM5UtU
to/BALqFXDU0y52R2tl3fEKI5Mgsbl59IYb+yPoJq8CKlJ5q0ehw13rWiuqUNrFs2y+pGe4GtLJ9
3PcOfF+Yz0saAzKHT45tEIIiCEHpd2RoVNeZU0zRLvMm+5DqHO2AsHR+q6CI6DmSZXqXlkbVJa5T
q1s1KPHq20PD0udGkTjwoZNOFhbdFB+Rg1je47QNG6IOF7lVttNkGxfh53tlzk6QdDPPvY3i5naT
NiOKdhfMcwr8bSI93FDk298x2uYintLGR1abebyq3Nx0UTy2pXFs3aZFf1P361caj8Onxh6Hb2sV
rldlYENy9VS8fu7pzoF1a/wmpcbW4tj92VjFpqtE8dDjgR8xJLhtt1kjawoAfdvlATOSl+9nYNWS
ltCAJAzkydinjG6SKMqjOq12DmlTBEfSYvrMWZs6hLdN+hFOOU+j0luJC+0cHrZJwFE+wQ6yislw
QXaqV4a7YQ7zDDKmMO/FWod6G1ZOVydt7o4XTPp2s/HtZbpfGTu7GB9gv8ZLN4kXIrDFTbB0+Nfa
xT5Dt2GPkNjEM3Pj9nNEu6dDWhZPq3n9KIWYjzIAdIQ07i2dUH434DNDQH7HvIBtgndu8Kpq7bxZ
/iCcBEKlX5BsYg6OsSa6LyPFv/eGWWueEjhB0C9ObXCYLYJy4jb3HLUx7Ub4u8zwS5XMkeHKxKwd
890MXFiy3p3rEQlq5d/WS8BLaB2V28OXla0Dcu8ut0bB4SQdwpqRdGi7fyYW1L6DXg+NHW81UwJQ
SOuJV1dTHL1ptHnvddO6lZl0jG3UFWkb11U/mthAUfjvGtEt2QaN4cj/aEfBK9oW2mXBK43rCFNH
BeUUctVUqp2XDbnB4XeIJziwTDXYRpx1BH32jH78ys9Iyy3yIftN0HJ/izpAOogoWpv7i2SuY6WL
TCVhmwV4rEJPPkTrkKVc8pyRrcsQ0dFaUPeXabr4DkRMxLqZLTw0YwxUxZcVx9C10jZNtG6jXDY4
l7OI3aEe7izMMsuRHpdpT1wk7P5CKjcJ4eHi80ImrLaJw9w+0w4iLV4tJ9VyY1ieOpUjNp6YmjfU
2xVCOIYNePYXr8F4xxuqd56aIrLWPVmVK8jMYKzITGd9plyWPnO37oqeNdYtn5SgtAWHHN2lXg9N
3QZV4nPT9BuGKe/Rl2vjxJhR0jbReRbdghHIaRu0o3RP2oZc3XosuePW64xwiWefmRnrwmR/GQ1d
W8wYKUasQojPA+5gdSRonVjMtioHuozC3rjHn9sVmyxE/I78d5EjJaa5G2L9mcY7RJOdOK4KCdNF
BeE5nbo1PN9Ki9VuWl4J+claXGDOUU6emTRht+BWhmW6J9PMuSe1svg8B+BVsd30+d4bxyrftVVI
a7psG65WKs0LBg4T7wNkcJgx5s6AC94VE2vo7hzUE/5plVO93DjuGZk2KGkLvlChLHnZEK+JpmSN
mI+aWGrLDE4C+ix7ZmDOyz2S73o+2fi3oqO7Gk1z33dtP+/kaM7WhZrptd1luWWlX4mbK7Kdp8cw
fCSHKFInz2EDvYdPdexksGAPb/60D/0HDdnP+AM7hosshhPjsQNZZMv8or1Ic9vw27wTm4o/vnK7
AolsE1Rf//5TfkESfnwM0TWBSXo3j2vAjp+33Khr694YVLFpXdwSTBmlfrCCgWcnI2fu4M6225OP
Bj5PFocR0eyQK6WB7B7/+Qr8X/fbn7bgvw0o+t+4CZ9lNf99E34ATf326yp8/it/rMKW/wkUjvcp
TR+I0Nyz1uuP9CHL+YSS8pwZAkJ3bhEAmfn3Kux/Cs8i3NDlX4gp/7wKe59w2qANpqsYbR2BeP9E
aAnN8TNMwpJ7jrfHSUg2IsdHaNbPF5Duy8k/xzGS3WAUz5iQ0q+j2cy8r1cP7QWGRTknvfIiyo/z
TN2bWbfOe09bivgBS09M/sYMgO6OWUY0rjdYWwHbc9NhgRs2gGv+l17UGe/8YDWucapBO5vl2Q87
tr2y96FjA8wuaEHwAQ5ojytHYJbMzzSl7ezdNurtfY2k/Im6BavBQEoa/26uVOrE3iTD+8Dv8we7
zXHMT51DR/SoTM2PQZTuk/Geh1drfY7hl37g59AfjTswOjsIjApdzT2R1WlxM4reIKPfc3oL6wRP
lbiIpHXdtEbgb+zRB5PGU1kd7cwTtMyfzSOcPvvdyiceyqLOS8ZNfK3mhbJcitFTodYQxQyqUMTi
WXRyh7Q7OX5IdapGkoaQT2RLgvYCMia1Z7gvvZJpstPj5Ng3Ht2jA2rD0gg54qAY4EXr4TUXAtWm
B/0rDoq34LRRa65fqa9T907NqUR3YZrc+kuBO3x03GrbY+15rYTnvtHg7T0HQs+fCxWpm9SXE1ui
9pnvvM7JjF2L5oNKd16mThvhDEIYZTdTjJf90MIMwchh1h6a8DkS/WWT5THVdRUrvYSEMqFNDUCG
10rfdm55mVIWly5ik0XugaOoFSFsrrxApSW39Oos0t7xpHoPs/rOtE7NRIp3uL6suLcPdrMO12vO
41IozGeYee0qYHyovqAhfArhkxM0XUkLhoI3HHnCeGV5w96v1hs9jpCa0TEzrOey/5a3860Sz6Uv
v7kK55UwX+VYQ73JGH7zZhzOXzFvGZleWJNhJrPr7NOsf1VFidqCmWJe9p2LP8XGojQjHHWieq+q
BWNZs52DY6MLgnZHHWvf3lUdDt4wzfZD0Z7WEEGTjWbfGiK1zdMIT7UY7Efk086DX67N19zsLxzN
NRfOWm+ygD4gHDXWYzoFJXk61naazeCBINR2SqivBEExQFXJA1iMV3KqYX3V+N0uuis/zG+9MGwv
6x+O2LmfH/slTM5umzEdj5mYuutgQqosCFmZFC7TU2fLDePwPW4AbOPrhviWl8h6N5frxQ1J1N5Y
bpvM5gvK7K2VLmAP7rbqOJHB2QV6u6AeWVl/nTBifLSHB78Cmh4rnEcQ82YTD+tn353u0nV4cAJ4
x9xPiK3kCnE2sJWbOb8ufW8XQkaagbjpoSh4Tm7IkKHmXu1k6F/iHMKVPwh0q5dCYqmqARVy74Ty
ZhP1WVKa9cFzinHrcizsHIdmICrAeMrKr/aYXjpELIvl1fbzNY7U14CNw5SXMi13IHlJpA9gN18z
nzFJZKg+Byyosp/eMhfJEtBOkD3MkfWodN3sEQZ9MYzonUvtcqoW7ohsikmvqTZGcTejEcMfqx4D
VU6JCU8PoO8kQdjeVZrAZb/OiCqdeVDVr/4wnCYXJnTxo6TQ+a4aWvsC5pUM/XWPEkZvtEy3ee/d
sAbv/XT+5o0EBPFgte072eGKw9FD+bEobqUbbimKO5VTdrWaTrpPvaLccDlWO/CS4lKXI2Uw/OhZ
TW8BoARD7nS15P61sxYvAKP7hriFhDb0fV+MF94aPlAFm5BdtaPkFAPbjSnlMSrXXVMaSeNy9U59
eY0v+EtEnE9v4XIDovNk7KiSbBae6dFOBf6xmDp/t6bcrv0rO/pnVelDUFf5Q00vDTrljVs5d20g
b/CJe+c0ziLct1P5qJvgmu3Q9ZCjsBglreoegny6t435wg2HrdXfGmSVJFLcz+cZVRXHenifppp3
UD92D8RgXgke+gTHPC9Od2/Px2hGqdUBJ7TMRpWOqxS+d9jruXBQHsz6Uqyn4JyPYlQwfrm8gVE9
EflyInaDgBbuxhmhpUIUoOPGN04eHdkRMLB9YME8zRnFl0VDzlCPUd9FGkmvLQgXISrbJjDXgjyJ
iAK9CEoc8rzFUtsuPFRQsxLg6exGO/3ea+8iD4uDnIP0sq6j7r3y/GKDLf4QtADEk88ATABWUkwT
eBim5kzR70XYhSDFs/DZy2d6imEtiUsakP95iPR4r67DDTjXqU+/dqV5QmiThHWzG6ZqS2lC4uV0
NYwVrVM2NPD4RUnvZC7+LVsCpul1584am17Jk/fLal9Ea30TaMAgEa/9rVnZaAAuXUh63+k3FqqB
qKlQE/uGm70760D7ggE9zTrc3xQpW0MJ8IhN8h0PxAlH1evaQwav4yuK08txoVTWcVdkcC66XrmD
E+TZqrtdUDG819tR+I8z/aMv4Wyd9a4noy4TWbQ3YFU8bDEgPo2d9xauHdC0/1UFBvDC8GXtxt3c
G80X5GGbPniekOjvPSSHxOQB/oXoaRc2jxJ4naCnVzagedNL83ah3W+zrLcRDkl2P+RR3GTNxgCV
GUx0pgTBYrzkKSjfkeq821iiMTferKF9ZQ/6oHiYWxaL5+C7AL3iJCIDwH2ODiIwEThGCIbla2cE
nK/iJGZl3RklP355Ns0BPlqj5L4ms4dUV+UhMR52XheRFO+eoXWPO9XDWL2Wh8V5pTUwvOxWdDSz
d0XQ93eP11phrQREKRuSWybeMhP4wru0YJUJb6zuxa2qmPfjM3m0R9FUMNJLdDekt6EIXnReXCgk
YlVaxlp/CS2JSaLRl8pstyQSJYbI9sqRRzQYj/nY5rGtpwQP6m50WY8Z/FS81PO2y80XHD2kjrYb
mbeHruuvSSQgKIE7qRkuigUnwup4OycaP4SPC8Tz5BWugSNxQre+k/kKEBriZLEePV9xb6bzcuGc
k3KhT07CQS0b8D5gf167A+NWRhrGDfTOBgxyP1qTeQvLTVLmGEtru+YfTQpHTW7ZRpxFbDly5EG/
V75PmNTZBfJAUOyOxOxEFZ+dPORT6rcWVSnZL/ch5bvO8tkZJAFlSNfW6Y5Q3W2OZ7ou3rx6Yl6z
Y+QL0CQQy4guAITo5ErM8OB71sfoiwPRRxfFZKHHYKClF0OyhKHLSUIbx3rvIPQhsqWythZ8RG7o
24gcYhpaEwc3/oDsd3WbZ7+p41y+re1LlvcL2LCsbqQBGgaePvsu+e/gCwj1yhJIjBX4eq7GIEwm
d7A5Zf4xzJBRu1UvDtJWF7ltUjzOL7pcyhCltfIeZttMXzBhA6fnB6YSoHmLiRSJt29sMxJbBAuB
2y+bqp52rfiYbHeDigepI2ERrPnnl6t2iKnnQPTabOuUFADf5/IceNeZ6xP0INpQ4e7C7m5m7r4j
b83fTJKQihXvN6ZsQaSFc0Xmz/OkvqEgJcDsZjIvq3bYEkK/iUr82rm7K9svodakE5+C6R2D5xJh
2uk9Li9yYTC61N9S8hCK6qZvs6M3NJc91SCvpJHse0InSoqjicKIkXOlPPRt7DHuQxkxbA3iwh/6
vVXO4zcIe547A0Q4eS6NxwKN4NKLRSO2jmDDKNhnEOKeRVnlq6MsZuD6VuZzXNNp9IzyVF2gDEuw
/W46DoE8DBPhoIU5OxicB+A7JqdNXajDTLh0pY0kUxwfTU7vZO94RhTLPKk1CVxz8NED1S6G+egB
6Edry8qhsoG3OPZ8OxjAHIHriAPqv0jQXG07Hwgk57saHN5BG3TOqVhEenSDb264fFbd0VmYyQsz
rqZL6rCuFss7yGX07mqNg2e9hFn5VgVMMI2x0R2i2ZRRqI5YIUhFSUbuIEzrB/K9sWyqrcIncZ53
bHQ9ZznrmNm7WeWPUnOivOoi01/mUh/K3LnKs24ftBEafW8/dd+Ittl6tJ756VcAsJsBy4TAoJWX
bpKPZSKa+lIE5c4HOc0z9GzTPSE5VXXPsUYxY3JSZd6zz0uHXfXOjirWMytp7PqK0u5zMtDBFcVu
nb47kqXCXh673r+ahHkKeVheI9ffg9hsxrm7tfImyascY4STb8vMcWiMMu4WP3u3RiNWIOsbr7MK
+ywmHACh8SpEaJnW1HhwwPzawDuhif2sl6k6iDw4aMpKLgpfDBtnNW6iYGT0AWS08tcyuCcdhlAO
M6HjYRMYhopNr+ze4eBikrFvawHKWBytvLulwCvYTmvg0IeAsflYl90mFPUVviXUSqNILH9hE+++
rwJXPgg47gIM/fk5Quw6ZfypCTqQzPXnKHeVXwnikKBUtwq8eD8RBofsNCB4bZw/ZyHPc7vuDiuj
YsVaLMx3eEQeA04J5WcTkmWMjD9O/Whzp1fsH0tnIQO0zDAmfP9YIh2J2W5Odsc9OEgyqbyxP2BB
J7rEQyK+5Kna+gY3cMiSmrja2qxVV+4wywBvR8tHUKDjbtq0O4KzD5d4WpykRLnxzYjCbist4wTF
/pVetT0Ei8fp1/todrKtH2YLOQTUwjopefPYtZYEBTcGTKVPRqi2QVfW+wms8+zaGGlu9lbzwh2j
TdGHV6PbvdTLcqiKGpgMdzxhQIK3nJHYUf9eiWkfKNvYLJaKtnBcyZIDRtfddhB5cauc3CcziGn9
nDd3wOewqTt/v4SnAT9eHBBAR1XBvVub/oVs79oeCwWRUlAvcdRc+Mv4fZUX53M37taw5YfkrmSA
sbt8WZEA+Po5I9SLrAsSId6kwgURyzEdvqe2m9oHpHBovN3I7NId/v8QNRtG8RASsyU8j2INg+kL
9whuz5li1ZgGc/dmbCp2qdIeKn5/RPSbKiub6NocB6SiPMX01WiHo7yomFlf09TS4iA8nZp7v/Et
YheUam+mSrcGedOldUoJmmLM4G6VBEVarbHV1hLcUrTDXkAuFF+oTSfA67yyWey7wTOQTzYhfADh
J+Sy0OvcnSe/EWkhWaF0VakstG9rEDQOxwgKk1+zGD/+P0I5LD+UN2f/8t8glNN7+eW94+v6k1jn
/Ff+QCgd55OH9MsmD9YxsTufsct/IZTmJzIOTDBC00Oxg4bqfxDK0PyEVIFMacLLf2CUaAz/JdYJ
3E9odLD9QlWeneX/L1Zw+neowcBAaOEpP7cX//B3/snCSPrAuBa9aW2XoJ8pnQi5SQID1WPcaOrm
TxYPgXA39meheCPNcjgZU2UFL3/6wv4DmP+Lj/iPw0B2hFfeBcTFGvgzSloz0vUIQjgMPIDI97V2
o4sGACSN8Zukn8koQ6SeY0d8HZVvs/l0CKe3uY9Q9TC2Kr2h1ytwL1LBV5e4meiPPja/FjuhmniG
Bm4tbn9zzCDLf7LnngvDXA9/umUTM855/OHC/NNXl+cQsbXfOFuEEitCmHrZy5QMqwZa+JJSEYbN
Is3ue9JUtgZC0IvKZD7PlWtdigmNUcfDmwyYLA1/1yH7l8aE86FxbOY5DhyXWHg+9D8dGgAzX7Zh
OTQgW9VlsPg6jhaRb3XmTLt+WO+w/DsXdW9TuWJY1kGuXrcprVH9rgbsZ4f6H98RZizyrLDInisA
fj6QgoGNp/wPvo5UawbltP62dEZ565E0vUvRGyGJX3FjYrn8nTv+Zxfsvz4bKxh6D5/E9/AXl3eX
ytUiYYvz4zurGetJC/KL6EfZFUQD4bcj0rAkDXQcN7+5Ms7a1/8rEP7xybRVWJ51rkXwCTr4+bcG
MaFpO2xRSwtB9KGhIwW8aIeYtnJKaoe56i7MOpzjbh7d+3lcGH1GXd0FRRr91qJ//rCfD4ZaVnR4
wJeUFpEW8PPB+GvYeatt2lu7NQaiEgOD1L7ccpSIG7MJCIAa6iY/drmNd2D1dfneWqvlJH6rxG8k
o3+5zXlqAXra3DMY8PmPX27z2cX4khZ9tA2Vu7A3Tb3aBYR7X4mxQAVNuFX6JgnTSMTcltcSH8LT
hC33EW50V/q1CWA9Le1b52rjpHPpbZgYcVZQy/qbB9Jfr9sfz0VoJc8k48f95Qxix4QiMGeMYUtG
YrCGLkqUr8GBOnFlI0C7dkf2GyS94vBPLx4II5Pwfr4n10c8+ctl26gVkYbq5S5csS1DLy5E45JM
CrFrtOabrHr7xRrL9XsRZfqgmzC71K6WuyIMht9wrPb5s366djiCEJyZ7gx8qwiqf752xlzkpl6E
3qECA7MvlPa5VYk7z06DU673NeLF5WjzhL5ZF+zvFxGK8JGcXY2dcAit9Y6ACkdeYtm3phcrFWS1
Cw83OeKiFhPs2E07x1ysE0ZVZGyNXelh39cNujI3KEuA3EVDkv3mG/7LHQESxjuGuxPi2MHw+/Nv
lZeO70mrIIXAG4g9H+fxYNVAXyQcS9JIG2fnFM5CKq6df9WY34l21zQc/P1R/B/OzmxZTiTbtl+E
GeC0rxFEu/tG7QsmpSR6HHDAwb/+Durch9JWXm07N+slTZlZQRDgvnytOcf8XRfOGsFFAHqBIOCw
M/E3v18ES3JWBHKZjm7QLcSQjD1Wxdkunbt4DD+0m9347x/4Lz8mmyuuBZghzD2jt7FwYhqWzlnj
CYPEqr/YQpIaT1vz1bXrNkp6MHl7SCrLbW9kdxujNLyuvuGk747hUyubHxh064+zoYkE6KT82Emc
mRhnb3JnpeufN6o5+3QE5h2eC+kBWqUgDSg33xvJ/06v2e4c3wP3AVUVC8kf1AWmYh6NrnQ+jopw
kGTw7PEQyElhd836G+nM/hnOH6ZqsHjnzmQ0KeFKvUBWe1q9oTvGOZQGbL3Bs8e2x1nZ15voMnpI
KzEnHSvoO/uBu/2Wv79GeCVY87a1LyBK+u1rBHjTWsdBH6N+KH6BmCvpruqJ+Vq9Pm0ez7PLC3OZ
fLd5Di39Twz3+nYTfCQKt1dBq221bklMRyEfBeODK8WUjAwHifJMzfrJSHSKHlPYh3IZP4SZVcHQ
Se8sUZYhvkm2WNua5/uFBubj35+pPx/i7TVyWCLYZ11+kN8fYnfEiFW2znxMJ3u9VZU14dWd5QOV
3HpJhVe+8wz/+XnkH1DHYSchM8gTb/YPRK0CiKa/HN1laT+L0fpB0VGopB/0dzsrxv+deWN71ChG
odAhPfKJUfXefN7QzYRoVROKFyTZH7CeVz8ts4Q3yIuBAOvef2fBfUOm+c8HMqIk6YqgwS1M6c0N
DauyjTI7W4/dIP39JMKMya9sXjC79WDR5vDeytl3+gntqqdD1MjT1NK4ZjLuPE7hmL3SzsVsNC7B
O/vSn2/dxp7CJuAgqID28qakxE8TW6pIl2Nci+qUrrHzMUtzFDF1MN0vYxQfaPw6P0fmIDvhtu+Z
rv7t4yPPp5Lj7efdf7Ncyr5BbqfkejR2tXywrc75CqHvZHlE9h5GNYpkscYftLG7a15a4Ttf3vld
xfE/vwtPA26L7chF9fL7gx5FYyvQoeijktQshEfF/uvgdaBuIUVPSWnUazxj7B1JMiyYKRBnSOKB
WP2o2peRoEEzdam1C8oa59/UZh/+/h7+cXd8TpAYlmF6Uujy1++XF9RTofEDimNAKXAecFI8yEzS
NHf7/rP2Bfzupn/OeauOba3sl79/+p/HDbQy/I89FRLRFlHy+8cXCkmiiOm4l3RarGcL7P8HbYtY
35eKtwqPBn2OfcbElKBXiOMlg0Y5nB0H2QmRE2r8X5f+XFAYc8ZhpxN8qzcXlAFNsmk+eawTsHd2
8wgdK7UljlkcdSg1xtvJav+vS+n/GRX0Lz8CI6SAgh8a1yZK+v0uIA5OUU473rHKFIO6Mp6dX6Pv
m9PaBOHJm3XzD2EMznmMSv5MWm73TkmxdRJ+32d8visoIuSi3qaIevMYLBumOZ+B/Y9Y1mERgHMt
9xWUnvYCfai/DtIumwsSxT5PKv6V29yapX4UeGtU0oKC2R7etJGHvz8fb3BvvD1cF2bBmDPR9rP4
b36OIljd0XEnJvbgEegGYrbz9zRwW9xi9mzyQxT5Ej02N6ZNWhk0AnusUv6exnBwwfuNHJ1Q4Gg9
xwwA42NbrZweBJqSMOlM7r8UhS6ZTheTSU9Ku7To29xa9Hv3949VAJ0ZQ0xOssitUbq/ub+DJES7
c0b6IRUCKkAM0YrApOxpOeRzjtM7bTPiEHOhsPCmMUG0UrahvYc44leHFe/LeNJFph6clv9y36FA
60AQr4zi/n7H/3wUieQTcKnYuXycXW8W61AG48aLCI8WzZ+kqlf/Mk72p96t4zu3WOtz1Dvrd7+T
pzVwi+PfP/yPTZoChwINy49P1yt4m+wMUz5Pq6IIj3SSrWcQdPNjkMc2A1QOD/RV+3fcnv8pn34r
r/hA1mW2Bt/FAxW+ebxoMKjAyUUIFb6FKWMRr1Zz5k2s0rNvU2F58pB6PgFDNElJmojtQ7VU8kIG
NPNCa2zupQmrxM9ydSMavzs1a9Fbh7amG9JkJvqcI43f6VVRX+Fw2f/9br0B3W4vB/rAiI4yNEY2
/rcbK3FVJez6AkIVT/i9IIji1WlJZpCZk31sFs68NfAISFiozG+hJqTw/MjOAEUFrAGkxHzsgypr
36lZ38QmbpclqH74a7P4wvfbfuX/aiENtExkZxAs4OapGXmw72Fsow3+oQg8kh4WL7flhVFyR9Az
7CR5QDUQ3I5GhNcRENu8IwgHermaygGqlpuliAqtVd/oPiabQwwInm87HHb/PxdONhcLbUDbI3wL
ReRJcElMsBjiRLDhd30MQvxQTUH82IZB+qUde1QQKdkRtA/FFDkHBMz666TaAgACHdIJVf0M0qxQ
dPJ3VpiF5yldJLU2GjnE2fi+nvLQs+z3LvzP1Zvdyg244ywu8OTe7B+6G8N8dRxzBPdDIEImnPGb
XzGAr0X21BL5Alwssr56A2apzM3VayTrEh3Z0t6XIy/2O8/lv1zOdjTFRy08Qlf/c6j5rwdgFDOn
Dmr+YxCSkp4B80AwuhRXGfjqLlUBcxmVh9dI6vgqkVfd145p7vibS+iu2TucwT8LMF+w4gZ2zJCC
9+Ttjr7WskTHulDhFPJUoy2v9nbT6WeEMenWhnBvRFYNR1zvqJ6CYfqwQJdPGKzPB4OnZI8y0jxK
Yl8IZ5jrd8r2f1mBOAFFjOUwm8csQm9WoE1lGg52b45DOlvenaR9vYsDyKSPFqNePGACEsUna7XG
k4/myj5G1iqWrwW+n4IxZGNJuPChdO7on9FLTn0slAnGA3sFAWDy5mrcVmChDfttdO6nuTzWpqDM
LDi1vHer/+WHj+FDUE3SHGEBePNlCNPA6Yeu4ohmimlm7g4cQ4PouJSZxWjfV+ZOuNQRes5eLe7J
oxjK4CyYqZ0QdvrvrI9bRuybooaNzN5w4GAX+DpvKv+AXy+fOBkccySoF3hd7X078mskDhlHO28U
DtkXJJK0iMAPKcYhOkrKfoyapT3m/Wyfx1H32O9ZKziZZOQPyBzAFh5Mv96botFM7sRkvYb+vMkL
8/Jr7/bYc8rxeyGX8kvdhMHHd94t8cd34ggLFYB9i9fLeXucGMpqtaohiI8uL9hD7lTiLsBEeozb
uvpG1gI6s6rvDq5drAw20vhnkenv/BBdYtSaP482U/P/j0vigOWzwm2dsbc9ipJsXrdi3oJYYBpu
h0B1twXP6462sklcdLEnEjWmzzG70j3rwooUavZ32AyDg+GrPBgbtP7fr+mPtgkda6CidB5tnw7Z
2xVoxgO4EB5JHuTqB5/WsilgRPnyjpp+PuSWtD546v308D+fN1q+PGvMxTanqL+9Hv+17mGow4dF
CBAPTwalrijcM/El4alUzXJy8qa5ibmIz8VQljedsoNfWlTf8CESohC0oCQqgHt3Vh0z+3YF2Wuu
Cu4t6HS7yjjoY1pkiyfZzA5OHKu+GPBnEPzc8pWN5hYe2RC+cxed/zQN/rs+8vhZtxeZCL1IcEJ5
+41qmKhsifYBoj+SN7EYuKwj7prXMnbXJQGJs0VqMZHIEhZhBJ1icuPL0oyKpIGVI+euRjlsdqYR
uvvYYqTLErdlnn5Y1Gy796stLMJz7Blc1eLUC0lXdnQy7Tqo/Yw3M2MqHrz6Vb5+TvFpMHppq49y
QcqcTfm87zu/bcnwdsbuMMU11XtJRDMpE7wmcIeojydqN08/VsQz0n/OQ3zPQe4tX/0WaOIOBqBD
V5PEq6tQKtOHWc4O7swGOSY6M8sknrNYMTICX26CYa+uL6ln6/vQrTf/AFalJ24dkXxlOVQ/h6kQ
JTSnZeLkOmfZfDNT5aRnF/0uJCF3VIovaE3VhQqheqKRM/wCNaYJSOTLJY1e0SAxHtDRnihLJNxS
9ffkfJUoTjqy0vbw29SynwiER6MV+j2YUJTqnBXEat0gRejRCHjYdWFqgR8zlkZGK1M7bvcTJKf7
EooV1jn8vsNZ+f18UbWB7CaiEvVfilX5YGPUeMAgadlXRzJjO1SmzoMkz6IeBEHf2OlJj2PnnESl
6mduHsvhAPXRAGnO7D1v42Zwl0H4o+lRF793OnljqmKcso1L7c26xZwSy8ybLlfXB4RasKQfGqdw
rqVdtUcrHHhfnL64EwYmw25d6u7osIlfPSmqC+dH5/L31eWPXhsfALlmm7QAaqfYfVNv2d5g0EYa
aAplN17qKs2ubenbhzoq7rNJtxeRBS84/Aq6qRnYlmXwzyuJXGQ6gWPMxjWgD1Son3+/rLenp/+5
KmqcKAiYTdjb0e6/lp+uZ/XvTQa7Z230z7pasC1O4fA4T1n9mYgXefz75/1Ru7DCcVJjg0V6bvOp
b86KXQXUNBjm8BDFS3wLfqO6EulWf4FZ6O4Lv+fdyLz2nrSE7KIMUY0QhubtmOXAZwwqBxLBXObm
Y7AOzbOPMu/FJ/+GrNkwuMP1zhpBZFyIUhvPk2crx35vffP87RJ/W+AoDB2wJ1TNbBXsmb/fMyS8
fgd1nXQlZzLBQXrhEF36uicrJ4LjDzBpzfNrijhcnexamJee5y/Dam/s+Kh9R9/BrkXsXWkUlokz
c6iFIlLIL0hSNR5u9NJj3lZkgLbK/pZVFXX33KKU3pHU0sqksLvx49B6N1YKzOmUhpo8ul4pjNJF
JfPlKW82FRS274AUmS5sP+eB0Sx8owI8S/MOwFcGMg9ao85GdZCwJOoDuTLSXLKobsfHGG8u0Mom
8q/b+TpOXHtwfOLRMokk08zN964ri+6IubMyh5STxPdwIsbivKgSm0xAmmYHPWPAcxQUjvGupUld
MHbRsN6aitZYUmX8XjTthh8sEPX4ShNm+J4PbcAvOeGlOrL1Oc21NW2L73ZmrEeel/DvCdBBXhvZ
BaIM6Pv6m0fok3v0lrJsWNICR5+mYBswoXRpswtjMXDGAWNb71CPBaBF3FI1dgf8l6idFoJednNd
RPrsdEXdXgl58ta7cmjI5mi16U7a1umd67K0r3ZntnvtPqcypiBaISsj4U5r7x8WoOjR9+OpI0+0
aBKxAJpg3ljiI7IbcaYv1r94YmytcyoNZwlR+pW/82nUPmir2cz6fgVlYoptr0xQ/rlfosKKHxUR
QSUoPVnh3KkM6q4UU/9riyhfHxCywkiWIxZ7C0vB3dLqcdgXgu8oddCqjRXtlztCTq3hAIMmAM+O
Y9098k/xWvs5jeEd7F5Tv4QDdFLq/DC/LtEml3OGrH1BQQotzSwQJV7RGE7qMQxlO59QHuoBOGVu
/ahKzq6XjGyk/rAa5QUHzHb9ByuDynSM+7bFbtK4Az44a6wXjCUeXTKEhcMNnvRVHurVw7bjEeGK
QEKqGAxxEcS6f0SjCc5aFGv7IS7pLt0uETchCRG8QhQgAvfUcNAHMj/gJzl1ZannW8gdDv+wqqaB
rh7UgWNpFVF5lKarn1u22TkRxGQmPrDG9lE5oB+g/k2EWNsLfGesEDy6rp7C7K6F8oxdwCzFcwvZ
2ENfGaXLrauE6V4s0wV6V/Nu6gvYGYSkLhFR1mlpfZwUXjTh5wet0ZS3Zg1T3C5zBNpwFN1Sn4xL
9ubJCeY50TT0m58V5owtc83OvWvTzQHDFP79/gy5kAwVp7BQULpF76DEo9PpHayoq6a9piFrHnj0
EO832lvxj+X1cMyAb4O9jQaEVMqJujNwjp5FnVMLhzwdf9WuR1xj46R41EB53/JDou3kji2XqbJQ
ZKZREb+ADHXCRxaUeUVOjXwQqOI2itFMQV9rDU22xoqukiybQlKlHfbNu87BGI4rjVIWOeiQYkNb
YWbsV2LuPDCUqqvhw9QOeDhvjV8gE3jOtW1W/2VUhf7hDxOZXL2cm5i4YhjgR1cTx3luUo8pG7wT
oXZwh4YvHulesL0hG/aHWXVOu7OcGv8D2yli3tGOHX2x3XKaDloPxccKMv1PHdrio1cNbb8noAwj
PaSdzL/B60TC2NToyD9ka9tSMk+zavceVE54nGFTfk+lrUfk7lJ9BJQAbBbxBqb2aoHonsyZ5UWn
Ghd4fnDqbKwec54YcnHBI45PYc4XPSJ2oWJcXBADhzJc8GDEVf1PCcWhOYwxinSkDr7xnmwAS1ft
pVR8tWcczbRtEzrnXpl/tZoKFY87FawTGwVSwiFwhvHQ+wGZqyoLwfcQ6csLFKD4TLJ5BNvt19H4
ZPfT+MEoMuugE1VjeRf3peoOI/0CwO1Ceb+4u35703DAQrtJkfTRWj2gPgi+zK3WSv0UYlC0m80c
1QcRjqN9IQ0FLbIBkBg8Z35spQn4I+2eloVX/7RQEc+Hsl4yzDxdA3ORqZ244MNbLhb5usTKTr0E
MBLbqO2DsVnvFgwlEw8lbqljbTkIfDN4FFXShyNFWmQTD05AKvsMoQx4PIc5R1dKD2kEvj5EC2go
X/pJVVk9rojRxkpE+HNkJ14b8QDnKvOuYnCb9mpRne79uIFBM7aG7MLVBaS6Czrbfa1CqYoX0KNs
5VOt4+GKOtuM55balIptnF47mDM3jJ+zp7XiHQWKVTqPVd4En+cxlMupsm28q6tUywtJtzmAmQYD
1gMhmBrXigmJDquUxxKbo5rFBtsDq2aeh10sGashp/YDGo8kqrdRZpTwrK9YGhvNHl24n/Jpghkk
QCeIG54DkgekX4/Peg5Tswejq6MdKrx6YNFfMGg4i+iiJ2YHiyQYpYt/5mW0+VndnhYl/eFOYeyC
aUEegcP/C9aG7rLM/nJj5llPSbStXrvBZOyCIxUBxqgVTzGIkILmWzzR+141krqk0j1ZdGUFQfU4
8kfiXM/eHBMjVxJC67Y9BhKd1x/XDgr5jabvvV6GKKwxubiNbhLNZPpajDW1TlR7hPKmgUH9YW1G
s3hq0bCjHrbvK8SFeGwaAf+loMS6WUOo9tSB4ZQnpgYxTuRA4Nxg7DOMPjO1LLeQt5jNmhr3WAdg
hgbZQoP5CuOYjbBlEkJVUNDwEsoEz8iOxnkf+LUdvzZ1ru37hrFZfjNlU/Ad7VrcMfJ2xxz81NCC
leqzocF/2I/f8tHD3uNPgk/jlG/wZ0JuP8xzDO8qkkb5RNZqNe6FMDXwY3htzxhmzHgA2bn8mJbQ
/hY69VPG28J19ZOD78YyNJgmsmFOoB6qaWdLWzylq3HxbtHlRtLHBMq5s0obz2aQVcSptxb98jAG
aMpnxHZzhvzUQLH3JOaEIiKMtOkJOwVyFUXXEeqTdS7bmntjO032gWBDNhI6cdNZeyrPiLKDxMWT
0izN3ukk8OZyRNVyoSezXCRAmvHZEOps7ULTez9DmMjOkZrPsp+MNYRyz/sepMdG5OMTqNBxS/lT
PKmUFFRHrckph5VKy02/bjKJbWYEvG06mEjIVJs2WVDCzufWbsP5yKoRqMMA2IDQ6Rh4yD7EKRqd
cZNFhBbji3/qewEPiOsHvufrftr3LOT4uLWmvV53Xpekfhd5F5DBWA8B01sMBCMQYtMQmfEbjU/7
ToJnt6AJSbuGxIt7/zFrCNo+2V2QM9Z0BF4b5TsNtOquaDlW51Z8LKS1mFNUFyMNCKVy/5R2XtAc
LMai5YUvSHyPnEr3ggAtNXdY0HX+gOHSH5D1OZZ9qlbX+UXTSejr0tW2tfdsBPhz7TVEPY8LA8pG
gVLyCnskwIbwp4Z3tBDfKk4dsJctNATJuNRmuNcWnADSfL2sP3uqGnBT9U4oE152iYsV3nKTTZjg
Guj2eZDX3zKnCT/UcUTYnRtMAHRcj3gn4lgUazpzNPLWA/Juv4CXyaLHrmvL4dilFetQ1JX5fC56
XHGfbUZlxIroNn8YSbjrb1jB6cNgaFvuddTE1VVor0PdxogQr9HS6/JYYXbxd3FmJn1beryot5hN
FbVw5xX1pWjgLR5cJg2PeQ8tAYPBEOEFAtnHXBvojL7NY3BIN30BKBs5NPqmk1RTQIGhyH4GoMia
WgjRPPPIo2gpkMSiufLqkENY0Xvy6Mi1vnFcDprJ7K9BePDCDvKMk3KIYA+G8JJpe07pvpCwO5IF
4h+IB5U/yhQ3C0Vj013S1ukJ5i1poZ9tu/Kfe9G78px7CMYOHFhSyBNtTqQr45XMbCRdsRExNFey
kHKh92tTmu92UVmcQ4o8u6I3hdW7dCW30OrZsrH+ReSUoHAiSV60loWBRkYH7awYuKsx639m3szg
a6ktTZC4FYhz6prmuyAaKzgsGj77MR0lhj7yuPufy0D9dpFFPcmTn7chB/1+431o8iS7g0WmfQP5
AX/dDv7UJI9RCB/AU73y9nOVQh5q2tFM18psuli/8YbX7W0g1KrB0bYvddZ9ZF7Zvzg80UXim64k
1q1ctGBtjhYbHxBHsZ0dFaXCxuIBAiyVGE+jJE/6MOYoAzGfZL80edDVTT/1YPhCIcR1rEPsgLbX
dcXVKmOtsabXG2AgQgESsHK5CTm2LYq10ZoeM91GUN0auwXmoSqCXQqi525Ye8cnzVGC5Oqy8X/0
rXasjJQRYb8AkG1uijFrz/S52z31iSMZQAobmDc2o/tiofLeNfWwHDOS56PXeETrl0SmY16hYLG4
Bzr6Sv4KllW1B0U86XAqrC6rD1Pkmdc5m7r5wkQpvSWRegj2peuQyZMjg1VHx+k5zw5ZUUeHoJzC
eVfEJiyPRcbzAD6rzb9NYdfjMnWGIU4Wl/9GVC5fugmjHJlJ5Ho/CtKXAYQ1M4SUrFte6Nvlz0Mv
7X94KioSVaiQ2h15VZ25UMqP+X3WQVTG0wgfXRFEfPbWsBa7NbCoD0IwBWvihVotTym1hZ24LgTv
fdbkjdz7Tu+4JywPmCArCrjwNjetG93CUOFy5KpwRhduTM9gIKWj3QeuhsWM1ThUD6IJ4m7PdlDO
VB44FpOFth05xGSOJmbGPwUWqk97CwyAmzaPVEHVbetF1nSbQ3Q/x9Rx7p1YgSJSPTdx8QjJaySs
fbbmZecWrn7u7YKGgfAytZ4kW0v4gSkPXi/gXhXGjIxoc6yfSy8eumr18dtPENdsC6THmTcm/iLQ
gR6ASMVsAhQt5hK7lU8HHR4gzJOUGJoPOZlLu9its44SswmvebwOAOx7mXl7aGHE21JeO/Lq5UMR
Qt00McsTg7wzWHkT0RamC4Qjb/bulSSYZ18WKJP2shRGHz0V5xC4c/sbweCRtSd2Vl5RHtmabCiJ
p5KmQ3G7taWgHIDTXAlIcuvgOYbhdaidQKNW6VxWfT/s1Hjj2+ksT6YTwQM11mAdvNzRN2mI4frg
ycmpj3lbb11fVJRBiPdlJgKZZHLwpsj9CvJQhyqaMHPSegbRV659denWKq5v/C62aZPH7UTDuUjT
J9KwrOi4MdAugw6HMSnTdP6aG/oLx56B/5pMTAL6h1zGtXyN+8mK70UdxvjHqOPotaO/ZpeM9Jch
btmsqLGoGgirDpMWnyTnmqyewa51YQoi0qJgvgxlm7qXcPVwM1pry5bSOyrvz4vZlkyr7mVL9cF5
+RJVkz/kO8gm9kewHKS6jJrKB/5K15ljV1ZkKRMZk34jd4FlcGk4TjFyQHifWFFavrDHBMGZ0bM7
nXmq7An3Cl2zG8svhP3ATQ6/51YbpPsgTUvyr/pugTe+bBiPxhjnn8ahKb+v7RXfedqlRX5o/XZp
z2Vd+KewkqK8mEVvZ0Q11tfSawGkOsxNyAUxzvK50OAv9otcgPbCXEc5EOc8rHvwS/FetzQPkilC
/pIUIVZIE+QFESjEhINIVD1Lg/QBtuCoj0R+HNDIsTXBThvvx8kgekdXg0nflVYBfGDWGPyjPOov
4cBp+KGt7erjIqvym5graKtuX+ZY4aHzzvs6tIP+MqsCVF+udP6Z0RS4PhHMfHwcra+GYFvmChy6
lysHnYkBnpzSQ7tI3Lk0qvIrASFE7BWkIjj7tsdxSwK6A9Uzs8vyDqdOelOGQ9jd2s3AuT3t5867
+uwbX/Bu4uXvcu19j2n4ZYemJNrnzhM0RY5uV2TrPgdYT/fYVDj7V7qTy00cL5556gjOIEa5xaay
VzTkP+smLIcbHkwQIY4VzOEXoYbms7PmDCRbXlEPjz78rH06rpO+OJmUd6R0NdHHYSTz/bEN8uFa
t1WHcZlKFlDwrGgFBsTTEyWCRrTGst5hfVmUrH/OYRBijfKi8hfnetmeuq4y6b2/rIxgW6nF95kI
6gFZuxPdg9Gk7culudEJphbXU2SwBXcuOVdPKAC94UTniNCFkPjiBA2Ctu8cY0crDGJQzHsRWuKp
pddDBIrO4p9o4Sb3AEG6tM8lkC08xBCKHvPOhzew0DCuORjqiXrXTICXTDvfDI1xaXeFZPwepjVO
CSlx1l7vLL4RoUoSODM/DEP1HZNvBbqgCJufCG3MJaon5zu9QWQsdRphQbONk1ict9ZdKVX7eTVV
5XJqWov00eSd+6UkfilPAvSMwK4nRbDOlMJ44ICPt4Nay1LqmtvKK5IuUL9odevwCbwiiBE/0tbw
LNicgsOAPKQ9DiaMFtbIVNQJPYnYu9qTccnpC6Zo2cdW1OR3ogXxmIAmzqzEKjjh7Pit9cVP2b+S
UEYd+vLRUL0tHNZf1Eo/4xqN/dJcu7y370YhixctOg5kKlpBAAkZr4TaW+5pcIeoSsIiosJcfXzO
t243L2mCmZ1TJKea/DGDHOnuOqJ4hh1tjPAOtlzRXxlPB2AOhd3q+y4ewuHeDlcfr/S0zhxpnL4a
vxE0g6F/jfRwkjlK8bqzra9NAI4IwaUmq28t2pGOSNfdoU1d40uKLLWkYrBIrYjnEk6Jquuh59Uf
Z2/rWcCYoLln/FOP3Dp8sNsKF85oJMzQJlzW4BM9zA7XuZANrZai6fsz37js8NBHrjqk+Kzma19b
vvVSpsI219F1JvzjdRXEF9A/BL5lZL/RgihUZN0Wah6Ij9caqGbKimZu5pYSVXT+TKWNU7Wnkmgm
92St0gUdZ8VN7T50fW5fqCtHuqnGHR40VZNz1o1LMnznxNTguMwj9bVXKGfugVPo+rqQ4vMZqnf4
HTWwm+/zdswxQtc9bC4xZE8z8fJERwy24sgwVOV6g8lzbE8qEz6hTOzpoAM6xFtrDzh77zTttN7i
ipefjB2wN+lMlG6ifBkxXQ4M35BlzasSj77Zl9j00aewXTaJfEoHKmk4EK50LNV6qKiGv8uqyb/b
hLl/TedSreeIlFE0OEFT/KDFN108PTnhcbBTwAAy7uEQ5XE5vWAXwnFOwYf7WvPL0PLN3QjtRNaQ
y5Rmttp7vT9c3NIJP/WVbX5UxTAOF9X5EF2zihzGI+9zF5yygg554syjgHhTVTq8kfHW/aQxrPM7
Z3FnCTUkzaNTOw/2T5qsXvo57EsZfGV2u6a3nB49UGGlMznHqq3a6LlDkwQ0awmX+WfgrvGc4J+P
iTrXHsLVkidRPJoebsC+gow6JxRzyjuSBVXfqWpm/sd4uPom4xy5kb/mbQKqPySPTANmyY0YxG6z
hpy4GXxM76Qc8V2yk6g3uxiDQpmuatjh1s/r+zwMtDwaZtJf5wVnxSNOoWJDF85VeEMpOSUBe85h
8NoCIBl9Nu3jn0/T4Oznc/Ojc5WfJ5ZH/NoPgDcTAh8NA2FnhoxkdeRSnOtXqB0g54ggiO9yGldP
pHIGHTMy9B77mDHIJ6/vi/UW9NAUnwHAFglbFDsCoHH2roYH9qMit6w72KKsz3EJXPJaTCPjfVFk
LnzcGmJYUpVk9P1afKKE9xp5ZnckECowNyVhGLnZ0x/3UsRKgz4XkmFZopG9/+A0Xa7J6rgW+TYr
56nOIr8oKVAr2i8t4TjFvcHkV/ISx925KACS3raDQLK09DTsyY2pZLxv6sbuoCCN6lW1LS/sltjd
A5zqQC/JsXQJwixA7wIOWjoCRUEPI3iMBGgOq+AG7Jx01rhiUUsDEmt6cQXRBSyusIMWcjnD+cRf
S0HeV2OjO7VRTYZJKRl/g13k7fqsBwOfwG8ABn1g/iYfUIuM/i6fhrG6meaOtJsGPXdxquEGPWAb
C9Id7CeXTKAxG6YDf0CSD67hfyKsTGC3zOKdK2DinzR4fLODs12RRGQtacqxy2VRo7ds489D0fGc
5cycd/QCxMWqNXx1jKMCtLkS2X0xNkN5nFc16pPHSARSY+q0oKYivHa8YLCPaXFnnbqk8zLDxycj
V+xVUKFz0VMxIf311iBI6B1aJWMiJPGJZA48JSYY6M3NztLDgPaLgpPG0Mgn3I4OhG3LzOG3xQnU
a8/S9xmoyUQk3Cp74tiKUdwRZyYVqVWL+bjCGHOu6IHzipHCLKA8DsK2DqILc3WJpi5vEpBqkXP2
ARf/Q5uBe0Xc6vY6jdWWCetCVzs1TR2dVM5kbm/XQx2fRnTMHKdksWEIVbp8VE0o/wHfo5mnMrQM
9yIN07NGXwx0m0MewQZROJSJ0JF3M/edYRJr0S8j39AiYqkLVQ50Iyck8IZqFZ+dmv3gJyehftmP
0Sp9Thy1jq4YsJCQpLJk3hbOg6QnXWZIYRZnKg9MlaKtLeo6DzV4S7I5CmTNjBQJiRy2A9CdjXZ7
i4N0wCjVcbce8zqFFr78H87OrLltLMvWf6Wj3tGN8RwgoqoeSIKUSMkabMnDC8JpywfzPP/6/qDM
e69JKcib9dAR7XLKEKaDffZe61v8Jw9ZRqjEWhZpEl4TWBre6JKYCsB2Xv0yJjYp8X0Pw3NP5ZbS
tsCOv01YibttngFpv8p6+jd01hijbsJ5GPK7UOrolArOU+wI7ADv5JJru2OGENU3jA/pE+ZTYP6K
1YIPXcl0dD6mtRVEoAZb5AsAPwn+jAiAa1eaRf96XQPN1zeCPSvUO4jAhO6K1GJPBbXAr7qRK56N
TrBvxlJXflMJ/VuU9wuWaRrG/oJL6R0pB65le3F/QL3F63niT1CJzp7N6DyfMO1i19BT2bS90+11
LerxDxbqp9KJCfVnQzYAgISxHQuI39Rh1n4SbgBQfTb33TyLq6So03Xet+FTyTtLAa/UV0NPHd9u
Ci+D9pc2T+eFKMsvdyTiAEMBSPPPHHlTFycijjSbUtEzLdkW2D+BqZjRdSilx1inJ2u6SRmi5KTM
FR7DuwsSEnmqx8SLuygtHdtgOsz/f3JshlSzayfFvO0ds7nrHCRqQWsbJkBBjzADwReLjMGY6Xe8
g3A3BJtaiEnsMjlY1hZzAwiHyMwEdK8y1x2U7i6tfXbZSOSGJoHrb1FkRwc+dOqhGbLhUyzNYf5g
RLEbr6hXh4QivkTAPBpBFzDPEPDMMkmLzrfTsq+3YQ9Yb2Uy/GHAwpDG8etgzMoPJCKEnyPHXjza
FeCbUeuRh09VOzxFmLOtdT63Py3kTGsauvlnRLDdPYOO2tfdeFTIWnpwZKpppchXSEvBXoXEwvkm
ENzogRJlrr6HcSDcjd4yhQNBasbfZ9BsxbSi2NbyLzSdcYY3tqMBjXeK5GcGTPRBGZOl33dAeZiE
I6frH0MFDX9n2MiuWKGD4pszgrNZN8WgfUO5grpcVyFhMG5pk52q82LT0LaSgGTOvqq+xgKmxSXF
/Rvd0HLbwT+bCyBisTUe64Zser1030GoRik4QNZYd5VgR7o2ufy+1abGZpBz/0ftJV97UUG5DTK5
zdV8CyGWcXNm93dDxO98/kV44whZnkbHZgaOw+jVHn78a4X0TExah+MWEUr5gY+Z/uyFcbuDMzZ/
JFK+2VU8DbC4vJrIiS6wnh0xgLVDtEuuR9gnK3PIrAtyuVMxLr8UrwbXiGQnXQctcvxLtWYJ+xiT
/lZLS7WvvaJbdgpVfA3VdV4NbDqvHRQ3l1wIy5t3vCo4WPmIGDNxw7qg3I8PK2RL4QTXatuUNLWj
uqHyTOz6A1p65CT4nZmgsXv+SNp6tK/s/jP/TH6XukQBKCH1LeAs795J4EvOdUKtdP5WvffbgfdY
UjAx1uunD5CBGDphCmpsWWHvBmK4ybpPsuq2NNOuvyCEf+OypNojvkvg6SIeHXbBiRA+ZMgcWp1i
0dZa+4+uqWyF+3Zq/LbXo5/mRK1WRSCfIrucbnOy5TduWkqm08Hs/93ThrbOR4Z2v63DyD/xBrVx
Ww62Ho7bIBrax4StO+2myPNI1oUKef5Ybz8LrokQ0tCRaWI+Pl2aaU52qCvCeWvJko25RB4KINBi
JlhgrGLhScIvncuOv6MYuHDsN1pMFPrecsURRuLclyfrQzO6AVMnnnmyIsLHIWMA4Jp9Zq3cJm18
w5GE+p4/W9M8fd7x0tPRNrFc4XrQT18zowvhnZZG4HddnHIHARxBRez1wm+tjJreirr+GoqZ3iP+
SyqA4WSN7WhgscVnS6Rf565NRZLrXfEq6W6de11LSEc1tJk2ZUI5wFPDJMDyA2rFDVnabPkiyPDN
HhlZql1yk5xeQ0KrDGYSrrMgaHhoTvSsbTLyFFUhG3ikzn+w35nzVY5r8RPLf36olDN8rdwKlWU2
saZlEkS6k3h0M2BIlpSEurPqLHBrDUHKt12nWd9GqeKb85f9vV9yKTzwK/J/aL2PVxk+9WOWMebe
dUUhjS0xct30pBeahKLXjkazx/zWtd/PH/TNC82l4RE1CYWEhOPiaz8+KvIlvSY1vNiVRVdd0/kp
qcxs55EaLfBnBua3lgj6q3pieLIa8mXDOEhLXTGMvmT3ezUn/77OCt0CZMX6sthGsf+cVEBKM6NC
Z/y0CwwS01YF6sBD0TTmrZOoWd6Uwsyiw8yeL/nAGxEYOxx4sbyu2TvhJZZMMVYernhrg5PR628Q
vDLEQENWG4e+NGjdTKSyo6urG5ZxLWmcD8xXAGALy22q68FkOVsVKtTDK7MhEN6LEHBAhW1oG5ej
GdW3GSIHuU9s1rl9DDUyuHFmGmybZqC/s5rtAT5CRGfOZM5ggVNmA0qmSTiwx7pBfN98cUDJTF8V
COr4rqhzGrpjM82Hso88cbDs2rY+mC1CpsiJdXGjeNTSNaEL+PHIT2NjjBxXPEk83sFm8DJnuEfa
Fo5r2pc4I2qMsLsLj8fpUiD43OqLYQNLv8mKf7LKTmmb028c9R3GAz2AMeCV0Yq+JzYzpUuIVlaF
929dObrbY3wKLQ1BYOoOay+IuvRAiNuA5qfS6/5CKXD61WMdNknAFd6CgkA+f2IQw+apA19T025O
23DTtqrEmJrwtqrFqXphAeFDerIkAt/AiwJghK0N9Yc8+e4VU6xlDalPO5RrsloEYEZxFxRV8iuz
tHLyLUwRSLli1GEPHTlUz17nRu6+o0Go7qYeQ8ou6ZSjf1Nux357dBAbPdB/C8lZWnCrylO9fUjQ
JBlfCxDY46cqjKrUryiTR78sG4LbHJcZx8YZdMr9ZoKFdBsU9Nsxsrxe8AII2IdZD1S/7rj6sS/H
QZGfkwyaqfgxIm+fu0iN01XT2On8JA3k36uhsqGQ2gBNjCsvIfvA1rC0bZbx6BcyndyXtiAvaacM
CchO0ZWjsMvbSfPhtGXfzEwZO90QgdinxoQKF5NWoMNaxreE0R6iCbW/1dwh4a4dxufUVjsmYlm4
acKpg9HMrqDxO0vrg6eGof1O0HdP14D4ix+jpff5Fg1S7aJLLqtPXm1iSKkqrftVFplclbM3pD/4
atDxyTyry74wpjErUooj49M0RjEZZklu1Z9JklbXiu1TBh3U6R+tohR81oKgWGDTwfjTYmVliS+w
yANm7rpPrpV7w/XA9NDaMKVuviwfK29VoTANoasPBpxWO3TTlXBT65eRmoTdFlE7vZBCYn+00qSW
P5PERY6uhZWA6tsFQRLj7B6UIobAiBlC8LDcAKJNk3XeDKNYSRdvqY/cJq0QYAXd1pYZIYxZPdJX
ZPjDLgbpTwe/1I106GlJlgAAtYqq4LdwdIvPKFcc/4obq51gwzqvdbI/v7ojfeCVzHqTfpYog298
IOdiKdtCLd4Vo3R8M0Z6c6XGeDKfMc/iODbntt/bRh1dy55UTx9dn4uPmnEd61kXl+5VCu0o25Bt
2LyMcc/cMTMU+8gKmoO2QgDH3AHhWjscKj5A4XaE+UvUA/vf4oq+hMwPYVeqwwA7sdrTY5cYsiIZ
wuG3wuiPNs7jEqvxAAPOMKIsWye1UTC9AJo7r1mzuQ1h7thIifspNzeML9W9GSF+p6/jpMlGs4a4
8TWgueXaEk32UUfq7BCJOEYHt09s7AOVcF7m2KTRjzPFJQyjCKa7jB+PNwXLqntHjxwhDGzde6IL
6u/s/gXpf5VGUF+cNX/YyeyYW8oo9joEvRI0QYYWHFk7KyUD4rAHebTExZp5Rvk0hIGp/LiGsC6M
xEj8vO2R22lZ/skT8XSdIyP4iaakuhaJGzEWNpPE3pYWvJTr3OIOAjBJ0Vzik3HLDdl6RBYCKp/c
FZNC6yYyHY+vdJ8jBG6dpkSpgz+W4hu2wr7XKtK0oqCrb1Vbjo+6QQLQqs9K4wZJJ6mCUyur/IbG
JbxIOUsZPA7mHHqHuG9iZ4OyhYfUrWfza27odNSaCAPhioYalztHtoinzFD6uKkpY2F3J+PI8ApS
Xc3MO0jutTQNp6tppLWFkC02IV0rOh1YePApEP8XtFwNZ14iZjzFKuQtch4ZEH2Xl9E0+FAvI4tO
tJY/oNqvvtg0yeSqmB3nMepHYnssVxWHeXHPr3RKBGsjE7Qjq2pMhs8DcoBi77o9iG6sAF8yatJ8
PU1aPm/yMlbjdR+7KXErjk7AajHbaj0zlMnW2LZimE5e6PNW0BIgyg62jJFHX9MEw8uVl1Ug218t
NIGniL4w07l8VjG6QKBtQKPXOdNEUgpRmAHz5RF7IhQ7UgyEgvhzUYMZgnfmjKk/o/zZkvGTQTTO
kgqHnenpwTYP42hGbWnG00NrZ7XnQ7q37/NSMeLI7ZAgtEA4JLjqQPIP+oxWer3MctpVBpSGKEDa
cz9Koj11v89mWV4DZJ6/DILwGyKQeFIjaF7iM1DsBLkJkqV4QwsfV6LZarzk/cAAv5jKSa2LxDK3
U0ArlOQGz/E1/odiLUuJIDfUneqHIDEJhWoRAfpANC8fhmRk+cnDNviWZczq1x2IIpYf10Po2A4O
HpMpnp9myF4kFti1+ZG6LY/XoocGcA0pbNGzE0UUrWenLgizZIpI+8rUzNWo20S5hKYu0wOzpvE5
HpmWso6PY/joqCb5WQ+z8ZDqRRVeiRwCJwvWklyjxsBwPhvMVcqVW0MJ2sNf0PBVCsXniOnaZyPJ
cen36PkKn1Gn2OgTox6VGmP5uS5Ds9/Ubo4qnWWKabMNkxC+x+TZ832V62qreQiX1vNMrsrV1FIq
rRByG/pWK62MzSlTAHOX9tj8Bmt0SYG021BsyZQlsTBszOIFxxsI/g7YNLGpFZoI5DapcJEkSh8L
0x4u99jiruxwhs0mSXmsdUX1w2UIq9PyNQGsi2l05FUvAGZ/KhvXGtFbd71xP5qzK54CwaO3xvvL
Rw2UE70trw+qlXQQYGziOFCPZoyZBwd4P+5qqoeGhRyr1spD1MYVaWl9klk4q/uUud8Hr0EAtOHS
dt+sKdHIlUiIrJXbiFWCnxkMDwae0lK/liPeUH009YavaVUH132kpdEhJDbvyRgmL7umbY//i3Z9
+yNBp5XjvagC/cHVM9uXHWCfDWKksEYCZsT5yiirz60TEVkU5ojZtoYMcXtMLiAs9K3J4vDwMoZn
ZHo+JqzKP9B+xxEX0bLFbmjwcCDfzaPtFI3dswx1sgONmcgg0qxGPyQr9nvCRnHeVlFWvEjlIvKr
eTMzsoTQX2FZILmbWC5yaVmcEnphwxBJHbUH3y58GIRur3uMnd1qGKrxINnyMA025n640rQaLA9I
bsluGKDXBzMF1/MErjdgdquNldy2XSE+tkRBq62wY9axVFgNP6976ZOcp6Hh8+PNN32RwOcEBpRf
E6ZoB7x4HXetzRWq1sIRN2UAS3KtuxgetsFMYBkDDRernzuaSJ+1uI1B85btND9g5iuBDjaEepHZ
MNpkOSbZxJxdeKRZGIAUf461qlyyuEvT3sVjImue84am/qxLtJ2ty3PgqfKjkcWmQo7WNU99OaUz
FaNjrzNz6RCRTRkSFT2VjMOzuB3RndE6y1ezV43VlieFN0hZbPmyZJ76G8Y51XcAVzgPiCvvnTuN
oTLB5NFkfJgR1LH0zEY5bnLCycKbvM27ekXqVvDN6ZXzUrGcOKt+iJ3ikE+9eY8ZjgEP5uc2EQct
J0ltE5fkoO3dCNTnJslYrG/gYpTlgjiNS5/vQWT75mDYwQde+tlFN9ePBB+zaN1qzOBvjXLKnUNX
Usw/2IXSMPyEwDz3bs5N2ixbaWQkodtna0tHWbY149ohaVOfyfdOdEJGrLhwv2hqDHUWJyQQqxww
jHsVqoQ07nSKZo1yAxiQP2moe/OVZFzjfQgD9hEbwzRmd03SUTXfJY4YyTi1gs71qarb+YoCPWi6
TVh0+P5BPxib2ETd4KOXBPDejymFoiIRKP5SIiFxtmlfVAafLU0jIMG021uQ0lq2z2hofp/1jpBy
q6uiH4HgXq9x13TtTWEgkz1UZJSLO5BHov/VOEHf+wky/v46j2f7QYsj29lRUTWs+ijcxm41of1Y
Mops76sR2vkVEaDkDPCv2HicGqA391ETuowgejPXfUnTIvNjQgu7te3ErbqJbOXFj6kYCA8TrF79
9eCmKvwkMWMudsjSUn6UxDoBKjN6ktsMWmy6xR2ihi9Gr0q24ySnETkRMJS6kSlhxDuGeIV6TMFj
Yw+oesvoGPqIZtoKkQUxEsMxdRnNhga2S6SYBlV/hUoFIb823MNnJdQQM27xoNoGGbuEdzesrYHZ
FQFA9Es/26FdPKB+xOs+h0gDKC+j7Is+qYjwqPP79bc9JCp9dCyGK4XlQdE47uYQMeEgD1DdDqla
8QEIxLcSA9+wYmasb8povATnXRpnv3dsIIcwJ4Aj4gLsgLh10hn32HynhMJ0u5g0wufGiqI1X4L4
cQjbbsu0IujWXj58gTPT3VLvXvKNv3d4GgDAxWgd0ak8Od3OFXSYa6YSejQgX+oKDcRFY9v102CH
zbNnNOpX2pK4GBZRc6NZ2q/zl/v0+MvEhv4IYm4uBP3ZpXvym0+e9ulU15ildrRrCneFg4suDPXY
NfKn1ofiUfmzW/SLGg9NPbVltTn/C5y2JZYuCPMZih2DrrRpn1yAkmpCB/I+gQtDTY7kWu21qNQ/
e5w6YShd/9XhW3yh8/4GnbAclVYQuDDBuJIy//i0FdY8sw5CUPOkiTKxifb9kLdrE61qtNFjTA4q
dt1DbADXSJF9P4KWyC70f95ceih4zis8AYSxaXnL3/926V13wCzMndmFlKHF3hFA3Q760PXDGgBi
NR8qyFH5Y1jZ9c/MU/odSJW22Z6//K+N49+ff4oqoCagC5jDCppkJ1cCLkteGAYy8XhyJiIv24Dy
W69L8sRrpxr6R2QrJtnttFOcxSPX/jKpxKMtgXqqvW3jxkhvU3swtfuEYNHm19CWKSbgSEh1ULZM
5itKgKknraqFANOXc+oHQSlHFu8QPZIdChZcrZ46P6mQxay11kj1wzy6CGrHKiyGbWnrIrgifFzP
nrBf2MUXdOKu+cGNO4wXThh05IDUiNlWJCnW81Uqu8FeJ4IuyLYrPDvFQo7jcDVqhJ0MGIad4jOD
98nwu87MfmId1dvVUCMfXJeAwz7Rfif43Iaakh6SbAycC13yN4NJaTBYBiDjWLBxHGmdXHIdEe0k
kwFnGVjnzYgyZhsU7rxxKjN6jhGC3DhpMe6JQylWBdX1HTR5Z5eUy+y8m4jA1cvi6vxjYLx5DhiE
MYBzIV9KumyQ346fxpbkJqXBodt6jQvnacBppu3bPDa053bK4AK4QY8zEh1ltVYWgXt+J6mMPtT0
y3hHclihzyMJFfU1srZJ36HeMaqV3dP0+Im3unl2sc2rq4lw9NAfcq36Kol5QO05js6XsnNcQe0q
q89aU6fxfoxRAKeAcqutyvQ5uLJNrAWrrjIhwY5mjjgDTgaKlyyYqA0VbT8/jYIS3WCX9PKAXWPI
93Q/HPthsOKx3KY2dNmPbitUdU3Z2eqMb4rQ3mJ0H7RVq8XuTQL/0N6Asnc+m9Vcpwh9q7GmWd4F
JK4ZkniMqbU7droAPOptQaQNbi+scGyRydClzmxbB82FYbbx/UShKvdsfxh4A56eY38iBLG7E2ad
00HMq/rRjkudDyrynOlaAAISz50BN0tpsYV4Cn2GeFLcqOehL6zvjeZ05aEZab/4xKHbIRJYMwi3
+cx4BYV0gy43JJR23pJarKIPQ1sPbJCb2f1k9/bkrJNSzY8NL1a+LoCIiE1MbRASpqfRVZNONkTs
5zqCtOhceezxG4ZhzAm9/oPTx16xAdNAxxw+ZO1zF+Zgg8dwSraN43bfy1TZ5HSAXNmPhkIU24Vx
s+1GsjzXVHGcQtiFAgXTAK8TgYBN5GSQGZrfgJWP7voYxM2+0DMecwdBUU8uYVkMP+Cdot5f8QDA
Zoa22oLmYRCmWTeq9pb9q9FoHEuJdId+1Z3uy6TRy1WkyeYLWzIKYaQvKOGaxAzHO9V4lXg0uiLd
I2YyUI67Ig2x7UTdDtFTYWwDIyFCMNdGwzngBOSkIyBx0QeABsEXrO4w0L3EtWuQDNCostoIXuyw
xQ+VTgOCsQFq475JR9nsJ61GyqSJfHjOkqaTKzrBenfhK3ZaKgE4pO51lvCbJTzFOtESQDwv9TCa
FXQt4Hhq9OqHuSblhXJmvs550P7mHHc5HnXCAvXifhjy5INFMdp1vcnxrEyzPsIv/jHhcyG0VoV/
hE49/HF+TXozxOV4oLJdD9IRugUYrMdLktS8MgUSgxtOOhhnZD3ehcrb1vggv8YZZBmgVn166Lye
zKposI1V65njjlm7+9UU6nsi9ZwNsrA3wyxBzMKOjt11HgxRsPFQyq2ph4qbpOzzmxBbNH7TyP58
/hxOx+7LKXAGpukyejFc/WRVZX8WhF0CdU+NYF9wGxhbiS9qI+RMz1WZANF02oA3HbaE3flDm8vc
8/cvO3ocghlIZmfy78FiO5nGFkWHLrILxDaPsNwgX0wA5DZDjoMs0J3O+5CbPX4i5MZIXRuh0Hpo
Qzx/GdvK6TZmCwV8TdEI2alhj41Rz+pIlXX5FuzBb80/RCp41sRMYwKnJ5uYNf4eL9y6ToeYWVWG
dltG0gObQ/+pX50/uzfPPkMAri2qEZYgwzotW7S8D1Re9CXu5CneCPo9v1QMz5WcL6LyNEOLL9Sp
1jKOO76ckAaB2KNCo2KkZj5+GhWsQfBDqtoNk07XO1DEzbhdBqUO5yUfArseooOkHZHtTFULUjcp
rKwNDiCr8/U2Sqa1XegYTKBzeMx1RJ09501qtygQIkwD7MfwIcvQwmQ0M6x+1rJufFJmFalrpEQ0
6yMiXlN2xfoVbr6MPasdk1aKhuNHye7QH5bpMatv8/x6qf/niMjd/Puf/PlHUZIMpcL25I//vitf
8o9t/fLS3n4v/7n86P/9T49/8N+30Y+6wBTanv5XRz/Ev//X8Tff2+9Hf2BswJjpoXupp8eXpkvb
1wOol2L5L/9///KvDLFPU/nyr3/8KLq8Xf41FRX5cbwYu70ziWTDy8+Xtz/wZx6Zaf83ZRyiA5Ca
DFapT37LI+OVM5g4s7MksMnmxcyLug3/9Q/h/bfuUBEAeWfTwsyX0q8BCclfOQ55ZGjo2BMwrHYX
1en/OfH7Px/DP+8JF+KvP/8XiJ77AsdL869/nK47yy+A3IvNDdtaXX/FEv+2t+hSK2T859lrrVxM
gWUnH9JENhs7nHmH+XD9MvE6kJlJDsSFN3OpXn9/T5ZDs+KxwUJnhtbqZEPNPLXymqR01rKGx8Vo
uLyN8NJtXKA2+99uxztn+f6h6PO6LheTC3r8SlLPhoY555iIB7vaZMkIiaEqK0iM6JPPH+p0MV3O
yqM4FuayT2W3dnwoQzEQtZhNoESHaDR0Dk5iwpcuMLjfu230POyFl8k2wzvZDMOGU3FQEllRzsK7
aq0pQOSpl3vSKSqmGi4furGpCcTqYnrn589w+bdP7xuSZ8RxC3ecx/b4DCmtRRrHOLIrDYkrLpw6
J2oNUB5KLXBXtIfXwYBp9vxR37uF8EHx/NHeN94wDL10KIeaZtQaWsq0pqE3rqsuygFVJs31+UMt
t+jkBE1qFyHJPOH1fF3gf3sn3Nag8YqbbF0tIj9UNYgQBF6nB1En48Y24WgxDw98zFbjbVA2ln/+
+O88Qjw4y3qARnoRch1f4DwK4SOl3Fz4nvHBLLxWrLmZrXPhOKefRh5VjuNIqg0kf/hxjo9DnTl6
Ko7RAYCQuS5bxBGaK5qbMg9rbNuhe3X+vN65hSbiRZ2X0CYl7jSWwNVAhnaxZMutG9aVUEgypklM
T8wQLiEv3z2US0+ELzFcR/ek4k1tIr9KN3PoGlc/0rqUO+Wm7QOBMpdAvu89LBYHAveKi4MbdnwR
sa15DQ4VLiIbOR8+PAGjiMmNWzzrzadsRBa0HpwyfNbRVt/AR84256/qO68jnRmDpqRwFtHmyV2U
Wm7Emhk6UEJM7ZMXdNFaAja/xoc7PuFgdlF/eOmFW/nO+sMTitCQtgTFvneyBhTjRJPB5PoWEFlW
Fdkn68wlCV2Ng7ZPsFntutpztmUX1b/On+57d5ZMSZYAQ/JNNU/W14yhTUeUrI3WwJzZQncOsihC
iN2KePrzh3r3JCmIqeQQCzK2Pr61RoPfnC+gvW4FOzwDre31KEbjj7LpxW1Gg+Ue1byH+a20oWid
P/Y7p8nqYwnYr2h+XevkscKLFiu9ZKDEaDy9asyIbCocngsBJbxwL9/oIlkHgI9LQn4c+mHidL1r
UCgmhs6xVI3bwavAQyIZIGvYEQRITOlNGkQms8RKfLSygtFDLH9qKBouLLtveq2vvwfXGUEoqwPz
yePrTa+/xw3A7xFaSArYtT71Mvd82DA0lEu6+nHoIKvw4m8x8TpbrdNfzl/0dxZESjTgj6aLc/+N
9hmDI2gD8p7WDcMpAo6c5IBEKmQ2Cdsc91T4979peHCAbhMgv7xFJydc5gQb2w49SBgw1VbHlbGB
axH5StcueS/eWabQBfO+Sue14Fuet9++aXOv1boTZPYapAMqB9m75so2puGjGLr6OsgccVXJvnyR
5ZDe1T3cuvOX9p3nmdwyqIwWqAvE7CfPM2NJvck1+B3K6bJ1Z2sCtm+I1ZfA2N35Q71zqiQyURd7
i8iWMvr4VMuy7XMd3ukakbR+N9lWBDazL1fxEDZb+k8mehfMYUAhERSh3vPPH/6dr/fvhxcnqwZo
b00VE7qVBi3ohrc42VbNVFxYm44f1ddKHcGLsUgdJH9yTh4dXUxDSQIOwIQU/YuFF+qzlMraFMhp
/ICe9iVZKBft/9VEfx3PWsYg7Gi5qifHK4HiQvz1Sh+ZSbPx6mbYYL3idg7Rdy8EZH7+Ih7fw9fD
ufCF2LfTDUEffvJR04kv0YHbtb4O8h35VaK2JBJ/T0o72IJANw5gTQp8gJ2C4xnaF1bE40/qX0fn
68agQ7DRevX9/fayaJ2hN9Gy4UYp2rIaTdYqMUWz73TyC6N0MPzaaaz786f83kGXTSJPLpr4N3YT
o1PaZBpxDd+KsIc0H1Jfb+zY9wB4/JLAxh/k3A0XbuvxJ+71TFH0Y3vgS6rTPjupk4I4jV0wCbWv
Vc68onHgXEXlBLKkmiVdM7COCNjMbqvm0rpwkd95gj3eTt3AeYXu2lx+td8uchewuc/I+fTJcg/X
LVi/m7bE06L30vBpq+vX56/ve6dKn2upB5e5sVje29+OJ2kKx6YJuBddH+gvzBh7CSoPubsQN2mR
VmhVLBgaZdKaF9b5d08VuyX7NepRulHHh0Z8mskg5NZOcogPgKIwb7ftuEiUJZK78dKlfZ3BnLyt
PEmLC4TsFhb9kyVQ703BDMWu/bK0ACJl2BdRAc04D5mLPRVSVO4aShIE6Nn2wpcwd737mJSTa4uU
MozYg7xUMJ4UGX8+afSC6TIspiJ6HsfXINEYX6GjqdH9DU+8X+7Wg4i1UbEDMQfG1GqsTXETKwun
vF6DMRgGa4tt+1JY9PGH6M/fg+Y0AWlLv5jq9fj3kBH6CwwdjU/cQMKRp3mfDIp0E1FEF16u4y/B
n4fCTUdnR9g6RcXJbde8XA+HPm79TEnv1oYwtOuDsv1y/rl+7+Ei582yljbRsg05PiGDL104iaL1
vdrIQE146RbOkvGkd6LbjHoe/73S9K/TIm9PsE7R4TyNt2iDsJKRXrX+WKf5Fqb7CKDLQkJugSH8
++cmKI5ojbNX5WE+PrfKUvkUd9wshOKVX+oyv5pR5INZ7uBhTW21PX+89x4OQcONMQltIu8017FZ
MgAKNNR+VffDtpNOe1UuxDYGaJeiTt9bjqj6BJISwfNhnqy89qjTPQlDwjSLRTHnzPmngtHcXWor
c+HKQQqBqQxNZQwu2a9Pssb+vIPkJmKkJCCX/tHJuziXSGomAW3LzYR73XgzwIsItuok+3aLMKr7
FE1N8GOKAOOF6eyR6aPoPGttAR0vRHt/B0OmWWcjEsGDSE3Gz7YWBte2AYBdpHJyL7xJ75QDbMKw
swqeBt6ok7U7MJugMj3sEwNgsFuC/m5wTBiQOoFujmrs7vRIs75HzYSJIh+9q/NPxTvLKTMqGl4S
DwT16+ljkTrxRCMzYO0KE1BOIbMSv6+ILN9EGsR91Hlo8lc03L3vZa2JTdN1bbNy7djdeWleP8XO
bD2f/53eXhE+nuy7l4qecuF1uf3ta2aXZdW3Min9wAVIJcPOXYWxbPczJOpvlT5ZT4mZug9Z3UwP
UxmJr+cP//bpXb7dgktC75bi4aTI7e3SGhBx0PBwJEjpKsGLinlpZzadtq+Kwr2aU/CpxlTnF17R
k13i8vAyxmH1RoK0+DZP8+bIow2k3Wkc2pPiqiQea8cHS7d2VanKX1KbxXUjBnUYvaAMfasX5p1B
tPzT+QvwdqXAqKqzrjNBcYhKO1l1QxkYc5FD8McSJTd2ajJTHI34Tk7FdP2fHIol1Fucsdbp08db
XBRtwKFg6rR/1FoNIaqpMeHxNooLL9p795XobMpuBgKGlCcv2pAkjhVbGCMxyTUzLKGBnHarxYOA
W3T+MSOuX1UVaCMqNK++tDC991DzuWQFZhCKfdU8Xu5HrCawFUOAREloHgIRulgMFaQhKwNLagZM
02pGaomL683OjQtym7cfUtR1bDbot7x+TE8qA2xhlWzNtPTjzs0BhPZgWeZQmNgw9eLKSJO/XxZi
dBYMc7jSzCZON6r9BHXKtQHhx4SRXZGBCVGwGR2yV+FkHiJloHQ9/yi93WO8WqtduaykkBhObm8A
9YaZNtKNnuYSPMo4vCXmS9KnawANAhJCfZUk/8EbC+eCz5zNcdnTnXxu+qKMXZxDBTznNthZqZPc
jlajtqODEAG1itwTUbnAHxSxuHHRJh9EGw4/z5/6Oy8sXzrGsrRqGSOc+tob18y9RrWFX9u98cdk
9NkOH0W2BZ1VX1gb3nmQ+D4zAXodBTGjOX6MZ91YHtOafAZ8kC+N6eV7OJ3jCqgSqKcmnqsLt/W9
NXGpMdnXLD0etJjHR2xSIsIml0QIesC9Q7RXG2S0fZNPgaMF00pP7f5bxVpa+hE9oF3jiKDdWCqQ
qf+3r7K1dJncP/Vq3sk7xN/0WupElc/aTXxH6tXMwEbbgPlV0Vs8f7B3nmZOFTSDAxtB51N0fNaz
C+UU7ULlJ1Pr3HZZBldNDM4VeMsHFn/l91qkX6gFlnt3vLNiigsPQhLCwdDy1BzrONC9IyjPPiIJ
437oHRQioL5+nD+zd5Zh2jocY9mW0+M+ObMYnm/kTKjhQR9ZCI+sBG5/1KxnSTmG4Jq/W8Uj9pnd
7Ibxf/D4Uv6yQjB9Wvgjx5c1t0QNHVVSb1tBA7E56tc9OJwRI9Zo7ERYoBE5f7rv3EiqiGWSSa+d
J/j0dNteFv/L2XnsSm4ka/iJCNCbLcmq49p3a9psCKkl0XuX5NPfL3sxt8kiijgDjAba6EQl00VG
/AbZpwYVzxJrogGfEjdx5u9FE/2t9pMkkk2K/vqlytYEESUFCCzV3F02xQSho0Re69I4qXgqc899
N8xr9anBy+jb/fEdHAisTk3namGd8m23X9Roeq1RIJLQHqryoGkRVKuiUnnRUheull1XJxnDwT1q
Op4GZtgkW0IRbBuPuXIAJSOZoWdJA3WSjcFjdHEwR8KWbrDr+U2ndTUXzRCJy7oszkkt6/gHuLxq
KBmyjnYDtibE1YTFD0BdtvrRRcX4RoceCX17LN80IPJ81Ihif6yc+lvW6V9f/7ldoAwWAuIGicou
ejYWGehoXAPJMBDliNw28XsQRsE06eKZA798uB/w9oEg+5qgnySQgX9xd+evU1Jhs6zCQxM9dx4x
KstA2QktVBXxpcqwf5mSEb/1FX8F4OHZfxb0yjEh9DCXVdzpxB335ojix9DTRVlLxRwXusB29lU8
SUbPHLwwbefhbYcJVri4kXm9P+ajKDwTpRcRgGDezNsoEX6bSz4jVGU4yErAsFrhk3RnvSmLv7I5
bnWdrBc0FR1hGvH7+6RmjOAIdZSDsRIIMGIsn7QOkgeWsvHj/QHdhgL5RgWFiwTMDbbm2wFBd+No
s1VIpl5cfZ/ZGX+4S+8Ec5vaJ/XAg1Bkeya9WjJtFZjINpSH0yclt0UP2yheF1Qp0bv0jSyGWCBq
c8lOTjq53rcfkSmyZL/Wg9tLn3obzupgEIB6NMJusf9Symi6WPPSXPEgpAFSzsrJh7zZ/ESSbAly
TEoonEDbcFq+xMbqCJ2uS5KEaWW377KsGt6rszW9VRE5eQb4gyxC1Cfr49R1inm2HWWE3YCBpjgc
1J4FLlTiqjal3qZurFSqhk4csH0Qa5F0TomE+TWZXLSd8W4wvgLzhgBd4wqTAwbKFpJioZWJb+Qd
nO77a0teYDc/iCeVhrYWxc/9XTM3iLVqRYmFH4YlP9wGKySAeO0HPS4+LQhCfwZFMvyDh8yZm/PB
1JOKgsD1IBFQJNwdTOh49MrQ0ocq6nR5RhEYIrYaD2j8ol4Czt0+OXtuy7wc+SgQQVHSsdSkpbD9
9B7ShqMY8buljEbBpNNAywTl2rF7sc7BaBk1cJ6XIpqhGC/0eFDbrMxCCeDSdP9Oqk517/63P9hs
/CKQIAadK+Qad/t60eBuVJzQob4s2VPd4vvRqIt3YZcPJ6Fu83AJp+GaZ5opv3P/bUeP7a/WxVJ8
3KA7d8kQRrjMdT69LJNZXaHmJD5GDdVlXWf0ySfYsWj19ieHy8GUk51iieBJdNbNDExYHGIPZMCu
drT2qY40JL8jFNIRj24uM1rTJ6fLwXaX3DDTk/J5MhffjjntCzg8OTRNA4g7BOukfasprfLcu5Xy
j9YjRnUxFa/9CFBEoIpIanvmW30wYkALMt2hIk15bldKzaKUaiq2YSE1sfxZVweY81G//lFBBf9n
rj2o9feX1MF2tnlyUKOgHqPBPtwOGcHtHB34SAtzRZ2T5zw2kmeg7rmFcrXVdgGNILf1q7rEbX40
o/GsAn/wyXl6cIOAMEbZYC+Dl2QWKAE3UZHeWLOrih0x9JiusB8alFHxMLSc7nPR6NFDq09rgGLl
/3BXkmCYfHA4ebcfwCyyDmRit4bzPIJfxibarzX45PgrzOH9b32QW5lgt1WJGeNsQf9o+7FFPMHg
bVwTQXzsV8O8WY3LzNp/4yZd5MdZ7nzvUb4J3URxH/PCK0xyLM16t3QOnGRrSE4kEm8nnyvNoO4I
o4JsYV/6XCjzoVTcWiEioMjLp7bABcTs0MNbi+cKt0N0oLvpgdr02ae4TbmoTFHu5SKniwY7Yfsl
cpQsLOEJTGNwAHjEA2h6xoDRPMHK3u4mUiAJO5arCw7H7gxLF1rbeAZZIdsKrYq41R+yNjFDPMJN
JPU5QE5OzdsDmnCkrLALabtgF7UdlpL0oJ3xfsZkMy/DKhLrxTD61Gemm+v9xXQYikYZhT7Hhsy6
+4JzMboK/r52yGWsBe7osm8wWIHm7Zwdi4efkeyDA8kzQE3sRrXGXapoSWSFCIi8EWMWX1OjMC4T
7LigSVFouD+yo1Up+T0Ozy2EwvakA1VX5tXWeN3puGh8ARAMExxEdTDoffapWRFOLDUjeqhtlEfu
Rz4cqEOtS0qT8XrffdOVbmplTDPfNMV9dmrwPBVQ1t8CRy8e6ZecdWMO49GPUSEX/aJ2bJeL5qJd
FFMHCxFRmR8dey6/eLHFu66Iqic7bc7ITLeHLYU1udlB9UCf2GsVok2ByUJOvBmpERgb0j1usbo3
81qa19jLbV8Z0epyUa19GiBhnSzZo+HS+KTMxXlPjWS3HQfRlEZe8Hn1ZkFkJLKMByBNMUV5HD1W
EZ/1x+V0bVNVWLKqDRUIoi/om926bZY5N+Ops8M8yrq3BT3sz0pvG+SOQxQa/eBcYzs+y48Pg/KU
g+eAiicli+2cYutJVdit7RDEpfnsxUjuJPDqLg2yzo+LMsGlaQb95MseTazDs5I3Oy8/iHHboJrI
DK+dKyvskerughF7mWsPJsX0tWSy/4UTWk7IiqU54Ji0Qjiuc5Ivr987AAAlxpOX4E1/e0iWeR1Q
qw/VaIA0LYwJRUrMBxtlHcJxHM5eRkeLiToUrzLJ5edVvR2yJ9yiKCkthopuLD/VMtOuoD3r7xrI
egP2Y53/dX+ABwcuZS/J26dGALlM/qDf2pR5oSJfN2J2NPfIm43Jkl4x2ukvqOv9vB/pYGiUCgyg
upR9uEh26zYbcvRh6tUJG2DWqFv8CVsuvaRpVgZZa5917w+igbkGcU1WAmjrF3P7t3HVOW4JK/KX
oToa1LEMShLOaGhhm+On06PyfZJ03MbjBIIiA05f1g28XYqLtlhS2koaX8SCZxnmrfCX0QoJSoy/
A4EWyUkS8IsRsz0GbNA6dHjJ7XnK7HVxoea7aJ7wWOiqRf+JBpT7E0vQ8mM5T+o7XAPNHyU66R+S
JIuf0gazQpzhofSpZTq/oRWh0miopAVD5H4lgeW9e3+25Wzufx6vG9Q40PtxmYntuvIMhZ54lUSh
rRf2IzuzCfSlmJ/uRzn66uwUk7Ofi5x8fxulrycBF2OJwjSbUY3tayQCS+dL6Xj9EwYQJyv49hCk
JccFg7aCo4EZkr/mtzVl0Psjc+yli1U/BTrQcpRFa+wC4kpcE8tBIj2pznCktxuUkhB5A7MszQD2
yArTyPossdf4YqoF7j5rmQRZHptX0oxXt2tI7ciaSVFAwslC23Z89eStWLL3vIuLRDwPseP4po1B
Mm7asLVntX1Za+/sZjkYH3oPGscP5AgJCN4GzUQi6LrZKTA7C2yLWo5AVp3xczkMw0n/+CgUvUXY
tHxLQCK7UG3pSmcyPaGgrhn/NpHdVr4NV4CtYIr84f7SPNqgFjc0cXgJ8i+7HcDLz8Y9qkov2CvV
/zT21L2f53Usgoke1YNaGg0XtbkkgXD17qc6VjX+5ghTokwKH3UYuGq82Rz/WGJ8jlrwNZf7P/BX
xrnbohbFEEC07FJUCnc/sC4KI4rRp8ULdkHirtOQg0z1RnmfpZaaBWhfQ8AXpf5hnfXmXQQp9m2P
D9FD26KCjM/W8t5DjhR8BZhUgeIJFjYVsgi6klTfdQsuMmpaBr3MVhEnh8tOdwOICa87jnbIEJTS
aYDtdmJjguopoyG5jGr1uW7U4gnXsUTSpLCSdYAAJWU/IHLb6AhE58ODwqUKOWF03xXI0mBkRKP1
/te8OYk46+AS0gukk87/7xIkiRHDR3w1sY9ykqe4ynvkbNHY+ZCjcPcJl8vy+vqAbBcuABpXsrCz
3TfRUKHCLBQzoARvPupJbzw3oy5Cp6jqp2ZKztbzzeaB60YY8LkUz2zO2208p11H08KKLDBTaXAL
XQV4AniEdXZFeH9oN08l2fCTUaAjIE+wp7uT9CrZZIFdn2Y8wvyeKtG/uNBayBMM+N3luYrgpTKH
Ve31J6EPRukh4cNpy2/gGt8dgQqPsb5sWhOHc/TLoGkVIVq+cFrMcfx0f5Q32S0R2H+UAVFXQbhK
3ja/3yZDhipPB+HCTuf1okStQ4UiEmFTOthHuKi24QBTf0p0hDGw/DwDlt8WgonvIOPPQ4IlC7R8
Gz8hIrihjPhQesI+UscURcMpe2wcG72Qhv55GrKPov6aarP2BSHp5W3uNO1jnEdzcP9jyGCbs0j+
GEA9UCopbNDW3v6YBhSE5sSwX2Ldw7UBiZaw6qv+9ZtU8mJdx0WNjNbj7sRT22TSI6c2A7D80xVV
vgbfvhEgYDPh814bZ0/Dw1HxVpMsTtbUnoi7QBBBCXQ0A/yzdBSc4+rNiGzzybe7SUvkt+PRIEFu
nIj71FObS2AiMybYnLnR30ZN0mWkdvVXTtNECQDLmx8W1XVOCM4HBx7wW174VBbghe1tDDKSPw1P
ZiNItcH+1utViYKT3ajX1Wy17DIY3Vlt6Dgim4XaHsXsPcyu09sJhXhpqTets1+adX5R47bwS6zZ
kaLBj/y1a9LgWuQtRhEZsP6+tYlpI76sFfH0UVdQVXOHJ9qN1sk5fjt7RKHHCFLFI+/aE2kQkIgT
ytOQodY4f693bnYxOm95NzdjAXBzUbDwrtXeOsER3n5Mki7cRk12AgeQvdsKvILY0yNbwYRO+DhG
XfZoqrN7QYdXfbFwATsZ5u2ZTjyTCg0SY1zcv+wWfjvt6LqXXtN7gKYHs7qYjqieRg8tWQwRyZAi
aqa15fZ+XZpnxLaDg47QUrxFTiV4vd3ZssSmMoOjNgJLz1EmHTCQxmpRv3S9U4YLmGQ/1jCUQqNj
Dq0SeUnFVoxPKlZDJ8fP7eViqGwKUl2IH2TZuxN3mMA82RmHnKJN+SVqWwR3tMFBw2g5y6qPppd1
RVme7A4Bh12oPo0R2o9QjYjHwQqdxhBBpy3KI74C2B322AHe3yuH8Sy+rWQcy4fp9vzuC0ObwYyy
nFhYl1gp+YBY9b4ZmVUYsv1y8vw9+pQAR9iZFpikGyOa0Z5tnguIOOSuOvqamhXhgrrpZdT0s+b8
7SGOJo08wym2Y2u0z+xSTH5toyJU58TjxSOxC43KPUNYHX1AsAsUEElpqQ7LAf+2P+J5iZOoxVFy
huPrR7h5+4m5REEXZX85k6OdnG1Hpw4AJPBVNIj4iPLn/BYOr0/sKRwNYmvft2RYmYaLVKXA9sT2
pofZHfRadWbgcZvxUMZjbOwCqCJ0pbZBkail+esMJq6ZOHr5SuaNH8QixkfVQTGTdpzo8E1vy/+Y
udI8i1wV3+6v0qNDCOIwKQb3Jext+VV+GzVqLouXgwELlhTb4EIdIcUjJfugKZ73hfduw2Om8kJ0
aeeP9yMfTS+1WhIcrkuH4W8jG6Kvahv53gAHqvbam0Prp7jSP3jxgGM8bhPh/Xi/WPbbhAowjgn9
gE4Kt5i7S2SrwlJzW43ZkL03J74eVzZsyXh0/55dHr6hjl0xVilKZJehbcSW6i9lWr1TxVR/06IK
TwgT1TXTN0SlxZdaNA6PqhRRWV+M9TT5XlLMCCCDzPvap7b2Lzbq8YBBul72jyD+8VdS26qhSmLb
2T+GM4g/c1tUHTbbeFH6VraOFZ4ZU3MCbzhYYpIbBKaNc4G0a7euhzqhf71CEG8F/KAkt23f8Irh
IpWS0DEfUdv37DZAbg8Jr6E6ww3dvqlJiCjPmxZaPWyu/Tb2jN5rLKxlkX1R0++Lgay6X9qd+nMu
0H8NRnQDPw8aoFRE+HM+BwYB+pdWW/A0XYfU/IbVY0ybPOlaZCKHMfpgpWOLmTrlbeFjeEHiDZoL
Y9OY1gvco6SczxKSg6OV1jCYp1/iBjwNtksVgUMsItBSDBzFFKHmLcXnWeAfxIN8udxfpUehLDrG
oBLo+YG72YYyirFpNDYk6wbYJVNHq0brV26NYjipzx4ceJIb9N9QuwuxMuVphyVAYFkjDkx6U3xb
5dPI5xWYFD6IVvGIE/d6vT/Cw7CWA4GMt7NOfrcdoWnGyKmkjNBtbczRTbM3JXNyxD9Fbcbmm+el
yiUyO/ck7sGXpXtKoUuqEVOQ2MXFCKUSCb8nUDujxLs0bUHtuu2bSFd/3h/hYSREs3jKcHpz1mxH
WJR1P4gl58WcOBWAYOFcPbPtdJzL7PbH/VgHVzE34//H2mUZApm4Kh7JlZO+UD9PaOH8QGPbPjk7
D0eEPhQ1FZJGvAW3IzJRT54LvUHZQ4tbUNyt92ms9eo5raMzrtRRKJz86G3BRoB9sVuVae3ZeQSi
MDAaE4JWB90BqE7+qI9lclIqP1iJ5BU0Qmjh8Uzcg06nEgcmPYl4zSwdoCe0LK6Ki0I1oonxQ561
2qdFlNb3108Y2Da5MGhq8QbefsoUIw2nnpiwYilZi+kEjVcHNX8/ytFX5HlNQgHVi0nbTRjl09HG
oUEKOnT697ir/mkwPflkt/n/sNYZCkkK4lNUuHbTZTgTANVJGEGdTOnb2mq5RfQ4bsJ1jZST+Toa
FOk0VDrOYt4vu1iNVIwovNkIEn0eQksFdjeMFDXrZTkj8co/tcsVdJJpZF0MeN/0a7azlCzajD40
Z6PWZwIzepRTnSF6NdKRWp7k7MK05iux6LdRmspy8XtZuFeG7i+yvvaC/uR6xTh3CSZ7ih7vL4rD
QcnaKHm7fHbuBmUr3mI2+JsFKaXSNxV2ekkQYTWkhvfjHO0rGPz/jSPn8becUt44uqEQx5jhaSHj
2fi62Y6gf7wVSQyveC7Y2ye1w4N0kocPz2haC0zdr97Db0FhtaCUi5lZYPQQTf0o6tOvU7oM1zZx
nLfF4NbNScn96HPyPqHag941KfwuscJgsM9GlaXfWU31NKzNn1Ws6ievuuMgLBLJboH8v7u1Fuwp
Zt3uqfCU0/DstRlQfT0XwetnTBLMVMpm1K1u2lyYtpTpoBsBQKb0DcozCBkXaRdWC4YpSuS+zF70
7/2QtwOj0qJT3AH/aCMnJNPW3+Yr0wa9wVvGCAreB6FnNfYnbTLcL/ej3D5vZD0HCVXImbLEsjsH
+3LSkwSiLSwSp3jAc2x90bPUfYedVxOgCt36NboTQVVnZ/rFt5uAyIhkUlDmsII5th0fahHNDKyc
iXOr8oOhGOlXQM3jSz203ZNhRtXFEoCa7w/3dhNQSJKVR4mhhYglP/pvH5XqZl8kbD7oV7N8ylgu
PDpHCU1r+FZxi17/l3DAOWEI/aqbbcNpaWyj2iPD1dLmy0u9AOPzPBTYBOFwcoYXOxodp6UHVQ+z
Z3bDNtyAi0Nnr2zxfBphWwHLC+0kT5CFTfM/8rFUTuq5R0tUniaSF0kiskdGpxiKqMhsGBQE7Tig
ozk/qolrnrRgjxYKeAwKU78KN/sSWNYhhgcFEaSJ16fvePjODygVZ4G6zphZp60bQp0783I9GBpd
JARFEOhnhe7RwMAovQFCNjOnxPNLoRfJxZs4Ze6vj9sLG+wXT09QzhgcMsTthJmtY5dDQZSxXADa
OlXip6bdv0fwK3/1Y4Y8R5ZQ+G+ppu57cTOFqMku2eh6hg+qYiDb7CbYDnhrUweaWY2BsOIzavLB
grRp08tuFUvkpgFYtWtqNhUXHdry35FXd59palVfFQXRfTcq85P8Rx4Z26RE8mVBWtCjose5R/Ei
Y0/Tdl3QAnOX+YOZzZj5DSBBUYaJg6Jt5kApcQUScVJ+crGHD187m5AjyB1UejRQWK1dtlLgmKh6
iwM0H+PHH64dqS3uTmN5WeslPjO4v106BJNFCybUhn69e9eU8yrUccWMx23zDg34xXzTrYv9wCtV
e7g/rlsGBAo0JurvUOgpnyLTsF2mleLouGUuZZjMuHukuKthTaYXFw9Dipd4EPkbS6CBJBILYrAi
3piT2324/xtu9yNx6VbJWwrtmD3wABSNYhsrWjho8YonNdWaS5yuycl5fRhF3rUknKR/5i4x4zXO
Gi3cMpz1cXhMyXJBVlD7uz+W210hExWoNLK4x6j07ec0hk4oeUURzegpdxvpOj3pwxQ/p/a8lD42
of3JBB4NizOMmjSEoVv0d2z2CCUDJwjX1ug+DVpuv50atz/Jno+G5YAJAb+iS33L3ccrMwd92zWp
wMvl5mMikAAo1hrHMVWU/qDFZ/Fu7wW+4G/x5O/57S5fanrKMFOq0FmUtwV4qK8Isy6PqVXjG7q6
PwYv8U4y2pshQimm9yUBdJTrbjgialSNTRmj9ir0zvSnbPSC2XS6R1Miz7W0PoPt32xy4kEJoArl
ohp6I6eGj/vaD9nESlESDDq6hsaPAbyBXzmcHF47wwDwMTIW/uW/Fgnc6V0mKDgea4R8y7DvpsUL
zFnE31hL4r2zjhPSdRi40XTDwWMp8V9pG8/4U00zHSnlXM3eDGui/7Fi0/KmWDIkcfOipI4kJvrK
ZlX+ieoHv78s66886vtHze6Wj1SwJyTbjBaT4bo7SfQOvxxnFg0Ybli6pdvFUTXIPAu2U5iWwn4z
q854sSYeO27fKyeL4mYdyg9HGAAZUmV0j0MYhWOImac35sTLD2t2qz/nqFweqmxIQM23fTYFZpGe
Kd8dRZUIMUBp/HNDAsQylZzSEJixKdpy8VbRwH+wFD9CMedaDooKTF8/c846+qoUSyAgo94I2G93
cq1YPketrRRhYaFD1mX6EvYIcFInrM6A3IehaPiANUNLkPfddgLntV+cGIRAOIAIw+fJaoM8naMw
ofL92vOYCURRD4F3MAKy8LQNhdDlbM4u3pHDXLoPDl21cML98KJgBXg1vDL6z/3z//Y+lQGBLZpQ
EJCE2KMvFEGpTQe6EmoizjpfM2tPGmEWz2On1G9wbO5fFIH9s5bl9d8ptuEXR83qkxv1YAERBegH
vDUaD3sBF68EPVhX+AahxeCEXWpg8iPMxreQwnjnRV7r26VZnQQ9mFWOTnJCyupcfHt0S18OkBXx
Tg7RMEwvEVJEX1bN6Wm9gJS4/5UPQ1GfQnQYfgd52XZW24rH5TITKu7U+KHvi/g6ufr4rre64vWH
DYgdqSoq6U43TXrUByfTqBRCTa3n19HqXhUElYK66s7KHTcpLtmP1LID1iutuvZErrjMJEwpyhGC
Kb1QjXProUGrPLAmz/tpW624TPhSPnYSsYCo1Nmz6OijAsyWUl08JShM7D4qGRFOr3ER4hpY+NOo
oNzaYBqsNdF4Utg5uGuBmQJ8kB0CDoHdCb46WYJ36FiEqzGpMMi65nMRoVRVR131qGHb+XB/vRzt
BwqnZH820BZKL9uhGSNFEqy/izCP9ea5dKz2Ujd6dUX3Zw1yDQfkLMnak6NHDmLzYpHT+VvQ3aWb
LuU6dahohiIy8Fkdy2L5DKnbfqir3MHdxUiuXu5gsSZMPf9+f8CHsSlngb3g7gc2uR2wq4llwNCJ
54oYjJe1UgefzBDEZG8kQVeNf2Krpj2Pwj4D7h0tIirHUg4XxVbwJtvA3lJVrpKmRagOK55wvH3/
yFQKCBxXZ7DQw1Bka7+uSYDwu1cSla2iatSqgFKgfVxLzH7ryYGwPKrRSZXiKBKOpVBHoB8hAbEb
FB9NmLD18hBsHa7f/apcZlEVl0w43fX1E8dbDNo7yR6IxN3OqKgLZrbKcYNEaPW0lFnX+l5Rfmrb
TnkwGhjLXJIKTYBO/HE/8tHNRS2SfgvhHekYup06YKcIFM4WJ92qaKHuZca17dT+ycXXLxg7sSS+
k7pfJ6wbOx8LO4ynqLGdpKpHO5VmOQwrjgVu7d34lyjNZd0kDwcz855GPUGrz6ySoC2qPzUXvWxa
OWeybjdPKDaqRJpIYUDeofuuVJPqJe67CzFT6J/C7MeP6P64JwW1oy0JKQXpIlnHgPO5/bxDGS8i
6THN6pCWeV+ZzKe7iOjKbfnDiaxmDdrBad4tNnIWJx/16GKRtg/w5gBLOnsU81xNyBh1ZRGak941
gTmk80X0efxoWXn3NRsa90/Xw+rZ79xyCTAWVM+cGY4OfMnAB4eBvAdZyW7wY94miI/iGMYlF/B8
BhuSjFk4q1Rvsso8I/wf7Vh5g5K9A6imsr+Nlxa2Fg8K8azMKgJ38dZQa+3smnhdcbJjj4YG/YdH
P9Uhtu0uVNbhCpjWBmmPl+q+V7s2VP6ofyzsarnM/WqerKPboXG+ShFPumZUF/etfNvstBUfyDyc
xPwp7jA6H1QSzQIUz6sTOiAYlGTkWURvZJ+PFFLkC0PHPCyzZnyYVTY7UPnpWnaTebJCb0UDJNyD
/9GNltf0/tzz+sqkGFySsSqp+K73+YTF6JgiPIVy/fp5oan39ywKEfTemNIUt8aPU13Zvo5ax7Wc
5/rkNLw9h/gxUieVIxH25V6qrlAVxxzWnHNYSYsvdWXNeVBYvfloz5Sr/Khs+j/iEWfVk6ThMC4V
FpSGXbAG+zbvqMdlN0xZHqKD+lMoSnoBeuC8GS1K4by2l7AcLePz/ZP/aEXB5qBKIEUAb8D22Pca
0mY8D81ZK+AKzjlWhrP6djHw0/gfQnGroZXHKcA7absv13mM+aNMcwe68Wq56cqOaW2MTLoz/6nb
fYkPNOedvLEluH935PR9MlijSajZ1Gt/yuG6D22yhHgRq4/gzfSn1w9N3logbICFAt3cDq1L7VGv
ipbdUlnvsYmvA+7y6uoOyXoS6WhkPBRYHRKseXNfLVVquMrMyAo7ldpE0BbWtox9kab9ZzzPqxMQ
3e39KCEiZM0QMnhV7ifN1JdYcWoHM0atba+To/TvW7fTTyCRR6sQ2IuU+5dc9n2DXtNravxlk4VI
m04+lQ/7YuW0ukbOnMv9qToa0O+h5E/5rbpYpeZQJQOh3DrX3udDlD0g4D39D1uZdxSNSPD8MNZ3
ObjgKtRizG8QDcvFi1cN7tuoQ1rUmkT0l0NHMmiG0778wdqQNiNSfYVzi+28HVrcV6XKdZ+GdNH+
jiJKN+VqOHhgwD9b4PS8/kv+0tgGUsqjH3mZbbgIVSq3RtwEHYC2v/aJLT7AkXqd75ksX/KekIUw
sn2aFfsF2Hl6aWKWnoZj2UwdQOGoDtquyX6IRBHvgJeedSQO1iK8BOoKZKLstH0tDAU+l4iGXIui
C6CAWYGdJGgqZ6eyI0ehuPAoLFDP5PbbHVPjqDaC9gfe9Eba+HGEM8sUawNnMYWj+8v+6JKVdUwY
VeQqZLu7F5OR5LC9OXTDYo5UH+sS7acW4Z3uR6lUVynwQ3MxJwgT4akPMapJAQooxUM1VlUwl/b4
5/3fczR0CUtQWaY8rfatJxOu+WwpXYoou5K+19Yiesuhh0aRGp/hHw+uVYcWKd1KWpVQRHfbosf8
yi7XJg3xSil8w2m7a96MYK2TtJuQKNKiS5176+NrB8jtAzgAuBHKAyiabXdHotPGc9Uc0lWXehdd
jB0m1xwIVpZmJ0/U231vQC0GHgb3nU7w3uMBSL/TqHmahqWYCz/t2+kCYA2vlhpWv6ehrXt/aLdH
KOg9WVml2Mcg9+80mMKgxAYE9Vek4r5S6y0v8AaVh/tRblcI0kkObyU2By3mPaRjzAVWxOy8UAyz
EZZt1qKV1WOxg/nLSaX/aEBwWXmYoVl1K9o+V4jNVZoSh2TsCqA3mMozZf7w/oDkbt7WhIhAVRj/
D1Yhq3m7ItAcpS04JSKskKT6qHZedrUtdKc63oYPOf+Z78RK9bFvF/f1C4RLnOoi2ZBsOe2eKTDP
HeHhHBtyA2PlMnjjtTf65Z9qzXCLqPLlZO0fLEiyIclukB0USAfbkWK6FPXWQLyoKxcgVHURlOoY
P3l6uzzYBZzekwm83eI8Hsj06L9qUiVmV+MrmgF9oZIMGa/66KGBtIvI6aoHUdpZzzSrzGcjHbOT
pOUoKBxVzjBe9oiMyQX8WyYx5QaZuRAihDlfXfR8dC5Oj8eVZo/KG1uP648p3mYnicXBrgAc/P9B
5af/Laiqd2AkAEDQCbWjoG5X94Um1Bx0QxF/ur9eD8dHmo7IPzvjhpQ85EU3Tw3rFXPc5S9Nm7HN
cFOluqb6ooR9yVKqaufV7DHegRAR2fLUopF43U2liahQLZJChLkFS4Wu2xIKNMmfyUE96nuW+/pj
hnikaJgJyIf8bhabcfUwzapEmDlLG5DqDBcTBcpgdjLn5A4+OAB42v0SAqTvxV20nbsoUvqpHhsR
9vRuXlb0Fi5dZEAyyrJM0x7RwlEeIk2t3tbGHJ3EPjjiaO/JbhhlGIoiu3WT6yIbW2+due/mzz1O
Su9Fa2Zf7q+Yg8WJjzLMY/SZyDX25RCyJq3Cw3UOx8SQ8opj+sD13oR5urQn75KDxQnZj56lPNiQ
IdilM16a50vtcXq6Fd35Lp9WKpJq9Vxa9PuKJusxWp+Kk6AH40P0gBKePEc1LtztBC6qslKaSefQ
9oTnJ1Whhmit94+ZM/f+/U8p52N7WcDkhiYOQZ3yC0oL21C21UeaN0P3Z0WmPxSAcIEJReoTVbwy
zCj8n1SWDuOB2gSJA/iI6sc23gLiopk78iFzsdznshDp26SIG/jGIi7/ar2xPAl4uyAZIL1ZqdPG
o3nfcerdpJ2Ftk6h1uGRErfT8JL2Yji5iQ6ioDwnAUZSEgiJjO2wkmTNDb1VxpAFC7UZGMQz/kTV
yaF88PEo2kBlBIrDqtwXjNbJ6EeNWzWcEmM2yKjn6SGa4/yr0o3py6p10UkV4GBYkiYllSKoT3HP
bodVW3Od0tQdQ6821YfGmZRLck6yv91jpK00IpAll3H2SOXV1fPWs9cxHKw+/RB3Q/SsdEvKyTxr
lJNH5wPSJt3JjB19SxQoSFMQc5JPy+3Q0lQZyVesEUxT6f6F7m8RxJkQj8mC7HY2iTPpm9s9zQuM
uqMU6YQesIdq9l4L56spJ3ygSoxykrR97kwWDNXbMxjvwazRXwHZRL0NKuaePbyMmbf2Q8WSr6b2
uc0M7SFPeJLcPzkOBsQuBg4mtZ0Z027Jr1amdK7GgERUFB/0rBsumVnjLpiciaveRgIvAt4aQj0w
GXN/ZtCsSpwhq8lFXLV7b/aq9cUry1WHnNh6ycmwftHGtyci0X7NEkLJHMG72xO5rSnFNE+EY5rU
E1rglYTor6nr+Oha8Lxa6bI8jnG5TA8WOQ3qP0tqoSBVZSpP2Ea1Cj/CmfjnsCpWH+TeUP8xz8vy
U3H79MuSmNNP8lYPoF6LEtrjQonZ8ItZN9bw/gTdbis4gBQYkMqQmhl7lMgEsSE34nQI05h6jZ+I
sv4jp20UQ5NzDR+RdUhY3nyyr26lD0jJqQ5BKkCglSW/u7w8Tty+TJohnCB4fRXRqqB6PFmrdmnG
cRke0nG2r6b02L12M+Rze4mMfxWna2x/zRPTOznCbvc5stu8HSWEA431vV+3SOKin+kwoD3epy89
L+XLEhf4V0358JKnTnxy3xzFoycNaoTWOGtWbs7fEmcTq/dcywaSr9LSgxJt3IvXwr1NwE76I/5Z
J3fC7WanzI0fOa8SDpibC7WfaKsUNXll6qQtWIeOHVjlZ9nyURR5VNKxpefOUb0dFQagwLQBY4ZT
lXkPNRa4V1pS3cmKvd3oUpZIihpyYZOP7JKDae20OsZeNox1N71Qd+s+mlGb+yp78NXoEBmKHBUy
OI3gPYYgWwCzF15L+o+9mG+t5fyjdDBjJSUXj3ZUx/+5vxmPhoZMBfJL6F1KZfTtB2zQXoPJRF7c
mMINOkTJM1+vavTLDLv4+fpYMhFh+VG8p2SzjdUrzciCQaxq6c3khdsvulB8yt9OylKduUwdHDIs
CHJV6d1EorAbVydExUkQ83hTR/VREZ7jo3ZX+w0gpKd2sUSg80y/3B+gHMD2iEbMhNwYOWruBYDl
2wFGWiu8QZVHtGhHwIpp8rnM51GaCbifFxTDnppocq79Mmnf7keWf3kfGeVmcEUA/Wj67lao8GJv
XQumcWwpqqK2hvQI5//s/nU/ztFyITtGq0tS0hDL247QLRxnRKKLZ8dKhbikj+gXjdvgF9uIk495
dGAhNEQc7lbeprtQNBCWWVkipM3YfH6Gqty1yZAvyNzuxc7n6fv9kR3MHakkOjEy2zPAD25Htoo8
xStWPk4rS8MnFITmmHpN60/rqj0uA37ESTJ6/mSsZ0JrB2tVJl48O9j2jHiX8oHO0PSyy8kj4jWH
J2kUWBOkYAUMfVC+0SKsfOE04uH+gA+mchN1932NIl7WdabQYCD+g01hsbxocSyCxhvPBF2OByjL
z1IylGWz/bYMWmnVhUNNqHF6Faa9AGWpqWmM3MF4ps8vbq6d+VvIP7rbErKpgFixFN629jhJJ6oF
QhwaKoC5ikB0/H+kndeO3Ei2rp+IAL25ZTIzy6nkSq5viO7draD3Qff0+6Mu9hFZRBKlA8w0GtCM
IoPhlvlNI57DYX47HpsnlU7kElGRIWwlSbNxUBGQjXnmPPG9yxLnUzY74aUxpH5EO/3FHNzOiPoe
xW4CKAwRl8/82xOOcEE4dyUIGbt18/dWlMn7XoQm0OG4fNbGUfm3m5ou0FunfUAPuvxkDGk3n7gc
0k+zZXGzd5ltYbBh/ysiMzwRabQ/6bVSfc2sCWs4IY+6jXunCiYdKRqNb0y+NpXQUAxzmVW8nHo0
LwJTSINnDeDKEpBRgI5zeRaymM/09ZWDh/T1nqPEzJWoch3T+djuucHurC51HGSs1Cqe/NpNq49q
odaDT8E+/qDNk6vdS+g+4mDg1+eKcszCYKIkihPEFsXQ9waQkYnibzfZ9mXuau+R7D7z5z4M33xF
MtTC40PUmS7SVrDa7tTQHkfurGRSCji8Tl8FSjPY7y2lrFs/bY0j2aLdyS15IuAQwDFbGXJVqRsk
WyTPamcNQRx79iXHRsOP9Ua7u30/vd46TI6+Kso9QMrZPJvdHko9MdFBCvLOMS+dPqf/pUrhvsew
tz1XPWQ/q4MIqqrpEUT/9cvDyNxUNOconlA7WY9sCKOubY8zPVXzePLSMXwqc166KBwQOSjSqvl8
e6q7A2K2ROuaiheQ1fWAhK715MVLrOw69aMDhc/PyqQ85c2oX6IYcPDt8Za3bH2RuGiJ0sGiSbFk
sJtPK0wNo5eK+zjHBv0hbozhwdNQ4JlwfgrQZ8o+l4A5rmVfzb45N3+/eXTTWerpBj+ADskmkRV6
Vkt6guR/tklfWcQUbX0jd7nDvKY7pfA7LlDMindJLLuzptdHqLWdTbz6Adv3dqgVLR+cLuhqmni0
R8CQdHn/1FrjEdHp9SNEUEHrit8LoJXu83plRy11vNwrZIDfdRsgB2meVBfh1ttfdG9C3HYcSCqJ
aMVuN+wwWHbV1zKobVr24cRFM4USJ/jEe7OBBkUIqui0JghXFrH19YRi/rDSTCkDNcUyNdTM1C8G
dAqrKVdPkXKoIrU3NaiEBA7MjJhvE5b1RTNWVqXKwEpFcecqXKRRV87vKpCap9tfUds5hkvNDW0O
+oCYUm33hbF0QRtdgvmDskz0RQ/bTyfF+YeWljf7eAFbF1yXp+I66dD8zxHaO+9dGVk5nTaJwhBo
CU2eqTCXn9MptJ+cMk4iJAis6Uj2efe7LA6OiPAZ1MiXP/8tFqDvRjUo62Sgx11zJ3vkqcYmeolF
5h1cTjuFE+JErMIQGAATSKl6PdTYu8KrNT6LWlbtpWlLTOoUSrpVk1Tnuok+J/ClrtjmjJxd1T25
3tw9QNlqDtZnZ3n4HQQR1NtICLZvTz1Bw5UI1QWlzDxcVuPZ8hFus0+ktgZ8ReG8OdnhnbP5wGQD
hK7brmqEG1yVJ2IIxiiW947bU6/se4puVqgczG3nRoY4AP6c64K8cdvuUPMSUN409EFhGzgRwBG7
n5M8CbAa6QKohUBkOrW/q+doDow8PkJe7uwm6txU4xh7yeo2O1/aUGnj0qXbEgv1wc2Mf3LMd772
zeEh27kQSecAQXLKqARv4dg1Ei2FGofIOBeVcZZdWr3MYR0fiALszgegOUVm/JPoCK+3rFVnZkRu
2geoSM0PyTwM5yiLNYqmSnWwcjthCrUapDDguwDy3sZgteMVOR2YPrDsKP8i57Z4yELP+KTpqe73
FdZURayNft6Zb69KAfKmlEJdSgNq522uAEdhR4E474M8q7UAyg2xbl0m5ynqjIOAYfcOWNT86MUB
5+HmX39QxI3RW7Lo/DWdV19ULRfXvEjK85hGn7vSSj/0lt49cRflQW/PqS89t7xKcqODr713BxBW
QzCHqwxWcnMXadJ1a7fMhqCcUMfzs7ml36Rq2fgtKkwA09GEVPrtZ2EnkQANDX8YFiW9XWNzNsxJ
t7M5oanr1V1Mx783MKaynUd3wmZnxIHspIToRd0edO+YLAtLIxy5VRLn9feeoBJK3ZJ8b/InP7NH
5ZMxlcmH26PsHRMi62UDEYrBJF+P4iRGbJkNLnhGJ6xzGPalP09p/Tzq5RHDfPcrsm94RigcAWxY
D+WJKZE4e/UBDscIKGohFNtY9uUZLcj/ujHvv2SqeVQC2Jsf7xVICnaMy9u1HtTMNUvaZTkECHOM
bErZloEqbf1ZZtbRg7w3QQrdKrtz6TJs+3ZZM4f6EE1cOVofufe21cXxpxoFaeuLMS6vlChRy7X0
ITvqDO2dCdCnlAW40ng9NjHmME+m2SG0EFQq+vSCID6o+lZeZKwNZzCFRwodR+Nt4vdQC0ejShgv
rrokUOs+Omd1U17UyXMvojeOVMX2VtHCWX7plIPs3YpXLHpCvZzKPlDAsH3Dcg+HbBma8owreHzQ
JTkaa7NNjRH6f6oDAwCCop+HyfIeiol6WDlFRxj93aEoFtNaRqSKFuJ6c4rOqFGIBABgVLn1pZNd
fIr6XD2DiH07h48OL4gN2m5LTr0tSaS9pwylzt4slca7om7nXvUGFIDH8bjcvlL2Li70cDBIXLBv
NBbWs+IBcgtL7/sAIpWpnQu+Z7+wEI5u5b1NSDbAbkeeCfD15uqK0phSu+kSlJp2/NFUMpuugpU8
VI4pWlSE56Pzvbdci3ErXEhyVwhP64m5mMQjWCMAzBKhXVRbmpe6wI8tHKV+UPnYHWrBN2DYukMU
obMrCn0OCXTVqTinmIa+sDEkNQErORhqb7lA59IioUhK5rj5jE3o6ngAx33ghX17X5DbfVaUQ7eC
3QmBJbd5Run6bsFKKHTNboSMUFDCorgmdo4Blt3L0o/LKj140/buYVBm/zfWZp06ozTcxAHAgNpA
doXK5D46yuj+3WUQOxU1coIEatkf7Hr6dagsAC+n3rkEib9lY1lSdbVMuKIobZT/5VoDg0t0bngQ
Fex+x1803IXYDNxmPYyVZYksBjY9DOckudcyYT5Eom2bq5qCMb19kncHg4e1YDUWDPLmWWmAeJVi
qsgJ+tYMfaOyooepaxRSPY1b3v+D0QAEoE+JRhGW3OupaQhYqX2a/IKhlM92OOAOMhoPIjvU7tqb
F98OWx0wTwslYD1SqCWOpsCxAzuUiUCdw+YeS5AvUV8qB7DjvdSA3IMUkiwdE59N+GHPdWMXMV+w
wurqmzKiLOCUerooX8fnvutUvxiV7DSP2bfbH3OvkoFNIyrU6LcszqObQyBsT0nzgSwLHe350R4w
+S6tqbwmskfhXSrWNcvN8UNd9fF39JPCxwZxxPmEWnd6LqOyvdqJMP5SQ5nbT5kdFf9Jo59+3v6R
u+uw9Aa4w5EK2W5m9MerRPN4/zx1sD4n0QC6NlPEv16fHLmX7D0W9GhAWQCYXHoR6yW3CoiptcOj
VIQeArXcDxe7nVD418E+4Op1RKrem9oCbSHSBZkA5HQ9XldoMU/JyNOeTqiJFXbyzVw00MvO/ZMk
EEYhLbQl90Tycj0URzeiVcnU7DrBkgEbqOYbktq9fYor7ET+4E5YngoXOSDoXdv0q1wMBmFhEPpp
SXiHCEF3V+ixccLYMDrf3h57awYKbsm7QK2AN11PrO+dSJgDVeJ+aeALHQ/rsTCpo+UixVjb67O/
bg+4t2hUNqkaANciYdjcd71Zd64RJxL1MlO5F5mOIHTRRzOHtAsPHqm9ZxfpOVQOKBwsqcl6ciTz
TjmZjFX2Zv8pTe1OCUgHe+dgvXbGWTquUMegMNKT2rxLjt5ORY5YbWANRnRv5VN9zsI6/3H7y+2O
AiYAGA551qtOK4yevMd4mFpk3rblpS8j/V7E+uBd///G2ex1KjggE3kCA6BZoz+5YwV0K4oP+nev
7SJAACCD9muP09Dd5huW6cW9hhFsUOlGND3YWTlqflllXEt9naXf1S4u/x6mspF3RplpJCMygm1v
gir5G18r3Tirk9Xea6pQoiCn5yz9Is4crjfd6f5qCk1TfNWI4s9dXGR6EFYFxYVGQ9D0uW/SYrkG
J6P3+7Aw5pOER5tSZkjMe7cllTg3ZTq/NFPWHIlE7xy4he6HSgwJCVWzTYlnsAegYyZWvsJ1kQ3I
4+mzYZf9nVkmBTL90xG/aW/XEA6yb37BybedhDQsTK9CDyJAHDfJ/WFQG9/pquooPd4JCCnNwawl
lKYgtq086G2dJ32l0u1pGohoOqh/ojU1KKtcu85NgYYfadHBVt25TBZWBQ1oCpDkd5sXYKazOBsd
H1NF0+NuSMb0U8t4PvwA8+0hPOVwb2n8oIhAFLq+S2RGVQUX7I7tmloUwPL0m0Ff+CCW2VutpQWw
6HIubL5l9/wW4VaK3uuKKGja1aryHWTpkPgD1fHg9hHfKzQuYQut+0XPm0d0PY7ldanZ6m6HAnUs
1cB2R/Ghz3A1PxVFbP9P3Q5wYeqmFcO7oSm6z5i3T/8ktq1oZ1NL8Tm5/Xv21pHwjbIObkfwEDaH
AsRilQAb5coxqF3NQtPvQMT+LLTuCBy9NxJ6cIC3Fm4FHLn1xOtBHdVwxiHdpSL2o9fodiExm45+
iNHoQbC9dySWtSSHoDQGu3g9VjqKNGsNpQ20VnG0d7pwHMCMfaKUJxNp2/STlyhu5iP+N/5z+3vu
XTKUULll6KjwWGwC06nNmlbD5TaILBWrkanLsNzBn+e95gn7BDN9+oMFpCEKydahOQpdfj3VyFJc
U1F6wohMT33FURyklVH2r2y9Oti7u3MjwFwI/FTjtqILGZ7XZjpYXVB2ZnePjZN9Cq2ov/Z2Je+t
RQP59rfc3TEAeVGCAzlAq2M9tYaqMJEtd4zZ9uFjVCoGFjqe9mBE2lGTY29qNJgXc3SKSMBp1kP1
aBV1PcoBUIhb6yr7KTlFlRNfnDbsviqMfxC3/DpXG4QCjF5qBUvJgIhy+UG/XTdEfwMqp7Agcpo8
p7yXrud34/hYjcUs/CFvxy/FbE7/Yyg1DyuN2+iTbaTF0UHZ+8S//4zNoaQ+15qCOnzQ81lQxoe4
iV6whRpKJP7gxeC6A+nySzZhiwGJIqPHFgcODYJt8hSbhQaKM2kvdTOa59sbZ+8uRwp4OX+L8df2
pdfUIUEjjQw4mpT0lOr68ETpVf1+e5RfN9Z2DTEBpipCQWVBRG3W0DWbdlRGCQu2dOxzMmjTxYjd
OgD1D9XYdocny0jKp6gAn1fmo3lvpKK7QjRtcp/y19hdmlQ6cBooulzBfpcvRWhZ9x3580E8/gv9
/uq3Wou8POqfbPTNe62jolggNyahljXdf6lw+ms7F5pKv6czIdS2eCbnqdP2V11Pmxfw+d73yDTS
C968yd9xZWg5/pRuWwVNNRQH67W3C2likk5qLBdJ5fpDFhW6QRo1cKCpjROf6iF078BsWn+10G0P
LpWdmgUDAEKio4D8w1ZOvaSm2Ypw4uA5BgnymItzilfJaY6B5iCY9G8HP/uuGuOj23NnktCdgBUj
UAAx7tWJb8p5JoCjoNs3ojx39chBtxKCukAzRjc9uGF25olyNHRvbhjatlsuqone69C7cJGS0DV9
WyKuXpiD4w91VbwD9qtf4lT9oY9De5Be7M5zkXijDs9rv8XqOG0JfzSDnkSZcgBpYuXnGmnLq9q7
RxIMe7coVfgFQ01yhsD58lt+u0ULmEuTodUc9MKI7+pJ6n7hVNL3EqyOlc51TlrYDh+FwhWjDDHW
A8b0ZlsnRqaFCesX8TcSiO1NHoKAijpaX5jRVY+z29VPOp1rv5CH7b79+ZKygdhYbCm2PryOm9Sg
8inD9rOmvLcKYX2CA+Y+eAPuKWrUpP48T06QIyXvO8bknN0kPHoydmIroqr/+w1bxKsLgYN0BDn5
Sm+b76NKU9rGc+QzegfFwzDG3sc2ydO35wDEpjSnOTfkOdtT24ZepOQ58JG+7QcfxQ39MSRsPRhl
JwpYqA20rCgmLB4u6+0kEGkFQMwoGq4OLyJKyuRUm53zPA+Teg4jKjUHt9HOSwX3d2mrUtta+v3r
EVU1bmXYqnxMM5pmP/catfT1yDP/u/1W7R3K38fZxDdQBqMa3AIFQquqLsOYh+e6Ankz5EN9oAK2
OyUdlA9mJiSH24A008QsVEtyHlBFDBIsFE5wro8qkHu7EP1V1GXYipiMbApMtoF6ZZWwVNIkzBd6
uMS+5niWU1MHEXftXT7ZR2Ss3a+Iks+iccY/t20e1y5R65S/Krpl8aBOCFp3FlZkmChEB9f37lZc
CgfgnhGv3ObX2gxsouvoW9klWugFbsqaP7vcbxDuskAUbfv5D3bIIlFkwEcB8L/ZiYOLjrQYiZmM
2shRlu3NU5KP3ScD+8z7PxmK+IyEBQjylpKlTbOrTEtPTmuxv4umqQxqN3HPTmkcEbf3VgwDK5TW
+S+l6uWV/O2BMBuU5DVluazqsv4q61n8haWH9TQUWvhye1Z7+36J5BeOOAIl2weXPL5z5LC0k9TE
fYFCnX1V0C442Be7E6IMRlaLOBx5+3pCnapANel48ajiKRfcPWp/SJvqbijU8OBu2tuCsEtAMaP1
gH7jZkcIXEpGzeUhrzIpLmitK3dZk6QvsyGbCzJd4cHFsXekgQkwqUXDhs+4nloDFV3gVkCCYI51
UEnVex+JcfRdqh7nODIivHrn8J/bq7b3PVkvqqGgkIhYNnGxnShVNeKREog8dV+g+Q8YhMvqMRxQ
VL891F5E9ttQ26yE3Dmt04pSi+pG+XiJo1h5zkpHqXx7iLyT01n5u9EpgEdy3XnB7cH3FpN3EylT
YgdK5pt9M1dJbFYKOO3FO+gd2eb7zGrUQNWn+V2sR0c+7HuHAVAXLIOl0gO+fb2WOm6JqMIOwMJN
FbKQaY0XpVXfLuuEyRrp3cIt46bchn9d2BO6D0oXSBFp95pbYWqTHso67e1L9uMiTUcZAijZei5R
iIYT3l/sy1lOYHSm6ZxklIy7xtIvRmrg6hEhTX17vXY/IMA1OiXAngDNrgdN9VxPREuZEOheeq06
bCighBw11/ZG4Qpm21OSBPWx2RUhAiCGHWc0Nsa8AkaAv8zUhfn59lz2zhjhKpoloM9JlZe9+dsl
PM5wcK2ejZ+g0fktTorRh9QzCd9J7T8JqBaaGkxRXhbtFTAW8f1M2hQ0nMq1LolV5jBr3CPW195p
IhblZjSgMROArGe0uLonkVQhCCldh9K6uQQCVn6t8jS/d5xSHJzevaoxUQCImQWswJibd4x2ngrw
AgYltslgNOPZu2ZKbD+ZyhydhxAYvzFX1qWeE8XvUrvArc4Mr7M+HXnJ782cTvNi74FEHC2k9cy7
oR/0zBmGgLaS/Ncws+SUA3XB/QwbCk0k5o+37x30zBYnERyO4QOsxxsdLDZkx3iF3pV3jhmVZ9us
mm+9MQ0HmOq9w0BndIFOoKDw2kU9DifXG+C1RWPjXYTXpl8GTFSvb58QIlREWQgHEkhuJqRlWWRo
I1SoKtQVv9ASEUyKS/SqeH/AZYOaA5eNnbOIn2zukLIZIpB36Hsldhf6iRWWfq2F/Us2DdNB92Tn
jqSFQN8c2A4yntuCe5u2lMe8RUossuyLkbSFP2XVcEElrYHO4Lgn2rJHMoU7D+pi7Un6hGr/Ykuw
3ht9KOPM1boB8QUl+UtPXOOubHp5Mtom/TkZzQxTNP7ohdI42Ck7FxptPZCGdLdJ/bed9Ar4A908
+IG9EusXOvf/tn1j3amJOIhOXm1JikUL+XFh65gLVW89Q7vHND2OI4puUdaephagQEnT9dPtLfnq
TC+j8LqxcECTaAatR4nSuqB6nzFKL4cHG2TNc4FVyIXg8FPUK2/WOF+GQ5ABDjr7hfRtPZzIjKHp
K+prZeS6V0WVTaD0ZoI5q2a89bDROCQ0QISKC4Q3YRuGTHQww7Krgtob5YPp5XPQTkn+iNrWUWC+
/FWrAitDEfvTqESYd/GSWc9K7UTu5KKqgTkMi5dEZflOY6eXqVC8uxCEr496S31fUfz2B298s5bf
Mjw5ISKokMkoMK6Hz5H3KuMW8E+O4NGZSln9qcoXbimhWNAUNY2vZjoKUl6dg2VQmqULfp+nYDvn
Sm2wFctFHSx+R6cWRvqlVPD2NOJQXG7v0d2hyLkBtFEIZ/us52fPPLmtZVSBMzvztU107habYL1q
nOngsX11lzErgge0JimVL6Y866EW/yobcEcVqJ5YWvZG2P7Qo0KOvqhM5WNpdNZHaBnRl9sz3Dnr
gI4WvMCSRYKMXQ9b81OaQWhVMGolcgVTT3Qhyu4PvuMyLZIdnm/g0utRBqx5SX3ZJ0XfFVfDUvTA
jV3N7wbhnf9gQgtGgCuMEunW1FZMjuKZIRPSVaf6ZOQcUqppNnJDt8fZ2xrUm8Bw8tihm76dUkep
O8rMCoGvOD+7dfJzlB7AlN476ivtjbSQ8xDtY0LU8tcfD51hT6FMUga2Nrt3LqAVv0489alPrOqt
TwybkP4VawTuYQGNrocSbBJlcKiMWFU8YOU8qFd3HnlLWzO7v/39dq5/GiIQ3tkUcGS2TEu2QNwj
Yl4EorRl7bdTpibvdGK8+5QWZnyqHLf68fYhaQ6A+FokgF/15zGIM2ImiAdqO8Rn6KOmn7Tj7Gt4
Z18L1z1qku8d6d/H20QKYxaymD32oJbUzFNZdcopGfXp3pWhgV5DFF2rOj1SOlqWaPsiUMpg82u8
eK9sSgqea6tV6yLQlaI4UxNXTxkVlccmmxuETvXqSaBIcTJGWz84ea+nC490sQ8hfYQF72ym68RW
Y1cNN1iB1Nh9JmYjGDo4H73Ius9qOtT3js5Rub2mrw/HQl6lxECKDI9uK37n6QBX6h6BBv5p0Ico
lIeRPMLXUYh48yXGbuU/lDMQWWK49eGQJZEZe5lGazZaX9t+nPzRCvPPeeNUB4fjl8j9ehURAoVb
Qt8OkAVU5PVYiWVnyszMQGTOXYzVROsmfqGU6Y9sLEoYgRgFn+o2F91Jjlr7Drg5j20K9UznrRLx
DztMEVVwTaCxBxff6xeDpJqwkIsC6ou7Pbh1X9Z5atp8BsVIPicU504qVitfbq/r6+uBThPYCISt
KRGgKbX+APhFdlnkEtgkqg5bPFYsn+6x9yLT6rs+dO5B+3BvUgxInk6lANj0ss1+KxbMk92YNRXO
wLU789JAAa/f401uH2kb7k1rIdDC9UTE5FV1k/p2MbNxasjHNcJjXZSlPjhT4RdeK55bqRxV9F/r
G8LiIYlHoxtsEFt3s2uRdVIpubFr3SQS96MYy2eznMo7m+11nkxLSX191JV3sEfMF2cKYREiptW+
C6Unf6S21wZh6pXfksK1H9tOuI9dm9g/zby0vlR1ZOKmm4hPWaXFtK/qQzDO69uMX4+B7lKcReZh
ywBxQlJmw4wbeLhd4fiKl6of61nPHgzMN589p1OfCmsyvk+a4h0kl3tLBXBhQacR/CHzut4SE/pb
o9sbhNad+VOOwnv25ro4x675tQH/e1RV3BsOyBH0WzqOC4B5PZxRxF6oNnEbTDgV/Vso1ngnccFA
C8JwfZmbR8WdnYvzl6iZw61JELMt6ceFbRZdrzQIdej9c9Q1mk/11Lyv3OFIdHjnYWCoJcsjAyD3
2hwu1Yw6NcUsJ2itpp8vbi2rc6GSIzwIwOEPmdG6QSvi+KCyv7N3gNdQxeQWpaa57cJoAxUHurVt
kGQi/NKaMPWuEPXa8dEyJreiftqmP+Im6a5aBULwcvsCW9Zrc4MTYVIjXhpAvAubImfRhpnblnoT
qIOU3xNpIqbu5uNTow0RimvS+IomQYFHhD7En6YiPRp/b/bwFoDmUWalt7bst99uNK+dQ4jXbRs0
Ykq/V/ht+E4UR/e1o4iTGyfzy1TJ4a4qnaOOw87OWlzXSUf59LzMm5QCAqGldaNsg8pVnKC2B/FB
V0X0CGQh+3j7I+8ORTWGJvZSodxCeDqY0fRNSiRgChyM81mYvgS+d8pjMN63h9o5n9R6Fr0ZdymJ
blujpdTg6KO+EUgVO5rrrDRDx4tsAfHUuik/t3p0lOjeHhIA1XoJ3cTAjQmJT5yTHbqjthvGZIOW
rZziWZme+tYa38rTRSnv/00SNMJ6xNqxp0RRwgaw+jwHwm7oCnXT/GSlxtGlsDu55WzS9f2lfLUe
alBaLQ7NFKHWtDe+xZ7Mnua+UrCmnmIQUplnf7i9gHsHAmMRitkkodxEm7lVkV2pc4yIaaTL2A/L
orz3+vi/WI+bD1CgpwentbxnVBCO2D07sQWlCpCkiz8H3alNXIzGQdsacdMEoUxtKIV5c0Jc6+1Z
Iqw0KjALGmhppW8u2anOpWGTZgdCrf4ui2x+Z2haCF1z6s63P+TOocO9j1YpFS7kObYF0Latyln0
pFF2iMMk2nx1MAx4RSB7e4T62blEiX6YFr08KMnbnr05aXoLqjIPGsOQ7WnUkvqxkdD/EAZS2gcX
Ja2vUT8UD4VZpE+JBGB3e66vsU9Li4rxKXCREXP419t0dp3eKRZsAn/5iKXv8G/fU8WrldK8NgaF
Gi2y3bMg/vGLzvauROtHRoY7JwU6JSkrQQi/4ZWsWKJOYxdj3W7mQ3axE3N4P9Qe8OTxHOdednd7
xju79VfVErI5RwVs5HrCyKG3Y5gyYcQrosestKMvvWzjg1F2DiOj/Co6qRaJ9uaNyKQWOYQczAkL
4R+9mtq+Z+T1O8+pqscU44NPxCwVUd98dO/sbSlCOvjmXAZIX23DutGdoqFRKQIIzbqLmsoNioRW
koiT4a6NW4WemqYH42yUF8cds6+3P+/eYkI1ppm19NMoYK4/r56kWViZ1AQSzZi5cpzvNWHFBSXb
n6oS6Qe52t5Rpd3DfQdYkTB2s5ggecyoiLkUZrbN6Jdt0T7oRRo/z1T9D47K6yWl684odFx04q4t
ObZ0vSbpa+TYvCGcPka2FZ5yrDR8UHvWFen2KhBxCAMq5Ifc/qba62kuGRVpvYlYELjTzZrWoWhl
JKo2cCyB0V8aWfFZl0rDRYsPeOark27eOfNgnR2ld+uz6kzpte2LML2kZWT6alc3ia/YuYFCoALn
pzeH7u+DH7l863VACO6XAgVG6FQMCY/WK+/aIinjASHRZhTToz4vL5FMS192Y4EAlts9zfYnWvqB
J8wh8tXRtu5io3kzhI0EAxwPEkcLB51WyPpnIC1hV0JI5K9Kw77vlP6HaLHymnozu2jIoJ6TcD6q
lb7e9FC1F7bIok8FEWf5899iUTHrZSzCFpYTjjTJWZnHXvMzdDTVK+h1FCG9rpmS6+0P/npTEPua
tOmA9dA12+ZvgMocI5Ok2hIHkhPNR3Eaezt83yaZdVA9+IVYWK+tQ3Jqcl3yANMJ2aytnDgSXo4U
Vah0Jk5GdZjPfhsanu5rVTQ8dDGq5Ff8IevSNwawMKe+sMd/5kbpjbNnJIi7qLPlvnNl0+QnxZH9
j0FvcKZQ3Mn9ihpuNV0wHxad3xZq+77sMzz9bn+u12vE2lh8MIQkls7mJkoB2VuGWcKmlEmmnszB
dk6gopSfoowy6JJ9/nJ7vJ3lITshhKDIRd1lm53hnMxf76RN4CSmsNHDrLyPM5KHL4018NkOBnt9
OQFaIxekh8PFy7+sd2CVJok1NQ4u55la1u9S3QitH0M64F+PhEbuPoN6sQZfwY+3C5RMwXnSymUS
Xhz65sklGxah6qnJqm86/cPWL0tbj3xXLaN3Io+pkMs+CimXKPOzIfMe+wWv8r7UFSxunzoaJgzh
4DofkrmIXmY5V7qvOgjQX8LEit47oSufBldRRVCWxEN+nUW0kdPMQC4RBGFbnkEZWbgXh2D7ToMi
LQv3cmz/7nqYX9NprIYpvsxRkWD3CIFWPORpJg0/LREvP3nZqMIJQw/Oe8TfRSSYZcdJf+mU2pWP
PRFe9L0B74lzgd4JHe1BD+1bQ6jhB2NMteoOlTI8MQotaxyKYrb711whgvTm/AoQBKUW0NZUq+g/
rFcIgKke6TZ1a+HEni/wZT9ZvciRT/a8czZFzvlgS/D3rY8sDCSUhH8BIhbKwno8DFNsrQXeDWA4
i763Zl2dO4SXPhQDyvK3h3p9tMhNyVHRUSIBICNeD4UPgKghedaBPtT5NXS16NGZ8OMkd5weoZ0c
JeC/elzrudHIY1dx8S0vzba2Y3STAfYJBO8UWriZTnozf9MTGctryv/hqTCM8J8WJV4REMGG4kM2
lWZ+KinMzCfHDr3wS+mOwxee6rj0U7q/4aPZNNq/ZVU3tc/jUn+TnZl8iMeSOkoUi9l9RvKZRL/u
xXCfKwnycWRb+nhqUrtW/U6PvQhVO8/66rSG+G7hs/1Sa00R+padW9U5F9ko/Fkm1tcmymV5AhRT
/U9hDPlnNSmUH10PQg5NicH9GlF/zP0mFu09ndtsDuJCNh9Foqj/gTVHxrvywmT2nakgYF9W45su
TfkV4Tf7IWtT/b+px7IksM05/of4rqnO2ojHi19lWPe+nyM3pzuS1M7HqM/ar1gUzdTRlbDNT1UL
tfwxTzX3ywzBTjwXbaRafs4+rT7PMhqiD05omB0CB20yZ4Eu1ML6EOboiJ88wi4OHnoBD5nrjV+N
LrK6k2LU/XelyeMWZlYTT5eSI4AGJ/JB6DJgVZkGEjBZTlUjTD9m6WI7bWqhfB7QaVJ9WaBe52s9
NdJLSW3iRSoJ6WuBb0h3skNzSnwJ7edxll45fJDjrJyFoAt2sL+3V/kinE4kS5ecswtJY7O/B44Z
aGBAX6PdVA9a52VPMEMS59RM/MHBYMs98PveXgZzeGoJXqC+AI1cH6augy8xSUvDAFXNTmMmnYsb
yiOQzyvo29LZWHz7eJmWAp5lrIeh/W7WsPnUk5YUkXIuXDE+UmkKz5bg3vUb3Rs/h8KSj3Zft4jn
Zq45+JmrKslJK7T6CNmKt+sy4nrihG04pfA1F43wLTYTBUE9HicH/4mCsO7FkZnSgxezvAadcju2
vg0Cj1uzNRcqoFYjoyAGq5jvUFJJkDgt6rEDSqAr+L1XXVN9HbF+N8BLDREgClEMUaB7Ter4bSWb
5C7EtoHKVtWp+glASRd+rKwkNc5lq+eRH45xqJ3T3MZ1o4VwcdaiUH5o+lbwv86i5crxstZ3B7cU
F4CKc3/CTnIqfGn1zs9Bjevi6hl9nJ0TxdM+clM4xTnrRu99o7fjX3kozNmv49CKr3Upuu9WXFUf
XFl7f/emwhGPwpaPPgi7HU+RXZp/11UPqDOuW/kcZjDqfdEamnxp+nR+CfVK+ZGWwn52EBVTYaU1
YjhplkC0tM6r9EnxPGTo0qzAH9ys9fIxiaKxfzJV6X4vm9qccKRp8vs2mltxSueoVi9q444/aPx1
91MzJgBC0lB7kabbWb4iS6QeU1H+L2Xn0SQn0q3hX0QE3myhqGpv1WpJG0JSS4mHTCBJ+PX3qdnc
b3oU0zFrGaqKNOec190DIg31wYideDgZx02RLks8eJlwo/oWKTirCzBt+4QYProiOoDyDn9pMJRu
KJY4JTSJRIcZQctyorXCgbNpt/1atF0PZZxAlCzCc+cb+4FP6EIGuFrsJRDoaTtih8bWGtajFP6G
MC029XOIPsY56CaQ9GQlsY2pilQzHgrdlQ+ip2p5WmKpvpW1jRu0IJHwBYSvj1NTuOvXHqtJCzqk
6d9se9rDiwHr4j1rrC7+YiqhLCqeSTQZ9IfgC8Pa7Vm3c3xXxuTAZps1Jz93PvyzUSMBDnhwhF/n
wam7zLb85MU2e1HmU1gW42HrdyeCNlS42PRW3kiewSqKOduiQtwvTl+6mZlREaUkF4saTo5nqrQL
t2T6PHTx9Kat1t5yGPHjHfwyQAevcoKbbpduc0gW2Xmpkoh/ISZatnVIpqE+qs7CL0rhBeEdwRaj
t35ut1808RH/tXQXb75s4wBx9t46y2+ail7lZWz2lwDVyvYSeYIIU8LYrSmrerVaN+umAplFZVzX
B11F4SP+LdXzghoyuA4afr2U/vksm1NThQ1pH1bdiX0knpSnY/LEerXPNXfirG/wZu6Sq0D4w5rp
yoQmP2vtynSd67bPexnyyct+095lP5n+C3G4k0llFFmnsp5JEMCnpvxRmb64G9ZYtkQfjfaXAFpr
lHaeJx6XlbRlxA6uf2BD0BZaazA9+FbQullYbt4vrdpoTv0FpU5qcGu5c8tYsUQb3T4LpMjuCaOp
9rrRRRzcRE4BMVJs/mhfkpThB1ldN1VQp6KPejcLiJi98RJJ+JJlXParaeqnvjiP10yzm08FCWoF
pF4RjmlXNKvOEgPvynjuKKlDHJ+AnAFN2V1IQyQuCl2N96jyw+9jv0YqnXfiXLJzWpU64mWz6NRT
LKorv/aaB2H5grLcW8bodWqEe+rWiiYqEJ2XlVUolvulcNvq0SXgV2ZTrYYWa1og3JTWyIkP1qzN
U+S5Kj7gQBPPWLqO5jkCeOiz2SsLSDkiboc0JNRcp46pq/Zoqb5E0BQX5X49+atqr7rdr39aBW3r
ZVuLYcsJ/Cnto4zxL80gMkfJoeAn29PYGEFa1GatT+SfnpW7ftXc4U0Ok8TF00ZeITkNx+pUF+NQ
poPYk+5Wi1D8BqmIohwi/+YdLX/BWCBqN/u7WUF1UxxN1uCgnMZ7o+OmFhq22jvtC2PH7Gxk+IAj
SVdkcixmODnRGkHxduuWSaMfzPaVZQ2JYCvu3prVOzKdW5dlN/KncfI0lm50ryPH/yaqZK0u9nFc
wwfkwEt7lENSdse+lfbj1gT7dvau7O+jteSdkA5UEpNStTvL2m3Hy9oNuu/22V4mI6F0efR1F5cn
0mx7c7Vp0y+pNXTO571TM0eza8orjcVnAF7hDl+Y2fkac6l+/dxsmJun6x7NMyFwBEWvymO7DGhQ
5LHzm/hRK4f4FuPMUXCASLzHebtAzEnbKjA8fOrj38osgYJ7IPvPbEtbp+S+WO3l6hb2z9rf5Xi1
L53zSKqGt+T1NIRXDQ5742ls2ynmRxrUUxGGVI+2csP9cVW1uLYoUaksCl6LmPDSvozE2H6yKsue
uBCn7ntl9OCmoxztH+hrKzctim2+VQXL/LAa/L2uMLWaBpj/flAdgzJJLkKjdwRLpNWqdGptwnLK
ddZJNkL8OSw9+pEDvDjlXyelmrGUr0cjYXjJ5jweS7ZvUp/54Ikzz6/wA+b7tnQ27kql8HdslsIe
rwZn5MYkaaz6SpXpEzzvJMOQRRqy8tVa6bLKfPLAR6oDx7qiTA2QUbHq9/ZEBN/QINitFh9/wG3A
YT6oR58I6Nn7rJTkLKz2pXqDtyvc1JJ+Ky7lUm1uOni67R8KOaEHHHbtyts6xt7kZaf0rm4GEJUy
BV3ZE4Iv+/pMfimd+2Z3uiQNva5Y8o1trTOhndajM5hjdLztvqk01Bvgz7K6Qw4VbZ+YdkzTdlH4
9VYe2mjoPtttXRdpI4fxfrKa6Pvid/y1OhQBfkBGbfdjjToiE4KT6jhWSZ2k8Ajq18qqx0cQZX/O
deNE5oif6uoSWdPMdcblVGB6H42IRYZwdeuMVlwd21FsDCGEW9qpjg2rQ03Bejs6cteweIyz3jiO
oVM8y0/8LBhl8URoN2NzR4zFk2U5S58JGDXfjagT76ClXeADP9q8ps1W6s6Rgx2d1kpV6moMEE+8
VlVFJRfVS/A61bY1Z2RbRl/inenHwQ1avKMidynwaatacYvXexGnDJGX9TYo/SVKd/5XKIID84tk
dq02NYPrMfgQleVvh2WIV66V0a5p3knv5B5VfPNMdK65j5atJvarsMMHGqv4cnKX1cp6nvZGeqnA
9ljg0DF5rdce/dplJ8qKCOhTIxa3OtpMzpO0GFXxEwoBYl9KOLt8jppx8vIx9MbX2onaLq197dwk
od55LZ3jfS4ZMGBvZjXWBZZEVnxYXO17J85yeROdTRJSuTn2LwYGAfmUZqEUWOPiIE1L2WR7RVlc
mHit7KyWQamyMViD+oB3hfOGQsE6vw3hsHQdrzk0hRcvRzxd+idvCAQZopu7jamXVHJPXRTr31DE
cm80kw872mlJP+CW6IcyG0Qdr9ceB1R9HevaDOzlCa4JFnrR1d7BxE63VariyJZUMuvCeb/1+8kt
DvEi2i2tIMlxr0a+YrABwWzNWr2M5WlBprygw5Bg5fUUkCMsllhfVK7lREdn6N3XoGcMfMLwh00g
jW0/0h5VTR45fZzclA2ZjKldtOtt6wVNc9k6XFbp6FW4zxagJs/2pJw5L5fd/k7mmrKPhXCVOtXt
Kl8j2wAl0UOIh2ClkcpkiRFcGiTrSLDqtAEZzDZBSyLs4ysqaw8xOqPS7sTgygoPEsTUxqzdY+/2
JffNEbzGKtPwbNZGwA+Z2TRzQ0i2onSn1KfnYFpFHoKiyEOEkhGtMX0qkoDfZ8Ji6MskcPhhcZZb
nNlLGVNQ9sG3ZnJnmbWkBHEYsay5yhmf3Cgj8U6b7AmSlgtYZTGliOSWNu483fambXQqu2iHoxdO
7ZjFinWbhXsbeEdfMEFIiyCBMc67R7jFk4VOx3Vcfkx1FfYcPV3yuQ6X2KGCVH5RpeTmhPWpCFcI
fyA7Y0wZRh5n2kBrfqFw9inU/FDHqVyF93Ps8Q9LXfKjpmNsybH+FPcmAdHAES1Kg0AbjYJvZLTf
JVGbL5HXTPkAtzBIIaKPY9Yh4+E4SxLiR9RuddOprSr/avdMzdfAb8o5dUHT+Zk31MQW7V7f7BnK
RONkXr/oh2AvV1zm4Fv8kkKELR1BFd2oQZKc4vZxH3EFYkn1UHCMf12CmRukZl3uabOH+w0nA2W1
NyhKExJ+3V99UxaPquvll2nvrO7Ga/Rm4S4XmHwtPaxrzoqVIquTqHmx9bbJTBerG4Iqxcl1Lbbg
kTfieJmiDTiiuXCjvOq1+SzqDZ5LA2PNyXxdeHVmAhFduxiuhGwue7wN1o3LXVVxX6FlAxk9FGvo
txRbo3WolbVsWTKp8HcY7EFyHYxz+bkkeIS3v2jzZVlApw7NbKm3wU8Yaznajy6dwdduFk+e92A8
Z+uZ+Mn2xjT2BJmzKcdP/iAoM7Woec3rTHhSFkoy6FPlud2c9WYsrl2JEV22IjD1DpUpuzbTQpbP
Gh9hCd9VQXmpkmopr8dyWQtya8J1SJlrzs9qMMGe66n0hyu85YNfZVT5zaGaR9rx0FlFdLEhBBsO
UxXOa6qaxHrZe1cNWcDAcDi53bgcQ3fp4jToQ2S0/A2mYp1NJzDpbljSPdKmZtslY3Vgefo/uPqK
76VVYx6lzLgQH8553hH2XsxvgZwX9zbq9nbKvWQOfxlQEpJD97Glk6YwTaemrurDmtRM3BqSgUau
7Y6/snvEkr051u7+XKRgGdt1fTYmQAMwgZBU26+tqMorUc/hiD0JNjCZZib2qiwfeiVp8B0bze4t
DsZp8V8wiYx/R84WkGvhzHF5qLWZopu18+fHfgnLr5i1he2h0vbUpAxup/1qJ2vvF1kA82VMxZWQ
PGq3Px27sVfu34qZwqLi5dkd10pczDZiu4u48FY2oG36393qrnXeUJg1DEJ774vpW/19ierByog4
sUeGMF3CEKZdlbk4a93GNBh3X6aB9rXMlniJHi0VgJLgGO1DhC0ws+PmLoablrqKw2VQ7gkVC2ms
vRRelOJBVP1uiRQoU1QC+HL3sM/fZoKNfiz1VDa0UU3fHiBNLQ3tTM1dxPInf86s546nNKWWB6qy
tmauuMi7NSp83gZBeMyEIu0CJ/CTr0db6uCLPWpAgjCp9Zx61RANac050+fK2MFvGYb0E7o6Q554
LtB31xW0ZtYXn7vrp/UzwhNRZYIC6tkyozVTGBjrQgLQxCmaN8XlrBfQ2QbTitQrVjJtJ0r8z7KT
HtHtRi9vVi/kXSsr8bNrhuLVbFX1baFaZlaNC/SLdLBrzope7C8bGeZ8P99Cydr68ZZ6+IaIzG3h
Bkb0ZlXqVMK9VRs9DmJTZJv5Zhxx0mQuP6ltmJ+2uGLcMo1T3dBMS65FxQB6OVglN0SGs/f4KY6I
WE19MZhHzmtmCLWx1u+j5Q+/5bgOI3KlKlKZ3v2mT3es+x4x9PKei6VoLukGlt/BPntPJTvolxkH
iHsto5OBlt9mdJuUXog8SNrhmhZ46MapTQ9Krr2/xS+SzlCnJeOG744zDeUBVktU53IMKb/xO55A
VoJdPTDH2Vpq67nWGaBMrx4DWtDqykt2tAG123lfVRn2D4vr6u9JMzb6Rm5tvAJNrlGQ2jIU402l
yrjPab/xwzbJOhyqSSbDZQN08FYx6r9OyILsrzCVjB7xKjsbzAE7jhnWX/GUU790d7sZ9WPR6PoH
KvP1Gu+7osz8ufReqrlJtrTvewbIC1DubTTtgyC9KcQ6GAJXM6XT0gevXWeWghM05MhZt1Dfb0nL
9N/xrV5dcBSPx9nvSisN3YLD3HCfAZHZg2VnHWf24+5wbaNsnplNwowL8HSynYFBaS36JydUy3bF
dMN/3qmWQf00jXNuHJKVUsEIfmfi2JpL3TEzzdrKnlg+ymKM33VE4KW12nonK2MrafNt9kyXqaXF
98yFZHffKg/HL5EkTXznAyH+bknEfRkkDS978VxJl1sTX4qiW2tKNluuj+wGhkPE5Sx3k6h7hRd1
uHZZm+CTmzWN8l4CfwC9mMmKOOMvVu/cyNKbr0oGGUW6KuS6p02JXeZF1UctLbVjAD3Xffy5bqZ6
gZQ7yAN+fKI+FGVAksCkFp/CABz9d7Gu5maTen9rG87UW3twVnYo2u/5RCmsr4J9cKeLTbbWRbjZ
YgEYCpfi2K1J0p8m6pfviTH0st64u8ex8GR36HxZP5Ija9370eg/T2CpVbrIMHpEsdx9ldVqVXnf
RMGYTpbLf2k2csmzMNA9reHqF4wCzMbVoegbg8zjIG8O5VycucbTfE6V7Lf5G0Vt/VouMRdjVFij
YP/H4FhQf5cLZiP7gsbVY4M0TU23FW32iA2j3WOQ0UgKhSSofhaeDqZ01hC08BUzogWRcacuRbM+
mBQqvftCeRI++a2JpmxpY3MlhtFJ0jEKrMtWb7N/vYZyvdRLt1QX7eaWL93OIOmmxOdRHgUWvRW1
vqZF8b0x+LrTuJR5wKCb66FmYHUxR3GRZBvQ/wt2QEF9RH02BIel3WR5BMQVjzCmWnJVHIZT4+Ak
J7jzy9dAmuhWGasBZGtc+xJyfz2AMCk2QtMlzY0DnjWnrm6qB8t1uNvVoqc67+e++C7g/42p1IqD
kSRnNGFxu/tdalNOPRebdigj276Z81AX0+ve9nBg1cipkWK5qF4QLlo/axbAzxlmQ5mBWRRf/Mat
76eZCiLbV+mBj2Pqclp2xYyvrMZ+yXUoJlIPdddetf1iiaNjT9ZVzMEX5jik+P1h0lHRXzRTu3dZ
SHhCl45VyMUzTYFz4/vzEuW4E1B70QUjYXajqjwmyhVDVirpXO4M6sEXBrmcapCxIF1KQ+kadnqN
GbLLuWd+Fvpc1Jy2VBsCdl/C8bMBFif1baSGhPIo2N23Dk7Gj8HH+DVrnNahJphxtEhExaG94Byf
Ab9NUZoMhbpfu71yDuyMLsLFYyPqz0+WzT+FTmsLmohyf529YLWzZgsH7zBbzHyoJpylzqLB+K9D
C6f7uiR+yU0VRJPbzdoSJ5NJ59zr/dxmcvgE5TVc0+FTQTTImVTiOk8BhfSUAqkB63Ztc6XPRU+G
6Zj1HEmMRDDKqt37lm6nfyzcbn/rID3El4PfLy9xVYmHUMbHSoz2dGEsp1RM25XLXMDfGh+6QZLc
zsm2fgGyiMcLNFLdNQ2RfLNawcmgjMu/aDrLfdjXfUqoLfUMV5R24H7kKiKpKt6Z3RYUEQx1Ir+l
5Wy8Mj833PogxiY+cLCKhOHNusiLAbIX06OxxfxiIxO+vVGtV3JY+mt9t/mF+Sq5tp88Xk4Fl2t2
fw9xSdV7dsu7mb1kMCe+43Dv1/VIGVubgkm5x5/ZFeFZKVbE0L/2NmlpRyOWeUrUhY8uttNwAnmx
j95aMNtntB98C01EBeGqovoJNwK7pxnnzzqNsOhIbgF4GfrFvc+AinybwD5srNCA47u1EDTBM1H3
ZS86Ox1CPMNIfg9nkQ+9nD/5CZlh1wvAxpRvLfI52uEQde4Y7iOJISRjf4dN0ozHzaLHzu215rJx
VSn2U8LQ/QV5tHceGwd0LpsGcrrYmFot6Tw1aMlK5Qg4RiLq/LSp45gZkMXdwfUQij739x5TQYo+
pz1WewMVMrfjJbFl6sl1C47amzvrrmP2TLDt2LTz+GsslSrvjIhXsgumqqHgIcfS2zhFK7dx87Y1
FgQULaB0qrulAp7esnDy5PIiFyn3EwXMKKy0Ljy4TYmBvIkxnVtaz+5s/Bg3ereBIpWKLuQczCPp
9PWTJ0Kpi9TGXrTFQnST3ief8N3+TvaWsRnEcOn4F5MdIqsiVtOlyu5ty3q1y27tLmuzyuj877pq
uC7xq1ieQ0fvlFpWvMfDLwJGXUobYD+eMY8JSoZ0Gaxgpc3fV9u5CEzjrrfSZ4gOYjDq/jdG1nof
MuBkGrGjGkNR/C6SPSI/2q+n9nrqicd9bUhemd9ih7vzzo6HIswMxvPmM3CLsj91OqQWyook7Jyv
gzUGdnhsWzDCi8LRGlB58vZ4f7PMcCb0UM6V33uos82JxyjQRHGO4964Egkn+OL5ls3mdiLhMi9r
sBTGID9W/oTV0wBBgQkMiAouDw2/DuKJaYmCCx3si/XcBe5ApbGsYwBYUmi1QXGebcmWCuBdxD9C
6YXRjyWMm2g+VeCkokx9E9bjxASq8rsvY8wt85bQuha5iY1XXZuqauf7YJOYY2fo3rD8LiNTRNdG
Idk4VZ7W3Y1Nh+6fYhI21rxldL4/hiOff0jtGKgAC38S/N5EJUz7KSxty3wrNsO1AVayJReK9c1X
C50mOTEWX/SlM2uuzNJ2gVIYr63qarMWTJ3DKWr0xdStZInMfVutXJXLVN9BiCrlcVijZbhSu73X
uQ46r/mGs0ch6XOnWOVMPX37QkE12dO633bn4FlbF4FlMGzJtsDv4y8NO+YJT8Da3ExbQDez29yv
+WxmbBHwe96+LsKUv5TZHXUZcgg0B+M3xVdLqMFOhaXXF1w2hXs0dtI8VUPnLSnq+ZaQJa4/P8fF
rBm+iakpInotLzEXYuQvZdwbW3Ep2C5vSyDr4GDDdd5OEDOdFwRIzJgCZvZJuiTM4VJENdYDSKpo
D01c7982GQ1P6KGdT1ss7IiGaarySZZVD4hAjZiWErltCoRS3vb03g8x7h0Qmf2pC9IiLMpv8yQm
J9OBmnXajeP2pXP3baWQ1bZ9cBZX/twwJf+yLo25sij2W2gxQ3i5TBje06SFueWxLwi5bC69upZw
Bub9BhhIt/kgtH89sHvWdHcX4JtxKwjo9au1uWkjQjJX2gbaSG8cu1SX7khGAMA4yDxDoB/d7phP
4zBGjE+jVvcH2UJvP+wlyO9TzYn4ybbUxEwaD1PCIYKo3MA1PEgIrRNC+ij5dT9VMoA03QxafYF3
FD8VTec0R9EXUfQ0kPz9Kgm0hLDjm+AtGXSzMYwJpu1QbEHXZ8FqmlyJxJy9HZoIp2ZMw9psNaTg
3kyzs2LX0cruUttrebFCZh5uA6RMFS11wPWdqJ5ZBnZy4DWYTTL7WV27vEG0HrTZuBS1YPY8kd/L
xd8DfMoi8lMZROqbFNxNudk6+Bw1rTu3cZOQfLvsxXbBWEv4hymeuvIaNpXVkWxYdW1eFfvyskMT
mHLayO1HFzrlT4zs4zhdy8Bcdxg/6eMmZfVNzSt05bgs64d59CugSzce4C1u+wzKMrvqmn6J9hUb
/uT2LG8QmdOF5ZzB9AGHAVwF7Z11T/LB2JG7mhI4OnFZ6da3Ulns83NZ0hmnZHFhnh9R6aiDbzbz
MNeeHvlJTGCnJSfQngoVtZx4TgLhSuiJ4zxJsFY/OYw0XwH2YT7oBlPqjGXJ4Lreq/FaGEqsXCPd
0Rxu51DCYK/k10Z6/ic7MUWbcuyzbtxpm90ba1SqSm2QoC9CTGFLjzdB6R4mVcdHDqO4PBKmWh4X
e7SWLAK8co6tk0yPwST2M/cvcG8HocIHrHWwee0GDvHU2pt4y8tq2x4qqLnPXiVld62ScCjzwte1
yCSkgzkvgkLEYD0UGcdYgYqfRwiM9XWwiJFZphPIo+N2dXdcRj9h/kMDyBB2NjpbNmf51nP3+lnr
4IPzisSi3w/ShvvG3K2MRG6XSYVLeuRN1yAp2/DFqfe4ynffir9HwxR7mZS90TmbG/eEuus78t3N
lPiX0h7mW21IucpwQmLKHnddf+UOFiPs0qGTO1IguJ9loNUvzlDAraayz8MiJts27adx4kzVhEG/
1LXaL2qoFC0zWAtoFnpQ86JKFXxyDMbE1w733ePeOSH1wL+TNP/BK4Mtjq1SjOuRTU333vSob+dt
oahiDjvW6tiZMrjU9YdPeS+FxeQXuyMcwHGmS/A8eseEp0mRYbf3cTaOzKCjlrcfDA7cpwZOh9k8
kVW4kX/w1f7Bzzs/9C86KIpMJornP/8f+v0iHG6iAltqn5Tha3ySh+eBiIFTB4T/3x9FajJkXdyj
uFXeC7Zw4HHarRmjbHTgFXhxNZ9E2Cyn0pH9B14l71m1Z7/kc0r7X6EQONG9Y+iV69iz7XScFfXY
p01BWkITddVpq+swHZf9IxHDHxbImTBMJjX2ZjAD3726Zhv3AgpJAn9gcy/bXZvLmIP0gx/wT98K
RjOaVhf7038sEMTsXdSYOsmg8BE4u8IA9wqnObQ6APatVfABnfIPa8Mhx92lkEctAVL/97XhwhCf
JhT+WRLKH5VvNwexwjGvluEje5A//X5YI+JWxcHOanzHEkUiJ0dpVUnGBEQ9QwiIblvK3g9+v38I
9s7LIkGnx4oI8Vd4r9MdAxXQHfKarJkh/tCM7i2sDeegYsu71zLWWd2WxZMMjfMZZHHJXTgyz//5
LEHjA+fb585EUXP+Kf5nw9HaRcg0+FEnBXU+qxKoKrC0PO+/ZpU4iLvOSzJmckf6s/fuQW5douQm
8BSVbqT9lIgB+GSrPbqv+zp+ZNv5z6XiYQIJpgX1lnMyebfhrNKZgE5o4a2yMT/ATwA3NzwRviC0
qz7KmH4v2Dh/s7NWN/TOtvN8w7//hHU9OQUwBwOvyIlvx6j/LkGpj1Q1P5l+dRn6Cv/QCL1+IOX5
5wHNc88OHey/M6X53XNDEyuLgp79EOjgOBLXlcnFj45dMo4HS4RbZjudc/z39fLHL0tiMWsGsjEC
nL9/WcgkxpcNuNLMMAMtO1R3OH7b0RA4mM5+I3PXkTBJMff/z9ufr3sOEjnrayMUQH9/cu9LAoI6
k2SFt3efW6vrnzavZZS6mrW7//dv+c8DAAkvjsfn+4/76L1xTOVN9ahlwrN6EZ/sdZMnZwdH+Pen
/GmVBnS0SIvY/8579wHa8oIxasQBagKFYngAt1r67nqDH//BDfSntRK4KL8Qk0ZnLOjvP97eJJOM
cGDKEthad2beijsf7s9XBz8GO997v1hTioA6yP/9K/7ph8T/jhQ0EhWR0Z5/gv85XqzaZv650Nnu
q9t9a10RdIc2mb318O/PeS+VPe9BhJURgs4A7zHv3d0wWQ7ZB1uYICVAKogFLDuunp0DiATySQgM
hM8swZuCBHm3evF/jao8P55jPIhALvFFfR/9vmgXeBZwOSswyc58zNrT2o0InFtrvA3t+SMHvj+t
HDwbz16sHnP79/6aJSYc9YaMNYsXWx/JgHksCA06kI8Wf3BJffSkdz8sDqJ7tUl+WBEOQd52DoEP
dVMcOjn6l//+Dv/4qHNGq4ttBXZj7zY446xCqMJPMt+q/B8YVZCE7lXj57EqP8oo/2fpco7W/v9H
vbuMKDDCBaApyXSZYFbtkicqmJ/lZHwHEDLJlvz3r/b+1HQDCpezo4P9l8Nz8O55NDeYuS3Nkq/W
6pxQHxmoWVtybM7ZAZ5n9DESjHC8rZ0+OMne/6h/PRljIDSF51v3vXaxdhc0ja675PHUxL+7YUgu
G9BfjPGd4YM9+KdH4ZhoczbjNhj4786YEOP9dpvtBdGsjn9DqfczZBGfZq2sj9qE9+/v/K2Qi539
gc9pDO/3W9suyq0ELFbLM7cgLs5n1a0qBZwIn9q4/UgV9/705HFncS5OMXAWMbx8982ceSH4JE50
bqwKjmQYn4K/RBNoKABNh4HPAXr3wZt7f6SdH8pxQl3mnxu95F0RWgVaztEAMzMG5Dwn5jQXGiuS
F4VW+EjFEeQMeYarcpHx93Iz6/N/XrKUNLxF2iOP7/xu42sBiKa2bs67Tc2nuTkOw5PXieWhK+Mg
B2odoIwMH33pP6whlPkJ1mYJvoeopv5+X+iFYp6HzHmjanCa0LX2jAo1/C1UBZfg37/in17rWY3v
x2cDXBbT3x8mF4gh1GYzQimvypIuXO8GVU4PhbOVx1lCNrPGwf7gtTp/WLtIprBpxX6QcI/3TuVt
FQlbNOMME125dy5jW1CXOJx/tPOQXEi9rp+icm+u6nlyH+nw2leGwl4uUexK8m+Ayoqkq5hMIdfI
i6HwUodw8Y8q6D9+ShhqZwNBOKbvl7yhSSdVuoaUbCPQk3O8p6yS4EK11nShwqD9+e/v4k+rPULq
giAd7oL9vrpD7Nl3XrguuQcr2oKDaLVF7sFogixj+muyVKsD6qXiuqna6aLA80If//0T/OX68L+q
tfOGozYKSbrHFBkKxd+Xg2LI6Z4TjPJmDLtrxm7dMSL//CISVXMYp23PhmkObid7H/OgHaBx84Zz
uSwNUAoEp3//OH9anETNxNTZmEX47614IPCLYnCBmPe17K67bd4etY24wiqDH80oIjAmIz9Ym396
JpYP1L6YxHJbvbum1ta2d2sVc44yqM78zdVnKGqOHust1k0KeMc0oSv86IOb44/PJSzg7FQJLeF9
IpoDCr6XjNkIL/dC8IO5PxvHLuSQgqaUyGYtuzzWjfQ/eOV/fC7mhudTDiH3+zc+zKWplqCfc9tt
vYuobsIQWvFcXxeovg962BxAEcRkH5w7/8fcmS3HjWTZ9lfK8rmRjXlo66oHIBAjGZwH6QVGUhTg
mAfH+PV3Iauyb4qpK3X2w7UuK5OViiKDgQDcj5+z99rrZfx4o/FosYUBxAbguD4LfyiKR+S9vW7g
9ACYOTwIMXUbvbethx/fQN95ogj2wTbOAwwv8iNHAC1pbklv6UK7rdLQgzp0wBaAiKKLv2JbHoJO
n/SA0sCA598bhx+/+ncuLW5NlQBPU0O197HuoE6Y20xLuJXy1D6lNqp5l0ymHRVqF8pShx/QdD8D
5nxn0eJF6aZQFawu9g/3LzsZpFmPPavvmSFDTmF3nmmqZ04kAscah7/+jII60tdNmtRl9eMe6XYr
cNl2ZWjms3Lq7K69SVD2VlsVb6QI1FzG29lz5uu/fm05+VPScWF1opi/vX8kjgkLNb0MlX6Ru7nS
ir20ajXEZete6+jVMQi2883/4EVN2hs6aJS1dv72ReuiE2pusTPbWVKdJpO+d+tayltc19NOLfUz
wbpz9pMn5TvlAGUAt7DOddQh8H/7onOUOnZuRjKsoqKjyW30d5KMzZz9ocWC+uN3+J0inWAL3NTc
tbzYx0P/IFEQ9sNIwTXjLTawjx2tcTHuFOaYvsS9HRgwurcyW9rnH7/yn8JH2XoYhJIgu4Kz1sjb
b9+nWi5s8bOHnohOAfOJuTk3DCG/YsCYt0ltEI9q1K315tZRjXcdjTJiDkVXjznB3w9MYxAk6mOZ
bFA14Rf48W/3vaeKfZkHiyYlh4gPH4I1jKrCys2+6CJWc8lKxzwU25dMxlU/ioe/Svb77WLQu6YD
S01GVsa3F2NOXM1pGo4sSU/P2pLQC3SakzuhS/2vbwArHxjdqLXSiz+G4TArMroEP1gYoTHfUfI+
ljzlOxYYzi5ea115epGFf/1yEogL9w6EPvk7Hx4kLG2VjYi7D62ioleglf3VKMo59CKEJSZZb7c/
fr3vrcQw9lzPoJhzSYH69nK6pUru5lwO4WBG6n5Keg0PfScfcD9qsKeL6GxXVfazvsH3bhpApuS4
gLxcqYnfvuogEm+M8RSEZW8Zge01KMtyoWwQBiorksD4ySf5nZXCQCFsGnyehIF8fL3aZQVm7DyG
1hxnl7Ul2qdWN+cd/bTs048v6HfeGp1yUHC8P1q+9vr1P2zf1kKvc1nSkTEk8kvHbRxsxDYGRKVH
/A0qfvlJWfadFzRxWbOJM+tb2X7fvmBZmThQMEuEWRNH29Ie3wtT6Hui0mroR1X9kxv0O5cSnCZc
Xya8MCU+HosYpPfMfdUx7Fi0QpR92Q5dg4m63P4ZPPw3qtuHUmitg0hAA/NFN/nDwmcnSMdsMU2h
TJN5bxlQCxqh9Ddpn2obe5Qdx0+1vBZ9px67Gn+N1XnLlTr28WcBCfsVV7cJ4cBo98MayOIYVnQX
R21/djn0Hbkf0n2JiWUfx5n8GZ7sewcGfAocUmk6Wn8OuVo0gwhN9G+h1XYVEqEII5alT9aJiLry
qULJQRU7T/Gzx358qBoBdwSpkPIujUpgCgEI0G1+fG9+Zw9jGsCYTKPWcRhgfXurqEoFGLXlVtFs
qSA2KtyVvjRAZUHRVWtmtl8Ur8NcWRk/OcB975XpzdPIZhYBqejjMmP15MEn8RSmqvOFwAmTgn2R
ZxzlVqhJPX+yu0H4Y+f1P6k0v3O7MgJhrsSRjdtV1799yzHur1LW2hQCRU+Ql9mZT0agEVrN8LMY
7u8spVC219ehFw7f5MN7NGQeG2yHE8yGaBXnm2OxQ6kzMcOdEDfOS7t3Gn34yRv8zuO/rjREUFAY
qPrHHvqsWX2bVRjb6xnCiYoiFq02uI79Mk4lKwBojzr48W30p2vK3UyBaa2zCdp5H08ojP4rbXL7
madPdOdOS8qdXpnjDinlX50L6rwUNyyECqoY9095dHWaD3bqwMFYRZdHvHfCzwYXnREd7Z8UMt97
V5CmDD5BF2jNx92+1Oo5dW1lDrEC06EvWrMPLEQrCTKlMQ9/fAnXbfyblQ2III1JKOk0WBHefngS
XWwyKGHBJgjk0mcU2Iz6l6UCwPLj1/nOm2Lt4cCjc/34j/ft7a/FQA/ixpjDfICDYOL5wv9Czm/s
Vc3Lj1/qT7f/ykW0KY1ZsTl6/Ma2/MPGZ2ceCIK1YY5ttdnLvqvDDnflRvbKvKX1PT+pWj5uf/yi
33t/tOeMFSfLSeBjGFYCIw+zqoboCPka3Axd3JYzPTtHIo79n7yUQQTB+uaolb69lDa+Nw3V4qpv
kqTUWh2qJfhzSOI955/zuH9/m/4jfq+u/3kjdP/4T/7+VtUziK9EfvjrPy7FW1t11Vf5n+u3/dc/
+/ab/nFVv5d3sn1/l5cv9cd/+c038vP/9fqbF/nyzV+wQOALuunf2/n2vcO589uL8Juu//K/+8W/
vf/2U4Ctv//9l7eqL+X602JRlb/860uHL3//BX78H676+vP/9cXzS8H33Y1CLu9t/lJ++dN3vb90
8u+/aOqva1IXU17GeCxAJuvh+L5+xfqVIA8WIwQt3Ik6qpNf/lZWrUz+/ovp/OpCvlI5mK5NazqW
v/ytq/rfvmT9ylkOGBXlDAvaqhv5/d1/8zn938/tbxCEritRyu7vv1A2f3iwOaURD7s2qenL8+M+
HIcM0cUIQPGN6OaSPGeml4EjSHE8amZKAaA2ahd4nBG5d2SMvhPmtDYqznXR5NEhWRo1rBNP9U2N
3qbXyfoON87nmprrIKNeuyqmyjtlOBIuPIr2y5jzFng2NNCXpSAJVyy2eTl4bWiBoj7UsWdjbxi6
4TiJxUXlE9PvUWAZ4JLRRtIDlH7XRzbd5FbKLT675dPkUFpNA4bUA94QAmEHwzpp6XRXepW4nPju
neG06LDLYUTJ3sXts4SPgTlZdlt82Dc5vVrfm0p4mOAA3EApkniHjzANc+zDm8wkddBv8Xv4bSKs
XaMbQMwLkU83KZAHf91YA1YnHbkACmowFPUR7Mm4y+PS2GKDHt7GHKZBa5jvQIcQ9VeQDCrM1IGe
eenRzovZH5Wc9ofRDpe0s4ajlhMcDPZRcw7joDsFDmyA2/B8CZ2Z8i55VstZeWWYIDda7WU+fh2W
fk3Mx6nDS+s72qR8WloN+W2fOnspDVxEld14n2JNZkdwd/Vd1xskUZpDDskyy79OkJT2WTlsp4gG
eZf0837AAHlIqihyNmVp7GSrlnsXcfHD2EK56rHFXsbG4py6xGosH6D8sK8wQGISFLl1wo2qBX3d
Locce/PZECpwSbuodl6lpiBw09UUbBQl7EGCTQFvriydGZJwb1lfWZDt09D2SI6jarlZBtO60UtE
8HZd4I9BeL1zG6XdeV7XnYZF4CMyMvuIhh+gM5yavTPinY75UB/0XBkBJaAXZjag7xpgCwGOiXRj
UcptGkPR7iE35PrGhNGkM4nwbWuJ/HpyMOzhWUf4z4y9qHedzJxX9Kj8KzZcLl2ubpzJeeJM3WxH
NkdEcFGHQatxjrB+zEuCKKyAgxBQG0cUGyfKASTj+j8U7lIckqKR+9qD0GSP3q4YBvWRdop7b9qR
3I6epimBp8Lmyu3cDWVvD0ihU/O5yvsEvb0S41GO9fIUeWWS+mqHd5HzNzYIs0u15yRPFuR4w/CG
eHsOInbVBiacrm+6etIObmexuaqlSHZIlCP+sGQ4lg7sZuDbORQLENLeDOrLQNEe9lXP/5z5LAd/
tnUNOf1IX9vKp8/Y1dUAv9/0WuqJdY9F43OmaC1S19w4I3c95RjJcQ1q2s5QLO0KH0oUdhxudyOe
r7CqQTCVBZdIQkO9bBoSJErkrXt78hIAQqBYJr+zksTx6znvH5vRWzI/YpSKJLd/VmgbPuhDu6LU
zHHbEf6rTlO1L4k42OhKq2K2z54rt1PD0XSiJx7V/iJN3fymSKZHJ/KcfW8pRmjr692IVMy4msz0
NhcIvmc5ia0isuw66vG5mpl0IWGNU39Gi29CbK1SZghl1WSPtj5NexgZ/ZU0Bue9mRLtNLsohlDL
dgamXikCZOEjnKlJlReFqU5KOMaKfqn3skCwH49ds8EhW57J5kyxxRQWBpus3VVwg/yoX16VsZ0v
E/D/X7AKUFOacNd2dd0lwWTa07ZzFfzwmKfetQiIjMfP2ynZLI9lXownPZMmcvp5W+fZQ6aYFnj3
MW0xySt9MR7dXgzelahmkjuUps+eGh71c0Xxkgb405ebSikv3bg1N4Yb6we2siTydRgCaOiRqIe5
Y5b3U0VM70FV43KXRFlXb1J9CtlvEl8UylF34nGDOVz6hJ7Pft4QH4DNX89DVyiPKKzt05IV6T1z
A/Reo3sRj3DtcPvpG9qYXPcqSXeTHW0YEMbdZlC8+GCYSX8Rg0BaYxrNHb4DCEfZ8GY0kh2rT4uD
AR16q2ngziYotnjrrSxA94sTLifGGBMqUegQGsMBCFxFQ3jLVOHNztpPeQcYyhuenTw/mxBubMST
2LfiFCpDadvCR/2EwTCe6r3M6heoFvOlMlfxhaWtNwnBjnuVuV7YG9JABDXF2r5eWCnTpTvTFjWe
lUiLwzg3iyNGbny58IXuM+HMn6mu3RCoJKSWrM8RwA0dCLil+qTnzbM3zOds9K6wUEZ+O7RfZNu0
xF0zZWZhDFktRk6pznRe6PGivRLDAarySTp6Esyme2PkGkoJZXwtRyV6kl2dbIysFJu4XBa2ba8M
SOdLN8L1gCtlCZFEQJIxZhkgxuJIj69yZHubnhD2mzwXrt/12UWPr6oJLDbgClbrWOxN4al39eBk
LwXHg9SHl+0EWJCiA2kRza6D78Vq1+dPMxmER6AAy861oYlg4Y5IsXaq5x7nvQmlv4fD5WBS0fTa
eOWAWm81uxRI36XhkOjaWV8AZOtXXl6oN22dOJAK+FWvsITOOEq7o+6m83F04uixGiYrPYmqya+n
KHrTxjE/thGbmA0oIHY0muJMnnbjtFRbeolYBZ3aOXiZwBworeRTMwsLSFFtQLNU4vpQWtFUhiBm
D07D7sK67PKHZe24MdVNWmHToHFiX2WzCmUozrX6Jp4W56XU8+sBAvgAvkFFAZ4UXXnJR4zFSULN
vR6XuX80MvWpq3iiJpf2kYB/4KL2x9MOZmhbtRDjNQJHHvRIqfZxM1hJUFJ6OgDm1JUcQRHh14yb
N4hx7eda4BuJa6NlBthElzaQt3MC0vIWc+x00Lqs2SRKswRz4eIarAwM/PBVlTd+x9z0NZVTc1AM
rnOOm0g7xTjqt+AogaGbMtCtVg+BjEQXS2IbuyTHQ+SDkcsmP/OKJOixkGy9PtkpXV3uq6G4hKyj
+WQRMYoA0lIFyoDnH9QeivGsN0EeSZwyuHyyiIzz3vws6QMTkuYqk1+mWoZd1gYRqa+sjtKbz1UE
X2khMOc4tVp7n8K7YwvRYJcNmjsFo6Y210Oj1HKfo+TdTDzs5E6kttEEAkTHZ+wyGcABVxsDHZrm
DlR+zIzcVe6yZGLhwiRIuvpo149LmzafWsbb6gUshug9N5peu0ugQEDwqZ1lW9FKiYJFOJ9bMSw5
FEJh6tsSJBcxuSBXLTt1H8yq+9oaytdK2sbd6EXuxsVYiVHDcGEyybp48Yxa4h3O0wZetPTOren0
VCCF+wizR0k3fFU5IsPeaS5JSOy71Z1pdu3O4ciwbUCu3lopt0rjYgYiuj1Ie9luVexwLrUWE6aq
0An+sKD5SD7wK0uxn0xqyS1GHnABsZOEyzSl726xOBuXTJZDP7OT0oPK9uCa6pBPotmDu1seyomB
3VB8bkyd4OMI1KhDo4wSIrsoPSqxYsG/T/yEVnxyiL3wHSEuTGu5w4GDR57wg5dUWuc0k+11l2fx
gTrlpjWbbW7XZzwr73rlMbgqbxvVeydS51ZM5puR6TsFmNp+rBb9Agb3/eiOhzx3riOO1BittAM8
6Y5+GbCUrgFoYib2oY3x+OJTpCnr6FnQWtT0o7rJzQQcRL68Tmm0TuNHoN2OJ1PI8Ind3c5To6F1
FNUIFbGvCnKAHWlBg8nEm0MFe6PTELln6EBbJ5E2VCF9jm8QeEAfVfMxqBw93yyTUdxFhZH6izfB
AkR3csQ6H4cjjuwrz5pn2uxeO1Dmisg+YURWbHa9eIVjKuPNCFN03nq5qmwSu01v455/sipbW22+
VMda2XdeKvZuvXBaSHJ214LEt4MS58q1s1S2G3CkXM5mTtgSOLqYIxfUQMJCq3PCoCswCA69Nlcj
s1MLiA2wJUid5by466lyJjFBaunwyTiIZJhe0fjxB2ACoWHmrMJFneyzMcJBE6W0Qks+YEuw/rD3
Gs0plTp8NTeeLgtpkgEhnoEFcyG6clIO5ZxTQRT2ro36KQDbT5QXfl7tuganjNTUvc0XWW7K/rkE
qsFm0t8VYlFDp1+KvW1E7dZ1ISnElnMsCzkeE8OAhIEP/CZp9IvcbDDO9wtY27h5wl5o3DbYlH1A
kd2mhP9waTcQHsyxKQMnzYsdIV/xwdKVaFep3kI0I1kVjnD1y0Sb9G1T2OYOiUMDDcJpbtKC23uB
ULeaJ0cqi+lysMQNABP4B3JUDmO95JcRqVCgZksvDWG5FtlWiqG4XeT0pU8rbT/2IMlITsRfi/Mo
oeLulfLC4rEDLdN1ViCQcjw4+sgjG8ferTaP2VMPYEsPZTTEZkgcfXffuqQJcKbyzPUHFM5FLEz+
yER8IyK9nILJLutwbr1lk2isCMqi2UGcrI4Is3yOoRadNdisMRAXBd5tKdwO279CJIELA7fI+bSi
XD3imYbDNCwcWJGVZG5dXsOlcDhGpvE1dEIPY3hZ3FrWIrdJqy5Bg3U4KNaYjXbQlg24A2472B7N
Fyyi1ZMlrXz05cQ65Me0GMxKwN8brch4nBpX21Wpnd0NzaxuIN5YW7m0+QEYbXYpUvOem4Hip5ez
elyUrinCtl4B+pPSHMiFFiGt14r9OeXzTZqu9zl/mOt7SXwlmqYrhEfuXQuMu+eU2rnPq3/91I2u
pN9R15c9YskAQ/d87y4Ww7B+Ul6jZZ4D4nvEV03a7jMN1/QAR2y6/7fKKhqwFK7uC0vDmSsguSXg
Vfbw9bRAOOqL5qbj6d8ATi0pjQ7wPYY37NWGbJ4ZP+q5Tu1zKvoocGwvploQNxw707M2af/SWPyl
Bt19VfDfjz23b3p1/70e3u69Wrtf3ccf9b+xfbfC3P/99wbZn9p3jy9SvL2UfwtoJ37Tv1u/7V/9
O/1XrBMm6SX0iE3ALf/Vv9P4iklb6rdxmWOvcqvf23far6SrIH2g92pjhFjHt7+379Yv0bDn3zP3
JxvH/Svtu99EyH9oy5P26JkIDN1VbLGqzPnl/ji8lUCD4xHCnb+etNr+Rpg3kXyJKCiR63flflZ3
znTHGQnh/hXW7VtPXKF2CKNE31hG5itFvUX8ALSB/kB7XzaPRv1ozQ/J+KAu56S57knmTXce/t10
2tkR6RA3dvW2FoTThRPdWtrdb9f//9uN+r/xHlz9DP/ve/DuvX0VjC7+2Y7+ree8fsM/7z7d+FWl
xetgTETqhYiYecg/u8ea+6tLLh9HaL6GS4s54e93n/3rOtVjusAXEGU4zCB+v/v0XzEBYtfFu0a+
7noz//5s/Deax2iJPoyFUDPpuEBdvDDkZa9j2m/vP9BcwnNieKjUJ8NRJJkScmCxjooTVy9GpfVP
OrModk5YLHKePoOBIQlIh8DidlF0IUasEVFDmCGFjHvIkzl5StJl2Vr9Yl5QjFGWJIRf4IiuOsDO
UZmcLMcrr8nLIeqiYlEeY1O9UcBGH5AfKmcrytpbpRubs5YynOII11+TMyHpBPf1Y7cQwUrgQhqO
Vm9t9MlRQsgsXdh6uvKQysZcS+z4ILUZjzXMXtJB1Km5gUFv3pltvdDFytLXynHR4yVixOywlPup
LuTNOI/LaZJEh00y0TkSaQuRDUuxtewku6i68VK31OuY7lk8Obe5hoRv0bW7iICcgBxZ8iBIbuUy
GNGL5yY43SsqWsB0vinmJCC36EsEcawcYxEKur0gKY4tsB+k+3Kb0vpZPd1H3civ7PhhRHUDR77d
J7E1XqMLL9auSuz5ajyOT2U7zBcluRr89r18d8fa3AmgX3tt0Q0/L9aIJEK7XrU0Ue/MvmgOymze
V0s5fsoizwiK2KR9p8UbuKDnFDPfDpgGAKOiwvBJLM3DWDL/dOze3juVMtzHAlxXa9doGHVK42PS
jHYgs65/lAaYhWBMGAbH+OGuOCy+UWaGxBNUfsH66edUz4HiUjiWjoze+mRIdit98MYwalr6gI52
Nbj5TV2bnGYic6NX8trp5LMy0BFLGiMYZzx16mQeKCU3mP02o5VQ3faQSWvb8+cJeEvWvzqGuCVr
VRCVk12qBFcc3TlVA1ksyZaefhVW1nICRH9qCApXCivI6/Y10Vuwy32chWUxPAy6C3Cpi/vkAiAE
ww3Z1PwSndb2sADsauNAlUNe0z9SEGQnLXHHU+RydSDagQKwC46lc2Fs1QG2R5wSLiLKcGy+6A3H
Q6CcAED0eKLlcIwALQUxYq+wmSplh0CCPsXC5U2i6Fj15P2UQ3bZgm1C9kWr2+7cHZm2pg/sx6X9
oZjbqjGBLnWJ424GmlnX82gShx7vbE7WOD9n2DIIhS0gSEFqoclvlVA1hy19Zd+QZKuVC4G/TTXt
QdM0MNG997bVDsraL3BSedI4h/qTMWt+LJ3pMhlA1TMw2A66HYfDmJ4GHf7l0ls8cEYy0J7NTkYt
tOOQN9jxFXVrtVoH3r80DqI2jHNX1educM2biVEJPYTmrVPaB2cYqyv88DelrooAJBJ9W3j0XHNz
CR1HeZnqNrvobJHetmra02og780xq0AHDsn51M45b9krjNisWp8HoX1ZpGmf2gReH90bB8KDEqz8
5CspeUd1mtCJK1SolNr42GOh3ZI50t/1unUpXWixaUJUR10enQ7+c2l8TQtxaM1EXNrxZD5mCCM3
dX4lO49U+JnivXVNmnDj+FZi3vDjRjUerakgOa91xclrlK0hIHdKU3n2GkGrvM2WjdomQMbajS1F
tStnFP0MdTrAouB/gSXWj+ZslEFatW95kt5AZe2vRWdCGjYv6dAcyHN/5HRa+IJYxA1ii7soEV/K
2Xlx4I1aAx0ioG0r5DnP1zyUPSfL9Ah2F+RYb7cHBfDyY6MUJBC4BuEjjgLAcWmcbcT55M1gmHch
VrjWOOXL1zatsk1p5CPoYzvG7eB0O8jxLHedqs5gfNIIYIGpHJG85FugYGvSa87zBK4zMPVy2UFA
AjKCVn87JR6roRcl8LwSZ1cgEyUTJrZDtTBel9G0/XyM9KA2y2kXI+E7zUa7nDyA1bez4+ifBakY
4MgSqZ0Hu2ivukgwqMkgrzU1p9jcE1vCby7zjIGJ55YGAzg7+WIrmb3XBi99joGUnB2oI+8eY5z3
iY/tmC3eDSoCM3DdcXq1iJZ5meuMgBcrIssmp42Sx/ombmJmmZCVhsbSDq0b53eFI75IqTkbs2oM
Ii608rGSy3Bb60X+2M2EGJJZcOA4lXHO1csbBQKmCObUg7PNWeJZmSyyFrwilPX0eXbKh6gwq82Y
LgrHtCQ6Ey/wNiYMTjshi6BRYG4Bg45pBCPpeakTwRisV/TuUbgJfO0SYK269oiM7ZQxrvL1smlu
ywVQEU3hXHF33ayYB/o/yifYL+UF5Qd8uKwunXsTPa3li7LuPzmKou+9xSqvJbinA4jN6oJpmbLp
zJRoIF0Ueukb8dBeGGm3RgFFrf5Ql2xSg8CsQqpuP7z2IKdcCKtDtNeypn5k2mPdm7BB6yCrE2Cm
Hbkt3l5WkfJCVEF/O+h6SwfXLW/1OunuKEVcH/mwHeR2D6y0iCM/0gwwUiqLVuVZ0xX8h+WS+Kj+
mGR5vbOiJXuoTO0RURu3WF9UJ4L4jKMg1OyF65GwAdtN9T5DI0YCl/RfY/7RvMlFZzw4SOIGP411
Vkh40iuI1LjOyh0cSPjmXTncYloMGxdPNON8uu2Rd5emAwQ89QxP/paAA3biKgp67LXb3ssfbNoj
X0U72tvZoMfTzbvc+uK65UYhSECawyYTy6uqb4fIgbmZCDOl4RrNVyKvogs362UwpOPB1IYXd4BI
5hcsFIHOuP11LRdPRtV71wV9bvBdS0TOeOJgUumrF7BuYOvivl5v30sLRqPn8IyOgv3Lk8NOWWLr
wdR6cmbG0bhUSd66UbMp3pYgVOgWLnDbnO5mSDX7oeVxKlj8p+aOCHU9dFPTu0bz0r2Itqe/0bPN
kBfVhP1ClELBUO6QWHbFLUj1F8uauYY32u+2073OubM85E0/cnGKdlervfnFmi36UBDz2EHJ7exh
xd90jXayoGrcgcl3tiJqiG+f7B3Nwn7nJNqrk6qPniH7DVPF8lwBfd/HacOqXsEuzCOxV/HFA6z8
YtGLiV04k5HDKumVYEZ1U32k3aG3Pg2k+MQmVL4PeJZhp2PUXHQA/ipYZsNPCZf50nTZCzkH7RXx
B2FaT9YF2LDy1qrpc5nw9a6JeNI/Ne0wnEplqB6gtxtXI/nPezuHVd5ByAjqcTJ3TS7Tt6H0onCA
ke8vjJYeRgAelAJl4341itzgUbUam/EX5WxV0TmkHZJouZ+tRN74qGZ9tSmLnTWSSIAEZV9ENu5x
JcmvY9yBR8ix7X7qgBl7XRpfqS6Y1JDgvToEzKZstJggD6Za1oHp+02/zM6TZSTeeVzIU2isipQX
MWjVAziVrgoYovWqbyWzV7OMC0MJzQrrOIxNi/Omkn4e52xvKKidtOiOrDrhLg2aDCSzm1guza5P
SV4gPcSNDujotK+Z2XX7GkCWI2DptrEwTsR1NH6DgmGf0Vc7tG3dH4gF0J/oHAEfpxCGgUjzOA8s
YWeqXzSd67tAhMPeafM54GzU+ViJoou4h3pOeZ/GXqgTqnZszQmBrklAcwTsysl4Sk2F4ozGLmP9
9T5nRlp/biehhLUFXkeU1fMoc1KVl1mMxYYbP96oKqRHqigtYXiaMIbuyuhU8KARwZa1QGypPw0I
3QC4Q7qIXsGwyVPuvVaZl4PiODAn1ZnsrxTJ9r7uGvjwOUE/vlkv/dPY0rMkGkkUgWm3M5130av3
ZZwx2dc7sTaS09zQNvmoRlw41X3UQPOFSVIBHq4N534mi2wKpBdnt1NqFDvFjRxAaksFsM5saHHa
jMMpDpCK1XCn6lk0AICrbL7PR/C6tpEWV6z/8RaFUBx2soW2kBfiKlIaQSPBal/0dOKBVtKs+qor
3fKSEcPhS3rwMDWa+6GrWnDRXjsGoCfPDr4bCLiphnMraoyzkuyJKLIvCos9ycjgVJtt3x7TkpAe
nWMACxOHOjYQZusGv8CYx+Znrk5/gL9tb8iNtHE1KoTCQP+9iLr+E2YTa5O7UsnoSwtrbwGbPPRF
xJJXqnZ5NfdIz3ERwMRCfRRIfLphBVGSMEXNOTbSXnawOdSN21bKaVRgdCujvWz7zlVPETtfWEQt
CWBp0uxTy1yx+2Awg9rpi+durq1DWrs0/l2GzoutzZvaKeY9/xcbqtpyaNl1Y6Y92eOwZBsOrLf0
Bl8hthLDARbbG8bZl2vInyIbRpo65+QibjgWJZPK0iPN+Qr8GilaFdRz9H4KmbJYO++WxLgdW/Po
dhAwpK1dc2D43HtfjCk+0ATfDf3oHUQhqHHh6xKPcVtx4vMHY/SOcHcdgudMceD+yAKUTPKZX/RT
NJRkisnqSRkR8iBTkC92Zr6PaXIaADWQ0IYCoWDg5xqXUzOtUFF4gJ2TfDUsnghFre3A7HUODN5g
hU5aPE1u7VxMZv/oQZgOsx48tFdEl6Se9QHH+/yMZKpkBcrd/QLfLSKQNrEuicFFDMLfysyaHuRc
NX7kwuCrEItv1MmJqA7JSytJQ1KoerslNS7MvtyJUitPjZ7T3s2201Jady05F1sFfdGu0axPQ5S4
zyyE2X4U2WfTLiGCAQJ1edNCUx6Zki1hDZxzx0dfbSK9s/Yyyu7HgRMiS5ugvPAkZwUO9IjV6vIW
4RRzS42BDbh6HeZ37JGeEDbq4ARw0KONtsaN8I1NyHToTqTL2+zGknmsNBPmnf0mHerounEszjuN
82gIFG0+ypwUenHav6aDpiL6opnu8+iERj2RSZkS8adPytlxBu9W9wZORW3kXjYcjNxeXoqsyK8s
ujYnoxH2tgG6t7WlifquBS/okBQ/GZyOjG5mgoHSybMoMBt59hrvLe1dZFqI+PwCacOk6CdoefqG
lFlvM7vNA0qau1ap2kBvVkyv1n2S0h73HCq5Xy0+DgA0MNQHe9g3ZuzyDtmQxvgcQeY5Dta8XGlT
/nkxVcD4yGj2kvwRn8OLCraqo3IWZxQ98QE0r+/U/AzdFTtMk8n/Ye48thvH0jv+KvMARh+ki7Al
wSRKKqlUqrTBqYgcL/LeT+YX8w/qsS1CNOmalRc9c87UdF3ixi/8w0ob65JmtKpv4iCDkal5pRgJ
eODFEYAweie1b1FTt1ys+tdYVM4m77H9mYzaKzuq7y51pQ2rZxAR0/V2OiiXjlPRik6nR+ydnnDv
OVToyiJIOLqeAShiXZkaeITAxCYwW/mK/5To3xW973YmwOGtHOroOyizdkWZC1ab/dWW3bEhXK9Q
5aNVxWNcJNoTb4V816ZteZOhULyGd0iO1ZtH39enwyy0rVt+AKjb33Z181DlLmr2qED37rhHmh+6
Wm+t6hkqVgYzVo96H9x20e00uI2PtWVGuxT/si12P6NnxfITXN32nUxylXad89kF8rbOi3iXADFa
I4NylxCP70sfKcdxwg7MyORzn8Vbo45vi6z+WULSAL+INGbAd+0Qrp9ucokMlYaPQSbtDyAr6WSj
r7jlhml2OdKO9+h96utJKPvWrOSBFB0zDrtAnJOO5Do1A2tLw6cBN9eMmzbTH906srlLFe076dt3
lPxAAPQZ4NDUkCtd4s5d+T50cbFGSbpDWp1mUxCEqLV16oAtgBDrEIeWtcLzjPSxegA1UqwKTMuO
aDG8S0ptZYBhQLk+o/iHyjY6qpZ6V8IEpyQePwOAvFdloO4dFPg5eZR43K4mpbfGwZuw7PwRqQlO
eDUN7G8oLbhAZfKnUh++NYaFpEHmovOZ47sVBGDVotnsDUW+Q1Q39QHtM7Sbc9+lQqG8163qJqhc
0k3LRMDRCPZBSkVPxW7WixERq2lC72fQ/SoQ6heNh+edmTl3KoE1UCD6alq1TtTk2Of5p7bW4r1i
qdHWEnV0qzkZ2waBFm6Ue93H1nbeJ/keIx+ei8x3dzTCHgk81I3VYvfQGeA8NHvwOOk3qCFyjRQk
mC0HFNOT9jcAD+eXM4Y/sBmxkPIccR4KHGyeAHJx9YIlqCpjD+6A7DRw8Y5tc5rWbvMe5cm1NbVy
jaNT8z5rhhV2g58B+VeHSc+yNfIbNC60W1UpH8FW7cBHWL8dREfNyN8l5fSl7gknsLgjiMvAzE4U
LFbkPPVOsczPjdCDr67bBRiy+mtDT2/LLvyB/WcAIJR5swnJPmsZE49B7tpKxRrbie6xGOKjDvwX
1f4abx3RrpvBoGYQrctwSL3AzvMPZpKFu8EcjrALHR6Osd9Oo/EN3YqbzG9uNf+r3bGvkAr/lWZF
hDQbO9DsKFY2+FrXJTE6wOLmKFrL9mrHSI6gZB6HjuVy+3rjy5DQKUOYtJmmTWiXPLVJHJBy5hvd
30ZW9iGy3IOWoNNXYCpIKz4uyxVSVzMY2h2NZys0fqOmpt2Go4bgbIjtlQJM4BY0mHLryK/qbHBt
Nh5erYYn6uonXdpuW8omXbfkgkA948xDy9FFQLrPv/POQu8CIdfP8LUkH76AWCqxdBjwga1+1aYO
CWu4pwi9spP0RyuHzzjfIpJG65IedGjs4zqI76I+nG61ShcfpoDLHSAau8X8pLTxt0LvjL3b3bXZ
1O6rMviRwCnbjJU6YNsqB6+Nh3RL/ZuwBdVdu7vVIvXYtzwmg0RyPqlxXSqt+yyz7oAnb9wwmZi9
Mly7vT5twcyrXyJ6Dc6gI+hS+nJvjNl6UH7JYiPZ/9UA1sHe9Fq905Pf4/SxVb+gHuZFvI0TFsQe
etO/RpFvnRLWR9nk8YM1ydRrafauLHCalLBCDPtS5RAowNSd6dbmNv+Ajy6YdbSZf4atbnlZbqhA
dBDQppxpeHh0YAql1iklfCW/IRz1b9GrXkVK/oSP0H2jWP2u06voDlmccl3K4bn3idBxE0B2m7u/
VWCZDkgO0TL4rJvZvp2QBi4mJTyayBjfMf3DVmnFHsAUP7QI8w81bh8eU9V+bpXPwu22+jhsCKsw
vzUyDKgyHwC2qdVPZkYxrXf0m0CbDgknEfez+Adox42fBEe11tdt2/3M/eIeLq6/JT1CXlnCnao6
nHHUo1IEO8BczBhqT5leUuBASTrFxi1Gjgnk5HRjTQKd0Cg1tpOt7toBFBk4zHZTaKX56UWRA/sb
lIf7rAd1LutVManTHVohzn7AgWNLOpUSaJfyUe9i5RDRMYAWlCJHMFgNT7dj/pLoMI9UV7Rh+AHT
FQhXaQ5fEg47CQjWwf3TGIi9FbEJC4jvOyxsDhoSag0vrkA+PbK/lODAeI62dmu1N0EfjncTnaJt
2aFPnOEdFdlrdaSiQlkc/CT5XdY+tLaBGkL8VLfx5NVIiX/FpP4Y+wq1r/59OwuOz55J1PDkc07U
FI3EzXVddWsw4PbNADnfyx3gWQjf/BhS01pbhBKjKpUdOBNxrC1eKopg9dEc803Qt+MKKwJ8sWwO
gluZx4rCrMGrB6hnpdqTpfIyQq4F4ZRjrGFNOv7TbTfD8Cn/lXfDVNfHRO0m6iY9l0pHdQ6+u7yj
QPq7KDG1UfyKixdzVHszSU2+awDXbtJQUVajyTMJmTfYj05TewRruKArxr5RsmqPBSao+VIj7oFi
AtYqBLaCSod7J6uuDVdt7HKucxFys8aAhisttp/tgXe6b9EkBDiZHzo7tnAlqaww9DK7ze98Dd/a
FW9QsFGBTe3ikdRZA8fjMZz7EFN7/66oVUF05yBrrxY0su2qp8Y/Feo3s2hvlQwjOTzlDq40wk+6
aHQP6zZj1w1Vu+2wvznogwvkdGCIUeueGt7lXyxutelyB0ls2+kCzJZj9ZOSSvUn3jZ44aAUHv4q
UGYnm6Qi5rRtuZ6YyB9CmuptmIL5qOG07Ky86T8X9jBghWvb67QwCpQWMIkJLYr7VbQWlEMj44sO
mfCOkpDYxTWBZstF+M53IxxqGh+7Ojd/DKVufe9UWdUYobiDJ1wFq+7WCD82AE2xzom76T6vsuQu
bZC10gYQaPj8RXdj35afWxt/1l7J/C3VKUlUmzaeIX0d/8S69tBD/hZU9QMGxxL7JWpJUlTKIZSx
fc+GaLfoeUd4gGpq8UTYVx7bKBNf9GIEtB6KoP84uHF802amRp3JN9+NJVRrapG9euMWk4njtjY9
DTHxiJVq+MVneTPy1IIktlPi4RRn+F2TglBV7Nr51JtD/bMTsvUy3ym2oC/HTQ+eaNtNMVhUA0ej
qJ+8LMi091gIFwddL+XnXBfjLaqPxbGIJv9nrVM6oQaUB5pFHbE22dVZ/rO3KWSbkY2/xSSfG0VT
uW6UYPrZovG/UnAgAbs7GMdi+Ijlj/LNHhqfzMhq9nqmto8yMAN8QgZ6cpiy7jDPjkEYu/VR+nLg
CSO4SGQ/H55qBGOeDWvZERcR41W6/xD5Xb9Xdc08akFrr0c8MIkQ7PRHyQTcTGD095QYsAa2u6Kh
P5kk72sy/M2/mRzkOnOo3k5xh21450L4mCQ20sMUAL0NHC9VgpArxqz/FmX5IxzGRa7e/w039P8Q
joHwwKwg/b8DMg4y/fWP4vc/7r6dMAH/+e/9jctQzL/AUdjw5dFzQRBCnWmCfwMz+CNUAwVUP+S/
IFUjAPXf0Axh/mVqtotoMCo7IClfAYP4I0jKSHcLpNQsSKnan0AzZprs/+CCkGNTVTSgkA4FaMTt
saSZ1kVf6FODAkdGkEGh4ttQQ+HhmDirpojEIz5jOweODQycUlyj8M6UwcXgsCrAnFOi5FOWDG9V
V9xM76miFiU3XUsZvdvnk1qvc8xwDrJSUwp5vdXcwLTrHhWQ3/QDIm2Xqr28Qe4+wY03S/DwIYNB
ydlK0mPT8z9C4/3cjbTxwzCs1COzSzfVsKFi2AmnTMuGH32vFIPnq4W5yqTqb4JaNJ9qVY+Qxo+z
Zg8BXP8ZaV2PW700unAbddzyKHRiRo3mRkk9ox5vfT90H7Mxi742kwlCMcDDCydakFYf55avpaTi
G7aW8AJj+gk0ninEh/ObjLqfbhe/x0YTd47oXfPvqf2jU/l/w+hdPLv/D0+lbSI5a8zy65wBThPg
uUtn9D/+fabc/oOjyn/J1+Cps3/RP8FU2l8aIjxISViozArAlv91ZjWX42xwZJBlAubnWuCY/omm
stS/hIBsawFw0k6xfML9y7F1Dd8WFWI8WEDjT47sDNX7n1PDgRXguebxbcQDXCSiTqFUZp3Aw+2i
iTYOvspN2/Z72Vg3VQyhw59JXq/m6+Hvv/g18/fccEIVzDS9GWCE4MdOkINWZTrCRY0OQ9dwUxag
WLu5GF+rGQw95H6v3AqnN9LfnweOCX04ZFEEnObT8RKJcFwlZs6kwn/0vdbcgS4BnJUOozdKiW+4
X4zNwaVLvXX1Sdtf/t4FUu1lel3kEkybX4BE9Sz48Yrtj958pDm0RDwrLC2MMyp8z2OR7i6PsqT3
s4i6SjJkItsG5/vNKECLNX0GPeNIm8OBk8W2zS3MntVo3Fwe6syEcrU6bBnBjkEk6PSDanxQHaMc
qYeZDm51rjJtMlG5ODUV6V6LoK5C+qb83yvTnIgUV750Rh4u96uOXBx6MWR1HJF5wl9NqOmACKtQ
FPMqeoEgXwjx3sNywVYwaTlsBIg0ayuyI+ip2GPfZWYIcps1BkmfK1X4NFg9VackMZPnqYfgtw4g
wUZehu/gAw3X8Wfkt/YPFSX4a3vxRdphcdYg9qN8IubZo/p1+ttjdwrbjNDSi7PSBaEPJL5qMYFz
Y0d5yAZeyUFV7vzc13hrYsx0uhh8IQTNvSwUKuhuGO11p009hSL/4fK6LpVn5i1kIN0JDwxmPlWL
0982RE6Tl74/eTj+yRVuaeWOViU9fb/DosSuvSqiyVFX+nBFgP/MjcDAyALrXISICxLRvF7Qwoxy
Uj9j8nzaV1u7oR9Z0YHycPH+qXbXnBrenBS+DWwjiNYXQRFj8ZkyK3pXSQbTm6JebCF1gUnwLSqb
elesL8/om6M/D4V9j0DBxNGRTjj9MPosstLkZHpFCWDKd6Z3bVdlT5cHAe19ehwYRAdri4ICaH3z
RRrq1XGY/JKObAgCcWgafzVqTbWJzfqnSzV2bUOdXkMAba9cAW9WbB4TsU+Ti0C1bWP+81djKhrW
aV2N21hX+P1Dn6fVHapoITTYmnQl1+SHy9/4Auc9OTfzgMTPwOFtdM2XipRZ0oKghEXnRRAnVmkJ
7avOgsjTTCfymjH5IiHFHlurap4yDtUem2ljo4g8uXKZn/8hbB7b4Kuh/c2769WXC9x3aQkqpicm
ZdrjrF3dUTs3aAgDo8u0MrtRWqWBzJliYi6G6lAnfb5paXxe+SVvlx1tD+DXGNQ4AmnbxTa2yrIM
Sb6FV1Yghq1IhUSEnItj0khyIxWn10YPrl29b64IBPss0NugvOGlEuKffj29SdJM2wXtqgD2SRwf
KCPVbtpH2DumcF+M3sx3wdzMch0KKNnApYyU+9YIJ5r4fpyjvV2pXmgb90ZV1UfXCgzYb6K5smHO
zA66J8DGLVKht5LUbWXmFiVg1Wvb9L1l0U6DJpm9h5n6pWgi/Lyq1AmvjPnmXULTCn05JNWZHF2f
Q7nXWwP/dVzaVU3Fgaaqjp1UlRW3bOQV3Kof1HD4UShsFNepfOB+iIteOSJn1sY155uGPWFAylg8
y5aOaVsOOoB6irSZZjqjIivN1ZCZ2L2lRruNUkXbRDgY0UUuMq+JzWI3qsBSEGUVGzFIfdvix+bV
PQ95UpTtBk+kZuWWQEwu/9izU2Vb2nyAwFyKeflenSLEGcsI82soy9gy0FZU6vupoE5GjwRzyiI6
VIGzzkiXCRWT4+Wxz86Ty7bgvcGaRCxOsA2jXusly9Q0sr2n8RiuiQTrm5KyzAovWPz9eAg/DKI0
rnz125eHDfJq5MXpQXev1ZFDZ1P2dbJBtBokZN7FiN6P3y5/47ntzyNn8R4QdpLYnM5vBUEML6lW
9YBrNJuqLgknBhtHT00LdygCRTf0ea8Zy5xb1NeDLj4P1Jzb5DjhwuMH4KOZpb3P/fzHpJoP8PJo
b0N584As2jSkyj8NITh78G5V0isqGbq5OHtta0vayJz3Asy2V3G13GJCkB+SHOx4rkbiyiY6t5TC
5DIkamHgpbDbKHsrrdCM9swst+cqQLLzE+v7rAR3JX058+LwaXN2qEHf4ngv8heFLk9R8/wDpssa
L8IACVWcriJ1MbOdO1uZV5Tnd4ODx+WAGTSAArywczXUr8zxG3VddZ5kNIst9GSpPjmLBUb9Oyvy
UFfpKtIvAY0l1rQQHIRTEiyci9J5p7RdCXWhNbHCUf2VO4Iai0YZvsO8VN2aejPcFGTKh8u7/Y2A
5PzD4Lux7rNqKUSj0+0ejpiCxojEep0AMReGOlDn8lEfp9k1e5rogGQ9IIVIeKBYoJKhXrFxa67A
XDP6zeUfc+7oWbh2EBwQTDsvv/XV1aanrQUDB/ex3tawI9EAi5VWGe3jUbEfwwy6pZ9DFb886Lmj
x11smY6qOgZGQacTYLXIY9nQKbwstsgozM7ZWxnSIA3AHaGm0QakM+a+davQykCH9PLo2rzwp9EZ
nC4SMhN7i/n9W8w/pH9SEoQlvaDIrQMFuvJWUxVra/YQSBQ6F+j845SLCzSgSxtP3sbwh3v+bxMl
a7enlobGRlem1sGSZrkGgx9feR3PnVdbIE/MUSK5WU5Qllj1EAZY+8R5jjqUHUdbE17FFj0i9w9V
ZufNSJ0VJhyDcUcs7l4dZibCAtA9ci0RvzpY9Gi/pHg/dEW/HWvHurLh3r5nOvcCgRn1YAiZrnG6
9j23/5hYNlpkYehDRUFLV63z4eDXcJn0SrtzrXydSi34eHnV5z11uuiMO0cGzKhL3jb/rlcbHRYP
bPaCRFWMaAmCMSvWnWM4V/bW253NKK6BKtksRsfqnY6io6IBCkloQBmF/eCUlr12DZwiwtRsDn4y
ggwrwmxfCv+nMzjOlWv+7caeRyfWJ7AjplquZdvFWY/ug+a5SugStQrdCxMneE5zgoOgiq85Gry9
PHQVUzbKIxRykIhfnONeS4ULk0D3soJguqpQKBXAVYmysUuOBIDMSUbm/s8XksrjnExQkEMS8HSK
DV+vs3geVM3N/i4gavMQZrvm/fP2BHI1aCpJI2eDV3OxTVthAN3KWx2NKJMulChs2ldjC94anOrl
Dzo/lD3znOd4YPliGhAHoNbwQWEZj56Wld1umNTGaxEM314e6twGoQSF8SMHHVX3eUFfHQIZ0GfG
tIAOrwp9oE+T7yECyl5kNRTARuBBl4c7+2VwMjET0qk3Lw1JJwtv5E7kulfFAAxQGpn2uotZsA6C
58pQZ+IOHQ8XlgukGzHkci/CrEpqQ3S6hwdhsu39AiE4RyGk1JxxNfYZSA946BBOitILXJgoVjnq
2Lwranbldbv6U+ZpeTXLulJWuFEAmZEok3idUzprbNOzrdGo49pR8sFrgsBa8TxGn3GYAIeJ+uNa
q69ap547n6gyQayn4kL9aLGJO54y28kTlGkGPd47SNEO+rspdOAeAO8G9JdfOzbnNhgPu2bxDy26
ZSSvBFpTNhTNvHI2yUliS99IA2alWoZPfgJg5vIGO/eBs/anOwvdQ8pZ7GccGwYt8rnU2zGKDoY6
+Jss9YHotfmjSJSOhCK6plx87gEjhqYYSscSSsdiUsHNJjn1q/khGUGcg32+0eFk7QrDrB9pTnQr
GgXqzqro11/+2rOTix0DrwuYXBpAp/uqCo0WTbpYB/SIpWPR1gg191rutSHqcizmtTN17viin0oN
YHYGwgridLy+GWITBTSNsrjEpS5rxTYSOf7hNnv78qe9+BotnmcSBiICk2nFHHfxbYav6lhYRJwZ
qQx3ZYNMiapgLV9HLqaD8IUVcMSQfg4uZuV3Y6m6t0AYnlWnVIiKQPmT4yC5EPQQOHkCEYsCyIA2
ydaYhniP2pa/U9PC8jojelbRedyrItSekQYNj1EJHkQ04HhzGHU7vwAlL3Gr3DeSYpECffIQxSFy
lPpUH0XvoAJmwwMKDK29cj2fmXAN7x6LZEVFQmOZpnVdrifTwNYK+yzxrFKXj1Q5ik1YBdOVk6Od
OTqvx1o+o0mUqWUQ6iQh0lBuMxdhzEmDNRtlVnUYYiAcmAg1W7TczK3vG2ILMhR4UpykB6qIoPgr
o93BJEbwtu5gDMD243d2f2rZqKKTSSxDQ5FJEUg1nO5BqG91UpbkSj379MZJpw81wOiPDc0z7vdp
iv78jNH6xDQRRSp0TF66Oa/ubnhFCmJNBHBu2/mPmdo3e+m7Ylu3MM7Nqr9mC3J2yalMok9ONEPE
f/p9SpA7bmMpmidrLbiLx7RcKxSV4bGBor58xl4u3+UZ495CxJ5AGDWWRbimmDH+XnOZJauz5uMU
+iBZw8lQ3sOR7WFxJGH0kAy2/eA26vs+GToPiE20N3zFvY/SqvxcasMqrPRfcSu1u3pwceTJJCLo
qPmkGdukCaVxU5aY9UIXCamMYXfnJmrtKYPb9GtSzGGWD4U9svb9shdgE/0OQWDEM2EKVKX9EXSP
jjBS6IsbqFKDvdYQnIPjO8n+YXCj+sbFnm6iz4QlUGVTLVlRMUVkhZjc3OZTGr5LUx1/GtjE1jeR
GkO8GoWhdaCFihQ3XxDLYhtC2YND42qtA3M/ALgo7KT54vpp8lvripbeRBuUuwqJxk9KaDifnL7p
UYzT23s8CcfPiMN1QDFVvd6Woi103vRG/5SR9aRQCAQyBoZfImgaKXHztY+r6kkdhbbtK51/TWqp
CWjMLr+4Y6S9b1pivVU/+RvqQUh35dow5uvGMoA5ZUEofwZi1lWmXu+rkPJMjqkk+diVAdLpV/b+
uSuB3EglFwSU8rY1QwwBtV1SaqQjA7TZ+lylbbQx2krzHCvJQSjLa27y5/Y/cGKOG8ooKgOc7v+A
0+9kgjENGKKHnJ27MmQ4buQA1O7y/j87FEAbB79gao1L32VRVb6jd+gGFi1XSV6qchfmbfF5mlic
y0OdKTEgOcSdhZkOTSe+7/Sz9FDNgTx2qifdxPYMtxFHNQvhjATurSxsFHCzLF+XqlNt3THQNjU2
UGuTwt/NSIC4DiKUAKrUmA79BIPS11t3d/kXnltr2FRINqlzFcSdY41X99zkyEFXEfXw/CArPEDj
6awaCSuwaWAr+El/28X2tRh9vmAWF9AMG4GHDq4AmffFYvetiZIMLCOUDkAG4osA8zU1x9oL8678
gZAaxObSiJNn4aAOgnjvEDx3sTN8HMfMf+or5JdXEUTdB21ACODKr5uRaG9+nUapkMiO2IrO8umU
ZHqDEInmAw+eojYAmTg0UJu0egDEaQzOse017XNCNg+pUjfARShDGt+HhoEgNmW+6HMeljVUgzxD
YM4CCBWAdb0HDAkxx7bll9AU7mM5hUiz+gQq3ytF2s9DGZk/W1zzrCufcyZYRCqf4hb3PLff0tQR
1e5S5hk2DRlk2a0djV9lidTy4EB9caXQ/3w/6TqtJDC4YPKoXZ1OHrsAPDTWN14uVROp4wF9RwxP
aaKF1gM881kpgWN9eROfOdFUT2nowlGjIrC0DKsnp6vQuyHbqKKAem0hYY+6Lgp3ZnVlqDNFW5Io
yhygoQjBadSdfqCNNwoC6nwgkBgA2mNQbnyHp8PuG4hSiu57diH9jdtPZJqZcxx6Nd8q1RhDaSuG
K4t7psz0ktGR1GFohKn16Y+JJcxgX6QEijkKKZJyD9r2sAhKHMXgkff5sXNixKYwOfNKETdXhn+L
C7HYW7iQMxMgIYShn47f4xivNyEFXKNGaTbT2uhpMicBzLdPdm4mjEdkwCltJ1n97KC08FROJS0r
xEtWRmj1CJsiFgDxnCxGquOVy/fczuf4vsBtgDMst+I0wFME8g2RPqs0ZBDiO7MedtCiw5s0iMcr
j+a5bB9EHBJjtDxme/HFtYHUAvbbIzWVQfqlR79MX8HHqhAGyiSUN5MVoI60shtjpVAKySvN9KhG
BldetzN3K0CdGTBGvQX0wWJJdFGiN0ULwQvmEw7BB7XFvtP3l0/cmY2HWy8NKwT9bBsYzOnCW1g/
aDLtEcVLLe2xGHWo2gH8CVxohi2AndyDOVEfcngQh7bq0ysfeW54jYYBYm14venLpjGdojDtRmnA
L6Qq50+IxeZqYXuxj3QoHg3Cc1EkWMdp9QGha+Xh8sef2/ZzZYnUzKB7B6Ts9OsR3LFVPMngQvlI
MadVah1btZtpvVq2bToHLwi6ApQjBweULCwtgW7quvVJLePemkHEaeIZkXjvlH15ZWrmbbZ4W0kh
dJ5VqtsEUosLOHK7ySwCQ/dGWL9eiGbaQ014cjAkbaXEwFNhnKZrFYJzg9JFAQDJ9qcEvLgUh1YH
CmWhWRHASa3r5N5o82kLfSDapy1C7ijrX1mC+W9cfiZhLnce+RmY8cWIqKPMGlmM6PYGAvVuHm91
dUDRJ6ur29AOjbm9iMKXEWa7aVS6VRe7w4fErb+lLpIIioAvevknnbluDPjTFKNnFDlVr9NNkSLg
irYViGgojsjroOe2U7ryWZY1aiMZxMnLw51580iHUSy0yIspGS+KMklAwctAMsuLNEjncSnIkVpi
SSwbnGvX/Px3LScbvC5lGRe4LXit008TnLc0cFPDo33cHCNR0jMJm3jdDxrMuA6Ns6JHhDeuFarV
UHEOZWjlV27zc1uMiAzcJhM8m5Od/oYoEFLmIOG9yc0rzj22G+pkP+cq9GG4vFC64+L75Sk+OyRI
pRmXwoFa1r1iLSoGGK1cclPY3Odaj6aEX4MsQezGA9QyotHYu9fSk7O3CzfLDBTFYQiw6umXFrUZ
4Z3ss5ESwz9UaVJukqG1jpU/ov1fRUjCd4WzwSoSEL3fxM52AkgHdR9LHmuE865C0N70hg2n22aB
Lk/KuW3Oa8/Fx8sPCN08/XVNOjmmhL7qmaMGGgQ3gb1d+gNyjMhUmPHgXjvp81+43HyA1pD0hPFD
wWJxobEVpDnNgi2sggPBl7qAhbj9Fs5TufON8he6NcNNEsBVL5NCHlBAdNHAdnI4WwLxbz9YER32
h8vTcO740WKAy0JjaO58nU6DKPs2JykGjglocUI9egd2bvQa28ivTPi5XUh8B8jUBhcDHvx0pMCV
iNSB1fMqJbBvbRO1ty6YZmGrIfNQL1CPkOqvYX7ODQqSh17NjM0yl+97DEQ5CkwcQhQ4VVh/Brup
QQcEmx0dGEXxAYjShz+fUHBvNlc5Sqzmsig1aF0a53WMvmFgY5SCXsS6lRXsOIkS9+WhtDnrXm4p
+tyEhNjHoS28yMojIwyEVvfQvBPV+GoFXbQXqnts4wBF0bLlYsvcaBOScu6gnenrgeIxCqCjunVE
2xzNOJ3AaCvloSSw3eSTlgL6pTY9ost9+aeeC3QIKEHgYzWGGtgizooDGSSJbAzPUUabtnjwLW+1
+iaskZD1uyS5acXUrbQi1DaA465ZnJ6dJ7JGc7bWNe1lHRpybN4GRWASS45oWWJFtsKJtXs/tLLc
UV1U71RMaCxnGP+F0+WSW7EFaazQNDzd87hYoz3kpwwcCooiqhMc7QHnEBKH5l8ZCsM/m9wYKLm9
uM9MZCRCv2KnSx9Kr6NilpqG+rhxKlRNLi/mS+/xzb7D1xpEMIw2iCuLz3KwXdAH6ooYh8h7rWxb
wOly2riId2BsU90h2RjfVEP1g46aTgQjxrWAxLpLJx1cYYuWiKLu8PBK1npuwCHg3tXSGlME0nnw
QWl/DHgudoGFnmQR+v1aUSrzylecuxpcAHpQebiUzJfyyauK0Vgr6RTEnTn33QcE7DPgs7lZ3VR2
Va/bQHaEBbV27cieCUEAqc4gKSqEM2LudOoMZWwTJMCYOiQMjwk31yrzwYwMdhF5NQ1Vz0jNj22G
JGtRQIHvCnjcl5dvvmgXq8flJGweZX4AcuWnPyGk2+UnNjsFlVoJICkr35WO/SUasuj28kja2a8V
yKGrNMLmNt/pUFR2XWw2dBM1pw7sLZIXVJiH30neO1srKZqd3SJ+rGYjmbelKOsBKewr5+JcoYPU
nmIKrReTq2exWeESdq3qs86QOZIDQBxjbSMzsOpE3+/Zfc46tBExQ4pFuS0ayvdZJFzQfq5/gyvc
NYPv8z9n3nOOMIENLR/cIhtD3MXImRHvQjihsWF3aHjR93ojvJw4YCW6btoaRGybnprrIUWXY10i
Br4eeVuvrNCZKAiMgcqDzBvC71k8yhEyVUqDW6mXxE57nDDuOE5jodwJpas3OFZcAWed23qAUOZW
FNSAN6bx+DYJEQQZzzGdU6QjleSAEyspJTWAK3H22aFos83dNp1DvvgyGWCs1OuYl9WqzyUiQq5e
gZniUCnXttiZyO6FIvhfQ82T/OomyXt87fyCAxXP2gWYAKgbXfbVlfjppZ6/PLcvFRnQqAL47OIw
2Uj2SQfhdG/MR0TYKAQhA4ZOrAQSeJBdwi2J1M9BDYx85xjIB7sKpeaoBW2J+EuIaAG6h1cO+By0
vvlN7BubpjqV8CV4IBxqWQ3zA2fRLQL4C3IwNEpKBnpdbXXUdn9E/mjid5tPd1i8F7MqRriL+0bf
XP4l5zYy9XzIGFwzHK/lKR/he9XFfKziEjXErIrvyKjTlQX3mCckEdfC+fmifvPlpO2CgF4jslwM
WGLRLqoBclGpPpgIHa9EPnzFvQehOOyZ6TtkaLNXInE26C1Xd30duttokMnHsO7DK8fq7MfDzAEw
8tKOWNzoZVQIDNklG3CClez6iBfKtMIVTNrFViDzml5Z9zNvJ20gGh8zgWDOpE93fIkEVtpUCBiT
saEp1uPeI3EjWmP48oXqYOw1YVddGfPcgX4BYEPj50gviQPK2BWlLDrDUxFAuMnSvEe0CvkXO6qu
vdIv79JycWdzbUA9wNjM5SVtm4gYYWcJyJAq8EaFdURLGMUH7q961eVYEVoFNWo3aVyvGIlX0zbT
ZiU1ZVujTuJR0A42eoKSpGhKfOPQ6bh1TAiQDu2hLXItikdTPl11SF3v+1CMK+w8DMz60mJXCTzU
8sFwtqFiV+9SqJTbMMp1sCr2tSLbmcAYQeyZfT13Sd/kZJPpoDdoTgaAxyzydErNnh6G1q6iwIRg
eUOZGbnVQ93iOPvn55VYHCqqQxOC+/l0B0Fbch0E0rEVdGZp8LKQD4GlFCvMmnyyE1X9F46ISTEb
B25cU2xzMV7SWXakm/g8hNIeEUUeLOxccUYQpa+tisiw9pe/79zMvh5vcSSNUp0EfmLEeXmLkHtX
o/2qhLeAcZqDNPvkvq0NdG7QMLy/PPCcSS237lxL4x8bGtIy4w1FTJtMBYABPjj57YjcuYlHIlpn
Gvtn2rXJXcZuWkeVHWz72L2G6TrXKYYATdleIIHxlm+t1LWSJWQO3hS3GE/4RfTFJwy/KVJ3OIQo
7KwbqSPIMCBu2JuNvkedrPoWjcDO7Ly+ddtAo9Av7XWPsdd9FyX5lZU5+wtnli25EkV/pul068Xo
rbbmiITlZIIitLr8pzFUJEq2kLtqBsCXtoMd1xjjL9ViBOY09B4gV6u3SPLgFjDa8V2PKeS9GlgI
VBJoP11ewnMtGBOfFqaPB2bW5j79hZpUEHtlVJorqBmi1p2aGyz8fkaTMW577Eg8wB/OpzRIrK2h
UAa2bCt9hw9ofeVVPbeZIHy6dP5VLsPlPYjHiNYMs4KSqZG2oyibrDMlQQ9+8oMbq7VwjOvMLxMR
5Ba/ArqHlyfi3JX/evhFYJWFosYvCxDdMEjz2f9P6s5suW4cWdevcqLuWcF5iNjVF1yTZlmD5bJv
GHJZ5kyCBDg+/f4gqXvbyz7W9rk7HR3lkK21SIJAIpH5D1QpILZQPovJLd//+lLPYMPjdQM/6Dk2
mCaAxO/HPB8LM/KyFmBWiXL/ZC/1bkBNedu7Xns6wF65TUNbXqDF25DnFMshNZvsFEnfcjM3iXfL
aeZLbRd3EcfJM7Ca3taz5uBv8kLguo3hXdECWh6NygcyX2CohKghspZTqS6yYbU+mk1l7awG3bmi
xQzO88r2MEcjqB07bS4SuqN7xBLCPY5rzoVHK/rMG+xuP1T2sLMtf9r8ejie22vHwxFSpYboD+7j
B+ArY+E21gBWks1quMkyyL4Q9wIgwGmyQRTAuRjFEJzZ9dJdokQl9mEmpvM1V/4md9z1ug3Q6KS9
hFJiFwTbQQzrA/4v9jUy883B8YuGZV4sT6jA2ztvDN5qrPxs6kACsXROxE5+DAekFjVZNlYyWzw8
8u1SZ6j/mX55oOXRv7G16Hjxw1DRO4YjDcwRkvT3M8dz8zEcRrpo+P0hxAXqBRnsob4SVPLjYB6a
7QJf9/LXL+inz0eEsOhZ4sV0TMxAqqC23IEujRdUw94ZvfphmoJHC7jYG0fEn10J2IV+p4ik/3CG
t+qAA5TBlfp+Uqdg1s+SaLTflYHzVk7w0yvR56YTCtgM4Nb3AwnZpYOnS2BGXF2c2nXT7mByJTs7
mIw35vdPL4VmD50JKrXEtu8vtXaU6wDS8c7cFvid31X7QJIC5VnYvXFS+Mn0gKNDjxU2BNQw/2i7
qXEs6HuEfbe9TNWpSp304FnIJQNRhXuNlONmMd5sdf3k+Tx6S5R5WPzQdo6GMnJlGjYisrf+FEY7
kboVaCx8F90qequ0+7NqIM0dOnhgVlDKCY8ip0RkBBcKOilYwDSHxQdUmYMd2ZmZ6V8audPvZvjg
e8Pop09F1nRxFmqtgjArt1BV5MGoWorAUQqcEamQLbu2t187I7wIUPG9be3CBhrttE/CVlQn0Gw+
0DdKDziZfPr1mvpZZgAehtYc7U+80o63O0vgB/CMtIB11J7kcC5iYcj0oq96nIsTQXY8FE0cyKrY
I0m4HPzZLC9cdGA3iUBV1ZwKte3rybmUY6PN9fz24de3qOflUazxqWOxDAF1cfLUG/Y3pQYqWZYm
2gIrX4BQu8GMSH6GtOivr/KT2fPNVX5YiOGYF5PZsjqGNjPOsgzXdBd9AawXjLfIJT/JMJg3NJy1
kgUz9ijVqSaqbYrzPJAH/ALSoBwPshsEGKAg2uW+ndyQzxa3UeOIU/C49RuL82dPCueL5ijtAQph
R3PXHBbm9YIIArKIOY+L49Hqqn+MqZeH3x9TwJ9oN2DYSB/i6EqWcsCQaBRP1qbtXesE06EfMgrn
jjO9pE2/pRb2/5sOmM5x/+/SfIf+CbdnJL++VfzSH3lV5bMs9PWgH0fUFAHV02n5t8KXEdh/wo2F
X6IJPMhC6J3yVeIrdP4kcOnadIgSBGQr/klijZz99QcSX2B4LUIBZ1MQId7vKHx9P8eJwFSfqaHq
DRT4onWsntL6aqGLV0yX3Tx0UPCGEG+h2EVBjgO9LVOHWIfoHPoUWH5MmKBMmFx0DwmC9OKN0+ER
iVzfCxjZgPYmJBjwB8fJCrG1kDqtuCSv9O1iVzlmhsWKyifjvaoD4V/CFZekTJMqqBsd0qUbiw95
NYf3qFtgNR2pumxPjTAylkM05k54I40mX0+/eb3vXiLatyplPwxZCOHU1y07TdSBGXkU52YzSGbP
qS4NrAPT2IoGWDQzUWD6QDMvX7Y12rMFgvp2SkEGN4Aeog0N3Q+/fxvQenlznAgYsKM0wVm6FrmZ
qrqscVduPvfOiHSg7dRFiUY+tP/9AKnIR7G9SUV0Xphjpc7wPmrDz7++j6NGihb70fpFNucTWsrc
y9F4JIUqKHJj01Gj+pJZZ36rSsR21VBH5rnI09W+V3k5oSXSLQbEnyYr8S/HRWAzJ7gyvrE//Ox2
yJtoGaBbR7vxWERujrw0mQonOBO1HTQ3Q+pkC8rCNT6eMSp2snH36cpBSteg6YKhXjtiqUODt8zb
8qaVhbO8carXA/A/GyNSIjRYQcFDbkdogCLPUcJTOTjxoOAfnA7Qv3EZaNOuTw+FSmHtouBYBGKO
zapapI2Cr1cXXz3VG+NbB9bnMvN3t0EBFkkKoD2c3J3oeHkpx1h7wL3rabJEWYNWfO/IXIthyEib
YyRGjtuJbXZumV8FCEhj/5W5cI5dHHgCgYBUOUxd8dV0Z8/cNEtbFMtmMiirYsyD4iuwNFw+luU8
VYHhP2bzHMpdDz+WCuKogq58rAuHo8gmioy2fKTrxX8VDisq3P7ejKSyRO2b/p2uxEIIOH5SwytA
iuYTAsMQT+BPBTVIxvbU8WTJXdbSagy0z9Nu1P9WjZWDD1KHnU2wBxYU4ZVj971WzPr1bR1NAwp7
mlRlg/jgZARZgX3g2/xIePgmwmAZ97UqYMEZNhD4M8Na0wpqbOpfzRmrN3bTDCOeLhya9K2V8X1C
4XEDsJme8aqczIhgRxHDm5IpaNl/9hY1HNxnw5XiEZaF3hfXnszqMqNjrt71uc1fB+WsHrK0FGYs
mwqlOQXyeLpIOYiIg0ngW4ptZc7rR+To5/WNE5CunXwzU2FncSgBiETjWx+DjoloQVhJ8N0LWlnC
8MO9JUs7A5iRSXnZ1Kq6g9Ezzm8s0uO4wUV5OSRbUCWYOYhnfv96FAQmI5iyAffM1QyvYG3n/vuk
oFpy7WZyWvcMQJvecZ52u5Ogb5Lqsus9V8bKrsl635gsR1KGBFOfcKrBSOAdkd89xgMmdjGVNInk
HhH16DpsB3TfBysv6lNIXfi1pHM23vhi7VE0yzoLTGIx3NRFL/1NFgbrR1iNif8UGYV/aUuzwvYM
MUQwDX6J5yoWC86MM1mAa4yT5sr4vb1J3zzVjZDqHBxTWHBH50pr6dwJVf5+j4tLON6U01wEyUbl
SJ1766zsBwy11vkao468/TqNfYvUfRl6T79ecEf97OcxZPUz48EygC08rqaCrTKNjnVOcwtdo7l0
rJth4oi/KdKxS7XbKDS5XUWBQVxUuSrScw/FfdiYczLPePpi3vu16vFJbt+KUMdLkQECZ2mS9XG+
J1wdxQJ8T4fCjnyxz2xvHBCYokCySasOhyUryPDaNTy1OAeMZ6GNl0k2dFvleRAvqsKtgnvXxR8w
hbS2iLuqrUrvmqKLV14zs2v5xjHk+V6+X41AbaG3cDCAPGkfb6hQn6sFEu6wFzKo36sAYPhuqfqx
h/grRXlWW9aAqj0HcAiHCUxDx1+s9MQWcNk+BIuDNFGdODVWCvWEzIn0sn0wWQP+ygn2eK7brQ32
uoWBEU+yBo8Id+Tz2Yw0w+0UmF2063K6w9jNjP5ZnjfKxUFHzAY9VDtIJcDUOe3uAmcasEAQLlcI
mpZP4W+zqsdfTyg9bY9GIqR0wf/4D4tSR/hvTrgp+UsvQk/uZwt3vRsTdH4RV6rvvHcOL687zVcv
vwhMo37//3Bh4EhQV5/VIo9OoipsU2iQ6LSppi7pLXoSk20E8rK9WTfdcOai8VeRoFtKvVFAPEp2
9UpGmVazdLVizQ8gjKCxFXpgREUoL958Vxde8CGa+/ppRTg/+hgsARVpNQuED2q2YvjaSQ/w/rcf
n3SF6htNI3aD8CiBah0s9QyIofsqNzu5xygbfW3Dw4B9IzwrnW5E5GP86pSYk/z+lYEl0jIilWTs
j7ZMq5vFFIZC7QE/4EuGG2mdfJWsaWRPJz/FuyO08HIBAtO/tR/pQ/fRZOOABwEDiDKAimMhzbYs
h2ZeIrkPvAGJYPo5sz7/WNFZLwbkvUyjoJGF2mC7T60gqQ5yNJDzYbNM5HlrmgzO748FxVzgnFQK
SWmP3kKB3XXdZJMkDrSNd1GGkXiqwjq66GzDEE8jxqZna4hv4Rtv/zhvCvUJFbqbrbmyPypLrqIx
Re+xE3puNYXbZW7C+x6+/v0kOgO3Kfpd1aZPbYql6eAbxe7Xj318LGUJUHuh+UIySeeQneT7VQ8P
Le/tVch9uagqGuK06cbdCM0Oo+SCFgs4FxMXucIWQAnx1DWuW7AU5+2k1unMIQ5dj0pEdO3w7ZKx
tcg3ifs/xiU9PLABXWgRmhT4/R0OfTgII8m4w5xW17Ys/XD5e50tA7fjxJJ/GxMu8tswHN/iY/xs
bDiqg1yjmwoP6riW69YAOBCag5ztTN39kKoMDzAWU7LxrdoHsovx9YcSGzsM8gpN4UFx6sK3UvvG
rLHgShGlBf504cGHf7RRAQjf2Lx+ktVp1WB9Z+S7nE+PNlqRjevqTkm3V/la/jM6GcrJ3tKUAK5x
0aAh5NnFx5wXf4sxfHFaUZoeNw6mkW9BpH4MpKD84J5aaEVxO8e7qK3KEV3Wut+nkZ8ZzGU8NDBQ
am0DG9vWog80eZBraMDJSZyldoJanwte6vaN2ay3iu/DChklkDDOoXq2HIeVCN0jFLkN2nN+uwJu
Lwc8kosRGl+M8esYbgOZjJ/bbqoDDDLH5GNTkgftl6pqLhEsWLGHXMsGCz4rGN4KefplHN1boFmf
nJPYdTgpfT+Ps7YeutpbQWchSoXmxBhWF4YJDKEzzfSc1KJ+P6iieW+04SK2nqF6vAmx6jlY7VQ/
9Xm35G/EvCMYOykkByZazBAc6S/9SMuZTZA988hwhZN0aLDjFfs+iaRb0UJ1EBZa59A9DJWffw6n
ar6Eq1bDYPFNju8NSl0hKZxi+EaCc7dp5wCfPLcplp0q26zfrHVt7ofBxvPnjdf8w+7BRonWoH7T
MHo4Tn0/lAgcIsNsIJLgTj40721QU81+P0BfyuATyiW4VfMs5i/KSZvysZ+KMHtHHXvuP2KQo4zY
roEDvxZ/sV1Jn9p3L2/y28rZEXhAjyZ5OKgG8K4syh+UZ1zRCMPx63wvzbYNjHiW1cA527Bx6bu2
kyr0z4ZBGga7+0Je+FC1azDertOAW+AuqNu1UPvZdZv27tfDZeu967uZR0H1GVHFZg/Y6LhE0/jZ
OtKMS3b4bPfCiR1OdFQ+cfUtsUqFSO+5J629ZOsUjwFggscGDR2qByha+BJpXI+/KkxBRaPA/fCK
z83eCUB6T12IfJrcswU2Ru/hyoncywl+z4X5xfdDkBpxJ7FSq9/YtH7YEWiOU2Ngw6SiD6/naEdY
VpAJ+EVGO8QHwnnfYsncnhuqSfpdGU593uIahdDiBi+mtnlDGQ8szfejCWoXeTXiLR03pt4PPRpU
42aHYFIcFtHNRXSNvsTKYEWTMfMHghdpC57aiKZx/pQ7oxuMpyXbQYey0Fo01z7NePVxeq4ZFY6k
5pS548Q8sYZMF8kQ6WjncGOYc2oWJ6ZQ6Twc6OEMhjgB2FavD3Mzt8VXJxBGdZ+a7ep9LDr24ySm
SurfSQw+gUHOoOGWcGPVHMWSu3odk0RtEOpp1gdn4Qrwz8rK5dXg1xsl0a4u2t5kcZeKr92Ubo+P
3iYHOcGvTHVrdjjDVUNXRQdzKEo+viw91GyAj6W+dOKBQAiRQO8SGWIohs8F7sScqwaaSVGlpw5m
VNSnBFaR/CKCUCnFQgc7NJkf0sJAmiemgt/48209Bv40bwVEkeUTVrSL+mC16WI1Z65PcYkgjg8k
XzWbfpc4h2Q0jGLepNC/ari0VeO6mylDQLHa1F2D5giYSKOUReyVCSO3HcZI/5sofelf9V6e6b/j
eGd5JyFeohJjPletgLQCBnuurrE18yfnxoic1DYPRadQcT4VvpskRRcb6Gh5+v3knOywq7ZZYe9M
ayR7vnq9W1CStAT26zoH1OCKefC8DGM5OdnoSg1+vj4kC6WWAKBYZhlejHGbZHUmgGp5ZKZRNbXn
Ji5j5aMHORfvtcSzOZru0wH78+HMageHiZdRFWXoZ6cwGXM8EgsGNrPndeDE3yueWDMuwYKsqWSF
l74ovkZpUfCexOvabyeskPHVqlGR2yYNoGJUzF9+ahcAAd4J6g81T+/bXdQ+2KldwUCWTrU+4L/c
41qMee5Xn9aAfI+64SQe87HBbFJYMx4TMUfJAVGMzlozdwBqFmW8y6E09EXhrbBNwY5sgkcXO2Pj
xlpyXcEEIKbfVg95owRk0Zjee9+m8LoX+TJO2wEtiOHBt6uCW65e7jVzqd8+Bm3SLAWmsSUpx42w
J6OMDsowLZnExbC2GPQCEwpZFao1dZx2VUrhKA7DtPOvomjNI+fUnhZdMS0n+NDRmek2kaouMbtP
nDjJvV4uuM9WVQs92fLbPB6TYJLvRq8Y/WaX56ZCIC+FTz1fdKOhwgRjd2JFse0iYP6HtPccokIG
QTnyNrgHBN79tNR9+2D11kgvX7VEoFjmqpznOLDX1vm0thjIq03BWiLpnVt/LTESFuNUD4jHtTwj
pnz4Ey5bqJfeeGtWIiXGN15Xrg8CfW/Gelor5gEoY/1rbsfkoVID2MoS70IrX5mCFYgd/tKicSoc
msGq9I2rKoja/HYVid5C8gYi3kmRpIrJFngwa/CGxrGcP8pxbhhOaURl8fVllTnAMPmQy+GZdWuv
UTGi8+BMlhHFFBtF+TigxMl9elm+sFYIMfql5y5kWcJa2zNXi75wir8tI+m7k2h13fHTSOjDUTpD
tT06Kdw5T26b0dYmCCU73oRbQhjaT+aMlQjzKE31ukDdnNiZ0khAkiUvlT/aG1GPerfDXtcIN0NB
DfEmwgQofxD2YJYHq6NoHMbY5FhYMLhOuxR3REDsvq3FWfmXoHRWRGgy0t32Iuk4A3Wb1/eEbhzt
mJjfNgnt9Tyy4b88cJ7hJzAiXWFN0eWwqI7+X+WK4Z9AzenwoS/THPlVz5loDMILbWYzDrsWDNzO
msQgdm7KHPrS9lZnXFp935TNnrZh2N8oGQEY8MXsAxDPcODEGm9YjfNSDemYbcMKl/mTMaVtdtVT
dqWXlSSlKrArNQxM7T2RJ+mDm/Y2N5wUNYXa1yXhYMf4n54G49fYRmw1djq/z9egxUhkBW7Tllt7
6fU6mtSwLudd1Cl+SNpU93yGNNBbZTiG1nKuAljKj4gQ6Gk4N0Pnnaal9OAJYvFSR7eqcyUfpfUy
806p0uu+xoTnHwNae3iJVpukoWQ8EFhW5VNKRlnlwhnGPL9gwjZYUEAjs2LLqqjcSKZJGJ5hwByy
oN2poOu7yfxcxzghlc0257AX4f3agOGpqKK+bGwkF948HjLhYEtMmbK3sncVzIvp87pKvV+/5kqu
lehw/bqXl1WRkGA2xqTXUbYsDt/P2tcdotftt9BwBO7kZUuzAWGwNHvL1enSS+LlKV/vVyPmE3ws
UL4O4vXQ6jVhrpbei4su15tqM0m9fzYg7nhdlUoKPVRuoJf+664HqAR3n804m0lu/7tX5xuZjpsB
JtkRnqPQdrBdZdRXNFVemkSA/Z+/Wdl6RUX4OPOVqbfoxlMTojBloJFhksSoekr5Kq+peE+b3i9Y
sh7mojK9Xcxkrfr3BW6nhr+ZzLLt9pnVloLo7EosSXddaKREW/clL6U/jlghRY8papatZA2GzlmR
8HN7rlTXEyBmw235QEDLgD3EVB5Nr42ZSJ1TWC9bXxnUet6Q1+illzeub8y7EVS9jkAvVwhKIKNo
oy8UHcxdnVd6A/WQcSvhSDqzSDkZ+gBxFImE53fqfWn3hqgeevAjDEOU5IZZfMpsnD5xiV2DnnC5
GeYqwbod/eJl6q0rDNbDntg4Kj3NndbS27JsZuo6+9Zpan5lGUuLl26WkX4KMuqKgRRMafdEmKOz
Wu/srqr74hH7J6e3rtPGKxmKNh894ObxOBl8exMDBib3y2PM9p5HqskCff0M3FbyKTd82VUPr2mB
lZe5+izkEg7vF8NxWIy42ChdqK44km7cWukwnGdBrm9auDondDRCQiEF5Dr0UBGyZNvPB+g2/Yla
/JLX8Zp75HaPZ9MGeRr9kHUWkRHfTX3nj7d9iMGFczZGdZPA26n0F6LXPfA4HjbaLCLQBMZMahVD
UrV9OuoEjNZ14WnAaORFemajm5d5hy/6oqeb/oqgJtltT3uhWm7NcyRI982SyZolgvFVy9dYbY4v
m+bNdv14ieeGns+NbPWrQ8Nbr6JXQIjIap/vdGqHPMDJx+fLgYbgK0tKH7RLvK5tiq/wqfCE2pLh
Q6bXM0Q/ZlH1Sq5bbHFL+7yqUpnD6jbz0qx3hmME6RV5f5s/BKPRN39HWRJ2T0HE9TaD1ZiuOkSB
FM3f2KSb9PW7As1tzLzMuhfjiTUL9AG8uvJkzcIh89wWtHrKD+DQOviysEhXMC5ZR5mzjXMpo+Fd
W67r8gGTYqdG3bXPVqztmr60ScMwZCLnuswUPBOJhazX5thytyidDDsmdJhV7+d0sfmjXvu683FR
RRx7BjiZzEEUd8NYz7tupskUxQA6KzwuyooJ9Y7v9ShdZMDomy85fCSFMn9mr0kXMzZlYF0gcNMW
4jYElGMidGhWo6eu3Qixm+EgcFayCHbIddxYFgUrdVJGUl8f0H84F7vOaPVPbmUJ9wQh9LI2cMK2
h/payDE3cbHuUIxaz8JgUY1DP37NHAv58L7Mkw2GkW5n7ekNJgt7ZFO0xcksW5N7y7oGZEIeRzOO
9X1cO1lj9GhTNnqiTExvHfGAiI+3yUvW/BqyRW5HwGLIbYyKSOz7OsbTzomsaafCYikepRRe1sA2
Ro3A2imOQ/VdUaM8mxGcq9TDuA0m4YfCLkPe7IQMpa/iIVotnAyUVU1+7BmBWdVIWApPmJswyCeF
luRqMW/8POmlTWPdyr1L2xt0ulq3vT62OS+bXDGzz1Qbu1gWHsF5+ZXGTN0QBmO9Gqra0orVhzIO
IJKQ8XI29fpGf5eLrNZy3jceq7eAHLXO75JkduWeSRuxpTNRSCbX5+NJERXP+wLuzcv5IBy91zsL
ZREH20590rXdVO/eMCjHAVj7YiftvKfwmxT51Wu4AITRsCMMQuioT+KX9BgZt3Qxs/5C1jBY8lvO
icloxX7pIviwKa1cn1f6YNShfZGGzjGLsNYbcBCmrFTiVUBkRxTATtQndIYQoYFHVj7npAlAenzu
X/ASpt9yzEKxXQe8cBoC9gw5mjwhqg4jY2o3QoNFitoQzbgvB7foyxMfjb4lPESgyuYdmpBNd+Mo
p7N51wPDRtRg1nhmUtrsq5aYNZnjZRtv/GImRi6e/zwuL8cYQ8rU6sBG+7LZ9jIcsw0dIkVkM9eI
WbZZs2jlU04LiOsEwqsOgTl5Kwekl8RZpRElm95wNCCngYXML9QvIU9l0IHGw+vmmggj54WUoWE8
WzjXVFTiFsM25rB4yXxyleiY5yymThXsMNVBVb2k62lS6+NgS7dGHygWpCzp1zu61IA3vN7pwiEf
2CBCaelEy+xQPm53VW5E2fkklmSxPy1GNE/rAf3/YZ62zJAwujPdTrXptkHTIn1CEUAld9G4dOXJ
mmdGsm4wph8d5LGZP7Ubu1nnLpuUEoXVYxIYluETZQLzvmuTbv6UTahdzVuMb83i4NZjDsB9TJPl
QSRlPSHztzrrIRXKWe95J2tnHGQbeXN+tlB+7JAGKNu1fJjxPDA/2kltNTt7hJRiUFyOJlxXUmuQ
vYgR9B3a27zuVr+I88rJwxPq3kbORrYuS7lT7ew+Wkk126dGo7ric6GQTC7wuAkOjTNHXXOGMs7o
n65qNMa7mo5ccj2muV6XskkLBn3uSPC+JutYpNHWl+ixb10gKz5nFjQbvJOlJWKprayFiaoT26Sb
5Jf6aIZiNTqXTUONjJEjeURFWO4d+o1WdeFlnVw/v564XrNs0gCd9bwUCV7OK4aT6A3XHTJOlWkk
SOADFCyNBrXCAQAdNM0mYFLKl4N6yvO225f5P7/kUPbLqpqXlXLjRPWI6ZEDviwfX47cZbLqVPM1
z31dEjDHdVrdmbXOwg1HdeZHygbiczcueUCHxdXvfb86CKEhdREMtbAh9yTTSNC2Q2bYNlPjazqi
U+u86HS0kOXaFxeKEllx3dphNoi4NvC0PwvG1S/97ZLOOmRQ09XnIIMDApePXIFLeVy2NcopMbUM
jpKiK62OFHSwohJwJHb1fDvIBfw/t2U+WOlX4lJF6FrFYkW7spvzGYvmdp6qe5aUn2kjj6U3p1h6
IEVOExfPniteoJiu0rINkYfLTWfFU01hO2LuQF/O8glSwCCfyCWGAt0PWFEP+ACZTEPZL6r4rAoD
ralYBWB7SvYLv3eHzbCa+jyVL5PGPcELb5ZPOJzp8teMl4H/VAAhyYtDIuuR33MXUwdBM511/G7F
aFrM8ufiUUAvv+2BToFwLOLSEHo4mm42CaQ9GQO5UZd7/DDKsPevML3RO8Fs2Rjc7F9jGCsupDyR
ydEhw8mtzioRj/WSqIgtD4WQ+l1HK5IX5r/sQ4Pp1NxO9ZLO96ajTxu4Z+rwFVkruahn2CwK1H9k
7WKp+bpJ66ITw96Weg6UlkcZxJ/swe8Pi2cCXaRoGgr7ovFaPfnyzmx53wjUj7xoWzq6oNH5Qkou
RmcPvsQcOCM8a9+bEybm/AoepAhcRdQ8aixpti16PlEUo7VbwlxYXmoAtdlQMcHbmEM0gtSsn6RB
qsHfRJbChTdU42h+WEVOxR2gpfCvglzYDBvyf+l0n7rWMN6/7qlmI56LpxNAz2WXBIlYPidu2lnD
zgHMpQcNKUXGeqIvwmOTcuthSrLZIDIbJqu8jfmoFBu2QL1r9pa9KHZNx6UYvAkMu2YwzLy3pIoR
IayGZjdHyHdLPoAw33T+Cm2kGaszDQoQJcGhf63lUYclc1Aq0EHk9bCYjonkSFEPfr0CK0GHZMbU
shtnJrAaF385BJ0zhqTJy4K68qaX3qSrQ6mkInaS22LivYDl91HupTQaooRYIq+ktfaR8YLqZc0d
zDnmUFbz6noAHDxCavg6wa/zhveet47+wcgajyNAHuRjrboNohvP+2c5Bs4F496Kq0pR73ta8yo1
yb2seb1yM3sai40ThdNsf3huz/wWaeC+rfn/f31nE/6v/6L19A91SI6NmfrX/86F/PDUXj3WT/L4
q777Zvmv53+mrbV9VI/f/bBrVK6Wm+GpX26f5FCp57t4/c3/7T/+n6fnb7lfxNNff/zTDo3S35bm
bfMti4Ci9zd9LH0nr5/TD/DXH6g1PDZAmF6+6/TLX388f+CVd+D5f7p0tejEgDuFxKIBjdOTVH/9
YfjWn8hXAh6nSeRppT+a1f/mHfxJG8xGaw1MOVAv/IP/wzvAqRwcGP1QCyULj18Kf4d48IKT/6bn
5tOCBvJPBxouJCrhx6wTeu5a6JzULZvHGsYlQqTNRpYtLGegJEkUs6evn8bVct+vIrMqpnFU5Ig1
dZmKp1mNd1M+z/TgrNL5JLMwf2fafSJjMHPG/VKuzpdp1TQzmerdMRG3E5K0JQr48zTGLQHm3BEc
KTGXGNPblsJKsEEcv7wZBuVdWG4SdLot4D3MZd4nMXXFdiLUaCn9wEUNIa5KS3LDa2reTbTaRGwn
Rfq3pFJ+lWc5cnFySiy1N1XKEwVJKf8GR5FMW7dx6g6stBk8sumkNx2bA7LXg1M+pTKDQdyjLbry
hGU/7JAj8WKjl/Kxh38IHw9vW2qihHH3YDRNcN7pQ9a2tg2VoopQcy7qXS62s+wWhqk/WelHJdPh
clTIVsXA9JA8GdN6ucmsJncPyBbLs9oMjWFb16Nx3a+5W+1lABgSxG3UjHEZDNYa10Pk4S7oVHOi
30vtnYrVtE/w1gnE1ZRmLuAbbw4+Wh6k1g11NWFsE1lG2akxNV4dDwE1ZsZ+amBSYSnvbWRHeeCg
MJw5EX5QeqfO5N2V7ZjcGnS+hgP9djwDEHqwbo06S6ttBzbo0uX+UggggKI2qROs79M+CdzYN9Et
NP06MeIi6EJKzUayYChCVCo2jKFo4qo2os8+nclsIwiRn63Zm1XslBaFA5vk6c5T+ZLHoVGN91NZ
BTACXLnsRTp0STxnNAztwTvTYXI34SIFp2CIxOVYT563JRwyj8EPW19DihjYxi/BrEHllpSMdpWU
sYm1NDLsFUIPG1X0/kKPbnTEhnKCea1J/18c2bZP5Fbm1xkE8rXfLygbJ42N7JJCJKreiKnKul1Z
cjyJbY47vDIQD58ReVZs0va6rHEVSqr+cyI+gYLM0s0yeCmH8sVdT2B3cxJYvelyNWfcgUzZ9MZm
CotQ4fnQ958KkG44JU1yg8rdmNPbKJVL4THwUQoB+UQVMAlWzoGZ7e7qru6bGGdZ0X9GYai6Sjh4
Dbs1C+TpkKdokIcjPhW7xQNWdQjsUcv5+YONC730zgFF1ckuBRBzj3Okg09krmtrkEJwhZx1S2yz
pGW9Htq+GG/6aKmLU9rzEVbCTeVYmECs4WeBKKC/QcnTsuNotFoQ9IY90DajYXdtWR2gYjMdqi/K
wpPyvI+C7EL4oLxj15xn82D5Ysl3HGpMdyNW3kWsVVy+AqjMnko8bP7OZbs+Gi2vfmMbvv8RLUqT
d2e64iO5vzDiFok2A2Llou18C4gbJH9RXgOBzOZ77A88RA5Le7waRZblcbpawydvLpzHqXQXAzGg
rFAY3DbldbOuxmNA1xOuH8poXwKZwreCgCHv87UO1KlD+Mt2mVTdHXIt1g1zDESVbwt8NlcqesUO
16Cx24RLZKDX5vj5Q5iYSGmomokb951pp3twu7jENS3AXIqZIrLOBlNM89Xo5jMCClMQ5ptkHgcF
gydiONyu76ime1aWbQabfHODKl3v37ddVqIPokQH6xwIXEGQq6nmATzLjel8Ms22/G/2zms5bizL
or/SP4AKmAv3CmQm0tB78gUhShS89/j6WVBVRItJNnM08zQRE90PHaVWIeEu7jln77Uv9LKJzHUd
NnK06tvEnM7jIQzEpZIF8qsUo4t2SMzy0ceks6G6M4VWvNINRCmXlU7va1tpJf7Vgh0/Oxaj1K+6
VJra62Ju5JmWSx757G0NYd4IRQrVfR1OhbyXqmj09+TH6IbvoN9XgIGLvpoMhoNZHkmOXStRs26m
Tr435wF31AS4WHJzYQ6yG3LVZzJCtby7oIqf6geELG36lqTJCFBHGNawQZ5LjqlVWdbkJfACWCWm
VDxaYWZdNTyLDSU3f3+VjaryGuiF9Jrx3tPG97lXsKGjQV4pVtbeAV2iC5qKKrc3MTCkcSOJyBhX
zRSGF7qcDHuKh/mJ6Q0zCYN54PmMNFbxcN71hRMTXVEx6inK70EbzN9xttSXNGbiFxQX5gFOjvLo
80J/V8ohnN2htYnbZtExaxgSs/nDHIbuXtODQnZ43TJ6ubnfxQ4KvDB2oHdZ+MYan06HmgjrUetH
uzgYtWQ2bjtnLV3Ntm7WqlXNGV8JlpxuoIdI1ALWJi6A0OZVPM2F4vY2HhG+l0Z8xm6yu1WNXExb
ZjH6QzEM6eAy7J/u1TLl2evp9OGHqgKSZrRhQBQetSj7NvA/M6gixE/pTlXThtovFV7iGLOfEJDV
q2iqknA0B+jfVfcgG6PQXMkUgv45tHy20rNFYYbyP76PmD5bZErZlA0tg7WWz0XMUdnTJ2eznXE+
rMcG+fDBzGMWFeqL2okyclAakDZmpUnab+LM1iGa6tlPM7D93C1So6w3UqfFz3lRjA9ICvXOKX3Z
eKUOb+9QQql8QQVRjcyNGT7SKG6b72Yh2bu+tZsfVjQlV3bVFSwYogfsXuuNnSEE0dPriQFeMXp8
be1cPuRZ6T90sV9NLo79CsF9K9k/Kbenn70c2D8VUcqsTpm4iLSZHneW1M0l4yZiMP2pOG+ysX3K
rSoNV5rSFndRw9TbmadYrpwOx9IuihSymS16R7qb+1Z9liIQi5w6yrV2bRLmjj9hTtut79PaWCsz
MjHsJpOUO22oIWkaxplJJZ6xYjvppl+vtDhIdwyYbVyJsareWVon7nJiv+yNOtFbdgY5Jm1HCkr2
XGNs3bUwQpFl2iQMOmaZS4WrDZn8JOdG/8QQotXWgUGjmsGEpkUOyr35AtMbDoQG5dguMiJLOFFJ
WEgngrS/yBjPMiSOs+CeL4oM089OlAfTrNTB1UgR2IQNpjwHLRCMvCm01GCtmd2kbdQxxzST57Vx
32o5+TUzO6enGij+uNK0MLmb0XtdxcYQBW4vS3LD/DxJz1jUw2+tLfofWZcEP9jNTq9pFxcvwFiY
GZrtcuuoNVV+pcmtdnnnzdpRyrLhNacLeRWZfnjfjExt3KBjO+YM5iTLri8lyR1DEz9ZYWoznicc
eoc8oImwYQRu2/vSRGHh1IPfKrsm8suCb1KgPFRZX1wF9lRkW5D44w+saWGzwq1YHhS/G0IgMrnS
M0ok2c6B0mqS6BEvQVFKrOyHeY7TldbEKLvzIJuRXml0FRtAVYHLM5zw0VR7WWNsXfqehQW1dJGk
k/EMJTDAvkVPzQmKUXlij5CFDgYqfVxZld08hiRx9W7jdzRGyqBOTKdp7Wx0tIgop63tN1HsSmQ3
mKu8nu2bKZ+nwMGgMtyJuAofC80uie9iSFY7Ra6GjzlyxTcLkTFN0YStk5Mr9PFdmhqgTNEpX3cV
6CInwGhzl5WxQgBu6gcXUW3VoaPI5RS7dj6OqiMR+T47VhnaFzPTU20d85ohkpKetBzD6DaWmDe6
RTfke3TVVej2+qTvksoQ93Efg7wf6ol/QaE3dCc1OhzukPsA1HtMMaozaIOWYPMM5cD58yL5v1cB
X/ZvddvVb/86/1Y2/9p0+Y9vLZXn/4GCGFHNVwXx7Tf8P/+6it5qTg5H/r/Oo6p7S98X1b/+Hf+u
kYESikXcD6pGGIvT8J8aeSmfUaka8q/SWcXA9U+FLMy/FrkR/GzA8TIgDhTWzd/OfGH8xY7AxKxn
gdzhr6t/UiGDA3qvo+TjhulGNjiITB2POu+9iFfwSYGH1odeOGvN1hyiR465qZrszIzaCqENcWYx
78U6VdrQNcMbZFCHmXV7Y/WxF6b8Ce6tcMvyx35N0V70ITIcdrFrkVsEN0TZQWTzHt3ARi7k265I
XwCb/RSlcFm9D50h7eltMgjFk+NEY/wDpeRusMWDFYIfUfyxXatdwZCW4Y9S2u7yP+JAT1ZNHJau
GIPXDF/+NjLn3sVcNjq9Zr7OSvOWJba09he5QdVb0jqRKe+YJVxzwheayF8iSssCcDjkDSJzG51t
VQhpNhSN7ab5XKxkwhvPKXjmLY19RpCC/RmroGtH8U8LORN2Qr4fgV49pWX2YhcZYW/+vu3YNQ+x
v596c6OEHD5rk1dZr20Ph1qw7pWcpKHlZ0WNmrJt1r20J2OZz9W9LV2OpXY1zxZseKt4GSbjIgzQ
HDVt9IONLP1HfgmlVbHKDTtn7yI/ZGFfXgmi0ChEaTKOw7KhMrsVIeM/8O/FxAC+Us9njMYFzfiy
uxCF8pg1EiPk4aU3poeGGABEWOxfwUS9DrO5m624dFHYlnjwopIF1LhoZsIpwrpdZ3l6Jdnz4zxw
nVSde4Qr0kE2cN215VWCd8qNJ84nsWdWJbpGnjovqkrlrB7Z9iPpmaqh2mSm9dQKmX1NB5G8N1CD
Rx3S5Vl2R/Fsyj1BTBAmkRqGjlZEr34zTgfq5nIdUCes+U4m+7BghwUdKmB3Ia4NuFOx0XfghCVG
lnzddhFqihsRa+2GkSnaHV0b96nPOJcOEB4E4LhJaIzraUYoko/8BClbYlVocSY5daBkd+1al7vm
jipgpLWuYTZv69ilDxa5aAMKJxf+Pq5lGjyj8EYKJCcSGkQfShsjay8ms21R0/FopshDCGfkYTfY
t5mlsh6oMbXY3uFxAC+Xv8zIB1cMeDc4bffUxTdpXF+ZMnc/rNqrDIFKQDZKlZyA/ix+h986ZDhR
yekD/w39mIGt/osJ9Jvf0CBvh06IGXi0nXCqF7o3xcYWIS3xRiI9ZQ8/1sD/OhpuJxpvHBVg0vvV
pu8URZJCP/BMi9LZCGzA/OSrFPkTLA722heDDiCRUREPZPP02zr933EG/Do4i6qhwyggEOFoqcsz
RSsg0EAWT5JXAEPFypBgYUIKpppnrfl1Iwh5IjjyzCL1TZrNzdc/4Vgyv/wCBa/wL3YR3uUje9vi
xEOhogSoM/tzoRIsFxq7qqKcF+m6oDw4cTg+E8c3F+YL3wuc0qBNjiEFuSY3NWrYwPOZUSPQw7c9
PdTJZVvyytdDu+h77DuRVLYb6sNDLIzztnxVK4R+euAm7ehYfrTR2xzTsniwC2mVdYcq7h+swtp0
arLVyuoisytv/oGAgcxPJvrmVLJpZz3KO+06n0hNngdzVxbRt3hodlLQHPwqpLcj1rIVvhnVyGS1
S1/GVKITpylnMEdqlx+Og7xv2Rgp+H5R74Th8K3S7LsMubND3EN9UOtZcvtB/DCr+ilmEOtAcm28
slOuQyEaJ7VRfKUB+jZk0w/YP+4gGD4kk3UXzvLDhD7XYWd2Aal8cgvCxPKo2xSlRKdQ1v+2yvz/
cOHEcGF54P4z1ch5S6P57ffZwvL//2fbZJl/YS1ZjJFATdBGLLujf7ZNlv2XquqmQUQVw4NfaPN/
9k2KxV9CQAb3EJ363/OIf/ZNiv6XBZQEDTfmG4Je/myw8P69guXPvwDsi0quJOqH4+CRTo0CBWR7
g5I93FmhtYryeh9U858tF38fRmHHCHwQCNBxwim9WfIA5gk+sCQdilYmMPvV18C1In4VyQlLzTEN
4u+jkYLO3AWKDAk179dmkqgM0ormxrNqEngBSgHJHZ4iyaxR9mU2XdByPfKBZyatrGq8XHQmXxQ/
A5URnZODuRvrG2GEJPoEzats25TZ0sNvz8dnS/jiKfrta/X3b7SYOelsXImKPLKcKYPmqyMKRBa0
MWIqAwig1Fg3YBetEE3ehkp1VynqFhnvTZmoKIokvmoYU64YqZ7J6rhjONo4pQ5cNqwIFpPG7MRN
+7WIH/9GnjFlcaCxuz8OEFs0/FA9q8bTTAwW1OJ4iupNT9XusLfdo5l9EkwFrLIK3DkezxlsMCOo
TG9EEl6Hne7KUveMqvFlyPPbOci3RbGU9bJ/Chp/tPf/dTVtyoyF/AYH7DiSSVroYER7Nl6giswr
s6nBLkHOkoZpNilscysMBVFizYRmpqf49b1cbtWHywSFGAshUEgkm+8fN7mzSiMh1NRLWaZzw+c9
kp6/PgRLxLtDgMlWZHr/ugUxXdHE0SHADkQiBDjjMXw6dFOzjXSMBIVx4jN7bACmfuI4WNZhxVoQ
qqyjp9Jo0QjGedh4tV2/BblVnje4pNcwBXKUombqJVYcrKKJvgFxTIiU4/rm6zM1jE9OFZanzPKH
C5n/vL+aepabaZpItZeg4DxLABiua/AWOEanadMiRWTn2Q7TY1TSoe4lX3kOEl04eCOtM1lPytDF
VBq9kXdITJltFparZ9q4mydj2KIEycqNoUvNy1j7535lX5SVmZ3rKMM8Jel3czyXq1Aoi1YBJUpf
Kh4kg0sM450HrF5eDYF52SfFZoxn/55cF8Vh9neG4Vzb8jPw39b9eoKCs/GVMbgTzD/c0YpDOpWg
+4VfXCIOMdciimW0mjEdzNpENSmHZ0MipWuIQ7sWpTRSIyJ0DNpGyGmlR3wUyUa2g3wdiPFVZJCn
FAOLui9La6PfauqgrjV6o2e6Ha6/vh3akTX21xMBlsbGMLaYY4+fPEzGVtpnTY01F5O1GocJ8rAh
dFkabkxWrXyIbtrQRtUyWmO+Ksuw88B/i11YafIboUkPXacNl0On2bSFNeEKZjRekxUT8yZLcqc+
OG963QlqhFfgrwPpcaz5w7KmOV5XSvASxETHRnG35SOirwKtYngqWz+/Ps/PXrAFWqlAsmeWf5xv
MwXyqANnqllAGuk+hfJzHszNXdWlb18f6HjdX94w8Nu2hmBAwzO1bKx/q1IGJlY1/ZHaK+U02ebV
jH3XYss40Wlg1Urh0K37Jn2OeQ7+7nn9R0PxZ+cI5U0Ao8Doyuv9/tCyhrunbMvaaxDJveGkPadm
VJ79OY9OHOmoOlgeGlIlCCS2WFeRQx4dyZ8bvU0REXhzbl7pXRUymRa3AdsM9NJXtFt//PFFNVR6
TyguZPQRyw7r94uqSL2fD4lce3IbiXUDzg6RjRMxIVv5pXIuEsVtGSd8fdBPLicHReFhKtQ/3M33
B5WA36VjNNReFmi0mRnaiAGRvSqYZX99pM+W5SXXeFkWdVrOHyKzByiNFUAMTzXLt2BCUWwicbWZ
6kPqDVb6MO6Grv1ZMaV2myz5/vXhPz3RX8joBVBNvPP7EzUqqzdrm+empiGU6fq5EbYb0mJOnOUn
D40BLGWhT9lAL46BazZcgNYn8swrZrBv6pw/RHVKKEdJ9kuq3KE+sf8uZv7jC3FsvV6eU4Oikm82
lTQi1ePnBiseKehS5akoKx4N2HJq2ezCyGb1ndKbaRrDFRb8cmcMgbq21Dp+tppyPbQGaSzGMO/C
CWHd11f785uNmIjqnhzhD7tXA2O2lQcL5tyXNwCk8EZY07fS/o53IHXMeYROJndXuq3SnsOacGLX
9+ltABix0Ftoo9KVffcumb4W6/VAJawP8U1rDx6C9jMmkReTGrzGdEn/cPe03AOCesF7UdRQJB29
RpMhBayYekWknL1Xq+KRqvzEff7slEA48vGi1KI3dLR7wr/epf48VDhkQ7ERbZ+jUagJYFCmpwBW
RncKSv6hAvl1Uv8+4nEWbgAycqzziSMWpb+Ofam/LPEerLK8/9bopTquazNHPl5Y2MWGZquzleuM
5BmvxwXz0a0d66Pnm823PlPPg0W2WpvauI3N6O3rp+2zd1soZFOA3VyKwOXz/9vnaILuKOd9V3mJ
FD+YMDkGrbrQ4/D6f3eYo4cq6brQMLq+8nCNySu8B+DbxmTly0N4YhX5ZPsIDfHfJ3T0OBVpbUcz
RiAvmufv4BLWi04r7YyHNjuVdf/pm/rrO0dHijHirz//7eIBXFNDkUIXizWCKHNxlkDscepEuWgs
/Vy20p2UpFs5EoVn6sHN15f0uOpYHjEQW4Q2LdAr/vv+zg1jhDqi5BHL1FzGJ2T1rwysyxOtxlNH
Wf78t1MsoBCqITszb7J6l14BVtJTrdRPdkQWoGdYIiz8FG9Hz8Zo+zAeELB4dTee98XwjGPqRmni
KzP0b+UqAx5jM1X/+up9eu9Aw3PlOCrQ8qM1gWhsUAalSWAv6CfEgWOwnqcbZNvzbjRZ/HwmqrLR
KNsYDdXOV8TdiR/wycaajg9LG7gscMDH7ep4nPxRHTPuX6m8FFX6KIVJAC9jcJUgux+r5Bklxc9W
TXPwN0rmEOy0+von/KLg/1648ghRK4OgB1BGiW8cbdMKpv9Ggp3KQzjke3OdvoHvuulzBE41FjGn
x2iMByK9roZa22fA9DxiFdchzsc1sikgdpmdXDcouDC15/ugMRjSNH26GW0Llyf6nGpMkh1JWW6d
M+Oqi/kCYWSwwZJy2yDpOYCjewATiIlw1A/jaCde2yKNr2DjeyYOEVfRennVDtIurfL5qYsiaroA
410uNTjguGOGhIbCkBRmSPhmmUckTH+05HYI0xRPlrgqa5NowiLch7Y+rHSTGN9wyM7hPLdnQgbf
rc7RumuDu7FPeyge2n6sx7PAijQvCasK4qcVu9ls9Bg6mLEJegvCyeeGIVKUbnqpujWiSd1MUmDs
/Fm7DEcNxkIR5eswGfJnZbZVRy78AxLAwWtm5I6NZZ312M03SOEM1yg7nAGKwry+aZV9UlvS0qj4
menma9RAx8mnHUP+dBU0NgiUotYPy+xhRwrun3/5oagS+2CqiswH+ehd9+McIKY8lV475LE7D3Pg
hEEIuDFCEhHf8LdOvISffJfJZGMyDB8cQsJxqY9CFTJlWJUeDr3JRdYUuIz6176S7K25jxBincps
/9DS4pG3SCVZ0sLZW8GKf7+eiZo5b9IYBZtMvLaVjpOKxld8W+RmSx5c9K2r+EOjT+x1aevXWZa9
lUV7xk/LzwO1FI5fhulOsWPyWqJxumSikL8KSdU2nWI0TmylWEC+fk2POVDLLpWRO8vEIlnjVT1a
ICcrSwg3CEqvKQmfM8t9N0rtfs7CS0srcVBYsKH8eI5J0VN/9pJ1K+rhFFbwk30CDFZ2COAtWbE+
wGGHSjPbziz42mTuEhnI1lN3w9k8FTu2PGRHaxIygmU9tDllWsbvb5AGeAD39liQV5e9GLG+oeA4
scNelvYPh2CyidRfKAbg8/eHoFuBzanuCy8Z1IdmqBs3zHPoWeGWvkzkLLsfI9CuzUZvTtzKzz51
xvLJQdCDjOLDR4eMGDgAcuFhZdwvCN+09O+wX19NYX6lFxAR87g/kS/0yYZoIURb+lJO0DNaXsLf
vuCJVVuz3CqcbULG4uTPt+QSrs0IsovwhxMH++zSMkigH7xMOz50N7oJVsEI6tJLdeOK7KTEFV3m
JppxKE2QWsK81SrjFoP5idnvZxeW6cWCeyUXgX7V+5PUBwNTvlBKr8fGqzTrEncBuMCoW5WVstan
RZ+QJI9fv5i/KtKjB4kmpW7ZcF9okclH5WPS4x/W+bB5/WwnO7j4Z4pCuSYa/VVLxgBi8mQ41pi9
Rka7pb2E1io5KJPRYwCcuSwIK9c0VbNNMEyzG9Skd+Gx0/S1VLDc1/F3IUp6gVKzJo60cXMDnaHS
1Lfo/19JrHw2SwIfy1m515JOd3AMosFK8JvihnWsIvxWamqGkLAJ6DVaB/o0vdOJJFyh6gvXdVOB
mjFrdbPoS1Z9VN1+fXnU5T36cHlopVFEgkE1xdF7pqfCKIFDE3/WZGymTEk46lKAlY3s1HOh78XU
mRuUn/tp2R2EgO1eINNssL7NtzKJkm0XNmuzyHb6XMRrxSwEF6MSbhyJZ8MipicOIntTLGCar3/6
Jx8myP9YeyGqo3cSRzeWrAFwOnXJV8IAHA13b3ZwqZEo14zBmVVyVzs0zSfenU+KRiiE9Nz5HhoG
0/2jWixNR51JsF549SDaTTeOpqumdCBKvsu0QEqi+eYsc+H0+JsyjRQXKjxLSYwrB4DUPdFvr+PQ
PiBLRh4jz9cxULH9WKUVKe22dGKz8MlXadkkaBrcREDZyvErB+MmqMxO5J5sLyCG+A5RdOuAioLO
gMlz+cf8THwKSloiUYZVuR1U1KVf36mPC46CqZEJJheNUdXxijrGmLR9a8g9aUoO6SRfyHIIcQxk
ZKis8sk+GyK2sFZzqsz8WD9g+bJQr9HkJB2UZ+VoxanHCD5VVHhph+BZUmyvDOfEmVoLi+tr7Ye3
PKXOqHfnKAm+PucP3+KjQx+VLlUTKWEmEzCrttMWesZuKpgflP2JO3ziMMctcatX05AgCl4Cuz/H
zkFztfHU4lS/6cMHfzkb4gvI7uEWkvfw/kIGoG3RgnMhh1HUO9+oikOqiFOIx8/vF9idZWQOfkc9
2vips9VhrYtJ5R2TjdqK29AQF0YUvva2fdUFqEgYah0wcWzVzlp/fcM+P/iim4Roy75TO1pPyrRv
KQYCDl5K+0VN0vnxjwmCljOV36q22gXQb1yrvgM0tztx7A915nJ9fzv20YnHkhQR+sixA1Qhup2u
a2OZ1FL0TcYq7/u7SsRPoyXdjU15RkD2ny6ly+EJaGVuSYeVqcfR7c3NkfwYO/d66zWcVIy0wWGo
LiFTbEngOHGw5VzefXGODnbUE5kl/LnJYOZeBsejt1QHFd0KSgdd61PB2acOdfTY+iBeADhaudfI
uQNQ1w1Y/ZT+RqUp//Ud/PxIRPTwWVBgiR+tNJro8A4pvCAd/vt1aRhY5WTA1bo5Txeqoff/k4vI
qJnGkqXahGe9v2MZE0mkgpzZZBNYHalJ4NR9Wm78OiPxatTSE0/op+f32/GOnhBzSPpOzbhp0K6u
TGU4b+pqV1nQRdV2+z+4lKwzyNPYEX+Yo8QT3WFIaiCQEQo7pSUu7KZw6zTDEZicGqZ/2JMuD+Mv
hR5SFIz3R/etkVSU7PZyXhMaLvyE6wh4QWe366aad3GKHkHS7r8+wY9fZSb39AMNEs/opH0IHBY1
5orWX24e+fEFcaWrxg9f2wpPfVDuJJGdVWGFvW5BC7XmbdqfSq3+5Kvx7gccvRfYf8Qgk+/lVRGy
m9TYCiYUqTXcfH2in3w1eGSo4GhZMzw41h+mlTETfMHFbRQl3LM3x6yQdKceTQRXH1cUmoQI1BcC
ONTj5eH9rXpqoNIHRcIe1lClFwicPirczNiwI3DTJl83gxxeT+UIIF2bvk9lzPCWlt8qUXE0V6N8
m0jVT3gClRNZao9WNK5xjNBfS6vyNpFVY2PO9XZSm0NVaOfxqOJgwosS43PZ9UrYb4ZIl5APVgNu
s1GG6mWDa1XLe/pTzdlE7rkHqn3cBHUuDj6MgkXy0iGBgJid4/DiOWdYjp+ihFnkNX1m/SywPm3r
NNTPij7a9rl01Xdadkg40gr8J6rwQd4rnWat5l4DI560m35Bf825tB5wJm174A5ebnL2eE5/lG0i
LipfPAX0t1Z4ab0KcBkGwrb3LCHda3GannGTXvTUGG9bqmO3sIPZwag7b8cAyvOMURZ2VpE7qp5W
u6HHXS1JbeGqVXzo5nFx4qSOnaGqNCEGX4exsLwuN/1LITIF0A9m98RAYyF0qiZDaVdBqIOt8+Vn
bEJ3g4TNWcvVS9NXdviXp5LZnqpv6qbEv8vA85lUGdigOpnQGVG4NPyk6XxK5GEVJrN/Hfp6j+M2
rvcMyy0XXCBBmrUMyGFpHg5hkrxJs1btDXUqL+SarecCf526oF7bcauDzlDjMwvzoCtnYocvXV/D
aJR3eLvP0Hcz+8nSYRcJpV/nmnKrTcE3PyMpJR5uI0Ub9pFiZmS41IXbWsn3XKTlRT/Xr5TZM6dt
rzT659gt59bTtDReE/e5HdAWrAWCML6BIEYXoc8WbHviqLGy7UvLxXVpk4E0YQ+LY33F2FjbEodx
Seedezf4mCiiscVU2xX601TCl8evFXcHxDlj7ViaT7JOO+durBbDOqvD/VBHzb2CyAXROc4/28xU
D/OqsTJnUexF14xwnEg9c+OqXsdB8VRYTboJtDhBWT8M19BKfKpDrdtJjX9eGpP8OEiBDtk/SK5w
g2oSHKwY1xNmbmDn/plhSWLlCzG86HkdezkXnpxaVADahsBWudr2oyKdG6JKatrHtZ5jwJgwW5KM
ZRIEAwWxue7yTvVwW2CONIzEhRpHypNU5aAWy/KQMarYQc1e600Dxr8oDP568WDK7VbJhuKbTiTA
zo/1G+ro5IHZpqw6PQrIXdUb7bdQK7EZEJ4FAGBqhjc9xAfupGLoq72tViRzSJMUu0nc3UWTsjVp
WECRD93WH9elNLiZZhPggu1rP6r6sxmOyqHC9Ot0ZWricTPnS0SBtTsE0qYDS+rMWkeFXDVdvVI6
KjaUwn7q5rPdeylIV5YUaRjO1CD41sqDsfZbvq+ZpsfaSq2DGRk18jIvsCbkhZQ9F2YG1bjUoCQ7
JfzZAHrhrILaKWh7WkE9u6XaIFEKgkr1JLMbYresR1Nem3FRXkpS3p+bmd3vG4V3ZqPE4F4yQ2pu
o0lSdiItBJy3TETfx8K/NEOrcQGZGusCb7Xbk1F9LfXMjJ2hYCWbYL+cYc7d9UNzAVtmcP0q/6GT
Iqm7ZRgF67Ky59qVCJ+tMEn7xk5p9KBBGV8PF3qu3yRLmBLuVcemC3NIkhDaa+mLVSWNrpyIy6SL
r5AqXg+K2IR++VjW8Y96wrAO2vWgp+mFFchwqoe9gLjkmJGB4cJcTN618ijBbAXYigSjs2I6yWm6
n5DZeHNTHCwjvZ5lYhRJrsjXcyOlK+qPJ/QIzQosebtJZOXR1PliVAvmk+jaK3B9IDOxFnhj2F7R
s/uRWTwXYzMNq34IdkooBpdPzgOZcz75neZPDtS5KVK2tuoPfhnd552AvvfYtzNKzLp7bIzsMZSp
yXEOUSTL5c1gt7eg8M5xAyZO0hZnFtbzQRKInqqbvhWvwkQPNBjD2p8nhtLRNuDKKJN9LbU+r9iD
3dWNIxnyGivZxrK689wI9qaV645iD+Bx6UWtpopGqlGHZ36uu36bvcU9F9B+CAvbrUr7Ps+jDb3u
XSHCn3BAvDhrzoM0PIR6t4ba+Can+T2CeBB7yrCfE3VplrKLNxCNxdqtqUgHvv6uQlE6RbpH85wQ
gWeYZCmvefjYwzjWEhP2/RDj+07yK1Wbt7bBWjAGaX4jKbzpyZw9aP3kDJD2FL24ZFbsGj38EPwz
38Peh+VhBBdCyVYwE54l0VwLMPU71hmns6wX3qmXpJ9c04TFNir5q03DLwizg1zXlhfYN4ZvbCRl
tL5lRXLeZsZ5DXvRjXsex6GWtvjg962vK1uNfzBqfnEVByHYDoHl05ShEOr9OmJDAm6vjVdiMlpX
WLMnquYmyce3gWCcfcXsHiNSM4Cf9UKjj5qnCTxMdK1nIq+La78wx3CNRtLYBFEy7+lg/vx6G/ZZ
ZbsI2+GDWSacm2MsjT/6ZidNdMpitSbmO0QPiM7PelaHy0mVL1HjPgRi2HZWdKqm/tCjo33OI6Iw
j0Aqw9Tq/c6sygka4TEqvKap8dJZ27QFrC7dFulwYfvGlVZKO19mogronlv5Bs9yP9XmdauYh7n5
Rsjfqj2lCPi4+UWla/C40RRayoujLf8gCikIrC73Ar93oYI55H65EmrQr6/6x02pwkkbSIMEal2K
i/ennsBbtf0+zXnwwd1GuHCB8I3zTQ+jTYbJXVSnGqIfT0xGPSNkPDgMTBglvD+ikMMKbTDdk0E3
dhYOaDbb55DdV1+f2Cel4DLtwsLDBFLTjjugYRzJC0K38Pqm2wMk97JQQg1Zb+TqZGTkMhI46hVw
LLq7MnmzimEeddFEYQwxyHCkGVnBBsDfGNM3NX8Q0KrhOzQMhbTF4y5TJp6aey7/6i8OfSyPhOYM
aLzlapIVeAgi5gd2unz6y90AQxXTZMMc1Nz3wvrzUvv3cz5+ZyAhS4Tah4Wn+fadUhMSlpebrsov
1LE9kSX12RNDC8HiDaV8QpT//okZZz0Zy5y2k5RTamrKNSUK5qTuROLeJ6uAriuKiuVP4z4ej2DI
MVOMmfG+1w2dY9iPKpQM0WlbOIXrRDL/WB9PYDM+iMXG8ysP6ugFh8ljgt9oeQ+mZk9u0T4remlb
W8nrXJe0ELm80Iy0+6AK94Z5Sgf6yTUlhIrJtYWlml9x1ClJwjTpi6zg9s0ZE4F2SmD0Y+CsO0Wc
eBM/LjEy3qOlX0duA3Pno7djKmEfj3VVeESC6YdSz0h0zdSe4cMQbRMdEdfczOPamlvjxNjok8r+
tyPjMXz/4JRSztpgcpJmY+2W6aFvCe+Pl5mlB8RtJLwI7dHRXQxmo0pnQCGePrWH3Nha+KgpJ3RD
O3GgT57OxfZO3w5FqzCPTT6ZYdehP7DGWEn9pFY39ZT8AA+4rprgYDbGibf7s8cDCyxddFwizCSP
voizZI11wu7aY2Tm1iQY1AWJX+Opq/fJDVrqQwK6ocIwcj36FtRROoPx5pVDkvBSL9JEXVx/fYM+
PQQjAZr1uLPoaL1/BkZc6zI4ayaH0XRuZFnlqK119787xlFn57/YO5PdyJEsa79Ko/dMcB4W3Qs6
fZLkkktyTbEhFFIE53ky49P/H6M6KxUKVQhVP9DoBnpRAzIzkk530uzaved8JwJZYsceCxR4thVj
R7/PPhs6fPCDgO9hASTWCWXzjwHpm+YRqpeppp1RbntPxWiavI4gxmP1nxf2UwrptKl4YW3ODz90
Xm+uMwq3EKrNdUpnvh+L9OtoYDaHd7n+/Vf28f38dZ13X5ljRmNj1fT2kOoo/pyNweS6p4aO/u+v
8/HP/9d1ltfqzf0okzTQ4HE/WPyuVYesJNDyn3S5P7wGSW8//FSe9d4yMEi7tb1w2Z+ccD2E+q6B
Mf8v3Aa6JviQpMKibfz5NmpXku9ZcRtERp+lfXkxjubu95f4oGCi1YioAxuhxb28WyzV0UOd6NHu
rWZIFOFwWMAHDciL2ftsnP/hF+Ywn6OsNbRf5nRaG+Y2P3+5FQvTewEApFi///nbQR0DT4cfn/i7
5TO8+eE1r8pgwNvlFh3SJcH3EH/dcWM2yQrI1icqoI/uZyn+sNTBT3Ocd5spGMDc8iqVa/Xq9dzd
RFApfn83H70uJhJLx8S/+0EQr9ZWcK9GfhxZXCynysUXXzjJJ9qXjy6DBMVD/6LDWnk/iM8RkLgR
MO2t4UDyIJ6naTn1AAD5/d3oH1StbJcO1TnTE9Ly3r2VM71wNySNZUsT+qqSdBPjDchSv66bwKmt
DeA2YEtO0LfW3qKdA8BnO3VPmQ1+yoZYCqwweyE4jhpiBpdHvo/ubbOqDqiHz8rJvC2rea042a41
BlBVl6NlfbJBfrAd/3QH7/Z9QEwoATyj3MLporv8tTf1bapWB91s16bebn//hX14NQspG4ZKfp/3
Z6bIG9TEqXmYkzYJ1PkKEDGsYLjV1ffE+2xI+NFDQKXx94u9W5oLgX3PTbiYCgCc/QBCquM79sO/
cksGg0gKQ1SU7yqMMs76zhV8gcKSPi/MSqjxNkL3XlPb284n6+fH9/TX1d69oeNIz7km02YL037j
GHJrKfex/km5+fFF0HFAl2D3XJBJb5eccHTIwqmRsbiKXCvlterBWW+bT27lo3Waiv3vV1melTcL
Wz7CSndsnbFcCi7fO59/ACnEWjP/P2/n3SNeI44epcGFRqMK3OIl15+sRv9kKfjwyUapBBaZEzT1
5s93w17njgUBM9QB3VaZvht2s60UJ6DdtVIa75ND14ff3V9Xe++lQbuQDN3E1SKzWwuiCgDN+9Il
EQbi7e+f74/2BG/ZTZGJMFd8/zDYjVobqi15GFR9hRVhU7jOJ9/dh8/bm0u8exK6IXLVURE8CY4e
0FV2qyGIjX/pecOwS/HJ5obG/+dfiHlOEjLdKDmnHqxYxblB7LrKqfgzE+SHPw4bnMvWA9vh/TE/
MqVDch+7aM/ITTj2WmoEIOoQTIpPdtNfr0RvTeP0u+jyAHEvX+ybV6jUa09NE0qdhSxkGM2+65iQ
NMNVysH794/Brzsdl8IuhlQc2jdL3c+XGnUA2gOWt22oOBu3kffIH7axFl8qWbwtjAvGtWXaf3LR
Xx8MLkqPDZoQQl20Mj9fNIMIbBeEKDC5mNeq8+BV+WXRTZ88fr++ulzFYj+yaVQudsufrwL6Ec02
0QHbKZ3XWEoYABYQxR6SUaerYH/ym314Txyb6YjiCP5Fud5gKoOozPvUK1kALmybK8wLJ7H+/e/1
wWU0Onm8sPQOadC8uymmkHkWp7Kg0CI3pFIuuHO/GcpPFqLlX/Nz245+O7MzE/82Kq73RwZ1RuGb
ZG6xjTqVVAa3VvuTm9rpZyrxj24HP5njOYjtyaN+t8tG5ZgnvQfHoqjMW/JgA22yjphb/ukCeJHX
G3ghOMejT3m3Rmhzlhu5YxQoSLN25VpoJBPF+mQ/+uB5s4iU5z8mGmkKoZ+fNwKrRrCWc7HVPbm2
yLMsVO+C6J21DoOFvPuvv38SPrvcu3viaD2FzG2LbTPJDSOJK1fX/WUK4C3JO1X39C9cDuII/B6a
1YhEfr67Mq5UfbRHLldDenK9LbHF27g0/DxxQXF1n7y8H6xLSF5YAW2cEZz33z0Y0iN0slWLYjtB
3hVa9Azdf428Dx7cZSLlbpDOTok+K/w/WHh/uuq71XCw62wmCqjYokYgxGlG5QZprku2pFD/7UX+
P7rUJ3Qpi6XmH9Ol8MyRZXGTvDy/JUwtf+ZPwpT+B50MjM3AFnA4Y575izDl/EFvCBoeOm0kYSw1
fwKmtD/4A6gS8PKw0jA+/TuY0wI9RW2H2X/xGzlMsf4M7Tj+bTkk7+Mfe+yXx+Ptqsnpmt6EheMK
syEH4XcFj1LMg5pLL9tMFRuET/XTr0nYbc8UHLnVyiPwK2jiXL9ske2uFcWOAwQCSHZI2vyaodL5
5J39RSJHrwTcksWQCfISXNJl+X1TSMwRk7VsdJ21FK52ijvX2Ld25wUx9O9jSdzrdrQT76JaVEEN
WaMPJTEf12XSzqc3v+J/fVX/Vg7FEbNf3/3Hv6PefP/dMDZdtkf6QwSE/OIHIhwu72AiEuwGy8Gf
3YK8XDFW+1JG2rmuea9xm4uVaFtcCK4t0QWIqjt349FZo/JXL2ar1I4WgoiVnA3jUQ8Va9u0gKDm
REOCVOabISaMIEgwah56JxKbDmkN5gv1prH6l5CEynWVj8OFmaXuAYFnfFl1Uj3jKNOvQEYXrl+1
SXvscJzdOHHFoKhwrHNvqAnNQUqFxwYb0HdDmPa2yIbwPCce7IA80QH5m58TIt9tcSJUq0QpyKgw
zBeydAgOr7IvfBA0R1YsX9EqEGPQKYhKOljkkRPdmHl+LrzIvM97u9kkRiGeM82MNyK+zHOUK41q
vDhK9mSn6uUU13fT2DubhonsSi+TQ1bF+SPgz3aV11p8jTA39h2U+CACNeuiVSOiiLRGrqeu7Q5z
Y82BMYVik8VWd1eSMLByvbLbQ9bEx5lrxt6TQKsSYUoScfU6Q+FgXBFhZ76gWkrWFsnIyJ7Sl6Jx
Rc3BhISKcFAmBCUpkrXKCGPUbqr8Vs6g06dCjXO/GjN91ScWFGsntlvzOZ+aJD+Db3KhaHES7lpP
IyR8ppCpdt2ogPwe72tLfbShWwOAbjy/AMWNCqP4qsj2zOji78xtsRHH/ZptHb4rgXW7CAgL0rGq
PU/Vzt5JRL2BsPMXzw1p1WikWHvVtK+lkORPWP2hNI1+O1hJ7Y/SJN/ems7V1Ivv9MTNVoTYK0EK
zjwgZIYqy/gKBn7TCU3dI6ArApqcmAINPT85KG1gzDcXcR7XO6WWrwDF7TWtcAwRE2QnXSE/oLXj
b1pa7ypZPmbdrCFOC/sdMY0TCVEp0PTMuiWTa/DNvNk5iopQ0HEL8KPOlYEOKfcV1232aq+qayaN
N+HQ6pPPtHwF5kY9Em0qxWZwQw+VmW0eozCSOzkP3h1ATX7SRnEv5lpVEr/pwuQsTFTtqrIzcUyM
viyIhnAgfredfSzzcrwokZAtTzLGnHWNPNpaDTphZsGgkJe+8ropPq9YTYJEdyGfkqaFq5g4okRV
s2ulsbeKtTyDc2YqzoFMYfJDJyezw3PbI+3iqhoZRa8SFFK0yohr1Wc/JCde+AL3ievHhBRo12pl
iXlHdLmsNo4l+DjmBLgdLUp2NYUbYUXZI6zfPfTik5rUVtAT9sdMeQhXss8JmZtxkM3WrPKPxvWZ
YU7WjUxn8rRmZDx6AzHWV5oWEHGlPxPNrj2z4KG9s4gh98MCLdyIG4bkyExaXwozVL6psTNce+6g
npQRd6wRFvgZQN03r0pFpmKlZ81Ggdnm560c/VatY9JHp9Zv4IaDZ+7gYrgqErowiQMn7+etMeXF
sLJEnOzILpofkH4N/iTU7k4mtrd1PaJntG7a6VPifM96to9A1egwVuXY3MYlaOFVOxb2+dTW5BjM
tYYQJEXKOFJqZ35q1mOQWPQOAMXSwWrQ+1iSB63V24kwdFtkNyVPGGsaj+uxEFZ/H2fItvx5hCu9
GSwl3atg+rP72Zts95QaWuFu0YS2PQR0Mmrrb7NLkjeCv1QLLxPTTDee19EoTfvUXtMmVOHLlLV1
qEvVWxWode17hyTSU+iUF7oM0aJxaj+61tS2fhsRRWJmJjB4fV4nZBZPmOjb4WXKtQHnl2PsU6Oc
SAZWAYtpqG2r2qsNdqx0ClJhTet06Mh+gT6xN2qHaq0c0oKnXVSbxgvF2RAac7lo7LTTEjAd+s1I
/rhPpjC9PbUV4hhZ0RdDhF65aqU7s06U4UWTOfkd7R+s+SRx6saKdIL0RTrWbdLSWYGu54ojeWji
yCMjjg5m2wvCAGOi/spYadddV2unZXZ5UhL+Ic/Nrf0UouBpRhYMNeJYTabrcBu77bSjqV7cRrLI
ScJQjrzv0z7m+z8M5sC8bg7V9hBZTgR/WtGgKSObnFAb75JiIDoiLamPqyHZinbkAR/n4sa2xzEw
GpjZfpo77oWXGvt6MsAtG6DeTu3cGE8SocGwKgQperfJYjbsNQmbvxoJwxqaHp1oXLmtirjOrA9O
bNoPNeuQ8G3yKA4E+ZH7EpGc5ZeOBT6sJ38qaIYkvOH/NVtiTAqiwzNsaVWdXRtlj8yQwPcB0XVr
XzOQ1Abi1pWW9OWmdNdRU89Xpd04SMChMWs2CaxrOzPyG6WMSBSpszurKqxoZ8mKZWAU/amQzoUw
R2PDQ6juZeKSzDePxdrLIZAH6jhVuE+nYTjJNs2OUdrO1+VYGaSKGuq2sPP5otBq5R6reb5SdHWr
hDAdURhaZ9o0TwDosuYpn0molGFlPOl9Na3I+vR2VUjESpTF5alr0+YpalT7gEutPkr4cZep0nob
OzLR60nh8Z3y3kUEKG0k20aCJtcYdVLCpQMJE0FhmBqsWkn6yIwuu4Edg6ZJndp1NLfh+Zy5/a2q
Z3m6sgeV0OM6V4x9XA0G0ut0mBCDOV3jcyKtn7xOuBfh1JzUMq2fE5NYThJfPJ+XwX3OpM5Wp6RV
fBwzilT0xF2zEWqS7yTxO3e2Vo5orEvdvjbaZpjIo5LFQwovBIF9XlhnVqxgnA2NEP2qU7H32z1R
MDbe3pANNW7PrI7KMDA6o3vtRRQFWW+vG6fNNqaShsd2Nt3NVFvdStOM8prc6vqgAuB6jTHkqsGP
d1Cfcx6WuLShBJqomGUfQ3FnuzpPiaAJyN1Rd3pO8pDRaAK50pificSrn34sEFGSDBep54VPc47i
OO+98LLWmsKgglN508KsTPaSRCBzxZNVrUMY3bafjqYanc0T2SMHtcr1U9sXkI3HRD/lQ2cmhFWZ
tfACL3WN/jaElPyajCNLgU28B4DIXhwB8HTJXYxRloSfNCanclRs3jUDn11QuC0PPMGnAgxgSFVn
l7o4/tiWG70D0zZ2jfe9jCPvwkMm/lp2qjdUvkFk5SlLVb5bbapUROZtq5Ej7GgjWtimJ1oGgF8q
NkUUyWPbkXOLcmt6pI+DJZOE3iM57MhmULQCSjT6+skgHukQetqItLIxxfHHX6TS4IFMLYP/thGe
E44zTfUT8JB2DKrBInqHphY3QFYJ6xs5uwWRfLX9EltF9t02MnOPfIE/ZhIgtneLCLDMJDRxhPVR
PyHHrx9J1OT59JwUR7HW2/wte6yf5Dyqx5HKf1uLhosnuUt+1tB4mt+l7EO3Belp5201gh4xVRYm
Ijn5qy6heEcvBWLw4+uPvNG7Mq3mb0eV/7aD+XKhv0dP/s+Ii1wGvv/4zL3O/+32OR+fX6v27aF7
+UN/HrqdP3Ac09ikF22gg3mTGOmpf6BI41iHn3VpIL89dpt/cO5cwEOY9RedjvH3Y7dm/LE85Pj8
1MUPi5X53TH7d8duEELvzpaA6SnhyYGwdJU4yfdNUcechaSja23SMTwNDL5uM6FUz3prz7veysJ8
o4ZWvyaWjzeqa5cldxyXcAOtaI99VOVEwbs50Tbm8kJ0ujLWIK4s+VRpnTy3bcDrZDdE4ipyyeBZ
qdAy4KL0IigTraTKzpMvoW2UN51tEMsTxZV2jTGIw6enZed1VcQ7J4owvli6sP1CAABw0JsFReU4
X9veSwPdSuYBD/doE9jW5u16WDSTjDJU4yFOFMPhgJLJxzLtarnEH6iHOOwAIhCzpVyn5BZfF1ph
vdZJ2ZiBN8c6qVZdA1NvaElFBO6qNz08hC7CODHn1c7IOcasQu7DCXIrcbxdynvb+02h27VP3FLz
1FbOfCF0Lds0iBe+JD2NlFWv5ECbctMkkIri2Huop8h8zgpLnoV5oQa5W07kYkkyOuvOqPj3mUGK
/9+XnVu/KmVOiKVFrD0fqV4sTPwABfb1qL/KdaPl1oVx0Bi0pmvwEeoZRu9tOfVnVBF2MNvudzWy
+lNEtlTq90y3OZ4t4T+N0MHLItAsDlqupJdlXRxNXLev4BIE7qLWTskY9CoWP8wepGpYSq7ekWtk
h0zzh+q5Ep2KO2T04l1fwhVTZf8osqamkC6VXV5kBC3WIOn7bmqDMNWfCpP0qwB2AqmSlnIZWgvX
aRxHIsYN1wIwR7ugSbW7TGsvO85thzYcDNQCnvllbOMvGDPmVW8piUO9DFvfUZo48sccZnczYTxt
qGGNpD7j5FBuJornA6XDQdrDZbTwGZysMO1V4YqOLwURAdRzmKqkFcvrcKlFMuKI/MU1d2L+kb1Y
PUgxS05FsrVqzBI8QK77MM+aQR8opfyq5WmOq2iDCb7e9UYfkklWumCmDB2DXtd3Yh21PSftNLYw
k+Xp7QhTZStcaxUVywHc7fN1YZTf7QkXiyL0cR11ivLN0qBfiG54bkuC7og/fZx0eZ1XoD3UTEMq
odGOWeIdq1RJkVgMX2xR1BwIuzIoNeNrY7fFyoxtskJ0oA5ORyuo4VDsh5arkO8yyD04UgDBcd1t
Sq8jYQl7nei96y7M+OdTrTxljfeNVgjH3Eov1qTUH2urz4KK2sCvOp5TRVOiGeQgjN+5Z9C7KkiI
G30088q6NjWxIyg6+VJ5qvrYmvq8ifRpon6TdbnNbD3jyK5fV2pWrWo3ZQzda8maBNfpqjfpTRG7
ek80Sb7qK2F8RZpjW/6odcYjx0TCWfuwHQCiu1m9akpCyDlO2ZyWdO3YDhZvU6aYPKvSIAe7gnOi
QFDswVOvtAafXmvLcTW7in4WwXVfZyHJs2k9mCi6de/GoUngO02lrVtpejSlWs+XRN5vqlCrIowi
thL6HCS9e10srRi3lixA6jyuRZi7RmDAQD6ZOBGtYG4SN7pUyajZmJKmv2IkRhfQgL8xyb5lNuQQ
TsZJG7dX03QPuHvCWyHlZB6hKWD50bA6xUryNTMRxEyqzM68aRLHPE/tWxSiVhoYEyVJlsR2GkQa
FrGZzPDbqPbCUz86887Meo7Ebd8FmenAy1LrLkhZNTYo3ZNVIWnY0RXLsD4ItLvwO1Ibbx7K/VKW
HsCaVFyN1CUXlchrSdwFVTl/u4T6id3Ir23YRzOR5Gf0UsVRpimu85Ti45s1LG8YrADSpQikWXmi
DL8PHkeRYxi5zUMLg5A32K5twjedTrvInR504Ju9+IPOqfbr5maww6pIHXUoUc6yi77t4eoYP6SV
jNZmJHisjmrDb+xhrfbZWZHoZ3ZUDtTtGbYtl9OhAyi1zgbAMgAWquYhKxkG2e7cHX//qX7I0962
uq1lBsnMnewZTrBQKH/+VEaKGizGkLQZlNhYEY7+YOXT/VxNtl8njYGjdz5pM6froXwxeBj9Jq86
3KrKKUvsS1r4lORVSmm5mNO9ygtMqyh8FemrgUWd8nb4jvp79jEkni0Pz+8//g/i4PuPr6FSZioI
4wvJ6s8f326dro5Ck4/P8XrrIWFH5X6I8Dr+CIlaWFW2Vx1zegh+rSfbNFdN+k2k0IlmDb10SyZ7
scOq84kq8JehHl/rYiJYRMe25RB48dOPbSq25/VonzZOXvcrXAX3ZDYafm9xWI6QHBj9uPvxVfy3
lbtvq93//F8Uob7I/P9xTbwdnvtvxXP+0xhq+SN/VsQuIyUqHsgDFLgI0Rl3/FfQiacvQSeIeBbl
BuPg5W/9OYhy/sAkgp9pcXFgqlhGxH8mnRh/gARGOWshLWG8CofpnyiJwTrzoLx5wEHKobHSWQBt
PFOoSN5NfrKpyDD+lhkuOpGsyx/b3bLxUUwc1cSl6lo2xSyNvrvLNqk6rbKgKq8xue3SVLaBvmyq
8L0jIoF0uQ+tLNrrmcPu67IPE7C6ncjWinwZAQSBdv9Vn2HiS7Om9JTTlypNMj9aOsGlNeC7NClB
FMdaMVy+ztzxsSR/E5TT9MwkCnNtRunkCHdcN1LGK31qvlsUqig2bPLpDHs1A7vcknNAbAkWMxO7
WOx3g4Qt7HaVP8Tof/zuR+VCHnK9K9EebfpJPUVLgWMkjhHkS9HTe43aB3lkloQMtfg2OVJnL7KH
jyk1sj352/ZBH4W8rtMa5z4Bl/kuXLY790fNNYUsSZA5L51auxRLYeYuJZpJrTb+KNpcSItp2NJj
WCo6Y6q7c5qp1HklwSVbouqsL81SCrZLUZhSHRI4eaeGuJ2LLLNhyCvRd6BXVJO1511WETbyAVN6
RAdC50Sdd4EGi93PlpI0WYpTgiZrP4smmATJwezaeWMWpnUnC3lnQY/fNZMaHcp4KPZd6erPVVuS
Z9FIMk0Ttuwv+QR8oCSulXlGNnZnlsifME3LV8tpugsS3+09xmb5WDVK91Wvmmd1lqW5VO9x7ztG
Y6lwzsS4ZWw+sDg63kQ+fTE5xPe2yX6yFO8KvxdbllU1Zw6NMxLWyubU60qyqu1O8RNarl2t54+z
GRZ7NyOvdUyZ4rjdZL9S2JCw2drZa0KhRP3dgE+5ju3SUA791NBY64Xe+xPphgWtr15J15YVZ2cz
CdvWirTzsWWiCBwVOWm4GkTUlLuxUnA+hwT2pogI9PKGBHlmC7jCGKlMDs18BoIXc2QZF5jmbzhy
YosfF7dn6dDan2M6LK37YE/5pUdwoVQMuSrq/EHvJ050sr6nqCRGtZW3dFTNWyZU2blTxSXHqibj
iDTAkB1WDBSkfKghcTSPo5JXB6sx3F3fUi9Z5dA9CGVKNomWOC+uSNM6oEs239pdFrLp8wNGkS0f
VArljZiK/pYc+/KiKKzwpFaFt00Vp4SVKSyXuC2L1yNFWe6gjbzJqja/El1SPBqSVzYfKvXCUefU
WCcDobtXupzI1S0LI9mUk6s8VAUtm6HUFRp+HCF59zE3x/yGSrplVFft6OhdM7L9Tgw9yewTwc5O
7zm+7Q55MGuaRnSKMZwltObJAiuu8jB8zFQRKKOj7pTpqqmIbxOWme2xKCT4Eopvg5gEvAaj3DSj
uilSwEmkFw6BUSoZaauatzJLU5y0nOFGmK46p9XXZUGIeUp6UJhEl3ravYaq0X/r4xbHX+JpTCFN
MwNMfm4SWa7cZZ3txslFGyl53l3WZpZYch1N3ZzKdcc4HdCebYU66thuqod7xKHnM+f7FwOu4itD
XfvRqkr7GHaxedY0xKK0PfGPCpOyqHfxqhM7qLhzvmsas9jVc8sAb2HLXaeJ9dL3DB5S4dkrHX5I
GY/eOjc1pmBRPN53cWhclsoNOUTSXoW2UweAHqfD0IjKzzlEXXhuFj+lXh9ekQ0yHsKkiA4Dw29E
RjDpNnGr2JfF0PXNulOMDYTnCzElF33onLtDW/lClF91yUxQ5TgxdiV4pXpY6YlImE21tzjGtaDz
1GtrFljsSyeYODCuDLKgV10qSCLPmuysap4aEa8Swxr9CIfgOfB399jmYbIe4nq88tIi8xXO6PfM
RYi7zjG6+jCk6F5rqar4Par5DQfAzK9U4Qg/dBwEN1pVJWtoIMHczi85NitRd3SCVWMa93VR6/Ra
YuP76ECMzAfGwcMor5c1E0GQfSCscoQ6qZ3zezEYt5m1JWUifKshojfEmXKymdABNNCu3Fwpd6VQ
xatuZflm6hh8epHUzkSf3HYmcF6HuePJsBnek+Xbr2oKyAA39QRps412MNajNc9vvdIS3Ht+2au3
eatUN2NHcycRzaOquPl536TOmq7PK+vURjSVwiCfN64SZO04g1eQVhk3822veffwUpxNWcYbqoMM
Ek3+ENWQdSuTEyJ1skR5LtsjJi6eRyH6Vc7QtG3DCwvm5hf0ZqTj4MT2jTBXN/Y8bcFslkEl+m2o
Tfk6LjwOoxouOT27M/Mx2jblSHB304iNa2bupmOvPDl9dBeaTcvP3LlBlTm34zQ/zuOU3Y5d2jAu
mMYLqCHFzhy7eFWJId4MMEgCahCggybUDNAkIHiqy0gMl53HYVtrdPfcS2sooeCD9yhl5XmMuHZH
8Eu7YgBBTwCeIUSxRW1Aj3idSLpvKB85DY8qLgrl2lUHmiK9LEndDK+yULvMljZANXTjJjMRmLvO
SKigHQrmWCxM7cxK1Wd0AcW8SQfzcQY+aiSgTpqbeOnUswF1upWaZ8YYmyMxpTENRV+XWh2vGbip
zr2SRxlnXHfUA51OSf/MHK+8kl51VWr6Rqc5kuXlPUu35Zu2ztx57LW1SBTY5W2cAprVaSKN5oPW
69Z26uKd8LyD7jTXVZkCPB/lwahMJHRRzA5oH7ABbaBqE2YdBXT8fQ47e/zDhFcjACaBtdykE2Cj
5IFt9ZkOE6QVwUDAyzjj8li4glmpbFpqLQTJak/ma0jzMowZuMt9GSdrAc2lG9uXoY7iQzR64laZ
4iOl6E0CdmkTc0baKVmlBnqXkS1lsNvZQQ6aw+eZZ+Vyw+ylqWLtFvwRx5KlTotTMoKn0LqzpjoO
EOXIIKoG73bSUdHok/fN8obyMGgdi4wwXwRTok0lnPZaaYeRTSTsa5gu6QXuTpVB+mCOkx4HnpRJ
uh5yCu91PUBg6P2qipP50LYR8fK9K6rs0kSqYx2ygXFK6huWSJ294vXT5CMlkcrelHE6PmTelHgv
UnYSdsj/HZfKPunlSdbf/uPfX6qh7Ft58y0i9/vtNIAjye/OS7uqfB3a5+6XP/LneYmGv2F6sBxc
/uen8xLBkOjlEO6DQUAz9yMz8q/zEsM708SWvRxiHA2x35/nJf0PVGTsU3Tzf0wezH/mvPRrPwD3
Fp6YZUBm0NR478TGBjjkcWbbGyEnuaZD7TOBtM57Nb02lA6aEYD/IbRJMnPpWzYPzFntszkq9P0I
Z2CtEUY9UzZtCi25efM9ftD/+SEbfnOSs1AUMnMBUGgCRAQ/+05UmDjdpPcm6/Y8aeFTHpYhEqki
i8oVE7tsW09dJNZM4Is9PUw1v2BeCe3GBuu7V0NF3s4J2a6NMXQnJR67hdffmYGpaBRvjLmPet9r
EFWjODmm1dzXy3zEpLFYFTos55Tj0lCF4TcUeh44q7hlghKyDl8oJgjT39/qD7L6u1tFrs7hjV9A
A3j37tDaxa0BOktQxzBBPIly6KdNyPYNB0mDm5YMCZwwZd67CujnVhmSp8KqldHvZMxBgTS95KD0
enqVAJvZoodyX9GCapRl9fqTT/pLU85AHY8weSFw8z/v3WEx57xR9ZJ4m06zOKaFU9y5lrduYYec
MQ6brkZ0JHciFu1mbkfzavZqd5/ODoarqo+GVTiQatmHVXJuz3LafPLpFi32T98jHwhHBy5Jeg2M
7d59j3aF8o1zg7Wp666/rfpG0ANU3dWk5cWuSLLxni7sFWKzEGwVczALz9EnBoK/UWbffQiaWAs0
mM9Bb+O9YLyrMIC0kUHf3lbyA6kjkXEWFW69Ts3sMUKjFEgjlysG2W2AHtFEwFNlvhPdzUytMKaV
2nnWzDol+aReKBZQ3maaVsY4M5OIxuqGk3dt+ZUidzamCEbrln40EmvaClPjdJl+kV2rEcShpvfg
5vNFbpbdd7KlZeyACpt0c9Uq0wnFRX1o6Jf4JvKjEab6kJxiY4opFSIdS+tYOc94OzTEupmeb0KF
APUV8poysMMhvivUJt+qrXoBPnR2fZR/9KBLwsF9+Hbjvmq9TPEj2aurFE/mwxBSg2CNw5aJvpS2
SD7W3sYb1bWnpScQSyKgdNc1iJnmy0S+4xdXy5pd0pD40TFCpySMVCjUs3B4lxmHrKfcogdSx1Px
TVFybdVomQWOku936tvQd+qUoeaIK+AeIYTkpEE65EwayxcPOealUixgFgzc214fwnUdcm6PLVHt
FLPpnkP4LGmRlBcu+ItNI8fibMh0EGt0RnxyPdp90VWXoswKatPGQj04ppDEc5uDM9DyelSIo7cR
psVSKy/gpsffvD7P0PM0415T6luD9LygaGkIMQDcMF6dtuog50cnr2pMO7Z3lTdei3tsTOgldZ73
pZ/CJ+RRx1mqY7MaB8s4VcxoVii1Tskk6jyIXemdUoLkvkd5ncbnQvHsSxS+AvmipvmOjqBoVOAV
+TLju0ffLy4jPWZMo7R6cWtL1HOy1Oyt1VZoqkR/K4u62mROgx6jI6sRhXre+7heT3GcegGnJjms
SA0Sfl5U5Nwn/IhCr+INQpX/x9557biNrXv+VfYLsMEcgMEAR6JESZVdtsv2DeFIcjGHxfT082Nt
95ySSl2C99VgcPZNb8DtXuKKX/gHbU+anvykkWytPbXAMXxwAUCUi2b/8DmLPeUn5rao4I1tDCyj
/DLGNKHskkmeEWbc2MIOAwpe35WJXko4emAuhuYunLpvBNj6evQqa+06hrIuwRWVIuo3loLwIg5z
9WYWResnbKS8HfWrflYe4lo8ZKHV3qfE+WZjy32Wzsaa0xhuTRl2P9LMure0cA6GOr7Nq2jYxjA8
0H10vis9sEPE2RaBQZdme5JjkOklrJieNGsdA6VVGIcauoOtfjX2YfyLMkh7y12j0meTsf55mFHt
LLXU3mph2e+SGfbPupwbDSPSaNo3Q0N6V3k/earbFdp23Zo9OdxVUzpvU5F076eMPlZU1uZ9jXdA
QRsH5cms96vGQtoooYZ3bdVNmq+sIlFpPTnjF3QcvW9GXpt7AJL2J8A55hdk5s3V5JnJdZjT+l3L
LEUXN8HLbGe187tS9+Zb0I453g6GfefWBXqn01PU0i7ivrOuQfZFO2S+w61SlebHxpjbxzgOD3OY
zYcyz8OHdKR93uXDIgFq77TF4kWEk403g6aLXeoJqhmWcBMa5WUsf6Wc0S86whYuwn46hRKwNLtF
pGqbdQPJ1SRQPh8yX4tmEXQNQpggZcbqSRbg+kQ+cNwQWZPZJH+p1jzckmE0G2tuihmH+oxudGSn
4t5rW2VN3fiTqKbrJsThPW65xhC5rFfAPetDbOe4iKWUrKZWSW/dObKfEhD9mMQPY3FVok9D0ph8
bj36/40Sv8O/r741oyjbkbfKeJUPxUFzACE47uC9Hwqkkbh3tXct6Dlf1dt2a9sxIZQK1tIDaBBX
vhUld1EsjW3pJE8lzLrEx+Syrfy8lwj7m/A4u6hX9JVZaE0gZjDGpdM1B9Vo4ZovSRJ7Il9DYiuj
FYBEUF0dNk5Jm/v43cb7XKvFp0FoyQc1LdRflHWHG9LTb7AQkyvH8qo9CF/r/Qic0i8iT99rg/jl
2fWjzDxMiDz5aX6OqOKoKrYxAi03Eb7B+xQuKIj3yrmpHZozRdOHd8LOH/K5+yjMknxcsx95puKD
YYyAoHH82meet1X1sjrYzXAt7PbOmSxjQ/p7W1GmWiltaa3TpGn2TpVTFzNrbZcms3NlRvOBAttD
ITOJuu5QrVD0glbdNJ3y0GN4gejbFK6NMQH22CTxNhThtwKtWT8G8b3OazvbRVNELbmvnpo6Kr9q
dV19SHSRbQAKlivP6Bs/laYV0EHENzozBWJB5rg20Mrc2akXcUBNfTN6fbw349p5MDs39uO5zrZ5
Bs5Yf8ahuo15J3MBRK822d+8fP0Ogcz0qiTi+zB5BXYoufNj1BUUApMPUkCi1qbwvu77atOAcvw1
mTmYSPBkNyJ0wEaPVkH6Hw6gIzAh+Fm0SfbLieRwW/d15DdVB/qUBjBN9UK9H4VXtUhhKXnp6xgz
gJRQKhLEtg9HkMlRx/WlQfSWKzcae4ypSFqbrSKL1r1qkh7R38KNaP7W/aSaNNR7RcMEbCzJylF1
zYzHKXEayvpJmBV4iNV17A9KUugrS3ZoyWYU3LNAVkb+veBxym7qXgzOlZ0bsNI1Fx+tHwitUsxN
0JRS1yobqNwVmI2awODyLn2k4JZfa2EmuZ88Csa9bXXdLS4ppb2L6nbBeADSivaqOtb2Vh+MZkDY
daIBoCBhS8jjtFQqaT7daOYQ/ZLNRHvci+PhUS+Jr27Z5pIEpsFdaYwLHJTbEfXTkfnQgapi6ABO
eiAAE/31YpaZ+7M+tU+mlmkfZEP/xez77LYqXC7dyVJ8J8m9r2raGTvQE8amEK6DWAqYPYcDW8Xp
hs4PnuRoMNMqQBpjbcjY3Mh5AmnVt9GESZrhYP2o0UZfK2o/0hbRy7ncxKiwIvNaOnSWuq4THxyk
npT73JQmMr12dC/jJN32IFo23DLqFawr48awDRrwQxl+doBnN5tOd9LK752+nDZxnHA3eY2gxTtW
4CQoQIQHJVfDQ0plRvVtsy32VWEPj0Zv1gddSsSadZVaRZxgTN+YcvrGDBCnySKsiEGF/a6sy/AQ
Jz2x2ZzjFqcj/4q/cP+tavXkIGdFa9ZNmCT3uh4aTyUFoy/E2saGf2X+BqRr3oROVKAgqZTOT+DR
sbN2ktZ8dPLhsVl6CLIsPuZ1U/qhlzwlzBvyYICvdXGL6fZTu3QiZtMgYF26ExCtx42etu/6ujeu
y2Kih7F0M2SCnnZXqCktDrsu3qGTmYid0GeXJsiglcWuCvsQREmU+UJBI31d4AdoAVixxCGPu1Bs
TEf2+XWVIbNqhWGMJnAqERyOw67VH5LZiyEgJE36Y/DQRFYJL39QWa+vVBdDAkpm+b5Z+jsxjZ5y
6fiMs5MgQW1X75XSpgGEFuuh6nGOW/RY7pRe0DfqGjpIU0UzSTw3lrSlx2Q/t5vEc+sJ3BdtKF0v
vg7D0H5z4R58wp/S3psOfas2baYfmRCfx6WnVT63t+KyAlCHE98XOylJgOcmjZAq6fSvAujanvZG
dNPB2tslYY+mXWN9MJZu2iCjm3bBhGkLOqx4BorZC2ZM6Rb4mLkgyQpczxHetWOqxckz2Ax0O8Az
CELiRw4YDTCRuOX85jfVM1RN8vMjOnyG4SsahfIV7SZiGwBu+BPZfg7krQf6RnlbPYBTBg7nLci4
dMHIxVbd3dULbo6ZAEJnPsPpwmdo3big7OCPIFQD8K5cEHi5USpgwBdcnrcg9FS3ezDCCAReQRvW
V0URPqXPeD6lcLuAVkzlO6PM76aSNupCz0F0x17hjkJFUkCucfteWeNFhD0b5eLRcxWfNrC21hpP
WZmV8hOO3XiXtmLPu8stFxbdr+QZXFg5vevtpG12jt8onY0WbNGVu+4ZlphlAzwwZ0rxkdW6ud1X
ZtXeMOe/CjWh/OtN1s4oW3VN72/TKGa5ckHtD60R7xXL60CU5w9Dl2R+mrpPUV3PawDuBJNG8zVq
owHoO+fL6sF1hGP2kIpUuxkxYvjg6jPyPOaCroyegZaZZ4awH7x8i8Tx+I0bZUaiM/VpagPopHS6
J8eq1qIarJVnk6O20o33ERewH2K4R6MqcikcwTJk81MjjmwUqT0vpoa0AD8T4YiP2RCLtVUTchJ8
99flghAlpEuvzAU1Wnfj8B57+n02dkBU6+xxgm650rN82oSVTTIHOqn4UM3l6Mej0/fg8lrLRnFb
MR67MV1KxbhMgGBV82Y1wvm5irGfWuk1t7k3adbtKEx9caU1Nq2OmDAvDtVXgSxCA4F9Wyb4UKIZ
6nyl+P6xymzn1k5D8S1P8/YqH7xhQz8oJmRt9xFYQFNx088huv1WoGYi2nuNIb6Damyf4tEdtok9
RB8JbJWr0pPadZX3w1c5t83dPNWtrxoI+Sy/LI33VZcYOJoXBuEDrLfv6hBRoNemyt3mje30a5XH
AElt4GqLZo8Pcau8SoQufj6XT/4HEXOhxAuE5J8BMf9FkTiSX//1tfjxr9XX5pv8cQSN4e/+rvTa
2l9UKRFPA5Oi29ZzOfc3MoY/QnaZypkBOgaptkWR478rvY6OcpRrm/jp4eXxAhlj/wV12ADhzX8L
VAvg8z9AxrxyxXRt24Q5jnEyllZQkvnlL+F0UieAqYBM+1mfO48JPaFDN7lTuV6qp9+MyiMcsvo0
3A6qRigKUXladcNUA3roY2evj179ACcxhG80m0+ua7SgCbuxw5S1U+dv6BVn+OwSVK6csbgk5Gac
ChSAGdJUD+AQcoDMyFIQf/nrFRUm2FRi7oqM+/R1GA39MbUtiLKjR1kspkb7UetjfVXSjSWgw8WG
qukWqQgdjqsHhg3GtIeHF2K25Xqg7I6XnpIi4hprWFyozi3M+uledsbwyWi0yVrVs4FrxpjMW9Ab
88Z2skauRK4Un+YIvOgdGuNNvFILd3qwhUAEXS9SWMRNhqVpbo7JCuXWOmgTtb8kOXhagl2mAjCV
hggkchsoAh5PhUbXKM8oddIit8I17mvOSo6qsvYq1b6AwTxF5S1DIY/jIG2q2jpKAcdDJWUO6zCn
qAMnudlkRaUeWqw21rrXY9TRhk4QyeLhz2+hm+R7U7blr+5/HZFKnrf//6WY/O+7/mfTyebnv26+
Vu2/trL48bWje3P6d47+E/9v8FIWrOtbV04kk+wYgrf8jb8vGjpAOsY4CNviSU51/b8heLbxF9rd
SAvRysEvx9A45H9fNAD30HTjDKEDAUbVANP3d0vJhZSC8xQGjtw3y/30JxfN81F8Wf+G8MKFZoLb
1dCKf3VU57wHyAMP0C8hw/qWmjxFHpRGBOS/l173zU3cB1kDdo71tDq0PZnSZPK2v5ixM92jV6L1
aPExC/S00D+itXWqKEbDH3HlwTV9iYXTlXT7g1vkP1sh3o9Ky+up0GMWDjT9orymTTsEF8Z/dXQY
32GWXfp7wG3Vk1PKTVBpraQglJuukvgIxxprEDf1XZVbMdgPInB8OxUUeqAUOirJsVsr8N/bdNgO
WQFaJMetZxXVkVcBwhOxb9cSyjns8F2WVVXp/8+xe9XL5XH952O3vO5wwY5bufyN38fO8v6CsEWd
YYEos3eWs/X7feePaNy5umdAxqI/b7IZ/j52xl/05RdUKrZjDk8XePG/j53xF1op3oJ8JTaAveX8
ybF7Fhp+eez4UbzqC7vMclRubM73yxcSGkWLcoWprIWlXaseNWRfmFGymVMrlBvbyxHAVEJdmVce
L3iypiSqK+vYtJpuldt6c4hBaP2yZpCGa4i3w086BbRDm9KMyL2cBe5laMOPpQK+atrK/lBahbhp
YBP/VtT+ozj0//cXYFm+f96K7+OfBJvx1/wYWLD8pd+70dH/Im5cWsUewuM0Pblffu9GV/2LHcpG
NZAK0tmnPB2/d6Pu/KUbWHkgJEuIw5POH/3ejbr6F/8Z3gHHwSENCrLxJ7uRJ+ioEbuo+IHhJHpd
JIvY/Meb0WqGduKwVIEX9+XaMsgZgbNW2xeTcuaSP71j/z0KHViCaoziThECEWU20xiNCiuOcN13
kJpC1AQwCDEHFFinwu8K1CzeHvPsl9H+Vk0m0sCV9vjL5jKmhmHaVZCbermZGmQNcNxp/30b/6Oi
0itm5/JpBgAQQF+IOoGnPx5GRmXXyrDFwVPLKfiaEHFsX42BZpaq1+XQhUoVrAa5y/WEmMBEJUXJ
DgacGYhqWm3taxV24EpmGFMDTALlXJTSeBR2Z8hArxz6r1QblWtMyRX9XmpWpAMZnSZxRSPCRX3B
Ne8qLc92bQsD7+0pXG7Kk92BTJzrLLr8BCqkJccfR2XBk9LDnL2dFfNe0fVooskR61D7Yv2DtCXe
agNVqxYy+1Y0ar/DJFts6aSSXSi1M1yY7VfBAkqQJqEKERXlXYSPOBYv704YL3HiQhoL0Ne3D6am
j5+TsUcMQC2nj5PiZffKDOQkUvpFeLegeqWO5h8Koi9qlBCLdAIwE7LLacBglWZIax23QyfMhqfE
bvMb2IbT6u25X77k5StBTLgI+2oq/yAjPFXYVDBfUaMhyoKkwtjIRaTr8Nx8yyDKXZjVV6eTy4eM
WOOyYSAMlI8n1bQ6HR5kEQcmyPerfOzGp47+foFtefFBHUflhxY1vfjT88moQJUNEiONRPxULX2q
DKo9nRcFEZqoEVZSY0bnvs13fziPJF82kg1M5xIMnMrxR7rT11qn1UGC7hrV8C7dZC6np8tq90+/
6Hko2Of05IgWTuVXw8pLzbEd6kDpWvE+Ds2rVnGaCx4rSzh6tC8YhHUir0RbbiGGHS+WKDBVMURV
BUno0aulmrbTu7G/y2kp3GTScv706nY8MDJoxsGDJy7itTk6cQmPl2dPI5rCIBp0I7meTUHlX6EL
i4i6NdIFenvBXt3bDGhbDMlzRJKzhGgvjzgOSsNc2C73tmtHcCdF6BdgYP98rRgFOVn0ptDdXJKs
l6M4stBz23CqQCt0D/Fz2W40Lcz/k1H4HtJysE4guU5GSTpmFJwLWjN1uJnE8G3UnEtClK/yOKpE
RAo21USeOloQJ0sUQjqp2ZV8i2nMQKiGYq1r9EKaWfuYa5N9jcJYuqv1Gd5SJpNtvcBLykG1L9wj
51YO1XtCazYK+vfLn7/Q8tORSrX0kJWDVFSBmvKMLdyq8MKGfEU3XT4XtBYneiGOsYbHwyR1arut
xud64ZJxdfBrRNxvdLpSU96/j2ss4BPDWBnqYrNd78NK+zJGdDuiBhHBUoPi40XNhV919tu5yJh/
emTIUBz/KJDwKZA+vQomQ75foneMEqZLYdS5QdxnZXR2Lc/Qcje8mGADBRtbbRikqjr8A5We1rMJ
sv3tA/jq5WF+qXy6ZORoBZP3HI/Stm5ainqsgrAp1J1Mq+R9yq12GFtHXLicl//UyWW2POSoHzNl
xnOm9vKDJhajl43Ec6tEfCksYP25qlX4lS4q2FDA0qwcbcBGpRX79ke+PjSuqmIEQTWXoiKv38mj
F9pRCKSorAJ7aPvPQlrFoWgjJagkwA6D6OxKOkP5s2UH3wC9yw6ZibSQHVrJhZ2zLNrRHGB7YeB4
wf1gE9uYJz9EUW2j7EqvDPSo/qWqMMSqqc8wBQ2NVSr71H/7w1899kvKsHCiUWdGMeX0sW9DN2pz
GCaBMHMMX5uijmh2s31vQfwNuzQvw2mT9+b04e1xX+1dxqVAzrOFMDn1rpPP7Cx7aMSAG99AtnSD
TilCVl5kXXgdny0OT2aT9AKCMvmMyaV4cuOOcFtpDqI+nUml+1C77kStN5M75DSVq6mq+7XbTSiX
5XGMDraT3WJsZWzAzLhrW+bzZyZu2psuqN11Zg029KZBIC4xld57B7JGbiJhgVN4ck3uQsNXb1mk
tK73nhg6f2wixPwU2aFqNy6+yZZ8MByz36RRAzUs69WrQs7xFVppnY8fcwJb2ojXsQvZs+u4k9JI
hkGejeltlc+2P83ca3+8DIjmUyAme+R/p8Gr4rXASh0Y5fE0WT719MGvRf/57UFegdVxpWUUh3AL
wLpGhnR8hQw6MM8pRVcfn5rvcIXuRtsu1kmSUPzWeqCzfXEfG8ojcg4boSE5MYR2EMOI1Y0U7F5R
oYSA7N6IiN6F6OLVjbP8MtJm2jRQ+Enbjn8Z2Na+dGuE3SGpyP2sNY0/V/jR6rgxr3st4gTo3AK4
jLoXDt6ra/Vk5JM5sWokuuSA2HsOTwackzXQ4J4cP09k+Z8s8sL6RtiII/4q5u1nfVDlgHMCFMsN
knXxurZj68JUnjnRiOSi3MY1Sh35NKlPjcoIBW2kYGilFhg562rM4ce3t9K5QfQFnG1CpCDoPbk2
VMWqE3VU8qDR3NqfpQ6kbRi0C2tzbldQl6AkT72dZOFkbWyjiZywEqwNwcUWDGH6Cas4nHPbobwR
YrAPQ9ThQUtb/5KN4LkPpPBsmUswr9L3O96QfYosXFaMOUrlZvLRhIroK81g7d6exjOPDNkq3Iyl
oASZ5SRmmttwgviSoPwO1O4KGdXhllsRIb8oAWMemfHXt8c7M6EsGMUXBkRHQF2++kWkokORrXVb
5AE4SSWwDERkmj4ycO6GBtFBW/b13uGdKabmwq5cAveTB8Ak3Obq0RZf1qXn8nJkL0PhEFnFLJin
vPEtyFjrWc6Nb6SNeLRZ1E3kFI0ftUm9KqvqEqvgzHIeDb/cAi8+XLKJKkW2WQC3GsZfCS91tJtL
1rZnlnMpcSMxzqrRwz4ZJR1DvUIbi1E809qNRJ47QaEJnSFdbi2j6S5cKK8nlcuSCwVFCOIlSE3H
XzUrI1E1Qs5ByZ/5hSg/0Zm1ALkLe+1J3MFReTbvlNgpQYn37v5PNxO1es7motFGScc92byDEal9
aatVIOr0jjsaKRbpKHe1bBZRaST/2GTqLcQ//+1xX/WySXnpThEq0W4jw3qWsHixmJpRD1EShWVQ
10nX3qRYxZYA2E1HuRqz2viJ3ABgJLdR6vYBvmmL2HaEgOQwhWq5QWzQexqz2V1LZ+TasKfG/ty0
Wu/41LiUr6ijYhGmgWtsVp1wgfOhP0UV1Jmn7p2KXSpwSSlJW/Qo1KL1iICQttVd0X4srE7ukZUq
v8gIL3R0nSo0LaKhde/IcwCWKrb7GZCPiyBTOSDm5ebNz7en5vU211wyWlD95HsOhLnjDTEg9yvC
XlQBvuzq55YXe9UlTfn57VFex6oaCDOSKYNADn2/k8caGKKRKzUGrwoFjjAar7XBA35uFO9dunYr
vXUvGRG+LjDSSF9SEsZDKZD78vjDajVpUbtNsO6yTLm38yE8TCotfM5HdPB0KJ1hOhQbVMBCqi8N
VK7WGS4Faa+/e/kRPN8EKUuOcrLhIVqUqd6GeQAnhug88/r6IOvZ3WtjhGJR7iBIDzF5/vH2dJ/7
eB5ANjo2A2Qjp9gNfJfjaLbwOukSBzfbqlRvefoV33Qa4Y8DUN8kFu6XsANG65TIiohazMHbP+L1
VYOIFDkZLW5eYrocxwvgKRD41BiPEqUwqveZ4UA2Trpu46CmAU8uBiZKLV9ciRjqnZmmzoXxz0/C
ix9wsgPAJOZ9Hep5II2xfKi7WTyMoO82ST8guW5Z1VVkw3oAk4J2Ph7jCITo9oVH7PXxOp6Ek+MV
dpPq4FyMlUkiv0Zd4b6zTGzS357pc4PQ+KfvTnWPf55c6sgTmnavY8/So1Vz3yI0uwILa1yIPM6P
QnP9eUUX/4qjBzGO0kFWYHqolpuqD81fv2/Cyb3wQL0uCuEdA5WPpioFGGi8J9vG6BHXM92aMEog
0JebQ/yIdFrn00VAicVK4IfIsb8vQtL5Aigqod2Y/nTNDLjziCQFRL0UBoJMfbTcxAWq4bk5ePnj
TuZA2nEpPK1lOV2wmjp0hAclRFfk7fVcHv3jyIcpeMYy0FemlHCynqDojVoiKBwUZpV9MIy6uJ7r
NIHMGF/Isl+HH4yEABSoFppf3NDHaxpWDargZpYHE9YWa7fBYyd2vHhTJc2Xziku5QCXhjvJ6RWd
V43HheHUDA4JVA0f2ma4B94i9l6I7PPbE3l2PDo8C9Bvgdssy/ni2W+7CAOIHmcftQ+jD+CTtUBp
Y9uHVdJRlS7DC7Wo8+Ph40qvlwIuwlpH4w1hbiMdzXi4xCkwBCJnkyJTtfbcdgr0cLgk2HdmPANA
A4MRVdFEO7ldCjSc42GitYSS/oxSsYw3rlV+nbUZoc85L7dvT+dzlftkYxpkiMDSQGQs/svH36dE
uA+EpZIGvHWQAUT6q6vcddQB5I2KO0VNoGCADdSS9Foo9SEJXd+BINOg7KqU0XVJrw/qjwCoW+BG
U20NXLUJxfw4U+MLS79cE6c/FQgQuCgNACi9qeOf2of0HvqKDiIgXmwIKD8Yxh2d+goTis6DBoq6
z9uzs5z9VyPiX8+7iwixc3pxIcCixZ2HXp+hNkNgOMpSoUpSJHzFDVQf+xA5M5aBtBkvXJnLLn41
MAgzyisqILTTFA1qEVpe5ZgG0yAtHxpS7bclmllvf96zzOLJMKC7iKSWw+Twf45nVEG8CcpLnAZd
WrjrjIbW1ini9g4RVGc3NHNy0ENn/poBrcYFRaq30Gy8Pbzd1K/M3r1NMhiXb/+mZRFPfxLImwWI
QFPw37zwl+fba4own0WKNbul7hfdf99UEw1FUfdSk/PsUIs0BJZueKeebv06612Ku3x92plJUKiC
xDfq8n2Xek9vf9SZ5eS+op1K8LqUfk4ewBw6mem2riBXCXMQfXWz7VJXXJi6M1cHyCXAyST1Lln2
yVFu1clcmMYiyHt2jttr3qMUgPFlCB+3wDbi/dtfdWb+PJOHZoFjs4GQ4T66Gumr9+SDhsDeXkMR
x2pHNJKa6eDK4jeu7h+RHGeH4svoeyBiSu/xeCiplPmY6J0I4rxHUaqMIXhh3rq3pTAvvJ/PjZqT
HejB9qL7yM5A/ul0sVqtlLL3UO00teE94p7mGqvtEvVjWI6Qg9tdozbqDm9VBPlr27yZFbvYw7Ed
rgw3Dh/ixDQ3ExWxHwYOIfVKGa2fDVx+v0DUDl8JaM8QImiBQeu5stPMXmMX0t+lsx4ihoO6LCID
2Z/CIoDVAatfUma67fapNIZUEbBqYawGI80O3+4r5H8smV64Ll9f0NQckagEBAISE6+041XS8hCC
ZV8lQYm62La0KnvTW65EUUGUgY1k8Lam0HbhBXu9Neg18jovX0VjzDkJQIwp7kByx0lAtSXdIkZu
beoSvI7j9Bf2+5nsg6yHMO7f/X33NCgfYQGhvGfEAWJoSjBI6Mya0ekHWdbwcGPUnOoSehWuNJ0/
DJ6+tpFi8t8+dK+vEvozAMJowhi8bafQE9wzWhCsiHE3QI62Vpkh+TeiKPH2KK/81jjSSKhQ3OVG
MUBLnESRUirgJeAdBRnYOEKACN+YRqihr8zhSLM2NHYZCBEIOWWxj8MmQuKq+BKFlQVxsDdQbJ+a
K2Oa6+DCD1tqysenE3ESGvbgQSk78ytP9hi9F3xv9WUNlHCvINmwrseo3Vn5rK+mohhvCx0ZxFz0
uY/UmbObK9zJ5iaBMAlr9MILem7zUXRzeTy528ltjn+NZY+DWaMTH0StbX0Op0nd9iRDEKtS64IJ
6etYhFXne6lHE6+9OsJWy/NsYEeAjkmZUzFt0ZeXdK4m9AxWNoZk0GbHYkUB5FKp7dy+J3dBWcfB
yxyvw5M512WXYJVdp4EuPGWDKZVYcYGa1F36YdfN1bU5KTehFeYrdA70wI2N5vHtZT8zz+Q0iMy4
vKKExsufv4gKnEFKBCBQVguLutwY9Oig86Ga0biadeGAnbnE8PtFmRdXCOb6tN1gJCLGcG951XS9
PSix7R7A4ncrflu6aa2+Xsmu/GMsChhPTjRoUhwSiTZP9pFjF1gEpgw66UhxNJB/fZqUF+O9c9OI
INtCXTJQxXJOnlGjqOGR16YIePhu51G4d1PuqnsvdqN1paUdyixVN/goyhLIY2axt1tj8mVitmjC
RTWNT1e5pnVwpVVa9fHPl9gB4EZdidYfN9vxEscG2gvuiD4F3kG3qWvW1+iOVpCSSvPw9khnrlCd
t2JpQYMOVZ3lz19sJjPVusrOchEY9WLtYOfIzjmmRG7u7XGWX3xyVUFKA8fuWs8g15NNSzCmzBqq
QYGLXCqKhXaElGH7U+jqHfdWdmG0c/t26fRBusKuk4bS8Vd1ja7GFliigAwy3M6tScyc1IjUmHmN
TB8E7V5m5oV34tyGAqhAigIU1cII/nhQgSRFPYweIWdRJuhF2ajqe0S3Ro9J0tuz+dyXPp1OcgLE
sukzMNzJk4RelhYPasgGUbTHuEMts+luCUCvQ0vfQK7bCQur85TaaKitjN55p9Y1AOb2FisLpDmo
ug/NrRmOH5zqtwr6P4anr7G4C8PQpLjF0+OBfT05WOguKRPBnggySp+IcJjO2h4rxIK0ZPDtPLW2
g2iq2xlf5z2fGG1kOPeBo0gbOE10qYZwJq9bfs4z2olgmUbA8bLULTFR2nCWRI96WwK55mrMm6+Z
xHsgaod3g0CUFDQ4jQE0Y9ap3Y0HqD7Nxqi7dhsj03phnywDvlo7C9bh0o8GsnxyuAtwH6o+cPGI
yoFFmEMqhwZXr0Ms3dBnNegex579VOpxj/dk9R8ETSwKhYNFF25BFR3PR+8goayi6hx4A0IUhoYn
VAna9kJscvYjF5ISCGi0qnXjeJSwLIh+8W4JuHxxV6fiifjvpPlUoy1c9nQkjl2EScVg5rdtiYHr
2wfk+SteTTJpJp1V26FDcrIJR8wYFWxqyDIzjeQlfpCYssna3g9aig6ti4wfLAIW2JbeHY6IGWZg
4o6a4PtmqIJZC7eV6vhdqyEUAtQiSQ+6mx3gol+1YFLMAl52Wl07UY/xHUYYOHaq1fDLmqrrQqfR
pePwakXvoxIXDDW61Qqc6UA1gprxVnYmgtFL17On349j+pTX5fclanWaGkdNbHQ9Fwlm88ZwOR9T
t0+VMFCHEf5ofDUUS4bk7tO62g6GtRN2j7l2eDVG3sEGrjR0ciuRUswV7b6y8706Rd+VdLiKsSBF
NupOx71uxWBcgviQIlg+2OWnTjF2PV474VjsQ02mK3eo95iNPb69JmfvR1yjl7Yz0EvvZN87hozq
YeAgxgX90MQY0aTu4oSf4Xnv3x7q3KtG8gVajTKe8YrQipfdLL10eT8VzQ1i6EmrSGaXQP7nRzEZ
hxIDkcRJKFgjPQUKTRUBWkf1YWAnrWxFL/+DFxo2NxHnwiQACnd8kuoRh6kMq9fAlNrsR6EqfCUf
s/3bM3ZmcTiIyDmjAkpM+dxhfhEHVCMKzgVN3ACclAnSqMLcN0UGO60udWTPRAKMRIeelo7HkEtS
82Ikq2/MWJjcDBNmKte9kppYGJXu3ijReRBpVV7IFc6sEvEdpt1kxCTGxvLlL8bLKfV1UufLMqrw
V3KQ4nayw0vY5vOjcE9SrV46syf3HUUEmatEkUEuG2xEc8veRD1v7turdHYUbCig/i+B/+lecIhS
h2yZu8Ke6issCXuffC+/UPU5uxcWxh+hEyVX7eSF4MWedSOWIkBVKtqaXT75KNVVG8upos3bH/Rc
rDq5p4G5IclKgwaS8Slxp+/VZFA6KB1i4npY0c/IazT4Egx7G4Sk7yQKVBjZokDUbIGGddZ6pkg8
HBozd8WqicMZyy/VrHEuM8rE52VNn5pYr9+jSfbDCud5o4yd9XFM7DrbpI4CWK+YvOxGmwA4rGqE
VNB6syrdWvFvdI+ROkhlFWtDj/blZAtifQcn17VJZvfdAY26TRMP6pkamV5x4MTX2kOoN5656fu8
/2Q3CUY8WYPsTFBbvXTQ0cvrAVuI3g6yEnzxOmxK/bNK3o4Jc2nmaKpB518o898BpFgjBvZ0FAqn
zO+aetrqBRzQdTvKZEbi3bDuBxc4BsBDPftSdR4WRYUzjTsbLbt2hR18j7q8m9ufskpV33V2CSnL
RST+Ka619ts806FdxyjLez5vdvqJI7Pnb2J7ZCETj9dwZmF3XlmiW3t6b382UmG8a0iDLFBQQ5qu
i97GswA33xS7BscuHxrQnzuJ96vw2xlNEuZMzoemEtGHOsVoG9mE+j63Y2z4prikFz/rCIRqcqta
U77zEidRUcDRR28FuZlqpmPX85OB/SrNhVCJc//t7XYmL1iaV9RKaNpT0jnZ2TjkhnWpWkmQW5SG
K8/9KY02WrmNuFebSh7K1jUvBELnjiyBt8PVA8KRNt3x9dPERkFeSU3d6XLFHzGs38SJHV+oaZ67
VDlFKlR8ZCW4G45HwS2B+aR7HAzkesQyutUHc2WNW10Lp5t50Ort2zN57o6ghOqBdILkZp12VlV1
UIcWzdXA6KiGwSZvV2ZJQWbI3Q9vj3RuzTDdgfhOERqs3skEFv3/Ie08muVEwjX9hy4ReLMFiqrj
ZI5sa0Oo1S1c4j2/fh4Us1BR3GLUs1H0QuqsTNJ85jX5QrFqSs5IKHeBFGk2Nsa4tFv5PJ5rMr2/
hbmEB/fS3npChgFWQw2Y8HX9Ub89GqJX8aquQDsX46Q+sj+HB0RPy3OZTnjcOPLBJtlZTYrEWG4C
VILeam+iVSwNLaUwW7LwCvkrJzNKv6qSf/DhVA8mtpedMRRNnl+yLbDormeGSFPTZiUJv2k3+ccQ
QcuzbKMaWgOl8RId02gFGMAJUVok+VAge2pUlACjheAzGuQjNsrOx736NevC/LbO+KbXlhzSy5gQ
3x/KsvOMXM/9AUtor86k/MHRue7ub6jdxdbA7qxNXgK3zZhdxz1pNZz/FlnKk46vvd9XsxEsSO8d
3Dc720inc20TG1Ji4ta5nh7XfmTzuhHyLpm4AEOXgyhNC6+r9fYkt9To709thyxCo+a3ATdhyGin
/YQbSnq2FnB6UToBPYp0qoRNWPtG0eIaiHPQQ5kWmJtXSKp2wnJO0OYOgq71UG6edQrmAC4oKVFf
szeHdkQgx8wUEp2V3OEPTVdRlC6+qWKST6lj4ZnV6jVSz5l0Uav+6DjdKBNRC9ep1CMPTt8UctAm
Zgb2NBWphdkc5FQMVKbyVGK5isHTc2f2/y64v+lzEphZ8zkc0wfwKM8EcB7bwZe66q9JKb9aavgg
zPytJQ/eJPqPau/MB4d+52VAeQhwA/hYkJtbFuYANSqq1w7RaKKX3KSFc8r6cjzY7TujIJvCOlDi
XC2CN0uRAXmXscKiRzJjENL3aonZdqYczGVn4608Y65ne2Uac66ud7osNDjrCWlzg5Y8YZyT4zjf
ZZd8mcIH+sHWsyOl1WtZiPAkN4gqq2aDc3yb/Lx/Am5P3NqoJOmzuBvpjGwO9xj27WyFNUW/WC2f
M+S8LzUa4GdSwvJ7XWvW5f9vvPX3/HaByb0aNWjDhYE1p7OvpyC5piWLTnWMSHWlNvUB0/0Xcfz6
ZK32DTKYcQrylDY2V4rqsGloqOiYk6Xxa6XFi4FGQQYJOrQ73I2RhBxxjamG6iM4jYRadmuUH5Ow
1TpXKzFMC5ByLnDOQU9mICArtKcubu3ZX8BUtn6FpLl9ilHlrLxlbi3EGDUjl11kvJTXsOK4uAKR
79RzRJmqzzaGKTUFViyj3Lhv5NZv+0n73jtG2blt/kvQCizyP/gojN8hOOdfE6vsCHjBU5Ruo6fY
oyNRuDw0sa7WQdoulNwLDFKFp6MQb7qKJC3BPAn5Fa6ljDiXqDsb4Z0wyy+hUdb4sbJUz0PSYWyF
QGBOliIZi6sI3ah8Ey2vAXlAfKl929AqKGv5ZGb+RHXq/ZRZfXKa5+RLZkhtdZLxRxCeFUry1zkc
9PeTnaAHWxXTJNC0XSbbp5U/WkOrBAJZttw3ncUEDTTk0wu/Pn0emrzRMXMustDLEFI9QtvuYAcJ
WVfMqUlJ0+a8XW82VRIpuDzLQcFAfci0XpNcSW8c3NxKLfV0TGxOWTnPAR2DVV49Q3NVX/2rsdlD
eTscHhO8z9AaQ0UI0YcjNNqvAvdmawK2oC9mrcIxVF+ufx4+dWqX1LYTtBbq3nUke6AbS1crDL+M
LcUjDn6F36jTMBsl0HjIdlc9M0CKdn41UdYOw/apsooP7MzTHx9TSM10k5DXWNPNTdRjVchDhbxF
gdXFz+OiWTMClKhAo1/6RZE4vveHu3n+iFUpcqEvh2kExaHN8xdhWRXjSZWc9agYPXYU+rK46bzY
OoXAKY3AToTtKcmUv6YKF+n7g9/EVOvgTJE+C33rG9QcfgRaP8RtcobTj4y4Fr0zx+KzkiHlXvXV
T0Mf3v2HAWn7EiojFEZH9vq7J9Ji12M18JAhCnoWWdEh/A91xZmps+o1epq93f1xwQVQP81BXnkW
mQh9cw8WEty4eGCWcm8SwYzC8Qpsiw7W8uY5WUchhuEt0QCgbWv1DtrzjhQxtTpSqofIkCnbSgJ/
q3buT2OIUfL9pVyX6uoIreNRqKJoTZEeV8nrpSwm1cJ1s17zOOtNXcL6pahkv4QmwuA0fi1vUCtj
bVscdW1uwoTNwJurpR6iZuotEh4sKmQ3X6IhCIf2CPm7s5y8zITdYPcBf20xdhPi0IOazAAWyqI/
S0tmBd2Cqaopz9NLZhwy/27DEsjKRIJrxXnFJWxhYFIUSWqKX945rFT1YvZCe62iSXvE/Dk8t3ZS
PXRzL85YiIdPSoSnDA6lmLPjKfDx/ofdWV+D9idxL4wN+tqbMKya0lqKiygmIJ5/FIYWvUkMRX64
P8iNwZHMdH8fZbN9EC0yGsmGMRzGDY6sOt4CqtT+S5UGdg7Ph0sf5sHBri6NaEhQ4vPnck49i44m
DrKpF3d2c6KXpvtjJp8waYJCNcenOaHjkPCiT7L8fmzTd11O0wTAI8ZyVoM8v/5EUcU8tV3XHhyI
vR0D9GDtJYL04AxeH4i6r4bQwjzujLiY7o6kMKfMlD8BSxt8pCyPSHm36fG6gkiyw1qjvIFj1vV4
k4Uf59JZ0RkV3n+sROBBO+vauwzKuZ+HxquhzdkJzFj8zAXcUTkKRYDanvQ0aMYfY3zX34L424qE
4IozNk3eQrO7EqZ/dHYqLUV/eYxQCWoXL1RHyh/CxEBCYOpzfw/t3EBrBwDNgRW8BrvmegHIGKNc
6dioSdu9L6JU/ehEff4Bu6P0oxLrtYeHMUdEYFV/tHt3Hi6GpuTCOaVDtNWTpfizKHOCE9RolU+R
ssRuFmKnkY1YEqUWJcQuwzFMTF8nq+eeCt8Ly3rQzPoH9Yx/apRLs7EeqL0PP804o50rCPek4Ttd
j0uEqqLfNv0LFIoUwaf6u2WU7anHd/gUVZJ3fw13DjsEYLLfFWe49j+v17DvS4RkHdZwKtQucKzO
ChwFoYb/MArJI98JUAX6fNejUORMEtgF0XkkjUR3HwcbaZjtgwO4+1HAvNESgkDBsbgepc+yjAYi
6keAYRYPOQLZjzOhPCDw13F5r5kEFbSDrbC7gPA2VpUJ8C/bzlom44cwWFp0bnHrqTtFOWFtkh/s
9NsqAYE0pxz8C0XhtVd4PbUSd7bUBnKA0kNavdVrU3FbZZFPESbPQRFpyPgj7XEC/id9kqq68+pG
yCewm8kHwGmjN+LISMVbN94OCy7QdAMxnw4ba3lKq0K4U4abrCuJQ5G63dUBX4JgAVXsG13GNE2S
sJNkPkmPrYqpInGEL9TP/7C7qLuudfL15t08JVVWho2N88dZNtvurKW5cTKbovL/fBSiZBgXlGwo
xW1G0awuG+lp8aEXBCqK2Wq8fo0K7o9ymzjxpVeozCr2A2VyG6HmfYYUPcasoLOxMKvHBUV4me6S
uSRI8FCj8cGHQZ0YQTUv1fQeHRcLhABQygwk/GWc5sEtswY0S1HUBxWEvRiFor3MKKplI1K1WQM1
olEfwT4PeEt6TNwVzY0gfnlyvtSPsoE7WIvA60oywGjJFFANezPAybo9WqV1oE3wSf8AEiASTTQy
t1XoZSmTos86KZjz0nmLDv9zHUn2ZZFzPTBSLX9bVNiIxE74k6ZU/jPUsRZJlmF6Xxml8v7+J9vZ
48j5EdnTMVkFJ9e44Le6SuS0Y9PapRRUYq59BLYUNw6h1vzpKGsblWgbCNUq+rh57NpSgWGxoPxk
CnVy5S5tHmKRHQlq3F6hjMJ6rjco52nLLNTl2cwwhscVDPgYTjvzvDpjDJ6KW/RFBV+CgY06HZws
Snw3n5NhaV3wptJXQM/megnbZNYaY+rCQPSISSUYBmh59YNekC2fZD0bzxW4ZEyznLLBtitvxasR
WhjiNrkxKe4oLzzClSW/ArSb34MTk3iE5bdm6jiYMenZt6kECXdyANnSBVrUHAc3Tf1Ra+a84J/T
Y7uNVZf8rRe40vi1bs8SVaQu1x+mZkKd2aFhK7wwzDCkFdqSfkRJXmADQoN1dpM8DiPX0sAM+q2S
OhNOP2UU+uFgSI5nS2qD84opopdh7pLnJu/Dv6ZRQtEYD7fvSdTjUZilEBldFazs+6Gv9E/KOOU/
C6yT/06rqE6Qt5SNkbakMbCdnYS8QEr+zvTOeZMgcGT6bSEzVEiZe2KXmxMRmDVWQFZMCO/LkMU/
UrvmBJRZm3yXRkfJXeQHkKZWy/6zidfKgwb547NSLhUm0xp74JzGKh6IateDEALX+gN3xf6tmRQO
wEvDbC6zolvv89XcFdSRKj0rjZ6EJw3wzgVXL3rUqiSLb7Fkj1+KSm/f/7I7r0O5fW/TPfJiI3/O
+lxCUM3uZcyXloqCSzGGH82hNp64XayPgtro+zpNw1NOuaj1m8KZn0ra3s6lk9IEaX7k0CS/sdtK
/ruyMlzY9dFJsFxzUqNBTjMjVUCvTWrdXAqdMYDnHX1TimWo/V5R+jc4w2XzuTEqSff+R3Qp4jq1
Co4ksWK42JXuvJcys3gzyIXxSaBSkruob4bvptrpXiPwV7ip2BnoaSXHDMMl4Y4+2cKU3o9Jnn++
f/rX031931GjgjxOOwxxmBv6QNQ41hRmaRhELdKgYYxAQ18q6tlqzU9/PhLInZWBigYGmf31USSy
qDE8z6mOIzbyVLXxz67P6jey0yYHoefenACIqTipA98gmr4eCdPCKB6mmJFIDYI6ypunpQoNr+2l
r/fndIuEB16LMhmKN9yddGc3Q2V2ZdsSGzSoohaZJm3JP0oWnX7uBu3CQzJjdNbS6Qdg7MfYt618
oaOr9dd8Nt+QH8EPkImBafVsLrmx0oDSjaET5JG5BGIy8SucnCko9eKTOvdPEKUb18Qb3TPC9jvG
WhQ3eqd8wjXn38j5lkrjU9eFfyW2+WTGmvmzr5bo0qZadfDK73wXCklwC8lkZa7kzWJNtbXocsle
66R2ODex/Y9o8/4EP/r/2mr/r/jbnddGh6IJTAtmCK23TcZsRyHALU2EQWiYpT/kBu2+3rJ8Ctky
ShBCm1wdJMif7zuaP6ta1aqnBV7tet9FYTKmDENp2orkr0OnzG6kpuOFv2v+h6WE5UT9iIOL5PPm
MFlKpztxwVBOFstun2SxC2CoRk+yWw5mtbvHiUrZ3zYcG8in19NyjKwf0fJwgqEZgcmUYW6dHMlo
T+2iOicBzOJh5PE9SYYy+LVdFQ81kcTBU76u3XaPI6FDjof2Lc6Vm7U1oySaqVQ4wZIqIqBoSIMc
Q6AgWWhYo4nbfKwnshNhFEdfdXdk2irIPXGhsHevp2/IeYyTGWVzfAOHU1E0tYtlof2ItVjrZ8kY
fZrLtMEszVAPPvJt/AeQzoJ6YtDHo5+3GdmOkFNpIji4PSh3nB4qhf6Gc6Q2tXcqFYJvPq7Fbtqi
hMeaNk2CqWlQSGHit/jDfoft9Qy6zjpoiO/OhywExAxFlRuBap0gqMbz2An0xKzf0DUs2bnJEdho
XZWbnQL23uCRUSg1rr/it6jZADGBk9PCKAVSTkOjtYGmTOJFxqbnpaDy6t5/A9ZbazueuuqWg8yh
NnfDQm/SeAJl5ARSEddvnRnRm6jqqlNZDjiBLYPqD52GKQXeYm+LZjzq8+9dddym5AnsFdXYogwS
YxGxnDN8qFnjgxVPzjs1tSS3V5Flod8FGUxOpi/357x3Jn4bdCsxNVY4+vYKg+JjKf9ozTB90qw8
CeDh5e9nR2/gNDe6L1nmx/sD786WSii4TKhBZOXXH7czp6UBl8THpX+GaAh2hrYmxEXucI+bu7j8
gATXj/tj7lSUKcGoQHXXXhKZxOYc9qaRhkg5cUKU+HspyF9Iz+N/Bt2UvF6bhwChlKVxh0JXAyuN
iscGzV43kto8CDuDO3rOWzCN0kzzxPpiSE39rjU68426IFCQs0UCyLrmpdYd8D/0hwPa9+qDoLgG
LBNtVeTgCv6p1v9oijx6vT+73e2LnDh6t+xeoM/XK6qnUxmXIytqFFLWujJ4q6e+dQjkcUr4kQh0
VDMlip9kK9JcxQmbI7mVnfuH6i6Pi07BlTLU5maPm8Ui2+J56cqme5HlRLwkk92/NJaee4tWlC+y
gWGk3VmO2yJd79ZxPb6TyONwxMsw28ws8ZD3k30ZkRbDdXQITwIrJ5rQteENMojKbrHHJ1VaZHdE
citEvPOCyhY6kktuviRCiU7oW8ifjNVyu61ay3cQ+TvJURv7+OviesBv8cxFxZ1vLFFNUzRay5hY
0eE+9RpNFB2FLxqoetzVZztfihcd1f+vihJlD/e/1s4VivIhcr/AHih8bYNouRe1JDfsKaPLh5fK
HpyTnMTawZW2c7xXqXc6VChe08/c7Ik4N5JQtWsCSkOyTlE+IXZaKakfNS2lojkTvpp3eVDymAT3
57cXy664FXQ/ub1JTDa3d5kowzgYvLZgcvOHKtbq4Qmiutp7tjnJISqc1fxNGKnyUEUcCDXO0GUT
k3WCCTbNHrgP/a8iafoPXYULgofkk/xsy3GJn5rWtkgwJwqG9Is1/jGjaWVZrEwm7qXVpm5zM2Vz
ZktCWtcMn8YLxtGdZ6lTBTy7LnG+1XvfNDTk5kgoAsnBKPj+wu2dIryG1/durfJtsagRWI9pbkqC
tByI7ayGuttVrbjgvX5wBe9tQQBblIq4gADzatcXRtLaFjJ4TFRJhihIbDT0IjmSD7bgLWWN9SR4
XwMgA+jwrybVb8/4lORJ3i4NEV4zjkmgtInduOBtEeCbCNWElwzp8KFtmuh96xjL4xiKRFwSSSS0
P8B2kgOVc5e53eQkH+6v9S/k6+bJXwtmYKuoKFFYWl+p335b6VgSftLCCcbO9GvJ+TalIA3lPj8V
kXGpyuxpKMUbB6/sJdJf81H+OxuWl2rOH6OmwqZrPI1V4hly8WGgMF51mpdZ00VSypOKlLHkQKuP
2DC9NvhweBpXRVrmYH13HlKKfitsALIm9bhNApEIs8+gONgBCRJI1x58Sl71utfqxrPidJ1vrcDQ
g3Vbt8Z23Wjsg1cgVyaQ39wrYpYzvGpNO5itvv0YJqnx1gE2UVD0nrBEhWyIfzHIkL8hrqtfQVyP
jdv2znepoSTl1kMyv50hm/8IwTY2vj5NLynV+dyNjST9S5UUBC5nlFK/iMzoYrcp0VD15jBUv+I3
qhyxeXceTlaQ1gmqikCdtnnBhCfqGBezHXTOdyHy5Qnp2/yhqECU2QNKzY2cYXRbN9lJi2A+3F/K
nR7tqs1kANcBUQuhePNqilAJrQo+SZDSD3attH5SwvYspc1HObJpfSsFTuTiQ+Eor7Ep/dShyqhJ
eyTFu7uLLFpH5Ee/nu/rg6AghxxlgNGCJXLeKGO81u8X3ssiiU5OWGPUHf57f+J7tw9oe9KhNQoE
znQ94tgLtJ7Ii4NKGdEgym3LK2OuoPuj/ELObHcqNxweDNCLYTJvT3gio+TS87x10fwN0q4dFHkD
MQWAuK9meeJWGc3wiobKw5QVzQXEce85Smx8ssMJ8mpi6WdTierzsqyN26QYL7Sy4+cZxcYnxAi1
QFSUbyczFm9Qdf/zhuUqqr5iglaQCd5C16vU4rJZtJVmB/WgZk+0+NRAVkfs1CO1OTtLKr1EkjQd
XCm7n4YYGcYzDDMQLteDUg9fUGZZ7IDKTEoFszYBW9bGwUO3d+woVMKWol1Jlqdej2IuTdVo4WgH
QrHLANaSSVl0dAI8ftNPhpG0z9iwOU95MdgfGlGLg+H3qiEUQVaBGZQJVvLw9fhhM9SOkBg/m1Ok
VgjHiCWz5KEEGeF1Yex8sEQyEgXgNi5bGdVzs1cPfsTuSq+wL5B8vI5baJ1UJUCvBqofdqwr7hxa
OrbXh7iv+6M48uaoGeAVJyrndoDrdfvctwWKAY7U/Ze5gJdTAJgB28cl8+otpWozU2Bp2apKj9VA
r1h+ZCPicv9A784FLAt6R4S0QNmuRxFGpuV6P7A3kzjiQjY/FKghHlzKe1sTEB58QXhOqwb69SCq
XXRIBnMbTnGhvhX2krxZHAIxabbTiyYsNEOmFuGHulRPDmizgznu5an0uvgF+DPBLd2y/ENLy0od
tWWORmyhM5U2CzzvrMfcoLbtb53ppF91LZtKF1MleXET2ZAy2rlRrT+ScWaOi3VPFeGyU4Q/+4Ga
m+tI5WD7AI0seh2FgfKoMjOPqC4V1PYaB6avmeIK6mW1Vb1d8ImLPK3nT1fK6rWTYjn5K9dn9Ko5
ov12/6PupSnE2vSNicFA9m/eQFAZcTXUghimhB4OxN0geuBVgKI5XlJy6lOn9YY3ydb84f7Ie+/e
ShKmo8gdBMPi+ktnqlqbNNR5hZYoftdgB+HXZvZVaZoPdm+/xhb+o/dHNPk/bh+k30fcbGBd2ABc
ZN4htJR92ig/hKUuF5hf3jIu0sGZ3Au+8d4AA7Z6b5KKbXZy3fRJn/W8smLEmjlvyql2K3S9T3WL
VkVM5PG8tKjPFrP0OTY753FEndKfNDvzerv/B3T9HxsEQi7nWV/ZfSAlwBNfr3jjSHYv0QQJIlTf
LkWhD4//D1nHzne9GmUz72WImyhaL9YZUYIzauJ6gCqgSVexbd9l0Zy8leT/kE+hwWaDYKKoRdqt
Xc+MvTtKznrNauUykggss2euxY37++dWwIsFREdn1bj5hfPZbCATX0KlBKpIcUkd3hu9ExOv5LU/
xUp8aiPF/tyk3RzMbdj4rT5rj6VW6N/pPw5vMcQWj3EmSd7SA7u4/8N2Lk0SgRUVSvYsU1S8nj5q
sXo3lCjUxIvZuFyS7eo5SabUy4aXZznNM/x8g8HQvthyM3y6P/qtiIyDpNO6JkgkwMjfWlbkJCIL
zYwwIGUcGs9Jo/ElDo2h8hL4G0j04W/oZ3YbvSr1qp2ykvpjN5Ek62npagOnRzDDrl2QoPgSXeMT
ZkwiDtIyEetZ4HS5mS30g5+9c/NBpiU3XkmhACM39481qYaUjmvFyVHHl7nv88daqvvPjoiRFxnQ
S7EofAVyG5oH3Judh5R2BL1iqOpARra91UxWKJz1iCJQO+r/UdKp99JhsQ/Y9zuj/IJActKtVfnW
uN4UTirSwVxsK1BmvFpdx6601jX0Kj+4VW/PO3RTgJYrT49bbltOloXVaGU7WEHYOsKXpSx+jdMm
9Qx9ss4TaY+bO2H2en/P7Qy6NltAFwGFWUEx15NjO1ZVpmBdoodqW7uL7czvSkf5Eppq81xWS/Gj
saYjz/mdK52yISTMtWCBrti2zYOnUUL9KbYCxLOjRwqu7etsUFuwI0VDW5V6aa1U4ZvGAXMyTabz
BvmQKihNmpitTfdat6o/Txgok3H0qWWuUNctJiju7TCyW80MhBOKi5bV/RmH2/p0f7lvX05GgeeK
Hh+4Lmh218tdCT1O8C4zAxzvxKUhnvBREvFR1JtIUsojEdmj4TZbt9WctmNXmQEsINNr5ao5OQMI
XtnqQ19NhiN2xu1R4fiT7NFRWx2xf33332pRiZAaaZFmM5i0qjlPHT1YUUnjQWx5e+Ewyhqgc0dj
9rjtMjWtqWHp0JqBGaqZr4Xt9H7QIg0InsR4WCI/WyAOvCWZjsiF63pdBz4UGsFi8+pTFKbhff35
RFQ5uZgrE/v2TPJm0SKHp4v6Icms4agVcTsU0wPOwYJCHNpWNiuBPA4BpBEk5ag+wMgLH+Qpq9OD
S2dnRqsAEDYZdO+J6TahDDWDPIJ0ZQQilqKnLEnVywCMKChrqzy4rXeGglVLo2ZFMsLC2jyueh8j
NlHE8LoTqUQ6b6k9nEccvyqXo1LQ7lCrsN3qVQY8a/Od4jZO2mZ09KAwkjKQRiRwo1Edzwo8woPN
uHOB4glmyrherICALRybRlrTxYuuB7hgw7PNQsQf48h4Iy9J9kVpFPlMyW45+Go7nQmWkVOgw6iG
BLWlzMsKSRPu1Bo6tiTB9Yi03VTZfigs/XEQWYMO5qC/jpH6I3W05EOmASPECyYJpsVxznFmKI8L
WiK+KfQuiOxMBFXbyG6HmNGzFY6f7996O2v0q0hGvIx7HEJn18eGjCQkCVzoNeS6zWXH3RB4Oki0
S5OH8eX+YDt3Hnkn7WfWZsVJr3vjtzuIHp1jI/+kB7iia0+EHsZZmqUBnUMMUGYpH/8Y9U+YBbyH
bBdpThCW1+ONoho5wiBywwXYZqPAcs7tPDmY1c6O/sUjwtB5laXYHh4rHdK6EgmjmLP+ajpiPkVi
6ZD75zq/v4A7lziJLAR1mkdAwLcwVRzJRaGlFlXBuVHehk4bIUqQHIXaO2B/xLO4xRHhpplNS/t6
3ercmgwkW9UAs2LpUXLs8LXNooquFDommZvoUnmy62p6wH1s+jcvmzkoJn16aNCHeEuLxnhyTNqh
RlKXC6I7QqBPoWR4rySx21vx0nqAIs13hojn4E8XiOYw5cy15svhszYXWafVZWdWthpkBkV2UYU/
bLuJ/ssgq5QLYqDaGhFeL49SL3mPiLIa4Oc9AJEr229mVBcf70/l9rBgk0yah7YURSL67tej6HmU
pYgRUFpGYc+lDxN7S9eRJgCjQCU6OXL+20lxrgdUrweURkje6WRaiF1I3eMsmpLaZZz/O5ZZ8hg/
x3D9lH7wSM8spF56MrFkigNkoca/cpyuYINbzmvblvXJSqhxkkMW57ZCYO/+utweN34mbbW1fExD
Zdvw05KlBrRnWcGcZLVX9wSC1Sj3LlgA7eBD79ANGAvtAIq43Fc8JddLgm+RA4YL++0kQgoR6lnj
K2WpeFKdTkFYVFTKke9+kKuy9VFqmv0h0yXPLOri4I65Pfj8EMwN1kouCd2W2qc7ZGgwPqwAR7Lh
MoZoy2uzc1Q82ilaMwxMAtoBEGZuMEpRsYg2pH1N1yGC7g9Z6RKFce/Wdk12ZVSov8xINgpcyJ4q
0NAoRCrKwffdm+rqqrn2G8HRbXFZZRqT9tDzD+LI0vFcjUtPk3v9j29SAv0VZAx8gdRi22KUK1sp
V0OmIOlGyw/ncb6khVWc7u/VNUS7DkoZBRIvEkKr4Md2/8h9M8GiUVdKmwUI0Fami7JY/46xRdKt
KjCexix/VIkBDkKfvUOyypyvJd5Vu2f9Yb+9tEjKdqGodRZxqaynrjXCUxsKrMKV4miovXuK24nQ
G4gp4iSbuhSeCppUzXyvsZ8Kf0jpaClKkuKq3PGoG/qfJzK/UjRaRCBoVwLO9dQUlK5baRqtwFTn
8kHtE+GKIbYPQofdWXG/r6d+vYA3sxqUeQXuT1QWCsv26JpUpOFJcUny8ZM21eLd/Y3yiyJ2s1PW
RhylGsLH7QFPqPvF4AM5eYCaTmVRT17o9CoY5DkM1EiLHhZtoIVEJQLwajI9qnhDQvqoxCWf0OMl
UOx8Re70BznVUI3IB+F3UvIPTET1hU6eAuTXKC9Kp1SPXTb8tQjoFY4CNmEI8/5tUVjaCdJD5KIF
EvkKUux+p4BDidKwAOm/xOf7E95bX6poBGcr1Ufe9qW1uteqeaGiIjVCDYTIwoCyA+PBCaD9qClH
mNL1g20XmGtt9dakD4DU//W2yWgAymFsm8HclQU6+73jWayjH+Op4UWRVrkt9JgLmrvmZST+CmCe
YAwwNvHbRB/tS90PmitFyxwYC4Y6otdHb5Zhkgxtrrho6Q8vPaY/zxHvI30Tu310Qnu62OYw+v2y
gj3HaH6wFqfxgIDJpeugJnypmhB/ZJw9tBbVWrO0XUaxzXLCdis1zuqspU/lhLbA/1RK00VJ01hB
lkOgrKSlfRQp795Ck/HL/Y+zd239vlabzV8pdcweo0HUOmrtNl2ufTY6Q3lbh6nm1SjSn5GXMzwH
0JR3f+Sdyx88F0JyDikvRYR12/x2b01R6eitlXAtD0b93E9oqyuibS/3R9m5HUHH8aSjZ7rekZvQ
CpTslJmwm4NBdNg+CqO6JFr5PBlTe3CN3KZX2HH9NtJm1+W5htS5iLhGosjwNLUYscQApC0tQI4s
CcvcRpaa/7KIcCeIgdcgdetsIsHn6Oo25dUxiulcOJVEzyA9wjPvLSLVeNpjawPI2BYK4zqOKr2i
UJg1PQo1slSglzaqj51kHGHmdofitlgBNGB5t0bHsdQkkaEIi2Azq/3aUT/A9k0vbQlK4f7O2Gl/
kPL8NtS6QX/bgGUuejC7phlIpmG9OFZcBW1YZs86HKxgcsLqm1SKn6k9da451PFjYhPr9UVjubWQ
m6e+MH8IAP8HMdH/8rPof6ATt0Pd6YbCSbo851xohSyfLQXTTH+2S1U9JaVsujbcL2QpknF+W+WL
3rihUbdP9qhXrV/jgHEx5xLoGTpH9desk6ej4ulOykj1fW1yAg/GS2orGoTAFR9/4BPpsYn0RBxU
5fS0ONY3xVnexhKoKlkhgdFhvsXpO62fLoMav4wr4rnPkndzJT2YSvG5NDpv1uQ3rSV544IA7f3P
e3u9EO1RuOPhgQ2DONj1121pP3ZqaSwBgvrhAypvvSejA3iwiW7ftnUUMvTVZ5gkcW1l/baH7FA2
esTIlsBo45psQLyEWfhGGVrTs2Sonn86J14jStaAkOC13FRwqj5MDIhKatCrWh1AJhSQWFvp0/1R
foXdm/dzTT9guBMRUXnYTIoikbW0gvK4LUkhyIB+nJ8cIxpOXdKh/IUfVZCrbXWJcD5xq6UcL9jb
1T5xsTjNkzaeJCwDTlk+pxdJCP2N06fLszmaYN95Xk+puShf/gc6hgIK3sCuvcL0Wi6s8QSuRXdh
TB0hG3egcWxZqv3og60I4q0M37zUc2RluhmsGns/5qotXfR1Bj+VdbTdw6nzJG1Qz5KaL+9ipwB0
6SQUP/LcuNDYP+Td3+5Nfg5FqpXZDtNr68OB/+40p6ljBvGKbWmbHBUjNdLPRqjnbioWBH9tKfHy
VZ9QFua/zVAMEM9F5hLZD+7YyH3QQGM92F7rd7357hRTgJKTd/JgXm9mRwLVIwgWgjYOnwmJig9m
FtUfugEx40qW/zUTq7rkUH4DbUGh8v6u21sTsjTae+h0wdTZPNTqOGSpmYZmQKo4+0oyLZgVJUf+
0LfnFb4aSqDUi4hGUWW8nmKvhGNL8ZtGW4k7rxH243Mxi086PI1T2jl/jmRiOFziwGNa5GdbiMJK
1eiTxjKDPg6tUzhpiV+rKGnfX7qdRh7D4FmhU4sm89yKfuVtrCnSSIOpyLLeRUZJeJTcvyxq7fgz
//1tnJHcaBrjUYtKdKftF1sy/LifPt//Iberi8U8MpNIIcFQQ9j1enUbtVXMSIxqMM3iL5JV1TMk
CNCRI2wgaUV3sF9vYwWGgzPG96Tsj8La9XC1MeCMbBZqoC+S1LsUkHp3EHn8pJql/seNoOuxttuT
NxXVx4xCYChPz6Y5/GOpyGn+h/XDcAi1ak4f5m3XExJlmBmNCTJznuGo2v3/Ie28luRGzrR9K4o5
hxbeRKx0gDJoR7KbdoYnCA4NPJDw5ur3yZa024WqKPw9/5lGnGFWJtJ85jWeejBmUR2cpiMndeat
ysilBbQgX8tFBLhvypD2xeuFJe8sAcPacXJE51fo1b0jjCwPraVNh+tTuzQUBTyVAgk1bboPp0OV
aoGiBNpewBNK9dAnQMjUzsV6zQmzjaEu7UJbTotLBKrkuv2Jri8EclwhSDVN851RCXGHzK84RMAA
70NR1hvbUO7q02uTt5iiCAwVSc5cY/y4rucsTiqmtqiUBEfKeocE61cyvq44hGpd7BVYifsp97ZO
wPmlydA6PQKYuMQfax9KAOeJ3ka5dsTovgkqHEz8EoObjQW9PArnGZkj1PfWZZ+lU+ZacxMNN1/N
3HU9FSa0D7b8zS7tEHqgpILIDkFuW+0Q0TcC+VI+m3QFgOU1L1h3CkxkzLrZmNClHQIoh5eXxAnE
yuowI6WtwSyrtaOatrmfRpO9b+Je30dk/n4HiXgjNbwQfwAP1rBVQ8bLQnJKzv3FQZMovWVUkLnO
tS55VFwEg0w1svwMT4ZDwQaKfQM98b3thfqNWqvLranX9a4pnXYXjqLc2LHn8+fnkPsgIyNF3dat
k7AlTaWprR6pJNmHuXJ7UHwZpm7QRg/Qrb699uyfDrd6Fkq10gauIHwPWxcKlFonx5H38gjL+OP1
kc53KvE+B18qxhCXrS+0FiWFoigZSep9BF4djodcK+sN65nznUorkZeHeisZJMy006/ptiUSu5W3
IDbXlreE5NGxBP55S+ltq8X8jJA/vVxAoiE/hH4ssCBaUKdjeWVdRGSb6rHv29DYjeoUfl1K3TL2
9Yjyjz8obZjtxzxciMpwVb9PAZqKY9RUcX/HvzJGh6rVYyVQwkwMCBMqzdM8ucYfg5ka9W6pnGUf
49n3to7HvsRAZQEL3Nldg0ptmbjte13pv1vpID7hFZZqfij65Uu6hM3od00PJTIeFJ0ORTrm+bvY
HckDCi2tNfR/FZYla4C+Tk71Sc1HDb6bMZpfrbbnDp5kv2X/2s9vk88DRaFuIJnrqysEVyd6pvag
Hqe26IJmSlRy1Dj+4/ooF2SzuHNlPZOOBUWRtfpBTHAKFQ0N+XBS6PsmY/y2LJcGAT1UEdIHS8xK
Cs+htNI9VmY1FFN36B69tDeouYbG/JAo1nif9WH3rluyEGYgOKutxFTeYacbh31DyUs2VrB7WoMv
FkhPeSO0joryhLa8LeId/Q8XzeHRXab9VJnK4luK7qpBPeTYdYahB6S3zW1rpA4ymt3eAxd6T0kk
/Ga1TVJIc6wuvxV2aBQ3jtcRI6RdbYBtSNqD1TrIhBq1SL7RKB68IEosBogRkV381sA5EkqWCzGz
AntV+iQzpeYDQRD1zmyr8MboqALCfNb1t9B8lofEaZ33qjnhQKbWXdnuQwfHMB+1srjcoTbZHzQd
sZKdFlre5KeVOsDuGvT2YU5Fvkvhq8IULrLyW2uVmLu2qqL9kRCgvEkqHFdu5mKmeoPCvH5w0X6v
gIyAVN+FKXrEfhs35rTPXasfHgyvaMm4jBi9lJh2JJVgyvLXN9R5AAEShwAM1AKIJnMNbRzVLNGn
MpuPxmSX95LTujfGuHjbdAqAlsKLIYO35Ts7m7aEZ8/vS0YGn0EFkcThjGmBWyptYI/WfGOpw40O
LHVvuOWwsRcvjELWaOCuwsvnoFpxeocRZJrKmFIk6fp0REp2wfrAnOxXA0QxrZBnX7IvCfxWt7Jm
1Q7CfN1yjKouubfBiO0Su3D/wlxejrIKHbIaqrjRNAvkorrfF/VcHT0DPtf1HXH+wjAXQB/ECiwY
ChKnKza62aigfMWKZWXtV01i+GZWLruIG24jeXy2HFxdFADpwApyZxrkbauko84bY6hnHVyH2VNc
iKci/9KQVTV3uaIv3AhKXj+0kxqV90rWwJqOjRGfmUidK8VPDcW1D91idt+EiIcHzzXjMDDDuf7k
UfeOd41Q4L4JSIFoedWe4nvN0mPaV5X62y6EM7sfai3dqiJfOFHsNllJkMYL4N1O1y/LMIiaqY4e
Zzdz7+axi2jjtJJYq+rlrnRb5aAUMxX5OHZe/QZJVB0Dg7EiiFkTsfJyTHHESfl0kanu8xR6PCVk
9a+MIhGDEuzmkiqeTjAC1+skszsfSYSos1rFuFeMcCu9OI8TJTGAfO0/yJTTURq1KSAxmlAAZiP+
vFhDF4BTzIMKAaBd4SE8d33bX+BYUuGjUSOrGOAF14HpuNh509OLPRYgn+/zTh+qnZYsXyIjRHib
w+1PgmjYmzXrM2wp7xEXeRE4YCV9wx3K9025tLdqFQ1YgeHdoAwq8m9JBaZp1Osbs6mJwEX6w+zU
+BP0oXLjCjpfL3n7cJtSAQG2sO4k261werU2p2NjauNxbMrsIZ4T+0NoTTrGvr29EVhfAK3Izhac
Q4QpUX4wV/cEwc0QouwyofnkgeBOk+guidvwbtLVT/ZkpEdESiCQoHl4Q85R7LTK7N8kwvh0/btd
+h00bGTQLTv1VDVPN0o9h6mtTt0IYLUUvwPbyiEH0f17rETU/FIUijKABMaiPBj1OD+VmtM4+ME5
30pzLLakKs4vT3I7qfVGGCi5kKuQecoTi63xrOZNT9FonP7BQmhuX8y5/urXALgQJQ1ebYkot1Zv
jpPGmEblDDUMY/R1mJV+3wLf2cg3Li0v1WvqQcQGklu+Wl58sDx7sPPxSIH7I6I64S4f6NbOC4Ix
U/6wdNbd5IzmTtGHW6tL/6TcsAWEu5DCkiqSVJFWEVsDij79xPpsOUM+x2zrDA0li52Ex6IevctN
o/ap7VU0ATzjOJV9sevGub0LU7wcqiTqdkUymBs3hdzYp48Wv4aKFd0dui+k1ae/JhOUPgbFGo5F
YhvvRSuW/dhX0Qab8MJOQuMdNTXZ86Rav3pGtNqFHtEyilLrNUL8UfuhW+w+9VXFaDdmdNZ1kZRF
WWyTkqSkrutazjhCCSeerqGzFTVeo16RfMmFMf+y9SQmYo6apfJtJJR7QlbRo5aP/4xeFL15gPuc
ksvVVWYC3IuWwu8jY/zclIOm3OEmmDYoJeQlESxMlqfKVav3Dgo/P/Khwt6pxBA3HVS2DM5f9lay
tH6K5bSowXE9yXYH4NzTL6WKUjHRDcPEBrDZgazT/WNCmvl7XxrY8HWx+5SHVv7VVbLo1qxG540p
FOEj40zzKEHmWphDc98Ujj77aaZ6TEpzboDfgpCO4ZRfv8jW20r+WMqgVGiAG0nAwOmPbYRQ7HDq
6+Nols4uXhaHqGVcNqK79TPBKOwlREwoWiMftW7ah04jBQLS+ghoDJZoT46Tx6Lyw2T+WgIkuT6n
M7CnHI76LsQyMPgSBXc6KYIxt4slqgn54u9WZHfHpSY00TRF3BnNlN+4i9WCqayNJ3OKzRtVxdTU
K1LlprXqP9Nm5DXVo/bgVfA82qlw7otJvfV6Zd665y4sv05XWWJ60fGm/3/6S3MAdvFANHqsYjt+
68x18mDksfekd3ZzqykVzaHOCBuMKJrqPXTM+X3qVLLoPwNRSc1U6LulrYynxTO3VNEv/TQuYOpl
ZBeUYVYXTjljh26Joj5OuLTD4jPiY1ZFW7YOFw4L4Q+jwCugvrQuYDi1iiNMKPChnpv8Lers7Rts
poZdn5TWGxGW9htkaLNDjK7uRg56hgdll+AkgIsSeHPA4GvmVVjoiO9hdXLMreJzYVeeHxkqOixN
pvYfJhzC3oYt/FezDf8QmY04czaNG99/fd2iI0nNXnUppEMposJy+vnxcLb00TGG47DgQp40dntX
N5SuUNLYUhe/OJRsVEnFIgm8Ph0KCVQl6Vxk1pbM/dlms3E7V8kXuxBbPIizdZWTskkGSK7ICJCG
PR0JqfCqEE4xHOsQH1I1xpXHyTLjgz030aHOUGqZUM3bh2PefMzUcjmYxqu5BPwGkmIZmXmE8sb6
abEjVlsbvP64uIAujKToeCy6rcvzwprK1Ns1qb6q+CSv1jS1Fg/eZNjDdC0zcJRtuCND6u8Lkv/9
9Tvt0lBwsnB6Bo4EvmO1qHELGs+p7B7oSc5NZkb5XVXN9d00bmnhrU+kXDogoZwLiuWYIaz25GIZ
0xhH9NtjRy13kUKbpXet7KbBNds3FqN9j3lvdwQktGWSeeYbJodGT4pKM08FbbPVJPFrM5pRNP0x
SuYezzBD8y3Rw6n3osbX4qWkUBuX9Yc2lsm3ugR2D/Cs1xpxP8eeuAl1kluOm3U0jCLD3tBcPtZh
mW4kPZe+hTRgl0AbCbWRf/6yt0ELI4zBkx7VEUSCjUJ90ERiOIAVtjY++/oSBjEhMdbEElwRtPFX
WS+h/NzjLV8fvU6ou9kkIOrHcOvBfFb+eBlcMoxFXYy6qYS7wcs9nREFT/ARUSWr6FMWH6rGE19D
gOULvO1Uu6O/Xpe7LLO86I9y1hvNp5adJmhqGmOIDK5t7OM6mwtU8ozsoOaxHoxjpHW+VfcwScQA
hd0vqnyAqEaNfQIeiuuKrxROqcC9bZMvnRWSFaUI/T9WKYVmyuudBdYqbZJ2l9ul+4O/Q/1pmX33
SZhGFO3ToR1K2qpw4Hx2ExdNq6ife6vrCCtSKwZsak5KetCLxiqOXmgh3uGWWv9kDRrWuro6DZqv
aEl1XytLc2zLwtrVfIWHom8xDKRXEKW7BFqd8AuOw7vOHDD1uH6o12ERy45gqnz7JbPz/Pr3UnM0
U0sc82qY9qqRiWD0fHyYhJY4G2PJu2j1iQm/KN+TrAOkslefGI2QGWh2IY5AXJt94enhHhnfDGgN
LWrhKOEezc+t1/1Z/+t0VChqNt6rskJE3LcKInoBxRNod8IMWwV4aGLm2b6wG2k8PizeO6vOvZ6m
4JiC9Q35YxQOG/W75cR4SS8zvJTEnsOviPAs42G2k/lt3WeVFZhV18ZHU0fhNmxCO6MxlS/iMKGZ
P9/aXpO8nyHqDr4Sw+I+JHUX6n6Jt8Mh9GK00gzy82mnpMaEjxDJn76nTQvH3im6CFY0EWN/dMYo
yRCK0FTU59n/mY852LQcRjcx5tsmm+bvqlkM9Jbs6taUtpazihUWw5j9R4VDjZP8MngV74IFy+T6
znnun54srEdgxilBgI8nlgjy9MSWdacWimgz6h18zlRJ6ZsWfb88JovICkglVebramOUnKEs7m66
ThgdFbNO+brkyFLdqstQ/TT6JQHfRqnU74sCnaY5Th3HD+uhf98DHX6nakN98Nql7Q6mFtpagOIV
61QMRjbC5pb2DWM5V8Xj9emd5d5cQ2wWaQVjAADkA5xOL457o8v6Jjl2+GFDThrMftmbhlI/hrOn
OHhFJp7YZUrMO5HDmmv2wyS8fCcmyGOHyjU1KtVh9a+Q8b9OJNXbf/43//y9EjPA27hb/eM/3yTf
m6qtfnX/Lf+z//3XTv+jf74bfjZd3/z825tvov3bsS9/fOuSqlz/Nyd/BSP9+5fsv3XfTv7hUAI0
nJ/6n838/ic5afc8XPSzkv/m/+sf/u3n89/ycRY///Hb96pHiIm/LeJn/fbvP7r98Y/fpMD2f738
6//9Z2+/Ffxnu/5PKnb/+ov+82///NZ2//hNccy/S3dheZcBOwcZwjcbfz7/kWv+HRSF9DV3EZoA
FcA1UCJkG//jN934O3kh8T+lNP5/Kmm//Q2CrPwjzfs7Lx49TcI3qZBg/Pafn/X4r5Pwr0/DKvz7
n/9GpeURa5qu/cdv64eUtxqaIWohwC0Yxlqdl6ruugxXuiFosbg9NoYW7ZNYXzae63VkIEeRPklS
3BEdnjWkTyiVI0Y7HwJFQHWYKE9ASorTfaIYWzqSW0OtTghgypGmUDEE/KLvVodAS+iG5g6JC3Uj
SZF39Murhkmh0CE1Vqj3kSmtRnLdMTdzXe+DqlJgz8D8fiiGscWPrYtFMHiewL5ZbekKae0fo9cY
GzXfC5+OQgmCv8hlSrWQ1aej6xlKsbmeaE+3KURhc+uERvX6T4cUqERqkbiwh1cvVSviVgul+oYm
FOV+SevkLip0BYLI60HNLCj1FvYhxU2pp396uWlj4SLDjO9lOw0uN6oESsbeVlH4wrJRImczwtT3
pL346Sil0YvIdcIu0NXQo2jZOR9IlraANZdGkTLMbHvJLFh7VvXOmCS5MLtAuJ15P1dTiPR5u0XD
W+ckbEG+CxRR7gewLmt7JoyiXUm/6IJIL5vbWjM7X1A5uKU779xh6efsYF57exxLt/TkLs3PxXUK
ow4q3ueCB6lCTFB2XdD3PDWwT8RhJCQ5vLhEL9xO54eZ8jLZBGUAfiwV3tNv5SwqqlSFLoIy1Kod
QmNY/kyJvYON3bwyeSEK46pF7Ydvxole60aEYI3VVkwiqLXCuVv03rktKrt5WztWefv6WTkk37wH
JmSadZe/K4fYXIqEdhXZJmbTTbGrcGE9Kov+aqNFZvVyqFXSatS473VFzlBda9xUZmbdT1GxNaHz
zXA6yuomGgalF/g1VUHBASeJMTXAFVG2Ub68tBmQ8yNYpyRLXXx1EyVFOhd1FDGXJZpvrFgfUSC0
EqD7RbK//oUuTuj/hlrfREMYdyHGolUQzo57C7GWlDrRf14fZGM+60fR7sHIwH2oApECTgDChRv5
qGj0jYbOvz7UOqGSmxukLRRvgkcSK3mPvMjMkbUJ51B1qyBtrSaIOtgMiYpIe+IW37kN840vdXH5
8J3mXgBPfOZiHEfKkgLprYLcSZSjIoE6meJkr/5IsttGR4YACpGutVRWPShOCTuqDIjjP/fTkB2E
Z47H6yt39pEoYxC8UWqg4kCZdfVaVF2q4yWp5kHnYkhnQ/b8YSDkD1WlwUnp+lhny/Y81nN3RDL+
1+haXquwIlLMAzHY07cwCgefVm9SbQxzVk7iNUeyBICyVO8/B3tX9J6KuOzyQHWz+K1iewnUhxbd
8Qx/tKUp+3eaHU9v8NOtH6Qny7uM3OZL35dLutMUtwLFFS9vnF6JCTim9J4XoP1Qgk/fAMue7Vr5
O1l0iWlGpGjNAAyheVtJl+RBH/Xe16YLrbeaXdWBEpnOXkUEbqPyfWH9yR5p80luskTFnp4SEwGu
so2cPNA15fOsIhaak8q9dteCaQbUj0QRBAk0HVZRY7YAGc3UOg+yMG+OTlEPBxQF+42lO6fmSeg0
UFH0DiS9Ys2pzaFaq0qvZAG+ZvE3kcfGvLcVoyTdN11S2zYVw07AH9qVSzH9bhixF9QI+HzkJtf9
WG/FB1eL9Idxrp2HwmAh/FoZxowUt10OFDaq4ygqrUK1dhBPrz0H9JZptMoGqDS3lWfyxW2lA/hG
8s6kUJnj1lv0dJQbZHI3TvZZ7ITGjWzjgHgDHkBmdjqKEnlq71I1CShlhX/MArZ8Nc7RcR7s5L4Z
muYhHOefDrzvD9end44alSNjU8FJpyEAGu50ZENQ3nPtLg2cOE4nBPVS44O1zNa3SjRzssPF3kEm
3jampzlVs2pfi7lGqxc1nuVBuOiT+GHXel8zGnVfo9iep11mIb26pWF/fvzILYjvQLZSUzlTVQVK
pI0TtZ4ALI4BsDj9asUlHrRdMe/mxdgq3Vz6HhRbVSkDQraxRrDkHjTwRl3SADissUNPGAFtmXrs
7C4JAzsT5le8lu1AzHb56foXOT/4dKM9GYoRqwMhWFWTY8wy5xaz92AK7erQxZ29wzwuC66Pcla8
UXE2AKADpwdcjBToPP3uyLrZY9LkaVCnTVP6uYp8oj0UE/o5k3nnJI1xN89a/GmJ43BX4Q5xO9ZD
aO6HsptuEW7xXvtMy98jczpL3hV0pU5/T4LOm1YJOwnaQs3Y/AgDNkm/tY0uLC69ZnRIqVXwXK+h
E80yT0uPskDQx8p0ANIgDloKcuL64m6NsvqEWhLOFFUZZZyd4pDxnvt6mW1qH5+HA89gAGol9GO4
wFdXU1iZtdvPZhzMQ/HOLVXjQ5xEDXYiMRVbH2Htvt2JejZhwyp28jGvVPo1lV7FRxdc1G2CRFbJ
//T0HzqH6peYnGTL8fHSSoAfpq7EBUr3dnW7dFWiaFgcxkEKW/emWNzl0cyN9HB9vS8thI1uoJR1
kyn7apSsXrQoRUw/SLJivLO8Gklxr48PRO7DxqeVx+KkzsI2pUyu0VIEwMlOOt2m8Zi34JG7OKC6
8mtKnXdtYmLr0zmfhAiPqav/eX1q5yArqgOUVKSzN2J+yNusBnS1YWmmMg6Urs6CAremyE/CqNvX
pPDvNG0ZA6Wxu/spRdFjsaKS5qMRP/IprS/Xf8r5KkvyGiggQNP0/tYkVbTrVASfkpiIMF8+2vSc
9rFUITDAM29cBue3/elQq8upWowuTgeG0gmrjyizZzcW4lbBlHjRg90jW3J9alvjyefgxSOvme2g
1iHjqXOZHe1KGD+SLJvQ27LRRAGTs/Hcy+DtdBfxVWVsh4k1anprJe2UWKfz1CoOjDjUbupMNXM/
cah046A2aG8Uej670UEcOQw79488DbVf1yd8aVuxxOBxeWuQDVzbDMRGptStxj6Oar1+akCpfXao
TO/6MDTuR77yoXaKPMhnM7vzojo89G7sZb4YXlt+4DoG3o1Q63N9ak2vi6fK8aK8iYNp1Kjjcex2
/dA3fmTTQb8+50v7l/oXUA5ZKKXgdvqRw2lotKiK4gDGcbZbEG/zs3l2d7kutpRJLu0nMNDQQvBX
1Skgng7VVSlacLkTBbUax3dGPI0HOpzhIZ0TxZ/j/NXO6Cwi75kGooOrCaT36XjZ0ChenRhRkC1x
dV82g/ZLdcotHPH53ccoxAxUmXWmtsZ71lMquhYbo0CtwuGLAIcvAX3aUXeGeDeRl+1xitkq+Z6/
IJKBQtLLMgJwWoNEImqNhJplFNBBEh+Wqh+fYs0YNy6AC+EQsiaAuwHZSUGG5/Py4gZQFHeaciWN
giU3i6dsyebvEdfC3Zwa4Vt9rJ07rA7jg1nqgvpYWu6G0pkeweAWvlOVi399q55T5/mg9IEBecoy
NJW50w8a1wsXSFqw1IZXvcuI4D6X8aLwgrY10u+Z8V51S6vxrdmof1apZhzUYjZvcI9K3wg9im6N
Mou33r5Ln8IGsMcLCzmHeuvpjypUbVQSpY4COsPGT/B4w66wB2CCG5OXyc76duRKQn2PYJDiwGqc
eTTm1u7iKOjZD39WusC7twE+4hWLdS96Ormz18S3XgRfQhRCPC3TPG1FimcIKQlKJNmXcgzww6m3
nM6WveD1oaOgXDSny+/l2Jg7EET9vovzFtHHzqUE7GX7Dv7hW1yUSr9IvOr360txYcUpOTzDVKmn
gyg+/Q2Dw5VF41c5Fhj0PMHUtQ6ulzUbm//CbUUDT4KkuDqkR9fpKPLYxXY5KjgZdp+VbmrfJHFx
LGtr4v7yNhLOS4NxvAC4kYG4wNRPBzOA+S/Z0CnHKc0A55DsHYgnLKRYS/eeW39Lw/7SEkr4BpJe
Jlh4YxWLA4GBMJf3TM7wQGNr2bhTEifbkK++OAqdU3i3kuu1tgbtS2jLdt8oR6evcrRosA5Pw2mr
XHPhAgaHSfoLXIPzsVaWoMkRL03NKENjpY/R7Ba0/eXZxwAUibx6vKcrnmxMTX791Wk8GXR1DiKE
fnv4oMoxhU/1phNjd193sxcMbWX+6YAtumlddwhCEW4J0lxYVGmNTKQNWwJG66oElpUK9ZwkUo5e
FJuBOnDrL4NYgutn7EJYwGaUXDPUbzju8s9f3PyJRI1aqGQetcLOd1OD2bpVebqPweeW4v6FCfGO
UcGFgQUPeJ0NDWGj5WPceEcIMu4nd6yX+wZ5xI2Q6hmvs/pihJUAfym2kRquWzp6V6nNgmTO0W4A
s4N8iYuDFqaIMCST+t3QxhJvcjX5YaduvuwmaCnfIeBouPyqWeDY2bDH/jB6bHtDiXzUQoGSgT1S
du2wiDdxabl7fDzGDSWTZ2/i9a+2SRRRoHzO5FYxjEpSEzphgmFslou3Zj62YbBoRuMmvlsAfLlJ
lT5GkchR5/dJvpiD76lx8j1Tquw9lubhYzw7euJ3GLvhzsInF76NnE65m8eojx5fvWlk6CyrUZT7
6WWcbpo683pb0Xocx4ZSO3jCSxBqVPKD04DW+v8aat12VEeQTk0nLdTaZHrHM9He6vo0vqmnJdz4
BheOwstZrZsY8zCGoVNhCxbjI/MRlrx649A7eajjfvwrs+J9BVoNXgE5zNMF7KssSj26w8debZp+
b4g07ncZPl3vQ7ewD9eX8MK5k6RzvhTXs1SvOx0Me0lrwHMWIWurW3ZK7C4Hb4QA/ldGgRaLdAeU
37Xibc7wc9qwJ6jc975Xtoov4nJLj+RSXMJk/m+Y1dbLXGtRp7zGhWmo68+40tH2DhXzQRPqr7SL
tG9GaPXUBBJrp/Z4f/m2DQLtL0yVGBCGp7yX13HJ6ORaaKpY4SlNofgqxHcfAWNr9xdGQfoWVC1C
0Pgonn62ZfEyLckEO1/DAY9/ilnVItqIfi5uDmID6ZL7zDg/HcWdU3wfihJvNtX7FU91hOAuVs7X
p3LxZJFoyw4Iidoabt9TxCHfZLsndW++jWMl/4zwihW0ItwquW0NtXqvqwYpdLCR2BRmXXGP9LQX
dOa47NJJFPvXzwqcgnw8n3mxq6F0e4j/5TA5qBHiBV3a3k1zmey9sXP+whGmO0EcADKCNG3VIGlp
ulHb5AhX8BqI4KrmQNShbxzhCwEWTF+MFyFG0K9aI7nDsoXZPqR8pnGw7uo5Se5y0Go3UGsNP9Hd
5n4oY/Hl+ipeHJTWJ7AmaAoo/5xuwAFmcTlkqN6nwygOsgOGI6053lddt7yjbNzRajCSjav+QhgO
vhgHJ44V4lDrmF80njO4M7tepJn9thhH46i7ijhYee+8cWJjy430wimT9rSEclT3JVx0NcnMWoTa
cZZROCr3fdJVe6sat9wpLiwldXCsykAPAi5Yy+riB6TO6sAo4IGHwxip7r4kp9hrAmh8k3X1p9rr
tx7oS7UD+jVUnmWdAlT8am+mMGmagZU+EjDg5l0revukR0lZHe2+dP/oc+5IUxjlY9TiDiQS2VEb
IWvfl1mk3wKP3YKRX7gCAJNBWgKVSey8vjilWP2MSDnyu1WYQDDum52qhvURYc2/8l0RNIP/AOoP
ktbqaTUBaTYZquxHkTXJ04Duqm9Gg7sR0l7aPRaShZKGBRp/DaS2lWpUW4rSII3Zo72aFvukb1/t
3MgMeGYAoKJOA4Ry9R2jfmnTMGUUgaD9MXX6bwsSl8H1035pKlBpTVIauvp0vE4PAl5QqsgLxOqT
Nl3Q0UODsEGi/vVPJ+8ZwDGQKDKHlgflRVLjeoue5DkS9YbX4BWoI+s9unG/8Vku7TPQKHBepGcD
fevTUVB3zBs7blHpbmf3ZlQi7S5U4uIJHl2zv75sl4YiBwQcJLt3HPHToRb0HdD3QOu5cUp7b0d2
clDIQo5lrJobX+jSUPAgpJEXgA82wulQWawNzjKhmA1iQeyXvCtuhOYUe1hWm8GcfCFXSQ9tJKI5
up5wetaFYk1LwVkD8zhqjXWbZAp8gEo5UKT+3VE6rGkj51PpoRFclyp3Rqt/Hbv6z9evLKkMMpTg
G2TH+XS64ZiEWUYvkNurL7GMcqnqZWZ5aGpv3PiIMjQ9my3RMaULSTtcG9Fbk9tlhYoDXCt05T6q
LH0vIj3eVaGmvbESHdLhWNYHMOnDk1u3W2IBl44e7yuK4aTfUsfmdKaR12VQShAQzvG59B00yncD
d+VGDHHeWpH8f+5e+axK2+9VgF7hkTonQ42AN1LyMC+SsPShCzg/FOQe7q1FQzsfNYZDU6XVp340
h2NS9u2jmS76630LgaxQCpARtHTHlSvy4hpYak2fkGeyj52rFvemneR36JB9ub6BzmguoDLQ+kAa
CFs/yg3rxuAoJmSKwbUfTbvq58NS91oNZakAfqkO/XSE0TX/CI2MaKpG8GqimoA22exhDOI7Rpw3
EM4Sbdp3Y1VMwdCp3hAMVlv+gnef4foyObyqTSiGe7XPa9hQUI6GD1ODmojT0rY7DNpYYdRiaUOJ
l7SabVxz8rJ8uW0hjtISkE+8JGUBBTpdxWj2RuHWwxCg5FS9ackWdmXpJia7dVFvxEBYoaa68vP6
sq6voedRKRLhhgvehVbd6ajCirJC1yBD2E3dHtIsj/Z2N6h+2bTt4fpQ8q9aTZBbSGqFSKtUHo3T
oWBchJbLWwcWpMCOw9Tjx2UxnR1KGspjLKRwIdI+37rFzTZoC+ulpSpKzOQQgnLd8irKP3+xQb1Y
iS29XAbwAeb8i7rsj0XF46doovoms93oZlra6dv12a4X9nlMKs+SmsXAa8587Mxlow98TjNv9P0S
TQhnxJW7A143bzzD6yibChxKcpIpC48dRZbVVWC5qRIZpV0HIc8oKpvSvqhSOf8gHn3FLr2N5Vxf
sHI8SvlsVamcS0H/dDl1VOSKYejrYCqNFuFVfbkdorSe/D7JpoMWj6lPC92+nXi372mxY+J0fW3X
V+zzD6DIgtIjPUKKSac/oMYP1w3tvA7mrnWg5PHA+YU6FcnGJXu+b3g9aEzA0JOwubWCtdsjmMHN
KwLPTaJyJ0p9+D7Zg6QcVGVy62q9sS/AkQbXp3e+dRiWurtkQ/Fsr1k22OCSPdKSCbIh/4rFSrpr
RP1x0VCrvD7QhXWkXAThihKZFG9afUhDuKNSa3MVTITUt0VtV/4cKfPN9VEuTAc762eTAFIyKACn
X2uJRtUWQ1MFaB+MX0YjVG6Jvcu9WirZVk5yPiNoZcgJMh9oFKDbVmNpGYa9c1oGsYLjgum0mg8Y
Mt9Yt/MDB2ZPqpoTXVNhXzft1GpWE4oIRVBHPRxRrUMD1DaC0dSiXauEWxKJlyZF5kPFj7yPWH61
3ae0EVlJphco1eDtAA1FxzzbdES+MCkSV6luZHCyuKXPli5ditiqgt7OEINYjF2amTdtV6T+iLbS
xhJemBMfGXE/jCRlBLwKf+E4Qvu29CpoJnV5MrpqPo6e+lpYrUywDIl2JRJkQ6yNMc0QlSSt1qoA
40rzYcy16bNRqVsa2OcbnFGoCEiVY4ITdfVy53OJYElnQjVY8G2HAUWZHtHfYCqMTRY1H+HlGyon
RJMRABqZELxhuawvXrJUteosU9QqGNBG8FXwf/Tp+y2Nnksfh90NIkIHyGKvQxGFQraVTzk0jXHU
drpYOggHylbj7dKGw20BsC1hsgdI6XQu3lRxCwivDMasdn+P51Y79LNnHzJvyHaNU4cbAdalWT3z
0ng1qM+vsah5rxVZrS9l0ONVdHQdJd4VWO68+m3Cj47qAbGqdIh8DmNffKGpF3hHjHkZVGCLDmWb
g9u3K2djlAtbjoYQhAmwAzzG3mrL4cEXNRpeTkE8DujRmmVxWFg2AKfdq8Vx2HMkjlIbB/Qj1YTV
nSryLimUlFeCCm3nu6kLSNn4Qq/2zybOfxX5cB/35Ydq9u5F0my0hS98M/l0gNhlcEnIPN0jYxPm
I8WFKvD6aN6l2iBAnJZbU7y0mlTCYCOTHCN1srpgda7FNjQrRqlaAMEdFyza6E+J22xde//D2Zks
x4m0bfuEXiKYhy3UoMmyZMt22xvCIySQQDIlcPT/heNfWKUKVehbdC+6w87KJIdnuIeXoRPFf9xY
yJf+CqKfjIThtG9AhmiOwNDzQ6pGL8bxfTymVV/cO2tmJw34jitgn9kHVbmXDMHOLSc9fbodkDSh
aG///5/NCaU3aNUoGgzuoyXpDNs70Ax9q3LmtmEooG1qlvSoXsBxCTSk6U2wlPLB6x+K1QDkLbBE
IpMpHRnXpflWB+y/I1Jihi4J7Ys06vm8SkvWBgJ99bHqF3VLfkj2lzXuu85C0zhGtc6OARioSzZL
L7pk27ho1RJzs21Ink62pzdnfW2kOVfYjLNzOgrjU4bw5U3Y2e5PVKZFPI658zCIuruxiRQ/j6B8
3hykUtD5CwchWKT/uF2z/3xT4UptjWYkj9YQGTfFXFTvXJOad+8N8EcLe3oHIuCtGAMmDkZvex0Q
VuL6PrkTILwPnUbZ6diBHLvCAiLC5S0bLkSOZ7arR4y/kZPg6vMenUyN2zr0pC2PJhZGj2veIltB
ZWH/enx6mpduc+EjIgSxya8CDHg+CoZP9VhXWh5TNYj3zdra7+GrIjXUD/kOfyYdFyo34kaN2e71
kc/cO5vA0Qa9dsiLT7GigxztwumUPMoWRUuTRCkuHUSVV9u8JC/2Auv3d5YkTpx++CYEQ89nyX8F
PKRbeTR8/6fV1neeMbwbRLQrqu7BHqYrX8uIiCK8VovalcjlKCe76trmy+tzPvNNKUsTM1OIpCB4
Wv62a5XVA4/WcRw7bkBZy3goy/XCzjmzsnCAyfa3TAr488k9W3oovqIFWR0N7XdXCLr3V7WevhgI
H1/4hmeiGBaUrGPDOVMEP1nXYamMuqwBMc+1JeI+GMMdKJZ4Eej41m9uifMVNyIdm5UAgzjmJEh3
0tkahzZAi65rEVhWdffVnfR6wUR0u7ZOoswtiYK4wqO7KZc/3ysyyLRwrLI8elE5f8tnu9/jYdrF
zVxEN5WarJtiyqxLXNAX5n/b5JgZ2kPoIRAYntxk+RoVdQ5v4wgkFVt1Yyyro4SxcxVU/nAsikzv
U7nYj6slLRQcV1rOuKoedO/Sq/XCKsna1cHXSgUXopAXvTd+Ga8ZPd8t895aHc8XZDGQ6QTpWh4b
p5niwkiDuMxrVL3d6C50i/s0FeJgm9n7IJd3Ra3vpQrtuPDmX28+PGA+qBMSYBI4n2Kuiq52cQqA
n2b4g3Uz9pFCnXqcLlyIZ47olmf6tPbYAzynz2dLqXEevdoojq7SPYhov7tJB+/n61M5c0IhNG6f
etM0A632fJC+rsLWXfzimIK22815viZRD0dqjMYLI505obR02Mh0KTk8p6BrZwZ+uxZLcfTntUwy
wRXXBxlfj+B//bJmuKu/PrUXtXm2C3Qp7Bc3mx1Yai/mpksEzmC9hSui1J4zo1YnM0N8RIvdO7bR
XO2MWXS7vgqjeF6W/LZbmiJZfSEv7NxznxLVnI1P7G09rZOTvAVLs5XK4miZU7dfG2kkBuDKNwpJ
bPPdVKdBv9J4B6vz/FuGQZ5VeWMWMG+b7DBKbM8iEDW7xa3NC1fTywn9LeBSOdicczmTz4cyl9zV
QSrlEQ6Wce2m849eu+b16x/wrw7B8wuQUQJY9jzMNLdPJ1Sr1InGOpfHtkbhI9FLK9SjSyy37OGZ
pX1S62ZI92U+h1msp7ZXMU+q/X5D1IORTfX6g/JvNSU9yHGbmhANsV3uzt2j2Zf9zOXRtD+8Jsh+
lWjfwsI1ZDrcrn4/LruIcNVPJHD7X+gqiictuxmBTrnsJ9Pu3peF7jBoxrMae4yqq+VRB8uawY9C
0PjK4Ab8bA69bo69t3QJA+OCl1rON+UAOEGRwJH71lfmd4Ho5m9jcc1lFwx6dpKwi8wfuTIWaz9U
Y3rlGt6q9nbbyDWeygD0po0uYOziASsuXDhn4mjWm9SLq2CD4p4WWhdTFcVgOzDEi3b9MnWR/1UV
Hm67Fo49rcytd5Z0wwMQRfsmqLEIscLyrQ1ZIll+A3VDoHvUVk5zCFLQykbolifHX7PDbE+b3j7a
wIMbXEpXzm3ibWPR0GJANMWfb+JRY/7UR6ge2MpHYnHBxIhE4+3JXkShnr454gaQwE5tEqLW8WoV
ddUxL1PnypN6uq+g1l04++fmQjwJrXZTZKJJ/3wublaypKuGxNU2TxjRZMc0lcaFjsPLxwLhmH8G
OVmw3F5EXi4MUoqCNmcRlsdW+HlC7/wSyensUCSSm54nKfrp41dn69gE3VQdp8zsIYjhc5gCWI3H
eRkuzOrlw8SsQOv8renSpDi5NlfQOovpV3wg3N9u+naw4dM20kwq7ODyuKrnS6SXl4EdI/KmU9DZ
UqrT8LFIOxF1BSN6qnfeBVT9E2/Rwa7DYTnZxFkOU+G8vVbFoNRfN94TcJfTsK4sC2qZUV4d/Uno
m6lxBP1Y0fIIL5caNmc2IwQTNjz5HB3i08J8OOtpreuoPC5C6neVtP3vpQqMt1dh6UJvTbDNqAbS
2MkjFPQSfGDnMIxn63u7b/qvQ53JC6/QmY/FiSKKILeAOnkKR+oxVTdNqCTHoqmyJG+Vda2Eac0J
tGrrnZ6Ev5u6ILwA2Ts7Kl7DG0wEYP9p7A8rcvQXtZTHDHbaQbn4pFnDXNz7aWkemswtPvtr5B1f
f3DPfTfmSANo83aGYvj8EkE21N4KU+VxaK3pSkRDGqtAvFWgjBveog1F0RRYCI/6yS3CUrpW3wzl
Ua8qu5vbtJJx403NhRtxO7YnwcOzYbbJ/lOQWYbcd2fE947eEBbXPnFuEM+D/ImuTHnALsw/VgV2
w8ki8/DGGdJLxqZnviB627SBAeaR/55iv3rcf9JcpcVxrd3hfkLkK5ndDNO5CZfHqXe7a0PK7PPr
X/BMikQXkdopFSHUxAjon89a9IssWqXQsvAmofY8NNG9aLvgkKe980eHYfdz6swA53gYg7ZZzFe5
YdhHH5bjO1OW6YUddeYapwkIOAZfL6LTU+S/5O60Z6MtjnmIXDucy2pfo9+6U7mTXzinZzYvmoSb
sgmbF4juyW0gw3Sxq5mkjKhiiAvkj/d1MV6Kkc5NKNjqUy4B6QYgfL6+rjA7E3t18qUyh9G9ru2h
NosQiXz9VlEgzgmtJU4K8S/Jy2lqFjRmaimPoXIVfcv8sL4xRX6J8HVulwKMgFDMGwhW6+QwjnMO
6SW0i6MTpgLYuJr3bb1kd26+GEme+f41kM9Lmdm5T7VZmRAUMS+aQc8XsUhlM2LBWyAukOrYCm39
YZ4a9en1s3DmXacdyCP7t0ganSZdSJulro0B/DHwhH5fYl7yUBcp+iZjjQnukDrehRvn3LRwgUYC
g3iPOubJDiwW1Q5T1lE4sZrw6BlufzAW85Iy4bkonUwScTOWDjTuafWhMkw5ueVUHKNq0jdmrudr
LS1sKtqxfMgyKNsEMtU1iHLxve9X75Dlcv3/wrvPdHf/VW89cw5YWjTWUMiiDOKd7Ju+wEAzXDPu
mXB1P0cG2uPKRLiiS6dLdIozy8ph82jYMOnNbuz5bhn1qOdQLuJYN2b9PRIuu7OP6t3ru+XcKERj
NM+wvkYN6OTtK2wNhnspEYsxrG9KAsx0MH54+3UIWoc5+Ox9ZOq2H/HPm0RlmTpHnYvjXGZGQllv
SmrLX2JpIwX9+nzOfSDQ4CDRNxT+Cz6NXHWNqHeQH63c+KqyOd0JbT8YuN0l/4eB2PYMsUnjv6ho
R047LQHCNE3gZ0mz9BiGzyKPrfTNvBBuRKg7f0tv9MNf6LHg22MjrGCjgeMq6n94vx5cIwv3r0/o
TOCA+BTlVrymog2+evKROm+SNpC/I31AZCNgT6TiEGA40u/5pvNeL36wJCkAmDXWFSQPknHDu8Ah
enF5kftQ+dg6Oxsn9jQ33SCkQ9ZzvhDRbN6LqeiTCfBuTKQY7PAXTi9U6l9s/208wPZbaXXjYJ1c
yTipdkhe1cVxCgLE+U09xqE7ZBf2/5lR6AcwFDinrcp8sv9dH1VdEm5xtCL9UxnjtDOtLo1f/35/
GX7PIj/CVGp+5AXUGUEfbZ2mf06ZOXeUkIUSR4NaQksPoAcTYiB3V+W98yEUUXnva1wfbbczjkFh
jSKWnS3fBTYyg1mPg3MSWRNOJX3Wx5VC9bVz9LyfARPiTGMYu07kXpKrcTWSwFHLg4HB3oVA7sXx
3eaAJwAtGvI1+lLP5yBRluzsgZVyEUTvd0rVLlFy6FcinglodxeW7EXzDVtnQiY2PfnUFq89H84V
bllkhkaZxbbReMgWVezDlBLpjUntJL3pgw10W3Uz1IJ0Vr+6dcnuo0Y3KNdsHpxhaoU3kLbrX7nv
GMdmsWcZ95nXvBN1MN3npZvtxzEV75pVB6BaxzqeEA9Mamd1r4ehCI/1ZHZXUrvOtUqN76CqL/Hp
X+49poi0A3RKqFfc8s+nKCyztkBGIObUVN79UvZFXLqtuHCO/rKOnm8+lNaIO0CEg62FM/l8GB+X
CqsqxvyY2iKKx9U+mK39IVcDwPfocz/at26QPqDEV8WudA9kxdeRi+dpWndJXi8Pcz09pROdDW1q
M+50d1DV6MQLcj2NM18ofbxck60itXFTCDABHp6cFNjfkeHSbDy49bRMcd24Eku/cTQu7K+Xtxnj
bAkAABLYnachS1YimYGAQYin5up8xAyu/tFQ9pf06iv5YaWKe2HAcxPbaB00N0GD8c/zr1D2wdyN
PA2HNJqM66gg73LmvHprwAdubkM7bNy6rXt8sqW8SMBKpNkBxaHT1zihiN2mtPd/mQtYEQL0rRpw
ygn3nWZYW8lcimHJ32Wm0nErS3EhfXp54RBkgSfe0kYi7lNiYh7azVRqmCGDatXOV3k8hc3vGoDK
hemc2QtbNAdAD5EzypUnB2RwsqHJ+9A/1Fm23GpVkYI7AbnH5OlPavEvnfvz4/HWbPhDEOAnL5tw
vUEqoqyDhN3zTY8IbeKxtcQDwpt73VjehZv7zNbbiHgAUnm34aCfnKm1rAcLXS//ENqDfZvmXrGn
ZjQfXr+xz34uQiFwopDXkA5/vsEh70fIl22zckAP5WBSrnpnmdEI8i8R6s8tIG8RF+eGdAOu9Hwo
ZwmRHnRWKC5Uf2/WVTnvp5l+x3rndUV7YRu+XL1NPhAZIDrrXKKn4laD8JrGSYVz6OzFj/Ou40Np
w7kQ4r1cva0NR0uVYiiPnX3yjRp8wmaGsQ+hin6sfmkl+AFHhw7KyYU63rn5AIBwiY5JCkHJP1+8
Ac9LbgQsl7rIqADKexh2Z1X65ouI+QB+pSfNZ+J5ez7K4mSmzjLHpg1dFLEoR+uT0Vvj01v3HDAg
2jOg1iiGwgN9PkqEBGXepBr7qAX5Q7RoxKFoPfNjb3vphaHOLBtv50ayBX+AU+XJnltdxJCbcLaJ
u9V1P7ne7SiDS0KAZwfh4wDy37zaT/farFITiWIG8at6odofhDdCG5e6TC9LclvUwY4m9NhgFadV
1Xqq0HiV0sL5ru6eunyoEFrBZDF/xDNnKh6sVPd9XJotzqlBWrdm3MKtzq6btV8RmlqR/dyvvocf
1euf8+X0iYL+wgMBdG78g+ef08zkoAXcioOb+eXvCtAl/X9TXegUv7w9KJubVLI3+itt/5PIMpKL
7CuvNllk+mthuCAzn1V3U67axJNVd+Fknx0OOiedabStgAWeTKrAzhXcinngwKzXdevaB+GjzZRN
Mo9nHJou3MMvFnHj4BAAbK33TWxku2n+yTWmVLidW7vewZ38KAbSX+/NFWfT1z/Vi1kxCjBRXmVS
M9iGJ7cIxnoI0I246PWL+OVOQ5B0/eIiHzD8NAxPXsg9z82JIgWpgO9sZZeTwze3ouhVZ3qHuXWr
BBX6dp9FTnXhpj83J3BnBJ1ApylQbL/in5VTMBVFa7juIcr97DhHdAHcadXXfRsAG3XzSzKcL8Tn
/xJv8TPkLP4VlTjZiWKkbTOil3ooVEonsV2nIcU/pK86nChd4ACu27Y5pWkbffd+rWwvVl2mP2PG
4RU7pOeaNnEm2x6TMNeDta8ay3B4OFQzYAE4AMqudLtcanJtV/ezfILWAYkLWHaqwTTnTzb0WBBJ
FZZyD11WzV9qQBf7pTb8ndNCZUM3KbybgQ1cSKFf3ll/R0VlmArIRiY9eVDGOVzNICM/yda8um+W
KbqNEPu4DatwusoV9hFx6Td652WtUbMGfnigENjcu02R/kAeYbx6/QCc2ZIUNsCjQZzexJxPjlmG
zgO2zRD1ozp37xdUhGKzWvq3PqPMGsFQRE6oq242Kc+3JOWywSyMAXWMwV3uXN36VLEC++3HC4gF
74G1KXFTxT0ZxbEF4h+le1gw4Ui8CQXs0WWHvb5i5/YNKgqAFEntIUedrJhdm2Xg6NA5YOzQpIkM
q3mHJTvQrg7b1ytSIveait6bW79b6Rt+OZ2LAJrUKcF8LoPFqhziN4NGYgwYAcLuEHUXlvDM5PCB
pyy2EQW2i/f5EuraHU01mvbB3ZS9I4tx9oitWVjY8p7HgksxBpkwfH59Tbdr9uQson7ADgGVRER9
KvznL5WL3uZCwGDNWTwuc/VU6DnYW+0SUtJKR3zuUvMxDZc/rw+8fayXA2/NEtgfmyrn8/kqK0C3
nLuHqHjs98Mkx/sSbfrrZfStCyftb4HidCy0AbYMhjsH9YrnY5XdKNpxXKxDLUx41l3eVgkKbD2z
nluj3KWU3H7mmGTuQGyHe5rU494vgsJN8EId9kjKdTc8GUFSDBR9+sK1bjtHdTdVluP9EgzI/Rp0
zaKxEbeKUxLniy1xl7ba/kJl+sylQeMVlC4XBx38U9pZhEKXyfexDpHX+VfGXBZJSuPkwkE7Owoy
IjYjbGSSk/XqpWtSRRmsg+F377s+DR6GtLAu7LztLzn5KDyR2/XPCLwFJwFA01PQnM3ROghj5dYV
04+olTaSY9P10pOrv77dzk6JmDCgK0g14BQcXgsnH9O+tQ4DRiixOTjBdbliUPX6KH9t4k4nRYmd
F5m7kHr+yaRqvIG6am7Ng1l7tZfAkO6+YixGWZBqSPjDKGX+ucntQiSzg5Yb9cRZ94dqolAZZ8Vo
Qo0Mrf6Pcua0jTtkP387Qb9+12k3lfEclsLdQ4noRGJ0rlclHThrcUTMj8erwr2yRXA78r97so0i
nCwXdM34F+TbxrHwxW2dFK9OUbj1N6nT8FdEZ++3RQ78NLmh/jQPBt6o3uK4X7FuKOcYlrf3xc16
KATQYAYrNmHtgW61QyBslZuZcyKRuv0QlpMZJlia0B6B39l8rIQuv2admrPEcaU9JZPZrF1iteFc
b6SZaoj54Yu3/1/YBEEe9rV1mNKq8GM/AyQcm01Y/7jwaV5sN7CkXLAUnXhsYVc/vwOisGpXwE/m
gdQs2Ntz1cYYi7YYRM2XVJxeMiLIJKmVgtrf1Iax33g+lumNXdmvaj3kJEMqIe9br0nba95eKUV3
PXfFZKAWmBfjrhoz/zPmI+0Pu9HyFkv6dEyWSlMldcu6+fnmVdhEnmjAIHXERj3Zn/Os2qKBugRe
U9lJBClyRwPRiu1WXSrAv7zgeas3I5DNmne75Z8vAndfFnVevh661NJ71HLdg2GGGszgdGnBX76d
DLUl8LxkGyD5JAwezcEYwsZbkN5MyTstlbaP1uouYErdzHiYSg8bnmxx0LF6fTlf3ipUJkz61jQk
qcWdxj3e4FV56s7LYdHRelM26Z/I0+aFyIBd83Lv8mhtMetGzQBA8Xwp2xWX1dmK+kPa6DK6UtGw
GHvpWmu5d9Jl/uZ6Cvyw2WROE/tD5H+eRFiYrIP2Qd+qPk13eTNX1m7yZGHHCN8abiwGR4nYsrSV
7+eo9ew9j//s7nNvVk9ztDZ5olMxF2CU0WW4wjqQmpWS0awOWdXDR/fQId7XVbo4V6vO2zKZe8qt
MRc+iih4BhRZIlIKX/etlBihLGsVFIn07Ow/tUyhkbThlIe7qG7DO2BomXvlZwo0adA1UdyW2n4y
x1Fl8aSlQRSSFtm0n/xOlvs0k+LRB0Us6bhk4ZD8FXbfpaOZbZPuNF6+pBFbn9NKq51jLX4b26kt
/xPLkH4Eq189TmHm/1LpaHwElYb5sjJa62OgLOvL6IyhEc9dWI3YOTXk2KpvPB9gsK3fuZVlgxj2
5uh9PXZNGkdlUHjJsjTBfOhzVSFmHBhrcydRCqKvujaQWSZhjBldt5CETLVhJO7Jv6R5WCdreKB2
3cP5WHPzk5rCSiRl60wlsherlPEqPJnGwkFq46j8NpewuOy02NEPtD64uhPOXld2317JvBs/O17u
fKcZOiDQsaG+RedP975h5BX+55yaT6lo+1vMzO11r9xI5xsxrHGOQ9PWdRKapb8rwlmGsetl7p8I
y2sPARxvAVvm5pmDS9hivZ80V2xcCm1+xovF7Q7EIFm0Z6t0j1VjTHjHZxb2SdZqD9RF/Dwa4mAp
jKte0YGMEXU0Um75dfla9qVi0UKDc5qPxoKbVtuTj01RyxkWgnZSlDrjzxCT+B/G6A+IY8hA3Kz8
6R9Tpha+TBcStOm17O+okKzOoe0n52maomokBjPzgVOf6Sjx7dn2Mdoa8z+107h3tqfFA71DlByM
KhQPFeHohzBTFXFhFNTTblAhVXuzsNqf3arxMRqDSjM1o8fvmctOIy0+OtNNk5fejxJYAM0tin/M
TEaru8+KbPnTdqX30daTHyCtblt0oQZ/0TsdEOknmKZSdcQCJ+eSasJxvQJn08skHTLzYfINeOo+
LXveDhzC9w2U9msZhjPIl0K0f+zGS7+h9qO+1iEMw7gnK3rsKXg7iR2RSgLot7p3vf8+mLI7Jdr0
SbfK+EPC1JeJmsa+ThBeDX5riANfi2K0rWMXVe5ysCdHytvKd1lsLYruJ+wkr8aoLg/zgz3mpYi7
cCruaxC2RRK4S/i9VWr6LaiwPLI4KXQB9tCcmGif/m6ifAwSSOYGDuG4Z35He358WhZttscGwWT+
axBNw86RltMkI0rOaYyzePFE+VBUiUl/y4priPU/+ohax37Bp9LbjUvKBikrL/2PPybAdY3aj8tM
F3kiPBXsAf75hOSeEXwYjAXVOK8ow9ix+uGhcloEunDWDNiVfb6Jt4uIT9DXQd7GDnDU20jbqbpO
kSOfDpyo6L2fuSEuYfNCb9y1mi6LezzuFcdyqYKY0ph+IhRau5gvqAviJ8u5DRt/+eDIwkx04UDM
1ebi3qg1stizVh7qm97WLcxWUqAhQVgVu3gmqDGLC/z+1vB88Zj6w1zvyrryMFSZTPdjmqfy0c9V
7/MJG1zrfX+wrjyK/g9N5MP8CWiUEF4hXaP2vYvXgBENNQC4UdytiKA+Kde21oMftJ66qbGbUyB1
DHghneYqTcRU5nebfQt7w9X+fGg4bdNhnYemPk5j0dYUs+qwvirbbgI2IiSYz7np/6uo4vdJTlfx
GKaZy4Xb1ui5y157d+HYQcmubGXdm6Cc/ETLYnxnqR5NL4nx4RErS27RGkc9cYMncjZgNJJr6+j5
E3emginy1JVF9TO3DZ0dPRHO2WGYilocK8SryIOIa52j8HREjNrmXE1FJtpvDDBTtswJT6CfRtZH
HDBKOtKdQSSAYT0WxbNrLGWCHrv9ZZX4hR67cQrMKwxe7Tz2+IolH0bAsZkjOXuxM6ZhE8NtHP6T
oTCRKihMyDF14K7/YVGNy9kqB/sxtMvq2hlp+MdCq2aOHQcG/r4IMtFfpVzG5s7OxsBAUa0JPmYo
gPtxxJv1ruPQBTdB0BomGuFuVcV2UVe/KzF2CHWhEvSVjnd326DfmoK1sjrKmG1AHL6s7fKQRqsx
YQdTS+7wLvXmOCgKqNOF4dYq6dGkvq7m1IsbsoHjqAIzWbPhDtpR/zDx9XmLiOWK2Mbwqz94bTux
BCg+4PuVbR6VNIXHB1fMWRGD9sq+9p4hx8TrJgDwtKSKG3P02l8NJTYSOG/0irhwTSJs4mCj3VVF
TRScLouy4qz1G7FblsC4GyXynhRVvPyr4w7+u3VRWhy5KJ151xo271luFUYcRAUmiaN0FfelKuYH
byz6r7JJqyZxmkAs3KVeCVlKW226W8FplHGjtTftODBVtM/kNHxfaT8ckZRewhudi/JKdTwduyIg
SP1eeqW/7kWpM+s6r438W2BObrtr9WSNCY0pcdX4xbgfZtEcetHCvXKdUllJvbTyjrUsyMNE0zeJ
WI2sTWy06u7XCrrpD3eZKbCO5eA/tZ3n/M4jH4ar31fa3FdDiCZ8zWTHuLB4rmMz7Lgehsbv35dd
p34PiofuiJggiC2nTxeSO67d/nemx5BXyaQuW6fm8sVyZvl7Wi2b6EB1i/tUTob+OXS/8upgFXL9
hRFz+HWu1pqIrqX6O6cD6AwbGEEYG1Pgqx3fzaP9iTHkoxrD4ecwVtOXBk3rKlZwdj+LOZh+kZ8Q
3rW+1ep4sXvCOxeVwOrjFp485uNi5MepypGAjHC/mmIQ/fAxOm8YdYIIxpwn67zCsTEjMT11nR18
aUNv+K8MRT/eQ/Gvf8L8Lf0k7K2gi2VqdPfB3Is/3lDb/9mO23ZJ5qbpHy42nubedim74KIqs5i/
p/4wurX1qTRl8HFSiwkQRhoostP5r9RuFoRgO05jFV0TRfnzvmys+dpf2U6gaLfdU0ITQG0khzEa
ZkPwiHtWWcVz3uawJxHJejSbysl22hjqr21aer9L+HgE0cUUfTI8O3dg8Xvyd59Gxvu6W+p3hbbm
vZisctnXVic38wIxfpeyUT8XNUDJkmnark8aRhpbQsz5x0ZHBO1BVloBhoUQBeMpRVCQOZQLhOC6
KT+xYOV0M6GM8jlvDFFBaGiM9n5VnWXsJpMC5S7gvm9j6lY8SEUpvODYWhZ1S3QVMm9XZYMtSFR6
Wbw3tb80n3rBpZH0neOuu3I2gTpyEwyPCIl3bVJHwTLEkq16X3ed+Qgl3cdZwtRcb0Re9RK3VEJl
bOV4pMbhWERLXEYI/8U04bzsyo6wdcPube5ETEO3HfflEGafMYyNfjX0mEDNBXO+xgPYt4+l8nHB
GXzT+CZxIFmJpKv8g7Z5RWMhqETNnZuusZ2DkonnJmua2Ej5nBzHOqtvvMGac3wiJudeIpBrH3t/
FH/moR7JrO0y3UXFLAMoXvOWexSONSS4RLRj0qGpadxo/KcEogxh/lQE1eRy/y3G/BkH32W6isJ1
WPaSLBA7RNNXNKTxGOWZiWzDo4Lpj+3BT1dRXynw/Hd2NwzLrnQKysVrFZWHVNhNj5Cc4/3ZXJYJ
RXUdetfN2My/AFoG7Y10nayLeyNIKc3YmUxKaAb/OU7DSSqHgIek6ca5f2/j2Suvsm6soqTTnih3
1rzOn2tnGL+nQBCzpBynvE9sPbTfRSS6LAGhGPysixXb07GuVz8OK75fIrCx9mLXGLovg0lzDKiU
DL9XzYjcHlxS6k1SetkdsuvK2JuDbxV7p29zjN14mZ14Bhae7Sq/MLOdsWYTy7OKTZ8vK1d5nGwJ
Y8EOpkLgS4KUx9EPKuQotD9Sdc2KxtH36EbU+mHqA/+TESAdk1h64NY2TRFcTYMz9rGZhlSt0I5F
sA5+yAJelDpY4mWTMq9UXzn21wqzkPHe6Ps2TJApqt/lS6aa66hc8ntJnODHY1m7dUweOnxFdmd4
6CwsyON5bbwiiQyC0YSTDV1t9ewxTWrSjIaAhUZyHKqlIGovqvIjikuVE49THWGK2Y+9jn2Elmt6
EFGvjwOfOzyKCKeLJMzyKb+1aydabomMcFIIWiu8rlRrgkar0VRNqiLoPlZWOf6pS27EnS4X9UHT
IXqUY0nMX2Skh7dF2lfcHbAKsOhqmyG/M1qjm+Nw6doJf0hZoootZk7cnOumi1Hfcb9DBe/zXel7
7cM84zFyZRAGHMuSDuK+mcz021Ky0ruO0K5MwkGZj+2oCBodbTbFfhono9uWJhgfqT830W4ox6GP
wzVSTlzUDgs3OHbWEk+azUgMM7ORqPHQBgf85lm3peDiucmnbmiIQLL2S2CYg7guIe58DU1UBnbr
mnXrTkY1htyVXtA5JIIajsNI9RPh4BRzzWEJ5t8SrYKbfvJIXqcVz6wYbhjiO2arZMp1Fcophtqe
vevhbD6Eees/2kbIlW2pTJr7JVSpHU8+0TNl1KIMKJSIPGKssWyTKA8jKgKrNn+GU4e8mt3Owy9V
0He6giGWHpp5jdKdX/f1z7F3OnP3Pyefmhb7MH0ot4S4KW2CR2XMppf8r/VJ2ZWkEU95PiBkH7Tz
FLRUnjIPUbUEJVnstZBTiPKYInTm8t2c6iO/ObqkX/my6IZgJ5hQpP9R1YIE87xS5OMnPYV2RUEq
o4nLzcFb4DdhD0jMu6Rt9bL4RW8RrjGlPShKL5p+I0gTbRXtchDNxNs8/j/2zmy5bSxL16+SkfdQ
Yx4iuuoCBEiKoqzR8nCDkG0l5nnGG53nOC/W35atSpFyWq2Ljjh1OiMqKy0zKZDA3muv4R905yIa
o+zbW1ts9LsYpdugq2mmHs/FlHiYS20upnUz6OfoaZrkFy0d4zd38iwLQB16xyasfFqkhzcumXtp
qBR5XMtwSkEAQ30q5Pk1qf2XMw8MizFWhEPHvJQtdHgVTpE2ChGDxxGqT87zJMovm9zJdkpgaOu6
tLVXRBp+MvQWiH8AsUJAAZG1o87oEtfaYhjhuB51nP4MIlPeDJzX2nQnIYDi2kWtr2qEnF1joRzJ
k6vEpC5o3uqCaEAe0gR/TxPTKyB+h1+86QZylFDtECBKxu1Y4dtUoHTw5ofIVVDMAavMN1aOxRVS
FWJNqI3dGqImvOrGakl4cJD59Yp8scdQzGRoBRZfFiiGY/Aqnb4sLsMBrfFgHM6TDBsZ+svGhgIh
W/36Ui+2GJqMIEqZDT3Kphxfqpu6KlyGLF/XndWumqiIL9spHl/ZYqLpfzi0glEDWAolPHrMiCQc
Phw+vJ63PBceTsZcZyB5NZOvUzDQQZQ+wTgD3/0aqPzFTUTbS7YFWw7WEC3ho/2W9fg9drLBoyqS
dKXkieRZ4OFW6PS/mZoH14B1QXLFFiBFO9oD6tIaS2B081rHrcaNKb42CxLdr6yKF4/q8SpQPSBo
MNA+9mjKkrwYe71mBlFJi09FsLiLUr5Z10tchX+EuTqx9xjHFObWaCldMTNKmUzXoC+3jjs8HpdW
+qH9/B8HfLj2n//Jz1/Lam5w5+2OfvznefwVx73yj+4/xdv+9Z8dvumfF8ND0/XNw2/n91X727ov
vt13cVkcv+fgV3ClH5/Eu+/uD37w8ent5qv+oZmvH2AFdY+XCx9K8V/+d1/87eHxt9zO1cM/fv8K
/7ETvy3kY/3+46XTb//4XXBD/+P5r//x2rv7nLd5ZR4X8df743c83LfdP36XTOWE5rxAyUEWJOYI
WMH48PQSKlOI5gn1LqHfRbwrSkr1f/yuGCeMhRHnAJMDBA5tyN9/a8v+x0sCAAKXnJGh0KV0fn/6
bJff9+v358Ot+PHzczrj46z5+baG6IWKNA0KRmIQDY9VSTnMkqiLldpTOzFsSGzY2pmuSm4gQSpe
5b3GANqqkEd1dRQOHRetndYzlMD06jS3KnfsZPshLZKdPsxSTWe8ulSKSd30rWniXkd7mka0hAEB
kjxT5RqTRU9FdWjGspMZNJjSXK8iUDn7xh77fWIP84cK/3bVj/QhvzN7RX1f1Hm/wU1t2Tl1PJ0F
U1XWblM1jLhrnIlhKC3vKqWr+/Xjk/x7dT9b3UK79a9X96Z5KO6/HSxu8YY/FzekUYwMmV+DKwUc
9HxxU2Fz/AkbCobpgg7wtLjVE7QddDh+CNYBVRXn/NPiVk5AreDWJbTd6Rwx5HzD4j4+PkhpwLKR
R4nsBhSueP0Z0nLG8aCorDrxtERKVq1em76kDO3WmDrLe3ZXfrKPHpHzB/uIa/Fx1e/yA3zjw2sp
jACVCRVVrzYc6TyjRnKDQDc9p50/q6motdMs8gXoGqfG6jIjt8e1iXadPU+DmKUlK5ybNmO/UBdS
jAqIREuCLvWbMS/X+VAmHu5DDk01mqWFnbYu7gUIf2c02syoytl55XJeZJ129euvdnzwcxc5qkhE
gUQKE5wjcKCFt5STBlx+kZRs3RHiVsrUlr5qNLWrAWR1s94x3aXPje/b7+BseR6cjk/L71cmJxVL
jGgnXn/2/NBLA0IHNxOxvSL0YadSGMr6azbmj0ImR48OlgPCm+iAE6OPQWZ01JS4d5zYG41kaLzG
kCs/7aPekx1gpy6NicZTEzvI0D4Pg6+gnMJPMzpR9ZjM1kpJJfOGae7OmlN1wxSbjqORldof0WjH
V4zIu8JVmML2XjyUIc32vk/OJltJPifNZHmAuSnLGfVqZxpjz9N+NKYPf0ex4zMauetnq1rkAAeH
9O4+vz86ox/f8SOOWeYJKDkVPDtiUTqMCH7Zj0Pask9EXAMLhDY9x6NQSXqKYzZxDAQ3sE+LlJGj
+s84Zp081hcilgn4v/2mQxrQHiv9+RJlBwB+U6mLUE0izScEP98JakeN7lRKsl4UGQY4xJr4Hm8W
rXVH7EDBbJVFxYCXguS6xBWORm6LvaOHSPYwu5lML3kFWg+VtTxvK/ojkqJjl0FLhoARWXtybC2n
3SL6qZMGVqI3M2lrxRl01bEfZuyZnCVwA6Ct6moGwPGh6pAw9JHt3kVBlF/PWaJVK+oPOP1maGfg
QVBw1yFx6CDpM8aihasiqRP6i8VQ241DQ7vLUXzTvAIQyD4L1PJjnTHsJPs2+YCqFlzYWVnQDUth
wSA42TvJpjZa5bId5dzZRlo+3Zm2xHwH8MBSgxmQ+3yV16POUA0be4KqZL8rmRZM3qAq00OoOOQf
IFSm9wppznZS0ixfyYuSnvJj3q9VFFo+IMeofmEOB7adQy2+71WzGd1aTUO4UqGhxn7Xq1PiK0sv
39EP0D+kbZzHW+AFzhcrrusznbGS5UP8lKoVLmi1TjcsyRKvX2zpVjFAk6wgS6YfHcvUx9MCuATz
7D7i4bSanXysrFZiXieGki4NtFZlFhwEWAJ3FAoroMfSZ/rlg+IGMZCHNZWf7ROhrPtSUm1oM1Lc
faSvGn0Vx4/tlmYVXKjQ/WLMS9VG85A57T4zPtM0MHYqOOiKwLvsAWYnHyWgWqvWHOzBi5U06VdR
2RkTgUuKPze6VKWulButzgDd0R6GuidBhJIylYBXmmTdtkb8cVADLfPNUFJXks4c0Z0CFStmHaQL
M1XJGYPVEERCercf9CuzZSyFTnc07vRZR56SCwC4fKVAPs4DgH3BP6KAZKeSWBzj2ZKyZVxA43lN
wVX4MQ/RZWOr686hu/ssrPwkDxCH4cFGZXtS3IHsFC4g1nErJevjLKR3nKwZn19K1pJ4mTUiJGg0
kg+SYAYzEg/7ij9eKok8fu/k/J2vPstXESR79kheRPrz+wY5cwxmH54XZI9vekpa5RO0krAtg/iG
kRc9yX8Fe1GsgcvlAVJiQbsQDb6nYK+fEMaFV42MYASuHn/Gev2EVhIvUYwJVRhOojfkrI9ak89X
kFDeoPUlKFxI9yDYcBjqs7anyV5GhRcVNZMuyNfBNqG1icXxPC+3+RDpQAdSaz2N2uJFYT9+MJdW
f8jNKLivJGuLxxTq4WqVOBCLJrVm9CttCpS0gThO0o3eQZ1Zksa5jRPE1awxyTa9OjrelFbF57pv
5dsSetxDWxlXYWjVpjtr8uBBz6/PkkGNLtrcCHb08aOVWTaW5qpzq7+zBczNyoGSMPOxlW9YMhsf
2SDN5TxoEbnq1N6EldoyLe1y7DOXWOtuEqnADM6osj/mCi1ht56VznDjQpfvFLXWvi0J2BJ3ZJde
NRMdulCrOhAPk66XK5WxCeNjg4Zl1g1GudaGlgFKqcx+oIXLR9MMQHBzhJyXtTx8DvLacp1mBKOB
FiCuh7MVMoWk03paOqn6LSuHcIPh+ZoBw2UVjMp7+vrVNy1eujsN8/VcTCYxClcxf5iWCkutrKJd
P0xJferYSSaDQln0HWBF0GHzhJN4BAzq67OV/JPgIvLdw6VBaiJWLQW78JMRrz/Lh5kDKXoRogBk
mK3jMbWVT+VZ+gHJfVMQuageipuueXjo6NYct2gOmjz/vm2dRwGpv658z8uiax+a5r47DCQcLk+B
RD2hvytKWfTuMH4QMeGptaOeqBp0RaGUDZ6OP/4ZSMwTEOY4pMhg/wEDU249Fb/mCVI0pHf8JdWI
gjzYGwLJC9ofqSxMcoYVGsMEHPaO6rbBHltzUsl+elNr3ydgmD5F6bTp9UxmJKmPym6URu1K2G49
MB02L6FYTLuCWnkH/qP/ZIapyqgu7c9UUPync6xm16biZMn3nuib1tv/7y1EJivPtvqLQ+vmPi66
3/b91/ig0/L4rqfFxqllCQbso6guhxclwtNiU05o3wl9cRSpUT4UzcI/Ty2oDOh0guSXOaIEdf1p
tWknGAcQRQCNk+fh6vSW1fayj4jmCH1K+j20fSiUqIWex6ZmNrqgYhjtxbO2NuckdvwWAcS1XEY0
7SbjK3DK+mYkV99nCpgETpUWPd25PCOOFSDYDJ1hcGfNV8VS2wArcn25BwYS7btxLPaLKScZuK26
BjAQRP2FOjV7LXf0y1RSnfsCAfzLcA6WaymOlVVoG1F93s5AoWu7M/FFgN6yMECY5XVOSVT4nVEP
d/DSr4BV9ulKzoJ8O3U/GvF/L+1n+dgj9fuvw+htQzb27f7bb/fFt99uyy/3Yfk8nj6++88lrjOP
FkqWIvodJWZCNU4k1ky6mAWxjp+WuHIi1PHo80EgIWUSBfrTEpdPwEMIJpdgnSJJ9KbMjEscnr6C
hc7MHNEgSILMwQ5XOEljONUhA/JoHPvNMLTA6qfpNQGfR+PlZ4c8PHeUORDogMPBNEo+1ohsxliR
zCmFoR0kwW2sURn6GRCHxrXHJvqURvqjvYdUm548J5PiLwNr2FW6abqYjSKe18yxYtk1gZK0vrmA
FFzPcZ9ErmaipdRGsjrtK03vL9DJnzN/ATD+RQdayHGgSejuTnl3R0JJkgQ+RTa8oVbnatVmSvtp
MarmEvBgGJ615oJWUwAP7Ar0KdyvHtXobkUMmul/KUi8rlo5TIzTAAxjf5pY9XCZsOUztxmq6d2A
AInpO2Rc0mZC8LdZ1YFe7POC+hsMSdFnbrkEEbBXna+3kmHO/MG8vQ5XKsCXi1SK4rsYgl2yUkFw
3dUcUThn6UXcUPYX8x4ZuUSDItjop2rC3GAeY2txAcsPi18tRj26eZ2BXhIgXWNVYq4xrfDFmvXV
wLdxBxKtWxQoFskrDd18FwHsbd16NKKrSpfGFCpGFqy1AjcZMN96YK/0LrMXugtpDvJTStV30pCq
X9LQ1tJVbk72t2fnw+upoMleoLHECIiYrtKdOWo3QxvpVGtupJW2tM62nYDUOpAXX2nAKmLqebAY
xWXo0SMGCDKbWdThmp+LwO6cvkWpqC3GU9SsrttBUb0SaOKZrUFcjVEUOFOSsl+xbZP9FADl+vU3
FfXO8UdAnBJiuo3KIP9/+BHCpArAVlcozhlRe55NjbaN21h1Fz2q/D42Ve/X1ztqFjzeWYIMX5yt
SFA5ul6na1Oqw4ZfVTmNCHCknZd1ECKKwlI2v76U6FEefzeQOEJ1kLazATfs8LvVVRTErY0y5dwV
sbSp1bj9KM0D6Mk5kiBXgAwzFk9Ctid1TaO9LKlBHvCPjtO1RsdtD0kpslfYewwX9cDnxszE6RxX
14Z41YGT61bUQnUMStlZ7BVuJ7aPm3N5RiGWXkXgNpnhl8134ZO/D73nh57QM/rrQ+97PncXF18Z
MD+efF308Nv3WVpcPLQHJ6D4VU8noHJCUUDdxlyMmgFE0/Mkj8Y0ykBUBxqLRRR/TyegdkLfgX4B
PSfImqIMeToAmbTZCCmTFpL+qXA035LjHS9XLOV1eh/MselzUPgcKwmCWm5saWlBkw6FSes5L0it
TGcA1V45bZ25SZuq7/VU0+6SGcEKmAKtfTl0Wfte7mp4wSo4bPhgwVpndpRs1MBIPlLjY/c9TeW+
gngXwSJSw1vbhKKQj1p/M3fCeqRHlmCbtOorIlWPnM9nwUV8I/Ye9jx0xpmoH5/psSPBokiK1Btj
xCZDpPou9QrEUZJoERydtnWhilq3rQNbTp7L7FxrWv2qt6t0s2QVUFytGyAWKpcJ588uS4SNQQTC
3AwNP1jaedthZL59tpR+EvpFzD36zIgWCUNMMG8gVo6QKuD/ZQNSSupBVc3X3bhMfjjmd+NSDKs4
B8/XBbhI/vqaxweBuFFwdIULsFCdINM6jFQ8JEcrkcv2nCFR36fJfFeNHRCxXnVWpaWDOG7MdUIa
ttJNK15XSE2/QnB91BM4/t60xVRSQJBIDCIPP4JVV/BOBj5ChQWMb2oRNre6UnycFK1fZUZkncut
3XjRZC4bRUokP0WME/ZyJ/mmicdRFCuaq1Xp1wrrHjfRJPmVm/STGTAddRHIOTE5Oo7xawst/7wv
LG6SdhcP5/1Qrhppcgc48QMQ37oBM5xcmG28WuQJQ0Zzn2nfaJJBwAHKHRjerG6kMN9k/Lhg5Kbh
Uq05n2Y7cZkzVJPl1q20jp2bpn9NtP/olBXPF0o0A/HHcT3e0oc3t47IubCrSLxWKhW6dU3ulbDd
Vk66jO6AbsXpKwvq6OjjgiZdE53BroH8Ou2JwwvaxqA7vaMkHlgTvJft7ExGl3BTQuT1M/T4z9Ve
+9J3Cdy5rBx9O10ql0564rZKD60AcMmmC4a3ajM9fiqEo0W2gdrbsV5n79hNhtoET7CZhhUpBoao
VddsibGlN0t96z3ehjedlf8bem1o2j1bHy/6H+9vfruDZBAXv522GYXi4QEp3vt0QOonhilOHqge
j2Ugy+qpC2KcsPUAVIH+1YQ6KWfn0wFpnyA9ToeE9gRConjB/HlCWvTcEMaioBP9fnKwt5yQx4ta
TJgwLzAoCWxxSB/tIonG3xgWKiySdFir8byZ7cB/dmN+Ev2P0lNALIeXOEpPQTspjgb5FMk6kM7V
tEFLzDcH5+bXlzmOB98vQ+KAogB9pWMdwo7qJexknK4wQF6jjrsvS7gqhnMnlf1roeBn16J+/67E
qyN+eRgKHKNsanmZA89GQj9SujN0PdxUmGUE86YuYFhqw1k5h0hCp7s4n991s76dQ20r7q4zzhsZ
BMavv764i8/PGvH1hTQiWGhCAXnV4UdSEO9BjgPteAgL15WWbaMx9FOlPwvFg23s92iSvaIX+Nol
xdp61tzX0VdCRWIMvFwOPxQzl6VanwrkBfpkJSUhyDnnlfTnZ8v1+bcUa+3ZJTsbCgjyK4FXMbBP
5GgX6ekrycoLL0JxJxmNAZYHAoZQ4BFyIbHmoYQrx8MNystFLj4Xtr6VuBbtmnMz188Hsz9rO1g2
XXkp669JXb7Atovrg8ZSwJqhIAy69/A7NrrRq2nawNMYPld6c7F0uTe32TYtsM4M4t0cxrvEcK5H
J9vWuf0+artXxNVeCEs9fgQdPCcNeVXMFg8/ghPMdqgNeeDNORK8S/JJbfJ9ZT2KYb4vqsUr49CV
+9HXQm2HvCNUGuh3dpR5vRL4Rd2vQubU1NinLIV95vRnqcPoSU63QzXCQCsvf734xX47XvwA8LFs
fNRdOtbtrHEDM1Ec4JHN5nnXJtjXhL6O/J82OjeQqM6AJpwXcvvl15f9WWQD5YJGMtZIIM6O8to8
sNhwY8FqLMYv8AUvq3LwGzO6/vVlRDn04uuRpQGmwQWYY+FoRWihjfxShwx+yqQzrS4LHZ5Ivmh+
1ZUQOwzMZWHhh+FaTqW9CDFMY31nlvbq7OzHIruqimWzLIYrxYs3WeGVmY5+zuCykxAw0Wbi0Txt
7CRcS2W2dar6Ani+Zy6zR8aMKIe2k5UBguAtQgWbX3+37yLSx88OtVHs+kCYo2l9tN2WyLZTqbMc
r1Cc28jKL9VpOKNpeW62gZcB2qXBmbqqBmU/7k4nswqxP77v29B38mSXaLorlfGnaRpRbgr8ig7C
OF3ULL9J0lfVPKz1wFgN6CW4QTL6VgM5Gfp/RlMmGs3tsiTXc8O6bGBipZJvpf2qVeaNamVbHA3B
Fi0e5g6bIjdcwx5w3Fk2MhIRgUpkbdkQ7fjFatEBqo1twx0N+fvIGd8ZdX0R5J9ra6IT155C0dwD
g1xj4nM9j3rrGs7iwYLtXdxhVmmY7x1r8IPWWDl18gmPTF9cUM/LS3b5HiHslcXIOkQMoTOzT/Xc
neWW/W3UJCAsSHbgezBHyW6Z1J2E+kSwLB4dnG0x92tDbu5VPd5hA3g5xBAwpai5MFB7scN5M5jR
xkCdCWXNjRUGN/Dh7qVK01ZVM71TR7atbt9hWHNtpd1FXGeGVy3p7YAaotsU2WXi6FsH5TgpjPw+
7C5sWzrt0/ibjXQHh9GmROIjqwaQReqHOOGJmvYdpsSoEOguGk0+4qhmn/jGxtDO08amhxn4IpCU
5h8R91bEXXGv0TCmcenr9WcCd7WKC/5KM75NoQ7PPMBrYZm2llldQwrfNwjj5FB+pHE8y2Jp3RTS
XvyucljwZ2svnDTaWVHgt122h+q5y0fB6DPmDbioW6gE/hBGu5Zma4rHUi4t7/EeOjcNFp60nGqU
SF3YAxPK9hgubAo4sVAxt7XkXImoI8XyJlS0czuLNqoZ+jhybpEVcPUevm+BhIxWOQX01unLDKkO
3Lj4x0WWk2OzpeOcOTeYqbxvgd1OKCMRMFkgo4JBci1vqt5woUn4udKetrW5kgOd2izaSd24LtJk
ZxqhP1rDGX7LK6WdvSroTrMBmuC4eC3WqwD/TuOwvw7oQNt1c2Hz4Ep99lD78MI694qR96BFFFhj
B11F+doWOYoD8ujGanPat/pOPOoo42eTxMqW7tBFOx310VfqdCuHyGHU4aYtYQuG03qILNttHdbx
0J92Y3hNcrxL5wWz1uBxDTDj2tGW/2NOF7qIAYYfi2ep4Y0ZRb6O7LI4WE311karAGGvnYHWFpa5
m0Y8mhBmTRN/aoEz6Dl9cdbJgOgAEP/3uTq9EqF+FuQRwaJGhnxIoXUUfJcGLQC7Ux1Ps5sLC6Rh
WDCSNtRX0o4XjR1x5opWGCNwemm0rA7P3CTQs6pmJu6NTvpHxC5uzNANs/IyM2avVfRdPOfbXvSv
5rL3a6m4TIvwozhTZSP4EIGAc9spvzbt7gNMrn0AgzOZXnMEeCEB9/1TwqmiryGku47STHCBUZEH
tuNJCixrmIWZOzvL19HQt4mq7Sb+LTnKDkmiL4umnuvGhG1Lkbohbs2/Pjl+michMkstTqLEDPko
SVGNbMy0TLj1jtF13Nm3erF86dN50+W5Z1qdj1PTWTHW9yhZrmqLYKFL/q8/w0/XxrOPcHQ3piGX
cnjejmdo0zurRkYEm+L7hP7br6/zs8VhMRuCH0U3kzVytAgHrG0ktdMcD9/YT5Wsn5uW5FPWbbvF
edwjxRD4ljV7PWGo1qKPc3OBPNFaIwo5Af6F8rBuHGdfNvEu79m2Uf9as0uc00fnOOc3FhuM0h3+
cHQvzHBuMqtRHA9Ha5eRgB/Bh24lyU9Q1zCzYY19kN9LyEqEWiQ4+O6v79FPajJhWAQZztAZLx3T
gqTE0qJ6kh0vVz5PbYQnjvo1Jg/KitfKv5/UPeAQaCyiq09adtxUlirdKtOsdoDYn8I2QlJV9ZLA
9ip13miVTkT+/OuvhmjRz24um59EiQhkWEc3NzNBk3Uxl6x0EjEOjt4w8J8O1yLRbRSUfSzUDMSL
ouqMsWPuNbtygzHdihUxU5TptbGbtdGf9QF/DXVrzNnWNLM9/PNduzSnbRd+XOJpXZXyBkNyvx4H
PzFzb+I9+TT4FllQE4bnNLr3eSzdVbl0M6WRn9TthTInq8F29nHK4RcZu66hsRsaO4DGuzaXfL1J
rvJkdK3B2NZm8nmmqpon607O6n3Dhxbv76ZhPSeR31XatuO0QfjQ1ezeH3XOuCn6KLKxnusVbX+G
LqBfZd3pUITnU5KslL670OfAH8gCZ0BtirxsbMpssUtAYXMeNhcyERMtsK1IlsaxR74m/BjqErMq
KpYu2YVR+sdgp1uNWlnvp+vaWS77YpLdNBnWZkWKGLenCnmwyLQsDttuGDjdsm0QSX4kS6iFIuSk
hBtOO6DB01ddxaA8nN6J+D03+i5QP8d1cL1UGb1B6ax1Us5ooO0iFQkGe4+wIGJG52ZUfFZ6TKEl
qGJlcCe3pOCmvacNsZoHA9crXlu6VVuxCpz4KiT7rMl6rRIJ387Zz5Zwf4p2Iwpc4h4OXX0h5+G1
M08rqMUb8b54ITHkRJUnYwvG/lxy+GeUUJNCWYT7Vyb9WW7fNsNMpWes6HuuOzlGSqs7VdPZQxfh
Ki0zj/HO9WI5ftORP2WZhxrYRiQyeuLc2eijumagnbfS5Dmh9T6gHgmc7gJ7oXdDPJzpKQd+wjNl
rYXQVuU036OA887ILxYruU4aku72M9iGVT3ml6JnZAekVca4USptN+bDaTVHO41TqEPiBTGhq2WO
V2E5nhUUp6WRXhUUrIkDd09quG28ORoSkuQquhG9ELFGzGneCNmGYSQ8sQbFEZs77elspfu5XTa6
nLNeRx/twVOc5LwuYH0C9VEbBIwwFhPPpkHFkdnPyoqkG6vkBkmUnUjYGFO6VRoyufGWLf3+1xHh
5eGHUYNJPxGmGBgq+gWH2QKDoaTnuzvcWulG1AOq3p8tZJViGRSJvo3T8Maylk2sz5s2IA3UnFfK
0hcBV3hFEO/pGoIgBkp8+BFKuZYbWZscr81Cfyg61EV04BXZds67V856Kt3jACiaMaCYYXFjM04Y
PLyYUqC1V+AS5SG/vpMW1EGiGdoSqiDXlrx42kIa3+rpFSBfH/THJqmVuzqaPtd1dF3NiPjQgd0F
lYSbxYhNF6XwNH4x9XiF8BoToJKSk9igMERz54FMXTKlPTJDu2FBcrHD6d4VKbtFkVZV4aaPja0y
UxTEJZ2PcTOaqIbR7FpMsjCQiRuzmjfjqAdumafbIOjPwN7vSks7L1NtZ2j0j6z4mvrjumXr5M34
zmEE1Mxj4EYItCw2WjXDrJ+jH1p4MZiSNrcW5nThh8ReItc0l3eFMr8bO1GBZsQoTe0mdyqIgku+
1xvzfOyij4WGdmFaXnZNXrj2FPiNQVFRES/hsRJjWasFhaMaXKMneoNMpluMEnpgqLDw7buZirqQ
biQO25WaR9e9GjLll7OtrndfpCZ6mCdTc1Nb25pFdWmb/enA9pVoRbShdJ0myG5KQ3CDJcNK0XgC
YS3t8zT80GlUhFSOxVBUfoDXH5FgF8aI6MTJLrCLy86gqDM4riKKNbWgBi6HdViDd2nD8Lru5DUR
WUs56zp7D5buBr7NjpbZFT6Wa3nJ9rWs7QDNn9vU05nk+GJftBo2oYUOh2b2WGa7mWIf0Y0tAMFt
bwzrrop2FVoBaRNeizBrVdZ71IwA+PWroWkA6VSS9/jLnWQbT1kKhzBe4fzIJ822ncqhuDRbNNBS
txdilHZ3o1aGOIKRTtScb5YJVq9HHEmJWsntIiRhhQ0L6kQp4L8/QP9UMIl4uHoQ7TIp3abt9E6z
Z8/oDHBJxX2a2jdx07/TsuwKtNXW6sq9KLwTgjImPH9UcvclajKkz3LEblJpmXfVnF11nXUHieS6
Ve3rmuDsO31OwGJsHLbBe1FiRwgBrSZsvaSmXytENBV5a8lM/SoIfRO12L40Vv3IRKuitsZtFYbq
qUyd7Dr9ZxPUpMi3M8VhsE7MRDgyOCsVbUfLf5dZ5m3bkp3Uy/QutYCyI4uNEFCtZZztySenGKK1
luRez4jkTJz0TRG+kjv/JHIItjpjFnJCOBJHvfqO9hZi3rLl2c5IdsTN5OA1xRYEvZXSnfh1ZH55
OeaStKjZ0DQ+KekOA5Ucm/CiuoICKevPRH4SUTXbRXEvVno1ja9c7icHgXD+QEIGPUI6oOZR+2yG
RISQzWh5JUE/o8BuYhgI6SJv6NkghpV+lufoZrTTfRzl4JB6dB+Tq8fv/KaZ4H8PD31b5vzvl/D8
v/xF4uP8S6rh/w2dBUbPz1bHiyGhWxb3cfNwgJ0R73gaDdonCoxy2p7oqv9gYz6NBpn/iREfHE+M
Xg85nOoJvE2WsszqQgBBNO//BM9AYEfvB0M2y3y0UXgDHP8FQBrYDmR08gvqTnGxo6WF4mQigy9R
UF3ulA+RCXFx6vQJakzSYL+aou7uO8aycpqsvnPg1N80uh6ctrFpnxlOjVqfvHwMRh0pujq1+5Ws
tMFX/BFQg4TIydR8zFCRHg0tWrdIO4JjXHp/KeSO1Dk13/d9CEN0bCbnU5oV9jkeN+aDFIdJ5ga1
XZ9Ok4q+z5TanHazaa5ndBhwxMyjtWDO1u5YjsEnq1WWm2fP8PJ7Sfuc431c/onbQjcIHDpSXZiE
He3wJgsXOJEqItBDHdDb1EovK4bKN1oNScawKE/bJWj8HPHZzf/UPvv35bg8Dgj+Gqe26pv7r/eH
gGxRDf+5pQTPSBjHMo4Bj81ue9pSzgl8ZP5a5JAQ5gRp/mnazpYS65NBPLgqwDCksk9bCnkHpoDQ
EVASoueI89wbtpTOJztoksBbYKYPT0YBwaW/IFvO+LRIESRWT1FV6dtSD9G7tEHS8GyoGnmbDqrp
laZVrKtKR6hrkT8tIJjOhnayHHCzNTKRIbKms10qjh+jCX4Vg7xeLUoF41cfW5RQ9aptbkJlwGah
CBBmG5LS2iqRwwCxUFbaH8Mgx6cArwIDB5ySqiWP/SGBqnGOIOtZ2lhCMz5ePtk6WrKMKcbW8uWW
Us2OyFiQfSel0kfOb+QSs9xDELyJqEtpRUxd0L9ientcYoitRo3DzbAUeI/Htn8oSySBjE6qJ/XZ
jhn7uBoH806Oq4ladKz+5qK+UAZCOudZtHtxYn2HgbowUqP/+3+yh3x+fnY9vvdpo6kn9MIFG4fW
q1DiIUo+bTQV3o+G8IYOKAu4n4CEPm0060QgM8B9Go/YToF4edpolmCrUrfC+yG2CiLrGzbay5Gp
2P4gapgJg4eE0n2YhrVYI1lSP6oeavm6NyTIvQobGP70XquLjRyqm7qzHhwIC2acZ2jBxpLfNNPO
6jtnhZjsbbC3G9tB+tD5OCaq5RWOdlrMCULcfXfXyRWKpHl57lBKWlLKeuxwVxuGoPeSZbFchGuH
jTVZtVskU+PPkMbP5CXdpYH07e2Hwv8GQJYGhZRk+6+PhhvBSDu/Z+0+HIhh/Xjj08LVTjgXEOrB
K49oT2z5c+FqJ4rQxYCfwBDmcQn+a+HaJ0x/bMHMQYvxEZb8r4XLS4BxCeePBCCW9BvWrcIGODgg
SOiQggPZBWYV8IUtIuJzgEtZRskc6Jo34j3LKhKCVEZ9Z8SgkKu7LkSGOiiL277AcaFCgmqVZqjz
VdR0lGzJhy5GlVo3o9fmPj/pv9DrgVIBjg0ZyRdo2jGjtV4Yg4aizzi6XTsUW6ORz/ps/hLV9Oag
o30G/49FWLZcVlXDcMrq0d8q72YUvU8t5suZISHQar9XlEZ2R3Ag9I3OnZB63QphI8NXMdwity+X
JWg99OAy38BSZ9U0WrL2whRVDuSKgVSmcKnbiVZgi3KHDc9ZqpbZh1V6RvmceW/fXX9ZkTwvSP6N
1eJEXcw6+8XOeiR7/hd539UkN650+Vfu4+4Db9Cbxw805bqqvX1htJEIegfaX7+HLc1OFaRWhfC0
ERszEZppRYMgmJlIJE6e84On4D//K2he0SXwv493hp8j/ONiKnKmz8IkSAw+g/qJi8HvsKejHwDc
Fgsg+Z+9AaehhZvmky3mk3ju370BLgaeI3AqgTvgBzPXX/jY71wMoGzQfwEuZCDdO3UxEKC3bIT6
kTeBW34N2mndpdosozoUj+RomX5zVPj13m5xZzwJSEEVqtI8r6FmQBpjTBzNA9f/sLZaqECgGQHs
Wjo4/kc3GqyJFD2YtBoTTfIVQ1VzzAK7wUxw2aWv2PdYjnDLl86OZ+uAr8sx9fSmuLBSiL7+ebKf
5FQnN3hYYtRzUdaFniw6eZeFO4o9qs0spJSa5rWl9QC6ayizQbnnwrbpvnQGMlY9OAPgwObiyVa9
liFrvkrGELd5rS0TQ9J6RKJUIbVmv6VxfWehFuFWTHJzq5bJaIAUWbWTGjuk5KWohAYgsGeriFpb
1FQg6irhasQAg7iXHFQGLZcigpyt3dTuMGMgIy9Buq0mWxAu7xoAv7U4/qB2eKPVwGKEhnQHcuSt
EZaG//cx4P+HHXbxCFSS0K4DZCv6AVCaOLKgX3LFQ9l8L7P0JwD6OBz8dqAfwQF7yH8dtMxCrumT
ZGApOvzIGz//BrAHUIB+st8sf/MzNIAGCL+0lEMX0MGPtth/tl/Ud7Fro8EHt6MGdkywE/xFbFh8
/18XQKc6aOMw0iJyDD1lHBJPXSCDnpQ+hDV97LZoCgU/1dN85kjD9aX8+giufMAUjTXKjEd4wOS+
9k/ZZW/hSYNXzGeiz2mg++VJvzD7WLimdmw8qfSb9dU5Dt/fvwgun8AVgUYkkCmerlVUdEWqgxn7
EW2sMekO82MYyHfV4Vw75WdP4S8f5ehBOJ0fxyVdGe2kUkf6WCBqUvDxEytoFOK80WDTE9ynbNm2
2oVXSL1Jt4Huz0HDJS0xPSgdb3CgDnInUKwfQeFLpj8uU/u5ukez4qJlluDiaM4m+tjYa1zHpuug
/Ob4uCj1B695HR/6F7CJmYp75GK/2VE+mzn/tBjc7kWbUNVrC4+Vt4rX3I2b+SJBs81je9/vlG1I
2qu2dxNkUtvtORTKb18ZhNdLgry0DP0CfKilxNQTRh+Vd9Cc2Q0pXyBv9QwVKf0O8lH6ZRrEKiI4
Sd/+/NanRfUfa338YM4tHbVRG1lZTG3yFxRyQ+aH93L954dwpfRfn8J5ZqsBtIZGVPoIlS0LLGPP
cg1hS2jCLQ8E1wOwsrHk9ucUvDWcOH4JOgt7EqrJoFcBhObUvvu4TGyAX+mjnvtN0bIgiqbZHxYu
f8gXojl20GQXB5fr3IAmzzRuwG4E/G9jsp2lSBkEeXHMjPoOugl0LPeZoh8chm67dLRAWNS8SIX9
kOZ24ufhorqnLMBF6Xs5WXRtlZZDFJClBaOmguG/fZynuQVVXHWO4Xnh7fjjW3LholCoNY2ySh/R
MXbJrgDcuIld5QAhxIfpTXmG0Mw5RNJpse2f7/nvunJxo0Btqu/VmT5qt7rtKrjUJbqf+xGxLyXq
2k+2eibgclWHX5/IxYRwypq+gRDaI7TYXut1CL0Gt/PHILuQAeB1Zcfvr8BE7uX+SJQJTKjeAmO2
3T5dx5QMEHta01W2adfZCv+fXkqeujvXjrP4Ch9APkvXGngp0MnGrcps9zItGObYXMw754AS3hm0
0mdnJf8ECCdgT0CujqIpZ8/of601vYnjx5xMrrlqerJPb8qb5oNVZCa1K/nvEFSp7+3neUe96ZI9
QnxX8uMXtpu6PbMDczNdqbcywnnlTo+RF0JmlUCCz9pIgXI7XiH1BJHDN3RgPKOb4KPRvVTxr9F9
c9V9pFchSciwg4QPAQIlunodyDno4SdXwZ/ekLPljNaKzKhEHw3S+XTTe8WlROaghuQKAfTaH26g
x51u6a290cERFsxuSFQvD/Q3kzQufZFJiD/rW8CmCQBz5/aIJVD9aXrcJ57AulboSkgfgYO4mLYy
ddsHAMFW/ZqVHgq8NluNW2UrXwA/c+VcVMaZCRi/8/VjC+D8ALchg9yD4OYRWqUX+pY+gwhnjdbS
3XCVunfWOvHGne2l7mOzbT3HXYyi3tYu27Z7GjS78bp4u3p9H68zPw4yN3GfcAfvac9gTnPQLUuS
ffmo3rS7QSbVftidE0L45LT/Zf2AqkEeiiMbqPJOAzJV01gaVRo/Mo95xQbUaebKeTcCxSuCJIDK
skMq37yFettl/MFcdh9538/sRb+LXWg+AksX5rDUS0+noEJOY4IAXfwYP6gP6jfpRv8wISK1LSDU
NHs68BEautnPxC+u9elH/Dp+KpdczG2UGlqRx49gg7w01hK5ai/YCliy3TkXOvuoZcs/Omw2lVU5
oYRHpYcCUlx7RIQwiDeFHx4QOEv/z+v52Wr9yyc9Wk8ug6g1p0ytsogf9VW4Hb3UCw+hy7zxYvQQ
kA7jm+RPz/Km9ZA+kmHT3qae5cWPf57FQuzzq2MezYLLMKwpz2YLUtmPcMrVsKrW8yp7o5f0zTlE
W8NHQ8++h8bgPjzIiJ2rPz+d6+r6+XVR+EQ/O852zuffHy15kRUjBPmwBrhl9TIvuQT11S7zqAd6
V7f6PjzXXueFpNqqu8hrmLe3XTk6Y2JghP3dGizQseXCDYQAXGV+6pyoQntm/Pi0eYM6KHm63b89
BPEBlXIPFte66Jwkb5v9m0V2UGEkipe7vkr87aoilFxtdDd3L1VXdvNtTp7M1UtLkiBf3SGG0ODG
T931BfUCqHxhvM2Vr+P9evL2EAW3ObnE7TR+M9i5aMPwWqKRfYRHtOTlem8Fu3L1cp2Syxm/a5DA
Ioanr2RyPXroFQn2l703+K0bem5G3NXkXX0Lrp5v3v3pEt3uqj8HMdlfyq5B0IFNdr1nbi/3uv9y
R12NfE/xpvuHF68mdw+QWCXvjTe5l/uZ6JucrEtylxE8nyiBRp6CcAMZ7M8FUALTpR5GbTHqTL5d
vkB0l1yXXk5uDxP52L/MeAVvJ3n+zSVpyEXmYtobL7jePpRkIHu8zwdgcsH9+iMKbEwOxWKyvu/c
0P14Cv2Hl3ATk9K9AnMvIu0tGj7c0r3EWi7WMe7e8D3QiEPA1Y6/kcjGINf7W6/39htG7lYjeZlW
Lzv3Y/Q0/OhlxEtBghNRE3s5aKe8dnX5gpMaci7HDXJ3NeMN0z0jN+DKcKcrE6Pkru7B7wKMz4gP
6mGSLv/x7hu+v7KJO2411731twdo4a42V8FIntf3mKrmrnp305IrlMZhtxePh9td5h7I1cUMc75Y
bx1XcmvP315s/ZsLm2wd76kmu3VHbht/Y/gXeIiLTIu4Iczr+6vttS4y0hnrs3rWiQ6LuwLId2sT
hPd9Rw4F8dcGcokSn6JzD7cqWfuUfMyBgQXVtu/UWw2BtNW2RA1eyeEeTTJ3EXmhbr4ysXD+Df6o
yDZavl1CHqCS6xWkcCl+ePHNcv1ttQp3/lZxl5l9K93Ak2FsvWteHi7wIMzTrdz9Zez5331vu/q2
JDr+4WPfuVugusg9Ahrq6ld+4a++zW6yrv19t72e3H3v9UHvKQHz1ilZ78F/6qrbB3j3BLPaX971
XjC5k9949w/7S4M8raEmSHrPXskrf808izzsd9eYeeohI/Ohnkgmsuv8y4fUI6X3XSO3Tx+w5MWN
LPI99/z1/YPrX20nGOBh9Yzly8n3h/XTQLC6E4p7rxegBiOH58h9noLR3/rsevJsMvu9L61Kj5Jk
FxLs7fhnBRZuEgVrLHa1pSTyMOoyXuei6cKTlgnd+/eYHfO3oXt7/fQ2kB1kNLEgFoHnBS1pNncP
Mr6YubKxhNeWl93LJFtXh2ZbuNtzXCfcFf/PKHsU3zjUDNTazFivEd8shJcnafc0e2/7FlbzgC8F
h91Qd6+7Kpa+dN/uVhAG3ryjbFBvHm1yseSugN4HmnsrlhWiwwgHaRR3rUW75XjHrZJQMSSpiVE5
KDayH8VuuKo2EYCMt0kAWWxvuDTXEMUtfM0tYHB/3n04cs+f63L0eG4HdqhDTb1ol5xQvX4pD+PG
Qhxcxb52CNfmpRlU2/SyPnOm/91hBzT4IKvCdZqh8+8sg9G2t7UhfmybuPKpEV45YGMjklK/Fujx
IMVclW40Nta5Kt/v8jdQgAF7h/M8upK5M1Ce2+WgSHjw4M8b+bv9XX8entQnnEiqvXWFUvWPlPuv
IHj/07Wsec3i1+I/EAH79tr9p/z+n1sG0aKWxe8tj7r7fxBPt2SJX19D/U8TLepHxetxrXn5lZ/3
Tob2XzCJymC1XmQxwGoBa/iJSbC0/xoGGNUBy0Sf8Sdpxr/FZeW/AB4s7LZABS3QIPzaT1CCZICi
w7BwJ2yhIIzq8N/d7p6mPhLO2vC6RQnp1PP0uivDMqQZOhi7R2DX38Lu4Wghrn4ksseYtC9G5tGm
mRHJDN2lmY/qOklwazSjjVZs6MW1jrLFeJ6YXo9a6k+OdSVr0lUGVm7BsflQBHKsIkzD1JfBCL4v
DbAeoXZiemIz504xoaJYbRbbqa/0IHNF60fcnDlOfLXc3KmsTGS0VNpK6s8gF98Cqth5WTqdYzL5
avTl50crrobNPBRWmfnV0FhurCfowQeLktiiLAHraHBUjK0Bl2wp+m1Scx0V7HWQU1twXbhoN9st
tjxLznytrVGomS9AnbMWmze3nRrgWbOZzDI/c1ZOi+gn6DmcT+KzVRVO/6nfRq16aI2ie9eSWB5/
xOUvrwm++JYLm/bxckPg17KTuMv8btI2rJnuUsMSHJpzTKse6sHMisxP7G7coVVL2Ye2dIbb5at5
c55pMEvvwIyc+lR9r4FxAi2cmM/z1+4h6O1HK1HxISGWblZ2hvteAK+ErIRnwYr7Nm310kr9uALv
gtpHa6Ma5UBscM4vwVZeVq2Cu+lmmrL3ucmjTZuozkZsdM4x9UxPx7JvcfP9NFeuVgmuCOeSIVil
pjjBsENboZdcqRMwgypi/s7DGgqQi9VWASuJxgRNoYNK8n4UnTnnmX2qsKqOm8zvraglkPQL3cHu
arHl5tHbtMjCOUI7hG87GQKKHbtg22rEFn3hyTz2+jnP5yFq5wyXVHGOVjUoUE8WY4JT53zTVLsu
hww19ofkou3uyupM0vqFz+vcfqmr0CqdJRArx2q/z0PQ5TdFdYZS6KuxuR3T1GYqO7Oe+Gh02ECU
In+lpaGduXH4anDOMWvTBvvJAGXtxDTTl8aEvDtElJtCzO8/T3pHW+acy3Ed62YCXpY4mIcSFF6K
dI5e4qu5c/6ZlVOnRDIWRs2y0guNAg3GJghRhIIKT4iUKDpg0wkInJqmIjKIptX+Q2xkzjshPFYn
NGaJ33Y6aGw6/UOD4rnQ2J9d8EcLXrA5kTJqx+g0kz1wGb9QBU3jYmNzrgklaquetRoyWBAPJDE4
TnMrrzyxwTnPZL3FpqbBxFP0fueakRBos1+Ljc15Z2+DcEM1MPEEw8pacd/m+ZXY0JxzFiP4TqCU
nfgNZAw2TLO2MgT+xLzn86706GOmgEboTYvBc5qA8cdrdMFZcxvm2Optk2M/86dscKmK4G1agGWL
LQnnlm1SNpNsUphJDfooUM9D1tKZ7sUG53LZLJSqIu3yBIwRmZ6tQsWZjGerHMpKLHvjUe8A/KCN
lWWJT4FIsaVH2mhiX5Pn/Z4Aph8hk5b4pTRtWVQpwPzNd0LL8klSe2QplUGTrrdmtLLmw5skdReh
Uf2dWPb/PXrzdPClbHXjSIEaAtm4eZPI4z2ES9W/YiX8d3DONcOijmPN6WI/Uui+kBjOPfLQiu3K
S6vEcS7hqEyS9TgH0cXwrYk2diF2oPq8KTta7VajWd1HGDccZCASJG/sUjHz++WCiWU4Uirg6BgK
HyJdBNy0Ym7Jq5Crka4kUw1eLDm2cddQFM840J4rUX6xFfMMdGGVYtoMxAExSwvflloHbfuNWAL0
iRA+Wu5CQp0qVjB4FT874P+nVBZLBz8vG49GlmR08keaTmF9o02aCtQ7pqSUYrbNiwrIiWxUg43R
w6i6gANdq6w8h5f5YsF5qh7WDJHUSXDKMXrFpoyWBhC7iFnKJyf30apkdqwMXb5YSqaWPng8H9rI
scV85xMgdzT40Me5qoKGzLdA9ZcYK7UUTH14VA74xHB2AL0i/Ia5kHIZSGem5y7dv1pvbsdEN7HO
KETt/NyuZZLk4HyPHGkQtENuy0ySUUomSaW+OvUAqA9As1cAdq+ENodPHMHRkht93/WjjdHBRHfI
0uFbPUumoK1wuWwSNiHkAREKGwmkLsBhAFvRhmIpuOycxm89soe+pib1zRoM8FAQYlBzqqmQe+Iy
/3R05pgRYzmDC1VhtwpTKNKD6/Tcbf0XBrNUxI/3HrWJukiesDA2FGHn6sqsnoS+pswlyk1uzwwS
jdTXYhCjJ4PTX/eDbQuOzu3H0gAJyZSC8yucZjQihSSyxZJwXisdrELFkNYYOYE2+9Sss/kcWPur
pV5+fmTfzRQ6Q+1g5FwqKaHa29ihPia22pzfo5dmyqRl10yHRvEotJbcbsx/dM3+bYVT5iwQXIVa
VpYtHLNzwFYz45YZzZiCM+cyZdpmZk4lsHyV7AKk5HkvllTJnMdbatmxfu7A4lROF1WW7edz/B+/
/45oRjj9jnJjz6PtwCEBAQScsRVKH0DmcTpsoQ9dS1vQSCHv2ZhgGtdC6olYB1qrTod2albYlPbw
xdkED+pem+IzCNyv1oLzwwzyq8OoYzODSENyA/7b+6VXQDDycXnxmDcRmGTwCctMv23sfVWHQuED
V4KnCzKilZk1OrZJfbqLOr+gQkZn/0LNnulS0yykroquvE/KTOZZE0uM0T99Omc0iaatPC5mV0qN
P6sLBzbkusUshPMWLbe0qawLDB4V1atlV8oFNWapFXJyNB6dzj1zzKZPILrjd/Vsk56OK/S3amJz
/xQtPoqrFbQA7LpE/mqkTf04h2VnBprVGaOYjS+tUsdxO5LBtZ1EFXKHLLlOFYBS7WkttOx8D3DZ
WzTrW1h4nitrmk0FRHJSseo6xCVO513WZm81w+I++crSp8tp/Emj8JcbAvoZTkeeEs2I0YmPeFLY
IKuf6xXY4RKh+gOa004HT/M0aU0NcXBiajUFVjRPLbGSDmw0Qou+tJoff08ZQaWGTLIZsG7srg2p
HtcZtUahmhVQIaejxwgKlqEXZjB0tumCsst+yvWuE9qK0UJ+OnqTz3RMu8wMClD2rKWUald9zZhQ
7gPKm9PRgVd1mMoSMyhTFegg8DTuB9WQBP2ISyMaOZ9wOsaHbSR93qVZ95HUqn4j9FFtLjp21Vxp
6iAjoit3htUSZRTDGKAt8XRRujBTB3Q44tBDgXPUwtY1nVwWs0WLC4xWXQJ/PmLwbCjXNN7PUrwS
WpBf+xtVhhIytovUbq8yWwK+lE6WJzY450LW0k8dFp3l9w7rLzpZLi5q3OH5YqNzLmSCcSPN2WwG
MahBvabXi8001D97ff82eC2cJcfunxYKOqUaZgZRX+Urp2HzJmRgyBebO+9CVsVGhcXYgcKhRytX
NPnUTEbBleFjo2TP0+BAzSx12m7dgJ4qGFFeEdtIeS0QOcwlpylqM7C7Kj84BpQhsilhgnPnPLQw
wngKw8gMaIrucmNRWJaocs7cF9v4F/3/T4H2F9bQAglGYaBpMciTMnmHWsd8lbTaTCDKnARKFZuC
AZhzWDOlI6vA8hZYYaPskDWhwSeOQjG/WvTXj22znKg6DlOJt3DM4rrWa22TZk4qFmxMznqkQtJq
2cLWlCcd0J+VWc97mRmS4O7BxXe5DXVpkjA8ZPLKoJZs4PnRZS04ec58LGUCXWyMXXuo6XUtQWWj
goq82NnL5GJ8pqFymETYVtM4j7daa4zrUIaKpFBM4BFChqzkThHBrwx9rO+MslC/0zK2BEfnbCbu
o7geIyzMyLrcC2WrXHfI+sQ2bV4TwZFbzSoXr83tiQXjUKKtzZxNsWjJI4VybUpzOoRGEHUdXY12
pvu9LacbsXXnIr0OvF7S6Ij0LElVEA9qzG/1XNAgPzvjjo4d8YCCfEclzN2oR4/JEFfpTEMMtAbe
5dNIYKZ13SZWDpsxenWNtMB2Z3VKxXLsRcTuOM6Mc222difDmUATekmNKPJmTTnXirXsdb+JxTxm
KNc1G0CnwQyaobipJUPfdoVuih2Z+KaiLk2LSgU3XCCz8iNtK2ejseRcg/gXM+chQ1EOPRd5to2g
ywzTi7S0W1EJkuZC9shjhrSujufUHMFfWcj0pdYzbZVYVSx0JQfs8+k3TfWk0bJcMwOF2dIqD3Vr
K00aOtnFJs8lZQWVnCrRW5wN6m5yQ1ubSGaNuZir6pyrhiabMjB/G4Ga5Oj3KibTteckFAszn3Q4
R67ah1WVaCpcVU8hZRACaOople2ca6r8ymo4X7WtTh97DSbZ4Gp7l4BcyJWhoyCWlfE91mrmsHxM
4U11rJpEztM4kGx6TotuWeDf+CoPH7ITNS5zyKwHHW1bMrZ1u0uNsd+kZW2LJTU6t7mOIJ6cwwqh
DCzK0xOEZJprJ3em+IxhfvEGPJQoRisIbubxBo1TFgeoQhUuilgw/tqC5IKQ8S/tBsfxklamDaMx
jUCrRnPjUCl6wjY+vIuNznlu0ceFgn+NwLS7eF0psbVq0bYvtvwa57i5lcQqqNqNYJ7tZDU2eh44
vRmK7SSf/fNHrqVCN1XBtmcEdhRbOIyE1gq4gEysAswjizIj7XDQgelQXTJ9vVVjH2BuVcyzNM5v
DUh51FCUMILJpINfgGjP1dLaERxdPbUZ8KVRs51xEpTaKF+XcROS2ahmsWQb4umnFrn0sVhxZgWT
gVgJtKK9BvGI2FUVSHFPR1dYOIB9GVmfzPLqY6xaULZHxXQnZO88wogZadgrFbI+pqmqr0qDA0G9
2BLLWHmMUS/XCHwSsu2E9RA8kxKr+VZFpSqGAERv8+najJbZDMaE8dtpUnViz5a1CnsdWtpiq8P5
6yhVaQGyfiMAHIM92nIbX8xZ2Z9Jn5ZZ/ibe81gjoGj72FysstXSPnIz3JG5jlM6l7kWa16YtjPp
cJkYiTkBD0HqcUMBRtXUCjRc2Hqt3lQHdMslV2JLxTkwDm2zXYQoFEVZXRM10akLfj7dFxudc2Bz
HMxRrpAkTwAk3GNXb6BlNeu3YqNzDmzAYCYwrONDyEO/w70fC+aGicEDwcB7aqS4PWrSMTLMwARC
RnGLpmxBWRI3Wih208VDkhRci2cRQk9Q5+r80Nmh/r1xbMEiOg9JSgtt6HswfwdDP463PShOLvU2
ys74wBf5Gg9KytVSTS007watqrArCIYqrpVnpdiOyMOSINosUalorcBhQxluQlspbxkM9Zwi3Vez
51JlCd1dlayC6MxoOoeEaIALpAn5jpBZ8uikpNY7W69KB2qjiXbIs1y+cNrUehIbnXNYPTXsglJw
LdstGuqkznLuo6YaxGpzPLtWK6MlUuk0J7D0Olk0o3ISVWMvFmx4eFIRlnNnS6YThDOYaCGVk7/T
SCu/ia0M57ATeg6cvlOx7qY0PQAQxnKSALx5IzQ8D1EyLZo6sTU5gZSqNfOMOTNT1wmdSayAxsOI
DLkAT69dhgEIiRRIHzGHyHKjiUViHksEFaWBqUURBpkBSrN6ESIvjYSJJcgLQe5xcg/ZM6cEgb8D
oSEmkS6XpXXFMkdw5Tl3jVsohKFbOVzuA7MdxJo0iPfaTMxd5SVIHKXfeYaWtQgK4gGtkBuDoUs7
sKLTxdBhtsz5a0xDJ7dpHwZ1Kcu+pEnJa17k7E3MKLkNttHaKerUQgriAXBCs0/UwOhxDyY2OrfB
WqNThihYSAF1cuXe1KBiVw20/RAbnfPXuUqhJMGgNhXm0+h3kO1eDUxShD4raMK5z1pITdI6WRhE
bZZBrWlKrywt1d5F5o7Gj9PRp7FMx+WyJ4CoqrqnilTf4Yh+jjX09/uTxYONZpnmzOwmKeih4/UE
hal0G0K4TahQBMbl07nrFvhB064Kg2Ke1WCokkMc5qVQnQiqB6eDh/mg1C20ZALLkCpfmcYQEm9Q
KRZbds5Xwx7iaVLaQzW5NyofmP9kNaiQGxMbnXNVNdS6yJgNKWAFZGs2NSSGb7XQrMRisMXDUKOc
4cYuggy5YqUaAB/DUCmu2sWykEOBtvB07RNLs5Vax/xzmZkeSsjho6bHsaBDce6aGtD3bClCTTc1
9Y5OU7KBdvW5Q9UXJs/Dm7BPq9ZkG4jCU5dtVPTLPaTmkJ87ES62/euZDcf406WpKpzUpnKQApt2
RuSG3Siv0OXWBWkN1hNiQkdmdoWsiMc6AWxsZ7k+SsHUWgMpI01Fg1HZCo7OOW9cmnIWRzNCsjZq
W1mPdALh0Uwo/YMy0OkyxcBSOVIeQZl8MAZ9K2uGeV+iMNIEYmvD+S91yomNtlyvWKeEAVilh3VS
tYLRgYc9MUnVy9wq21WZRpnXTX1akLmM5+9ik+f2Wr0zaKyguX1lOWPjMWq0Xk7TRCy08eibhE6S
Gau5tNI7ZJe0zIZVnRhinV2/SCmF1JFCSTPClTFBRRDnfMn8pkOHSKhgZPEYHBlNB7RNWbROVUkG
NX+Ba3EzbUZBq+eROH1bl2UIBee1Veky6dW+u2BVGolZJa8XPkMjK4aUSbNuOwaN4yqLKpCJ0Fys
NRoEOadelXaFlqedXa+H1GjcysZXLcBXImY4PBinBq2SHKbQPagSsH4AP1BdpxobhMrHUAc6nXuZ
dgPscpTWcV09ToNRfMusoX0W8qhFmuw49W7sPhnyOK82vaZnL4aSVB8VK86BN83Pe7vfRH0ejZN2
sjrpaldtIH+rRTsD1aJQWVkMVL/FxaRSCKyjwadNIIZil5a+h1qLZK+g1j6F3wbIJC0XdEXSgF1Y
bsuqg2C9NEtsL+kW5FhdKZ00K7BMiSZvdTFMObFUeZw06LnnprqlZZdWOYTIQgcarHGvpW/SqFXo
C5t1c1CereVXwHasxfV8A23lJttCgyzO9xa1kmJrRHYVPXdFV3dg1y7bsbmV67rLKjedGNMTgpcI
ozdJHZQoJKmslskHVKnZMEOzshsjSEjToe6JDg01GF05NeFlqejJeJGzcTYbt1V6m3mKnqfhTdWD
pGJf4t4WYhMJMKPJjVVDnKInwxjJo+VN1WQ0D1nTZHSFroCi2jg29FlJxPq8L71ezrIc70+7ud7M
je4A1i9LtH5Sq0wrDosCWx27Q6Ob7KJ0erXOoSo+2vZHrldKfbCoUctPOct6VfZ6JY9x+ipBZWM1
bgFy1wgvy+x0gmYuxqxrr61tXXmbM9mgUC606yQG9bE2huABBWZZtUriqEgVG5R2QmgNRuEQlodk
Kphx3URGixFskLup4HcEY7gxQTYDW9Fl0hZpcnDUuc/WDs4mFV4o1MspYK2Cc+ds23F2nYx5BaEs
bPDlvKLGZLT7ttOyOgPbOXAGtxCIV1nmMkhORlCEG+eoWlNoLEnPucamtiAx0G0WlObGvBhL1EBG
Y5EIsquh7Tzg6rQGsm1dPmnabkqyHmU1GdrJMwnHwjKSFVilsqh167mVDFyGFHZoghccpLzVa6+1
w3DfxapN7+vQqPsGzADgu4khcaSOIEuQtEijG7MrDfMlbtUs+c5kS5pBZxdJs1qQ3pTwa64J4e9x
nYx4K2U15WGbSSQBO4IiE6Ww8Fy/cADXgk8MZWd/l9uIagmJkzpEb2Jtd4X0JM2sMyDTQmdtfodC
xSR9QD4CAnjoc2BgHk0qJ/e1aqjHYldM6eJgVg2VXx/95KUzerQoe2fc6XGpKU2QyJADLnzJoQzU
7kan0bCAwl6cD99U1Bu6GzuPprj1WMlC00276Nkcm9Lyk5bZNYHsNsy8qa2YvSst1uijTlq1irB4
uTJtC7nIrQs0sbfqjV3jvlMhODdm17lpxttBSWVw4DmZ/lEOPbSHQfE1v6tzCzkVfbJA+6NE852e
KkP0EUECQF9FlkMt6A5qI63D/ZiVLL0YWDrpA6Rk9dBJo6eOwqjSvT5TR423YLMZoUk1pE5DH1tE
Bx36EwkEhqmnhuZQbrOFmB0qMGUSQQxGzyZzeDQliAx+G6Wmr+7N1pGsBBrJKCLLpNN0Nl9T0FlD
OSfDzqAUbjZYaQKp4RqQr5qUMq4Zq6DHPX6jri25B8PVCq2OZhuSHKxD9Xe0b1WQs47AyMIqQMhB
zGJDNn6y1Z5YXZLUz9AWA3ohGJHMZY4LBqEUIuBt4XSRQ2ZJryEFIE+guHoCX/Tk3DRqMZjP2iQx
aGI7fd7omNvQD/r3jDVaeR3T1q6fxjKHYCLRR73qDqGcqOPrEPVJBqq2Sa7iVRYafQMGqroCUxSR
O2gxKsEQmRZgAunUaKl6kfaK3Csk+z/cfdmSpbiW7BfRBkIMegX2GFPGmJH5gmXkIIRAAjQBX98e
ZffY7S7rY8f6PPZzRUXGZoultdx9uVM1p75ZyjaFjmAgkUneVxe2+FBQmdM/LsIQBuN4zZkejoUE
0H9ECqVZ7mffO6URYrB6OJWCCCmeOzgzxB/4Wh3yxsu1zMRY4WoI7ItTlhRQW2loUvD/FAoh6X2q
F2Q9F/0aIwYh4mol7iTnyUYzHIWmnD/kXRrNDbHZHl9iQS3uiyL3JWwW59D+2uTgu0dZDME96HbO
yAnPhtOfQ0nHBDuAZVbyV1z0rocTJeK8uK86M6pwKWe6zyt01WWADTH4IXDgtaVekVAXbnD8lbJE
23O8EBPezRCoguFrJjoZDoNdZxvqKayxf3Qz6syd6bvh05gnFkmdoJ2UDR92Bktxo3XyWHTUukoN
myBwnadhHb5Grct3/Yjevh/gCo3ohn662YppLw4hMdN6A6YvyuKKEGXgrT6NCd2qFtgYMrjHWG/j
RzasVCCKg3UB4GQ3L3RCQkkHRyAJdwbePfSFW1Cy23alP2A+Nqix2X1vk1Bh92aZEMhO8Du+mrJg
5mGUstfq1MV9J8uTQsRnGR8SnkTihmgVm+0hlF4SVTOzEb7fpfuO76qaEzssEBDYLW7jRpNoRN62
yvHlqnqePofryu5pND1OtjR47bA7uZH5sAeAfKqyS8ZV+TDMgX9rI52hJVgXS9bfCT773lZIVO39
LxoCgyhtNYlCaHyEIPozJWVIax7FbZgreAmG8il2CXYHODPCsyobNoz0f0S7+20+TmCO2CsqYExE
5alg0TEmuXNID8gnL/tKqY5sH9u8T8tNS+QWX/u52MOLGnbj72i8aRvXdpYiS9Fb7CgCsJ7H+7h3
r2swOCA1MbZIljrNUis0UjTIuL6hqvfRd1dsBeFVT0boFDjSurrfPRvU8rKULtX8RHXalUk9D/nM
brN4LnleO6elN8jXnrQ4b2oVMWuYT9TkEZ+K6vQUosKjJFM6U/UlzUPuLi1bbf64xxLh6fAsERlC
lIm1XJl6wTNBcnvCU6g80JIixU92XGOtqEhIOjwzpXGVVzrrMvs9WoPnv+HnSs2EfYwxuK3yYOOR
py4nOMVUURj69GviWZ8ien3RGGCqtnR7hLjkDh5SycHsapJ43zY0hFnlB7r1N1nul/wJ5GzKnsWO
VHuLb4IkM0DYfBYK8BcC3RCrs3M5XUvaZv3bsLtM/SyImMhWUZWuyVwNDKmFP0XGcQ1UROSD+Mo3
3iIfhpcReh/kiGXtfBkNsl1h3ZxC3fxmhlnEsMhGNEWEB5hbi6PVbqLgp0ygjyW1gG1njzrosyjB
fgE8YBw6qAVjcYX4zqm9dJ0zeIJyW5Nb9By0fEsH1MbjtCefNmJqh0Xc+6ZTKY/rTMIiK2rGtP02
7kybR/wpGYpci0jbz1gBbciXfKRlVDEo85KqGJWD/TWTNkEcAbz32ifd0nW5JOswkONO8f2g4faa
vdqiWxcsJRq+fWv3YpGu2rooHW2VdLGmd9GOd+Ix3nqIz6ppZrvUleB5NgiU2MEyfPxNcwT4QD2m
RoWWhAoqDykzvPhtJNzRYIuMPEr8/NiDYD1nI26pr/vWFsV17UudvfME9eTnrvHAHuViM//Q6TH1
9yuELd0VUqgC63YYn0N5tcos9k8yIRD4gAjkInOVd0mnz61Pe/cuJ9huPKcQJXZPPkSp05XGKvH2
JoWR8xl8bBeSCpldhX5bYnCmv/axTFRySBe/5qEiIAnDi2QzQUPveZiyyzb3QRTnETHeWA0VXeTG
Kmknl/1OnOwz3K+Sj28BRQTPB4icyPAM1qjFt4D3eZ5v1h0m+j9iiPceN4xa2W3hogULyNbFX1bt
sPyQikWwVyFE78caE9KS3UWSSfmNwF2qf5AAIchx6fEe/uBmxjtZy6xlGbaDEpZihzKhv32rI/a4
wSFgxfAUojg7qxhGPReQ0KV90QOx3cfGlhIfH6Vebg9FUMOIt23YrLpDeEPvKsK7oN7TFW1kNU15
EV/6iU/z7YKYnvTknZDyJcumbpSVlxsZz8NE9YwqYNI3BzXW9OBa7+XJ9DaK5srHqoxeumnm5Lcc
bHAn3HzzWikI6JIK12KBU5n0xDSx9X18u1DXsjc1qYGiZpfZ1CTCldPrqijwSDzlHS+B2QuLrS6X
oyV7jEywgJ6dbFV/8NkcycaX3hZPETcruS6eU2R37GEYsAu2suE+HXa582rcUX1eVratWa3V4jRu
G94iJz7vjbuJ49DlT/DxG72sW1UMlh/KpHT0CTBcZo796iUqYUDMUX+kOxIDTpMZS8ROT8Zz02CJ
mIYDjBo6dYvms/DXouRJfhiN4/zYp3hDr+Ou8vaQ0b3HsFuIZL5tvYw/zUidFvJGjBQJphW+SWkv
8WZd2RDMu8O9h/jKXJBGD4417wY98srhL8zPheIiv18zbCLejjEokSbLo37CH4s1JDh783KPb9ol
l/onz8fSvLsimZOHZEAXjQEOqzL5A5+MXA4LTJv9bR5IPl1oO1vU/MT5+CLokqy32CCFA0WV95ay
71Ij2fpYit2rF4m3GMYL/Z7MpyXFUPOQe0MntFZlX3QeiBFh490gFdnvfY4HrRAEFSFgqb9kG6fR
3kDOJxRMvqOtYHDdJHn0r5Kr/gmyXfwNlc/GOYl0T/llxY0I95ZRz1DBgDf+/u+BKH/D5WfS4r3y
S3cZ1ni+Ab0e30ul/70FAHg7/3eIhozWFeiT9kumO1MFk8wvWzm1j//W3/73ZZ0i25dZpTpc5lwk
V9IN/dfPjvlfEF1/KbL+B/zn72uqPCQL3zYhL4Meuqk/UGTQ9VVCl/aSQYuEFSqYOfLG5iTCsd9G
6BhjeGr/Fkx+Bm9qnt0LHCQLwBSt174iL54tWxXRZUtxEZVYg2uoG0v8gJkob09k1sgh6+VEkFI4
QON6F7FCmSv3IulwrA04sXjfhn/l5PqJIP5PH/BvyCLE0pvl/RourMD4cPQLs+vZtEn4o2ObINQM
Jir/igv+J+f473uz6yzTyJvNXDx876LrIDSLMsSKJrFumN4Bw1RZu9OsAZoQla7uKAN+BolcEmWA
xBBsXOHGCMhLy2y0HNehNcuZjSnJbnPfRrKeFDa33IFaGTEHQGAZlLkXZMjRkFk7udLCLdmYaXmA
YDC4e5i5dBgeTFfO1099mUbOaisxVR9EHzmZHYZV90VDlm4LqJioO+Qkc07Wk+dLEl5GbcBtVEPu
R8QktUMLQy5Ms5jft9OcZgmAmHnnpqvjdpt1QwJchw4jj1bjr7Rcmb8fy5zDD0wGE5Ro/nol/lce
9f/Xs5QJzus/d7Cv9CC8+PFf/es//4d/+NcX/0GBziFeMUHGYkw+hc3/z78+Z5/W9nkB/iqnNPsr
tfwf4aj4Tzn2xxlcoWj2GUKO3/gP/3pC/gOeISRHgNQ/0s7/F+moJP1LQfz/X0vktmZIdUtTijQF
bKwDDPjvxROeRgsJCAk/IG5w5YcWE/KIhXayOH+HK5OEl+iv6QzjPq6buNP53iwAabePDH7yH5xP
bfHdJrbnB6A8ka3TPN9gl5lTnrp62naZVVZH6slq1okj2jyJZRXbY+8UrDus/Cq9byp5mIfSIjhs
ncJeZUuazbcxuutyqse06DAWJlOGSKkwK3SyS6bTg5fZvtJ6t/NsDtbPm3wbsAYqL3TWC5LZliL8
CeNkv/d8IcWxBGFeia3IDzD+6Rug2Pcr7AxeFjcqvFDA4kSvHyJ4oB7k6AJ+VLxhXtU/YUKUNcYv
CFrj2wfs6tKbHbWFx7ytuwI7rp3FOLsrOVeTgDPzJ2xwgu/pTZyU042UmakLLu0xyTHUbJ7dZCYb
HlKpeN50RVoXKX002y4auUxzI7bADx563ftdpoCQoClqdNE9QrSQV2W/3Gdu7S6225Zn56f8UHpe
XjBZkzrZMntMM/sbmCEWX+biAUPIcpl9dAVz8CeJtsc0k3udaR4dl1W8Ds67EwbP/VhsvX5MBvLB
+p7WC7DEhrbT/DqNMNqXZFQH9NYfES+/Aw9Oq5TE+pTH+88076KHOHXTgQBbreiyI4gLhElFtPDP
krn3DS/B0zThoy5l5MBU8PZVYsHtOwxn2Rl7ntMhMvlaWzTedcJH9HQl6ub6glDLLv4V9lm+ER8L
pAuGwuXPsxLbBYv5bXo13tv0V+uHssCB1FFUm3TMArnvRUrZcRKZtSdwiPHtRHZaHtjA5+7aubJ4
jlarEkzDW+SHHvTCDIu5JvVJibTC0tIu/1JslpVwmwP+kZV/ppjbbbvlhTOMfOkojwIHgGXjRFzN
kk2qQZfr59Ocjdjxp3x3TzwGnXFTakBsuGyW5BmjEvlR7EVZw1ZyPbu+mx8TRLPCLgt3jCBwk4eZ
wY7B37ZdnQubv+PYpvUeubLSiCADAh+P9tzB/eRuafvpD6ByWymuNPBwJF1cg+LbvUMza8xBT+0Q
mTcjWmw7FL1sa4l5ouY8iPtkTb/wQqfNnKdjjS0yLyo25h1CF9sep7hEs+tvRtSL8kqSYZuAYACW
3c8GWFkNPUV0E5IhPsMcCRHfbZbWNIq2A+sI8rxEO5tbg5EGTOWEkawxam0XTJnY0vxgAJzPQ+Yn
V4eutbainLdn10a82mbz2i06+x4FuGaVo++wuRyicNzc1H2hOt9ORQSkgEUJO+pSxUc6L8i4QfZY
XbZlXpGRDhX2beG5DgCstWq+JAGx5ks/75VEym7FlJCPot/36+d6KJVAj9O+fDCCiJulndRlgkgV
a1GYPct4CVh1ocu7HrfoRtuQNkHb8q7cQ/+DYxumkiuOPWJd8TBSQMo0+/yRvVNVCHCCLWUoT8Yk
Ha/kUoibcvFIX9JLeSoB9V7Qu8d177K9MmJitwiDL++1ommjWR+f4RLa34QuRDclTemryOA0BwbD
VMbARH3b+4vp1vk5xntS/fVPSrvNz3Rryypmf/1V7I0jtxR5YZ6JvMHXgX9X2OX9r29Qmyk+63VP
m5J8/oYohx/puigAD90PqYE+roFG10V34cI7tb6UGx4Jam/7YKEOAtZqhrpbJmT7eWuPhub4fHMI
R8As7JQ5iTjniaUXDO0juLmNPMyFD4dywOkR8IatsVz1rWy3/sdf/75mOWKAi3w4SYOfiGfO7v96
hprr9SVeR3spF9qtd3zIEJKMV+8XN1l5p9Iu/bX2Nn40Q9H/MMWgGrPs/Q/p0uUdMtL9Yx392IwF
1IdV6TeUPgjxv8kkWi+gk9hLgS2J52VX0ZuYOuBc0M5WfQLLs3lQ5W1IoJ0dSRn+iIAmWQKzvWHJ
zupkUWwqv6ZZBlbjMrXA0eXnM84J+ewr9eCvsKad+g4oRJxwXQFzIx2wucnZK40Ts1RTkclLhAno
xYgsva4I0j3ZkD+0On4G5vm05eq8qnRvdBkQchROZDAXVbgjcdvZpenHVJa6jntOm5IbdY0LkHvd
VD6EdMZBL5MvJd+/esH056oTqNUcwNk+JuYEbhjzgHc4TICFj2KxS8W4kUdIR6ZDq8sUSCrQpDIS
HIlSLK6gDKU3JoVkBTGzCN3yIq1zVQBD4xk/LzmOuAn5mNSbsT+KOSH16pAQ24btDW7UAs9fv0jS
fndL+zODMV6TqOg5WcJ8j7uE1eA81DlJyHjoXcDpLlCKHXing99LcJxW5q+rztaGdLt53zqwPYUv
optF+OhkNFR7ClP3KTfdBfzthsJNyz9rbI77VpxjkMMjTKVxZYn9ydjW3QBZOpk2bXzI02baEvlA
ZFTcTdnaNWWwvDaFKG+2QcW1lIjyGnNEg07da6vA8EahRQTabK4Y+r/Odj9NYC2rfPD5yZZwoZgT
+VNQsYEt+eS0NFlAX8KIMqImbpiBrfoiEkxdyXbeXTQfXFaMh5itoApzhNvRUB451Re6edJsfT7c
8gHwL2JB1wZriOVBDR3KYFZEVx/vK2hDhwXOqD9hxyQ/uGS6gNJFrdZdDacT9aPfQC2Z1KaPCIpJ
Tzz4tgZSy76MYDifEpNjEa4Y4kaVQ/msl4KcsPyVnuXYgvWNBrE2fDSiMXFSwCKkoAqG9gl7bHl6
QTdY9o1ggcC5AmQBDl8n7nczDg9sSMYjajUkPMkGZBQU1/J12Wg+QwUm3KUUBWvQkCJjkWtcI/lG
7LVg7S8A5tt9C0jnDgPuUGtJk6acpvFRxLOu93nmlwSX9KEdsf2JKy+3TUtdeloKifNKfQdGTs3H
Je6Xl3GSsBEPkdaNg//Fd8VUdIJZ2NKs2WLqHYkRF+/H/LqlvT+KdY4AKZXykimT3KR5X5wD6tWv
1Wmwi0UfPcBG3OOYcnmbsGU/oi4mF5/TDfD5GtZ6wt40qB6KItMhsmoDeQbOBddhQfaqt9PWcBEF
wOd5x27FXvCmmAqHXlFPd1ropemlBAYH/qlSa7w8qyAk5ALoGPMSW1qTLLbvnkS26gcieM2Xgj+R
OA1Nkfn9AFYPDEemM/g0u/40z92QVx2EcQe3geLDcl9WxejUm3YP2xdoA9jj1JrPFnrFIoKM7gPU
sD/xi+UXFpDMY2fUfx/b/dWv2ylvqa1y2HteQCFd07DRJpfb9puTMf9VTkV8ivICzBOXjZApPYse
SGHWtuG0wu0fFyKYEYjFWov+GHdS2bd/GCJTD/lQFBXu5Hcrg7lLFqEfqVSsDkq/IS5EHqYuXq9q
kd0LQ8vYIGxdXHIwVnVq0YDazeWHfsMvKgv1Bzf6004W0CK4yioWl/eeuac2pkjhJnCaxrVMYKWz
4DZpWTc+gioWIHZWVLV5Lb5i+/qlR2t/hfTiV8Hcz3jI0XtlUdooOVHw0wkuM0723KJcquXoSf+R
hx5Zz7z/UQw7br99RNynmx8WvGOVLCmttszhpp2wr4ZWA7mbZU6qXMYDpvUY2Yi2uBuVIrefipqT
WgGZrvHQvcWUJqC82FDe8BT1WMP6Dq0yqdmnGsN1OhxXhTq6YLareKSmI0i2HyUI1zMaLvUDu34o
imy4bhMctaNOs3NLxfQIdUaoXTLMN5AEKnxNBGkSA/NXF69I2Iy3502V+ZnOsBQWaUEqb8LQtAO9
V1n+oxzMa68oOcaF3MG4u6xOZB4dzdzmvIoHiZd+n56iAj0l7GA+v9TfqSgRCTjn7gv8VteDlfNv
wEtodOdlhL81+C+TevVMusI9+khZBHEKqJL2iEx1Npc9Dptr38CmRxOyV7AbH9AtVdsEAY8UCz2x
ArIh0Ps/sVIja5k7VVM4rFdmIe3F46o7D2n0InV6SSMAMC0N8dmmIn/wcoZCKtlhTTTya8Iobwat
GKpIh/BYDupzihZSD87sp4DHWOHaTtUBQzq/8IziOKMDb6zY46cWXPnXgGyOyrfr46bcj2SfhlcV
lopaOj2ZKO1fOCXk5OmSfsNcZY6Ql/6akaV7BdaEWljMDyBEHvZY34+FOoUSnZbiMOoFJaIuMh+3
S6JhMImD+yFXcRvjuX5tkxyO1eBsRA92GfFo7CqBA1ZLa5LaZnxrsgFhQZ4M8pRZQuKKgY24DdSq
p0BLC+eefq63FnIGSWR89Gy3Zzns7YEqzm58y9GeRd8L1bm7gnl4tI+R/9325fIGPG1sylGwI41C
hp1nzXFZTu1bCqzyfoBl/mnPs/YuJBGusLaMG+ioBsBw6HlaPMwcltJfQpGqBp5/2YPQnZzqHNaz
NUQb4S6z8A5XSZrdZSkZ62509r5Hca7BuiEPbxtnIG7beFqmFahbgim+hpvHL0XZ3vRr5x9XmOTC
ZQZzKJqVvNqoBUvlZ/dBO7qifSNbMyQ57AbZ2Kl6jexH58EgpwV0SvCuI6dcZO4WnN2PAL7sW7YH
sE7g3q4imynOPxYJAX28b2Hg9dyvsgJdHH9VUbGcwtwWL4Mp4kfuLb3t2QRwYQ0RGnO219B38xuh
5KOH5zV0aXl6VGT4WooOOZ10yhp4HRVY1p39JfjSVGU3B5SNXMzHHFsKX/DpxAGrC/d0//SPdGnI
nveefltyulcrTKtc5SbKviil9oNgxHxokJ616ks89DFpZZXF6EScU+BRQGBXCDcazoA64xuV959G
o5ih0G2wR5oO/tmUhGNm73vSTDrdnjrNkwNmYXnWKoOAhPfuFiOqPeiCFxffJaZxS5Avmo36KVUb
rgGKOns3g1U6j9DR3KQ6k/cOWWq/tlWijo8z5D1y4M8jctOrAWu+h1XT6N2CAzpr5tJq+EwuGiM5
f4tnOl2Fi7qp4rJfj8mM4mJhSvsG4vkRVOwdxfDPu/j7AArotQScVUtSDMcpoHdVrJ1P+5q9innI
DhKyh/eZDPOt5FNZpUkQX+epGG5djyYgSfYfC4Eorx/a7QRBx35LISqNIQe44aHbb9tAAiB6t55T
uVp0Ew7RtCVeObhLmTNVCT9kER2rqeU/9ZqaQ9u3H36GqGRYxrsF45fZjX5YilU9FvmW/2mhxwcF
xSEZRsf3GC2tOBXC7aKCsmD6rlQ23OLRiaaAyOZUbIQ1cdyZxwLN+BeHYQsxry0UogAdakh+hqTK
Zpc3UY6X5fMZQdbBGAHh2u6qwAvBkibu8qzZuxkGHRs8sJ+wM7WeYVFRYMEpsTXLxnBiqohqtszR
O5taWsfZ3jV6bsdnMIZrzTsECeD5z9cJ7dAR7AJ65Z4Ei7knIziE6QoKVs4wJB434k867eEMa9v5
XvauvV+ZNDUaWmhXQGB+1xv+KNCDvQHOMednMs3j0462Gra9SfSaW4wn3bLaxmHR/KQ+UYKYu/gY
9bhtNxlf2BzbM/6u7sJWgEnAGoY76oflxKkVf4ZdDEiInSDHknY4F3o0Jz+P2zczofjEnC2Ir1NQ
MeVkTiFF3csfZabloZ+UO++ZLc+5Ufq4AbZ5H2K3HXoIQLtKOJv8Yi5Wb7acDBSlwrEnmM7ED/Pe
xz8VsyAxfbnUFjl8vx3gpIbLjTe6L9fKbb06MgeEhrQ4lKxbpzdAUO2HU72+b3tra2ULDUoRgkQO
w/KfAsKAlFN5H+AGdnbWoLHJ2Kq/b+tKn8iKlAG69uu3EgpOlBBafngBr5opiv1Z4uIea/jO5U8G
FnrP3rQownqeQDt8Dtpqi656TXYoVzvoMSdcQrrD1FzxUcVpRXVS3klZihsINsVHKsOwfF47PAdz
OfZf7LIjiBkig6nKjYD7r1mK+zSHfuMm7ExMpy5PDaQd+SEiVjZ0KkwKBYXApdMn/gYy5xlsaplg
VuMze1BrXzwBbZN3CUT0PwYCSR2ESKOolrAvte9K/3VE3laDmFH2cwHm9kJ53t6w3EWwM4zIkTAe
rlpAdutSBR4fBk+/3aShjIvFFzNz/4WMxXrV7Qj8DEQt0ntm1Ea537GE8ZMH3njbF7J9jPC1oSnd
2BeyjgkAzhxB2xA5301t3F5RW8f7TibpYczm9QGvh62KjdtfDI3QpPlHStgHVGXPFODqbaTUV5u0
zyLd0Q/52DdQ165NgWNSduTXODpXk5R9z11/GAbIaZZ05DcAF4cXm1CCLog0sSxe8zCJGl7ARR1v
/JgkNq0CjdMmwdtwSDfSZGhkq2jqeN0NBIHb8O0FjbidoLlFiZ8CGsxtunrN7TOyEnBsjLzzHSco
d8N+9L1CElNCyHVOiW8Gu71x5d71zKCMzdzBKH/UmEYh9Ij9XZIAQWzb8YwXfK9EErV3k7WkQRCI
uiliVZzXZIBSmQS0a1hkbTgEqDXpbX/J89yet9Vsp22Bi0fM5FUvrb3DmIRU52SlH77o+wYb2Cve
NfKY6jmcZ4jJqE9FTUTKT9Oy098wE12ec2miwy4hzA6wgUKnMPR1Cu3SOXTIU4lgDwfhcEYOmK1g
8Vo4eRcUA/YKUXeo5gwK0rLv3x38cBuoB+MvPWQad2KOPkWNu6MHXCnsIS8A8TLhX0YxJE1iihbE
YRgr2PNCUZalw3HO2+7RW6AHcSiiBnreu52jozcD4FvnEP3DTK7vFLCkI5ybMUelGLIXjWdfxlm9
5Aky5//6ZDgOL6vanphCqyy8pBX6TnR9M9j5z8mKsA7Z4lmMbNlsvbaOICe9UNN96PUFWvuvk+F3
fop+TR4kcCQIJEFbIe5jbqBXggTzM+Ws5nFbnCEJz5uYl+j+svKjzM2CaUW9A+KZax/nOF2QbF82
qCTqqf3s20dy1Cvw392Nhwgm0Y9+SnEAAmRRCgpog3GiRgbhXA+RjyrJUl1WaygfOrzcNSWTOPhe
jpcSwmZrDSwa9DvEr1m1wetGb3NZSyq+ml7oA8aHtspBDx0hHzXHTOYz2I0deXJiuaO9flmzHvfb
AkxWpfmtYnKp0gWMASwIwmFOi/Wwj6tAuOp0zAcKdK+bENXeQklJFpm+FJH55hhgOoKgdegbixU3
JqQgWCup+60MWKAqzQ0tw6vZmAC4pePjOMXvfZlylBbpz7ljLzpHyzXbdL0jHaRUcPFbTiyd0uuU
uacin8COrIO/x7omT4ECgGNnehXHTG1H7AF89x17zlpAItBQn1DpXSMtaVF7p/LiVhm/oH3sT4L9
hGtdCvxOAYCO2Qv6yK9crA8YNDQE3bp7Fk792sDn3MukiI8OPqB3NEp+FS3UN2xqYrFXCfxHTmze
1TnAN+6alusJN+aAmoYjUSQinLbPMQCCyeNAp1/ejpdOk9d2bmmjZfy0Qxt+7fnY3y4jJluW9A1h
6keODfJqGTH3JMKD2oKY8SLhIF5tLa6PSJXqdu/7K6Ykfg1FPJ1IlPwckumFS/HDC2gr+BQlZ4mc
qfN/sncmS44jTZJ+lZE5D1oAOACHH+ZCgiQY+5aRywVSuRT2fcfTz8f6u2UyEOyg5D/XqSrJS6SU
hzt8MVNTVctVRiWJgPU67EL7IAjV4L+nTURePfot8ozd7CzqfhbmT5EP2TPakulYavW8taOqehQu
qhI8KEovxLxxS/LePIYYKx6Kov+KUiiPb8Zw9OLohSt9PGb5WG1E1s8HE2EhIoMy/FZNleH1ZcEW
19tkS9x17MYkYTYaDjf2cBBFfszG5WveGzdt2O8XMU2beuqvshRedM8GjO0A0naWfJ1L65H1Pk7C
2tlIPgT7biPmWt+Buh7aNH6e2sCbEkp/dV8ED3HEXxr6/Lqp29nT2uqJStuTmJp9b0bHynY9uhZB
Hq2DnUGf1s0CefvaCjqv6KOHXhmvWshRr6ZjmsLvXOr+Z5pNqRdoxvc21482p2FgaxzGPrmtdPeo
me6z4YhsO1j51dSGVzZdwqUlNotKzYcpKY0N9bWehjqj6zm6fpWVtNRSWe28Rk3xBY8Gwt+i+lpP
2oOdRlvLaJ+tOpq37WIcRyqREdnijjpv9UVfkrsomDZa3nk8Ud6UVZ/0CPkQUey+cMSdMCroFzCx
j70K5rswKP2yo2MszRitXZznAZVZal2mFntjOH1f6PFwpTVuejVo6Be6LviCL7jY2BoRlJP1HlqS
cVP1YbvL5ulrHunjblqCW5O0xR5wO2jqgLuBc5QpSQUXi6SQAsLereVV6Ebqum6NmAxPFPIzgJiN
WDaJN0XQjfe4E1/T5wAAmFRzlztdvAdqqL7AvOkeJmklV1oSx7dKowtw1ssENNVpNplwDuAs8TFq
NSxLzQxZAoXF6hUzk/G7VROw0wI189jkRfZX7Nhk68TVEM0oG6BP2OltU+0mQjkcpH46zmBt8ziM
KMhgtTKpBba901LTzfWWeh7QUzRYcif4Mo5UCboYwetNaGIFhifbZmf3IMkhaEY8yOcYFr0/oFbA
hK3/YaUpyANFKjCLTd/HR77glmiwBFTvC68ey4ZLw7avzDF/MnJnoKSB6LefX62guKpl2m16XX9w
+iXdmbLKtnlQv2ZR/zAO5idKoSldo6n/a46VeLURNsdiaWYPseCPJqwNEnMdFn7ilC99OUgIyslT
tzhHN1Bi39ci2MJOnje9tTya1VLt8mYoYTSiiszmjHq88RVT/hZ+TJVsbcD51tLTR5svKmXqbOCZ
EriG8jBTGN24ALQiUu02z4LUm9zgDtnCkywALVqJfKGLug2vjz9EGUbQYbAve/tb6xrf+mHKtg01
xd1QxSdZTvcalv0PpXdeHShKKY69G6wwZh+LB+QZ1b7M6GmbZfoPBxNiX3PQK1iS+pxMI0noYOKM
u9Ren2XXTTd4YT86x1ImX7WSYkSamYSK3V2jjeJgRbWxX9r6yQ0MUm77qXNkcx9OcvKaYHJumtLq
vaAD3h5yXmWuT3HlFnIrx7D0qEFHV90QW3voiCVSMsJ2yueA6QFJqHTKfNuE7quhkvYOYrl9G3Xx
dYssYgeP0oeOfJ9g8kU4wUMTkGA0SbqDq7SjcgndPxUNCBAV3NRM7kddxpuy1c1NIul8McZxuu8p
2O8ii0AhpRMYp26Oj5kLaK07pvQ00gK4TsONTUOYYRmcHQK0R+hO4IxSf8WyCFZcWFn8UUbHeDD/
EhMwRpnfQr3Pd7NZZLd6aGUEoCrbGhaJipwF2U2uyQIUl8QONdeYgHuK10FUU5Y/lGFliF+LWQW1
F9RU76HFY8d2FGUv0+sJNeIMubvNxC01WVQHhj2kzbHFcN+4qasm0iqgippKVBNqWrK3WzWiv66t
5q+kijJw+q5dPkdAddNjC5RUbWLAyPHAD0f7tiP/LHdIoebogfc9aO4brZz/XtLJbXaU2ivw+pzm
T36e2+iA4qDAimAzUSopt3lYl7qX2I1m3MD+ICB0Zhl9rasxxCTGtmT1ZFIUI5pm36fxzWTHZf80
NIEicA3p/ev1cJSKqyKMVL9XlLsB723VO9tK1IN+QMzfUGtOlzLVrkOw1/lunAImFwQlkJYtrLbz
EjchW0A3NRjxtGk6mgV9Kepx0a8U7XGQ3iWTZXQ74h7HvY8hT7CPx5y2bxCGZw8lUDxsjNxVD7Ap
3DtLGt+n2n5wG6ji1jA428wp4kOXtuOTK5CV1klVQyEMAihzcR9+y5OxetBSDYlIQ89hc2vqvKVb
vTDcI0SPp2WQ9ksepl/CRu6dJAIAN4KtmffDPkzFgzvm9DzGqAoGDnZMc2M9Ujgvr0LNrdwtt2G/
vFowrd2/h6YxT+MPzrUq2k9jBdV8rKO9FgY/Iqs3DnkmD7hRH6qBGLjJbmY7NrwgMTq4/WVMKSRa
KMLEoI7S3FO8QOE18MMioT2BkeNd09QK2o/sptd6QS7dTOV10Jkkb4S912M+F5tcTeZ1bkeRJ0+L
VNiFAPpuDo0mymMLZ/swiup7obl3EYRicqT6aqyI8ciO0LrnKLA4lrRy0kLuUcesmq0ecUJGxDSf
ghbZpzaZzm1m6ZYHejlDZUiCozY01ud56pGAjcvnqkt/lgQdXjc1h6RdAl9WtKMPO0Vnm8WGIFup
n+bsJse+7O9KNBOHchhfoimergeQr8e6drOdPUqEk7H+reiKaBtHLa+M0MCjm6WCBk6CVmyiISnp
U0RCq5Zlb03UyaeopZNDNO0KuGskVTWFiHq+omgnfKl4BNVsVjvLGOdDFmYOUYJEz5iQKWNe9QgJ
29k4dh5uHVPRl80IQsSpUt0i5H2yCrd6kQqNaNIvziOcPuWPdSg9iiv1j2DM0s0Yq3CnaroOhaI1
/HaA40UvKHKJhEpt1CA7EsweiZjAZArm8JHTDu7qutcxZJqfNYUDwP2FnjrjuNy75qxvixStQmBr
5mYM0q+pQ/7ZxjxtpZk8p8kwbXM0fTvKsM/LlOe3Kg0o66qaaFD2nfLsPJleS0vkBDNwpK4oeGPd
HFes/QZYFDkQrlfLX9DDzO+ZyuzysVMkhyaovrEvMkQSD+5cJu2+0yP9yk7y6vsyKPDAzcBEb6yM
HvVbLbM+p7ERU2Esq08w2+xrSI89gl0KnP3SXC2nK2vTtQGyUbcqKIcVNxl0wW2tg7lUqmq98RTc
GK22+MQcySsUZIwcp2i8MttguuICI7B2gyzdNhX7YFcEzRhtm94g6mqLsdKvDJP+6hvR9ZP7k6QP
mdXQ22rnTkFx06jUK616vJrC0nrSbKe9cvvc9KZIcx5UPs17ahLJXTdHxVNUFT9oiWjecoiLbZpn
2iOd7B9NGmIdG9rWPFMWQXWQ/bKbxPUwaYL9i4ihXCzrseoh+3uxEWje4oRJAAcoWrprWLbfaJ/3
icpj783xsutrXTsmASmyGcdPU0ohz5rBpniHfbcW2q+ihmNQKrlt5/KQmEW5neplPHJD7G0bHpHL
IdnldOLs2eSp5Rl2YPAyO+ltKPXnQVHb01E/U/mqNqY1XldWZx5NobXbQFfmdojH/eKmrP04tvGD
1K2BcL6gHtlFEklSHno2BIFPZtXJu9DJJc10UDZsy6TRt9I1u6MRpfOmjczm05Kkr8JFiDj29U8S
oO4JCh4sh3J8jrh2ac2IEv6XI60XAKJ431NvoVL/FOZ6tA0aJYm/xxdC0AQZJfcEqv1xj7vT5wWD
aODZbLwKWp1PY3TUxEcHaZzajM2oQ8WZJ9UlN6Ft24jXR/lJII69zUY720NkiA8TTOoEHtCs8mV3
gvIZG3zLTRZw8N4pdzn82u5GRnVh7U1D+97rrrMDJ3KPJhK/O7efLU4dOyww4KmMCAS38Ln0TZvY
ji9gB4wbp5vp9Lmkxt1Sdt9Sux5vsR1ID1nSzjtUq9Y1xcj2DlmQdZL0/CzYj16FGOi6bqCtbvIi
/OVEMUyhejd20x5EH2MHTpqqn1FsQ2ejaOHn9XAjNekZaoj8XEDoEN1iEIyj+CiFHrPVzZb4R0HN
cOi7QaGhhflD6f1K9YbfU5Iz5y7zENFs0SC7zMB4VmF3J/PqJjfhvSJMG/ZVHkKwRUGFvNmS/S5c
VHWTJI0GfSeJNjZMJY/mMFRTUSZgMBKUmzp2A79F6ur3AG/MF+JXrObX3OjKbSYj4HxWKW3jEFpv
gr3BlDxprfaqoSmnvoXYQNlYbHXjvPDU2w8lsqHrrMAHe6Zijq9Xe62lY7GHDOpTqkNabxCSlyVA
pUBZCfnB/YpffwKCov0Qxvy8VL2Jbjik6RFCnHFMtL022Oib54X00HZRewE+H8dF/jKQ4bhbwxk6
WmbGbC5jWY4Fi3VLX6OCDOT/E+LDuCx+57dbHxLit1Gc/Vr/9f+kwzvOf1gGXRhPbHdcm/6TCW/o
6j8sS8GHEA5mTYbN//+/mPAGBHrlgrtJG9q4yV/9v0x42/kPmxq30g1oslwFuBb+AROeQX5Tp+Ax
4IKtusDNFkfBFGuzWHhQItGMabk28EwCfXFLJ3uElZwFn8wC0f+nKEzK779JBR7+RbL/H0VP8kDd
uv3f//MfL9HfuPc6z5UhDcexpUAm4JxW9ndvmXiywzwIM/dKbu7DzdPnm7vnx0tdgE7ip4/GWPlY
q3mwKsdO3at08+XbS7i5CTYXzNaMkwXOR0OsjMtmp8prkCL3qt09frl9eUi8h2X7Vd9cmopxkol9
NNBK6EU2lc32zEDXamN4L5HHZCgfXrAt+8d2+INh7JVaLTAjQ09KPksajFS+DzLHSGCJTsHyRprN
NhC5RwdyJZ8N/Db0fCBktreYkGw7uK/CukpzBZ7V/0tt8992MrvwJdf9Vqz5v5Z52d/fq+3hDp7T
/+MQK/uwGgR+CDJmnm++RduXbnNnbi4tLyf994/IjjddYUpJfGk40B5WgpMqDIhilewOuBmNOw34
wHNiITY10PvDxwfsrfs50gKGcgAuLSUNbpF1u5FKC0zYQXV3wIimfAlt96og8PSh86ZXI0y3DYyk
Sy3+VhcJRB5D6NLlQJ+kPY618ovCRiWh+4ud+wCHsFB1ZBs20poTYltc8Q5f6oQm1ut5GhDLgNNl
Ytk2nC/W+zdvWODo2mxMxMZ1jrDGxL8IBk/jbOELSK+vxtpL0zo4dAmc2qir5bVtN5XfGiM1FhXW
ZMDd+FdV6U217Qyj38KEd70sjicw2XhaPG0KeM+RxG5aO1e3ki5Rmz6PSz9sKveA8XK3i9tBHiEV
5NcajCRKSEp4tMGp97bZUiuV9GsEfYI1I/NsVw25vf/4O5+2zG8H1jItNFTEpLZu66aLqv3tEpRd
Tk9Lajh7AWVwr7KTnBkznD8dxYa2K1BaOEJHL7XuDjJrIDOpvtT0kcjN7WgHw77R+ku2g+8+pzJ0
C3c6x7QsKGD6SopLGkV2PufWvutU81q5BTLG2h6fe0caF2SSZ4aCzY6CiFeZZ3bd9MtMgxzD6MDa
z6EskB9p6acZLe3OXaz+6eMvdG4ohZuEbSmb53/d5woVhVvGQj/BjaG9k0BDaNfxxkEr/WeNOHi/
leBASAPg3zFga60WkExqqQIYVXvsrezdgmuV12Xapf5I66tFCAR9grPHViA8WbtQBm0ft92oel8G
hvl3URkLqWpmQTQJqJLsFqQMz6odVHbhhj69pb9vdYs4x9J125aWwuZZrGanm5FOM5MhOIQheS4E
t6z5Qv+UMd0Xehx/7mzZfI2JtZAzGC00oY8/4/py43YjFLMcSOvCNNy1Q3eem1E1WG3mYzpVh9sF
QxPbn9oSYikgj/5kDio0/hVT/7fP3nqlLa7S05EjAlTCVu9aF+UTpN1Cc6Dr4MzCrRt+qRwYeYT4
KPHcpUSmgGnQxxNd3yiWbRk8GvzDxWIqY3Wp2nmw5MJ2S58eVSEoil3eQquPL1iYrk/FP6Moolhh
OpbOJN/eW4ZjAB6kVLjqrs2vjZxky8lQ8YHU/VnHb65HXgadN4LFNHgW18FDONj4HCMa8Z0GmuQo
ERXLZRl2Hy/bmQmZSF25ikmjpe6udmdSwqVGA1X5Y2GWBEntksX7UFmR6YFmONYFG/r3w/Gm28zN
EBZ5g3v6ir89fXS3DKbURE4+6hAXS1tE167I4y1uO9kftVs7rZ+0iNOhIdq86nJ9qyDX6MrIdmZf
D4Lmzg7glQHLTxdC6ffbjmPtSkFCY6EN0lfxl+YqPZR5O/sGOPy+G+PG1+ri+8cf6cwgUEJ4LpTA
htI56ZV/X7UWvkWutGT0q9JYdslYAioncdT//fEw7+4KVksnDlKn8ITcbrUXSncCEDGy0cfT1byX
fR3cmJQSbqvZXcC8pvnHx+OtwuPTF7IlX0dHKol8eu2sa9hZFfZzOflOYYWPDib/O0PABUnyvPZq
NaZeV3XmDvmBc+xEXF74dGf2ojR0iaTpJPQ29NPPf9uLKfeljMwBdoIda7ugijXgfgQMG6rkw6eP
p3rmC0q2PEeMK1HX1/0LCdPzrBiM0Q+RT2RwZsD7FD5ol+xAzs1JEIMg8NHZ/WK1HSn7iiQRavbp
YVP8xYrK1ncLsOlDyWDl8eNZrdNhiyiO1XMFTFRdGM769mghU8ZSZJqPsZBw94hYavdB18LyFTa8
dof7Wd5+TXLlvoyB6z7R7Ua4u5qKPk6cfaaSC7fzPy1c3ry1jm2i4jN1R5ku33R1vYSTk1jJqOt+
yDoM4LjToA6UEOEUm0tkNV7d4a25w2AureHxEcvt08gZ0MhiTyoPwPQdFBrkWtMmx8My8yIIZa9G
GM8PJuq+xPt4/d4dAH5dyQNtOwav9LvlmxyZ9LlYZj+RhvxZBJoOh8/sO6gBpn09mmFCec9tb3s5
yp2pz5e66r57qE/juzA0lcPXc9aJnez6yrbyevbnkwjRLJS1NcYhPog8b77QOiu+gRgdX9g077Yo
g4LcCEPZuu5y2bw9dku/dBO9JWb/ZA71LVVD1m/DtC1xpzKK9pJf+tnRDAXhjUkaat05oBrTqRkc
e/Zp5jccZSLbeBO2NWTGyNQvbL9zy+kK0gCCA6TW67iHYx+MlHdmP+uweetJubim57j3VRmPUO7N
aTdJibf6x7von9Bmveu5WfCm0LGuMMTp9/rtIosMES0oY5EolmhD6yXK+oPZieAB1clobVEY+dkM
kFzJ9LOOA9i9NTm7sBDpVkQNhP1piG8N0hYaWmRhZ14IzN69KnxvwkCaQNs6wNl6VbRYatmoI5I+
qTq2UdHOL0Dw2gi986Qv0LNLmcu5z6AABYGNbT7F2ng7oK+iq4+57tuZk1ErKhR6hrb8VFl1uOsb
/FRpgatd8Cg/OygXIeAmrF3ijbffAHuqQbMjc/HrbIQVUUC2gK1k1s9m3ERPkdAp/iRoMi41lz6z
vwEvBH42xPiAtCvkCx89kqou1v14VKjeMKqBUZsFg/sTo8Dm88c77cwkcYog0HEsRbwoVtGvNilq
fVLOWBroGruow3LIjp3+jtJjseP36CEe9e2fBnKnd4yI0SRiNJSz7rniDHSIEfS2RmVPwWHTGOjd
tvqYyHD38fTePdL/DMRtfFpIlyf07Td0o0gIiqsoXxKK0iRUqY/7VX/huJ4bhUq1YlImT+YaQtbR
G03UYQy/W5py8OxgLHTPkDZO1x9PZ43y8jpjEGMCp+E5cjK0Wd20hUPbhSCFoVk3ug6ntpn72quQ
zi1bEZ6WD4OT/KXtQsvFCAFLzk3VmG24xdpbIkgeM11u9AoRix+7sf1n/VCIz0+/nYWfDlczgJiz
CmphsxQVLu2Gn2RupdBX4Luyd6wIvf7H63DuiPw+0OqzkqsiChIMZCNbOTk015q+qaY6ezKaGprZ
x6O9S/e54qC7UNZ1SduAt95uorruoC+mVG3xApcobtAa4ixnwvOYckRTrbyPG7PxsKjCJfXjoc+E
E6gJKNqiNxC6Wr8DczCmkLG5C2ba2r/Y7oIfK+yU6Yl3AYo9zpb6TagFMC+UjbX5kGGF+/FvcGZv
k94xd8fgT3OdqEiz7GvltEjE8yQrMUZt2xEFWItjxh8PxM4m/yQXt1x7jRMX8J3TIu0wDEDc6WVZ
BY9+7vI/f7rIUIiQeFvxdFqbk7Wn9mZqgmwP1cMBu8/HSXnDGOc/uIiiFLJsYH35eGJnNiuUF3h0
nAyLAtrp57+95WZa4i4ZZdIvqZ17TShbxCFY7ZICXuoQeeZhVrySXHWnmBkE8+1QREYuljqGBQzd
dd/yNMQkVwXa4Kk6xxUJs3PcCj6e3boedDr0iqTBFFBXgWXXuK9dNjg4GKHl4yteyz2OFrjWRnWe
PjRGVF8vY1E9hXXY/211KBNg9MXGI2Vlp7wQeRvOma1KNg3cSJxgsNKryxEQ3s6hNjv+0PUq2aIK
7Jo9Orr6UYOJ6NwZeiOKA5adHSz+XuHJmU6m/aMLBY0XzLRzEk5QMdg7J3bT1ySMMHNreUHKIzLt
GQl/1kQukgnRvRZF3PTbOA7M2AsHK0FNXizBcwm76DPW0fkdZqRt/UUsaSMgdhrTfe7IEZecVqDx
GAC2nAPKvaDaa5gKY/dharBHorTu3O1iNRbSuWGWcGbd3PjZNEOHA7pWlzeRacMtyUYzfa2RTeOk
m3cS16ysLZ/sHpLxJmk1fdlULZTZXWl21o9BuSNMJD2gy2FdGCzJOGvqS68QXm1ta0obL7UHzd1P
nIxxqw3J1GzzVAT31IeG8ikRdFvypECbvMGxtaQxdwIHc2ORBBqbvHbNYLcU1vTN6CKtu0/ivrkd
RsjrG3Q+zTcceSW/MVjXXy3OKu4Rs4AR429lz68dJkQvVVeg2xaw1F8Efny/Zth9P9y2s+pDO4jx
0UEybfIxE1w6l8BUM51zyewIwydbPKIhbkJvmM3gsYl1bYZ+0KmHrq0Mgy4EJ0ZgQRuFzZAE1V2n
B4P0mdPwqex7O7h3+pDXw3YSvd5l+JXd9VBFoOeBZ03bRoxas8M1Ov82IjwXB9G6GbbXWOnugnrs
f1r6MIdoiUKkOLi6RAa+Hrr9AxfVkfnUVVFcR3mnF1u5THWEz0ZKScSxery4g55faN/moVvv44Ks
9FFfaJIAS6WGwekME/wRNxM6nL88mYdtZ+qjiZnEgFozzCPThyRZ6ofJpO/etjTzVnhhPeL1jOmr
+FGiO1Ob1DBGuU1lM+RXrlZlf015P/0ghFyOM2YdSHMMEycI26wbsW+gy3wPXb38bokuN/Zl02cw
kAJdK3bl7NKpIdQduOxt1uBoPuK1r9MzxU/ZZ9jO6t0IGVgTI2o3HeMZDwVobu1CHsm//xf+FuPU
JrXg+WxP/+sZ9HNDIwa46B9fRWfe6ZNhn21IMlE4qKef/3bRJqJStRa0lm+NApVKo2d1ukunKfrS
hBhGbkIbfyUYmiExLQZfl1L/c9ePzQNpgbdBVlyXV3KhBcWoV6bfcU3eNVQsvBxvzwvX3JmAnaz3
ND/SQ8o4q0lOc9+JUuSmb7baANmP+ICX39UxIN/ovKD41YpMfo/k3JZ/f7y+514XnmfqYjhenF7R
t+tr9WV4ChVMH00f/uVFbM+HVujLk1258jBh6/TxeO+n6kAHgSfnnrJNc/2yBIjcYKFjbrAEeZdC
Q9VgYKl6rHAQShekA1prL9M+WjTC34+Hfr+VpAWGYrpgiNTL1m82RScDzeF06myLdf2u7KT4Hsap
Dm9OPxmY5qUs+l1vcrdusFBWl3LPMzAcwC2lulPSQm62TlxgSOJr4yT50Ykxd8LzBxuCbRHjM4c0
lzh715HSoXXQaHrqUweo6AGJtQXM6VbvPlk6YsULS/I+jKGUB6YFW4AQmG3w9uunWlzD8Mc+om7w
kd6otlHXc2vYV0MTu399vPzvdxpjcZYVZTapSHXejlWheCxK7EyOhSv6XYRpxc41zP42skZ6MbtD
dGFu73caOQuUAZYc5Npa95ca0GDQs2dxfTdO0gOMIBd68pLfimQ2DigJjQ2W/u2Fk3xmQU8AIZIB
5ggdQ7ydpNAnuBm2UD43d3bHQ461N4K6Xdjr+oX5vb+apJRcGOwJR39fOKHTiCM75BB+aVfmXrP6
9KqDYr//468mKc4oE7iWSvY6/jKChWSh6iHl6LABkRBrz200Drt41EdOqRFdQBFMkxV6i5IRyVNP
ozbIUQGNf7uCCfZ540TWBjZslhnQl8v1B54h8LMfa/FY0m3LOdJWp6WNlIFU4YBCIrpvx0Y+xBoN
KLBZnCgtYkivvQSzbEO0xCLPbhPTKmCjYljWH9rK7h4TzN+DO1nM1tcumNWnU7uBSwSKM/sBIgDZ
HqU71zbW1ex4Ngkt7S7wsRufsI8xgjraCcUG2syhjXTw4691drgTxYFGU84Jynu7eFrrqmqB+eNX
de/OCDWLXNuBGjcvkM1L7Y/TSOg4p4KkYRrm6V59O1qNBZYmEXz4XY6smXY0ztfeyZsLXKMz+5xR
YB9ANaIus67J0BrJgDk1B37paFDntZR2C5/0yTHcCwOdeR9cyNZUV3knThfi2+mk0hpqx6oCf5Ex
vmyEyybRH0q3pu1zG/8fZ9yh94huYuiwl0CBc1/uBAeQvrLtaSDxdvAMvBiDbTPwda2LX4iIOvNL
mojik6lBEH75820CNEiSRw4LYWwFfoR0FRrVNGi+1tCxe6gTlaB5rfXjYKj4zy8QNj74LnVeoox3
tJsJA18Lvzo/zDByy4auQw5vjvuuoUkNx+PCrXjm1qdYAe8TJI2C77qcjKNnN9GvWvMpjUf3pl43
nrNg+NemGTL2atCODYLKCzvn9HFWdxaDcmrtE5yjr5+2boi6ibdbw1sld3R8PfQIX9jaaO1d79DY
3XMwGVZ4JRbjXxqW/QezbWfrj6FtCdAC+49Zgy2tYcS0mJzcxqTDB7jMDR9fOIhhQ2jjH4rn0Kx7
iwrpHoc/aPP88XY6d0Lpgm39C02CO/N273IUo6Fvc83P6sW5znEn2Iaksxfmd24Ul7NJ/YtwFVDy
7SitVi1245Z82XSO5GakDoeHXK9aeWGgM4EKxbZTgEbpmwLFajrOoCy6nERMR4ImJaqrtthS/LRC
MNcmpAXJx6t37uRzLOxTVETteT1cp+Ikq4SrYMS02EPjB0r5qcNdKxn+jcNBDf1Ue4WWxlZZXdj0
Hp11s89wBk476GG9m/SPtBu3YDLmSHo2hVUxvaRW6s8vAe5TfNeJfSUcjNXAS8nW7xbm2GNO7APL
oiM2FucTBp/gIVhr7P54TVlL3ltJjcB8F9faGaD6KZn0M8NGJxQggJojVwA+tu2Fz3dmW1Jk4RrV
YdgDcq4ubkr5hcD6T/lVYsd3mVlEV70zJIc/nxAhGMAc1EX2/mrzh1ADxpJI3g8xHLh26XOzQ8kd
/lKhXXgfD2WcicB4GxSCAq40l53y9qCZWdUYtMVSfqJaPFPBV2j2Z6JhaXQH7WeA/jfrAmxYwx6W
Hm7hm8pR7udGLOEBc2z3Av/jzLOsyBW50E6n/13algFs5M10ev9xlKJQ6JYVXUibARcBvHFjLcx2
ceMQ8fGg1RfW4szZVDimcihP5+VdqTiGPibpxxn41FoQq43OBB3KLSxYuY42TcOFvXR2OHJUrh0u
8HfJeCzQFhbCJlrUFH1rnUm4HltifBirGY32x9/5zDWnbJeonj8tDsrpl/kNWUGbpeiCx2emnwZ6
4WnCTUaYYkPjHdRpma4ujHcGVCYypTIISdnk33Us7GjDiDipU36bLTQ1zTsTtwR8NyxcLwO90fZO
GYTJNTB/mx7ysB1Qshc0yAUPxXjwwoH6J9levdn8KmARgl3Fo7I6UclotVZCbza/TUas/BQgTI01
d15G903ZALfSjwbXnmDRsGjUsjS9HpCD/sJUrv+CIXSJb0GfYdDpTvhE8i4YeX7Qu15e0XRYjJue
Zn7BhVvt3Bc7RRf/QPOnyuTbL1YEcTjpSxT4CKGbX5jTxV/1NC2/wpej7WKRDHhYfbxH3p89UjEq
5UTFipR2fRXQgCqwI/TjkAKWsT5YaKq/Briw6h7siqzbtRjPph6kHOt5aTEVu7Bl3t+tri4okfF0
6Kc8d/Vs9HabqiVIXeIq0ajtFOIfvE8nCH4X3qfzA1mQHXn5Tzzntysbwfztu9CVfh2GLt6lWXHs
O2u6MJ33x5vp8EpAWANsYc+9HaXNwlMXrJZR0ijbG8tgeXlTRHt4idOF7X12QqRAiJ+gI0J8fDtU
NJd9BE9Z+lkAiUahD/Arc+i3H2+PsxMijAA4BNUhKns7CiRbfWlnR/qRbPCIV0a9bQYdE2uNfmn/
xlCk0oCRtFV5R4A1RUjTpmoE6ueq2NKmYN5V+Pptl7k0/p1Z0UuVepPL87fe9EVOgI24VfpLNH02
IAtBxB5b5PrVeOFpe3+gTwwrqSNmgf5BwPl2/WjYF6eLM0mIXWV3jI3C3et5Om4nVZhonYT9xxcI
cyI5ggAroJOtsRUcdc0CdpHrF5hPXJV0jseRf2l3hWgHtJzjpSv/zPzY7YJD5Zr8t9ZBFGkREThg
8UjZS3/oKXU/krfRxyLIB/uHHpSJeSETO7Mj0UBA3oSwd1IprY5YSFe+tNcq16db4ryJ6UO4oYL/
Twvz6sLdeG4oPhzBAaGm8Y7OJek4DX9MuP5SLO5VZHetRwlo8gqrGC4MdeY0gxpykE8h0CkEfLtP
6AopnI5HxxcDKG3X0N55wqrmwr4/97V+G+Wf9/u3gEAg6a3oUu76HA3Il1iDU/Obh5eZDhf+RE/s
f2M3sulBxCVXO0HP21mNhG80s2/4VuWCHUlRqsfZmWYsFctib1mJ/ucYiwu8AhFcsTGAk1aXouYO
EoyvdH2JCfNOttiyOBDyqHJNl9Qkpy/yNroABEb7eiqjgwKr1VA0QG8JCArWstGRVNPLwkstdmSa
L1jYjUL3K5p/bOr/w9l5LcmNI2v4iRhBb27LV7WRV0u6YUgzGnoS9Obp94POxeliMYrRip2dmJje
FRogkEhk/gamAmoBlf7v/Wi5kMMzPvAEqiCA6+i3XK9tU0xJaNisbe/E8Msj9PV/o0zXYkUTuQ6C
UbpdF+/HMqn6o4sdTkkCZNSfMluvL/jXyW5zH+J+fP/XWkgniAUgPOG5gKma51x5hddnNRgOdSdr
RNfHLrSnuPKdn21b4jtM29lDm9no2v+00qIFfH/0pVNElwuiCyU2mISz/ZZJaHTpkfDalSL10RCl
hkasnO+PshQW2FyYI8PjAR8yi+lh4JhDpNB2cJJyfK5QnN3H3eju3EH8c3+khYRakrO5qf4wlngv
zD4yR2qiwOOegDx07/ocsMZWo89hb4c8tb+beR0jA4Ba61lVeWx7Wk+3t8Fs7/7vsbCuUCRdV/b0
eFDcZGlIakKwGb0T7t2IUCcCy80xfzM032ayXCZ0qzzQhfPIXmG0ghexhuR+Hkf+n+oIKOzRbdbs
FOWqzY6uBKZDsaDLIMtN16uKbr3EVWCfBMmg8HcpOvMlcv4VLmipb0cXZBTLJ0Nr8Ka5v44L8Vfn
dc/s4HHedj7Gis57XqTszzTRHhtWG/+aMHgygwq94tG1V3LExf0j8YZA+1hV+s7XM3UKPDe1RKNK
Yhrd98T1xZONoSI9EnoHYe8PeysiR4Xu6h3rJM4OvYYd+9snTfuA/YM8gKnPyyeD2UxTHdHFalHO
+I4iYu0dbSeLMYfJDdPY8y8Qubs/5sIRJQVHLoGGO/fq/OKh7NEbmcdF5zZOu60mRNEMrDsPcTUW
fzEUY1G6kWGYLPl6iQ0LPb/WCrnjADJ8wUvA/F0TnK1NmFlBuZIjL4RXsKr/P5g8qK8ucFXth9wa
ecXYbaiaW4Us/Hs7YXA0AB9D8gmx3PeAPVxnU4AQHk73V3UpDPDckI19fJfUeTTSpbyXNyruSdH7
4hkn7v4RpoC+kjIvfTveUDLQ6LIoI3/+eo4J+YRoR8LraFV708CzBY8ecx+Wwl9ZzqUJUSmlhQxQ
9JY1Y4bBNKkpWZffxvhioC62c/Gr/YtRgGDK17Vs5N6AApoYjh0iZKcQU+zjlGTFbopKsbIPFyg3
eFvSFiQtViXofrYRKWAPYrIz+1SUqYBrp9UfR0PxED82qemZCap0/hgeBeI9uxr97Q3K2igIez1N
S1OqKyk9xlROWT1nMZK+/hRbK192Ke5SJ6Tvy8sL7ZHZb+h3MlUMob16sd5u0bZC9H23V/NQ3Q+a
5a4s+2Lwez3c7LDApcwirHvsk0Bb76ffmMa/HNUuO7RF1dvbrDKTEyKCxWeIAvgjAJ7pzL3nTxga
3T83SzsadhHBTDaJyYqud3Rh6uh82J19Uvq4+eaFWrQFvxW8S6w8XNkFSzsav3CofJS+SIFnS8yX
D+3cxb+rVxVjC6pkQsYXzOP9CS3dYxT6PQpVFOBv0mxg1H3kEmZOYTg6qLG6+s4ArEWZo8jfl9hJ
rSzgwsYx2AAOWg0OFfg5rgfSm2iE59uk9VP74KP4vK+mTHlmBYbtYFk4KICbWlnKha9G69sgtaak
Q41s1kLVE88PXIVBjSb1N0ku9F3fK9ZJb61oBUS9sJ5wEADOyN4Jh3e+U8MJzfMy5Kth0rO1NVxy
OvTvj6hnJ1tIfM3u/vdbnNqr8eTPX4VYTBimuItj54Q/SrStIl1/dop64IVQxit3xuJQdDMMakes
5Xzvi8FJW/C29ikT6FsFQF7f9aXSfylsf2VSS4vIZS/ZuaDEyc6vJ0WVvy4BdgXnHgfVjR/1JXbz
bvMwIWm2jYFfryRX8tTOskgD+AqsS+QfJJ30erwuyhRjMprgbFSOk54bv8txedK0YouUcf/DtQec
5qkIufhYxob+0CRdfL7/HRdOO6UN0Bn0pkho59U5lBxV7l83OLei1vaW4PHHHVSunPaFpIPQBRsZ
gRCJBZntFktPo7QsDRzum0Y8ohPSPdlYdD85lW3jUYQ58Y4ValBJbbzg4/0ZzgWF6H3QxZMEfCAo
FiU5+dVfbdWG93ymDHl4Dp0CB4VhBHdNNwgT0se27oEYo8FLfXAQvCZRi6lD/2KlHZ3OTskErt5+
ax6rAZOfg9R7wGfQjR2sexXXTXaWKyqUGDBY0JH2Ncs1CsHSwllwalg7+d95P7sFRW4InC5PAWVc
TH90xTn4bRi+T6OpuXgqYCU3qdW9M2bu/v66LR07LgE6TRLYddNN9J3CxxR6UE5qpvY7r530o5+h
D5cUQ7+yCZfOAfAdqcRAFnX7xuDQqVk+oWzXhol3LEF8TFuQzmnzw/YN/YfbGdr3QcHDYxOFpvuY
aLyA3qpmwC5BhUyX7zmaPfNOl4EHXYXMbHh2NQTaPbfysR4M/qnRl1yJMgtXEagBnjK6bHIjM3O9
H+MkDlRzjADWeKLFKTBCBXCLtVKFe2EGOHLT2V7T7yOg5vHKOVwIcNR7eEBR3aBbMw84OgKAhtHV
ysmgft0+ZZ2LcTTK3bz5C372sTbDtly5mRb2EZrMErBEXx+0xKzWMYSRLrw4UU5gpL+kZZN/UdPs
S9a43coXXFpXVpMEECwRUgDy56/OeepYraLpBR7HaYWwuapkvGbgcl7K3ulQ9AdagMGVU2Rrb/Kl
GcJm5BnA56TzMLs2RlVrWkxMaD6nTejuEqHkKi4TWmxsnKGaVlLghZAAVpCvZ3BtEBZm6+m0SspV
Qru5GoQeHL3GgY7qjp3bnAqEqAuUvVz7d+jg65UrQT2ubKHF4aloq/JdDCVxtnuReQ45rmhSkmop
XzSsq7F5cGpE32vSjOGxhclbnPAXLXA/n/pO+Xo/LC3ECqmAQ/WenjtnaDZ9ZI4Kbazi8BxnndP9
C5+iCS8F+6/bTXoP8UG4ToysrCON7luQ/2KjebX4i8K+hPvD7LJVGnXzQwwQDst7AZwJE8vgIXXb
eOOmLVQhJ8hWDtACJ9w1XRrCkuLAzp4/ZwscYpNJcZRTVdp4IXsCidQD8iXI1HajYaJQXwgIiK1S
o40Q2mpWv3hZEA9bVQ8wdCm7rIqPuJ3hLDFgJPHQYxj+PLT0d1a25tJB4MsQ2rhwb18pmJYJ1UOC
HTR131qI8CXBD6XrKnPrJwjir7zOloIZm5DWM8GUjzE7dlnio6GVAFAMc5uHkVUW1sZ0w8k4B4YI
fkacn/Fwf/MtZEvciIDFdd6e1IRmIYYcB70DpD7O5ojNbi2c4jD1uAbcH0WXv/ksLyRRwTbeA/Al
y+DXkSxxp2goXIuMpWrC7N8ySDT0/y0Nt7hKR5d+Exl64F1GFL+HI1Yik3Iu2t6C3QJ4Kz5jaZTi
kGyaIYYplVH1D0jWt89hH9nNtjE6YW2xMXdGiBx2O1702BHVx4jXuv1bIQvD1z0TA1kNFIg1nZYF
egMMTw4NKF26wTfHtze1IQHgGp0VLzW8s2ZPOP4oEuqCKvLoBU9tjJkUlmwoqmzbqWaFM8us9YNh
KOmz8BKob/dXe+mbUiviLCONyjNNbupX1wZ+T7XaG3Z01hxfnKPSFph2Aee7P8rC0SCvAZ8MZp1e
1rxwUZa621W2G50zx4ovKunw+6SZBD6DWGXcH2pxQsAb+MsmYMyvoymLq6iaWGI9CBBsB3ix1aAf
rizbwm0r/2yOOXQZMsTZHk3VMlGpWkbnpgXXrTgVHuh9BZigEPDFhKk3T4EWiuPfzI1FREeL9+78
LZhOnZGXDQdQD7Qg23ijiR9QgZ79yhou3HJgOyW3ANUJKA3y5682hd+7dWEHaXxOsDAyd8yRImXk
6AaC0knu49nku5F4purffUF1JX47IJr3DhO04NQjOzUPNEE5icFM0Gsxx4pnmaebW+TbxXNeqf4p
b5rwdH9dF2IpU0VrCJIIxZH5rY7mQyCopIZnzMnjwwQs+GROwthFYzi+qEO8JpywMB71TCSHARnQ
2J1HOFBdDiQEPMWzpBb7NIwtHEGi/Ihy03BSy/wvbiZ0haHzuuBLb9t6joHVKq2LACdajEknfD4P
I6H8AH10jZyycNIZihvQBGCAdt3sWiJ0x31YJsG5tiMPoJytP5Sq0M64/lXn+19tcSjKtWxVCUSZ
JyGoqWrY3PM67HrYplNcpw+4p7gXJWv7FcrNwnFHc5OaoNQdpCk7u/mmQsv6rk3C84QGcP6AfaWB
IxIPQmMnygmG8RjGMe5PGdY2L/dnuYDCo8sGroymLDnfzebUrKTEfFwLcEBC6+kIiAQi5+B6xb91
2OgPyUDieWin0jd2NM1HhIDBvtkHx45CnOrjFj8GxRDmS1dLDnbZts5ja/Mv9lgS4A2kWmb49f6v
vPRhgNhrELyoPlABvA4fCdwkUC2d9K+w8IuHuIc5Bp7gvHzWpAWXatQ8XdHJki38W/aQYgKHoKnr
SRiz/hxVpUkiXPT7Tg/wpynDcN9n9bDHaCvalVWobssmWhNHXgiXqJ/QNSf140aYh6u6dnvMzyvZ
dxXdf0UxdBc0Msydj5jpdjSj/qNrZdhXl93K3li463jtUZ8AM8qTb95WnkLMhKKBhm/S+c0JaRD7
vTP0a6ojS0gJMhZcGE3kzm8pU8MoWmNQYeyRbic5JHvF9PGZaNrwoGdG9R0YTPzSYNH9YjUd/wMz
DnPemmFRFAdlChP76DSTF65kowtBlKIdFHQNPR3WXz6VXl1SqZbWIZ17sLJVlTxFTjD9Z3vBhCTS
iKvT6Itv93f1wlcGhsZC84WRe7nBC/ZOgPQLva6+ou/i2f9hV/gurOynMrBfKs34WeTAVe6PuRB3
JPHU4R4GE3zz2q17SAFVMgBAxmDxe+1n41Z1ERLEaYsy7ST+VRPbXIl1C6eXo8vDgoMrKXmzdbWN
LGxIfSFbePF3Kk3NtkZ4CkGdqdrdn538k2aJPqmgBHPT3KZVMEui7MqyEYo2aWxHZhdtlUZHdqm2
Y4GXYclp2xR2Y3W7ItTKX0E11f7Wyyrl7XA48nBWl09K+2werIoKk9CopKCgCUXPNk6i2s+1g9/J
trObsnh7IkzzmZcNY8L1mifCVj0AaTUplmAIgT2YVQRfKyuMt5HRlX8zsVdDyeDx6nx0kdIFQ9b5
p6iO82PZKt8NEfeHUcMA5f53XDqJFHQgyyF+BMdxdjtmaEPosd/CmckG5Sz0UH2cKoIDzj7N1h1q
83h/vKUdCpmSWORJmOs8XROGQTEtLf2ToeL8sUHgWW33et1kvw1t0tcQmktnkLeRlHmhx33TO4ty
tVTrxobrYVs1NiNDlMXPHliRZKePo6DAEusa7iWgb9da0ksTJQ0HnEyQl+3I60/oGYPdh6iWnCY3
xlSTBXnOi0zdGpgN7d++plTwaCs7gLxuMFnKENmjG8J7KgsMHFv6rNvaDNST1rprFeClWYEPpkIC
LhS00uzYYxOnCgDqzikp+vR9pmqY+onR2XYTBrUrAXQpxJA40RaU7dabTLt3vDyZVBqDwmyd9yWK
CefWN9UPQPMRDdCavn7imVXjMVb333taM2vv66VbAyylJYWPZRI3y4XwS1emPrN4GIa+r571Eu+X
w0TZ5LeaBv5/+AF39S7oU+OFbCFdw/MtLbX3R7eCwj6/wXwD0cOj7eA5Jycbs3dNZg8H4da4AoAh
f3n7BqL8CIwHjiMIXPmrvAo3mLmHeM4G7qloO/9Qxca0K7souai1/hcYbbiU1O8ZiG86D9mGPvK2
Uhiq9tzpUdgGSjGA3LZhGQ8YQFZrG3ZhE7F4EkwDDuy2ORJYcd5Gk+ueJPq3BvtlTV9KUIwVlagi
+D5aCbdXlaOpxCOiuIx6Hf2+v7gLiR6gBK5koqxkPs2ODJbu1WQUAId0ge16VeO11KGfv78/ysJu
oVdInxKEBXSnebsNM+Ym1UPg2u3gOoe+xMDVzfXhGFeYlt4f6k9qOrv7SdvRBoM+sCA9EWZuW1gt
HneYAWNjbeGLbuSbht7GL0TDeu9FE6mPF0TbptXvQGmsx2kwo2dN+Ib4OpmI8ezNTjj9c49e0XDo
m3JMvyp951TnpBkdDUGnIsieMi3MPhWCvssGQtD0bHd1i91UXyXTYyc09RMN4KbaK0iHt8dp9Md/
vVigsxH5tW4c9H7EDhVMKO5jYxNiQptiISDLzhpSTlCMw8vY+5vKS71vmtOPwweE+XByxVTd1E55
VKeftKnGs6KGNN7t9Nor/qvNNgXkLGrRbOMs19G4s6Pmp1KUuo9KWstWcss6/Ggn7jhshJ2Y+Tlt
uhI/VscUEZg/D7cMtY0bAEgqbTJsmAU+ua5wzefYG+PkBY08Q13ZGwt3PNw+HtucAjbg/HiPmNvG
rTxzVLWULb5X4qwYMUJYuTWdOz23354oMZ4EOiFqdKsSEpGC+lYPPdXCw/VDgb/HpREArzrVWzlb
S7ueGAiFCiVHuqDy568CV9Oh8ILSbHAOLTMpDjg/BsFWSwK3PuhRnK8hEBfSCW4+ad8AbYtm6/wo
l4AdeDsrpxZg0IHrMfhsjUO9iZFv3sWmifOlYfYrx21xjvypUkwWbNP8ZJd2hSOMCvs+7/r6zMfz
n9HQst9BdG7290/2UrCEf45ALppQNOpmF17tDObY1xV9CQArHR0hPaBoYVWRjWqPtDQ0UizJt1Gq
mhfoVoix4bZplKf7v8XShMEdyZYrlOObex9qegZRgmohHrfBF9Cy+dacKvdrpuj1yk79c4nOQxm7
lNo5iFmwybMZZ1HlGA3q2qeKRHD81Hp58YN+qCM2Io3M8JCmUz8eWt3P04cpUnAUbGigYfOZ2N8S
9Pifs1R4zdlILSXfIZpm0721QDRBQVLM+EMU2NLadLCwMlbCtvpSpnnibvu6UVEfaxIl2+b0Rn6C
3Yi/kqpigw0ZW7vgc5TiNIzAyUMV+PiIv3mFpdi8J60qgGXO9/FATU7RbF1B9Sb7gte7dxSjjQSz
Ohgr33Lh8pMaHIyD1DZXsDxRVwc01j0EGzgxSZOibp8RewsRrXzGpUoSpWZajTRmiAbzp1khhOlV
mclnjMzhsSwMZDEsqeXtaSxxnJvmLwEXfz/Yybe+CyMEi7Tf99d0IcjyK1BFArS7oBajtRQyc0/h
mKIGcFLMJO03RSSmPUAh7aAlebACGlg4JoQ9Cvxc9qZEX18vbT3ZSZ/WKI8kwNtxlu/Srekp0bFV
uHvvz23xK5IDE/b+1Mlmp6ScBiO2WkM5WRj+nFD3Gk+9V1krQMelUXhYS0CXVFWdF4WivMQlpveV
Ux2YIzYt0v29AcN7fy6Le0WC5BBSpaR+8yYsXCVyh5ECvupj9uhBiT3lg2G+62wq35Y3TP/Rs1bt
jdl59qORWVO4AwFmf7j/ayxcJQiqYMrNX7KGMbtKBq/PcBeKKOsnQ3gaYZli1FnFe1JTlJ+9oT3S
NlyT+1saVGKVgB+ALYeNcb1lSjpTmRn0dLnDAO11VfEvhlbnTykqnpgn5OVHvS2blQrDwqWCagwb
lEAgTT1mIaCqy8geBoRNgjASXzXESfdBUwJSnIxoNyhV9jBAVN+GAzenlv8NA0PiTTDF4oFzW7VR
0aiS2mycS5qcT3kj8p3mid++S6VRkm7ffFSoawDuAIcOE++m/RVrjSZ0fIlP4eTonx1jDCXddVw5
+zcvU8mCkAIuEujMX/IovQqro142ZUNX44Q9svuh6irxrvX0etemrfNcZoYDCU8ASgS/9OaHBkND
KpFajpSTyemvh8YuzY/xc2hPQxe26mayw/JH7U8Ttr655a9R5G9Pq5QO5/FNS4p2LW2J6+GC0TUn
SLa4wXTk0YgSFEqKEmc8Be86fMztnSYohG6nXGA6XPLw0Dep3ufk1JYVxyt4loVl54Hs0bPk9Eih
nutfJo4bWw3ivGPuOdKyCcD9bB+wGi9x2brfXLVszUNQG05PU8niMXE/ZiwMT0VZXjCkR9ymszDc
TqHR9XT4T6QtxrZoKCxtmsmuN3kSdY91DqpTpKlz0dvs5e0jQ3SWL0vu8ptmhYdjEkWWqucC8Cs0
SkT6oOYmjvBmlvdHbQrch6oq2x3Qav98f+g/bilXKRp6T2AbSbhpEZGuzHYACmV4gHhWf4onp7sk
VWMmuzH39Z3ehdNxwBf8UcSt8d0b246uUVQfYtXwN6VdT7KHWW1Qwwv/af18TfXnJppKISoufP4G
csg2ZEbw6hAWBsToMNa7U9sr9lc3RwIrF5NzhIMwfa680PjSYlH95f5y3KQZFN8sihkwznn4cCFf
DyoA1wRWrbcnkQpV3SNvmZ5qJ4ze9V6hVAfIiuaaZd3NvSzrfSYCZ3RsJJ9/vuvRc9fjQHQnL+fd
a+nRuFcpg+/vT2xxFLBDiGFwWdxAxZq6MnPfr7tTVbXWL/T+xTvKC8ZfjMIbjVsIvIDskVwvX2mm
bl5FFC2q3rUQax4KLHm8tU7B0lxo2DsqKFnkI+awt3q0TDF2fXcyG2XcimoMcU4LVzVeZKidnQz6
2VhXAejSyOVnGaAoqVTYaA2czN5xj61eBNUu923tfRyUVrQTgOPxQ69z63mKiuI9Pp+Fu0P9CluF
UaTu2tV3szVhb4AjQcWchIaOggxfr8+DA4ff0cpJihMk+sbIqbogQK4W4cb2Cl2h8T2M/75x18gx
Ka/hHAfN86bJ1ogi7GoAYCeF9PR9azb1cyb8fmXXLM4MsixMGO51LqTrmWFBaVnorU6kMMj2Fib2
jXEblR9p3+pHLQq9NSr/TaSnH85Ro69GkkbWNDvlwYAGN199PE2pGe894GyPTl7FnwYjFJtBC5yj
rhXlKWii4K0dRDkyvQT+wx1DLfl6qnZEMwgUiHpSlFIczMyIPpgjvQTbU5q1wCL/rKv9K8fiPuPr
SVDs/HHoGnA1G6FMJ6DN5r7yvfGxqezwU1+Z+LHf3yi3iQSDoXoHz4jklwxmFq0HOoTIzmGN06dK
+WL0evhAPupGh6yvOm/TmWiQbZraav7pA898djtveBfHVARXcoib2ECbRqp9ERugc9GyuV5gN2hE
h+3JdNJLPX8PWaM5gARDK/r+fJeGkWRDT9f5O8yV62G6rCms2GHLssH8eBOUKF9sPS0Y1t7eawPN
bodE0zOlTI3ppGWK+RBXXbnPkvTNqCtW7dV0/uBOX8UW/EXJD+NxOkE2rjdh3k0fhBn/4+tTt0N/
fljJtG6udjkc/lmS8yNZpXLSr4arJqQeQ2QiTuhhTfsCw5RzZJrDsY+ncpNLDaA+oyj8F5/s1aCz
lczzUbMms5tOrjVoR5SHsktQ9vrK/rs9dBoFEs6dLAizCWehJcFax7QnzgEe1+P7UB/LfePEuDJD
dVgZ6nZrkLAj0QEVExmZGzF0RYnDpjY745QrSbgzQxA8ZluvUd9uJyRHkUeaijMc41nEkhVLMIdo
9eNUXW71Me23vTGIT1FL9f3+F7q9BwCssDFgEAAdvXnKxqae+kmkGqcR6vTGxdV5P061u2+yLNr1
oHFf7o93uw2lBSaJt+RMwGjSr7dhw+5OIbvjU+Kl3REzsfJHUcRo9wYiiPZxig33BiirulKIWVpR
2SdAEZCvR33petgCirCDToR5AsgZ7kDqddtUo1leKIa6sueXVpRajIRTsKxAsK6HynnJlSo2Zacy
Tcpz2LTJl6C0p8cJ95Lf3kjJdiUuykN0feeANSNp4jbg5rmRW7YQz41ECPuzxxLtJ9rwTnmB7A0h
wRBZgSIyHgXWMa0yvPmo9J9zUy/+uf9VF5ZX9nPJkkgnyHRnN5Gv93UqohwBLh833dZzMH5MfG3v
uvGbddLoiXA62LRkh7eN3XEM6VIF0OKRKA2PkOLs3cTa7O9PaOEjQo3hUABQpZY+x41CAbWyjjBK
tlI6tOYspDSE1e4gjoojvho4mt4fcBZY6MRysaFdQo4J8ocCyPWucUAB5HSY0jOVFffR8pGrbsxw
7X23MAoUaG4WECQAjOev/bRqsTCt0xS+TpI/Y0FZ7abCXSN5zs64nIuOdR5lHB2e501zzjHLJBFA
P8+mlrebtE20PaIWv5xOm8TGHNGe2QQgIVZWcHYM/owKIIZHHTVk+rizjLZtGg2WRZWeeyvKP+NL
U186H9NWdIfjwtsUSSlpxG0EahzJHeN94tJP+5vfQTIXwVjAYZhDLxXDHAcu1fSMerP70TJIuHC5
cjZl4MdbO5qqJ0Xxyo09xtm31KzEl/ubaGnheevQzuMxzXtT/vzVHS9SWr9dURVn2swoXI698d13
7HJDftZsdUXPnyCHEfXePKoBpR75APr0qPDMtu7UV0PtjWVxniCbfQgaVT+W9lB/rdXBfYpF8jsC
g/Ht/pgLG5n9Rcfeocl1W73RijxtpqrLz15RGu/KQik3oaKmp/ujLGwp4AdcwDq1GhD3szoNSk0A
5EolP6O86/5wyzhO9n3ZJ+JEZoPaVaYHeYGrURDbm6TwkDcRtV9FH+7/FnL9XsV3ubHBsVHaJ9On
jTVvbfWN67VYOhdnWUz45pvdP2M+WhslavXP90daWtU/oEMyRAL5/JYMNTHhVpgV59L3m4OXBtZh
MobkeH+UxfkQ4/5cFZSW5aq/2qVhHYWVWU35uY55etKCrDaF4Tu8VJQ3wp3+LB3OHpQUIPpIN+zr
oWrLKuIcF7Sz4wz6195IYYS2Cmf3CTFgmQHrRWefgziMxY5CpJW98WiYAJC4owgFPFhQMJML/mqq
nSm4K+wqu4SZHcQ7S2/rXafBFNu4UZLxL8wkRoN2cj7dX+LZY5uYq3McKdlDyUPB19avx8UfzBAi
ndIL4HPadbogtcIQ9h10YxXHqbg+dGWrvsvTbM35eP5xGRkRU6CX0Md1cvJZJjBkmcLVY6WXvOmH
nRWE4a7upnQ/AONdyenm7185S74wlWNsj0HuzMuotT2WYZGGxYV6jFluHJoye6FrwyGGgxhsqEWU
h9YuqB4rYGl3xVC29kPpGe3Lm1ebYq4EhnDvAYeYzVkoVhSkupJcPL+tnkIFezDgMu7OTvzfiR7V
n1HJGXfDgAP7/YHn51UuAEVa3nREXvLN2fYqkskYhe0mbC/de6J8Zz41Io7290dZ+qToLtPTk2YQ
JM/XmykP0jJWfTW56MlQf9bUtj/oweg/mtaQb+8PtTihV0PNnviWIuiA+Aa+OIOwd542pTtHbf2V
URZOB5AXgF6SHiGdCq8nJLw+FHWTp5ek77OfUSiCLzrKi0c6LdPZjHPSgkazckzN7Tb/cn+Gs8Ty
z559PfZsr+gGnCcVGdeLiX/y3sg9Z2uXeE8QPbRNxNqubJE5x/P/BuQlyYtLpn5zN9iijNHSUYrk
4o5tEG50WMhnajPui1UUSbHr2wmfvLoJq506Iua9aaCCPlpBMT1BwMjWCgJLe4l9CKqXBEUWya6X
PjYnvr7ixRcsc4UOI9+NnnjRwAs3jb79/Pa1lggY3mE4YlKfuh4sVfSBDGxKLqMmfqBLHhzC2O93
vVtFO+yIi8P94RbnhigOunGEekry18N5oVNipDEmFy3yxCU0zRqZGlPZ0Zi2VkqaSzsYZA+PPqmt
QKfmeig9LP2ezllyMSpDYOPn+eGHXilwcg5bbaAyH0zFBoyTP+xIFZO372GoJ7xU/six38Q7ELCY
PgoJpo0m+5Ck5W8V8MHe0kX7IXbiNXnHhXWFmSAZdRQNkF2bTVbrETckWU4vHQ6c7z2rNf8rg778
jjUMHP83f0PCKHcKUliIOs5DuWuhwtraIr00jjU80nmwzpQ9rXNrjdVKFFqaFq8Vmja0iEibZ9PK
cam0eegSvHGjeZ6UHkmbIOs+x0q5Jm20EFbp6MmWglQCoPxyvV0S/LcQxjSTSzpY8fvBinCloF3y
9rXD9paVo39Ig3g+Ic0vIrt01fhSt2X4faybckurxHjq2tpYSSH1hQMADFPaeNjwIChtXs8IjGQW
Y4cQX3qUi/BfjYVT7YueUHIYshTQqlFlcbu12iDCTSR37F9+bmopqFtD/dFMbZ/s4IONyZ5OVPK5
zgb+L2HT2+ke3ljtbao04J8ba8TfMOtBezpZ5sb7EY8uzF4gmHVbD7/BaAcagg0fFJnxuwyrPj6o
ll+3m6hx/bUW3MKG4SEAGgzvLnpj8/XtqrD1hiyPL4lJRVoM6bj36Ne+C+v+/f1TsLS66FDBMpGs
df5ptrpu4tf4W0cX2rLRlu69enTBmR2bzCq2mHtkW6MNho1am2stU7npX791yGioTfBRcQ6G3jKf
Y+s0lZ/pRXwxuzjbx6zHhmJCf4yboAHcq3YrM104GTAxoFmhuIUg4HymQYiEolIo4aW1zWBfFP70
DQ0EbyUdX/py5OMAhoApkSHOdmuGN+Xkk5hd/Ak7q7jT+49KX4GHUsVa5r80FKxAkINUjgE/zT8d
nlZWgCjGpa/QgimjoDrEEQTBpO+C/f1dIvO++beS7wwSfsTbKVvNdsnY9qOq+9GFhp7SH+3GKL/p
SqClW/xwaUINcfahsyoRvD1wEpsB7Mj+MLnULJqVvYaIWOwyrtS7xhR7+J75w3PrO+XH+zNcXEzZ
akIlAl78Te6UKog3WFZ0cZQAUWg9gPjvo9M6asVakr208eUWBL+Hsu5N8Gz61i3dZIwu4ThmW9st
s5+pj/mv5QXjo1NiK3t/an/aS/OvJyFXtCkdk+0yv35A2QR56iUXpw+tb8aY6y+lkyQfVGqdL5bI
ws8Dxr1ofDlV2G0C3df/K5R4+uROYa4C+HeAAZDvpGLndGV+HrwCsXS3DtNLHzRZc2hjp/vZWbUr
do1XDhRIBqvMoCkU1oOJU3WzsivmtRoZOah8UeTnQAMene1G7orOdP0hvuSt2104Btm/gnfvr8Kh
gQfa2sQjNqj0YTdRO/xioCkxrVxKS7FEFqOQv4EBTP3t+jzUljsgvOHEl2myihfDDrRtkQTDiqzP
0qkDMwTykC/nUvC8HkX3k6azMI6+KNWYb/Q4qo9QAL94aD2ePB3TcM+L9NP9zbJ0DqD7UGeDc012
NItfEylT7eNRfukc5VfsldqTSOLwpKdN+3R/pKVjIHFAMgWjnTdPbKeAAgUJV3JRJlX54Sqm9tOo
0wRz0HwqHgF+OCtTk/FwfgxoRFGuIPjDbZ4tZ+h1OVdgFl+cEMQhR2LEOk5pdkJxzY0q+uarUSvj
Pk3Zu/enevshDfAIFIsNCEe8UGYj10aN10VBpEayN91jeQ64Gs7T3i3Bow1t6yIyYoUru+d2ugz6
p/VG5ZQNNP+SJRlMTL3yovhNfsLu/lcPpWebToG+xUTHeoc7vLXTva5YgXf+QfJdLzQjczLRiUGR
4+a2cEfLqBCi4mYvRPJN6cwUlZFomrBtso1oD7ohOAZQu6JD03hKT9yxvK9+XRfPZT5iu16Twurb
ukuBut//EHNBAe4SfjV6LiwMvZ6bMgrIIl3nUch7BnzBV6dEnGtj1Wnk7yyty39rdo6YVQJ2+V09
NvmvLJhIiExkU74nZtFNGwT3sjUXdfn1b5aLii/QI2CZVNSuj7lWAC9OW5JpNWubk9HF5sHGynDl
Frg92JQVAG9IMDEHYF4ndHJIVB39VypXGRbSSuKGW1giir5pTayQV0Zb2nw84Sw8aGmgs9zXc2q1
LHJb7LwvSRgpD1lqqRtPTYc9j0n1iNkDrJSgMB+QDXuj9u+fLyyhtvClpdaVM9v25ehmbd3qPBd6
U4V1VMFtK7nGFI36/f3dtDRJ6oC0QUBKAxmbfbjSqNHCy2SuF4QZmmGFFW1z31PMnZsq+bAZR9/9
Wvq1eIgnw1tTtrqNnzQqSFdoc1MbvcmfgxjDLZMveCmNsd6ONIM/OIETbqaij4+mnoQrd94fQNN8
n4KEoLoNpxnI2my6ke2NUVl04aXujPgp0pu+2HaFyNEtyysgBJKfXvFxq7ze0mqk+ZT6/+PsvJbl
RLK2fUVE4M0plNmUtrzURieE1JoGEhLvr/570H+iTfEXsXt6ok80oywgc+Uyr3Hi706Gmv/Zcfup
DEXWzs0nNS5643kxXMDQiKON7wZj6dw/h3RUujM9MyHfAj8viYp9JA30qSX8Mdy5pujaLdA1/Taa
Ne+UmK0mLlPttcZZDmqy3AwzKlqfVkVv+AvMxbcjZo+d3ywRQFpuveiNzIYyCUp3sf+0+VmxryZ1
oftmXppvowpl/kCay1ChdtyVn3InFfZpnBSjPDN8kinS1fni+U7e0DOLuRcHH8/Bwbp2prHowQBo
U+GhgSsGVQUFxB/62ZgCa7aHH5ZCy+40WpMzX5VmyDnkKWrfQdEuShnoVtcMPvdPMZ4WSP+Zn04D
3FdsVQcdm4vIdi96nyaaD3BWTpzfBN1zRcipv/SMx+on8jjjqywqFXnRTI2qUz0N6ge1GSFv9ZE9
JKelGzXj0+MjsLMJKQuYL69tgBXG+PKcT1Vc2Pjqcs6r2vOl2slgrkfooPzun3bsDF8er7dzkzJq
ZkhPVAFZYmwGSlIrl06pU3HLy15XoAw9Sxtsqh+psfFzKNT2E9qq1cFNuhc6gTNCIEIYDA20zcbv
mcpxPddQbkVsnOhdxWeFHPhaj/glP36+3aVsqHcETSB226IYFrIF4SRPbrG3yAtRugli/G7ftKV6
8CZ3vhyaYxQhLuQ2bob1VvptXmUts4NR9pDeVK+yDL9vbPGJSsu+dpPb/bBq9Ugwaf0Lt+GDXjwz
OmDS9yMc5KCHEfZhepslXAtfieIaTp1CvDgIy3tPBiCHRjgKHfSo1rD925OpNiJTc2Wmt0UVTTBG
OOj2Wt35tB0HKpj5CG63982YvwE4pclNbrHZHlNk6snkYj5jqAgLjlNTn8psaD/1zWEdvrsU9A1K
R4D7tIZePlrMbTpguiButtoPb+KGIlKrjPYMA8v8DzuRNIEix4DECi7m5VLA+RDxFRNvsSjMs9Jm
JtCGpDknZnaULOw91drpQkAM7yCmNC+X6mx7RQZn686YbDdQxkk81boeRRSZ8pX6iWt+oNG1X4VL
oaOAE3u5GKDzOZeqTcQy3CwwFs/tfVkrvS86t7p2c5+/o49hvLpkZWZIT8hY6U6Yg27iVpWXknYC
+ZBES+AHY6n6jPF67fqNNS3yzPQCmGtnD6bw117811jpvcPkd32PmxMISAcmG4Lma8A2Xj66ozbc
O9yfNwSyUVJH0VF5p3hjjLBWUufPSGW58lNsGlrjzxh+INCOEPtXqSJsG8zY9R3BeHYOqg6Kh9Jk
bfAyxH75eyZN6oOdlunNnUo7pPux+I0odd9Kmuxsd9FyeRxcdwZkaL6sItxssh30qMfNBMuXlCnR
he53szc91f3i+liJOKfMqrMn2ynBjcdLfM6WRdBs7qPb4i7i4EbZiYVgLmh+4rhLCreFsWqDpabS
5doUeY5Nc2SlHz1pRv/leWkjMzxibA58ZnOwGsadreXl2U243XBRXeldzDoxg8pdrDft4BYhapB9
0FEHBY0FQS1uNf1k0mA/yB13TjjuoLTVmIDwU7bPm0dmWTojAqzTPMUnFHMIJla2BLaeHnW7dj/y
Si4Cnw7I7i6aSAgVqcyM9GZGNdRitWxd6zSqevOTHBFaTumKr2XaW4Cx5+cxwpytpSMWtknbho/3
226y4v3S3KUY4W7Y7G8dSx9nqXhqC+l3UrB8eMN0q/9g92l/pRhv/qDrgFzfq5dFSAUaN9cRAgTb
9ljcdXTo6KiGWjHZkV/C89ICI9GLSwOPoQgklu4qvDK3PaL47TywTRwH18i1wd+1qb0qJ25t7FC8
0LQ6FCaqAtDW6ExXxUzLNwLpyku1FMlBaN05S4APfzllr0jt7eMaS4oSe8GiqVbGFzAyWHcM9Dge
v9SdHeyi7QPBG2nY+040Otr4kVmlEwrNqU5KLeJTYxqXdlSj18cGcGi0oYlFNMe26QS+Vokt0QgP
K1AX/mQ0+ocuFkdWXTuIGmTNeRpqEjp9dxV6K3Kr6/TYDmsEWQGdd7XySaBXTMY0xqniL31lm2/V
ClHji6FVdeU7SVvGzzWNHXF+9cvl0xGhVpFYNu1m3yizHTmR2sW3iGLxgs23/XXMHHzYnGU86Dru
PLdJprZa6qk0OPG1eXkoyXrzokgUJbQLZ3kuMI2auec07Uery6UOhObV3bmqlugzht5GFhSiHd7j
UWH8fPzM+z+EbJELaWUjbx/arYdk6InQtxJr9VMJTStoGqALPo2y6ATTQbu0STUHeqrPJ5lOuq9H
pv2/x7/iflvzNhBCottLunx3eIByWlU1VErYqxV+U/wefyKsBLVlyYMTtPvAbDQiBDcwW27TE6pK
aSbgLJUwW5U1AyOuMWpIwQMOfg564gmXXr27lomqCN+JBgvvbStubnXj6kcuAjuXBEw4npfGKOBZ
+IcvdwHLeVlnWTGzsxb0fIZ49meRoHQOOWH4RyiIYDB6Mj/NeTOHfenI5ZwprWn4BXo9w8GbuZ9n
vPwx2xejqRTPyxzf9EItPiUwXzJ/1GbnuRbVGOSz5p6RyEP5040/4EI5HwSc3Q9DN3Ql/aNGBCTy
5cuo28rohzlJboIS7UT/MMPSshmNH1M0k/rlWeW9m4cyusSwZT45qFrceBdKcRAF7gM5fB40ATDb
o7i54/YIk80Y2318yywHlrhlz0qw5GnbH6xzn3byd1PGr7hFRivbb192jpdgmBffWnNSgKcLcJlW
iTaehf4NMg/Kx9efMXSpuZFX80V4Gy9fb2KsO8mbiG6yUk7tVE3XZhl6f0a65oCztHecLVjmq4TD
etQ2GUfhIoPhjsQUYUFbiBnqnWJ3Kb+1hWoeCRzurgUmE6SgQQAxN7vGEVYhiyKLbzCXWt/KAUVa
4MDBlllH47bdpcD10ngkm6J2e/kGMWB0tCmxlXDI1eQjFivmV2mPw7tSSu+vxx9rbxNyLTIoXdNz
2vEvl2ojpV4KW8S32hwQeqsi5eJkuTzIzN29ZWiX0VVC15un2tx4howR+BnnKPTSfkovTmqq3Vs0
37X4Q2dp/Z9pk+VaIJ2F6fOAiNz3NGYwcB3iqMiCpPRKK+CCwJei8zzxRcKAEJd4oFfs192s/pwa
rk5kwqeyDUoHynhgO12OnRaZxXIalpnOZZvY8b+pKQDkcRdFgGIMJNQDZGmd4bQCtDt/caw0WZlE
7r9FMyBagHjj9AEq1BT5dIjy6X0dlWxn1Z2KLhg9vaBmFI2DOx1qEmYwJFgacqXmxqU3qYDPFr2Z
5jR00+SdqfmzwXcnsERvVX1xvwotm+Tz3KJIxeC/q8+zKSx5ajPNfMqdQoIPcSA/PS2ZbXyzc1OL
fCQt4+icTYNcrk4Oh+2sdWVfva9UGOLPpPvzE14MReYrOBu+M5QSTPQ8Kv0fjZvLKEyMpvlJeYvM
iKJW2dtVmGT0u1E26IGoouvPnar0zjmK0h6/JhnXpd+qbfyZgkkWoP1SHYEG3RtTv0AJqwIm09A3
SxWz/E7vPz2ykdo5B6CB1qEp5GY6oJvcJUoZB+tJCa7EHNGwwN1u8fMYyMdCt/mI37z+ZS+7BdTC
wGUcrmrYgt76Y35ro0VNUxoxcgM3z4auxzxh8pc0hb63qN3ZBtFeyDw9aasL0uMjeF9FgJyhA7H2
0mANbgMLSgA9pCw3uZlqlv0hhkb5c9RG4QYUWV04yYy7uKvQNny87M4trKNE94tyBsh8Kw3jGknU
19kqrJiU7XuXl/JUGN370XSXN8Iz/2GsqeBHN9CILw/NunZmprTzVt8JLgiC9zbueNaimbLr0xty
H2heF+VQXeeENpDfd9qC0rg5lDejjfTWr/VFfgNn1H+A4kUxaQ9aBq2+Ma5p0o9Pj9/KzpajU7EO
mlzurzsAtSNjuaSNCmqqtBO4tgjCgbabThNDsYM0aO+7Y+dL0KUK4FrZbLh0wW11EU1yc2Vq34RY
+iD35P9UA0tbgWDnmZnx0WR+7/EIwasSOPw/WI0vN3kiZpmPbsTd7FX6hQCihVFjKM9C0fqDmL+3
FBKnFJFU50xgN2lA1gE/I8FiW2uMWy1mP6eh0YbLlBXz9fFH28lwqIeZJLMedfj2TUaj5wJOMbnE
xBwZPlLq8fPYl0PH2F1017TAXffg9OwsyThynUciqM5MYXNvxmXqFb3txrckq5KzYOT/hflTfPGS
uqG1NikHmc7OZlmHvAwvcGC4b22VwhjpYCjxLfV0ruh++lw0efkNXLYdLIRJ3xrhjx485O6iSClT
wKy4o22inAMHd+zJo3ZMa7zJB91+r8wFxfPU5sEcux1mllVzwH3ZSRUoU+hVw9NCRcre5Fl245HW
2eR0Ewwn149pSTpBxIFwDp5u7xOu2Qg5KjUpMLiXZ0GLsd7pbDytjHaRPgONJDAEmivK1MzXMs2V
8+NduvtgOEwSX1YXlS17OsoiKRyMLsMma6pvjlv0gZtZRxtl59iR5tN5Z5pGV2x77JQU+Vgnc5Uw
x0roOmL5HpRL4QZt2VivP3ZMCOHn2GxKSvrNCZ+n2etzj6VMLEDejgqED2l4fwlRu+fSA2r8+P3t
fa/flttSFgUYZpv5MLX7KuGSJJZ2nZGtOVlJrp9Bpx216/feJGC0lXxO89/Zopg6I2lnJ5q8cDaX
0de1vrwl8WQG/aB0Hx4/2t5SgJJXFyhwHFTHL7fiXEHj0BrTC9s5W5+lrJ7MauIt9slwsAt/DbI2
eQ5HeQWgMd+978O0DWcrcxInZH8UT/Y0tj2gAjGGLsP7tyi5kteNWeNl59yzxM/G7JsRcVMQNn7b
z5xI05jd5akrjFn6OcWz/VlNvaX74rST2Z1NEYPt1Bn/1CdZLqr1IcGA6uoWmfWnMLtyDCywOW+S
vLA/O+Vi/dkJl9zdtrHQfEdTzokuXPPlzwrZ+CGIsJt8G1ELxT9cEs/Zh/dRFYAFAJYFE24A6ckB
w676IzqaWGeYQOR9D1yF+6Ndhk49J2CGv6V9081+bmFuH7pNoY5BlKrDXxlKdf0VKrn1B/04Likq
lFycjCShElK0OPMHDCfBHsyO+FfSOmdy9Pi77+SctCH4Z61fuUjWffFbzrnYtrDTqlbCRM/sN/mY
4faiTep5HRBRfFA0K4BE/perdnlwdnd2HE1XmEP4POJ2tA0TrUYCpdZIJjSRVV5G/henPMG8Dfrt
9OnxQ+71W1YYASkuwrKst14zvz0lokEdODNDCZXFsZ+QDJ+giCkoAC4pO1DJZ8Xn8hqDJrHN92Zh
fO+1vH51UwJBd/DpjCdQTIan+fI3oIwke6sAkiixZw9sYLwBgqLLF6NDn/zx897HeVDja2rAdJdS
d/tqpTQLJ7YZVY8MhjCNxDcLuYz+39ev4qKhi9AVk/G7LgvaMzlYJNL3qXK153IezdBUMv0I86Xd
R11MKLFhBXyC1ivA+5cvrpvqMuvBWYHWc/uPiFkN37NhWuwAAXakRoBY00JXHbd7TzXbfc3R3LrO
KbTYdNHs75BX03/E2HiAldXky9xOKpJOqv318cv4hd54GdRoszJywouQ5Pauv0m7JtfdYkxuwxK3
N/xpi9lX+0T+Oyhu/ERZUZi+DjXweS7igbpXLl/kko3nSijOyRoc9TI4vf1+SOwlfPzT7g/aOq1B
8BzULzMOa3NJJj1Gba4w4huzhuGam7J5sqLOCgpby0+vXwrWAJBfHH5guGwyJ1dxGYNhDXzrlF49
qahTXFFVj865kR1qeuxscuDoMDG4RsBybgf8WLmDxe7IR2NI398HWqjSL2kzZtfI6MfvtpVgbdlT
vMZ+bUX9e+Avw+CD9um+27Q1uucuVufrZLaDCSSMbs9pWjz9RwXEy3qfoDTWYG41L9MlidWO1h6q
/ZlfD0b7Jc5l+qfbyDHxDca8T7M+ifwk4khbWy/l9M2zAOOeVKvvP1QrFvtk2EtF/0fRahlIOWVJ
gLdAZUGeUo3vHTMY2r95aWHdzB3y7zSWiet3tR3bDCRQvAn0YXIjutFl+rlOFu8Iv7OzQ1ZIJRU2
3WhGQuuf/xYeFSZeWZuUyU266RDo01KcdWDbHyejPILurJttc0zWITwyRUwc0CLcbMbeyy0j8ij/
lkJ803pUZhbFwjkIb7GT7rbqBw82xEnC7PPTopsP9ud9OQEfkIYD4z6Vce22TNNAHLh9TmO4MTL1
JBuvO0FDroPY8yLMYWoJrLE+krXae2SDDH/VK0K7ZHso4tGRmWLmlBOqcM8N85ews9sVS9eP0Sd0
J2ZAKZGMrklV0leo+waI8ONzuX1unhisIEHJXMW/+dAvPzBZB6ZjaVeFS5/REGf2EOZu1Z/H0pSn
XuooGEyd8coyakW6cWsbKwIBt6itIc0oyrgoxFCGY6waFyPqS9+bxiP0wXbvrqusWSu30Krxs3UY
MiCqUo1ERZhouelnaVVdK0OnFasoR4nr3Qzr/61FF3mlh0Ao2mzeLAfipCoIo7TQEaer0UR166e1
IT/kI5y7S4VH33NsN8N8Gip9yp51zI2VczM79RgI1SuO4u02Bq4/iP7Vijhhwgqw5eV3Rfch7hdt
5uGHqfin1scOThEV7UGfaHeZlRS29iexpdgs009tViMNVYZZ3TYfYybFIWmxcnA4t6no+jD89YSf
VTKa2PDyYeo015vJg+5kDV5GHsgc0T4ZshfapYuT8WbOCdMjMSjiWuqu1M6Pz8jOQ3KbIAvKXUJ0
+NUv/C0IkrLj590uTYhKtPFFscrxpnn9Eaphbw+BRiMWwNagfbOV6kSUeSQbl00YK6b61VOa6H3V
qA4IZa0NqsxUgqpLlGAYlu6Sd5oXIAxRf4FxlR0kiTsHB9QPaSL8TFKWrbRtOvWN3iVxE2KYUbwb
bKv4E0XN2neNeDhI9fdeLdBQ+udQyPjv5suKKl0mTdh12CP/fR4KfIbZQ69Uq/91d9GzAcgLWhP2
8ibI4QwfKaSpWag6xVhSGHoWTzN6A2cUpSH1Qveu/cD1Mh6RNe+e75d0Bz1kEhFQqVuR5bwAvyJq
PJSRdo0/GV0vfMts+4Op8d4q5HH0+9CtpX+zKWIir+kKV8sEdrtO7xc4RFMr1Udn/X6D8jDEa/4F
VIPx9CaHk3mcIuYVpWE81JzxWeLX6FuN9Kp3Q0YN+lVPukWF7KG3xmVQh3S9va1COSOWvGQU554Q
evj4bGp3sYEftWI2YHKh9sM2ehkboqpoddAwIiwq8P3cWypkh9mMJWOjiQ13VmU0hxUsAcdPXOH9
YyAUFvlY6ariTcSEGc3vLst8tdEY00620f6tzfi4XpYIMmbbVFkRKHGWvjazWvMpi9+LZBh9N27/
l7/b7IciGYSRhWZtTm+EXaThVObRxyaX3sF1e3ee16VAFdEtdTlk2/hF76uwpLdkIcat2dPSJro/
lZnzRCX09fHX2FuJ+MwJ41JjNra5DmJZ4vYTd4KDxoiwM5ouzKMJRHt82LHU177T7/ni+gJtprWk
ESt3Xd98+KFps9hTRRYiy6X/LE0kxXH5NbyvCua3dFS6XH6reTHfhFAzUNoYlLu+Fvfq3/gBN3lQ
Nz0Ykpq0p39rVYP1scs7SzkDSXVK2jdu8UONIlPzh3Yy/ijdIVp8PZcIFoyxMR/1X3dfHM281X+K
1Gh7tPQa00M6PiJ0xjIPsFsTfq02dTCgQX2Q8e0FC1CBkFh5f5zl7TeaxqTA4k2EZsowd+nn9BmX
m/jyeCfsrcKVzbZj8gmydrMK3mUo2jiOCG3huSeRNHFQprN9ev0qnHzuZpDUJO2biNQ6w4LucZ+G
lpytE51g40JXon39GyOCQ6JcfcFIpjY7LcXaMynpvoVjpscfoGS0J4bn8vVBnFXIdGi1reX45llm
xR4L9B1YRZ0bqo0ou5jReAR+39loSEYjFgqXmXRqq5TdQJahbMyIBUU9O2cnztrSjybXLXy7gqR6
sA12ojPLUfiTkZFDbe/3TCaA17tFhDhpzE89MGf8NnMMjL3BW/6ctKQ9p6owvqu5OBKhW3fYJj7o
dPXITdewB3viZYBtE8detSdFWHqNcWqAuCmYxGqL8TS5avlWS6bxjwL81L+dkjk/a9X6+Xhv7q2P
GueK70dH0Niub0dWVhS0qsOhkOV8IetzG4zW894NbS/L4rdCr5uPLU5F/ZmI1RQnY3Gzo17qXX3H
pMrjPwhZgUK6S51zAF5GVHdZmKiDvBoMx5TzOjT81Gmi+JxkItWB17RHarw724wGPhczu4yPsN1m
SumOJVwmGdqjZcxB5Ba15aeIj2BThuPj6y84ikgCzaq+icThNr8zHIwrLBDOZQ243NcWs/lUu3X8
czJm+yil23mjLxZb76XfqoEMKLtlUZWHTp/JN4oL+tjqwLK04qsi1L/KtWf9eCdt25zcdACQGVV7
5JA84Cb+9Gk31l5lZqGVN9ngZ7kYv7SFxBVGTqnq0j2K5XSEzd25XunSESIQMKI54G4WBZ2jGEOV
ZKF06+WjVy+xn6TT/GTlg3GK7WK8DAhVnCZha09MK4cAq4jmTP7Y/ADDfwQI2XvpXIywn5gy4x6z
wWixe9Kp1V0SC4spT6sO/W3y3OoZbTVxiqibLr2elfPrA/8aKEmrmVUiMLEJIbSassJGxC2MOrl8
7Eq8cuDiuT9e/3mBbQGBhktp2dvsvdGXCfIiicySuMqlUKL20nmi/txg1PApYz50cGnunU3OCMeS
88JR33xZuyM9bz2Fd2kgzTssU3m24t69KrZ8LaRj3bnre9OQjOXS2d7P6mRPSuXKLLQb3QKmNv2o
TG0JZs/SXtuI+LUSBAsUGZGn3YYA0aaKAtuXONeL4ll1lPEWIUP69PhT7VxntJPWLBrnByxZNkm7
pzZt74wUWqaQy/C+iFr0mCYvXepz2heiAYwQwyz2oql2bgV9038fr/9LI3FzqSHIRiSAwUJuta0a
FrN1nHYhlc8KF+ImSBqVCcKEjYCyNNn4l6GlTv5nUZdAE92uGhB0UGYZr9hEp/w6w6E2TwIeAaxw
S5jFuVgAdF68ytOG158dfqkHjJ07YI1eL8MklmyFAQ0/C9uWqibLU/mG5sbB0dnJMmHBs4kRSSGh
2UbGITIRysWILkxda7pS2IA1WebqoB+yE3/X2pJNjNUfvdLNVy/wDR6gzOLpNzbOJy2a0/etNaXf
58rNv9Zri//g3e0tSChgXIJyJIq9m/vMwfxJSeQQh0pZ1qcuXXSYwPH81lWWvw18As6Pd9Wv1HK7
q3i2VeUP2aW7ArGK3EYfURMIO1mXHxlJJEykRozHTtgDFJ+1MRrKt26k2tgqw1x4Qr1ygDVsjvPN
nhfduhg90jinglrN+i6ENCQWCgLxVWaZg+GrcxZHQSeKFaDAYBzhNs1I4rPtpUZ2MgbXoA+DHari
F1JoCrBX+PzcJ7kbXXJVlhfPEQrkg8g1EBCYcmGcQKs0CPxjVeVcGjQl09fHSBriJBTcf9SX25K5
1AvTxfE7DsvZnM+jm40B0wPjFHXt0eRh72MDUCAX51ivDaqXByXnj1YqJFaKkzeHEcCHL11X5t+w
eVaDNFP0/7K76GXSNrHo+dMif7lghAWlKeNeeRq13jnFpfEu1uC6kgUOaCgpR/yOvTMKLn0dbFPc
0lZ8udyCAkKPz4nyFKlqe0oNKz5VoH4OIvPOpYZ+lw6jkXe5glVfrqLWeRXXnq08aXqn4oJba29a
2bSfRiPNPj8+LnsP9PtS6wf9LQHESxfQusvkvDXyLmCwLa9OmRbX/7AKICmaArhLMKR+uQqYkykZ
VnPROG8aP6MvfkVASByssnOhrTCiVW8Q3AHp3stV8jSZcs0s4jByDCaNmaacs2ZJL3E/6DdpN8k1
dnP1FOfEvMfPt7ftvV8GRiYEHyb4L1fu1U7HopUT1k9zGrQc+Ws55JrvZTzuOEjrIEFYd/Umxq2C
nxDaoNpxHW12vYeDLnWok4TSnJWPyJW4l4z232WOtTpobZE/gVI88k7aXZTx3joVWqd8m9fboUuf
C8tNwlHTwcaPyxD0TWKFbqeDOC2t7smjp3pwe+wcBXCYKMMAYQZEvdXWclq7jhSljUN2qvauyuyO
Ytfp/1AGz7g8/oi7S2E5C4eba54j/vIjMsq1Bzfn/i3S1L30dpT7UpHxO0gMP//DStR4DgWr5lhb
71dRIPshqyoOXasG76mluVkxYCvl37KPxvH8eLU7WBChauVgkVbQiQEhsbmBYUYnVZclSdh2ff9s
ukp2ccwcAQTXje3P7eim1dmSyyIDM2rNb2Zp1M/1IuWRUtT/54eswy8OC6PFzbaNq9qpy7xIYNTW
xinR6uxaATi9jHpVnpPBU6gBa0RyINy6gWtJohJq6AevY+esrtGBOwpZDYow/eVnBhxYIJZjxGGb
9b0/CeenNAC/e3Zm0Vixj8Cve7uK2pMeJT0LZn+bYi8vR1OPykF5Utb+HgLyfYqTc5f86LCSO9Kg
2Inm7CbmXHSRV+WDTRyayqWuIM4oT6kcx8DQ2uY2Z6oaPt5Qu49EGkE7FAAMHd6Xb3CWgAksxOqf
piptB1A9lfU0Zzjg+kOXGn8/Xmz3c1EHrRK9AOm36WMyAskrdcyZk2GoQfN0JV8u0piCiFI7jQt1
wUHI2VvxF1lAp9GFBtYmh6lMZ+Juabh968U1n11T9jg+gHt5lyv2DAw2l84RRWHvw1H0McLnvZLP
rK/8t2u4RirQc/M+DkUqOIbS9PBTtI9W2YvgpGXkFXQe7vvYETasjPZIxZtC6fGsQDSvhrqlWRd3
MLo3HVMIKD9GcoRf3tkw66gZ2iCAbFSkN2/UG2kuofjJtrSEdksSuGeZMTp+BGzg4OPdwejWvGwF
LqyjKMieW5a7ErfL7IkhDYcklupVl1EHPrbIoyXoR71R/ohGq7YvhtRl+lTYllIHaHthIqIvES4i
qlDdz6qbMEeNM6N8yno5fM1lK+yLsCJLPUgc9t7M7792ExEbZRZ518o0hK3cn8x5SPxq7BC1p4Z9
fc4AhoLZEnoxGtfcZqm8FcygmFHT/1mGL+q0lEFZMDo2lLZ+D7fNPLVd118fn971y24SlRWzRgaJ
DR22epurpxh6MNYNOYNTeOIjOmEAixUtCfrM0APXzpUT2Gnzbz6Pehp6T358vPzOUQaVg73P2mtc
r8GXxwpJNrsbRZyEtl4YxSlucganrtVJ/RpPep76s+r0RzXQThpKeQAUiUSXqmRbx0s5q3hW9Uno
KXr6BjR7e7HGMfMXJdfYRLRYtawacFVKXulSukIDIDlhN8QRo0u/fdwprkSmY1cVKlVkvwcIWjHw
Q6NDhzp58GH33ix8fYxDoHSAFNp8WGe2sTWS6yxEQOjzs9rQrtLO9Ktd0bmM1Xo5OCl7bxXbSaoi
4AfYpGwWFL0UBiR/EUKTj/8c26wCcFWLc2NBaL9B5vZKn5DpXajeFXmw+K+/fbOPkRcj0abmQ9t3
26qyei1iql3zZvtE9Cd9UBD/yrG8TODOOVMDhawcmHcOcXIyOkpepiCJqvuN4RbvlaQdv8aNgoNY
Futt8X7iYraCKtaim2P0XfYRHmj30Wvc5q0e8X8LqsqtlkvjWmVxcCJ2LhpgzEzQiZCrOcHmRMDf
rU2BQkRYV2J6b82VFvt90rqXxwdvbxmUctb6hIHRXZcJh9gsVdBZDQtA/c9uPyRBYTrJwSo70dPh
Oltn87SX7gYzdmstvT3aMqwsDEJPBmad0veUCoScSVv42+NnujMM4Hi5K6gTVCdc8bsh3OCUbZWt
w5LIQOHxgv7mBM9YavrnVJpjH9hJheor27TTr7M+V8LPyC8wo2+nOf8mdUssF54jzU+zmPufRuQu
S2BOepM/OagY9cEkla7ze8+N2mu5xNPHERfL8b2pJvH4ucOPKAuAvA9N0NdRrNxqPiY31tDnb8y4
Lz5iArvUr3/FMLfQNgZ6R5Nlu1/qEmSa0xuSbLmQSxDVw3g1YjOpwl7w74M76g5evr5iqn+i10qG
u4udSKh0w4IxQwglWXODXnSw1Xuk/KRfWHncB4neyW9dambVs2oi5n+tYkWMPoqQNJiw4GpdX4H9
2NOfN7TEHxdZ1afH+2Bn15FbgPRk4MAsa1sHF6oml2nAmrAQLt9frfqLMs2rUgFE+NcvhaAMsE8s
d1H/35zWziyTJM/xI7QQdbv0edP9A4K2CHp9Kf79D0u5SF9SbIPg3UohxOt0u4qGPFS70r0gIWGf
OiV1caEqvjxeaSeSE0FJCBndMyHaFiljlPXZ0so8pBvzDYy5e/ZQIfHVPFs+mt44BLAKstOoVeKg
lNgJSqtGG6GPhIQKf3OFQAaIVWnxNsuyq87GPDtvZ8Bfr5/fku2sQ4JfBlHbOVvemnnRNi3bI05z
NAWU6pxMi/NW6TX7AGWxpmybW2kVbFyxQ4jv30Hl0k6NpKYKHsiNEwy8xiJobCqytJ81LiAlCRB1
Lb8+/nw7298DAcEOAY5wj3eOOocoMeAyms5NCxiqjd4Ibfzmlk568Hg7GwU+LISYNccAR7rd/anu
NUTjLEQpd1hCT0dC4pYQTKugNiaMMBdRTtO7Aaip/TmOXf3I5GuvmFinMQTllU56B3vo5kaqcani
dqWa6T+RQs/+KZsS8UWzUXP3W8eWX6xkoVMLSUfYn5S5wpevIeO1/d4y0/d6l8MoG3TXegPGy3XI
7uPYRMoXJ/Lz4++ysxkoehhMciOugjvrn/9WQqaOOfQiY5pWkZJdpT7Zfqlmy1NpGUuQS/L7COnf
V5pIEa9ZlGJyBf+xKTatALcq0Slzhizsndz4W/PK/OtcIjU8LmZyFcgNP0veL9ebaoWPH3evmUSG
wSnmOqZi3i5N92hGfEbPQt1BWMFPJa71PqaeiwjyqCDqc9Pk+alfYG8Fw4A2FCRq18DNfkCR7PGP
2TsTv5R4TGhiuPetO/m3dw9Fk9rZsfIw62y0N6nv9b/S2Kz1CxDpbjr40jtxDGYH2tz0Ytf0Z3Mu
qLJlUlZcQED/HGgOreZLPSpef80RWxAUAOsE7GfbY47JV2gc9qySa85HQLSGn6hzcY65Fw8eyL6P
Y6tTFg1tpP3XlujL1zdVVlZDXcTs14qyayulg/nSlDh/ThkWZcwLDi307j+YBq+BIT79HcbK26tg
UQmWjSdkqOeNRiPUHPLm5BlVZyFruByy5u4fkEyY6SeNZVRiidQvH7CAQghvljjiDm5dBn0p2pj5
oJX9kWGXXoWmbF2crvBS/j/KzmQ5UmRZw0+EGfOwBTJTs1SaSxtMVZKYIiCAgACe/n55dmewc+wu
uhdd1VIOhIf77/+gfiW9qcq0KBLo49sYWNsp5CLewIfLpTgQw9VUh3DwTXfAYFwXqQy8wf9/fyGo
lrBSPncd/3Cx+OfX604TQgsDgxP143iokzW4ClqlLjhS7b1O9P4/ft9/+DrwVT7Pk4giIMT8C0AE
n06Bu/QNHhmNl9F2jFkT72eflOV/hXU4/w5JnKGvM0AKGIXM419+V4ngDGMTLS4pKtuUV/Niiouw
WhiWV+rUc8/Y/rsQ09CfdhyO5mxDrrGmOMc0uLp3g0K7pGUVXsNKX0lDK5MvSEzjnI7JaqNjKLE5
xMs7Dk2+NIbb+L+Xmn9LmoAfwEIErSM9Mu/i3ybvvfBUNECgqiNnfCiA2/6gmKau+ZuLWhSZsf/N
4JiggpIJFaiN/OZJtq3cbsIO4+W0Qk9T/4+m5z884GdG3plOD/CG5uyfHxg+z9lJpvNV7fTq2amt
MPUMziqLXJwXNa9v//1D+A+/7ozc43hCjwUc8C8Fo7ZsY0hoE4QMM49UQ1/ezUQhZCxNAXX8vflf
qpnzD/znToujS1cMISD+D1wZ9PSdZ7UB3J9a14+mgpO92vZ22MgEOhVymy9gbf5/zXz5poGQmJ/Z
KXIY/3VdghqgR8PWLpeqtYfDHuMFMnZudPnfP8vzEfv3d8fKlKGWLgf93L+iz6GsC3tpBa4I5ehV
xxAVS3nXbVFwSJzNqkivw9YuM9Ua/XYIZ5gOVbBOUW6mYdlSGVvLl2Qgcc+ytPBdr0F5rwpRybtg
mNYyGx3UhjeoSvSUmW7detbMY1VC6XHL6VRsRWRwANfr8jCZToQpKQs4dqxtIfT1PttyzLw+Sj5H
W1jv/hDIB8ktWwLjucV7XJYVngaCtiqHdmj9YD0/bnm3L/2dI0v9uW2rkDfJvq5/CWJZGqQRwdJl
XouuI+OtYPHfOFq3GYSx6fV8hKt0BRYNjoPGxzfbk2hrHzp/EM92J9v3qHH7d2fFTuhUuWJ6rWJw
7YPzjxAaMRqDOncu2vZbWOQKX85gQ1YaJ6IyqQqU0E+m6DTOCcRIt/7JmJDVSWLNm/osaw+McNuG
4NGy+/hPbZIhONT04ebk1kPY5tiY6fGmtViV3kjkUmU+B6tor2dpbfY1pHHP+7MIkoew0HDM/peK
huA2GIQLXd3ZuyKrk03cSje0uPHGUTkPoiuGJ0Iw0AyjFlkT+2tfhwSrAHcw3m3j9exm0wVKlktp
jqxOjJfx1EJM/XJjMi4zeFjEkeDnFXyxWejCawb47dRu+zBlMyLy6GIFcVouRLyIr6pw53cWxnQq
EjrDC86gjn2xinM2GCxL0+WNRmOcdhq/36yEc68y4DAzZBCIyp+4Ux4O0xZeR+mMRdhHv5HgmYay
NCwthjh+bFSB1Lshd+wNKbQakJiN4rcea19kiG7pyTcuuwSOG8S9Qx+0csArsXT2VO4Cqo4YuwTO
1ebJr6IcE9TLDmQP6PjlVubw1BKRA/eur+T9OXe0Mfo3JCLdHUgCbsfDIkozpqMbYyYRVkUhsjjR
/ZCNwT79cMaDfIFe8Qsbuq5O602HNxYxY1DtIhaPEkmskzGJtFlTqHDOlqSqf1nTSMhGMI24dUX+
MF+3TSz6lH/GVzwYxXUTeN3J6qT6s3mhTE5ui79JPmG1QoCeKaJfpI2ETWp1KKszHn+y2LgebI/k
kiD6dhaveN/dEqdY/PjXA6oaoY6dLTyRa5t75qYaBhdxSav8qwq8uk9tZabruW42mLtRWfxydrt+
T7hCsSkydfnUt0XzbAfD/oEn1bRn2Pw5W9a4RfnXr01lpbW7iDprUVmWqYVB8JYXbdTFF8rR66vn
Dt5DgiEJ4Zd92b6u7R68JKU/m2wftvBuljBL86qOzd/etzYShpYe/HKM475CwTV7UYrnaFNmToQR
FemcyzanSb8vFv99Tg5NPI9Ftux9c9/uNtlqQ1tj7JTPUx8MOWk39fYX2d6+p1NSB1WOw7UvLiw9
+DeSldn9XlRJjqd/p9K+n82WQjv090wvyH/znuWeTGWIBZAUE+mMXjhO+aaNe++XnuBf5zhoqfDC
z9bdBFUmk7l7r9tR/LSKKJg06ZTDt7uVETZeW9c9DISTR6S81PNbVYqpzIYV17S0MzYHZBlX3WV1
0A1/2sDtTVpQzHA1HIAPj7oKw9fQbszPFMbi1evmdj1oPLSDLJnC6iFQFllZ8MkRAm3dMJd5JcZg
hqIFEEiwMfsnupyymFJTWu7Jn1qJBXbPEildymm8XVvXbql00rwUrgv41fn0zSlBed7f2q7L6rCN
wzYd23aLgXbYvvz2kMJXeQxURm6M6/kvk4UxXoYlW/AGvjfqQ2OVY5+iy9x/LPa8ZxnbGu/p7ljb
W7+SBZQlpSUvRp+hOjND6zQpuzyrzUOemSR1LNU9oHFr3iFYwAFbJr2sKe5X+qMsi2HL7K63P0Pg
2TcB12JIq8ltP0SwhcOh9AXlITHaK8iA53dlTV2fNRaozYK0KWr1Y2ooRPkYhISKLssaRdkQ2+Le
RQ7wy0GVsGZ6rSqd0Z97r2f/oZnAoDlWL4W2Qw0jbek+9zPBhOPoWONhL7umPrqR8vKzcZudt4Or
xyyOqvVVodKhNcXdLDhgM2mmvCUGYs6jcdyddB/dYeX+c1bM3rt9jw6xZSI4OJEFfQGeakHwkK+2
y94uguI0EZaG4i/y8eRM3RXEPwvaFmF+p1yHgFRjua/AA/2QQmKCoDf3vfc1ySS5RX2E3DAi12JL
B9nPXa58sf3y1kXdBG01RalfkqGUcUW295s7bi8+efIvvRh4Vsu1Dn/igj7u0O+009SO1r1am3a2
UzGW8XD01wETOYIC8AyyNxvnEEwpfHHjDYt/WeMZ/Vn2lIXUNFXVZluzDC84JVftsVkQuSzA/P1V
rap9YP3jT5ermpzPoS0xqVgUP2G23KmmzM92eejGyPyoZfcIyEPYA5osJ8qgPfXJLSKHosy3eYtO
jttNQ+YVAe6i+CXq76AryJjblV1Vx2bTkeSUlckPIm6cPDuqCX7mPbdlJqEBVqkV1INI2UHLn7kO
l53eourBonvhb6kDrUDjiDGWInVMl9xXZTVdLdjarqRsJRIjDm9o3hcxV9+9cs2SF5GMN1BtK/xV
enbP+Q8sv2PjJAIajAl/a5KGxVc78D2n/txN93vszmRq0DI/FhZyuCPBT+7lHK5Fkq+yoDlW3EQu
WCEhftCp6yhmO2i4dcOwGN9cv3d3SDhl+zxue0KkYA8BNl1qK75X+A0Qc7MWPJO9q9fpokWt9u11
VvfQWp0n00D60mRlHKs2M02yrPnWnqsWW4zt14qTX3jREDZ5i7OgRmJSj2c+RzAuD63bhdtp6xH5
H6kS9gMRb+NKU+BsOHNJXKIZ4ZtfyQYP9zD6QyTzLtigum3WmS7BfYOVFgsToQ52bQudqtLm2im9
sIpSMQu7vrGsUvWpHnuhMlwMFffjsiqOKNX+u9t187ATzBekjl+5+KkAnLkXu+7Wr8SZy9MUdkHC
edHrcx9u/XW1efoZf1euQXvq2D90wzSQiOBSYbMB7pRJpW9z+Vtta4uLOIJ3EI4m/C3ihhNm76N3
VTQSX78N4keQFiNFOXOEwXLLt6qlJyy1D2+Z5Yiejop4UrnfeLN92NvedbO1GqiLo7cGQQ5JBxqR
wJ3B5Ygk8T0koMbhf6oK3GlxAu54/CrrZsKUQqZqmBb+sF6S+16wt+OeiaSFH1dizGnRDCTszwSN
VzOWxbdyg7lGmU8TC51SNkEqJpdnpdjm9mvmtRWpcCvnSUpVvljBnLxHk80lXwpq+tysgX0yVVWM
x3HXck5hBzsjCLUil2yc1tDige8sViiYVr0vib0okLt2vvC3seouxFp7z3Kchcf84dReqkYXTmMy
j053tAfLh9AdwNHISf8h1sw2XXGPpWrEgOuzKYaLFGA6z4QlxlRtbmWOFasanfbwrs7dbmRj+hUG
7Z/Z7fbxAocn61FKu27SCaL6Cxkyss6CcV+YEELo4ynsCPeik9bK/g7n4zrlTpqfEmzF7KzV8fIx
2U55gz/yvGXt6Ami01gjNRmSCm4Si2GnpT2U/t1Imhy7QdIzrsxmOeYkod1NqYjN/LwGU8CrtgO8
3bwttD9a1RA5GBaGxIBIkTGnB7W+DZD2dFo5U2jSBKn4mlWkQukU/n2hsqI1bXVwZhrxLOmYbHIe
VVx7WCWNfyuiv51sTOqoSbllLPvWsSCCXDMcRIIwWJdm11tc+TjUdT+lfSfcv8jOA1qQpJOHMhqU
PJim4yHza72ZFMOP4aGE0tinOA8Uf7zZ0a+7kiNmrjQfHZ/TeRIY5SqxaN5aDXAer+2YFiwtYd8Q
3fU0NXtyz+aG+38Pt9EcJ9okP22GpPyrB6/4ZO3pyCyIB3vJwsIn6NR26+2uZ4+Ec15Ah13Z4aO0
EOemnTW2dyVWzQ29TbB+CpP4fEwOOuiM5NDJ5Pgpdn9w6h3fMAtW1tHQj7xbuzP/4FcsWzSkM7b4
jpGbTlu6l0/y4Hl77rQtoMvoAO4K9jHm6Fqi/suItv4IhasbCwHBI+pLNbZMEwuez03lU4SLNeAF
G+Ng2kJecionIKbC07cwGgI/azsl/npxP/71y4RbQ/hmEulQTTvhh43lv/szs1nmr5F5Z6ClkFGw
4EnGlOebtpR+TZx0TRIfbZ46fz4SSxG9i+0jWMNBpeOyM1sG7u59IBSl88G8Uq+4pyZiRL+09O9E
25ivYJZQORrJ6EQmR2nd07EHjK/zIIrTMkjHpPOsV75mQZjcwSMECPECPEsM/djK/JZ1WwCvR2er
ai74Bu/brqfajO32xyL747p3sRP/1TlQgXpLhq8VQvH2qMyWIEboVeJd4+5dqzyeZHmKi1G3OX2n
gsDibNgWywV7hhTTUK+kzy564hUGd2Zylr7LsZaryOwiPAPGsuQar8do/G5aIrFTs+01MyDYnzic
L+2P3fJXnWLHXrU5Nbq4Wwev/glD7Tc5mTricXHtusvPD/V1L5OIxn0I7SFDV+DeeAg2ANomDXvO
0D0+xVs4j9lkzGpnUEIsrj+rnb/aYkeTllh7H6QMuetFd849Tmmtxpcy3uI1ixocKFJrHK1PwaXx
p1jD/qP1SrIgjUhman/Qk9XShXRdjr86MeVPWUnWCDW9bQIX9XTERTU6cu9vT43d15/QZIZfUbTK
jzHcnei0LkTUZQlWbmU6hZvixpDd3GfVLiPKv4QOnEomHIbjtvI/53nUdx7BuWxUumL5WlVLLq2y
dlPgI9B4XDXc1UFmD6t5EPzZI1GviXUKpbP9LrDNfywW3SR5YUG84iQMuMBjvzx36T8kQmkFreFy
aYq9ysim9aCDERlFfKXp6peW3veUyDj5MHvoU8eTrgmodzpuUqWK5BvPH8zJaAbH8ZCMhS+O+CLE
TebFFQV1K4x8o2t0bkwX73Pqq8CZchU503Ts7SH+XItm+/CNq68Cp4GMM2Ae+EW55lmJdcAvTOTc
USVhDJapAwTwpbcgvp+jfdgzL2zqP/RHiZ9usdVdIcrQESjFDOMAPGDA9F3t4EjTYO/m1CSmAbK3
G26PcB+j5JxHIk8Nk/l6MaqlshDFB5ZzqCYx3cJb2bas1nHdczENQFCdVfLtN5hkiXRyO8F15m0m
vraUsV/mapzvkXzTDO2+rG5omhnXtkpgm9kF0yJJWXMB7Ord8ugLYfoRh6r6ZTrIwC1/2VKLi851
+0ezT5OVO0mHMXjh4IWZm6KKVLrHC5lsrohjzPurjdOBNbAHXLa42yH2K/FnX5zkw7b02GTVkDgs
ZIc9mdMl3twyVTEgeTbPynv27KX/aHSC/389xsYAPk/KvmRunA0dqxnrrNSj7WQVwDKJyfGqnkpf
MW+Ey1Dd2VYihoyOrrKOCBPZdqCDDB6bKnS6XLjzDn0RgGtLfSfE8KSJ1v4rFIue0nKJdu76JJ5e
22YtHg1BeEXOksH9nng3d23ioieMHBH/Wmu98hplc1Yju9EHvnqgeG1zdtOeCkDt1B+T8lOLcS4z
2Q+KG6as4uGgmNq/Xc/EVa5V33OtaAJn00B5yEJ7iMV3hSe5UwcAmumIjX8srvQ+LPeWaCR5upZO
HlQ4zhRoy94BNqLR07kF2todiH+3eBjYeDupLXf3qp/70OcFF+E7Xi6o2WKxyF+Em1e3a0IeF4je
2r9F2zz5mR3W67Np3JLPq9xCYt57K7qCfhw7LJbmcs245KPwqvDG9UeF1trmCv7cj/I3YJmSOEsi
V6Gj0K9oMX+pwMwk9+nWvaEz2+aTPEv90qQG48nWTq33I23sR5eEMz41LONfkr2ZKwbyqenJ8J3j
D9Ul4nmRA00LvrKo4BCSMIu1e788JEnfVEzavescfLnLEElVZD+xELTGy04zW6dJ4YZ3Iii8q4iD
66bEkcwfaxnIP3Rw7o8nN3YBVe0vVmaUh5GPwmywomPbnfFUdLV9jYZUjRCri37NY1Oqz9qbt5gV
WlJOmDgk4XTQezm+EgowuzTvZasO9AJAixHGklNayWr4EfZgEwPcFfLvMpaUTwFmG+cm7i1O3r7K
BzIlqh8YOszY7jAvz7szrfebX5nfPB/eY4h95Z8KlBNf/Ql2aOoExfAh8Yu4Lcu+dE97u5SfGx1j
nI0NNv1pEjGMpTt+o2+lWbrfe+vY7wtJ70+kIbvvlpzG8GTgD96j148+67os1EHhbtzkAwhcl++W
s57gpcEqpMl0v3dY4L8nTIzeRbfKNcPqiMGVTtX9khs4f46TVMgzN3NI5thrMc6znfY59Avs81q3
gFTic/8Tu11pnKexuU/GLLDXdT0lIwgLbUuvX1lcu7+aKOmf5qDqr52hjtoLTeJjlbd4g/g4m7us
onRFtCn7XWefiM/wy2dSUraSPZzbvJmksiibq7G9Q4+n9ndnRRtwKiuf972eJTVD1MoH2m5tdWDn
Y65UaNYI1kOkX53SrQaKWulFp27ylzjluYTyzLvDamCb7RsKEeWtLvqCzatylh+ohFQVe6siJ2O5
1FtHPq/zto/H/HlT0cq8oJlyLj21miDdevaIqUraNU5pPZaPAdVAlyJ7icHiGnrZVJC41aWDqv05
nzUVJpUQsGtWJjMPlle64nsCYADPdmzImOPkdUcfbqGT+Xr2GJ+rETkuMhFK42AJRuJd4aqSBgCF
W96DnpZQSYR4mNuh4PMwMuy5c/skycpmGK+Mi70bL7FZmlxGpXcrBpmEmaha+7VYx/BnYn3xhFEr
PYZueT5nmL4jOGHQ+5SnycLSU4juzSW5BDupOqpfltlbvBczGv9xgEqmumOsWHq/sbOevufBtajx
Uzx7PUMzd11wCutG3bZuMjPPDHK8cWr4HBcY8C3ycM5++pipHZd0hqs8NgoORSZC3X/5ddHsh74Q
8ZiGWwj03FoyYXTul/llmEwFykrNrk5LpOfbRGu04HVULj/VYM4TGwPir2Br1cNWO1GH08HoGZp/
EsCNctyHdlnt+jAg0KrTuJ+2n0aG3nVfRdtzoJz2DSvLMMj3aDAP2+qNn30zhK8di3YQtDpk3Oy8
Zn4R0K37m2jq4pGJSBjGysGleV6kg5upXJaAWYJCWg93CnR1dC5EH3tLCwgTbAGJbIG99dqGzRS5
MgQsGCcSoLu5i+hymo3O3YYY3B6q0SmYuRyyJ9UgQJ/trsSF3YpXx85H6utLY7XeQwxySrsBFefb
YI7/NreT9T7yWpy0s5NiYy80OcgTmda/Iu35rFcYkb0MxkFzpcG0VF5N6owDUmXutO2KHhWWS6Rs
U/By2Gqs4RXSiM4/2hXLyy/hoFbGPnacNa5zxUInk9BQ4sjFRE9xgIam8XArwrq4C1bfXrNlk8lT
Z4Z1uHDXgsRyYu4bJttW2urCNQxxh8CV64KVble+dRY8WeCLEUhH7KYKM7vHKj2vtmrX13ZYNsVh
9fYoybsujHVaTyoyeX9OhaUt0d0jio2tYTG/DVCxI8MH0SajeQKIIL+oSYQdf1W2CNgKxtVoX02z
swdpxO1ZZZPyaM90XIiWw0SbfmIxtF+408zgMIRqkPkg5bCBnyLdOHhOZzMA1qWNG1eyQfA49gLv
7wccwReom9xxby7RPYD/XXB2dVS+J+1z3M36ukSzTnLjRRoFc8gqK/UhX+z3fH2Dm2Gi2va5Jn38
mktbvi+j8S6SRgx/W26w6mKBmdseY7PJ5hgOQ3Ivl0m2OYcFCKFxo6FizAjb5NA7qEVTAkppEGsA
dnU8X4/OZWnqPrptGBT+FsLff8SweL97XW193gin69IVd5Y+SwRaFVznducn6Hw6mxQ4TIcnJ1Ku
ftiCet7fAT3W6XYHAg8PPm1MlRbClN+o+Mrt5LC6k9eS1FBGgrmK5GuPB6l7dAY39nJAQX+4hFrc
lFhEj1V/52/kTKWl2aPu0gCnj0yiPsH2nAuaYNDoeruSnj8575QtJppEoUKo09qMc5iKmjv4brVF
HTxYCcYnXmol26oPiEfFM11VEV7aq+zH+949E8TaONjcXNr9/tXXQIGf81m8edI8aJojb7O4q2rb
OXiUvOZQl+j9skVXoqDqdtI5DnE5M5vy/LBKdQwmbnXhL5q/2Rf+FW5Uob5Ozk33i3GreP3bCGue
OMEUn7RlfOTzmuppvcN7daa09eeEcWZWz7uN1pUIcKZd2WL/7TYA6cZUOIcW3Pjh3z4MVHICypdl
JuKJ/UgVlMlyYDeRvFZbYsEFHHb3r7f50/ooipDYu960bZJZy0KLOg1scjPp9DUhFmobzC0Gs5Zz
spqapZ41UnqP1LnhZ/Ws0T6aocC2gShWcRS7Y75U2YCDtMW2GpqXxPlZ+OHLDRDc0B49QEz9ElXU
oNO2dwyPfD7OfU/2VZgpFAp0uNjweJmDvYi+ca2uvpjVorocu575hphZb/ziYokJK5yaznmwiiH2
sipWifXg08ApzBr2eblLChOzouT8m19OT47CLVh15L8754S3w7ROPpuWfnPNVbPFRt9yBhxyxfaQ
SBlwwkXmfo9KPl2WKbD/Ouy5xxyPaHu79IwQ6hJYF3cB+PdcIho9wkTd4rK4GAOtKvzTajOd3Bk6
UYpyZXOfySUOp1S2xgbcsYHSs2Hr1+62iybuAsEcO+Vm7CCoE/rSkO6gdio3RAn72naWBtCp9kYS
OpWfaEYjDFKvEoC3r11t7Jjhpk/6wOBK7m05FDgBltSLhczRgeeIFfe+5prWp39qzuIJ7qoaW5x1
Xmcr70kHbnmZc9EkBzgB4ZoVvV4+3HbHIDxBGL2nPHA6vChF1Ojj1O5E/RaJLcqD2y2ksY1+M7f5
5LIaOhQ4zLl5pf1he2tj6dosK/05fA4m5URXCbtVhkR8DTPP6njhZdPpl3FYCxQuPeT2bEFkumaT
Vuue12JZyEnUm9br1VSM9YZTuV83B1Q1Lm8r3NHTVNZo+rvEdMEjP5wLsufNvU7aTE6+6znB3oK9
/heT1HSHCVK5XbDkq9784nwdVSQy2YS3rbY5kpROZxEY+k02dhZtHtEXUl01peZebCtrD3MYIDvb
bx15pKUCow7eVWJp/8lnvIV912gM7lLAyrZjbCjm/bXf7EGmbhDEBeuFjs1vn8xFcbQX21cvLCIm
vpilkeU1QAYsgKnWGoyZ/VZ4EGsFERHe2cQquxTO8goMX5XHfS1wG0UpEQ65ihEOX1VBrNe7bo6s
2wB6RXwJnBCq1FJ27VwHYB8v81KQsgp9BYNoXH4sKhhhP0BzfutvNzqCeUj6p5cAxLpSgdA5sqiO
mjAFmTbkLa1XxL/gCdy1tfMIMsuIIcWIt55OOpBUORbTR+U7/Z73Zq+LTIa7mtJi6P06bzr4O7+V
lHS+HuspIlc90YmLsa8n+z5p0VAe5SJj+9bG744KvgAZsNNkT0LXgzTACw60EJj6iMKE+sTDuA/5
PE5Ie6qGRINHB+avdecV0M9/BWdHjrdWV1XFMnhhW0vSQMHc68O8Dp5UWNtLPi8YDH81uogHlgXU
UUF/Dn4DOGvzoA82Q9jJH4Es73bXaWqCicrKO+jAJPqiK31yWxL4gdXTPK4j7QSquO64WjiJK7Fs
/YUxk36W+FFfj2MTY/Be652tIjyP3KucoLuJiDtSl9xyEqbhWgOR1HpiUTjW3rIecfWQ7+BdRZjV
Q1xUaVwE84/cdVhjECBm/1KVI6ZMxHyLL6Wc6d6w/HpH277+AzexWQRovXlHoGLLvayBhKrnuEzi
LTWTHw25S/gCuYo7LTHpgh1LL9gF3rHrsA58xrsGynrUe913M0/rftVRBM3BMnUMC4SSd9kVirWN
4bi5j/Av+t7OZAv8/d0LI5oTitNWZiN77Ch3uyhcjoPPmh5Z2WrN5BpGe9PWYWrby6JuS2zFF+yK
gWhu4LzWyzFs+uFDj3CjwKjmGmQxsTvsM8rVFFTEsiyzyd0R6ItlH9+YJuRyPwZJdYOqeCxP1bgt
3rEHJAYlWFr2tlOyOx00m84rcuW2bZiORsewe8IRUHAabD9KA1RpMl0tz9zW7OyTU20oJpkzsTLM
Arm624U7jExzszXV87FrB3XSkK3KzBPeXt24LM1kXswohi9iDLJg4W5du+VBHM0q693N2XNNEuec
sWPgxuaarz322v5sZVsQlberGjyM1DsTg+wlbXWnoXDCJKrmgDdWO/shrB3tnbakG3833VjeLaiW
4cLUvG4HQ2B53JmjXqtqCO82XneXJUU8M32Xdf9mVuF+YoLQPvqBUB8kNkiYF8vu7w9n5k1863gL
oCvcpQkTG0BvlQFO9XtqcJD9qNtAEfmgY0HqpWcRAVVOYbKf9tXqvp2ag30Ua6G7IxmOQXDiMOr4
4FbRIo44R0CS0v22qZNrhe16CmEUTBm5E1FwRBA0Fc/LzLBMxrl/vhA6bb/xw5zxRtOwOp9G6SQ4
9b3luHlfmb06qjickuPWOLt6nIulfvEbn6Nb92Pxu42TCQRj9b0P1j3wuBpsw57IKRX6sJYm+BhL
JCTpwIDHrpimhSNPYXqdwNyqrKjG4ceQFyzzmt3QHYhgC60m1NEDiYUj5IY4WJoj2/WVk+RWhZ3a
Xl/DN+pnu8MssAxBxqXdvVT9mrw0W6h+YA374tbfCGpiVYjywV16IbOor8DYArtWaNoGXtmTDoa+
uoC61dMDLCDXzzMh9wPsnH7+FZph++PAxZGYTcbMrDGpHF8s6Jr6hiAuLvwiDCf/2tv0NL0b+JLR
sSDYmxzWivpy5VpAvKdyn7w5HyZvgTPjGokElYAnxh46ysu5jvQT1rw8opYVqg+Jlu2PgXn9y/o/
ys5sN24kS8MvNATIiCCDvM1M5qJdsmxLviEk2ea+M7g9/XzZAwzKKsFCo4G+KVRRScZyzn/+JcDJ
eVvFmMywI5NYH7MZu4Bd0o5z/438clud2VlyPBo4sdUhasbxYR3Gkn66azCFGZjQBztxjrUkTqQY
gOuSlKyApqG9hcwxLf0RIpOZdtbY2ndIjEDL6qTt8BWl3yWdm3bwVz36M8OpRTOM7mKW3ltezV28
keR2CFDMcW5PkP54CRQSzaavqqXcy2Rwkp03D+qZ/gLKACDaUn4z9TBxg5uRO8n4NVPtDdqQGn/k
RvRJSCB9l13ndZZ+S6a8yHdtHTh2mGvT1U+6jSqPjyaZohDvMg5H2xnUhLNQab8O0QRxBzK+u0Kp
msbXfrBW3BTa1AxHmEJEJmjXjXwgx5EjQYvcvbWph6efRWvAWIxkPLed7B4FcVFZSQ3Dq/PSfaIy
vGUDPPdw55NN820SOF3vu6nrpiNnUi5D/r9gbkILVzHXcVjPfVsOE3rUdH1ykiyqDjj84n0GbY+0
sIiFCuwL0/5rVsS2vm69KIarEA9OHM7JAIZuB5Z3sVimASxKdFsww+nOFSqmmO6W7HAIIzHCc8DV
2I5gJDGAqU5VEeDqNlZ+PO/gviUJNJMGGGts4mHdRI0POujU2vq2VCWdFK/r2bb8HsirQUbGZJ/x
724eE8ZEcC1tSBCc0NZmjvnKu9UUujumDNdf1j4FPtNgxyN1XJxTaKRJ+ziOaTCe5mR2fnnkDkdh
B/59n609JCOuygRlRaO983iyJHMXMiSSkjlRO+aJ7mMLncYLkTREv/AihJtzNtG5Wz1RZocgKm19
wfE55jvKbSm4IpqWjthdbThE9PPJPqZs9A8uH/63zftqqW8HnR4KiMrFS9/hlL+h5GAmvUl1JY6M
BUjxAZgyJ7RuQX7mwazN1iMop94JIMj2ofZA04nL8QH5+sx35kvOzYwkt6DxQ/+sHdsMTBSco4tx
a3mgMUpQ+8V5UlzAXM5nSJlujzBdg7TtWeFVfu1AMCV0MQHlCBHsRxdVt3TXycDn36+esb8wPBsf
iDgJfgjChujwe25HG3zaZvFAVLR/p11g5ZuBwWayYxDkyH0ezAw3QOELGGEzQLhp0+5BT8qedhEv
G0mnqRp/M0CcmyAu95MIQd0JBLKcVMAfB6NPL3MyTTrkcs4QM8gH13rSlaytq1RSCOyCljHw9hzV
O21FIqz1Hs4GyNvQRoG3mwrbvS7ggCUPS423UbYZ1rI3W1gp6XUxzE51K9epY8jXL0lwkFaanp30
e+fBRoeJOZ+Vivm+DeoY8bDdDL/mesimyxkMuL6lJFnOngZ+RD1c2bV9YPRKOaK8oRV3IFP1EFp0
0g2nq599r/spVxsZCbd7XMF/KafyGGyYIny2vjtta41XS+EwnVsRl7g3wF/FuCdNwFVfrbpY5Q5a
1wx07KXSP3cpE9oNSEvJrqewTTf5lA0Wr6kJ7jIaNOBrBqP2EUJz8Cxhf2f7wZBiCNWxmKEySrm8
mTFYuANzku9h49Bkb0Q0xL+tpgvGB6jjDF4VY9XuTiX+AosUsGi6W6UZf0CozTsorTD3Nu24euVB
kdwmwngIrB5X56Un+XvW491qMjFSyEb180AhFKM/qa3npbEoFgtXoGoKCBacHn10IMObBygMlVxN
A+KYem3mLyvBIfbdAGAEZUIYpdpjOo1cUDGMuHuhF6XAQdzge+UU9ksbdPqbhKlvzn1e+1zGRRZ8
EVEGeZzY4iy4muwmLu7mVZ4RKz/124OAdgvHV3JbbRvBsPd+TUGWrrqubYMrp9HMF9Qw5l9cdKbe
jTUYkR2ogCIRipxByimGxGaBc1lRR2dLWvV8lbngUeFkvPEt4Kodt33SNBzVfW1X+5J7G4284/Rg
//i/3WZwEssNyYMG+kVFJ3y3ACDVO7y+qmhDpVEOe9WsxbiBFtvhjuky9oc5eXYzoO8aqVqaVfDt
KcawPVVrNGx1t9RAYbUwchvz3rGuMu1UU114frO1OXDPJSy6wV1NAmAPsA+H8iJiCwbbJQXD3OZt
6dfUL01bbbFB5i/0g8bufq9zJkVy5kebJewC4RK6Diz+nOZTMW3QgEoRGgIt1XXf1XxH1WPefI2v
BRTqJhBN/1iA0a77hYyS82oMAOVQZmTFdvX6qtgrqCoLVEy6mwwnDzhR3NdcgqPnPjkNQNOWStcp
D7nVE3Y7jXn66HRN2W/HPlusnZlh6TKRlXCWFfj17UoCh7X3XVnKsGriuLmYnDZLLpXfjFSqcoSj
yauh/qzSabkhoS3G4qstatxV56zOaDr7qqf0DpYL9CBZ8YTiWR9xDDUPrUygD81t07xMri5+M4v0
H0mnARI3IoJ+v4r1WthuflugfL6bqnrowplJBQxPs4iHgkKYmTfj7gc1cgkx08QCidpo6ghELAT0
Z9v0436qehlcAVM6emf8pP/Bbmi5SoEAGI07E6kONVXoc+mPI2KJpYMOt8Su/zueAxGHWdrn8xZi
XN8cSUSWv0sLemvoFZAqaCR9kWKd22aNxzw6n18NEoDvc88dcZ5pe/1erW1u3zoL5/yWMYboTjI1
0XrIoaw/w5JCBCGW0n909OB1tw0kvQHISjsTOIsf1bfGXzike3/Exm6cffclSfNMH4A6mJbVcZ9e
SL0EiBpwsC+OXOoD1FMd26F2dVeGcFohz/VoMC9XKssFph0GgxclOcn39dDXx6iqITSJNuJHLekU
UcjUtrrwdckpK7u6fx5LS9h7nWSc7/TtHLL8kTRJeVp47YvDhfKVVFOiExPscWRou4n0j2VKgR+i
hlINVU7l4g0VxbVG99LALMu8qXybC998XxarNReWtqdTPsSjevCH1V8Ug+V0/Wk3E7IeVQlGARNe
Ys8d7Hz3cuXg2kEwzypUuU0b7Ffj0n+B3c5JuXes2UmRMEzmLrGs6ieOH/TDi213P0hCzuo9VC34
ytk4Au3XVVO71OeV/T1lYpE8osOZvtKhoKmb/SXYLSv3JqwJaaOu6biHF0r110J107yzasNB1vln
epYtfejPJS3mTQbn8ivCX8Ztqk3aNw1Xbdj4edBcalnXKvQjA5jTr3l6CfTB+sHxdu63fiLcH7MT
Z9+W1E/1pmdgkmy6BZoH2ut0HTeqSFJ4WOfh4ZVP9swcOlFPXakHB6Y4omuoHJO0BAhKv+D+NeCk
8ajWMmZuAU/iTRvUzic9Tis6anv1ur0WEMW3kT3L9iAp06LzXD9ItyODjLC1EqovHOzrt5SNSBhj
hWwNMFGIYmdNkgPWWLXquJgpaa/KkpEGTP4WbgmMQgj0laAhCIvet/qwCeL5BuekyXtdeZP4rFAx
2peNViUqqcyIcZ+kgZGhN8klPxZ6Vi3vy+WMKNZiQPEzJnO6o63Bv34zU0j2ZJ4wCwGkb+ofeG8h
+uJTyHTHbPRMOGrs4NVuYF5tYI4X6c1q90UbWp4Pt4uKRClerqo4m6t2jMy+QyzTH30L0J1R7gpr
thscMOYe7mu/I1GkDmDcLFB8U8pvhHsxMWIhjt4Caksy3OR6aq61Hvp4p5Mh1leeXJxXOeNdzGR1
nNQBYGleDn0aTM1L3utebNMRjvzFmS3W7IjFAAMB4vPHnWfFqLwoLXz/2DtTll2vrVO/0RwvD5xn
eXpASZNeW71nmsM0x6l7CUk8eMSeKn2rBkN8egPLWUELrjriv+oqTWgpsfDelHrkaoZVVaV0JdBO
t4gNkCMxvo0BmWraxD2OacT5tankaoaI566HKRsHdYewykn3kRiyK2yY1yHsKXXzm54OY18Zie9W
YLUdp2Vqdb8J8VHZBcTD8SlQUXqj6DTmHXTE4Vfs2fqpkciubvxg6urj2tnDvS5mmT/bIBDr1zUe
p/LoD0s8sEZRkewq3Y4BJUKu+1MWa+4WDj/n6+zgerstVMEpR7HPscsNaPAVpWvqcaN1KnWwJqOs
HVqF6gEAO/1dW6P11kDjo68zTBOhDpryxSorKkTtkF1wZGbkpSFp3DnlUzYnoUiz88jLlykEJarZ
qw5Eodq1NjRdtO0yV2HuaMsFtV/1azUnDO+cEaUQ1Uubr7u5QmUaFjqFTzhiwyaPngWD5JCZVTxr
A6Nq50DMLg62p6NXb+JP7UxkcDxiHneLagSqlZmhxZzdcODyDGW1DCcX7Hufe8vcwnhgLZUI4qru
e5KNlmDMc3Yg7KQ7zYcW7LPlUCj9FzTE8h56hXjlVB+9M5cqj/eAjW3yxUls08Dt544e7pN8qpng
wDKNwqycCTUeZzfNj46IBXW2t9BcQnOv6p0FPP5Ut4kyB7nQajHTiuvyOhGEqKDti2pzZydu0+/G
dhmv8jGv4JtCjqR1kkwCrxFe1Da02HRl+F/KhmRJNaRmPloO8PYGhNU5iqbwbHheM+oeRBt9tsMQ
qLp0SYVVt2ROJN3es84wTD8G6R1/UPUDnjHvZ7MyJ6NeWxyisPNKxM0XGc0MPcw6DtB8sbRHFTPV
S3+R6Toow8CGoZajt4OLj1m5f+CMs8ejlUBghRwR9JyOgOWPENQX6me3FfF13JlquJmCdTXoIPUK
e8FGDsHoYkDz0huk9gcw/Ug/8EdV4LdId6LtFNnya1Qz2N02Tkq7q5MkiCDjVRzGAWnL3FoG2fkI
feAqEpar9xWih8s8Z9HfaxvnpCN9OgR9eixIdF7rWNFTkc8GPLSqp98uRIT1RNvVzQeLMa+8gC5P
oelVudxDdS9YSFmaX5vamWCnwpF/RD0F+4t1WhcPFJ/BG5THHN2wjk27RdIl6FgxCE0evTaJX+AZ
6WXfYOXp0kmQzYdiS2mxb0lhpe3EKU+y78Dc38TUkL0Onza7BiPq0guSHghFJ1W3/z2LBJQbMAje
f4tpIAuorfjaKYX7urdd06wXNVs53hUqTe/SuMxQaGi28jdu5wotAMyA+DqBLe1fQCxP5c7kyFEh
SzLG3UXL0F6WhcyiLQie/73FdCo/oB2kkjFlnjUn3Tl5cuGIlEh3EP4CgQ4jJtwzY/DATRwx9952
heqb71Ods8uEyDC1xC6NGASSuIchBO32i1uIurjte/OCOmURTXxLdFzNrTsWc8gQQEVhmU1A3I0l
/a9VDL+JX7pM0TWbDIrFuZn7YsfKMcdi9alcIu1zRHguQiUPsa+/652eqz+QTe1dmVkjO9DAABy+
zqSvp9xbn9LOhS/XA8oH21JGTN2C3KanEdm43JU8h7eCUiFlAzd0IrnQVbq1oQ+4oSR5YwpLiS4w
rBwFQlHH4Hob08G02nqxUIQw5yL39yL1S3WYLYaleHJV3cH2U+i1bb/I9Ki8KFX7MU3kmT/mZrfD
MEU1HLfca27Xskure/Zv7Z0ix5rmE0IK4OJCmdtEo6Td1k0yQhjlJVKLY18l7MYx1zgEzf5F0HTV
TbwgaD8FC64j0F/ylR4iXXzYL1H2e0Xp2p0Yb9I+AUkFqX1XWq7fbLBYyxWrLVuLXTkkbr3rGKO+
9iWj/FD3Vt1tWw2GRIm1xvc9uoD5pR0kM7KUii0PI8gh3qEZmXYdm7HTVI7EI/yWXJFoPDT5TDvb
E1l1GI0ap7vBqXMPcV+xfNMTPv48wit9BAuyu/TrObYP9gDvdWPWmPEElg8c7FWMXhEcquXmKXOo
MJs59xz+0Chj7gE4V0BXti3vZ5DouNvGYk7Srd8trROWWFqf5oDjcwvbEptTdxVex/01d/3XfoxX
jzkV6Uo1RROldReb5WufR/59zIjHoXSA0r+z1RBlWwdiEnznOkH2XGHfjKqjcPtp40a6fWEUwtg+
qAJJD6sSqIa8nBTMgrowP0Imd/JQSL0C1XhGpUzBEBWH2OfEeu90gP+nBSoNoFUF/ZQSLLd7wEDo
dbtWT6m1zfKeuy3C+VGd5hVC+dGdS/8nMwfEWMBBWRzKuZ1luNbl8pVdzDgRMeay8Z2ldg6ywosW
Q4VRPbbwD+urOpiW4SJu3fEbG/yc0DeaOCyDuv4pB7n8hq6boiBrrQVOmE/x7BkYn1waPvqnJgNv
t4N6YOKNqC44WHO/dts5jqI17KSkf2K539VwpH4zRA92cADPWiSQ6e5pXcY144/zqIUn2g2kJWPc
3jKkaikPZzgvJyr3yacu7zp/U0crp54MsHjYIr2paiLn8Y3ZUtJbxW5OsIXfUNQu38fAHb7I1umf
51IvxwKbovSiBae+1LavziLWCfFNQZAKPF6N/z+YVpRdtXDgnkTS+RWlZe000LA5uFnyup1DPK0i
EE3iVvTRnyw/3y0yQRoUTDhvJD5kh0MD0Q9LB6v1YST4cXVHUFj7jN1t8pAuufXsmIrBTqm5Ta7w
xipkCFA5uluI7/6VzmaEJCTuKIhQNqF+MtcQJMpITMfzEJTRHqR7cHUYdte9mptXm/jjKTSzwogA
QwU049qvY+8wk98RgAhCOXoYFi+gwePu2dAsBd96uHgpupnIeNgMRe6jC5s5Y0Qj5kddru13T+XE
TkmnTl4GTr05LMCfX1sLxtcGknE8H3Clt19YEjiH0qbY9EV6mm8xmFBnx7zVVeSIdHke9oHp+zty
XjpI1XJ13rx2rehGmMNVu1rjpr2LV918SXH/kWHbmPguxULqJ5e59naWKRZBI+1ImLVVUbxWTOpm
KOitpq9ZJwXLTuaMtLqxhk60Sop5Qt+LMzfWz92jFjRn2wTePeCRwIN543X4U2yFkzDRUHMc4FGR
Ymc0MKAxhzyux4hrfvKefNuZ0LdIYuljHdMLOVkgn8ZIC3EwtZ7vs7SIi0sP4spvT4/pU2817OWS
vfUfiHQ1OxzvSr3FGin5pus6G49tuqLX0LEOjlYgxXSDPoycrzGYDXxKkcrlwvdgnVI8jqAhdU6G
6SYfZu95mWZoArMJhuiQM5a+dBDtpfuG9BSb0qg/w8YIItVhtdblyrTDZE4CCV6w83KaVhSHU6Av
mZL2JZuw5a+wTA0QjU4zy5mB4imxc50ha26qOMLigtVrf805LaoDlC2yniyZL/1D7pnsLu+X9c1B
7XCaHVSV5zn5ghxxrNt4DyvPXREn+QDWQeQFYqsaqoBT5bXKhopi4Tmn0iSPDy7eDAzlXVXHu1lR
Xx5A5BPnx9zP02OtRqvfI2r0rtchLruDhyXEc2roLIBXm/IBQmc1bSaXF8cywKlgy42J28YUeetD
XRh32QAkLLB3OwsfttjxYLMYa6Hlodtf4mMMRhkKe2bCn6WloyhcxvbnIHyahAFqwbAZJm9WdDtr
dF+aUlp7iYDgzS4K6Z3UJOQvszZuCbTi2XfRmpdQ7mvfPJ0jpCGLIPynVFBV4F6sEC2Jesc15LbC
uwoqM8Mkc7E0o7vuEZtXdz4AOLcGDqQvEwJ6QHPf7V8Cr0yskwFe+9KiT8g2SKLTmwEWccYMqFF3
DlA4q2yRzALEUqfRNfrDFJ1n3gW3vVMU8wFdJiG84jyRgUHTfrGcAWDKrkSQhO5QtGwfqxvMbTDF
cxwuU0GUWI/ze33keKLiCkqHQF+WY0F00OznBetJ4yWSVnBHkpjpGCfR4MtDI5QLf+c/CFF5VoaC
bXBNbRf03ZduPY+suBIWE4VTwiQGDxcDNdBhZvWad0lwm3G94Q7DRfLDQ97VXaRJFIvQmjX4A4DE
JEONx0i6Q3qrH0S0OlDeZZOUxFV0+m5IWk753lDkWWWLOhZLHHh7ABcM5DbME2K5W/OoAV8Tjd7b
zKXgOFWJdLeG2Qv4o23XDxRpFHJTbTtI3XqOqcPqyuW2cDhDN+PCGG1ys/RcQnfgzevoZSBjdZps
0xke8GaMCFO6lI1d9Gc5CqXkKz2N1jiCuOKW98xd4ro2iWHo6Zd7hR/X96hue8wXEgkPf005Qfa4
dg3dhU0H8xBPOkeG7zYpFCEEVeOmzqCjXwM7AITFda++RX4e3Q3xGl3bTGqiS1V7q97iuWFNYRBM
TrlZF8dbLptY4Z82D3b5m/TB5tlKTPRtgTy6nnIcuX4z/EgJNKugQGxAFUdcwdsEbMyJgvIKe2gO
XanG5BU/o0QfMJUjLHFZisWj/cEW4WTppr2NktYBgfdovEK3Y9THZ0gqdEyuF8mjtiDRo8f3VtiM
Xdsxg6h9Z6eqst3mhA26R8ZijCpgx2TRTq3ah7wG05nsjbww1QOaB3O3ZGa8l2Xdc0xDaO9h4yfz
906d+xP0I+MFXgzQxvy81NMlZ1xkf2E1IqTwFlmNUNZc1wnjCLAEISj8tQ2N6dl43x6my8if4Uq6
lotbJsO7cuv5sWPHm5yIpV8tE/YzZQ2l8QbQfnw2jg8DnD6le0iGBso+bjiXNSwpN4wWRnD4NsXo
0SIZpz/j1jjzDso41i9nzwyxWaF8RHsX3GXAMEAG391IJN+waq+/5HPKxklVNRwXr7ZtxjCJukSg
E4tNxqLB+p96JwvdXOIqsaR2cKiDTF4xlR0q0riBuW8rU8DJAah2H4fAH/tNY2THRoD+EwEnxNyY
ivKxv1mjtA02MWZV7rZ3qrOKO6auCa3YyZ68PmvXfcugxdzxp84PHZcTxvxWG4Cgeq4cwhW5AXxK
7i6P1+Uy4SzV2n/D8onpT1H4zVsfjLrbOLHnc1UUBuUGJA44I6obYALG53CEbSajMj109gzTB1Mc
ojtAg2R/I9YgfQTq99wbFmKBZ6jwTBQ6rcudBvjP6Dw2sK0BLd02Du18whGGf3VsQ+yP8S3I9IoV
HnpGTP55t2iugI8AXrF20NmuG6ch2/dY2iY0WMl4I8Ron00E/OR6XaXlf4kjtTyW580IPJHR5TZ1
4D3aMECwN3Cb/DLu/ELisBP0TyNDz/lQorG/KbkQiFOriIWNGTvVXA1m+jFgDf0LxwR1paxSYW2k
/cjfxgoS9QVKNhsH56aeT7gTuRddR+TiBmELrIiVyor1Sp/v/nAARL87MDQpm+AcAWgi39RfPFHI
Jhy70cPphgt52yMyOmFEMbYH/lmSb/ppRnxTCK+xdxJlUbn3lVl+FHoC2V7HJIh3gg64/AEo64dI
fM+Qjuyom2nvLHmEUGguRjmCI1l+61KXaDd4YXomCkT4TnK+H3CHRi9RTPIRJzb7y9yL4s1inTz3
5VxfJypezrKRiBPUjZbqDaG+fVYoO8BlASZ2v5LSIsyO+Ys3bxbur8uAlb5cFqos7qw8y93tCi84
27gaqsETzhgxajdyiFGnYc8Mbr/SKXLPMGzeDXMzPcxZtg4PNeM6dFNBN3wrwSShhmJE/wTDYvIP
0MdkCwuo4qQkFFK7m7al8TxOdm31PxiM29VWTGnbXIFr1Bc19dV66KDFiDCxYwtJAxQuTHrKObmn
DhE/nDii+qxWaCNwtgc4cKudtQN2OiQ/bFrmSjWwsmyyw7oGC4qyqqB4bjw7YM0llaJM5gCc9yUt
HKdA3TvNLTTX/AYxTZddTU3hQgWyS0hXeSwr2MKZikMXLLmhhBzPc9AWF8Z7XNCQrrtO6lcnWDKe
3MLLil5w4Iqzu8a4XbYnCkNUYSeCCVKmL9obApzbduOkNn81QhshLoQP/RuWtl8cCqcskgsA0pq6
jXiiEVZWv9hPg99YP+nGK97uVOv7xSsV1Msl67wNtpEm/dJC/drLeF5MWIiZjn8VYw8BVkb1HlZd
dufgdIRVVF03603atpLYWaQ2BMDBvo3Lm/+BGehZQzpMJ88fkwvsORt9PYo0CjarXmZn9z8ikp2C
FFue1mgkKcspq6bCckdVRTjhCjzvYaHbNf+pFVJCnTXLsemWSoeF4cZaDB8O4UQ+Hf9uZviBkahH
gYO9Ju6u9Cjnf/4PI16GnwuDnsacMIy2t45bS3gh8HcFfeZnXvVn09Z3npCYhICxelhR8r93npfZ
2S0URY85GWwSdhGmR2HqCf9mwRxmC0Kkf1jRSj8RUAcy04Z7VlONIwTM5Cfum/82BMZ7UxIdz1hI
E8v0zl7WYkkDl9nm1Ot12Bv8MLHJTsfD39/tBx6YnsYczhfynOog35luWjEw7kIbcjJR94UPGH+X
MMzPs0XrBH5AE9UWCLL//lDnw7eMAb4Dn5nwoPeZJhUSyCkCdDxN4+jcQWPwD0o41lYxkNlTdeFc
BL8mLHtv3TVT3m4INw22zVR/Fsr70dLCtuv//5CzJ+k/lhZuS53uPF7yWJa470Gz8n0nvUQuOn4S
0frh54SuQSDU2dj9Xw6v3uwVWnXm5DE/PkhfujcetnGfeFZ/+BStNG9LSoht7z7nCD/FODBET4J0
VtAp5R7rqXPDv3+/DxfNP57yzhlbDrEHC2s2pwZR9ImEijj0mQ59x4mrusg6iJTUfOMn++GDT0Xk
j02IqWNrcoXf/TQC5AOARmVOGj/E0G2W4cbkU4R5G7K/v/++D94iXFBYNR50Jdzq3xmgG8yW4INk
5kRQnUA/O3j+Hqokw/P/9jmC1WBL0m8crGjfHzZJxXEOiYXVl/Xypl4FVNF1jj9ZE//21eUplJFS
aTSS/3KcxawRXrjLyouwW9z7dSu+RsFszRdrmokTOGAkPolm/7fHP3lUREpydmkM5N+vdUHUicaP
qD9RIphviUubYWVFHs6VF2OpfPb6z70a97dIiE+Mb/+TH/DnAY4FtPN/4VDkrerzt/3njmbqghAs
XU/DaHnOKYfoi/WSsgIa4KYS9WnU8A5PnaEeOzIV8FraFMe9MAZ1wj63g5a+KkJTzIwe3xa30Eu5
RRIRuccKOS0kghIfUCatfhBflNplCt9A794USPLLkDgoGLIlnicwBYtVPepulc0nx+e/lyc/kYtB
wZhRZNe8Sx90gqJO01Qsp8TPvUeMouAxrIl9//fF+e/9dn7Keb1wQhOO9G6/dbmVK2YaC6MqbAYS
axoQFybiNDVrf/j7oz78QYEX+IHCQhFbpj+/mY1UdfVjzaPIyw5zBTJ7pg5+sqs/+kGEXJAgJz3l
AbT/+RQMpIKuCxQhg5CJtkvvYn2w0tShWfgsbfCDDQCyaYOt0vVopnJ/Pgpuc4Vu0Z9PMQ1SvSnK
CX8oM50tjTAwFMkVNqvJyxQYaLeisJbkk4Pl/N9/twl8Hu8ojWSVucC7Aww0NSuNaucTcIkFhFgy
r60naHogDpdta2c7T9afhZB/8H59EECXpDKOGZKb//zRTdSkmR665ZRZKZEe3lSEujNTKLG9+e8/
JY865yQoEjwIkvzzUbGXYSKfszYzNT8pMRvUXcx6PanKT5704Zv8x5PeLZqhtbCQMeVyGihCH+Bu
eTdVUC9IY8R4anE5YSbre/u/74cPHxowTZQE6dhUHH/+PPRwNNA+go4e8sYrOyZ+KxuaF78SznXp
GPGyMHl9/ftDP/p8ijtP8VKVb7/3C0e2FjPUyadTjMbloi3RWFkKxQMQdffJS/3oUb4nFFy8wBE4
Ev75+/CepkWdmvk0KUzBJ9UiPkrHX2aegk9uovdPgqdxDnqRQmh+ke++K+drZI+OCwhxchHEhhh0
inCaRIB/sJfs/rv3x6N4EilXNCla+f675Y+JNI4IRS9PToUbNvxuqDU52t0lzI0Iik9e4fsj8z9P
o3Dli2mXXffuh8UZ7LgM1/ATpk39hi1yxviV+0nR+n4hnp+CbEFICf2TC/3dPsuUjRFTG9unBOe0
6849myFganHlwi3doexAYgYb++XvL/Kjn0bedoCWTXH5iHcPxaKVzjsl4Fa6dnnZqzY/obj9LML3
o5+mBRZSfDLls9X+XIN+hvMR6CjlK33nrag6eVW2Q3/HXJ1ZbhuAYKExcIJP7u6PHgtz0+NS9TkZ
gndLnzEMLNPU2CdmD/Y9Tqf2fizcdD96JbJyJ68oHMAhoY/+/aX+pyj455UAB0axsaHoyHPDo887
5R91EQtJqFE46pS3Hprc2YaUzVzHX7/3cO8w66dNiHa9PYp9k87rcXCGstzlVa/T8O9/yr/3JH+J
6/O3CI/L8f3hfbbbWZ2SeXu6rDkSN72ehN274JF988lB+sGjXMclco4nEX7y/lGVhtOLkaI6oe6+
AQOnWHPQdpWVJT75Uf9etIIb3/FsOhOXXfNu0To9xObeYTmJMUDUzbSPbFq3Lp1PduRHz+HYBFrj
Z3HYvFu2MDAKxJr+enIhu18hq692+MLZu79/ovf1C5+G+p2blbsF5OX9r4kn3pDbKPuEGlmPuxWF
9LifceoVex9N7bh1B5O9LnFdY/bSV/lnm1Oet8G71UqvAjXMId323Ln8uVrxkVIGbYfDteuMOLZV
Jp5Ij6jg2HjEvDABspfJRrtjiQdPisDb4DKv3ixcMp4Cr5Fv6KYmPNUm9KNYQ5Y3DHOFxmPXVqgV
Xc/BkBGc70U4pn8IumJpN4zKPX3CDj2+lUhxXvLEd58bgSBtV8Se1W91r82PjrzHS9nnlFUp9ljW
rlk8sNS/v/73Hdv59SsOCZdGhipOvzsk3AwyaI47Ms4pBuMAbJR2cPvw38TXHP1+Y45/f977bXJO
XwVWY+2CNRHqe/7n/zgberLSK9+rg5NBs/dVy4QESwtPZatMmk/6M1e8+7L6HGZGcUhoOhUAh86f
z0pXzB0XLOo4hzLMekn97ong1kh111xJhm444P8vaefRIzfShOlfRCDpyWt5tlG3XGukC6GRRvQ+
aX/9PtQeVsUiitC3wECjk7KYJjIy4jX038ag2ytBFH4FFtu3D7HSDOIo9c7SAEoUUDhjwx/td1Uq
QC24hokOZOVGP2szhXjRy0agpV6FlvUg0x4bgKwzVbi6WmCGL004mJhI1iVMFjw8M7FH2tgPUE+0
xVd8poEulcD25WlASggYWwm++ADuGcqJQhcwRu4yBUwiproKLu0ghi+moqFlboPSbYHJOg7C+zGq
z689IgInc5Dd+M7wM+hCNM1D92L0bqS/AuIEGRcFtNpQYzYNtARsCErnopWNdUmtcEQ2ypGx8/n+
Yi9vIBZgLj/N7yDU/lx7kTmIwk4VzkHrRU7peKoi2vCMjGKbPnbx4HSXOisBJMFtDsaNbX1zBzG0
RdDnWUlIdqzfZcE/9pkF7MOAmNx5ulNje0oPO5p2YV8E30SR2B28JW1UHiypGpmnSkV943RC98kw
eJ42PO5WZoFEjaNFhWKG185H8I+fYrcxTSuZd15DDfBQYLiIrHts/cBjAK3dMiv3ht0EG8H7pu7J
BLhMvcrbnf0PS/h6VM3V0RYrC+qejc80WKnlvtAQ6PC1S/sq2/Ocob2BOGchnhFspzFbBZUEwBOX
UJojiBrFxposjz7sBPIbASqCG9nhz+tfFOYRkkAo/XhGXrgvQavEniN62vwVwtb3N97y6mIoZnve
ADTqSf4XGy8lMFDM6Ce6rW18MXDMeShRXTv//Sho8mFLzstX8Hq6/qAscbF8pwEJ2bLNDuGU1GcV
IO1G+r2ylXld6zQlDJXJQzTyehjYY9GMGhIe7E4V1bpWPKiO0xxtetQHtDPCT4NOJhdVj/SUrHco
bm11RW53ML/A0dhN9vw+1RaZQNE3RdgYo6BTkfqXqGmiS2XL6BTZvu0ls9IQOMFpIzH4XTn482Ke
F9FkBXlR8D61xfyr/jg3dC5DFEKsCRETCx655qOCsFcGdF1PbT4Ir0Ovy3hSVASwVQhsNexQUT0W
dRTKHUXv6AEkqULb20aWYOO3/S7g3Pw2SvkqN5kF2Xqxl1O64AYOQ5MH1ER7LMCfZTs2f/UvzYNp
3EGHyIYzgr5DfGhMY3R2lQn80RMdTa+9GHywsAp6bZinlCgX76DLZNqllmQXe0VqIU0JBVGBvS55
lyA00VtfdL2hyVqXOLUdaAg1r1ZjtQMoqrD4GmV1U+JOWSFbj4dCRrlHT16waYsRSZ/TF8g+FXgn
kJr9LwAaUQbazgb8bcoAubG008NXIwuyr6KVZXy8f0qWCd68jBa3r4bZGrvIXGQYhlX6kSubyatN
1X8nzNx+yuIAQV8Dva+f+D60vyrIILC1itr6dH/slSio86I0iHbEXfMmV6bkoaGpTonWNtyoONqj
Zv5KArPTdwaAk2EHnNx/qeIWjilK8F1+mJOGL/C/MyBbhqzNjcA0n9XFvtEQlUC+dE6AeJtd72lF
Rf/ZlVJ4aNgWEUwJXEngfVjpUdVHG4hMmDT+Xh0NLCpGg943OgeAte/PykogNnB5pVZnmprBH9c/
YjAUMIPoTnllUePL1eBDJ5TE/ziTOjZC5ErkMPgielG6RXKsL4ZCzt8nuZ8GbxKj+1LJBNHObJas
CErxQM+9OUBRSDcmeTmoTn9GUJQAgEpV3rQWAbMajSLvVKv34qaTr/i56KcRG9fPgOyrJ8cPIJJG
4sf9OV0dE9Nm1H8oXsCRvZ7TaATbpc5A9Q6Cdgb+vkkfU8z+DtGAhPWRBw5CzCO8fmMjoV4m8PPD
SeUy45IX1my1ej0wrMQ8QaG6ov1ghgjZQXtIcSP9WWRt8Z+OXGywcR8t79bfA1KNISSTxxP8rges
KYH2odZUHkymhu49qv5ZEjUb1bT1UXhNs3U0quiLqKE2OT4bg6y8rBgg8riD6rx3Y1Ly+8s2/9g/
z+Pvj3E1Cp86V83NsqmA2IzOl7VX9yjLw6NqprMFsqs/hPhI/frrwaiecZdjOUmtwFnMHDjj0a64
nTw3lMqjDOP2FA5+9m4U5Zb19TLO8F2Whs8nW3G2t1x6pLu9aQLt9BuvLJtK/sQ5i3621o7pO6wi
4K93wMC7B+RW/Fe8pFMwBypNl/ufu7KEyFFz/OiyuIJfcb1R8OKY/ARwGwXRsH0SsoV4hPLL2/1R
VlYQw2LHnS9jnhvL/oMTTYWE3Nx6YaaFJ3/KvqOhlh1tg9LB/ZFWTtp8tl1iCjACsqHr7wHm2Yfq
YNeeFU/i3A5OEO/pMnUz+r9rz5jfyK3ixMrHObrmWIJmNJfosjpfFtha6rUpPVErwyt1efSdrcl9
1JBIO93/ups0ky1DK4UOAEd6ZhIvPg/NpRBGEvLUBipc2YNRhFihZApCKTv0LYyHxqyL/xAp679j
C6kdiYPik4bh2kY8W/lkNgzZAj+BDtqyNwDHfNAqbWaQwK7+hIsQgHEnapTLmCF0cP+bV1aUjxaC
1ib+1DQkrlfUtrPUaqOI9yk8u0elL83PftVmSC81QHYw5MCt9/C3QxqaRk3UoORFj3z5eXCm8jyN
4sbD7BNNTdM6goJvDgIDun3eox14f7jbM8hw1O6wuaX+YdqLJ8rUU/kKpVN7oRq2HtKjxVnhWzdG
uV0zRiG/mq3jBaipxTymMLwNv/drL5Lu9A7hY+dMhgzNfRbdvf9By6FYKR52oKa4eSz8yxf3glIZ
eCi2ClSGuqsemkJv4AzbxSkwo79tHf0eisNO50O1XHcZroHCwuerU+Hh6ZpfaB/9E/VlP+vjBBvz
t1yl5UjzPv3jpaMipZkkssAqNCz7U9/61sFQjGlj6pZ3wjwKYiYCwIQ6V2MWB7yLR+rW9IE9lWyE
rpFpvc3NGI/uqX3spBof8edwn3GvbY4DbhMbh23lI1VBNEOOjTyFpvj1RyZqUuIiXQpPg/7ykCtO
e4lm2Yf7+2N5pPlI0iGbIiOSUw6QmutRkFW3jIjI4uWJiUpghiJYhKEKjr4R/HqMeR/uj7f2Vf83
R9HYkwiiXI/XTgrZkK9QAwhS0e2zKYn/qWsbZ4D746zse2aOPMiBryRuboIO3tWo5JaGjkgL+95H
3R61awmkDrUTlCY3hlv5LDjATCDAJCrjy8vALCoY/ChBAGAwkYOp4viJxbW9+x+lz7PzZ/rFahHo
qT5rwnZNagvXs6dJKwZWQH+GE9+4b1GRh0BNjKL5VJUKbDxHhMDP/TQIT7nRjPiQVprGdTsNFlpy
aqfNhVsV6VmntaNT4Ir6wt5Wm33tuHDNqykc8aMkrCIQCLL6fVHnUjkgbWy9TrCmANGkim6crD6J
3K8Dui/o0pYar0NeK7oGPBnL2YfBF0m7R8s3D/f4JVO+y+Dejhv379oCO7YFloIuoE3J9HoqhkBD
ARj/GC8UTuxNKD/tYiUtgHUg+3N/2lfOCAA2pp36+wqoJ46RFMXZb/LEEHZfbLyEPYSB+kNrtOV/
w9h9uz/csgDAIlMdoxNJKgpSZflgcOq+zXn+UQBwaSXvpyD75dud8znAM3SPDZH2gspqxosY59j7
I9+UkH4PbfJUAfNG42F522Ypde+qgvgGyi4wH8vciP6BmeJ+6BTH9AoncHAXCNvgZWqV6h8ta6sT
CgvWp8ovtC89mpQvHeCt4/1ftbLSv5F4aAUwKTfAyWxQ1SBKjIlnQGNeglo2DyiwFp/hMsYbE7A+
FCBjCsAU0pZXmGtMiEoqlNCEFLh3FDW8KTPKnwsFqs//8FVz1VWj40J8X1zMWadVsQU03kNSFhWZ
sBvkIVXC8APaf/L1/lgrG5jSIGU/QBBUMpaY3mokBYkbOpMwNabkLSC3+zxA63huU+SZf2iU9jcu
r9UR6bbOGCCd/80T/ccNHSpZFNAxnzy1L23UDjH3gH+I524bgIhLg2pj4ea7eBEYuSd1E7wmWdvN
+63plNKuEjl6SRhoh0FDf6or4bRBlMng7AY/BA/Av8y858OisScJxGQ8AMGvv9ENYdRmgUkAzu3i
AzQdlLUgY5+LPo3+P4ear58/plMWMAmCzhm9SXPi6JhjA/k+S2Bp7ZRUaFvNoNXJNA36AZau3uYE
mDZZTgghx3ObXn3ssVo8t0aa/pplDC7BVJZvOBSVG3t07ehpNHwMCvcAfJdX20yPLPsW3JiJ/Mu7
AauHsyzrCGFq1PTuH4e1AAuAkpYKaCpaXovNGTc1inu5OyCYqAEXDYrqgmCUinBVggZ7T/aDQXmw
y+mJbVRptkaej82f64gNTayMOR8JR3RfZTY8NHfE3mXI6T0OavuzCxvYHbVV5BtDq2tjz2h6DpsF
vGV5rVRm2UGFSFjVrq4LbnLpd3BLx6g7YNgUO3tMX8PhkPMs6vcWZG9vRGEsxgzRdx9QNHfUnUCK
Idw7OaX8HS2EDJ37cfCdXW1WDbbRk9ajUNejwHy8v2Bre4MqEMkPnVHjJhPPwsxXR4TnvSp10lPv
KvYBEceU7FE4G2F5LXCRUAg6B7TCacZer5DoMNsy+mnyuroaTwF9nAvGxcVBBOP0FIaAKu5/2tpZ
w7QBQDZJvgno7no8iNl6EGDD43Wu72ono9XbZ1hGfvDa6YXmeJk/63uqSSM/3B/4N3J3GTLh7iAE
wVVPprwY2Qq45wRSo16hDFqJymdkfK9d/Hg9aVdOfTZAKzknPNOT6NjXSYjOZJVAOx+mwfynR8Ay
f7HqOtEw+YsQlvELo3eAXESY9jkIPSanBhU+cSmqLv6coUk/qxb7ZYuURlgHD6ghTJ/jqhOwxUbT
gswLj9D4JgOE8faow8gfk5wmlDsdyFoHdEyqT2Mf23DLnWpAH6HFe+AR/WIdB+f7E7OyA6jWgnAD
3QJEeMkwGOK8sVBPG0jl21lQvlRT5TFOwv4bsLA4PTVtG1Wnvx+Ttj//AX+eN8P1Lihx9ww7qVCB
L1A5PFRlPrLtiAxHqMe+imxYR9HjfxlzhpWYIPq0JYmpDqgODzVj0jzxWQQVarkkNpxMZRg+dsLd
2HDzHbXYb1BfuCrJbqmyLgM8VhF652MH6AUZLpo7X2IovDf7DJT//Q9bOVKAyug0wjQA9LV8OLth
oiMBlA2ege5miNanUBVUljOhHHHNSTBcDKfpKW7G+Pv9gVfClGFgdkX+zP+A51+v4tTHjSVMUNZA
TvBgCa1odI+YJ+vdsQPJuQEkX9un7FHatSrCw9TjrkczsgH3ICRtvEpOLSrTEksWI1K04UCfFOVY
Cyu5jTi8coXQwjDZojxeKfIsgqNThIHUw2qCG4a/ybNMZqE2K0wsyKfZd0tRnu3c1od97kh/486e
o9Fy9wBcn9N/UIM8+66/Fl36XDQ8Tz1iSnUh+KfHTEKVrB0j9tLEMC4WBuKHvI6VaVd2Vb0x22tr
CySSFycZNLW7RbSkBJyRnKtEBZm/dzB19rCe/HfCD/d8fxOpayPZuLnNtR96VcvsJFHRN8+DinUl
TdJewtikqIoEhJLTx47piOzcKSufdbtFpQ333fwb3Lj8Al3OeRNZrsMHRWPqX05BZT1EMIikh8kV
daT7v3PlOHNd4d8K2ABItbvYfrCFpO1mw+QZYK4OWivxZGvQg9sYZU6iF+uOcgmNX+qKVLmXWYui
qQX3cUQRjls/Pftd1paPEOCDhxanZiTjur7WUThR40fbQHNupwX59JU6bjHt5ZAgMoKUQX4WdoT8
go20289GwLHH00rTAS9Omi33aLvjq4ByMmIfPDExXfezEeGN2HVj+1/whdgLYc4ltEfeh+l4cZqq
Dw6WYScABaKMNrRfypFFipISK0RJsH7qxjH+dzDC8r0RBcEvrbQyefB7NUBHzbdFu69cB8tgPAvr
Bx1/gOCQKdaY41Xcaw+6aLL86/2ZvGnt81yhq+zMIBHgRDfEzhTrHmQrA5NndBtpP8gKyv6/Ftnl
Lyjdhc2rMBqDN2/UWf1j1Q54t+QsTLinkDb+sqHrZxsX0MpGp6LPUaI+R1K67CY4KlYjaQXsWS/Q
H9gFpvqZV77xKnPun/sfvxIreRPS73J4j/Lpc2D7I+8Wbp33RWmCa1aILYjqywpR49i2Uc6RKHh9
oM0Q/v2DhjIKNUgITQy5DJbBFGkRJozwG9zMsi6kDW506jXcgP8ZAaJtddvm87Y4KA4wLRNOwPzS
X6YQYTPSXJxU3ct01PR09CPOtYUZIx542ReI9P0pE+X7+9O6ch+wnygeWwa9DHVJ2+LpaHcyDw26
2jZMYCSntWbfO1n/Wlcu2XPVUaYKpuQRMbpgC2S1EoAc04B2ComKkOwu1rTPJtQPgYfCD8YrDdEZ
hMwxt/v7MMdFDkeTTimSHkvOYh/hYpuMueUlrdnvAs1OD3Goxhu328pRgABjgGKdAfEE1ev9GUvT
9Q0SMm/AiPDgoqqO6b1UjnpB5/D+mt30LYkDvAGBqKuuCyh+yehDEQENNQWNp7qz0fmzMvPJcGR0
jMD+X+zRHqkUZ/Ifo+30Q6g48WHCgXZjVlfO44w4YeUo3PJL5rX94zxaqEGg7h3bnokAzJc0NuUH
u1L9U+H05pexwXtv4x5Z+2ro3SAPTdq13KrzL/pjRKdJrRLZFWvOdvNPIjcRLplyxLJcszzQSwLB
PWJUnPQDfjhB1O/9arI3At7qV8+wQFJEfszyuCSjGOEICBuTFNc4Jeij7fEtBsAMpOBQ6Ha89eRf
OSLgpoCQE/NnJv2CjYoEYWrFfgt03sdvCKlWNzlWqFwfpIPJrF0a7T5KnOgDwAckvB3R7F2bev9o
goPrKPkecAJ0zhFqwG/3N+HaD6PuaQDOpIJGEfR6NdQCM8BeKCZn1zE+2KS4O7Ptgo3vXwmJzPT/
G2URIUykqrNIRBiPJpjucO19c1ypfRl643uHFdND00t94yD/bvQswjAXDR1rOrtImriLnY1JICm7
wy1b1lmr7EpbAalX5EP5qtspdkwSQ10UU1LkG19ylEVRjSmRen7WYtydnhIhu6/Y5owX/Ib97muU
KgbOm1qOFPKIZi1yrSC1MLtAOC3Y132ffPCtHl/pROusPfXRWbdQSYc3ejiKfUaevzG9sDQb+xCB
WDmHiUQNXxfthPYThoqY99ax6h/wiDX9D44/gEsq9LmuGCCKEByaHpXNXYNowlYLd/VAwhIjv9WQ
mhDGIuTZyJQDqG4sSmHF6J7imOTtXFe2CC9q4qMu1dSGq+zUMbIvqtWOSGFq8JB3ph361vn+dlwJ
v3Nrh92ImAeg3cU5caNWnf13LW+i03CMrQCj+ljDZt3N/pq+A5OD2It9EzDLuWN4vfMTM0HwxdG4
tWBQ/ExQm8FBqmyOWVCPz0gQDZcWRcgHWvpbUMq1MzejGiifERRovi5GzmDOxeNkec2EDH9uat3e
GKKtXtnaVNID5ZVIlgVUcrH/McIYkwiKm9dPQ/rvFKgZkS3Wv2AZ9PnvF43IBrzaAS5FBnn9PfiW
4tarZ9zMro9YUxIV3yE/68+RBE5xf6i1QEKt2BI8tMlpxOLyUHK8HkrYRF422PpDYCrVJyvLtKeI
R/eTNmB8Z1v1Rm61NpEuryvqMxwOQuD15wUx8vdxxETaMI3so0ISlu0jsyuPukjijcfB+mC8CwQ1
PdLkxWE0arfKMFI2vQh8MZGhmJ3k1PiC2LZxuD+Xt0PxbBUkjEgjkR7ri204RpGZGB1B2dXS6bGq
R4zDfHP6WE7hVi33dsfPL2QdGikFXVKNxVAobyYEVc30TBQP0anjks+wnzjd/yBr3mjXIV+dwxgE
mhl4dlO8c7vQD7U21r0+MCv3PNC10N6bbdGHjxn+n+kOg/T2cd5XP3MMQ/GR4lpFtr1JPjUI3Hxy
DXCF+zqLKwTE1VijbY5wvo0BD672uF42Uq0PsS+dt8G2UAFUQy3/NaEy8bErUUo4+YVlUKEcfP+H
laIqtVPMMPiMZk+RPTno0ju7uKX2uEPuQlH3TudbP9I2MfVzhF3DD9tE9RK/MsX8rw47/Uc9TflL
jKv8vxKfo2LPE7YbUQjUSrFzK7s5h27Z2p9Q/aHElUxT1X1ohjTOHxO8Mt9PudlDHO3K6aejIyh4
8QtsFA8QAunKi7HSPvXoFIJBqkD57kF25eqJmhwevEaa9/ouQLDxR5r4YXcsxlii2UrC/JyUiiX2
OiRg8aBBGfyuqCITu9aeje1SS2+tjWt85bFM450rHIY6DzhqHNenL5JC4F+Z6NDusJFgBVM3+FdU
Ibdh36Sq8dyVeg+OIom12cnYTXFG0ez+lStL/TI5pVtvZEy/U+LFLgOfyjNSZTPDK1kUwDrZ9fh2
CBoTWfjRqYwGwdUYaXicxYb62RlteWxxCETNhdZVoRjuITTCGPFnXafHpCDjTFX50/2tr87TsPxR
FMrRyOEtQQN2EYOnrICAlxaaZ6RjmyDg6ij5U5SjjMpuc4Mv9gSG5TLkEdq4DRZ08T5zxaQ8oJIi
04eszIb4ZERZt3Xy1TkiL38YTWUSfUDelCoXP4z2FzjTsUA4PCyKDn14H55GOvaV+zy6ov0+KW4C
7QQqZ7HHWEPgzEgjC9dbo1GyNy2Tg7goqG7rB91WoVs6iZTfac+PL2Wkdj/vT+NKnNLA9Tgzqprs
Y/kaMu2xahStRp6gz8THJA9wjhx1LDV298dxbyeFAjzIYqC/jGYtrrGuRRLHCYXuiT53v6ZdgJUm
IM4XnVQVlWGMgzPMtnqkoIcmRX66wtRyiyR9e5Vyu4D6hwZG+RCs4PXBQhahQrC5Iibzl48sKVQf
kWnwsfDuCzAZGt1LCixy4ymwNsVcBHR1AMer4J+vh41K9LQbOVH8mmDRx2YWP/Bw0DYO6crdNvND
KGXZlJl4AFyP4qdoKqIOYnh0AaqI3k3j/mjdMniPmIKIT/dXc+WTeGiQSlKQRgVoGaLI6rshx57M
K8rM9EZYNO8nGQcbde/VUUzInyBW6c0v381V7+QxXka6R1oZPPgCsWFkdaoNyuc8MYvjCnIDtB5E
FEjt2iK45ZO0fb2vei+PfN/95faalRzgFRj4kDQcwOecnvXGmCs70VARcQGrOmc9y8pyPlmDYxcI
8aiV3nzrxYxOQfh1ZyN4fChxcXgaiyrZWLRb9jzgaZIfih/wTyjYzWf0jzpEoxsqFoB653UJ5rLP
mVaBlcMkkd4JcKb6lenBU9wJKzlb+QT0uNFeN4/wTcNytuuDm9OXIR6uUZbF6iHA2yJ4gTTtfO6j
iT7XDNR4ttMKNRXsP0v1UxiQ8qAp4WrRTk0IuN91bG6TryVX1XdFhmpxSQgYDUAuLbJPfZpg2ZOR
XQcfUqfLrF1YbMtkrc09ewpcJuUfwcpfz4IduihhVFJ6cayPH32sdXcRCUUFnEVqp4H6NSa1atV/
uH9kVrbZ3JoDrU9/DgW0+fz+MflhXiGlb4BfV5GzeU0DfOhQaLb3iI857wlWciPgzlFlsa0h8MEp
AUXMX5YIYkpgLQk0QPJoCM33fa42P5BQD/foV2IBU8vpB0Cbao8Od76xz1aOLW9LYpDJ04GZXmwz
s9Sa0q/pgbZGgyA9cu9nMzCH8/35XLtmGYFTNEcH1NsXGXY1OXFflRZqQVGLeKw0fdFcrFjVPKvs
rYANWyTTrnIcRTmkCEJPj2bDnvjYqj49w67VffmzDrBqPBHoOmTmtVoD91Mo/WdNjKGx8XtXth3R
kr7azF26JRRh9KrHbR3TxEN4k/awVb6OaYoNYif1pN1FtZ96xSBT93B/ntbGJUSDJwDyDL96Ed7K
WEfCF7tFTyns8pK2Mnpv1MWwxx1SfeGabLDGqaO3+4OubPbftXEqf1CtQZJeb/auG/C2m5WcdGcq
8aoQ+Gw7nXMc2uLNx+3buz/cyo6zUEVVKZbPtOslbKLOE2F0dTTC2m8RYbU7F0NMo0y34BlrqTk9
2DnbhGQAK3Oe7D8O8WRWtANLt/dMsNDToQ/06HtOhWk2WcpHHxu72kA7AWVooBpJBEszNLRzZ1Tm
E3rNxvj9/nevrC3SATReHG4RCHGLnzP4uYKzj2g8SOfC8Yo0st+X7OOzbLXiMUHwXTuqaVj8faFl
zhQ5Fvq8tjf9nilJRERLAkZhhyWb7/vhLk2C5tKRFhzvf+JK3ogJFvUP3rYUWpZPj9EdeatGZeMV
U6juzcBSd1Ut3L2II5Q49NI/q76Qp4izdAqdYvp0f/iVUqHKpqKbRCylRrEEdMQT2PZIK6WHiOnk
HzS7RRw6xzDyNcI2DL1AG0lykErs9qMepcjIyFgNvogQD6aNiL6S4SGLNGew8AVBIyzi6sArG9MN
mDtD0o4HC4yOtTOUoa0PTVfUWz32lSNMBIfBwLkCira8JnnvAt2SDdyuvgCxJ8P2wjOrRSItRw+q
FfnGs3ft61AscChmsNpkytdHK6xwntTdWHpYZiGfV9U6rs5DPgZfcUdttJf767pyO9KU5XnGRcXW
Wo5GQ79sWquWsMlauW8VFXtEUy28NlaVkz3g1TSotvm+Qpd7Ix7fKN0YM8J7Tpv5zLlHu1hG4C2x
X6QQiGD4oUIhO1J1LDfbbNpRxhC0wKCOvJtSp//oxqFb7wrDGb9gw6b0BzB8PlV2x/GtYzBNjoMn
Vykw73b8HisDBG6w25yqIdqNuFmqB3S5y/rY9Ck2Ak0AWObsJMUw+9lNeLMEuq/+ylxcgHHXCEZ7
Z/ul/VEtGyXdTajKv/NbFQq+rSohcjV0DTydmsmnIvDxZOrqvAXo0bQf3R4p0JMLUQNDBmkqOos3
SueImIPb4b9gJYB5VcygTFiJ6ByHfv+rCLEa8CDtSXtv9ZmZH2pcP2DTW1EyhDszw/5qH6DUY25s
s9uF5yiD5aRcpvImWyJcrHiE6IcovoeLWWl8nCUx3V8YnaN2g1MdaJIwq+GaxMRbf0fKpm1B39Z/
AHkRZQuBsMpin1coUYjQVriPLUPGH6YGbA1+UU31HJDNnekZxe8AdzQvI4zSf+7v+tszTb40tzzI
Pwhqy55c1NBrmxJ9wv2KO0GgK3QQxmDveuRsT2NPWnR/vNszTcJBEshU89xB0+H6TKeJHVb4LsMz
MJr8GOEldzRr8Z/s2n5/f6Tbm/B6JO16pEHT8sgsoZLJok+OcnBbrLA77Ai5E09aiBmzOYzV+f6g
t2kHg3KKURZBVZVGwPWgMh7ho4d8nuZTRO0j3XnohqTeSG5oEfPvXKfyjOP+rlnTv70J/Hk29pL6
ydw1j/P+Te8wHvrmVkWify9tSBWPwgi1/gzbzNZ2MqpxekNnLsawL8Xt4mg0mlt5pCoJJSnAa/Gu
tEY5HZQx05JzUWSTudNVWVa7FIv22cqgLOPH2E0pigdWUrYoIYOtPRBo2sprSiPtXsktJg0nRqf7
WRo+zNgwqiQuYKE/KRgxqmq+q5IBjbgqbIitaqNKPNhSP0/OgY4lHSyaUW9fldAmCwXUHQ6fgAQp
n60oxqUkSIM2eDQ7J89Rqe2DXz7ahPbBKPENOlRtROfRsBCdnHo8IPZTjFrRmbp/+Y6OdpQe5+rS
hIBuZL0Y9ErCnaXL/EdBkngyTF997wB+f6358Y9a76rhIQgDYe187NqbwzRRisAZLY6rJwjNJoVn
3PfeVKk6yT7EDR4dEt6J73qpTvE/zWRhOERlXFJpR3hsVhDN6vKbE7dO/a9MC4qiiK+74aOJh8P4
bhJK/CZR+/IPVdX0xQnzGffcabkuf7h6F31EnChLzpaFT9fFwUK9eBUFR+ZHTk2g5nuVMthrodWA
5JKT9hFXRVTVmx5NlGM5oFz2GldQ01CtMZ3ou9ZQHn1onJqrRWFi9L2a1Rr+EmbeuRcsGP3I4/Ci
4zphfAqLvJTYACa1Oj50FWn9Pg+h4L2kElgWuOgcO08H91X/q1XGKKhJDUd1iuOU93XKvf8oZt0g
UGOpyfApnUrNPTiwX/QXP4qN8gjrIUMMDSct560PABA+TRUowjcLN7Tie5AkirrT7Fpe9FpjK7qV
QPLFiPFreVKkH/S7YWjJriZa1sZjPUVGfAmyAsG4sgFJvsOeSUFhKR8tlHLoDDQnrCu49VKnpgcg
YlMvv3RNZPdfGlNptF1aadr3oNLD5rGIclxYgyZEWnog/orLWCnI9eCOxYCu1IsX07QIk5AvbXHC
HFRgrWFhlTRkgHwPLEReHySV+AgrIEs14qOs0WwBjTelD6LIsmk/lab2rUvwaKI4HVM8MVI5vsfQ
3MAqPMAe3MVAS+ev1vBcZAm6g7gBh+0+AWDxr+/XFrWhJIvLx9xxh58u6pvcUX3JslOoGvTHMrRN
xbMlVIVdGkdhdJoscpxjiq4SIoi6iUodV7OGdE7nSHWvYyD9b22CgzjS+aHD7+NRKvZZKJvsEGi1
iA75oETZRc1aNQOu5mOcGJVu/FYMRftomaFOU9zx0/fClJZ5dGKw6g/werrxoXTVqDnZk+17xOCk
f+ElET3j+iqKMxpRst5nY87BssOR5uIQjlnwJFTZ65c0Ff3HFA3sH5DfER81Uqxg9pNpIXfY912A
jXGpxPhvWHWb7P0Gu5Yzzo/T81g71SOzxqTTwaaVVdGCynajI3L1OMVuXR0Ao1jt2yBkbf+E7tFa
R6dpMV7nXvBr3hQad+9o5sk+RgRKhcbFlfUzx2dV/TFoonsbIpm/IiClfkbu1g/OEYqbXj80mXoY
C0zmwS1WdX3mn9C9zuHltSsQhQx2SDZvJa8r/ZhZNIfkcX5fuzflVycpzShOI8fzZRRUZHOhczIy
zfhuIOX/MTFG/VtpmulzXer1cxQFzqkJNKvf2Uj1fgu6fPCPvQxwC8TwcUumdyXHQLwZgQFI/9pt
q1+xIs0ZWgWquu9Xe7Z9eRpcd3jMRT0+ii43//7mx4qBg0f1G4y0Nv+eP57kMpDYHpfMRcy78H2N
o+mw4xZLLz57OdzlkeV+Ggu/ffvrux/8qMqDFFmm27Y8bs+YFSWj7bmIUhx4pHZPPn270/1Rbl+/
TCHFO3Dv1LnQrL7+uBZwsnR91faUVHfTHY9Cf8BAudff5bqRvNVVmD8aZtk9VRA5P0z1VP24/wNW
Mjh0t1CDosPMBC9L8JYmYk3WzC42vvLQ6OAQywCI7IBP+eX+UGsbR/8tk0vb/BZ0IKCkiqHV+FaK
Yztf2CFPMi4FDP/cdyoUqK2H2G1WNRfgLYqHs2zdMnvT4qbBQFK3PVULvxuBVT1MqWt9SP1JbHzZ
Sp7oclRp5YJOoTq1WEVa5Bqi0g3YuyDkcZT26juz68cP9+fvNgVGLoL+BfKw0KpQhrneK/5oaVWn
Do5nNop4jONAORlTaDOJsrzQESj2vcbuuT/o7f6ALj5j5GdixEzNuB7UmpwsSjoKehr+1VhjYK9J
A9kElN6px/9lKHq2FJXp4S3PAvaplS/6mjLXGIUnXDn0XWiY4zmL/XDj2N0uGCUnoEr0RDnbN8Bb
7NWjkMTO8aoQgP0MSH8m6602ahC3G55RaAUgTwNYjyrL9dxNKeCauDdsj0juiyOgzSDd6YFpY8yt
ZN0OWxF80/5+EtE1t6mWUo3mFrkeU8QNpyGNXaxltDmn4hSoey5iZW/Jqt94a99GL2DL1qyvjc4M
ldl5Av4IzU3ThBI/Y9NrZ/PIHXIwQXjpqzQG+toDZz4Mg+68Hywyu92Iupd/oOM31Bvn/HdBZfF8
+o2Q4b5kn9Juu/4ZmW0XiHk5ltdXDmrJmGqb7+jTIkVJb8L9BCEh/gUl0Mx2KsjxcjeTNup9U/e5
hcI0UMUd7QS7/D+cnVdv3Na6hn8RAfZyS07RjGTZluW43BC2Y7N3LpKLv/489MVBxCFEaGcj2EES
ZA1X/cpbTrjxKNXZDodROwx1lGanwRXYbdZN2bqHyLPr9sNY9LogoZBR+SlSoHC8k/OMPAv8wsUG
nYoqvpOo4owB8AT3MsytpAWUZsYvwCxC37m9b/cxdQ7UtrhyPBgsa9hdUw2zRAfLufRNmd7FrRHd
z2opdib4dplRHoFeR10F0uLN/HpeMtQeCpk0g8fqScg2+9YMXlX7ht5rht8JJ76WBe6Uvt421Tlx
i+bL67v6r5zXyyU2wKdwmdMBp6CwhlyoXZK2Iap+F2N0Sv0A7sQuP41Z3Yp7t6REGgCt9tC1J0V6
HioYJxh4qwXZS+0k/bcYd5/x0CuYg99BaMO5XcVJp7lv0tExjlIZsYvWCrfZo0XfLg9rQuOZOuTS
B16fD+SLEQ6t6Rj0lTYfkxTl/SnCyvT1ydm4opfdjOgTdS+O/fIr/nMKR0XYXpt41qUs6Tn2GU0C
v07Y4XOT63u6RctZWi2EoYGrXgR9waWtIcgpTrh9pEKMUMiJA+FN8uswj06K7W0sP5gEqU0gYkd9
SIx+V9ZiYz4NvpDGjEq1hCl9+aWGOkRGZoOzbxzKdpG0s6CX1t7jsEFeBtuJZBp8WQQfQLe/HAZN
lM5pG+Fe8A3q38HH4/NkXXQfO11Bk468RCJiq6q93pClcyhgv2RkBVmpGCNEfzXSfEBl8w9IXADb
qLxGnJIq1SofgYW+wNF4Rmc2pqafH90sba91D7Q7KMCzvWvopQNEzkT7zR6IOBAdjV0xHBxef/UI
Gc/75Wo9alul0xiPXkGWT/qnK1WAfk9tHI25xHMI+07vzXfNYkq4FDQBoFMSW9+yQxHyN1P34oou
P8psMu4MYDhvf78Qf6QHwsNC9VRfBTkV/ht2NJFdJPDyg6nHsqLni96njdx7vbZ2E4wmRMVUtDZg
4Lxc5kHPeUV1ggBN79QDNXDrEBOs71T3tk7nf0dZfRAFvbQxzYxp05MZ1E5dnKIpHJ5TrJ13htoI
EIlCkdVYYNhEHqsVCsckr7Modi9C1cZHUHNh4XN3t8DPkvzBa2jWQ5V3diLEjSgHBhPHcYG449qy
Oi3h3GMEr1G8NGPsgK18Hk8IiccBDYXp2OJp/eH1625r2Wjr4H5D4gI+YPWVhdpOgzmOaF0zl49z
N8kA8Jm7E9pszeXSguNmJXRjH7/cHF4OYigZEGSjAul9q/ou8nzEzgID9/lr3Y3KBSvvYc/hbWOz
QLEzF6odQenNg+FS4stbIolLPmG6mtRKdJEySn0M592daHtj2bi9acSR5EI/W2cT3O7g9ErVQ20q
Lsk5M0v/pRjK9EiXJ38HpbLYUe3Z6LQCkkMCGNw+LwdN35dTOkUNk2gU4YXqb/QOfS3nX4CSxhfq
U97zBP7xUGY9FyJK1IcMt6GPTVqF0+n13XMbywD+wRwNpQ8b0MT6/SKYrVCEq6JrZVNaPxROOt7P
qZzQKUGj4J+YgMrDPTzO4sDTS/S4e62sk51LbmPuF/Ub9PCJ3lC7XM2EExdQqQFhX3pNRaDcU5VC
ggJV5J9yDrlSYzuudm7vZb+u3m1KNijt09gHD7rez6aFgGg8eQpuxnNymcBvfKjGCJRIIts7vE4m
v/Ti2R/IKM6vz/jGeYXXvqAyob8YN8s+RoVVezPFS8vpnQ+jjaO9V3r5znn9e7mtP9AhBOLELjpU
60c7hUgazV6j4D05qdqdraBINWiF6uDIBcbAB86t/lYVJ/uQwovGXtyTyXvVTGe8YGZrfi7iLA19
m+AwJmuy5umxSoqqQMrfQ1q21hpbCzxl6PHIjZREO/W95oRBq6UqTs4i8ih0FqkxHwfIrA8d3Er0
SkSujRCccpzaY1u6YzBITBcehpw+gz+AW7fu6ijSnmEyeOOdBrqa3kY0GE8dPhFf0OlJnvq2zPVD
lmB2eqSVEvdnCQ/247w4Rvn9OGq8j+TuINVlY0ofS4dO84fEnD7ZGfz9IEOCbzpgHq29x/vTxjje
KvKnoYwL+xAKu3weiNaSQHVrIo0+VJC1txJgpUE7FS1wzKZ3kAUfvLoIekVUtt9HWtQTnyjJE8/M
ALofyRXhx2Jq6OVUU/nRqmK8s3HFFA1yPvmkfyhTJIeAjBtl56eZK68lyeifwur1PyIC4F1L5vg4
RqL4jihl5vkT5ewuUGlc/4RrbDy3RVL8pKUZfhNt1P5y80SXV4Ti589wq7Ty4PKpLdIbwn2ASguR
K3WU/IRxOzlfSH3I9BEMgz6fw1Q0PxeKY8c7b+/Gzb1E3wCwaDwvNPCXl5sUbmdoQijwzZMvctJt
ugOt5h5Ns0x2HsCtodCRRiSDOJwoaRVRNJU38jMIVNSynD4iv1J9KPE7vyaRE+08Ehtnd4E06hR/
IAfcvLU0+NJQd4koejomd5no5SMa+cbbIwh3YUNYC8pvMQh6OXc2Ft9lNTruBe9Y5SsL2NzHiacm
MFUMl5Spcqvh8OZLacGhgPwBVaUSvLwcUqZdlNLgI0GXyG4ozjC8y3W4q6+PsrVSxH7MG+XBpar1
chQ3HrUmAS+O7Ys2HxYbioMpxl/AybKd7be1UOCX4Er+5eSubUnww8ptO+Z7HNxs7gyMOA9YPez1
w7e/5/9HMVffo0AELfMSIBrFzjzIUL840zhKgh4O7N3rU7f1QbxXlP0XsRtkDl5OnSgbNxtijzqW
JqxjR7nr305x0p9vHoX3l3cJP1GkBtYPsagcN1fa2LtE3VAcDVHJk1ZV5dtPERxClUcJTB0h5Wra
UuQfijCLPFwBElcjQxtD765I27HfmbSN9SFjosi0SJYuchQvJ61X57AoupaeRS3EczamAAV0A/U0
uuhNtBPEbA222DWCrwLTdcNH0MOB8ktPYgMZIzzAsgeF2w2Tj797unNBbAQvHlBg/MNoUThkui+/
K7JLIhedXkxO+UMJOq2kPx5mbmr4slLqHkDA4P4s41ryiNrzx9c3yUa0hkIyS0eKQ+i0vitiAwWr
YqbuLscJrxapuFhmxLUJy7aWz+iaRDvLuPW5oBGh4dIS4n+rvT/n1FpTwBkXBCGyX+B+UwK2LpwP
tPvyRyUHgwkjQ33shhZ9vNc/dmtVoUnQIEVoior/emzUyRKxZFfAe+drb+Ofduqt1nkH/MPUd+7H
jUMOvcvAdZaMAE2t1WAdF0g4O5UDKi+yj63hFY9uoec7o9x+EqoUdE1oYCw10vV0DoaYHYnd18UD
7nAHsqHzBW5G7ydn1/9jg7OGojH6YxYsHVzG1mMBMNXoUsfhpWwo9BzI0mV8WMpGCWUMw/1MStGO
QRw59njo+qKbgqoIYe6btVlGum+axIdHZ8Jd6Pj6ut7uqeWHUSSGiwFnbS0CoqIwZHdlssQncxSd
qHtmPxEYNU8VTnw1Mntdbwa6jNrEz6vGyv6X4RcgFZ0JLtv1GZrcCsMNVQsviRBWEcS0+wbkjUB/
+krUVffDqBpfwEXmybEfUTbbuUBujzCgTNAbCC+iznEjDF618VjitREiDA7rx1Q871Cq9XAsQ894
KqJsr1W3kevyoJBXu6jHkO+u0622bRo6q1V4UY06CQZMz1QftQP7LIVRBkLr1aOlpbiA1O74IY27
/iTMsX56fc23Nj4JFwgSCqbOTf8JstDQdV6rXOJpNALpTZBn87486qVj7Zyx25O8PKCUTLkzFir7
6oZ2ss6OqrFSLjrmiaB6yKcdvTD+h11EjxqdNB6eRar85TvgzL2oy9JdZjWVJ1XLmzPAr/Q4ZUhJ
CaxTDnmGh13iIOL4+lRubSD6u5TWwBITqy7f/58aeywg5oWzGV7Q/bWDxjbMd5FoysBVlfK9Qgdi
73XdUMvGYW6hfVMN2uj2ZmZnYrnee5cZeMiStxWZ/h2FsKh5sobZLk5lIcovTt8bn7uhNPPAsTPH
CcrQTSo/Rl36zwB176NRdVR3Xp+MrVsOPCSg6kXXAiT3ctn8Zzbw6ZpztcVFMs2trDgNY5Z9Uu1U
R6wVdb4vo1S1+gR9vPyuKl5k+kjjlx+NxNHbwyicdA4apcaW8/VfdVvZAYJKOMKps5Y60+pHddmi
htI6ziVN1CcpiocKGfJz4nXWVUZafiQ8+Fe4+nyI8ib/+vrYt9VC5oE/yGEQjLBvuuSlHht2QbUw
0ux3oswOWdwGAJHyx7yKgb2htnn3+ogbZxt0kE0eCOuHbojxcglwissUo2m8ixfGAMA9dTjGuab+
W2vy7egGKrsElTxnqBrzgrwcStQSvhed00viFHpgKK04QPnqd5Zv84NgmiydRnS31oFHlhgEqZRg
LsD0oiOw/oIMA6rhp3k0SDbePnsWNHf+M3QKCctffhIaVLoZTqTQGPxqB7Cn5QFJHMu39XAvB1y2
3cu6FOcUDTOiAWS+GPLlUGoFa91VhHcpLEskd/0AhcwPJ6wx8JdLpypQ7QQkuj640Se1zZS9w7px
czE+YRY5Af+3BvhQ+3AJsbhHVFeZDy7EgONs9M2hcoY8gLS2p++9TN36e1lFGy9jZENvEjf4p7om
l2RedNb4jmTIRFU/2et5bn0VxRZIWgTkPHCr90YOCn0AEpNLJD07uVqRVn0qEoNrWK2dUBwRG3o7
1p1iC+a1iyTBBrJizHq30yOyOGc0futq1z7UxRy+oxKX71E7t84C+rIowlB4wdBk9c5JpRDeyB69
TLU6Iu+K3nFLTTJQETfeqc5uDEV3ENVu2vuLLuhqKHUGAWNI27jEDij64zzS+aBkZil/6rjDIPD1
c7f1clCahWa1XFyoa6yGyxptHmeUiy4gO5s/Y2EgBgbuWM38NCdHPsu5qqYnox1n1PajFoGYwYM9
fcgyvaUK28FmPU5qre65FG7sWlyByWM5KByT9R2HAEqTFREU/txU2i+zGn2ZrFLZicc2BvGWtI70
DXGqm06ZGoeGVofI/Wm1HgUalcKLIkH3vz7Ht0djKWiBxgHHzvu8Dj27sNGEuQAXhVvVHxVbeBLP
rsQG/DKnPxIZ7Xni3t5wDLhoqFJIsdC+WJ3FDKVLp9PQ24PHF37sbbM4TYlXf6qABvmzjIevcI3K
wEutbqfov/mpy4NPDQ9o9voa77SwN1J1cAC5T/IMaqymmWTYgQ7hlk6k8XZVBNTbMc9G6WmxTL65
dTLPpsPfAMsNh+lcTaF21w6j8+anHbmfpRilI0hMDLh+b3WENqkRORfIy/C8VCN6KNv5p6cP1dvn
D9VSCkXLrqfjvnoGTUcMmT6CyEQ1W3/UhQcsuu/QnW0V7TSribVTpbwNk+g0QqRBN4+OMYq7L9/C
1hnS2IZ5BYQA8fPUTtrjhNJEMCjhdFVSUwYI9ww75+H2hiMNI++3eY14htcdP4AZnj53NT3V1rMP
SYU9CBuqPi4K8J9fP3q3BxzUIvCFpcPmkacsIep/4mLAPoLxp/BuspP449CN7cWttXHPVmvjixiG
JxbFNSZxzQqWRo/GJdy+u8o1lTpQNK06QEmcxEHVs70WwOZg1L2A0C4nfK1kgUSyydVYhHdStfNz
J2r8mOwmvIu1Zg/p/bfc+iJ2QLaStj4xCcVy64a+pmF25hZ2G18V6YLLjJHncI6qyJBBaqXZ/5JF
PU6HCuV121fbHC0iYfXlj3L20vIYOVaJgv80NV9Kqyp+jyVFp5OYhayoNOTVz5hx4Yo1YxMGpiWc
PEjnBrzzZLiK896IWDPdjyL8av18Tk0HoaNE5EFVVijsFjrqaIdZZFF44DGVX4wmbH6PMkvBEwLs
EihIAejgZpdoGy+M1oC73sEuMZNstlI4/RDUY9i8t5SZElcxRzFelbNRfJlLHMX9uS2HP3MatXfg
iiztEJeeJoBRihzChzpnT9PsQoN544ZdJnwx0aEzS6VxnTPBQCzKEAekazh10YFWT3kpdQAOr49y
s4UA2XICOYNkXIBFV9eMGitIFPSTcunAhH021do45LMmHuOQN/31oW5O4N+h/qpFMNINXNmNkYGw
LNAZTtslR2No9fu5LPZABJuj8A5QT6Ksf4NGxGFe2Oh7UEwbc++MiqRyLOGv7XzLzeuGXAvyJYvO
J0SLm6p3PXttOrhWeKG5qB9Dp88DTdGTr6En0qvZTsmet8HGOlHlRjd3Ab7xoK8eHlphnT3jUXwd
skWytlOdcwgWz49jvLhfX6dbQCcfZ0LoWPQVCePXO6/SpN4Ay1Qucxw2n8ksjf6wFNMetD6dB5/i
xjAcklzkI1THeeSoxHZ/xTIwekr1dHrSMZ3/NFlGH+NINynCryo9dY8c3PInred2r/W1seTcSuis
LPcty7GaG22206mHynZxijL9qLYi+Q65Ut2RDfprwf3yBiRb5D8PMZ+Fp+L08gXRokzJG9uDWOUq
CU34OBo93mSDFEO2cOXusmFyZ78LEyRaJa5Xyl1E076/07Xe/VEknhF/NMpIGVB8H6yvOAHBmIqR
ijLusjJrpU//sXeOo8rleT+g2JMFVmy18UctnDILsZjCTpGR1XvrrCSJ0gWwDrIf5WQOMugGC7wi
ypglNxwKg8bRckTTnGLDCitK3SpYC3BG8x+qwA3ctzDU9xyit1aBUFPnT/IilKZfTo9ipZqFewF1
3NSMuWwbeTXCBkLp67tz6yAssGrUgxA7v7lFhk4frVKU4aXBnf2XsIz4Xa3lk+nbCNi/GfPFSQBg
tjytaHF665RIGxD5oDwfXvJ0yKAdzrpv6XnxAJJuOL7+XTeR+jIUVBgqVdQMb7reCKmL0AjpTshk
MoPRRvehyHL3KNV5eOgobJ2VEiudZrLt36+PfFOcY+RFgI7LhQLuTX14iBGrVNzRuzQeEEW/lpl1
lxSUBdBubALFRZJRt3PgdYU1H0HhVzuR59bGAS1B4o4oFFfOauOM2qzynHbexSrD+DrG9hygBlCc
Xv/KrfkFwaBStEV6AIbcy+2JXuY8WKHiXUynReIOP5rhnFtx/m3h8t0pyvijHZ0uAJT35ooB80vH
aXmO6HIQG74cWakAb+G0HV6scTbOdWuo5wmUE+jiunxrxYD4nbPMyaCXRu1lmer/BLmdOaDwt+zX
0G2zh1JXy/uyEc6prYe9zHJj1diqIEIWMePbMp1cSnRorkRXFMW7fxojWhifxbAj37exatCqlryE
9jK5wmru7Ao2x2QiQGcMbvYn0ofxXA4wbI91O3rfZ60wuNesMj4XWR3u7JitL1yIOn/hukun6OVk
Opniuj1dsGtdCesM/94YUWyAcXV4fWcu37B6V3hpoU4QVW9o8Hr9nJW0DaLrDLvvCM78bi6Go5f0
0x2eJnu+2hszulDVoIlS6mA3r2ZUGjIx9ThKrrFRN8c8d7xTLaSNqY6dfjYavbnobtF+7eEI7WzO
mwxz4SHBUOH4cc3R9Hs5n1NWeYhQtsk1t8H4Tdpgnfs8z55hzBr3+dz+gR8f7iSYf2/o1eQC5kSA
C5MKGlPrG1wWNjBDJ8+vUBPq8EhtWUFCyK2izndGV0zHvquK9NQnaWXchZPWDdcCRBuwtSGOvuT4
+U6+RCXuF0x+3fIHMynrI2V/nEN0T1h+3lVd7xsD29TvTCU6a8pkG37rtZbLNWap76fY0PJrO9h9
fe3iNuz9yukxTU9Qv/zXLSRcAsVLLkMtWt2vKy95BFsbfbXx3f0aRur4J4lUbLqiBqyXH/ee/gu8
Rf6txKwgOtqIAcWPloUfb59Z5hMN2vnRYcNC1p9VWwZoLTfPr+/XzXXk3JPfgli9qe82XqmJMUez
gBo5fa9i1nrNL3RvtPyuiGr7PErM24IJTrCxcyQ3niqSagbGN5UaxV92yH/uN/RaEqTMi/iaOiLv
z/mQReAYu8i0nqqsa9+x4cefCnjp94TFQn9A25W+1uuff1snZR//3VNLPM7ltHqvEs3IxWgkyVWm
WZ99zC2ebfCMdOwhknAt+QJF1TlQcE/+CUN9+jDhV6Qe4Ph2caA1zvBpHoxU2clIbtva/CzUDcHd
I/0HRWZ1XdnTGEZdz1VZlV03HBmoq4OhqWG2TDQhNd8rtMQ6a9pQ90EnGyv3rc42S9/NTW0nq9xa
JyDFCEoZdHJukCqmADBBOSC66rDwDkub85jWMnzMczBWYWHjz6qU5SGZIBxmNI1/vb5Ey6euDz2A
Rfp+6D3eJjChHKqx9YroWppt47uKtB5Cguqdc7ARiSIwjpEJKDU25bqvLl0yQIhWjBKRaQJ7QhOF
UU5jM+9dndtDLc1TWrugtVfBC2lo54RexhOR6d6xF5P50Ui18YCGRbMTh24PRbGdz4KDu+6J1ZEg
ikmj6JoWY4+zlWoeinKefTGIva7w5pYlncVxCwvMBWz08kVoxzwuK+wPL3mZ2ffozpRHJTSsZ0Mp
u8cpqVAIU8s8UFEIPfWTBtPLCPN/Xt8rm8cZxP9CoVwYgetst8FZLIk1AhmhSecbbc6EGLhp6/ed
mqcomWAZW5ynzIzBdGdcb+/w06jmQxUZ47fK1BTP1+3S2DOk3rpk2cGLMQVOSzfwVDUrZodbJLry
tg0/kWKfgLLnkfrZCfvuHklNGLX6iBHc67Pxtz65OjqIRpGJEI/jRW4aL5cEz8mBDqKSXOm6oEHf
YJzyswKX/qOapPqt1EXzNEgnL5/0dKhQLmlUofqw/VL0dfKWpNTre+cJBZz084yMbu4Xzqz8wBtw
KINyFtqzUXsy9pOyaQZfNUbFDFCx0cTBtWNJVUGp29NQmTqcb4+HtRnrDjaeSJ1PeCLk1tWA+4fV
VNziWxvPcfed9kWZ3xeYHv6L5e9A5p879RFHuL9QdWRuAhSAYmDrMk+fUtk0/yppUo1BBQ8AgDx6
J2gjFXFqHLOyCjtuRln96Fyt0nwE7Bt02VKj+EBqqFRfO9eq7gGIdsanaJ6yY2F2c3ffdFP6q4lz
63cSxeO/Owtye5W9WI/VEakj6crMYHeOVvZDHxLnKFunCUozm+/ePBKkeyDrsDhpcK7vGCFJnEbi
oKs0Ab1ZA75d5Tg4hzKZrA+vD7X86NUmW/oai1cm7SFnnaaUXYMAs9In16Hyqvt+RhnBrtrq8Poo
GzcZ6p/kQvS9ELBeP4gOIFgsB6b0SklcfDHDLHksvTA5lbjn7ISZt9qkACUJMkG2ACbgr1YXNNVZ
9HytKL2Oitf86EZ1/i5hFv6jov3ySdT9+H5s6+KH1gxJfZeo8YjP0miI+jiabvj99e/euDp4d5lZ
0nqkNdado9gCYTw0xCdg39pHt5/RIMKa5UTH1zlaVap/9azc3lnSjSTGdSnHcGuAUL0R9Gi9XCmb
SouvDVpbR8gIkDsQQH6MRNsHeJhEn/+Hj1wacZQpN7hiCHOJOeIrr2mSUGNa1Mo/RVrp8Jd5En6j
+z/NvkkVyti5Ibf2rot8JT0QQCM3iBvuQqSd6NleY9LdxDdKd8aOOnafXv++W4wZO4p8ZcGlW5jP
rN9hiS957+gyvrZxCEUZgODwrJo5ot19aCJ7Vkf5BwUO5q+mDKdLN9Q5Umsd7qzHsRiboO/VVDs1
89DsLPTWqVq4iWh3s9lv+oSRDlWiFTHRv65lj6PijOcxdL2HbM72emkbU70I7pEsEocs1amXb1Ee
D3ZZ1U181eNB/e60unHqZ1iQr8/0xnHxEJiFx8BlgWfY6uhiYt14s2dG10bnwZmM+ZCIMJBqKoMw
g3IlULB4+80EnINnlpIfJfb1VTtOJaqbPVampZXnB9OO1LOt0ZC3EXLZudU3ziXYWoTn8VxgxHVb
FzGxVFHzMbnWslPuh9QVj3OSKjLIifr7U6lUutg5IRsVBpLCRaB4Qf/QVH65bDWIXi3SOCGqkbfv
GiLvT53jyntkRdVrnMTi3rI7V6HDlyri+PpibuzO5dDQz1qOzk1/ftBn2ylUmzJibRRn00m+DY1S
fdCb5vfrA23tTVwl4KaAXgcKsNqbMgNlNCzHs0Jr+D1woR8qcIOdNGprEIJ+0MqIe1BFXM1kiCui
MVOIuGodPjsTCqLxMTbMdo8GunUEeAwWAAwotJtNolhamcQ9HyP64VNDGfpM79o5mX2etBAZ1TpI
WrjVO/tka63IVUGK0Xe8xWHbJUosOPVxkyhm+KGtxyJwNXxh7ErumTj/vS1XEcfCf6eUBw2Li3WV
s8PYMLrIrvMrJN4pPOmia9L3yOSLP61pofwIfQSFtqmPzINBvdHx6WH0H2rUJgDPzvG3NB1Qk3SS
sP7RARX6pUaR+FTmPZqLRWnVjT96tbMXjN8uv0VfZokmkCsGlqG/PEgcIbOThcyvteFiRSRC7YjW
cL1TONgaZembqUuF7LZv43qCYNeJqJCNZXJI0UU5yiar33ww2cYGVRuWGiL3zaUg4inu+wZJxtnO
T2z4/Ny2Wn3JWtgWbz2aNGugkyxNYJo2Nwld66Z6N47p1VHA0td5Vx/bqtgTkLo9M3CnqABxXDSK
7etuYCF7UUR9ml7VHv1XX++buQ/Qx3Dehz2dWV+vJ609DkBO9qAYf3Owl5uZjhRhwdIngiS57gXb
JFMoSybFFXyQsQQine4Ggy7a6VBjCxL7qTab3kiSFVXdmXqsbfuKOqk/6lwXn0vkQYfDmAoolbym
Ns2moSt+NUWvYSLVRGgaxmACogevSmLAr8DEf1OGnN5b6KfaAaQI873pxclTo9nopTS614KkqApj
Osy9lmP71/eufUSr1ABSHke6PLNepQySfEa53QoHN4fB3JktDG2t6AO3XaRZ8q4wk6CqVfOf2aig
Sw+exZWTVpIE0MxbFzEhi7/9+l65vYOYSou4ndoZSobr/gKwePCUhs7zWPbpOcfm+6hXdRZUTubt
XOZbG2bh2sP/BatzI5BThzIeFWNKrhMCpz6IVfunmbXgfJ2h/QQnBYe2qXszFpdHkH4sdyxVOJSg
V1fIIHrNaDLCZJAj2l0nIbyolYcl3KQrB+Cczc7Zuy38AVchobNJ7sA031R0urZH6ahMr5pbWfkh
yWLzV9raobaQATOUYnmBTo70yvEI4sX5pUcNMuWvr+lt/LGYbRDuYJi2JbyVxpnShQPxR52WYTCE
MnqmFp3fd3IsHuxebS6m3gpkZfj9O2Nv7SfSTdocTPstorwFiCX1kbHLPPeCBf+4aCibqOLmewXf
rXt7cTqzyUOoxK+nOlMaUpyC/RQiInyc3LK+q7yi37m3b+NH5LUJplA9oSKEstPLNyiXxsy5tbOr
rhRBlRfFOaT+7qsN0i7ALnZicW1j/vAcWpJWPulWCiNK80yxKjA0kS50lAFkZN+loN+e3bjswuNy
G0wHK+rgHbsD1Ry/bTLlYShAFbVJkgelgnXhnT0iGxaEENXvUzXaE0v5C6tb3b9UlpcOFhBQHs7V
nEwRNx66ZrxlEc4A5xn4C0gYOgLYMvXIgz9oqAuqx0bU4n0UTmYfgPMaqmMi6vxZxYLxD1bAxXxv
q0l1sXS1X2StWxOT4iR1jjYUu/SgDokLATFX6+qSU/9Srvjk5EPguosfVIgQy3QsQrvLwGamQ7ez
jTf2FkAjFEGcJfVEn/LlqttUMhIpWAYNNZBnszA930BHekeD0VlUnNYTSXsVs06YDiAmVxM5G0nN
Ow7QyHPbSV4T9OI1v7LpjwHNU8r2HkAnmtsiaSzto1VXphIYGe0Lv7MWKpsOLK9AzUuOYZA6avkp
jGYTUQ8Y6ZM/CbWnpNuZAmHDwa18HduD4uQJwIlBGpV5G0STdN+RjwBhlHatzoFQs+RX1puCVuRs
/yzEbDxZlRwNXwMil/hqFyfpMdMn1z5EQrG6Q5dD6TpqorH1wzjQ3qXK4kz/VK1RmMEwyuiuqqyx
94tEU783dRL+LurQftRsiYuDAyj2ORlz4ycUeiQS+9KrvfuwRLzZryl8hieZzcO3do4LxecSR2kh
j5R0PBYCQu2DE1Ed9KtxVNqDh5XyZyIsJTvNGI1dZJar/7ph6Yy+Yrb9z6IZJOcX7GaEFgqq6D6V
jUR7l5rN9I/W4rx+ciHAW8QF0thLdzeqY2QxQLT4CorsN6+stGOciNACv7TdhDQztdJDarZREKnF
9H6pEz56XVrRMevLd4XSi0NPDyVwHKHv3GZ/M+v1jgPttCRU4LhuAfiRbhTZKN0LoiWGefSiIa4P
Tdo17ePsTQ0nS4+T6D7zvDE9Fz3RAQr3SpbcdenUWn7fe6N3BqYVypNhjGjQFw7SKhk6yJZvUZp3
H2ibSPFb1dqkDxBKouxdsF0+q8Lqchxg5xjJ+KiF3zMpg1o91cId6lPVZ+PPInewB0D3XKveue7s
vbNnaZuHNrbbD6mlpF/dGoNXyBhmVvCvTR2/vC+kDJTOGVNfQU3gW1LNanYqHLUHLi4TEpM5Novx
CVI5B0YijF5eBymq69glAlthLpjpkHtSe68aM3Zxjsc+27lMNgIfkosF2sMxJzBYnpj/NG2HBvGc
eaq8i67iktvoReMhEu04h1FjDyhZ1xxiIt2dUbc2HcMiUAG3nAbTuj0XVgtgt1XcS4w8gZ/aoDfG
rKgOSS3oZokqD9yiC4O+IxxV9Xq8R3WrPRud3IPYbsQjPM+kI/wWmL43OBI01lNaH/wQqGWHscnm
R0Wf+iO9KOuxF+qEqn3hnCxrrxC88Zjqi7YFYpDqokK6usUdcAOeUS+bXfXKU9ilapA2nnlapBrP
r8dcG+VKHip6hlRCWOqbUsVU0mo18QG4uNnUf0RYB9vf1AWD7XfGTA/YLrL5Y5oMSO47jUonE0KY
SJ7FqMzfDR3xhAZxRthOfpSEavlmhBm4f6KYhSFJJn1TrJmwXBkXKRFXafNjlhTz1ZjGYmeUrX2+
dM643yCJ3OC8+AdFISHZ422YKjS3AM4+y8xrl9dDeNdJZA6OzFac7EWC2kbUvTAb6LVboF9vEHQg
80enb2LlEoV5Nx2NNlpEEwvPArvCPzJB6Pc1utDWIH9OVjL95i7qn9g3NFfLTGqY9sZG7x1tLbSa
O6LNTD+ETj18kQDNaOY5qXJyp5b+fUpO+rSzdTZ//ZLNEm4DqV73aSgnj5oewU+vZ24qcKT0tK00
7wAJaIX5IA1sLCB/Rqe60tT7KYz01icvtgL4YObjiFdK0CmD8t4zJuU0u0L9FMluvAOLonw1zG46
x7myp+mzERYjmMeLRu4MDHWd/QtvdjovBnLMPZJf0rmIz2NtFr/Tacqek0LRdiZp4yhDkFmUmKie
3JYb46yBU9IzHvSp/FcOw6QJqkG0HyIe/T3mweZgFMQdfLBRZFiXp3vE+zGus5WLnER6oASFSws6
zXf/x9l5LNlptWv4iqgihymwQ9NB2ZI8oWTZPznDIlz9edCZqNnUploDh7JdXpsVv/AGpNiM8/3F
3wk04apzNa4IrVspxwr9N0Ri+C4ayZOnLOg3V7OhHWSle6u1YpzZ0XwO6/b6BeILCafikhwhB3pS
N0t+0ikRXSICIT+u1COM3d4E8tpRBYeStlNPhYrSYg8SPkyFOfgGkdVJwkfdRU3j7UVUbvZVBIxu
jIIV96awqYehNeXR+mnJ3D/BTJWRXrYx/cpFcnC/7X4VQF3KdytP7AYa0I+0WYdMetBrkTwPkjM9
ULXs/i6U2HLvb4ujoTYLhtmMEk9RyvFClOVsyTalNbjEX6IwebOyPZV1ngWTP+iWgm14vTcsMIAj
NN/wIcWSJ3aHWWs9zF7G62Rxidz/rJ0XgrIISghrQk3/bL0Jf4uEpLZXUzAl8M2zITp1+pK+xIVI
fctY/m6G+D+9U8aDh3lnJn8f0t7EAGO5GNlkLM6DYibQw3C3mz5VaKcKgtPuCEKw932UC8Cs/EI7
b0OuZoXYyPh9PNS2Wb5IONQ8Zk2nP5Zmh/rsGI08got1UFfb+8LVHmOtulBX2wJa+YdL3w2hjceq
nAVmPFB7rRb1HBljdbAtd+4RvDBXYS2aW+jcbrbljH+r0vWElJWQen9BltEftR7jPD1JPFJ183R/
v+yNt4qyrhg2jAO2PWDYweEgStQdskGk56Qfl3/Hzviu970aJKZwDvLxnZkkO6PSQxuUcHXLN0+U
pJTydsWaxDGaxAauFQXGOxekJY/8RnaHYq1+vZ+3PNqpSuAtwjYIuHzHJ6005heqPub7wYZrdH8S
dwBeBjpoCHahxEFLfdsPMMwc1zMzXNVHHeU8zYXk1VOp+xO4jIukWDOJyAKxFoLaS6vV/V/FmJWe
qtTSYxRR8b7/c/a+nLavCW6BvXTTidIaxq8cFXIVqqenGQLclZhOOkVUag9QKTvHEf0Zds767PH8
qa+vG9GKcLQE3D680Oanuquiq5JI8rldovzUdsb7SarSA/DJegQ2CTaoAN4h2vXUT3+VfH674uSu
yBG2n6WHtCujkzOX2Qd6Ee2BXvHuJP42yubLarmoTPwfpAdhpgn5OLaWbuo0iYsuNOCl+yu2l0mC
z4f7ymqtbt6bJ2II80XvsX97gOZh/cAU3XgYkaLwRQhDgFDU0d43OLY99uHk/KU0mW55yaIBJWvC
N7PcyS4gXKzdCtKMm1xaa0neU43QrJ7lPOhNKw+cyDkyldidXiTuVvkaqPvbjFWSUytKizoKOs2Y
AjsHRGMbcf/iOMUfNOuYUygBhEkrX3oztyOIwrRpANHaUwwEU3XKay6KT/dXcPcgrKpvlB8ozG+f
CIQInNYOgUaHuHC4szXjBmJmOA2myOCKPOm8IYt/3B9zbw5/XdzAd3ietjohgJOUyUIgN9DnqKM2
qFaYwzKbWQhp+A+GWkUluN/4yzYZqbg+c/TL0I+GgefNc4bZRicXDyHybQfx+roc2+MNqAORbggk
t8BuOmhtJTfkagi05pdhsGUkV4bsjIhq6hfDmH4nATO+9NH0ByVpwIkmwSdIlpXN8foyGycEdBCL
5haPa+dSIbnlW8kwHzQg9q4vEizKJYTTa+/s9Sgo9CujYXPUAR6jBdJK8kOmqtnBG6DsbUgSx1WJ
ALctWH+vh7EGhXarg2SZ1BpL5CJR1YCi7cWsuCYWVe01tBbtPxpkNFLbRZlqv+1m0V6KfDHWutUk
apdOQO/4lmMBp133RuxW+VL8K5dL250ob6pHraC9Hb2KKJPXUEkhhH39o1V1iScIstJDKeQ5WOw2
/+mUqnYyrUn5gwNrAd2ni4co4Q2aEJ2sdpTrnIJGVdj+CqNyE1MeLnVfinOWzaVbVFV6wDXbW5Rf
zn5ot1Gltzc7DGSjE7cycDMpHAXajwoWmBhBnDJD+mDaM3QFKFl/cHRXMrxJekqRbluZclR4NCqe
5YGlRPqnrGoTDyXu9udsLd/vXxI7J9f5VfRmFLLS7c4u0kWpuxSYm1SilEQ7QW8ftSRSXvC+c7CX
NKLik9nr9XIBWnqU+OwcK3JTLngqkVR6tjeUleJvhQNsFBgT4FtXaWUwmyjgygfTuTsONTAqYSvO
ZFu50KvQjJvOgCXfZvXoCmO0ziO27f+8fS5XB0iwezLx1XYu4wIliUUXFDFRSgpoNiNqNQMGpd8b
BsjO954TQRPE8uMo3d/7QEqLxLMOOLeb0oxKs8vsQsqs7VCIjzS0Gugm7dGjvBfxkA+jX44AjcUZ
3FyDIb4o1txAWY3jVZJ1SZrO9iErrBq79bxQxhzL2joVqVOELtSUcaJ6G480SxZtsDytLbX6IJjd
+/KVSAuGAbTmTTG7sqfISCvY94Uuzy8d1QcYAdNRdL775SR4JAsrGJTvf33JGTkCiTVklQfYEcp1
ojIdYItW+ZEJxUPLJRU8aBG9gL6ZXCcexIPcO40/jHZzUG3Z/SVr7x3bBCCGNzS70RgkwaG1H3IJ
JRO/iIEwwAs3ksYvzdkyr0gQDYg4yg2O0yqJyqlGpKU9a0ANbDeTzDE9+Ek7D4ADmh7oypqL3iiS
GEAr29nIwodsTvJzC0rnSUsn5byCB/9gtcGkrWoXAPhvdIGLpQoRF0vY55Ycn4y+SU/S1BwRkHby
a6QT0VMmnEDYcPuiTXMZal2DL4WZgaCKmzq6ClnJgAC1oV8v6c/718be/IF8Y+pUqvU3DD2HZLrK
q9WZ14TiL7dIQ9SlwEFGZPnb37LVqnGFGVFXJxN7vY2pTzRoU0USImZJeOm0LpVc3WzrJ9EthkYk
Giuamxnx8tf9T9x5QwmzuRUJTVBa2uIsK8TUewxySZXwYbi0g9QGtjVHj2FqY32BBEEwddpRYPLL
DWoTlToQSrgYuPJJtzZfG9fQ2zESJb6vpVI/JTXiS14So8VC/6MkHYPIOQQDnt6am2px+3Nobay6
rAaQHFTMkIdeznTJh4RizdceqkbmDrCgK69p23k42XE+fpgXRwJ70mYgRZVkmFIXK470B+XFic56
sRTJuUf+6Bvum1nkwfdtv8s9zJP3nSMELnOAoK5p3dqWJ7jCooOQcu9558pCoQQxSxBIm3vLkuI6
aeqakrMUV4jKT1b21My1c26slMpzEXfVQ+xkDv2fOrncX/S9qxkIvQ0/n+v5RmE1NyCRl0qDiLeq
Jqeh0fpLkYRHKIK9w+po1ELAVq1DrVvvt8pCVdBfl0eePqlJ86shtzI4VUyfw9rA4qTSsoO64i90
9XZX/T7gZle1Na6JEA9QPbUqk/p6V3irQPe7aAIgyN85rj5jjJQDeHPVEJ0vK6FTcn9qdz+aEiC3
FPVGktfXH42zODoq8NK4Murm3SQ57TlZItWTGs1wI6c66pTeXlHwd2gmEI/aSAb+6jT+NslS06Ui
RjMG/xKBgbTQUf6BlXAyw/woCbq9Kl4NpW4+rUoBGDnpKttsW+U/S7GMnoOakkfvTnvp6FMzx8WR
VNBaYX+9pnzUKt1My261sNisaUOETXeTNZ1SlfkMHfCQgFBOdhLmws3NrvqQRVT/HKnDgCo33+x7
vDKGQZQqHFHI49vEL+sMe5nUIQ40rYjfxdNSPtlDUy8PKeDW8GAH7y0m5wT5A/Rlb6WwOtGNqoST
fZBFUf6ihV2Pm0o4vc+rPj14r/eGIitEsfcX+WJbapz0aNbTNgfcajq136c2JkNIFZy6DPXr+0di
byjqX1iV2TDObuhtclvWctTDjE3mRHqcFSn/t9NE71uzNn2+P9Tt6aMGRq2BEGwVvtvWjfKhkGae
HSDW5J5Sx2thaGN0zsIx8ymSLKf7w+2EfIy32q+tJmjEfuvv+e30tV06J9GIZi5SifZn0ZahOy0h
aGSpUE5iGGYQaKZ2xpFh9jG6yp5qbKy8KVO0gzLI7WtCqQXmAZUQAOa4o7z+IWY+xqIW/JBw7NP3
TmU4nmaSmyJbYHn6NBtu0khgv0thHBh67FTrXw+9Pja/zQEiR7khhjkLmkWWO5A6Xd0bJ9nIsufF
RqPPrdslES6lZwjEhdJqwYCpQB0MeSifOx7mntlrtKOLY+c1wIoGzQvEDznCN5IG00ATS5CfB2qJ
bURZduall5bknIqJdK/I60dNdKnfC2GzaG18SatR/oOtv6ov4pBHjnuTw3e6gl0FeyTIesPywrKV
vyvD0Hsm7mYH67C39an1rO7YlGVvICVCjhpKSBCpsnr5ipRCKXs2ajS+1NXWp5JKwsEFsju/BDAE
q8hO4/G6eQ60WEerwpDiIEyH/KzGChWuZC40d1BC06+0UD8ZLfdWpSrxO6OhZosFUXtQP9j7aiKZ
FdNL/EqO/XrzoVNvl10EW05pUvtvue3Nd2LOyjOyGt2jTgR3JDC2OyDzi0En+KAbKoelpGmYO9yb
is3WMgo5/zhLafFojVL8IUcb+iBU23t0SXSQW0DhgRt0c8NU8ZBpNUa3QTGgVGGNIy6D5YRRXTmk
M6mtCP021bWP9y+23a8E3bHiP3+V+V9PaxwR+acCzaHWEdP3qY57t5Ti9GU0Qpq1UXJUpd575WnV
/OLGQG3avrJq0xZyX9pxYDUm7nsjUjFKIb7PZmigyV8sGAfGmTeTLbtlPv97/2P3djI6X0jKwyzh
Pt/W9AxRUaZ3sLEM6VPhLhgpiFwqCmpDF6k3l3OBbVagtqp1xihgfKZcpn0sxRJbB+n6elNuYh2F
eizsOkTBEH/erLXZGFOcT0MU5PSz3RyBhU/1KMkHQcbuKGSZwLg1Ds0WvWUzw3Zu0yuak0b7l8rc
lwZJwq8Hc7rzIJGn45xFm5864nbfatQ9mmG1yJFLaTFcykSUEZMl6Z8HucbHeaZCEMh2bH3j5OYZ
2FdEU91SgC518wHMryvF4dK6s8NmdLENHSJvMfEcxw2iMXp/KMXqLVllmXT0qK9v5XYZ1lIdl+ie
8VdOnO0khUIqbuqN40ljvDylU9zZl2RIdPmaEuNUhJ5q/y0qZGH4lj3Jj0qY1T+ifgifzCq3C59Y
oHqz/cBqf04UheA7wLKbMuYIDyMvDQlQmRSN56nptXMMlv5fNa/kD1O5HAnh7W0VIhcKiugkrLzu
19cAW8WSBCLPgQovPTDUEPGhAQ7t+/ubZYcfhzY/ARQoJbLFm34Yej9STBUsCoo8zW0Xklz8Iw5N
/Uu3qA07oQhRM4SaFP1QB0uZnqVZK65oFrXCW2C/di/aXGXWSS3WnAR65/Q9tkwQArWtSvbVMnK7
RVRIzN9A+Vv/tCLt5YsyceJ9004bhA+WovhU2SGGoi49Hbu/jiiKOadqqPB7M6Ch2u6C+cR4Hick
Gq5zb8+LO+tV9Qi6z4ncUSjZp3KuVfNZjtOhpgw7RO1FBSvxt8X/JPtfH8NPB1rbRtapqwmRTvBl
mujTwUzubF3iXxUvRmBzNzeZpS5Ztcw9DF151gLQ2+bL2HXl9f4oO28SfUMuTG4rimPbe0o4SYUA
AH2XOq3kx7Yem0ezTLogX7LiBfbhF6cKlW/3x9xJIkiLuErAhdBO3Ha4e1F3alGx9dFZqL2p0IuH
hh6wD4MkObgAdh4/oAOQjumlIxm8vbp49NO8WQANzU31s3ZswZpm8yfMPpx3YeSUw0GQuDMevB1q
BusDSNN7vUp/C6Dn0I4AlRRABEJthkC5QgbOTS5RsIokrZ086JZy+uX+fO4NSlNiDZlIOG96g7j0
5s08iPChTyTltIzqP1a8dK4510gz1suRJcTO8sHfYC5hjnKxbqv0jZV0EJToTwxtNRJvR+vtzX9t
6F6VaOnBCu7cW4A5qdzyTv6KDV/PaKRrdSQ3K/6jalCIkDHFAzOoHTykO1OIZCc4WNRFVjD3NgDW
IWHXJu3VVqaJcm5UqhOfzNGJgUA77VKd6raKTP/+uu1M5C+EELkm5VqwEa8/DcNYo0NNUHpoRr1B
83CRzlmd0h4k2T2YxZ2h6KsAhVi5EDRYNt+Xd3MaI1oGYKUR1dkifX0WtRYXXpMfXlzqzpKtYS7J
yyoudlP/hgJqSuqi5YGF7nJ5EqECHdNcZEO4hiFa001II3+2g5X8nRTFULi6IqYMmlau/5dlafPM
jVsvvtbCXD7VmYrG8xTF9lmfbeUvuDy26cVOrToQrwY4QtLYd/8oQpX/1ezIxDClSsdPNm5aR+7k
e99FkKVS2aekc1Nq1aeBCsEkZUGdOC1i93Pth1iJHNzIe6P8qq1Q9cB6dXu8dF4iY4rIwQ19ya/1
iMSNo81HtbC9UUA1wgojQCX8WN+F3y+qSIkSWxN5ABKwf0rgZXld1R+ZKx6NsrkOh4ZhRrXLg8QA
SqBNZnxWzUb+g829Xkcr74AQZ/ueAM+HyQ65JKgLWfJGjXoR/bfqrANOPbgn1h/8Op4EK8AlgRju
/4tbvZ42UCNT1y1pFihhlLQe2UR7Cs3C/igUs4h8bTSsM8q/V83K4oMk/fYIE+VTNv1VucRuZXOE
HeJCU570LFhKvcTYKZFdTRdzEEvDfJC87H0lqEUaWNYKtN3iwmLE50qy7jzQYkhul7hLu+HcWpMd
eXkJgf6nagn0CvRCC4N+miHg3r8Yd8enzwzpmUgS8trrWU7abKQTzSz3tVE+6ssYvVA/lV27M+Jr
EU/pCzQ2+QyjrDsYeXeSEbUC00/ScMPr7lWrT8CJM/IiK4uHR7z9jwHjM3JttT7at7enA1Ugjh8G
Mwx5EweVY50PHUr+QQIZG4/5OX6CmTdc7k/mbYQHYwAIEvcW/P4b75BUK0f6vCWEaST1StT7JqPw
0SHoKleEDXdrE/fhs0nh5ahptFNSXckK6IGgXkdwud1HrRyVQ6dlRVAhQfElrNrpOc9TUz4VqIX9
jHtDfOi70vJR2B8eM02KMi8r8yp3TRtXsT9YWsp2sKrB0NyS6SMQ1SmaGjm1zfpzExfWQ2zEqg/r
OP789hkHLLGiRNc4cCv7BMpY7QczLgKQ6Tnawo78YYay7jp53X1unaE8W6AgD5rOO5UPBHZQflob
AcgIbu+HTjTUbouoCEpR1efZjNCYUIzp/Uil2R8s9d+5GZxL1vaIMuZdeaLmcdQL3tvQrDQ7jbrJ
mrdszq00hugVWFnQUiC/DI2teSm43oPrfvdLQSUAJQWJcttxlnQ7UuTQyILJafMPGJ0Kx5XVyUnd
XKnjFWU+zk9VH8Un20yKyi1rc/yy4GB4BE6+jRpXQOtqYw/g2r65LUJ1hK6OzV2Ap0q2uLVmjf/U
GbRPpDOn6FQq2Z8cZrpnXMoKUOgbGlA7oCU8EBesFGLcc2we18exo+nvZWNoNu6QJSLzWlW0xsHx
2Vvb30de//1vAQPlb3yNujQP7EpaXvSxMQPMi9uDyvfuKGS7lCjo04F+fj3KRIE0KpqQpe0cowwg
AYbonCbR4Pj3z+ju0gE6QeQJ8N+NqG8sj2QbDk9cqKvN2dD+RYnqH4y+VK90kG6+P9jOFcxtwD1I
DXZNDdXXXzX08hRZmZYG2aiq6Wf6JNlXFccM9V1mWuEFI4TqQZaH6Xp/2J1vhNpHS4t7AV7wtuTT
67NOl9pA870bQECLhezAC1NKYImadY9qOYiD6s9t7RfxUoQhUbBFO/BG8B1Yp6iTllqzWY5U192x
GdXmyZZ6CVSsXYmPi6wK7dyUSR7/r0ORqj8XY9Trn9/+4YBlV+FCyvs3i4uikpoxdBLYAKKfobRW
fq22AphcFT3F1nAkCrXTN+O7AdKjRw3f/YYrJLgQaY2gPGNrAyZZcVj7Ipn1p9Ze+ktrmViHxBmS
S7PaeXjltB5WuI+ZFCnfCevEwbLv7bb13QVdtYK3tq8uIu2DrlPYCao4o6KZD7pUnI3Omf9qWjvx
xaB3D06tRG+XHgTvDF8K/MIKtNrWPiJU3MKsoGsVRWHh60uZ+619Vgrg/ol4Er3zXkut8uDZ27kw
CFIxpFlrA7cNaYBCIBiEQ6tMDpFvqXvrxVmqIy7YTljIKKgArhIKq2re6wMcO2rhkCgheGpIiQc5
oz0vyhz6c4Fn7f29uzcURL11F63Y5G1JvwTQUlkLIk7OMsJ/avoW16esd0LUnAUOkvdH27sioChB
sKHAvyLaX39YI8Ey7mIpDQp5wqktAd3SAyC4OkvyzwKu6u23LvkZ5THASFQHtjFKlC6VnrRqGqhd
0TzQ5rb9ctS6B1LE7JSGRncQ++5NJkW4tRxNxn6DiCsRERlUifHE2MVBPIbLqUdVx6+QFzrdn8nd
oVZkJh37HcpJrkyzlCCTHkgFQUm9lOopmzrla48P08Es3u55CGXqWltH5ZNbbrMbuy5ynLSesgBV
euJLMs+T2kOHvP9BO2EWw+jYy/CC7NSMgOCbbHyVYRAY9rCZzS5rOnOqnciG1q/Z75EPay4Wkqau
pEy6b+pte/By3j4o62+wcPwis0d1bxNRTmmPlNBMRGkYAxuGW/w6CWl+Sllvb6ydyXC5zysX1y+0
deb0iAu9/v9f5/uMj9Yg6rTs2JvyuNxHJgqDNvGI2rWpa5rtY2Z37Smiv+cNIH9cUS/zh97KkoOT
ubvIHExKaHi3sx9fn8xe6QZk1gtmv4j704Js+qUrde3Nu/ZXYZxu6Qo0ge3xehTgpGXSZAhZTbEU
ehX/lTe2iuVHXSsdXGx7U6kgcUk/lMj1Bty98uglp68ZKuyr62hZ/bk3ptq15MWBNzXJZ1CU49no
O+OIo7UjkMJnkmerZGUwfrYZWdfovSJRxggaUVofpkpPfxbCAP27diLEhdIk5hx5LCXPdN7q5ur0
VnLiIRh8c+qSz90SgzVB3PHNJR1+Fm0XAEeE1jc4j0gTopQ0g7gwMpsZ5FYaflyQhex8qW0BDd8/
0Hs7ClYB8HF0GCAYbnbUFNW5hV10GoSIZ2su+lj258buu7dLAPJVHFYAsSvJarunEovG+5JUKVn/
0IpziqTjFxtxYIFehz09Vn1Bbg85OY9QJNTCgwxCVXaOLMpD6M0C2byV0rd0kde9U6TBsixN9lEt
+gnNMi1aIl9ZlQe/FlMtkHIqlQRtsTEd1dnXQLJprqog/uYmtl7H+CKkZeVKCchAfzI6u7vmy9J9
6ye1hpIx1AI9xzk0z3UxT8lVloUWususx9rBBXj7rKDMtnIuSIfYu9vapoHqbVGVWRq0sloERTZN
fm8b+bVftKP9sXvhgx3nmKCkQwlsc9mqoaM0nRBpEAOmelcJXUOpDJWq04w+2ylpkunZNkbknCC4
/Wf3MYg8Bdukt+9SNIyQpIOjR59pcyOlfTJEhoGALDjD/mVahORZRWEd3Ht7Z4EYFS86uvDEjZti
KpLEcdnbwBaKrBEPhtVKVzTD7KMCwd7qMQZCmCweehybGV2ELSrk5uiutorpx3Jiel0PY9PJI+uA
lX0byVGAABmHzhcw9BvFLS7tEWLKSJSz1P2zgkA8lu2ULCehCH/R7Nm/v067uwWsJF0z6lxUcTZT
OGQT2ourE1O+aPI/qAHN4tRbpdAfc8UqFb+lGN64OeqCueuUWWW9T4bSfidnPRSm+79lb5rR5F3L
nAREN5kHNdtIsmck3WNIQr6tt2EQp451TnGoO/js3aHI4enxck5uVBN1UCSQQYH1VmAFha/kcqc8
j+h8eZi30Pe9/2F7i0peSemUBb0FicRYo8iWlJFS9UbpTUCaHqMU7IGThPpPQJhH8N7dRQUfAtOI
fAdJ6s0bodYoqlNyw/kmHNXcReMwf9R6Xa+v6BwvmTdWVA9Qp4o+z2WcNqc6bKNrNtXaUX1mZ54R
V16L/+iZ6cRfrwOTjlkZNfS6KJksk1coC44ywK3SqyjH5uDJ2B2Ly5X8gFYsDIfXY6n5wFLjRRMA
b1avppO2J8eCT5cpkFDuL+jOvUOrl3oTo9BC385vNLZ6DI2Y7YNW4KUouvocyuERH2XvDSTWwViU
agxP4a9l/q1Yp80TtF0IFIGJWqvuIkg5/cRXSvkbYJP9oillhVXHGKrl41CJmscQ78HpB1rrqXNC
rb3+0juzPJx05PuvVdtHsj/W6ZgprqbM2KIqOqrVXkrm3bqYm2QrgMe2Tvpc587bjzYQGJJhcm90
UbaRG57jdJhRLw4kU8OSt7EVNy+i7JqZuXFwtHcOG0NxdfLsgEHd5hqFSDShjkkeVOiLPyvS0Nte
Cx3pezJI01nTw1k5ON57Gw9ODaQhQmIw3+tu+W2Z4n5BraMg+salYn4eOt2+NFLUI5o4OAfpxE70
jYsHoFPiXzCZ24+r52oR0ProAtlR8l4qnfRhaTOzujD5+jOUOSugr9lgRwnP8GAN9zY9SQxxDCgj
Yv914n/7TLSkgG4UjJ2g43GaAWOeeiPpD75wbzJXZSyedK5L3tvXo1SaUMJ+7aY5TdGYLrAmA412
Kf2fuejpQV1hb6uAIwXbTs50S7pCUzNF5r7P8Wkz01OixvXjJEUfa1VUfmnZ44E20N5wwCjW0B1S
ADvm9aeNiA/VI3C6oKwK3e94bf6KBujNki6yS6EZRw2svamkZEwMhmYUjfVN2GIkmdXqepEHC7r0
fqaOoc+WLP1Sk97eMsIngHIQpUM4/jcYGPIVtFRAaQVyKMJHpRbNKY2Ko4by7gch9kDTBJDUjcoh
8Oph0G3KXP0cWd5Ebfalqh3dXdDn/XL/hr+tvvJBUHEgcFNzvykVZqICHVXnWWC3/XKWuBfpgcX2
O6CzxaXruuwhb0L5zVVQBkXOgniZe/IGoVuC4GuaKOMiaQiVjUgRvGX1v/e/bG8XQkqhLkmkRdtr
/fLfj3GBZboKZTbQQPFCQW/dymnmczSLxpeU8mAej0bb7EG9KTueBVSwRZUYT3Ve/EibLHvfc/S8
upuz0/2P29shgNmI1SnzoLW+Gc5RZ3gVZZQFs4BnMAA58KQY9mlUcQLuD7X7ZYCSgeqhEHsTQuLD
uyBozGbUJck5J5qaX9Uu6r0kTeRTG0/ifH+8veuXfQ+bHZTxLe1OUxfHKm0KL06m5GdC+ToIV1Xl
+6PsTSCxE+IWPNO3Pa5ax8rXGSpE4GzhnAxouKeZSuU1GtT2D9aKDgMZKu0WgsTNWtmUjPPR5DqM
UjU5V2ESa740LdMJ8WdRHAy2t1oWkro0dqiS3RRbq2ix2kjjLpRiGZKiEo9eYiHkLC/066yqO0Kg
7N0foG5ApkIaBEC3/p7fThmoE5gnJc/Y7BTll7boOxcB3eSc1J38BX2Z5aQm0hFsdWdQgkReGDJh
Vm8bZbEPizZb6+RMQBdUOarJbt6bvTebfeSZUoGZ8dB23+5vmd1RuSNXZSge7q1Kk2SpcEytJQ26
EqvDhAz6ktMiOudtbD0i01Oel6VS3r5PV8FOepOGstbqNxlOLZxF1GnLoHOXvQzlEn9MlSTzC3XS
D8BiO0eCvJ9iGPwicovtUqpWrDsixJdwsmLFPodm3ryLMpCTD5VJanOQWuxsVO6TFfsBK3JV0Xi9
cSbcPHItDsnHs9z6u4mb8CKGprsYySh1Lr3W8eDR2Vs+mhCkaKu89g3smElcSiGweIQWJ3lJgpeI
qsfRVYtVcS6Bx3u6jBX2/T2znu1NQX5NB9a27q+AaLN8amMPwsSmPWhKpX5vKdMLaax5Tix8Oa24
SS5zVE6XCbOuz/cH3ltMxiQ9QPruti6llO2QATyhEIewV+rh14P0bzHCYhKmGf7BWq6gdcr+3Ns3
5alZJWRAHT4JNLOKew+N/Lrzaq2OKYZVUKre2yUP/cG7tPNO8ADyrqPYDlphG/XhOVusES90uLXX
Yjpl/mzjwXWwgHujoCNGgkXExx2+WcDUbKBF9dS8m8Ko/Wxey421KA9u7R3oGeeNlp8F8YfEavsx
aZSPNdLZAPkUgghPkPd9c5paet9yDFMvQ7WidLuyKWtXgQnkR5FuxP6SADSRLa0/qDDs/5wVnLqS
plcrtNeHE3JCVYBgJLzQwHpEoiq8Ev+MJ2Upza+4hNffSnTK8Y6SimtO380fsqZ/jiZUI+9v4/1f
QmV1VXPboYzFzpRzchUS6jwzWm+e9OTJSKWELW3mTtCFUf/SKq1+nitjfodys/wct3jK46LTv53n
CkhDdtgO9J/RPNrMCtbA5lJW1HrbLP6ZozlD1pZ2LqKr6mVMpeYPth5RFzc/1/4tTjjKOyAohklI
qaTLR8NqsncxUIWDs7tzUWhE/gquDqtY3raAjfiGOUfopgeAz8ZTp9k/5y7uz4TK9cH7snMXwvjn
kuAYrbzt9aj9HiqI0J6sUoaM31b1Dz2u0umhsLv8RYa9ULtdXJRgXhpMLwZ7MqXL/Z20NzqFX+Rd
0WoCsL4JVKLFrrucckUgUXulAQzcJm266qy0U3zNGt28tPgOnFQusoN13JthypD09LmIeVvXX/bb
dw9RpMxzXlDqlrP5lFqS7cdWmF2oVFUH98hO/xnwAPAIqPhcidsdipILt3A3RkG2dH0gy32LjUhR
eEUXTZ8tNPzdEru0ixXjFenSZH07S5AEfH0EeHG4mLetfmwjRsy7WeJZZCcYKst56Rd4Nn2X+Kzs
wcTuvOjcmPxMqAeUebdoEDzPKzQY2/ChTB3UmCRDPNlWPHut3M5+Rt/2FI9y9Pn+PtphDK4MSDSd
QQ+QVm6LlR2RdxXlvAgyriHTaYksusLmYhbFaWkqHF4EaDHUq7WsUuANj+bH1OhjKPiGGQpvsmrl
q6JE2BbY9vg/eYzzxlczrBi8timkp6wOoxyetYpAbYv7lXURyxR9SJSp13ET6uvHsMoW2UWWI0rP
fdtV3/S2UuYLuVSWuzTh+x+0i5r4TLOr/QuL2kRn0VFM9efcSexraZhz4hdKVL0voQcO/oA0ZP6T
8jjJHVoOy2npBz26Tk0VKV9VtZ8/4z/bHSEldo4jirFQU2jvMpnbrmuGZCIExyQOjDxsLgVODWcx
oIOXS3X6X1rTkJnDMoaMk8jX+wu4s2ugI1DAQbGOyHPbNoxDpWnLkSaXWsdVgK8k7M0pHj5Q9UAf
Q0QtgqjZEXZ+52ASv8Ojx1YEtPM2tm5yLHMGB3ZkMUT1yVly2c+Qy/7aqFqOSk9eX6aoFF5ngT8T
UzV8v//NO1EM1YLVtBAY0wqeeH0FVZZIM2ihBGgIkT90iZWc5XxpD5RA9kah0gKIjzgGp4bNBV8X
eGQ5c7a22EQVufj4Cr/Ky+mgvLg/DO2ItRwB43QbknULz0MMetEYl7JwizkqfpRxdeRssZOgoG3E
hc2F9ivCfD1n0apTw87H7jF2jOfaxo8o6TTV7RBM8KtxOepn734WwSz6MZB22CSvx9NGnKKckiC6
7KU6SO0+/zTl4qjXsj+KQx/U4S3mT69HQdjfGCKeeup9qPz70SwbXpTlifr2sAK/Y2CdvHdE4Vv0
hpVCYweJhHjRqPeRK5SKfKuyOmjLowTI/e37m5GoFkGrkgGnvP6quFLUtGjAzOUl9mdtDSI7bg+F
BvfuLFg2sIAJy0ClbEYx+2GoGxBIgR5p0gvHyfJTxN2eFjvrULacLJ8bpfQUZXq7yPYvayp4NypK
HDclpEVy4IplwEaVhQbmXMnY0i3S8AHW4Lf7M7kTrNAhX1HBcDJoZW524Rjb2tQWRRJEZi2+V0bZ
8GVJ93kCKH2waHsHbFXahwpMU+nG2Tx1hGYnPZ7O+H/Sh2idoFfz3DPL5a8+7r/e/67dwVgz6sHr
tt/GChDubUnLdMy+h6h/dowkdotBts817tynibk46JXtnLP1sxAXoIRPkXuzV5JFV/NRq5CoKdL5
TCAxP/wfZ+fRJCfSreFfRAQ2gS2U6aruVre82RAyn/DeJfz6+6C7URdEE5qZiNkoRllA5sljXjPD
JT28/lQbX4tVyGfJ3aDb3aaWcZeNctIkZtx6PD/JFjccwTTwoW/HPRTnxuYXYGzILDlh62RLqHgH
YYASXRm0uOY1UdMsOYi5b+5KR3EtvAVFcm7YpJ/cehY7IX/rOYGOQtpgpkRdenN/FUaJbww+Q1c5
Zk16CMZcex8kY1Id1EifTq+/1K2aEzwByBSmnDQ1b8+AkoVBIWpRXDM0DI/aZASHVJWZl9idchps
PbiLNfcDhSIeyFbhQkrWooPTpztHcWPLLm5s+D9w/TAqXP78r7oBrfk6aJIhv2Z6GV4KlHB8CVb9
ZOUuSdqQ7OUoG194IREuAW7BGN0+tq6WilnHdnEdDak2SIvE0RdVKnp7sLVgInOJxVObRvFhgpD4
6/V3vnFcAPkBHQGrwnjt9rqonZHLPDDza5sD8eMDB9ZzqNrdnobSRvIHOI28D+A/xiW3HHY9nztL
gaV5zcYhRJl4gBrLfXwsWkB+NZLeftu0+d1/eDg6jmB+EDpdFb5hUqGH1mjF1QzU9j43m/zSjEm9
U15vPRo1CSxY2nDgfZbP+9d2AYdqVqkyFVcmQ9bPdpj1u0Cz069uVRqwaUKknNAeTvcw61tfbhkp
0xixAB/f6uICUwG+GEQFXfG0P6aNHSO6qY87cLGNAMCkB5oBEyEkHG77YwGNb6hHWXlVjapUPWA8
xtcmacsBW8pw19Rs4yTQkObk0ZvWMF65Cd51R4Y2KAEnIRBuf+fYY/vItGX40rpaVBxsA+ikj89u
r4G/nGRpnV/fMFsAYH4ARChGlxQMtzWKGWgpu8ZhijNLyClzb6aqB06s+d5GboIRX21V891A2Ig8
Ow3zXwau9Z/mqJU/6k53EnrLXah5ClzrYOfW3vgS3NgcIQ2Q1wbkCv94NAQFPy1ES1UNnelkG5l5
R+Wj7ryGjQBICsIE/E9UWhHCFCD8gh5YRi5XVwdrLocHzBF7rNEW63Uo1ztBaPO1E2kJQkA/1o7k
ipWFsItBfvRu0L1pE2E9k/vXzgm31ck5xVJVZvwDZaoeWiSfxdXIRPMetVVU3O1eSdTLnKfGHRh8
5Cxf3xJbr51qZ2kHQkvDYPvl6VaqaCw1yY4oEyv/qcQT3HYFiY9gtMx/h3nzxpcLYLERXDV/Fd3J
JPkG+gRG/NsKTPfBafrhZNB8+PjvD8VsCxoKLcjFuurlQ0kYQ0GsW9k1ndLyMKlxTHWFwFyuT/ZO
PfKnxL2ZxDApX8CmFOHrFBqXTWuK4jq/dlmQfBuLZn7bjdkceGPqphdtdM2zoAMjPDPJ0d5xSus4
drRv/vn4uAQWRmwOBfIaq5JoheImpZFfa0MbTR9mYZ8ewLotoLZJb/ZkQtfbxqVZTwaxlHsL2e/l
Gy7TfnDUCHS5vYTNMp2yT5MQ3xF6Nf75kmMlJpTkoxBhV83xgVu9CBCfv+o4aHmWGsyXusz28Dfr
S45V0GFC1RKH3FVgpE0+GoMTM5hAf/cj+0S9I4lLfxrg7WxPjUR/HFQ05ne+2joSAQfD1YnAB65v
1TNKubOTOpGIEs4ie48SsA6juWzfiMmsw/NgxJp+ev1orK9VVqSYpScPL2AFV7bLhgLNMuPrGIc4
bY9dflAqW9uJsFuvk10By2LBQazSLqMk2LWM669tnYV3TVlqxynvnTcx3monSoHu/SLn+e9HkbE9
Qrl/Cj/+c5OpRDGFijZTzcZJoXtpwNGb3T7yaRRO7xuUbX+PTEsvWt9kJ0QIQ6+CM17sfNKtF0yU
A4i0THNICl+ejMoxR94Jwxw66fk5iNzgnuRlrw2y7vsxNIQXSadKgFC+DdvgOyYN64fkWinK1J+n
2HTvFC7vD6GOlt9J7wZVhf8eZe8A4Ma9zyS1ef73nQTCkE6rzk4i7rx8UGT7wi7XI7gDwRBeDEPR
DiNiuTu9v60TwtEEs0n/yiI/erlKz0vuOwxqrroTzv6Uy/45bXT00MPwR5IBdnn9obbiGsFc0MMC
OLxCyBWouODMA31A1QhuSmMYuNJEzqVDdmxno2ydEVwctQUht5RjNxtlyHWD7WcD7Y6y6tC7FhBz
tEhhmNgiWlSWu/BuLqb+0+tPuEHSpisCeXfhKHPt39a8/aRUo1pScIdWLQPfAWjjSxmoDyGQ199W
3jadD2deO1thOrketaIZHOt5dp7w3FIY7xSh8/P137R1ZpaPuzBwyYpvK9IcBUSnmYbo2o6x8SMN
neLZHP6DoetyTdOFAmIJhPq2FlQcBaZGw2jAsbrgao/IsLj6MD2KRt2TzP8zEHuZFfBhkcAjADKu
WuE5qYWRnHIJ7EkaZ5i5oubwUOdjPnmzUbdgNNIQm7TQRtbrlHCFfsBNMA9/NGEZwR7R28+DqPon
tevy5tCJejDOjs2Wp0XXzcKbo9LUPCQcDWYwElTsyelc64hjTtWelV6tjlXrmBnthDr+0hnuOPlG
OzAH0OQMesvV4tL2Z/C6hic1pR12ov/G51wku+iXokS1FkpFdJpcTwFBIUv3g9Zn4jFDmH2nLN04
qSzCHsbng1h4GwFDI9O7tDPiK+Si7oBfODMBfa7vrWFUd+7MjRgEOBdMyPIp11WTHqXVVC+YF3NU
NTTl5/Fp7PTo0Z5n/XuhymEnMmyut8w62acbQl6DXSCZb3NHKxkiiXEsvqDDmd0NdC+fUPB1du7N
rc+FLgd1IbXUmiWhVO6AOkaETl2j9sznNHmEod7trLL1vXgetIjptK2b3HU4a20J8/Iqpyy513pR
HUpF13yoYdVOUb9EzpvDt0iGkwAs0uHcUC/vjBI9RlxIADhEjTX9TNGa9Hvm93eyz3q/UpzkwcYp
6rlLdk2rNh4S1UTqqWUqTztff7my1mkMFw3EyVzaQNYJXc/0TZwnzdcsUbpvrwfNjV0CSIk+Aowv
XumtypBojAlp5YVOoE7xCRuHsvN7k5lxkbZK4zWFqe8UcBsbBWNeqirmLhDsbgNoahhzIeMqv86R
UvpiKIzz4jlzfP25tt4hdALaE0vneeVQJBQLTuIc59emNelwh1F8xahX+IDS9qQ6tpYihwLGTX5B
r/xmo6B71bsYjeZXdLjm7zgKhoHPQE58ieHo/Xr9sTauewRhAN1YTEu58G/WGgjOZmJhmFrqY/ao
yXFq/CBv9fdxoMeFJ3WtRC21zHZi8fayNNGwitOY8Szf9K/uXb+wk6sJHG3jyKL3esJK5Q1RZh0j
aSqW36Badp3U0d2z29t6t0xhQH2CIydLvXneiVPy/zSiUfbiEOMv+KEwcD7Npaq/e/3Vbi21NF3p
qy9sxNtMSkktXaa5zVXQFRaKMwjMe3ZlZsd8NIA7vL7YVnDhvgGFC/ZmrToxYpE85QI/DnW0xOc2
kxr6tkZrX0TWWJdkrow7DfbQY1Ik5h4peOtBaTFDz+KlmrZuvPyYJsjZyezIKiwH2ktZm/NRreP6
FMdOuHPWt6LL30vd7JusH7OwkhpTYydPTkXitKeR2+P3bMR4DtVR8O+jVhDQuAr+af4t5IqXz2Yo
bV3FBS4EvTb+js0heMjaeA+sxT3DX3NzNywXHduF1hC9uJsIjRBKzJgB0FRQRZb5Iae8mUsPtrwC
L7fX1VM2x63tBYGedj5iOlbvRyj4Uy5DLMF6pShy39Z6ZTqL2hGVP4WW+haXG+Oz3eah7cGsSRr8
BHJpHVQza8XzNKfN7xSKUuI5TuN+CFOrKO5cgdzE2XBqLTy2UVG2noJA9zXTNFzd3TwNVD8q5Phb
qIWDA0vpqF80Ubj6IQQl+XYYxuBdOoi5PY65XlQHoUsE3N0kHB4U6bbdqXYT44tTKHI4mGkf1n6R
GXN+yBjTuIfWqofew0RXUTAanec3UjcqcanGHqz7qAC5911orj+tlsLyXUCnjZgRiFQ761XTQn+c
Zvq0A5Jz/hSXaeZ3gWJLb7I6RvIzsEU8Eae8aN9AOMJpuM6crCK7KOWPHMFBFK7pLYFMKUL5SYYy
/UiUsuen1rWZS3lg/TPrF2KTEimIVou+tkkdj5e8Mt1zPsAZuSj62IZHsnkt8Y1UdbJjoGapOKp5
aOIiYYa6QVyLDcUvjSR+M4MXyA54PbX/I3pIca9nMtaPoaI04KLGpBg+JhNFzmF2zLx4nsu6fV8l
tXhEXi/MvVmMsnmeRBVVXtaI+Ytjpe7PUczTyZV4WHl9jNDPnaKJxj4Xap2jcDgOw5s+LfT0cWzH
YfTgn4bOgbpyJL3PrTQ8zPkAdzR1R3O+U/HGC71Q5dY7ItNvZwdt6s3Gr0aBs2FFb6q9S9VBy70w
q2rz0HRufF9MY9tj/J26X9AgGx2/k4X1sXattvBswDrOo66M49WqtDFDWRjOr69y0ci7ISqnGtkH
Jzdj7E3aXPM6F+YURJ9q7A4Z+Kj6oqWRwHuLy6L2nCHsftUmMn9ekCmixq6OibPf4iKv3lfdbH3q
lSACAGYlhZ/1BaKKImVG7U2g3MLngWKy9XJH1MqnQja68EPo1Velauf3RoLI/XOBze7skbMlA5vS
nYaLjOvm4zC1VueZVWd8rmp91k4IrYryN5aUeu7rmGnsNZA27krqQvp/TPLIO24r4yqVIYw/iBhW
nxvPAHGDD27tOj9zavP3dav9amQ17Vwnq5C+EDCQgOKCJNlZKaW3qTPaNQwC7HSm2G8XrF0VK8lx
Uqwfr19cq5YRHX7UmilJ0cZkrZsLWdLWV63Rzq+i1bOvjnTzt6HRCTBHbtJ9qdDnPPdpW3LyJvkJ
vG5SHV//AatHZeREHUX7kXSVUeJNhJeJbOdsrNGNrt3yrYzkhENjMFK2NenpvyyFdgbQbq6UW5RE
MhRF6KoQAYMRvmZehDP0hMo66UqwZ1O1/OrbC4VsjtEhCjZrjkIczYAdnYJ5bz3Wvxa3rp9az6Ts
3x9o0cblhlw0g267imGMthtgfqonY+DYNrNMXN9xEuv7Ih8772zKrUuSghfjUyB3C7j45V1sdpUx
uQUFVApT/8GNjfE8MCCWZ2FI0tbajeXFHArtWKqa3DuFW9sE52vaYkybAaHcdPyKGvAdLSJOYYt1
ZN6ZjerprHsplK77dzVcQDTgAtDlBbq2gtMUIla7aKaPqmtw/lOdEOV08txiRrLzTv8gT19slAW6
yFXJG8W3dlXX6EIRJZKsDLSTLBkPS8P0fmrc9sdsFs7/RGRyX6m5k+pe3jTFYyqayHmczMpQDl2k
ONkpkFn8VQ0KlZHtSGH7+g5bffPl52G3BhOB2ehqh2HZOZnYlebXKGgKH0917pF2Ho1DVrnfh9A2
jo4jMz8Iij0C1SrVZGUqBdDlC4QUmc6Xu63U4mgM6z6nDAnkUTGK/JhV1XC2Unt+0GNr2uuvrHbY
siAV30LfpWq4jYRID9dBHbFggavxtZxUybGq3kFJyXaaVH8Cze1Hh0VLYcIgkpbg8tb/Kr9wvZlA
6NpMIvU5GDx9DEFsS320woNpdA33YlA7pUfGsrAq66JG0nZKmm96mpRvVUycPuhWbE6HeYIRfzf0
iGV7RWy10Z3h1vbHvG3FiBFElX4DLpB9zfQA7NIkebzjoJfafBxrY/5ZSAWxz2oIADcguKplWOc1
jf6JPd93XtLOcnjbRHTqjnYLqZQpGwx7j7RH0FQDpfe1DkNLepQDduzjMJq4Hlfh0HlhifvLG8JW
+r5BBirwtMkZP7++MVcBlq8Fb5CeNQp48CP1l6+wKCIhowJZ+5hnPYo56D5asZL+K65uWYUuGONM
GDirQKDaCe5XapZf1azTiXOx8tjk9Z6q5RoCxjLMp4hfFCHr6VCcJJnIwJReZzuIz1kWjEfyHfUg
46Tn+2uBH2W6+RTFXYzLnDV/ixrbeBqZWx9ef6urXGf5IYwByfwgEcKCevlWxRiodLKY+8epOR0x
IyLYKy2zadWQh9RR2JMEx53jsBVjWI6jYOI/uqLWcdLceQGe0AMJi/+FVj5cEiV0bI/60j4FZml+
gx+WPAaIcu8R7rYOPXo+C7Ib/AEZ8MsHZmtVHLKquIp+Gu8bNRvAmwVYow3unvzv5lKIHNNSZbWV
uk2iVJR7C3QJMWqHBqcSwlRBLECms7OT6Gx8RkdlwIoqK005+v0vn4oqIjQm9HquU+uW58lMq2uV
2uKoMWrwqzoq71U7KHYW3Xg+Gkqow4CbZIJ0m4w0Ri3IzOf8itR2983AkfIcN33Xe7E+23vIOm3j
eqBfhlQQ7fAN00saZ1QQA5umoWz0msHSLqJpcq9sM8QJ40n1gOsnxybtnd8jo8JDFYO5S4Xa3iWQ
aM5KMVsXumDdolY5e0Gt7qkZbWTWjHvpBiHUpII1vLnAFuUgTUruk9iygU8h8JgTLBGpO2HtUH7A
DKj9MoMfPskUjSjUNrLp7vXTvPmOljEpR3aZON3EyNoB7tJQal9nPRX3am89Y1CBMueYw5TC4WQn
l9lajrkOzWDGlmtpw0rUxczEKb9WjqZ8dMoW4QErR3m0GrLjbE+d3FlwjbKhDQm9BbNJMErroWU7
VIWb5R2Y1UBUb8ARhce8qyJ0l6w0+Yo30XjK6q6yfaNwpw9BlwwXuE7lTo60tfFpuUPRp4pa+4Pq
Usma3ARkk4s2vs9hP6HbO9Rep+TxTnzefMU4Z1GnkYsBHnt5sPNMnWsnHfOrk4nuaIexe0YvJbtz
q9C+7+bG/vr6Dtp6NHr7JsA4ECk848v19EhW4yh6+LBh1H5jJWv2UV42P1rD0Jg7n3Pr4dg+HDom
Tuit3hyYHrPpEAurFK0l3LVTLZ3PWq3X5xJhEr+3ZfQfHo4qG0dMWprs2uXh/8rCMq1I7WDGKaHi
pJznoHg3uFIeYyxRP/37a/x7peXJ/1oJVIkWzqRD144h8wFYWErfi74b/rF7DdOtL0Y9gTXSQoi0
bs+83uIC42qUhFNblV4Jju8xaztcpWC/ffwPT7VgRumGwm+7TRYmeK+Y8YKOStSiu8Y2h/1QOsS3
ERs2ZafUXXbaTcq8QLYNpgZ/9M5uXmFKq0ylS5Rc+yjs/dExpvuocuadVGTr7S3CmqTm1kbhN7Yi
NjvgsOhUz8bHZI7So+ys+VTN7V6LZ+uBKHAoN6isltngyz0xZC79pJpBXRtmqBLRTr4C3tlDsG3k
VmwEkleuAabdt0MQDLhFImvcxiBsoouqtpFnOlN7sQYRHSOH9mxcD+2ZhHAvVG29SjJ0KBzgANd8
8lxkoAq41JDlSmL4Gup0Rxcq9TOZlqfXN+Lmq+SGAyXCwHZFXWiFxGQqEtmV9Bq289ShqTnYe+DG
zduGbArGFzUx88Gb6xR97Ui29lJyBG5/TNpkplGqRu8nY05OJJdZ4qGP1B2NdKZTN/YthsV2ucNN
WaOGufMWVgr0BS6+VcYa9Oh5UvxkeIl3enhM9EBIeumJeRoSpAgAlTg5rGAFor1XFm7Tn8syR9E4
TXFspdrOcw8oQX8h595rem1tNmIOv4yeyRqs3QxhUgQ6Q4ACuPT9KGqGGMJWnvO4/DEGUv3uItb2
bWDksHNzbG0AQgPFA3Xamt6rB45QDLfKrlIdxKPdjfFnpEr2pKm2smpuecA78NUw8rj5/phR6EVa
5fnVju3wZ97L8IurdJOnSUjuQIik58p0z9196xjxSIsmzwIIvQ2ynYmFjtMh52TllvqYa1NeeYFr
d6YHJEv/8fpB2vqAiwIcziAO/e5bhLRoWmdWcxbjx0CpNeKxOqMXEZAfN5F5RhMoeiNrdTzQnW53
Su0lgN8E+AWrTH0JyZ2Oz6Jc/dcdGVVZiCgn8ZCBkvmu1pRfqczc31hxRdTA/dDsjDI39syL9W6+
ZhMF+uAuI/Au04bMK/Ru+uHOenJ4/ZVuLgMXGh4JKc0qByf8Q2+MjBT+fqk8KjV8ZYa4O5nMVmhC
gGFhUgL9MFda6XxNlbklNmZDpA/DHUJDtJKwaxcHEWdCOyhCxJpnFb3QvajpmsLDZSfODjl+Y/88
jkawCvlWAL6UnxyUm5tatdOG4EfOWJf5N8NKcRF2euGDOi3//bbG2gQLBGIyriC3owM1MBsj6RCa
7Pu8/NSVDl2rooQdmE3iP2QGy0dE0HIZVKwAvAPDfaPPaMQ56Ey8r+zUeoqSKjjYcrB3yratdtDS
FCTU0JTg5N+kBtiAFIpoUVWzWrOHezLp/e88rcofjVpXDzLRgpOWtTUkfjzUjlAoh4tuFL3m4WVn
7OzfjfjDjsKtF+QZKhSu+/JYTm1TOYpGkqyLKPzcN5PmW2PZXLMsnI6vH5XXlwIo9XKpEpvjYXaB
SUVTEPtl39cHRKvyN4pB4fz6UhuhHN4ASob0YdwFf/NyqdbADLhdEvIo1cAs2fATZJTEF1d26blG
Gf1uivawE+tIAHIJuCD7lQKOG/zlmlKP6y4pGlrpMsCBLQitD9SN6p4m8DqOsgybkQbQkpfflmxG
FNrW7NJLHAZnOsZhbDy2o1IcAqUQD3Hb7gkJbK2nI20IJZhNS0f25WPpaV0as0bbJ44qzWsrLXjU
xyh9oxuDAL+Ecc7rn27rNcL4BKjBUHbpAb9crxDS7doanmobDPb7XtHSN52q1TurrPciJlEYTzCS
NMhobsuo2KSWF4giXEdS/59o5gantI/ko6GmO0Jx6zuXlShAF/Y21c1tHZCazLOmCPgclJLq5+zi
muTbnWqdnUAyFEC39GJZzF5jB8PInWOw9S5Zc6F+UPHgS/HyXYLjgG1sAKorsVW6tFJqD7Gs9pCk
Wzvkr1X0my9mBlGUT3rBjrQ69TnUp/RURdN0Elr/VQH4fH59g2wth7/iYl5ARrhCQCY9iTkseaSO
p6rzi1GxEw8Di/A+Fn17bvl/dvTLtr4gc1EyXg242WqCLVpDC0ZYiddGq6UnIhuIDRoKSP3J4L0C
dpum5JB8xdjd3Ytjfyz/XmZN9JzARbF/lqJ/Vd+B5+8pqPLrmEwd2BCbDMrrcAPX/IH5yIeqTjWi
qAoSxQj6ayp75QHUPkZWmEF+Jp8T35FYTRvPkXmSI1QVDDv7e80sgJTLMJUTS0q5WBC83GSOnloj
wwYIfmBB3oVpmZ7GZgg+oGE0POAZPd8B8cLEOsNSpM4d1UOz2fDDoXUes9KOdg72nz19+8YA9PCL
KIqJxjc/x1JBQ8XdANsWQn/h9SIPGj9JDfM65qPTeH1kFfEB88N8OiljWZUHR6IA6sWakTk+sCYz
95ygEY4PmBfn6VDrovg5SZrW9rshwY/MzmewV3Hk0OGXXaOrO4+wnMrbJ+BOJgchJAAbXQ7A35ly
7URl7Ir86lL7HU2aSKcehSE4oU7zqAeo+7gZQnFTNRZosDZ7WrYb58vCYBN9/gUgu6pIMOF18UvX
i6szNMrTqA7dSbMy69yUk+vTE9qTe9xIbjnMBuqLFCZ00m8jJIdLKcIQg5c6cdXLhE+fX1vGZ1O6
Ze1b0zxjk1SVIBAgaw9v6trKP8GDkv/61kHocsoWkR4UMFb3alkIfOKZZl5wkv1SN2b+DP1dLGNX
666pmvzJmBtQYOqcLXgs6/J6UFslLMynFoowlNxFI/52uMKDCaxCpLi4ClyQEtzYE7Oj4ZHRgzzl
OhanNE/3yNd/oseLnYZg9gKg5YKyoSJaNzWZdNzZSdTEvbgmsoMPhi4gqbRjaqb3piXdT8hNO4g8
ZX3sicapn4e+UoWHa30SHVJkvZ7o5anKXeBOTA7nIA3fF2zeN6pAF3U22/me7EHfqz9W+5MfjSgB
Yst0dhHdWsL1X8eDRrWUWak4l6GOPicYzJ1NO0xPLVR/v2vNeidr3ViOvFhAOAX8vub0YArYBoth
6gW1RvkusNvWZ0KM//cUKj+cuvnwrxsBMirgBJpqi3Dn7UZw7FAdTPxfL6VRGAy00qB/MAb9i5IF
5nOOaOUdSNBu50pdZUM4cuA7i+crnVuTnuXLVyrzqh6ojdwLYKPp4pi145sT6oLjiLjh68+3SklY
ijYdLDuGiQCNboLb0JcyDFrJlhPo+B0c1OXCOxMMyK/X11l/NqgK0IQWMggv9FYRbrA4TfSq7Es9
Zs4hMTPlYvfAe4I5jk9dVWs722QVtNGn4rMhqMRMmXbqza7s9NGpc711LlYfNm/dtOzuagAVd6FV
lVdNuoOn2GX5xpFonU9Gvtc+X8cPZDoodtCio6+9ArfUZuaqc6fZl9xQgyekHbKvjC17VrUK6xvC
hlzKrl2Hh9ff8nrjsCxyXFwWJEirZL1vOlTj4VhcIluZzyn4Yh95UfeElniys3E2PigETZIwmkeM
Pm43TpiHqA4ag8KxVz8C0NYvY6zaJ+y4i8NQyezT60+2sdxi/oFcD3BxTv5NGoFaYV4uuuiXRDRj
7kH3ar+OThq/kWWOEP84/TMeCnQEzDk+ImP9ZaL78gxOLQQ6OgHuxRkL571SV6qXoPn4Bdg50x2t
+f36821smEVwcin9CWvsm5fL9fj9Uatq7iVYKroRru2bKe21J0Oxa69xtf4yq0Z/en3RVSa9PCNC
BUx6Frb2baoIDQV4yty4ly433fAc4nRWeW6+wD5mUEbpBRFH5ZuVFdr3Mm+6PafidexheeAZi6rb
EoZuvilarP0oBKG84aFPk2OkdwEPudO12lqFvx15Vu5xDuOys/66n5zEMPqgc9xL3dTm5xoN0WsZ
h//cd7TYLAx8LEAtcPtv26l52MrQVSDP2nFBG15p9WNfpXvZ9Mb5frHKzRtzGtMM6fMjqja57bF2
K3DDgaF6dB32rvWN1wZOmD3JncDXuQ3YYcm2N0MUde1urg9aP+kXo3eCnYC1uQqfBqi3Tv/7lvsl
o8odFTJ65rP5fNFkClY+nP/Zt5CPw7TKZo4DsYIL4eUW0EJNy+sGsUcjKT7NXZCd80aL/doW407W
SgXK3/UyhyNPXzAZaN8RF28hA3pej7qMsUxuR8d+sss6/DKgX/GkzWqUeL2RIjEUF7EpvbHMEVkD
F6Jnn4rBglIfDL0ACRlF4HrNMb5D0APHBZOm5FOkZMnvVA/hgHCkgfsuTLL0MRaohx2ipFd/qmUk
eg+qhv7O7mxAogVtPZwlk8F8jJw8m7zcpP/spaS0mDgr+HvYoG5j3+3iQT9lWlfrH0jKc9Wz0OAZ
jsiP2ySaWa4mh7LGJdDH+JVZ12SX4lnMaaFS8yh2dlRGk5vN7TXnl+mkagV7IeS+SRtpPjtTT23U
hrM7e9FYz9Mbklzr3mobFCMH6ajfS+kmv6PIsN9C8Q2Dw6igN+8JnE/+ZzZZ8S7LkJw7F0T/JzSS
gvIwChv8pdorqeEPuL58TpSi/NYOfe76o2XlziEbqmDEAdOOPqQOzJpDB/3uaATO2N8FvRSP9aDI
7lr2cZMdlDYwviQdHAxa9caC2YlS5Tj2hgw9gQ6jckq1uH7I5djG/pgq6bcYwar4rkD2S3p2qzXu
CV/sqPAdV6nBj8aIPcB/kciN9bpVP+FvptWHQHZ65ZtZXpuXuUXUCT2n5HOJLnyNA2MExUWJ5772
rLZzhCfSaFAOMMrs3k9K/vEcxaqeEC1W0kMdQBY+CNI2lY8kFDoQHRfwm6kBA8WsaDLu7dyWzaOi
51P7tg0N9X9FOWuGn9aoLnhDXc/1sx6k6TkRJe4aIT0rxQPr0vys+M6DP85pkPh1W8AZMR1Zvp1t
Odqelbh1c6foev0bJYIsujQsyafQIdN4Vuwk7rNIKl19GgZBa4bCpH0g1iKhABKuAo1lZ/Z3zFGi
FJLUkCfvAnil5Y5WxTqkLFP+hYRIRF4rYgQOmCgTEeULF7v1dQiD7hO3yvCvgQveIaArvJVInddI
nSqaFYbguKXhDJS+SRCQ+mbHlruTxa6eZVmF2EUmx4gHcP/LwJUPqRLYikivA6EXpEzTX0HzZHev
pwGrVQiPtBaYtQMEYup5k+qIuNZU6HjxderC8V4z2uBoiaLZKam37i6Hi5gqkdR0xeuZuLckvi7o
wvRjfIAPNTO575NDE4x7JkNbS9ExoFWziLwxIH/52jA1RHk0zlCDnxX8k6jVgJXE6Zm6sd1huW8s
RVIK/Zve1sZkQ9XbcrSSWrkESWf4Sd3kp6oW4YPRDe4e1mj52jdXCzwl3AK4jfE6vb1aOkvgIwcI
HE8Msz+KSU2PVmll35U8zB5GfBCbnRx/Y2Nw+ZOjITi/zKRuktIMqrBeDkVwme1WHnIcKg41gWmv
Y7m5zDIVWhT81+JdHejqDLtYMjRyz0NW967vNri3O4iDeGLUzZ/W0KR3YsqNQy7C8n6opx8czuwQ
zqK4Gyu997umHHaOxUZKTt8ahTqqDUAIt4kjMyUsbObQubSiwrogdCOQ/bV67Gyn/GZOwjqTwe5h
azb2E4uCCV9sc9fM2IAQPmcAsS89XeZDgHbIaZhDYAG9Yu8EyvV2oom9DEJIYhbx8uWz/JUYT7OD
rKBV6RctDLPei0IZxJ8aFer0WERt/L0cgz1NiPXTsZ2YyjMrYNxKb+/lkmEBF1e2g3aJ5egcGnQz
j4EO3j0p6r0ADaD99riwCMUU/y4PucKPVMg5T07NTCkxB6c+4hgtTroaBsLvIkQbvElW9u+0wIz9
lGZd4niqmdvOySiDKvFR87c/6ozzwgPNvzg4yDGEUwpWSHLPlnbppYbe1oeox8YcJ9pSf4qh10t8
lUsyPOSBzfSktKP17DYYDp+zYuq+ZUC2/6claf7JcqdQP7t0592LGuIm8GAQskw/ZxjNhepK/Zfo
Gqs94aAxfrERB5zuKlSB7GNAJ/BrgflPDG85a+dTZ2TZadbGgWlgU1r2ZWGNVyfNTSbnIAbEQO6V
viVVCRHbMQ+WmcWurypjj1AFLjDBMSolUGGN7PBbDmm4xCUjrxNPhzxgHWJH6XSvMd3mfdtCeCbV
cIAzIO5na34Z9DQXkIU3bNS/hybySKvKwFNcMememYWp9lXmpSgBwbcZRJXUSH5YcRMHPllA+jNk
Gmaeith1vyiVA4fFDYvsvtXcoDk3ZDqln5mijU49fPsfaa4F2am3ZPdOS6s+wfcgLqVXQErLvNLo
jYdxnsf53qjcKHx0U8UZ/AA81xdrjAV5bGQjP5276XwfqdOYHRzkXDp/UBu8y80+KH91+NFi51ci
EXjQ4iBV4Gn/H2fntRs3z7brIxKgXnYlzYzHJbGd7h0iVb1T9ej/S1nAwmvNwEI+ZD+0OCSfdhej
vne9PBsCBGZm00+nyPi95EXxkklp3OGtUo0HPY+mznecNGpu0qxTbzDdVKXfewUYkLFUfuk20oeu
1lov8+gpN9mg5z/6tmu+tiXuDHAfntHOqXqRmDe5MLwPc2bM6aGLyE8P62sIc9ku0tKPl3T4zY/e
PKRGv2iPiPzb9sHVhz5/wv0KE9MB9mMbNroyfxySCbZRkQ/DSUnnxDiYopDoMtSJ9x6ZJ6WBfz4m
zFDsRR4KV0/jc9kbogpIeeqXPIcU7ZtJa8lj5y1qduPYwvxdTbXXhFSNCqi2mMwnzPsFBuuUWeLY
qFFdBro0+yQsuz7iCKjK1M7+qE3ds4DGv3p/V0Zzr0YUDr4sO8sJR1UYmY/dIKTzaVHkjT3ki3fD
aALhxgkD2PeNEpvcBnt8XirhPXSVqX6YY2abN3Uk88QvBjv/xAwun/k1zag9NNJ1o1PnGN0LtBaI
XTV0xuF7pC+jFhZeo1F5ZLPVnOIEYkCRdG3mL7Kp4iDW3HoM3XoobqZEq9uQR1h/llpsLe88Zeq+
tZXt/XDwI1DucINX5V0cR5QXSpRUd2Nsx+4hkukI3Gcycs2HDCHft5mRw2WERq6cZgVFLfjFwvuE
6do0fkBOiq3UU04495NH/n1FCiE/IAaadE+LXnZR0OfUtrf8KjqQ+kV+ESiVWSezXOqPddU2S/h2
NngR9sg5VzQRozrgNxfZoFug1A3DjIF/kwQTdEfEWHvzkCct3Pylsw9D9c/8mXVJXhOQxqtM15Zc
5lTMBsEwALMvxvEoE2wy6q6NQ/oT7dlZnCQczHTeKdUvso51UdCFq2Ang71tkljW1V9RakiBUyc+
93pmPlHc7WmQXUS8v6us9rxANWjvbSLeoBkJ1sYRlImpKQKGoVoABb957s1qT/BrzWpfpYd/l6LB
ump+ofC0ieeUO/TBkVG+JawMiT/2NWYnbQZ0EZEF4Ut8gcA2VfkxM5Lo6/9waP6OrJiL0/3YrF0l
tPG6HggV5llO0NXSob9uTofckYgqTEmmBAQC9eXtVa9sLthFJpSMS+i3bIFbRRGjtzGuKhh14t7n
mGT7jaOkLwig7jX0ry3FjIQfEDsifsxN5w3qryyndXOXxcyCYUZpWzOKMuyxpPjXhiVtYFRQ0T8g
57wcORmu6Mwpx+RCL7X3CZnvXYvwwk7SfZH8kRwB51kvnYfU52XNBya5XIXb0FuDqBWp6XBwLWYx
SVOavkcpv1NLXG4gDWZ1lT5gkk43dlNLjGqM07yEoR+lnAipqMYdwqtLEMF03tnAK9+21spsHqnt
pZqyMwgFRiz+dkXUFDdNVmaHNpfy1FRqHSBOsju3vej5rc1zHi4qaIpN4Mqv01rQFZYtkzG7NWWS
z2GDtqOCU7WRPxVKurS/dS0jN4oNfWQsm8XzYznh+jTEs6b585wifWNxuG56Z3VpfvuKXL5yPOGQ
tbibqzDy9lEQZlwMsYmVsJK7HUZWmnjqRN8//y+rgJDnB2bwttXz8YyWdkjm0vTs9TpU0Nl+R8Yy
/Hp7lcsjxMVYcVurVBijp80jY0mIbkQPRB66WOCaKCIfTe/4o+yndgf2f20p/BF5SGnpI9u1WUpk
+BVkUCduhdTTh3nKrSdRLOPky2wak52rcfkbrTap9HiYMANA3QJMYMEaXjSidKrbmRqMRpwcDa3d
o6Zc+STiz6p6RiRCd3jTFJntbKno4qc46iovWVcW4aQU+hkN0nHnNFyuhDPpiohk/IrSwrapP/SN
1dclinGmVS33opl/5c6MYXti/LNR9nriYPiu8Zvx1XY6b6bj0iFRmiHVDol4KOnQwmVTfD2u92Ax
FwPldSk+hmYciOQLPIoE06UiB010rdBnjPrW+ebBOD3mqGx+qSrb/sQnD+c6iSDfKsDQdqr1SyLK
+gcAWKRXx0AbC9/Xj8wwOFZV1USgWTrNdCrKxPZ8o1G9+uDUohS+wZzOeWpxW/ztylrLQukxbcDa
UyBRkGcumjYyth0/0hTrn3nd/HHMVsDr8ABcmmAgduUZnUWj0oxS7bZebPNEQ145VRh87rxo1/JT
2iM6Q1lE2DjQr/cBZaeZtI4fAudduL2Flr+zSzvzxxEIiB8LpgBVt+xBMq79/ABGQZ6s89ILdrHE
LQC5dWTz8Um3Dsgs8JKPjX0yqMdPkqncJzSvlyAb45MW79k2XQY0UjocRmiRATO+eMQdY8TzrybP
aRSr+oRnmuJHSFn6ojCyzMc9R93pal7bY9DMcLuAn9D/W3fjP60hfAtVoUj4DZNlic9DHCkBjjnC
z+RYPPR1uqx9j3onIb98NvjK/78oCd3rRSHn80SmCSkWUuUnC33wu7FZmeTNrjL6lRcXyAPwyPXh
hUO8OUNggJvehdl7O0w6zRB6u+9Vke0FkfV/2Sbkq5fGKta56miuP+t/dtGIe3jSgg9iQKY/Y3Rb
HLvBKgO0s0zNr6bCPqXx+FXRur25wZXTik4ROBuiJBDZi4KqAUnZzHN022T68CNC+WphvVZjrq+D
1/XRDPOap7p0nJ/GXKrtHRKm6R4w+Mom6zBT6I2v5rMX4hbaYDRQp8sID3B7BrcZR0dTqfZ4j1dW
gYqyAot4gLSLvFIu1USmS68/RaHgzhun2AqctHb3TufVdWgjohvkrV4BmyMDImOSNtp2sKUTDTvd
PHqfwwjcuQNXjgyAR0yJ6PHb60zm9ZHR3MzWx0JRznpflAEzWg9bb22hZ9To79w61YMYTfnHCOTY
v2c8VIf2X8YNUIxt0NatWB0SxI1vk0ggVWcp4oAyuxv20RLvvC5XtpKWLJcd8RGcXbewk8gYRp3H
G8tchAse29HRvkOOS3dWufKG0cXgT2Spv+Ts11u5JE3SK72IbisXP8mD1kT6byuzPdR+prx1jxBW
6ulcRdQ6O7XVlYfs/7GxmHMBkdpiz/JyaCtXB6UhR7plXpy1YTIvdTiVSnz+55SYPNjlcUFXFvzQ
5okZtS7JwbEhI18n2J1SP5RgFKPkiL+R/j98FgFhHaoB+7rop2dDhtS5cCLUDKMeZ5U8tm9mOKiM
lZNy3DPovLaJDF0op8AgQ3pfD9F/Hs+xtbxWSbrkNmsI7g76TOHYCCt0E2Vv0HPtPK5FKVg9h4x1
26NxdU26ub5QC5cieqC9OJ8UY/zz9i91CavGAR4gMxkLoBqGR5sPqrzWGm2ytluqo/qQGln7hGIU
1uvtaBymVDYhs15cSFPFPohktFDmnP8ZCMPfsAojoOeG/A6v8+tNjROnT1VBZj6qRXPOjUY7GSNq
6k3UzTun5dqmcrtXLT6NAHBxMpXEU9MSMdUsj+WNO6XzacrcZIdVenVX4SGDHmOWhXrL5otoKDIB
hUFwq9aaHsaV7hyrpVh8Bxp80Kt9Ho4IigUVIjR+O/fFUyPMfyYvrbsKGwSwPbJtF1DIZJ6HPFLr
BCptVR0TGiAALqvRB/SS7+zqtVtBHc/bCR8e4PXmvse4YNd91+LnPkXYhfWz47fT1L7M3S7C4epS
sLyBzFFbXWQvjWPEpgXH/BbSfXrQUUULjSmBB50Y/wxbRV0FkCWXg+YB3JRN/2QVFzO8XCvg2Pft
B4AzzmeESRBL8OzY3ilO1x3aJGUrnILlmKGjo7GJsAq32zFLJF2UXA5HVVV7f1kp2HqbKie1rN0f
b9/7K9vIeiz3F4N2ce1VpU8jXUUzp6+XIkZ8WJf3BuXYI3AtsXM6LlWaaBuuCFKah6QqYFNe32/e
/3H2BMYsZS8zy2dEXpwNMQjvzwwcQfvpgbbu/WHW8FIhMCc3IBZnxV+sTlEOq1b945il7md9Ka0/
5liN9AgclCsodZT29Pa+XKaoNgkqV8YAP4Px7eZP9RqTs+Vg717YC7K3tTsKk8lL0o5+vaqX+jJJ
dCewvGVqb2o7itVPWtKZeyJKl88UfwYhDaMgwPaci9c7ViZqZimYE5xbw5sD8pL80SxlvfPDXB66
dRXADatEGGnTekj+E8xkljkdQ0jlPNcJdH5L8eLnKaLNFVRz1epHhkb1x7f398qS4KAcC0AqOGba
I6+XjBC1o0ktxdnIoLKErVLbp64YZu/gMAD+gDev8+ntFS9POmARtAx48wkw1OavV+w00UcwZcS5
7fvHxiiGg4SODtEs27Pc/NvreH2JgdnqpMn05qAqqWtD9j/7aWWNyJJZKudxspUHM/ZyB/9WQF9B
Uk/TDw7cwjRcTyG7mHVZzOcs1ZIfY+OkZaiUdfudwbOBYpTReL+FzVDENxVbe7Ay5vWAXqYRHGWT
asGiqUiFKYWidsd2UErrdtbrCKXyDheB31rHIxXoES69virqyGNEP7XPwJsg6OjoP9Ynmek1Qold
ZKOeylwdhNBslIdhaAbgcIiL/LDHgfiPqJX5cdAWBVXZ2isflVQxzp5WyMW3pWJ6z8wM1DsQuZoW
gg21qwd9Wib5BDYfky23T4slFFoOFHAwm+XJhLmuBG7pZWhEFqXS3iRZyXDWLRvMbBW9NcEMQxU4
eehg50/JqBjIYlYIioet601WwODbkUHS62oPpRMTnEaVbcHI3XHumzhXP/WdrX7AJNNufSVWhock
b2pUxxFptoNlQhy/Kjz3g2HEduTnYCneGWkdf3ZxH3H9amGSEuJ+05jHGJyTRDsunZawRJawQXd1
UKcQxkbUBpJ9GfwlAmboN6WI3RDdGZf3qBB5H4KxSvuwVyYVPQnaL5afIb9JU1iPFBXnzLr8pkwp
YEP6hOnntw/7ZXUBkYVOEFJoqwLbduA1gIZ3S1BDZxXm+kEqevI1Z+RwVIuBNslkTUdm7nn49qJX
sp2VPsOpJ1El47A35z6WCnNrq7XPMykzod9sTJI3s5otP2oGJHptlEB/560BgNevcpefRI/bOb9z
U5AJO1twed9f/zHr0/qfS0hs5cdRHAuZ8iIKSzD2h8pu8NtWd2HiV3Z7NS0maaX/DyFrfez+s5Rj
F1wsgGBnjZczSJBzve2tKi6gZCzeceGiPEiDlPnt7b7ygTT8VlabR1y9SGFzifZPXwzGeeDZPAlb
bUKmN1UwjHvj0ysrUU8Zqy/WSkzf9jQTaTN6S8FF4RGQh4200mepxupd01vx17c/6iIu/C0V1VUI
l7hHfHi9lfmoJPWgR9651pXnhW291cbuo9clFMaLEe0FhWvL4e/AYeDIYju6CQpaaVY0U6E0pgCv
DkssTQTtFC3wUmEEZrHscUoudpLPoxz4q/5G3b/tXAJ/iS2hLt5ZE07xSQxSwFZV4O3U5aK0O92a
ixxmXYxGmw2LhdnKNqyDeo+snFr5bGVJIm5KnWZwkJd6cWigbvbBMjeAyAcgJxGvZJy/7/ql3KmA
rm0w+R72OdB4Vhjq698TBR0zgqvjnN1Omx+i2XTy09BpenPAerXEGUCfdjKLSxI8n006g2seyTo8
801qYfJ6F1lVe+c4c+3uptG6fAkNYMNTuKiOM4Qo8LiHUkssHRRUXxqhJgfxqytH/SydvrLuYjeL
PtUoTne+VXdZ52djLv9ZbYE/86+4HHU30+At2FBxF8KPArupcWDm64wifju4ZRzevk/XDhxDAYZC
wIBXMafX++/pjcHQM4PEhNbnS13AUXbETHM+GuM9R931RX2V9vBFDpRQEKlIfl5cpgoPObHAOznL
IZ4O5MT9XVIn+k6UufZFdKzReuaxhRW6+XnJ7opCzC6nOh2zIAPgdSoqSN/Cq/boMtcuEKx6ij9A
HETSTTyzxw4aAXPYc6eVOIE61mB8rYnbTygMiS+5U8cxGL6oJXUVkwGIL612GbDXLhA4USb4tBDo
AW1fKJCaoD9n9wyzfVk5Lnbj+HmNhIRPY0FRzzBs9r77yg8JjJtbS0lgrmOs14dmZlJHaq7bZ0oa
N8TNprkxmGSf3z6af7vFm/NChbVO5oBvMy7bbK/Zai621SCYozmN6i6slm5sD+QX6YdCeo08pIyl
3VDrmk6Ch7TpSwEkzdtH2nIzqO/EgvEPrEexXlrQfo+9AN3j0zKIokDVFjm/88rRjt8JJ66+ysqS
yh0q/jILZs+Jfg2mWayqrOVypIfsdYFqgXk1ManRAmxZcOIpO0QeMLypxGdZOukvt8+yD1A7DRdz
Gmt2b3QT8Fswts3wojpzp/qTOY4/R2lWe5J2Vw792tWH0UFmBSZme+jHwXWyETSu47btSVOj7ljC
2zpWMtsTbr5IZuD/4BlHlMeDm8C4WarM57i1FZilM7l20HKr/c6M0xDB4uVk6QUlkzqLnWfqb3tx
cxZoPOJSR7aKZvT2yFU1WnqWJnm05agcqctLygHa2B8qfJ9vE1LJCL/qYXmYhsZ6v3RZ8aAUmfJe
2ll6tpFuW3yJFOSLR485vnn7oF65Dha7DriKZhN/3eacErisJa3pBei4M/wUirU8zdHUHN9e5eq+
U07oUIgpiLfJ82oPJpMGIqiCReU5hfpbBSKPzfbeEY3RI4LeVT+bNGNK9vbCV145UpE1QFAQrFKG
r297q+cIVqSDOA/xkPmDJ71wmTwRzHZaHsa0Um8l0nsHqUXTM+yz4d+zFOblAGbXA44W1ua8QTab
M8bFHsml1Z9rbIsCJc2Lm7zta2CJWn7fekV/6PpRP9a5pe/MYa59PTMYa9WrAkuzZcbOKKLmOKCS
AWK89ZmGm/HeMiqVrXc0iNRdGTaoq/kUkGMwOWqx8/WXPTGuG+M6JpGrcg+78Hr3+d7ZFWUuziYI
ZJLBqSsfUzdPtVD2i/44LbpSUiG2ze90GWMOXuZ8a6zYvEtTOWpMAhZjupFYBL8IYZKklGYSPU4T
5NudY3LtCcL7AEFGhNK4CZvfaW4zWJsosp3LpG1eJj11UL5JZ+rw0YjGnSB/5cohd4dVDpiStYbd
XDknmialjSgD9LGOAsuR1h97Uvtvb5/8K7GV+mkdmsKKJtZt9r6MtVxVlIoAlC32jTcV2ifkYuUR
KUFFDWST7iD/rn0VmmikYSSmq2rM6986M2Rbj23sncesFKeO6Vh6cIq+LU5vf9elyBL9cJQCGTkQ
W+kAbAL4os+WIVISl1KTQEFybbZdehC98QJQVKk+eGIefnS6SceXQCC/63liAkvyzKY4OGVS36ZO
nfyzo8rmj9Jffz1kFQf6RuPCAGnnIwNQ8aTDgjs0KIru3ap1rrIJJ9D21zHuKsdAcvF6rcYocZKr
Vfc8maI/jXGi+njQIcZUefVNwWsTZHpn4OBnJtBtJppUfZlnO4f4yo3hYQM0B0GLGYWxOV7Ywy0Z
DmZk+ITbBxPT0nBsK3GbL/keRP3aUuBvaDWuQMqLNL/sl3a2Ck5WZcroTyeH/gD/Vn527Orj22fr
yhnm4K6qhdDVebE3ZxhtJ/S58pGcGDnKQyGi6hnHbGdn3H/lZq4oQBrvuI9ctocX1ypnqyXrhbi8
fFZjmd6MgBAfE7Y6whGvt3fmIOufvTkwVBProAd4KAOzzYMj00KipVO6aEoM0I2csUlecBBIp6+x
VniOb1Ze/H1p8/55yntC1ODl9CTf3trL/hn5Pe/DKitFWgzs//Wp1dLO6ZpydM5jbIwvkVWLUwvj
rsNdzyhTX1ACxKhtGOXCQKJt78zSWG5nF/zOzv1Zp0zb3VhbS8RjxgKAnl7/IfMikBvCcPHsxbQ/
o941fM0as0OqxXNY1Ll8mvtFCaxOVDvh+FLtlD0gUVvHROSBdIBeL403Ru7g9GSfXadGtBtxI/PY
QPxxfX1ARBKlTLNufUNpkpvKM8THWDriY+o5yzv0iMXeFb6SlAHAYkaxPiJgYDenXVBixRjwWGe9
wIcpRs+p8UeJnpUNvPEIBac+uEW7fH/7IFy5Y9CDHfBtSPZTX24yMh70yUDq1D4Xvf0CGb68cxhT
73RmrjwZaE1AGkDVEhzdNp5TVuZq0fFpEl+W20JFydkv537+AQjb3pPFurqYC9qdh2OdhW/eY5FG
K210ph+dFtW59DoD/T+4QV43mv+erdOBRl8Iuu4679n8ZK1a2CK3J+tMF8cOrKKWx1m1sp0bcvWc
krRC0CEsArrc/EaTWhijmFPrvJhTkx1ctUSWdkYy41k0WiqDZtHS+z6p0iyA5hC/62tcV3zcWqH5
lWox7gkeXdvh1eZhbRWozCw3n+05Vdflc8ZJ1av4bqCxVPljPERZqA6u2e+EtmsnlDE1LgJgly5b
i/QqzWlxO/usMN7DVVTUK7kt3ymJrn7Tal20CsoSSjffZAKdG3C9tc8whAEOGdYYZGYzH7XI+WeX
b54dUIDEM8hJyAptfs6ehMeqS5ZyDSYyOUC9s5dOXiiiVtt55q/tHUeTF3TldzGcef3CxUmrLDUE
kbPqKKigst6hbaY9HPKVYAL5iBYj0GfwNBcgWY9WietV6wgoKbxfEn6oCMQiJcoj9ow8ooaW+i9y
JPvgYdCew0Ctyiw0zJGm1tvP2WUw5y8BNsHzSWfwYojdRUzM3USzzs7UVA9Dlg01j6gdDTAfneJe
n5FD2zmf15akqaStN2HtL21Ojt3NThKRI5/R6I9u1EmkbcDcczpG4FpvJ6Pf6+ZeHlXaAxoEDwSk
1ybNJmLSRB8Kw02cs6L1Q5gWbXSkn2QdytZwdr7t6lI0JIDXeC62bJuljEk18jGz7DM+u8WxKlSA
yEIlSnapulOwrNv0Og/gq5j5kLlD2wMV9vqokoExaAYlfDbq1jngvDgcZzl815LJPGSpQ0s0RuCz
MJvqVp1TfU9R4toZBlMOnwGgMNP7bR6ipoYSTwZixBNwOzAQUfsBGKh2pw4CglujjafFaKvez4AT
Jr5RxuO7pSz3sArXNpy3jm4YkJXLMhEjjTq1zMg5q51WHPUGrqdpzPmNpjOvf/uqXOmDwQmjw7c2
RDhQf4cb/xklLhWyTMlE6zXuYJUHHeP/n3kazxQtrvIxB8FwwljH+9C2qH9OUwmHu0c7/n7JVQzr
XOST+2RIn50+m/68/adhHX95Glb3Ya7TOsGibn59GszU5dOBU5+R7vSG76Rftfk0WrmmBIZiIBRk
LrYEDCmwIrpHKQBmfjcr8+yLuoeKMsWwUnCmtBq1e06yyU3tp7pWyq6+tzLTyh7J+Lvk0BT89/7Q
TlXiD07W/NGqya1+z6Uto2OjFUZyL9Uy1e8bj+nuRyuhIvB72MruLWogEXChWa2Wb3HudWVgd2aS
oWqIRu2BDliUfgf004zhYMy9cVIco9BupKuhjeLVwjaDuB178ccBO1qAOJiSaQiYZEfpQzeMbeSn
YrCmEJdzi3BkVv333I7T7ChH25NhXJidFkSKFc9B6faFDMlvmUlgEhPP2APoA417xetyhBDS5raf
k1H4yVK6uO7YooT+Nhn6o5tUTFDarsFiOstmDRdrA512P64bxQVpNA0/Wgv91yDR4z4O1QYvbR/J
gvjR0dHMv82QyxE3EQ52+gFodjfjKOSN3eesNwrdDh2a4873ZWy16FianSMONSqJ8wFCN6b0PhS2
Jf8CPMNdnQUSrbwbU2uujm1OSfADSbBJDbrJtFEcmHSzOiRln5k+qsJj+6TmtZIH+bLML21jlWYo
MpF/kHOdKz8go1bvoioz1LCvnNIazx3O7DUyBHakmg/53PRq0JjGdD+0GuGhGaT1w+l1Szxqdke3
uyjr5otlN0MW6pUFeAxVNlBYRa3oKv5uQp9CvS7VARSn0D9XtR3/1ozeI+PSp+m+aHRvPNk1x+fZ
qkTxnREHwoV067PYH9RY+zoLXeneZ3KesA/UoJ7eM+cx3mGMtIyBsZjpr96yo/pzHOX5fKLfPN5L
t66Kx4WQECOsb+mpn8Lb73yEcKbbolAGcRyXavjsEO09fCSV8VkTlnWnqpny2Zv5F5jLPBODE6cI
+jkW3yrKOstXW5EN4SjnRUl9Tysdb7WPj5fA6/Pqe8EsNwpMPH8fW5ocw51dqDLy1Zlv9I2iN/B0
NBrwpDHvyydnLOV32bm9HnpFyuRCBa/T32WiLYwTKmtGf5PgGPsboWGkBUoYsD8Kr88adNis1vBr
ytHjIu3ke2JJ+VI4kLN8W83djIM+ep+SLlY15l6Z1vvR0E9PSq2QC6ZpnXQ+llZL4fcNZiNHM65i
76gwjwk9hTI8nIRgxhoPjkaNh27bWUK8nW8yo8BGQ5Vm8pBCY/olRxd1Mk2rp09INthxiJC3+2gL
pSjRGGsndNkmTRRmYCB7Zh2ZrkcZwJM6Roa67jX1i4FOAKEyX4V5WtT8hBK0tnTm0BjsFdgXWyCt
ynrFI7amQ309drEnwqgfLTK/HgfmZ8esC+eOfpv8VEjmfN/dOVvdnbpexA9am2r2Z/DD2Q3JagEq
qYo7meDBNI3ybsoQEXnv6EnSPqRW7VRBlEjvjkm5TA+R4s0PtadOPxAKpweG33w6BKnWmE91nCGO
vzhe7fEURsvCS5qbPzVGIFkg+sabbg23M4cTg8jufqIRYPs58NDIr0BWI1gxOKp8TNIJJKUYGmD+
i67FvjC0vzosafllhIBQHUezX/DtjujNPfZ1l79TKgFUYBB1Nhx6OkoRh66YrUNsJtVzXZXaRzR/
2TFcMpsPXZNV42ct7kV+iHhe3i+9TJ2wqBT1xa7dBnnQFH6/0XWqhrJuJXu/py01+1bmLo7vSuk8
OpOZmGeCndPfa/USR0/WOMuvS6twP4wIDfPW5mwfY+IBYNE2cwPVnpo08HR0lgIb9Qo7LC0u0hdD
zbP5GBnA2e7Qk0swJoqmpPoSK53UTqaWth/ifi4d9NGpHd8R7Oc+AMI7vK9FFU0BmMBxfKhnByha
pxeODI2kXTKUL1DhRjhv7grfbNQ4D5wqH5pjnul2dKxL0mlC3OqMbODa+0RColVHqwCyGyTRAPpr
yHTrZ29OUvPLXs9xNKGK82nkcXhnJKN8Z86r5wnkyw9N6ZPfjtMaj3mBmZpvjWX6CwmQ8ZeKZWsa
1kPUOf44J4sajshyfKBTnoJMRb+x9xXO3xcCcleEXl/N3zytER8Ge+ruKtD6fyYXpW2f96v/NFB3
806UE2bpQPqbLyNGXTDBcmVpj3mhlZ8co6u/1UJLPtBLRtEzyfL60IwSZzgjGdwXK6NnDGurTLIQ
I+jqj+0yF7gVajxUZ61HVTAch1h9X7lK1pzLeUzeLb072oj82UiToz9mxwES0/GnnI6iQ1HCqQ5S
1SnqM2qHMg2Ze9vzvaxs60sMJEj4Rdk7KiqI9fRndJnY2BnCOIGbOvKhRbPc9K3WUk9FblvRvZmX
deYbEkDUFwMvhFAMHe/ZahdOK1hKDPwE8MCngnkLU04ZTUuglGnyc6nFYh4oKhL4YNLsXoao0uov
0+QWn5ktjgpCiNWkk8bEvLS4XyrOuZ/r+OwiFVDxbhjeyzjM9U/T6k3zwFNUqN/mYWqso2iF1h5J
5lTzIJu6fKc7RfvNWNyCID/q8qFXWv0r/QS5BJbR9ZNvDNQvfqXz/53QtE/ssOkmYC++zJfavXXS
pTcCvmzA47TNkfGRyO+ZPvD+8mnEPtOi9V3kfSA6VZxJJZ2vNsUernvOKD66Zcowz52brn0khdSJ
L3myisp4qVdhF6XgCe4MiEVWPSrVYQtEgdrRsWfjFrFINw0dF4mAA36nk3rSB7TGO006VqhU6RDf
57qzPLdD1ZinVVcl8oE9TZ/bHDxl0Esd4cjY9TJsxLOGgjtrgeYCRcKo9US+UOMr1i/zjSUdwi+y
m8snGcV8pQeu9rmoklELTOyp0eRZ1bHjAI2Dxf5Vyq5pv7yd9l62QsGarP0xhO9hpeubpHcYuA1m
nGnnwinMc6ak/RhKNWtV35gpgZCmENFdZ3Tpfdo7WrNTgF0pPVZ5KshTNMNh/2zqWAsoYU5E085e
7q1JWpQ8WhXOHLWdFv/cbFnBi/R6ccxjGrat9XiQi1yRvMUCMaAQzSQROEJ0N7Osy8Pbe3rZAaGM
gt/gQQGlu7ytYCtDxQZlbKxz2RnWQWiUsQgMRE9vr3KlB0DvGq9aVORQv9hOditZ9GqP/OEZDLGy
+KrV158n3qQPhhjboy3U6OfbC175sVA2R2SDuQi63NtqdTARrBtzD0AmeeVBG6R+P5bOHOCosseU
unIqWQqQDlIszLm2cIlpGOdZh2/A01NpzWGxE/cg6lmUN1Io3ckeoIxhfjyWxMZai+U/d3TW8cR6
IukMrDaLryvBIuuQka4qAKEyMo+Omog7PQdba3rY1EPinHd6upS/V2pPmH2rLdE6dNr25wrS/GVw
df1sWrHyvZ5sIXw4TSUiuEtr5EHb9riJynIYhgDlU3Xxs67r7hvkp8FlleNYHObIlNV58mA88nen
7nesGrrWR87XSH0zUocmbFViKqHCqKRfoF3wfUY6JAlAn1RWmDtZBEvL1OUXM0Kh98tYNnoW1GZp
fR3UzOShUpIMYPNS23ddhbCvryIhk0IrLjQkvFpZkzcNQiQUA3WiHDLdk+KW/0Usd7W5vvRk9lob
4pylITrmItH8XoA7mZ+7xnGTgzIUtXuamjx+bGt1Nl9azZgMnzfVUm5IKLVolYezVi0XAlwU5rWH
epfqJbo42VE7UhwJrXv2vK7K2gC1Q7QJ0kLrpxugFnoZFEk5MWZpCsUOVFWKPjQTAw0eN1UV7UQb
ecpCfOot+5h4k1aGJEFl/zkd7Ka6aSaHlDvS9bR+N9haYt/CZmjST45Fie+7Fk6Hd7o3N6sahPl/
nJ1Hc9xImob/ykTfMQtvNmbmAFPFoheNRPKCoGjgPZAA8tfvA23PbrPUIW7vUSJZWUik+cxr2ixI
4b6iD2pA/7g3SeGv5ALGPsjt0ZgC5PMk0jtGAejXHsA3UPNZ1eulckV5AZzbusU+OW+C1BsLGcH/
R5FL85IGDqstckDlNAfMk1Y08nlZpPY1nqueq7hq2+Rc0Zyh9ulvcfeYVVMNfpdVWb8Hx9ddT94G
3cok7ADiJH3ZfnEx+kh3lFUEDsXu1F9jRbp0AZNWiUbRZ2PgmALRFTFZ+RDUrTd8UQy34mbgHht3
ytgxB0HRrMZd3drllPiVZ88jUi1T2V1Wcdb177ns62+2mtmkD5a5umeZ5ibndmUjJEMuVUwByJ34
tOuLNou8WnGN3aCWzXBezfqAO51ik7iYilZ99WpUHKFx6Bb7ABDANzEj2t22CAnsh1XLz0oO2hWX
S6tHeC6zYrFH2kVDJM52y4cJ4UuUI6QwUx95GeN2slrvkTQnv128Tj9LaEQqAZ5IVXneuqBk/b6p
8bba3IsvSnOdCEoL6eQnaOQNcTAUNAp2Y5kTOFSAkZtQs+oJyVu1UJFq7HT3skhzNk4Jxw4Z7i6p
28AWVfNsmlLhb7rSezGTKp3ZN7I1I4ItpAuTJIGeMhqpJgMdIoyFmFEjbia1NotztUT/IwDFFn8z
q0pWWAK52QMxolMGNobldx5l8XchO1VG6KUsd4Vc2mmvaIs6RrFibJ+Zowi2K3ph3yRy3BgbqjNS
CKqt+hLz+q6h8WkZr6QAUrlAM3G6netpI67VnqJGpZt1BTSe1XH2sTtllHs2peldA1bjTSntdoXh
AlDQF0ZlVL5TWuuNjeBhHSCE5OjYrMqpOnht3e+zofK8AH0/2QTq6iVqQAhf1WdLBlAtmD0142VN
49AH0puMxk9x9YoylIc8pA3tDmO1oTTI7qBI8lIVa2fM6UR3Q4uXs0kXUx7QeFgQ+BtbWtpOM87o
MvYuLU5PH+5ydET1EFiBbQeaRfZF5wkhVrmU3QP+26a+t7pkCeNctKbf0cVJgzEZ1EPRG4uIqr5X
pqBYQTcdFj1Bql0TcX5Nzm0/VfqU9p9cET/HFOjPoP1HpRooF7fExyup1GZVFZT4DujGWj6t4CHU
ReJ9Vp/dPuZjRZxhNnc10FqgBI7r/JpTk5R0uXkAGYvI52wNw5VXY+TIfp7rN7SA6qt1qK19kSqa
BkM0b/HjqEf9VBmM/PHXAcfPUQDgWeRxVUyoCU2Pn9mVRZU71EAOHm2ycy8mP0X9fDql7ud8ocSX
B7L0Jt81q2L/65F/jq22kZ0fiJM/6cyNZTfozjAYB1yH3S/LtGjkGGu1Mye3vpy1+DNbyT99Uqxj
aGNZaB4fh1Zm6s7t3HbGYQv1/MYb8WHrjGxXxs1T7FX2AylSRa2y/8ta3fQ96IAQziGsB/TtKABX
0IEXK1z1A4oaMqhyawoXvXCpaqnrJwH4zyEOQ1G+cmwAaRg8H2UalDaKPLcS4wDcQYZlNSQXI4fZ
VTJoOaKItDyF7difRHJ/sm1Akm7RKnV9IPvbxP+h3yDsdWgmmauH0ey6gzfFL9aqJp/E+3+yWqCh
MH1IIaLydtzHbQUOdXgrq4dFG+0ucKe5+o7L9XgxxtLrosHNrE8YrT+H4gC/oALQteGl2ceY1s3b
0fISQx7WghNUtdAUWKDh7ybFrT5BrPzcI9MxRQOp4REHU+w9em14TuiisSbtoHiNjGRv69+BR8V7
OG3maY+BSUB+10elMZHlD6byyYn0J3O7abG4hMZAttGa+fgCs7QonZJ2zUFk6RT1AghvYecxYalE
YWA2/x8bAlzKFoYzJD3dbeb/sGDwFONCHlV5EDoOEq0smj3NXXGwLFF+AgL7WVMM8ACLc4PeMMEc
6x/H6i17rq3JVg9V3LCzVcUZngcBS9TX5rR/8ZAFojqXG3Xr57mn5AEp3zLCFO21y2nsUFIsHFU0
aBB49V9OLvlqZJUqISot9uNpMLtxsCdir4MoM+umN4z1uyaWvAhntzVfWo3CySc79U+OB056cFHI
K2wyeUcT35Ww/GyngJQB2uIgVCTvV2msxNYttgvSdIMJ2uqPY/4/Xpb/TN6a6/++2IZ//YN/vzTt
2mdJOh79818X2QvFl+Z9/Mf2Z//zax//6F9X4q0fp/7tbxfP7fC33VS/Po9ZUx//zYePYKTfv0n4
PD5/+EdUj9m4fpne+vXmbZjK8cdwfOftN/+vP/zb249PuVvbt3/+9tJM9bh9GlrH9W+//+jw+s/f
ttz5P/748b//7PK54s8CNPKr79nz8V+8PQ/jP39TbPvvyKBiOwNpnlvph0r9/PbjR672d/A4gIOQ
3tjEUjcB+7rpx/Sfv2nW32HmUmTZTtxN4pcfccxuP1LMvwN65EfI60P2QZrK/u3fX+7D+/rf9/e3
eqquG2KIgYf5eBD+IGwCZuFYIF2HMmUeCZBY7NLVSxukvSJzPK++NjfjufWQ3Gg7uYv3LKFA7opL
LfOX8/7g7tuDDNvddNk99TcA3sR7cdfpfhWcioimabSG93N4e94GdJP2qt/6qT8csiALY3/x1cav
5E766654/cOU//5Uf3yKI+fJfz8FjnE/ngIG0MeDYMYfDBVmnoIUJWrD/jDsUxceiq9fY66wfLV3
dFPC9FCdmTefDP3xfP19aAqUABBIHOCofBwa4umaaOCid/pe7pZH5ITKB/eigiu+L86KoCLepJwa
yvqy/qT29ycj0/HZ0IdcY9wuR0WWzAUr5k5DtUPacVe7xfm8OKj3LZel0D55yp+G2rzlXY4zAmSQ
yvbR/MaDYZCTWdnOcQu/TRXfo6Gj5idN70a/ns9tuv43fmY6j0bavskfrg97VjNT9owkjJvZvC2X
+19/vvbxmNwG0GDQwPpk48Fe+sG3+MMABOXZSO5R7MwmT7tv6yBsfTfWrJ5vbqFU3SW45sbaWYqM
u3fqKYt9axMrtIdiwPzha1sim+j4jmzW4aytlFGcNMi8Ozhcjqb4WnnoL0Sm6OPp+tdffJvijxOz
lUKRo9ug1SQxR4GYujRKa61VvsvE/VphVARg/zN/i58nn/2zVXdtQMYsrKP7tKR3WYmBMSacFxfr
1Go+4xIdIXZ+TD/noM2tTS62FSg/vt/JGXOkH+JsF1vja6vVkaFhtbWVuWJxTwTlA2nwOzMmQf5k
DX+Mw/498sbiYWSyoaONqva2kwiVke2L5Ga9iK/H0+x62c/ffv2ejgg7/x4HmCDHOtoKx9uShK/O
G91DBNd/6vz23PARxQ1E2AReJPfJnbfvg/qTu1/7CL35fVCYQhwFOmSB48u/9pyYPlVJLXFfHppL
62Q8iXfyNL+0T5SDdvj1Ix5Zk/z3aGDQIRPQNcPt8ejkUZTCqmkTZLs5sPfmKar/l/3BDBb/bYzm
nYhEJIMlQtI16P00Kj95WGP7+KOtYJPmsQuINImvjtaQExdOrGd6tksPlBF52OUsPoDMDMcTcULZ
9MK5sW4sQD9oHfi07dwgf8vflFfj2r20L52Dd0hCL1TPnMNnvss/5vkXX+34OoWMpKLpy8wsSZSm
UcL6Hk5oLrtl0NLn7f2q8eOayrRf3WI0P+Sfzc1HYsvvr4ZzGm8BgKqQZj/uL3TDFkyM52yHLdqJ
sfNCZQfuKZhP3Ki4VB6Uh+xspGhMP9o3r+Mrc6efKQeqcufNXXPdn5onq/8ZdPbnU2UTFefY2gQN
SEGOXtfUNq3j5VO6G4emTi8IXvubXIM68Qlg/edxuAPRp9PotnOyqEeXVINPFpCfghOymZYyXEud
WhbnXbZ8ckf9fBRzEFlwMLh5dbp/Rw80D5TA57ljoMR8savJDQR7JZikdD55nT/du2T6m8QUeQ6O
ShDNP75NkKRK7barEiWdsqeMEeneKQ31wKg/u+H1nxbONhQES7ptxIMUsD4OBYtliMdhUiJkaG7W
y/FK+T7eWmf9VXHqRe5VcV1H3ZW8X7CseVK/u5886BGukXULBBktBmgUdP02reCPw4Ny8RR9LimZ
79pDf4hPcTMJPcInSJ2XVdgGr78+w44XC6hnxHMhEpOpQqE4VuvV7Awc2rZPYCtGPbrb1l9LvIkz
IFsZGBRsFsqbNsrRTgR8p9dTuma7NcCV5ro8aU7+4iPQHAXMRL9r84r+iZeb6I7ROatSRMmCfhQe
L55vjnP7yWI/nijqMpteJrGtRoALQ+Pji1EKG1LTWmk0/GWyM7ouPUMHcfyLz+KQ/mz9c1QUoBlz
R38cBbkoqu5GgVlLp7QXmDPFN0lVNvu/NmNcjBvkfSORI3kC/fHjKF45Q95amyryBgS2JhS/gs7F
F+avj6KjZuJCgIP6cby0Wsx6ln6sq2jB/LAJ+4H9HegjyPdPNs3xObQ9DpwEOuXQgCh/bK/uD6Es
8qxeEut9FdWicXw0U+pAmtUcZJX6GeGLUtzxaFSPNoEQAkMUhbZS+sfRHExZhtIDzQMwr7w0kppm
15U91CP9k7CrWvS1DESdq2BoTdajVSRyCBcL9TFfwVTorpSwaClb9qq6KywVfBeSEYMI4KslQI2c
2X4HC2pcEaJqB6suR3WfoATz3UgbJ43UNVGvc9tomzB1EkxSVzdtd5jGyNHPTUskIK9IZf2yMZsk
GCcdma0sNbBUSVdh3dl9CgIx713tJMEIoTyjNQMk1xsBBkf2tAKZKMZpiIEqZqrEfxRJ0LBOoSWF
eql2y9ecoqsdVIXhLbeGnUgN4yuAbWOQG1t72C1HjGOsqlomvkghvgyU9/VQ0uK8Rj96WvaaND3w
b9l85xYrX7SFAlL56WLyFRfRl88dTu+qP7hlT6MYYMWNDeH9oovVccCHpjKdQLSOBqhxKgdtz2Si
H5XZZXyF2AhNJN5ejXWtIbQWQyexTnSlWvFqJK3h+J46O5d2Owm022Yzz9EXzewvAiV09IxyqVY7
vABEiUWXaC5rvlQbQMTXvyEsgLlUliaw/OJG7TI/o0s977KlpzGa4t/lBNqI+FOAy9GMczqSK+eN
lNa1iyIiHat1lJ0v2Yv040wdfTc0Ner2dC3pkyGbliT00Se1NQK7tWuAot7cPnXGWmX6ibY6ag98
pnTeUXce2sChDN34kzONaiDygRZ84sF5D8DfKGtQ5L0CZDlT4usCj+QxSlFnzLJD6Qgvyfc93YHn
XF8rVODQpcsiB3BlF6y6AYJSk+tyQdfbHRDp9fAsnlzaxOGUW40ToZXnKaHXi+UxLWSt4KKmln2Y
ewYhnJs3VBiNqVmitC1AauuqYpZhW4PODfIMD2Nfr6r+PmlFtlkfT4Y8F6uJpzA48jbDlmyJ3cia
BT5Vac0K9LuuaHeW1uj7tapnly4/tQe/NOmL0tGrk47dJI1vjlbXXzWzKl91t7KenUZ12hAAZWUE
o9WQUzmcPSezkWm37GlpnfS2kWtRzm8/V5ib9IFCxfhlyiCG+UAGxTtrC6dsWcdAD2XjrTiToZcv
0CEcVLC6i5U6hxHnvhIEpQFVOUf0AfQuy2kNV2fQmK9Z7R49C6X21QeYqlRAuAb3nl4z26sbrSoJ
urZQ6xMdijCyABOnG7hkuJthqgvvrC1jLBCELVDtW5E5lBeGqNurnI4B7obziA9ZgiNbeljAGJD+
kqG8DHmVJZHalcqtaowW9Sa43AoYcMfCfFPmiIF7MnUNDACokAajl5flPjPyog3iZi10n8a9lkV5
7qqPdIl1nXlZnHt9zsRja+VtEiZorkYKYiIiqBKj3NdKOV26DpxBNmtlnVuVlU8B6jHj/WTo4gan
JaExjzadtQ7a5LDvzHw8G5S2RNeX++JNXybEImZncC7zlmQ/NED9TwCmabbepsukJHaoxYmVHrpU
d7MA/zvMswl71QibrzkOWW/cWp3uiTUEsFv1kTVZqx42S1IBT89AaPm4PJp56KlT14ZxBadp1Jdb
q9aULzpchSrEb0/RMUNTrLdEqU0E1QqTpqvrjbZBB33IxlAQdtRROerlEto1aCIfVLhOWQ/u4qU+
ZG0aeLVXC3+phzmFf9fVG7RkaQcfckhthVPZs9KV2I17iFV4vUVu01bJnopZoodj3sdWMKDhWvt9
GhN6mmmbTwcnjRE/SNoCiQsEANbASL3sCZyNV0SeqcjqMnGK6rZkRxWbKfcKMnrupznIRQdcdWmA
awSuaLFIlxJf+yCHFfOcTJNpRUtllsYZWPpGPzE7bSHKbFP3baapy1bLh34K87yzc2CP/SRAWXYQ
tURmy2/e0HpaAOi4SwO0GdtzVFF0lIAqt2RktyxRkqSDPV/MIs6KqFu0FlJn4uLWZ1YTbtiTa7Sx
T78pG3h03XxIwPpagTFP2XuXK6kdsdNjOocIqRQHsxZuEuZuz9E+ywniBKbkKBKsFPbfWoTZpN8p
slF8a13AAqc5TsFI0LIj6eVltp8T3b5ObpUB1eF67AEPAGoO7TRxdYgrLkdrnU3YdhfAFiSb2QF3
oa+qkvrNULZmQPUZIAMAg+bRdvLRwP9JWwToliTPfGWy9NYXYDjPOFAEC6OtgOT7iltoHaiPDHv0
R6CuuHHmlbtyEVj5OIVtjBh6MEAHeUCYiIMnnpPmNZ5kUnOtVa12mi62C8CiA+d7gty/ngN8Lc0v
DQWpO+ltzHtJAviae/V05rkI0/pKzoryqVsqOjdBNV8Jt63SoNVn41W2hWz3M8lpF+Txiuu4hg1g
6i/VlN11QsUmVKE1AzzaGFCAN+bEfK6s2nlbHS9eGBqbEMKZBBCVJ3oCCCdd1n3Tbf89o+BIk1Li
dt4iN9qEyABBdTCQMOb0AsXB0qoGTYvKhq17stSSdxwYtlAeR0eTsd8OWmHsUoAcT0rjYJ2u0yls
A1Zc/jCaoLGA6XbEHDix509iQZ0iwPh8U4qNaWgIG8wOwsbqKE/G0myWoANu8gOYrL7bQh8635nN
Xg8GiqDQQVQ5PkLpqKZQUYbK8Emgp6+bavwSVC78ldDKtf4256LVIhs3tdt4mTwVu1Z4vIEtOecc
ajTPZhZvmwM5YJPNAOT9NVcX+FWDoiJyjPEasOrLPhOLu+f2bYbdRJ3muUc5RQYGW+ow9Tm+nhys
1reyMLMpwNksvejGCjS/03vyZnUwUQ2cWdvguun8klmz3gdWMfZ1MOZWfNOUS8z6jmfnLrOtNVTx
B8H3TSvw+jTBHeonMkabWfppRq0XFlg6PYmOCflST6rzLqkIpNFg2JUeljMNwf0gBEiMJp6NYS85
K4yomQ3z3Os64kGamFa1sUAyGamUFe49aD1ybwBzeyimkXRYbYY03TW9HVuwlcp1xmtZIvMGeWq5
LoXp1gFOcd1LsmLrE7bK0pahBZPrvUvXhLXYN14dgVW2el/FBOR80qzc89u1ov46lxZHXGd44xlu
He4Zi11gPm7nXe8DePKM3ZwUoxdZpZG/x27b27t0quOoycZ23ZUmwRBUSIKYVVurr2BEJu06W3MF
zmu8okv2PnaZst5TxcayNSAwQpjUa7wqqpTOHXaZ0VrFjTRGMYeS4H/eK7otp5OuWQb7kTyntS/T
uGvnC1GrbntpVElcfBHjZI8nQzrq875AH9jwhy6eH3Ar9Ux6+ejt+mPT1+u+g484hnnBDgzyskM7
KZ3zBc2+rHCyL67SEztCxFJV2g3a6vk5zL8q1I0kfaGU676B3eNmSpYmReeoqwrz6+jUsIsqx1Qf
Tb5ugr5NLdULoyPfO6V8n5kD4m4A7zZ5F50VMI1xt5zjlrt4uM1yaZ9LCksE5mVeCbSmRaaYdphr
VqH1nKyx60WFna3fhb54RiSRYHoa+8T8usmnt/Clxlz4UCE65SLPOW9PvHGOYRbLydKg3mjc9guw
+FGnyJLB5NibG7XmvG1XbT4AAGqJJudE5rfcsArFK5Rgkr2O8npyBXDVmE8UU3JmE+k7VdRPli13
1pKJ+RSebSf8Iqm7+tQE5F7vMdVKOILMGJ9xe4q9u9GdZPZQJ/X6oGy2ivsY8LE8xdVDffHWPEO6
OFfn+QTraDMJBgCAAnnLNEWXFvcBNTt0tG4wM66k1kQDfHHtC1UvpJEBpnZeJHSFs0Qde4SCHFck
ZejUpWbe5JXaNr4YYvDxvgcF8k1PinpBuIRo57RG7R2Haw02DjqCXNFXZrFU+h7Qnm7ddpbTXy5W
ubhfFNhaJnIQCiLXflsUCBm4xIn2Y4Z2A+HWTBfex+3VGy8GdeIg7rBUVsN+XrDzRelXRSwadooe
UR3wNghE3dm7Uq/N5LpH0W6jWMppjspcBbwDj24pInWu4y7MEdhKonpqjCSwNXtlRxkDlgz4BvUD
MwsOnuyvreOgz3FSiEamKnkyVHgevo5q9XAjXVPW55Y7Zu6p2ssKC9VKaczQNmrnFvcieSO8yb1e
psFo9pWt9i9W5cjpFDXJovzS5Mb8rUsmT9lzSOBqPHp9g/v3UI3axaQ2Qo06BzdqSKxjMj/q82om
m0czzs51NaHcmpixpt2MmJw8VY2eadAtENTXMtniBiZJmy4HlXcXOrxf9dQp9MrezX2faFfC6Qtw
HBV2MD77eygc7lkLRlKotCmTNY5WPQKenjZzEyK1BShiUr5rZaY0p10bg1f0oY+1M2wrJVNCyAMt
AaIquH2TlRrJpW30Y4lYy8DqG5s0SSJECVLrqikzDdZEnsoFXhU12ABXZjCv1M6bLfJRYw3+bSar
KT419NI1v2J7wo1ZtrH4bsY2sUlmuF9jBRXrMOtsca8OliNulbypQdmss/IGnXfCeNzrhhddccFB
p/UqTwFnKsXeSCZ527Si7QIzT5O3UTXnPgSmXRqv1dCI+Gs/59XD2qVphqlw1l54mdTRIWsKivpF
P5PAmFQVXt11XPJDpdbZuz5INM3rtLWaB71RjSm03MSpz5qqVx4VQizvgPoBSBVLtpUgRckm+6ye
loQtrk3FvVmPnotBmz731xSEoEVhHtmcaoVTFgd4XbniV0Cwv3W17L6JNsYdgsy1g0llqV0cIiEK
0VlYyma+ppoLptxiJh617bZLTrYjq7oahc3Vq6NBpgXImJNcrIu+nJcV54mf5qVFb5tLh2cbCuEQ
+zfooVUcEYHCh98WakIIkBbWMF6Y2mLXt8sw1tm16vW1fgpiexzOhUKOgjyP3XnJeauYzffNHZci
y9gKO6pqMokwqVosRaEAyXrX6Hb6pSKNGP3aASK9MzOZWwE18SoPoBTh+9B1s9tRCQKG5w/QifSL
ooZ3dJYl5LAvhG2Fd7J2WGpDAmrFeL6CMb6eytQVQZsUNgke1DKz8Ke1r1/wJrGvwfNU8T4fF/if
Tq9r75RjVqD57jD2e9PN09TPwQOooZywXosMbt+Rk8CoN4tCPAOCqjOW9AK2tWij1Ig75WQkEgUy
bRPG+Mk6izx0nXhjHpCQXq8AkuR5OaUqyFShgOp+dNKkvVtT+JEnUNbJuVa2qoXbqqUOp04yxrO/
Km0y+6W+AgoniBfCRy+dPbjocduF2LmD1N4610/D6AKD6hXCDX+B5v11TnP5aJe6/jCDVk5QUso1
yHHqygZTkFqcT/IkTbIA0qssr9elNtkB8M1CYUkTtTgztaVvFnni4SSM0EEYw9iVyM3OQj0kJFeG
v4yd+4IAAPsXE9vkQs8mGAtDXGtrNHU6cl2rKKzruFecp1im8Q2QtDg+M1OlADFMb2UvU2WmRzUV
7LzCKFzXJ8UZ6n1PSn+KQtQyng7FmF5nYuOHWaKWp2nitUqY2jUviNyDLLplrrF8KQeqfAsaaHfQ
YxtCs65WU8LrAYd1XNxvTeHIW0ShJV8c6/Ih0L1BW8gHZ/Hcmu3y3YBTAO+C0qWAhJYNB1QvzBJ/
BTZRpMVNd986ivpoxLy7aNCtAZQElD5+2QE47merGO1djz6NOHf7cpj9pe3y3tfdVbs2nLpzQyXv
uCYHCBC3c9e4X/okra6WmtK+30Mne/BWQ11Y3ws+Nv2QQvhXUZu6bo28xonBcJKbvnOcPGxSZX2t
SxsVgXpO7ItiUkkCHEtS6XNq277MsBq19sKuUmU35JMCrL4CcBF4dt9fz5bgckfpidakXJT3LKlI
sdzUSJQI6WJdDxGZK1NfK1SXuqtLg+MQ9zCeos0cmbQ/pW5AlpRQsBlarV0C0itvPmX7SFi9QuNk
GWrTyQJqUOa5NQ1OEhYIA0BD6Vd0u1w7A+Le115KetElubvXCSNyjikvBZ+Rzk8IPGhp0NVNcmLK
Bo4oCGPztolt52kSoIBC6K68XNeeu3cngXDj57Wsx7DSY2oR+jgmb7kwhxev7xDnqqY0e7eNZqV4
rc3VPUD35bFL1erKg6Dd7pTZGq8WvRbpdj8Nb8i1KI9imkHwF02+ltSwbetLQyvg3mpHNNjgWADE
7fVJttzUysTxYM+W6pvlnK5ndryiNEwhVg0ztCVPsyLGpV6UMem4HsfuSwcgkyJrlskzu8Ph0fey
1jstMSdVoFRvIdRYy9WMuLCJPiQKBg8U8CjouuhGPG1qFltKW2sL8ckmz2sWU6EFZdI3L8Na1GtA
MKZxUizY2vroI6/Icdh2p/EuV2QVnEXUoFPREUZxReSB7XJcB1CoyziSa11/WTO16tndDbFzTwKO
tX0yE1QT7kxpMMNxTnGYFdWt7lDWmHKbCx9GtHOXJ+Z8N016tfp9klvRRLCphYuE6kfOXHkK9eVS
vKboxYRK5yA1wBt+TjOQpj5RX36rVbEOSLYzT22EP3coOKaTnwkaR37SeLGBTYc9f3MI6WIy3zy/
qlzXe0Q/v3pv43k4wXXUmCIKzuMYIGWjgAXFTEZPd4ltT3ZgeO181ZCo3ckUoCrlt/h8tNba8vEL
EU+6SSlph9pIdQpt1nm11KxE8CYzjebMzFsOGYlH113vjupZUrvahTKr7RgoSilfFYTGCp/K7fCQ
yGV6bKbZpWam5OuzVyxrSo7p0CTJTCs/J8svQVlReIZVYoATDnJPDs+I4eHTKhxjeYfSqPJp+bTc
g241AMzQ8ZoCVared3MUbDz2Xd8GC0ekDGU7NE+mkpUy0ObYED7FixRqeTc7t8ZEbsut1k4XUGRx
3jNLgglfFY5dEly7Zk8tqsFnDQo0sbXoq1dX7ZyvaLt7oAQA1N9l6lDf6yNljlAzl2oInXVxVoIv
xEyCBb5BGtbmqNIlKbL4clz7wfJhd21UlLL2nrw0rR2KRjFlDkNq3Y3hpO33hPgJhY8+36oXSl6/
oeGz3Dur1z9Y81KzM830jfIlR1xM97UJhYcIcq7K+qWirVv7VlPFi2/WKNHkmsi7yOvq7D5PBzRE
VCzWbnD5JT3OZDw2LD6gbWGiuqW2sxxlQwPbs+P4tTsbbdR2KJxRKSNGCKbWNF/XRId97bRe9Sqp
grBXZ0fquHnnCbe5m9ZwZvrUYCvFxfCCFcii8/1EcwGPB7q+TnVfwYZDJhBldA2FhQ6H1XynoCzS
R7np1UQ4BXe5Yuc6e87WxfXcaURFxahp7P6+8r4gUlrdS7XtTJ9NFH9fJtqNvksgPNHtciDFAVNU
r3DqsR5NfQvKuM4mG7SJNlv+TPt10BfE34CzNQuCr4FL1tZtrbM08btp27OGSYkv0rQpltGswygO
F3yBVL+hvMAzx5lVhSWTiDpAPaF35BWDbqAuEgsbjt26sedFm2YRrch4OhkRhxmQryAdueD0t3X/
1x1X/bg3ueE7HVrhm1YyKlvHJOyEppelwQaLWseNlmIPT+IguyskHU4H897W8j0iYjva/VFjumEC
5B8P6WjSzqjTXWo6Gs7mpUE1kPZ0aCXTzhIHQckTEbtD5V5I5TN1wJ+a6nRusWEFa7fpj6Fg/LGX
KsqSCohCIzrVre5eoQN2WdbwR349LT+PAvGAVi0EZ5jU6GV+HKVzR6F501hGsunih02W7NJ0FGX3
61GOMSrQUfCpMJl820Kz7hh2gyapqWvSyiML0YE7de7FBdUJDD0IMCO3sOa/CPP5MR6ZtgtKEUbF
sdmMM1K3Ic7Ko9boKRqsOaErgLhPltSfPhV4S/4SSAxw649zN9HvBQFk5mDN1Y2Jq7QnpkXYalKl
OWnBw34CGtjwLX8EjtHHR6h+0zKD+q7B+vg43oqsqeUU6O9U27m2mOalOtsE8CQOJN3KFTKjySeP
eLxpGBIaP0/ncgyZEOP+i70z241bSbP1qzTOPQ3OA9DdFyQzU7NlSR5vCNmWOc8MTk/fH9OuLiWV
lXncB+euC6hCbXjvHUkyGIz4/7W+dThkEqtZJOjr+WUJ0qWUcurbXWv4mlycw5a9HYp5iO5W5jMF
b9lcqcyldp5McxSwH1Sn8PS6ou0P7YnGd3buwa0nvS2rMMiRqhDtoi4ExcOrYvEyp47LJY40ohgX
NbbpN7XCIen0tD82Dl5+HFXLhIREfDgOkBuyd4NY99NB0y4gkHdeOVrqGV3M22mxxLJA2WX1Rk+0
drhUU0tfHJ2RT+NBe2BZt9i8SWq+TaMo/Saygm6JJkb5zNR4e3EAPVii8CeQhWfv1VqvlCVJZivk
71GjKsyy2lKjAc9jVNH2b28hEjrU5Jj2kRg55uoWxgmfGmtOdT+ym/7KiHWEkUPzt+vFXtC2LIGY
hGivrtGyxphGaubAwOnR7HCel3svS5rxjLRovV4wykLHwOjDDEeEu5JJxR1HJ9FVmm8280jDJFAw
wU+FS7Xa8HM5ru//+t453DV8GzCQVWCAh9PPgI4xUPkkmyhTxLaRnP7BKsfx5fQob6cf5pNFDQjV
cPnCrlaluUQMToVTo5Zrqu9jkMQ7YdTtU1BY0v2c0oGKSOIwz8y+t6vFolxlqbCQULPAr+6lI2Yn
7LNIYy1UZtcJqc4GOsisoq+m30P9r4HplYHJZK7+awPT5od4/lk2r/1Lyz/wx79kGe+W5Wf5CiLi
xYHAO/rHv+So7/iALFsulibqvssf/cO/9I7PGA4LNH1o/OFi/9O+ZLyTFZohsHQBd+KK+wvv0tr1
sxgMyUdHY6chLOZftnoHpLEUUarO0gaT4VZY6RPNV6/JfxXAHbIR1n2xE9kzOpnMurEtMtRNXNhj
eVlLAkqGuovUZiOP0+Wr23f/+5v92oy0Wgn4VSwECwiUMxlbn7VOLitR9ICedDbIW6Aej2nhDS09
uhY12gYq+Fnr8yK8e7V1UEhtXr4MznIn+OqpK+0kOKqk530yN/GctZQJzMLI7zpzNgO3j9IKNYem
N407FNgjPVMWSeTSgZEesQ0DCVOCti/ckeC+O4hKMQr1kPAiVxZGi31dbqUPSh11n+t0DJoNqUfU
JDQaQRzQOGF+qUY6ppD9ovlzlHTGN0lYY7gLnGmqlvV2SB6LFtLwJleNGZRKSajDdrkSxA6ZaBUX
cY0R0diQG2qnTkOHBDQhTzNLCtIYjFntHoJWIXGpnLJ5W41Kb+zi2Q53kglb288kkem0cSKxjfJQ
Nt2y0rAElFkx7OLaqA13FEXyOTRyTUN9FSngbpIioVYJ9uJrTeQCzM62jrYVlIKlQadmLXgVUhH8
ONWXxFBjdKg+OQGfdycMa+SESk5Oa9KXBe1mEIqGp8Pd/2HTR4xcLPa1c5WGFUSPOGdBdYntKQGg
hcP0vqX9Wm1MRBYcgpc8UXeWstJ0e9vKu00IfDBwCyKyI09IkmG6spwZH8VcN5M3lrb5aYQBAdUh
G5TuIpSr5E6R1P5ckNRyJlhNJnKsbY09L2JcPi2H3xXinunj5BMeplhrLyE5OncmrdnKLSVkdqTe
jODXpASdSZYJ5Argdrs/i/KBqfT1G/R2QmMeVhaXEy81u9PVFq5Vw4rTuKlsysYC4ZctR31vofsk
V7NVwGWppCE36PYhzHRHi9LX9vQrvDIWI0ZXCR5DjwwoHoMm7s3DuwAVVWrEnMqbIR60J3CX7T3l
g8GfRN7coEUp4G2FxRb6neNhZrJvpIGOCrmCKHCzCKdh350T+663ZNaiw1b5RaQeYGEylmXn1ZbM
kswqnmRifyIlyG6peIj3lIKaj6ev/OgomE7RBLKpYJt8OEo4hmqSiFihyz4W11NcZJssmLXN6VHe
uMAg2psLA4skK2yu7DAOh0HeQ+xMwMXQ8Lbvnd42Hqhh6C+KjoqQfukd8NMvLM26X+lh62HVPhcu
t5pjxvoXrC4Uj59MaC+d42FUfpGojniyheGSxPCZSNDzhjCY3KSeijOe9dX79Wbc1TeLRIBSj2Pk
9D0d1Ku5MqWrpNa/1RHyX7er6mpLJWn6ORVmHHm5XE5n9o2rr9N+fMTpskLwtKLxoh/eealAQhKS
XuQzqcNtoOeBF0WGuCdXKruyIFl8P/Ool6/PqwVlPyA2LbgcJENZfB0PB4w5VwbqbMq+6jTpRrIj
y2/lSv0YZabsqRbtUSNLHbTIUn83K8b4Mpm59UhvE6P+6Z/ydm4T7QelD/aNzpZGW71BpcziPKEe
g0iDLJd3TH0gLCD9cHqU9ZaZicUbqjpY8ajukGVxeL2DXSoarWPFpw2RPHUEz10W6Wg9GRH+DGBs
9MTDKAvO8CzeXpvOhmrhreFt5CiyGlUgZoa/yXSmC8F3ForPZu7jc1Fsy+Q8fJaUd7hD0BaWbB99
ealerUFlGRoTj1P2dauNtmM+1jtq/c1NriTZ19O38e08pSAB7GT5EOFmW9MGZ3pOGn4leqxRP9wW
zlB+ksYCkjtN401ZhckZSsexS7NQeeLZpCCCxf7w0qQR/AeSS9kv47LeGb1E1SwdEl+MeXRmqLVD
lGWZRU/FQ0YwMxvrtUkwskzwbGlobrq67edNqBQman2EAd+1Kah7rzTVdFEb1T2UZ/BXF6qMc86f
wrqabnKrAkTVhfV4P9AHFpu0Qp5wO8bWpBLaKvFNPv0kVneGX8vOmpR6rD8AJsmtP7wzIux0MNKJ
uqFzOPoa/hlq0cm4lTXgeqeHUpfv6qsJ9nusBUew9BBYpFYTTJnFLIp0UjfCFPK3Aebbomo12o9N
IZzGa6cC9Soh1lCr4nFEkZOGtn6Fl3CYPEIC6KK1aEJRK8ez85yjzbe3ehpQ4c5HTX8iAEUuXLNs
Vd2fLQMfZqBMlDZOX8SR+8W2iRoXMABnOQsc3q80hX0HSkbbKJNm36iZZl/NajNdW30qHk4PtVpr
ltvFasbeHiOYSSLUam0t6qhNG5PPs94hgZsVff5gzEHLxjJp2g2ZtMGTUSfizAq3L22tnpKFs235
cFOcYiN2eIWlsGWmYq6h14jbh6SuAySO4Ly2ShOAuOkapUcjbVE879JRGei0QWFDgIs0HJE4zSQa
Ao1CEitM1qvYTOZyJ5D37IwGEJrXt05ckOqtZsb1GGZWscNqVSOY6Ho7c1MlsQf/9G1cLZ7722ji
O+SR4Zmj/XB4PYXdDe0gc0pRm7C7dUTloBibozOjLCvI+q6ZFNSo8S7k5v2e6NXiSSNyyKvRRhDc
FdmN2QvzZ2kmZriJOzu6QjpQY4sa5ptC6M6T4MN05hNxZHyyGQwFjyXWVUIkDq8SGZ7aluRUbMqw
uGka7bpS9avIqu/gr7/kQhe0vKxPyBh/nL67q5V8ubuUzym8IQOw6Lmu3oe6kNS4oFa1ySut36Rz
017KUBQ8s6/jTYcL5a/vM7XSxf1MNNniWFvNTqS2phOSkbpJ6YvdOKWWPZJjWFymHKPhc2MK22A1
lXY6jH7PinUzOrOK7c2Kh0+aoz/vhs7pAWjGuhaI6whipVVzxdEQPFpWbjfeBLQcpbjT4aspof9Q
hTDJKnbLFF8OXclYOK6J3eUjNHpijE4/grcTnNoNcJSlCsDNWTuw6Ucij280fcOfIp6qi19Apc/Z
8veX9c/LxotPM4tKzEJYkDH0rqkAliF1LXhLeSOnSTC7NB6NH1UbKaNPgKmlb3MW9/u4UAzOjp1l
q36bImTbDXIR/TJRRX8Fc4yy0RLjXLlSTqfPxdXUXkfOHLdbDTeVSgmnJPFCjwihaNN0zi/C1MaP
QC8BzUdM+sC57ta+1L26KhoWPEZyvlns9NV0wmFJ9nCsY5XJgOSEKhvZxBxcReTmj3mcR8iJSiZ9
i2l84wDpa7HrymRcPGX4zluiHTw9LowPOpjzj6ef6uGHhvsN5hYbK7E3/Dgi4leHVEfiYU9pYyEl
i2sfoi8mO5USzgc7VIxPfzkWXClQaTpNVopuNPQOFw8hhrqlB2L5Fl9mv7HDHOn0XHujhSrpb4fi
sGDKIH5ZjHl7VquxE+kEW0zC9qknkbIxDtaGyk2/M6zMOnMYWp3zuYXLwYQKpsmjNVj5V0eCjPwA
ea4Yi2iEu5lfxYKE7UfkivWD8MBmQ2AOfPN+FltZOOpVRJKF69QpcG+RVFusLvqZ8+Gbh7ps3/mo
82VdTk32agekYnPQlJZU80TSp22LuZKC3gDcopnOxUmeG2q15bX0RlaLjKHiqGw2E1UNz2ozFsqO
HPnTz/Rwo7LcZwqU9DeXZgIIzn3S+6tvHzD43AkEnbiZCJb7Hq3XpxJx1sM8TvaHvg0VP80K7cwH
7+2ru4zKF5eZi1ONz8/hpG2mYoqcnsCJKUTukspIZJ1RTy5R1KgXYRbYuI4h3GjRVG5MkkpuWNPL
+8iMm5+90qDR7x2jf5gBV//9Q+ZYY6IRpUxMn231Ns1FnxAg31n+YI/Otqq72R8xsG1x7smb03f+
yEOmFM+N14DD4JNcfX2HMiz1ITcJ3ZhL+UILW/OW/ml6J5dW9vH0UIdfmf1DZqil3r98ZygeHd7u
WanqkjeboVpswUbGiiwj8z6zPBwWbv6MQvFo2fCCVViPQkhuU+laYNERtRDOqHgzvpLoAfQW+Obs
9qoj3hNvMF/bZICdmcarL/vvwUm34mbqyKwMe3WJLQ52NDICnJepiSsq6WIbprX+3swDvNfk6+5C
6O+fKGtk29yqs0t2/vFzaA11feY2HO7m/vwSOsJkjlmUHNa9D7kIA6SKhUWdespu2zlIf7RmPd7l
yFcvtAL4qFWqFfE+sniqWlGcEWEceaFhG/FOsebvP/mHzzolXiTpUomwHkMar3NJ1j7hZA+2ieie
2PmjoElF9OX0/Dp6yQYqAlXhA/TmS2ySoyLZY275Y4mcLXVUanYcfi8xcErf+bxO17MO4Xpop3GX
5Ob4dHr4Y28SpSMy9ThuLdPv8JLRUaaJM9aWH5A4tMVSLACOp8Ftp6ri5+mh9pSeg03HQtx4NdZq
aZarcmjsbLZQXCO35AhuXJVJq2F/FvU1KUfNhZVaJHtkc//BIKvjTiaP4WuhleatSKfof7CGUBfh
3ZYxC9IXOLzySZ9CuAXMNXJ2CLfArMqLXf5iM/R3ZJ0/s/rVSOuFUQqLIpUYqSDOwgsotG0KhQi7
DK+mf+YeL/+ut/f4n1e12mdkKOfQYbWWr1Tm8H4283CDtUV9T5IR8Rl1srFx5nlZbQWZ18Zaf9sM
w5acqHPnwqPzihRriEVLXX+vbXv1bRQUKnU+BxaBU1PjzwZBT+rQadtRie0z13xsKA2aLBu5pQS8
VpNEIJiVrGX50kA87LKmM7ZqPWp+Rnnn4vTtPTz1/X6SzBeiIfW9IG81g52ssiVzZHM6FLQXcQwU
3xy5Ede6o+dku1vdGRiifuRp8u1hQUQSBiB5NXPCSXBAIDrOV2poK4KulIeZfzzzATi2BAFeZhGg
dmewIT58E6Bw5GqtMMo8K+1VPczSHfGs7PvlBrUgUaKe08Xaba5rxZ02DOfoecdW3dfDr6bsqLWW
1fTLom9Qt8/ayCZjysx3ePRkABid4VEoSnann+TRO4tIkT4/+ZZvoICgVWTQWqx7QwFQABBFBjS5
OAcMPzo1MUmy7WXjT8X38M6iUM4r3eLSkky2d3ZBNJGMRtaycNWevp6jiyvvFAUCquUUN1dDpaBL
zJRzDkFGRDhgM6AOYsbdeJGlwi+CmBwdiM3bWb8ggqH6UhvW/EwzXZ42FfXcMzPq6HtCauZy0Vz1
+u2v9Mbqmpa7iylB3SB/qm/1XHNu20SrfTF04vL01R99mq/GW5145GgqRpr9XDzOc68mngVACVbF
vx+F0qBJ0RiRJh/8w6cZ5Pi8NJm1tc2k/EFpgKlIQyT/D67l9SjLnHq1cnbFkC82Rt554i12Iiyt
bVvN8eb0tRx759mok3xE9Yxj8OpaWuyoSoFD34+zurnCnh5Lblonw9d+on3mllpcU73jzOxa6AyV
Xab24sxPOPJyLJxFC6Uh66O9PhSiXtOCPi9sfxxCcS0iAZsX1xMpoor+6fTVHlli0J+i5yEBhfr7
uvduyth5RgkiC5kMxdc+a4AMUDNq27L61vAJ22ZlIG9Pj3lkTjKmscCyOaZx5j98jgT+4ZOYGDOM
iXyPkkS5IrP5XPPq6ChIUGU6ZATorj9+Fkmd89Rkti9a9K22Wv7Sai07M/GP3j4kA/wHAQXf2MNL
yVpNTKbCk4q13Ar4LtjpBkqc9XUmrPQ99eX0w5Ao2plRj14apbdF6qipHPQOR2UnrplRz6g1tYlb
6q36dRqd7eSq/FtWGyZkgBDzqc2onKxXS0cLLELkxOOgeEVinwqr+dwRn7i1o3zGy9l1T8mszTu8
dcCF5EHdpZU6XbakWxmuVNfnSlJHb7VhOoswdlljVre6xz9VIrvluBkV+FEGwonIL1HrXYYtgaU7
H24nHU7DmXt9ZDlYxJD/Pexyl14tOlEcWRKbJss3pqHdqFUfvMxSZW3AMNR+HpKA7Fpa47iDbUwe
FtL4zPhHalaoMSkPQWGjQcqbevgDYog2XVaGtt8UY/qJDxy5AUpjYFfI7NZ6tntj+Dm3Jn67sJOV
pxKP+zM2pKh3O+Juyk01GwTFCOIrzx3N96npb2YIlQ1KPEAV6aUe/rTO7CJthN9GNq2GcEQsTiW1
yyR83sLGeSgpX0ah75K2yzzsLQTsGAI/mDCnp3nQ9Ze2Cb5aVhZ4UkLOHBbhZCvHdvI+NmMClLCG
9WdKRMdeHFp09CVYuhaJwuEPngh+s3MEvT5qFxhkoRVdyosZ6fT6dmymksQOzp2ZYytrt0cdFTUd
z4QnlgHDqOJBGl2AvcNW0cJx5xQT1vGwlGbjzLhvPxuodxElI6FaBOTacvWvpmpRhEliOZwibKUK
vQhxz6axomybdGCtTl/i26oMQ2k0lhAmccJYP/khqSThIHjzgSbk9+0gCDRLoJqNyJVsLd8Q7Jzc
iI70zm+ABMdzirG9iPtw5jHlVOTkdJiA3q4X96ECUZnbYeCnIhA6BJE6fUklwR4KtaF+l2SqA5VI
yOaNgWF23pjd8CjJOa3SVmurGLMYMLsNtCzIgnozJ4OrSrmF4dYkFcGDVZ2EO7nu9eeYNCisbXMQ
dFu+kOqdPYVp4qpW3Ayb0JKbB7bm6oelMPnckgKH727OynKbF21DHGpej+8LkozLMzuEtxN5gVpq
9LuoTC3OmMNH7dBlVouE4xaQ9mHTllby0FDl/Ou6JaMsugzeFT5a631IJYzYCJ2U2lsj6OoUs7M1
5v4FZMR4RiNxbD4R+8n6RveQCbxaSWxkhiDRGAnNanVpJZr6URazttWqhiKfBEDtF46uzSAZ2rme
wNFbaS+6c/LPELus3hq1S8kFM6gac6hTSncAZ7bhuxrvNHmyvkCsqneWWVVuCAUJNBifwoZe9TWL
Gng97K3QdYIPBp7TD6dfsSPnluV4yylhUW7xf1YFKKw5fOOyngLU1BoabadWfTSRgz7RB9LBpFSQ
YeZUyX5MoSb12MZtxJOzzUvojaMU1niuxfTXdUB+E6RzjsIUrOgtH847aFCRYzqT5TMry7ss6QJX
iH7+qeglTux6njMYeOE5Bc2xhc1EnEpTc+G4riXWjRrxEmIf8CGADF6oGrgmG+unMgIKOXPTlws4
WFgMthaqyVRgU4wqdHWBJPK2DimCkl/jEL2y0Su7FWiBB5YbcRPbeFhcKRrUb1lHEAPASLErC1un
FlwnD+qcVz9s3Ko/q1GV700JwIeb4dE+s/i+2ZIsv5GJgRyKd4VMkMOHEIShFAEr4TeCyrkXUDF+
ECUcPLepCR21LeJI3hF4P/4S/LQvkzq3u9N36c0rs/oBq61YMxRAW/QCxp3IkJtHzse5h35+epA3
S8IyCAcwNtYQ/NFrHF5lQnRw0vGdAYon3dDKu0ozrfBGSbtpjP66040Ho23O7A+OPn1UsJy5qCvR
ZT0cc6gB1pgLuoZYPSiFQ5iHLHtmw2m23hEuKn05fY0rYSxls+Ui8SGxy+YUhjfvcEBDQsFoSeT0
WLJYQuYxDyWtAwQCm2Pza+zz+ntROgbiPvg3U42O0CSK8vSPePN2Lb+BDcOi11AtJtThbxiZZxFZ
jJIfo5IFsAhyFMqQcScqUT2eHuroxHk11Gr/RY8zRDDDxCmKUb9KrOgBPFJ2cXqQYw/RpsfLf/cC
v9Ugk6X3YyglQEExPAabYq5mWI+1Le+CvJU/ky+v/To94psNH6dZ7pLD00QuiZ3h8A5K7TShwqod
qklBe63Y2XQL7DP7kI0hjvFZJNm2mHFQ/7+Nulqq0qDDNTU1Dn5zh3x5BEa/1HpBJbSADzHvVjfS
1AZnPpdvnyBfF0SBi0HIQCOxurl1Os/mGKmBryexda3LENQUIFBnKj1v331GQZvCFgc6POMc3tCF
CWXPah/4maPAlo16dPeRTsc2HmYTzsYEVDQnS3JwyySLz8yftycuYxl9iZygdv42eoVM72LMSiPw
J0dN7trlmOX1RVc/mVp7QxaAQpxoXV1ObWQ9WnXqPHNEk7cmvfyrCWbnpV4Ttnz6WR+7IWz1MFnh
BljEkoc3hGDWuCkauE4JFA6UfmV6MWLT/hQ0Shd4ulpCji5MMK+FOifn1gft7fzGd+VQscG5bhL0
sXrog5JPWDR6Ii40oIThomrzwPDNYpNYlSxz+mf3U1qV8T4JlbF1OZ2OWEXiIZN58VQzYfMkNWTS
G7Vp7CAbxxpGGTn7zNc++kwD9r4MNPC5Fc0ffRO1EVykKNWKwnNg7dBWLgF7beBL6l8iIZxoN2ql
hTCjbJt72GBAMQpJGT7APZXfCwjWMZyEvCFtlPJFueBEstSvW7s3Xdpm6KWhJiNKqjBbyi7gK+0n
bovxV4H6/saZ0xbmn9Ukn8fOIMazoMtLnX2c9UetmspPDRIYrgck6yeDNLnboLeIBSaYtnBcPOT8
b0GI4QTQ2Moyr0Dw/mPuRnKCDbOTOhcfkAmVAFjveEUWXU/ub9DADlXKoRophkPad/Ksxrg6A3N1
I9gxZBQb6oSMXW7q7+SEhaFv1rN8iVRFfB4RSScbjKiAz8zKLqMP0gB7IbeT1H5KQXCm/aYeAHp5
1JJswrANW7qQ69BBg1GIhqBfaIONpX5U6BVxMLK4vrz2beQCMIuNvAo+xqFGiyO25fJJASdrKztS
fbKcxuBAZnChRRBy9YCk840SpY7myYGVmr5hChCKYRbRKZFq2XruRhzMTU/zy0tgzWZgZmCNYqKx
DXbdcJ9Agxsj537YgGnrKVY8vvQgnz9UNKRfoiG1OngNuZx5mQSv2LdxMMyfQDKHwxa6X5BetKYO
gmme5a5yx5HGkF8pkklct7DZttVEPz0qbUEpR8koZvlVa3BqVdMaAlEGmG7eWHjUICRKIbAjityA
j6o9BMnZA5HiUEEN1C2cpGkhJo17eBKGleaeSgtIJYB5AaDvPWop2WOXCq037+w9jCnbg5mi0gDw
VNHDKffMJrK1pp+0AyA5TQvUqd7znZQF9dQjZ2yhEC0EqGBPg5KMPP0y7RlRfaNm79le2h+6BSGF
KAGa1FyXFeVOtVDupz1vCuxHQ1SytnCo6qBsAf3t+VQKYgJA35BMU5cnB8PKMUb5q7qAraj0wLgy
VCo63hyazWXcyHLvQqjRG7AZwLFoOPfP2p6YRTcQjyGsbEhamCDmRyMI5Ucan+o3Y8/cSvb8rUnM
zVOxp3JRRAUfnALXN31VxNCARDWBSqNcEr90WjBdQXUG8NVmcXQf6Av2S1PAWad7GFjLV992SyMa
G1/eA8PYmCW0yUNE4DVdwvDGbvXxQVo4Y/NCHDNaq4suzCTCwJgFKd7swFYXxiqQMl1KFt5gYVk/
BuGEGvNvIZpJe7oZ2kAoKDYQYdvL6WfO1MUjaGhC1iCjTYWmv9R7XhpIIthpIURmWJp7plrGmU5z
LXUkIzlq0uJrrVbFVxBD2qd2T2WT6wZCm7XA2uw9t23aM9ycPc8tz4nGcrs4LTqPSiPMt7Iz2JM1
WrQbEm14MsdUvWiNSMLGCXHNreYrkWbx93FCTAaqK0u+RPCKJhdCfcMCbBjNd9K2q6cQqbzidbbZ
fVG6zFQuTMOarGVhAIgEOCr6CNHP/KgmIm23cO/G1p+GOB+/UjXTRr8fdSPdTHGkfhjjoB/BJkoA
M51Yk8WPuKkzgMwTimq4onFrweObpO4y0BVT2wL0S0isaEea3QSBg+FRJ8IyvEpCoLSZwiwlAC4S
YDblbpSvQDDImWtSPpeoO6fyt0pPwdBOegnuvM8kMFS2wikHLF8vT77V6kDpRoKHSBSIVVwUBVZ5
Ez5eZ0FSbsNPugES3J1bSONe1QssZtMoS0B2EpMU2hJwZQhBGknVRZpbA1GtxK3BXkxScaFkpvZJ
lXoR7KrSbPLL1upBZ8vInUjV1uQlW3sIQ2sr5CAn094cpV0UtfIvtVkMhfoop+ImM/IB2FnCjtoT
LUj3j2kntcU9CJ+p3MFR6XrmS2jyp3hME7fqadz5mZ0OX4Rl2IU7GXHqeApgW+WiqLDHfSReW+Q/
uzQZBp/Uurhwc7OtrhUBtTc0Y/OjXDvzF50dqLZhBdWJsdeC+DMEThy9yYA14g7EkFZuYAkWyfcA
2CUxqqSL/EKR4NAYlUVGrVZTJtmFqi3ANVuR9NxLLbjgQaI04WfAREd/VqP4G3q/8W7OiYN4YGoP
hHaElXKRKLH0o9F1IS41EZTPMr2S1MNpDLSpM4OQtcPpnFm7ikXGR4Do+E5h4XUGfTsg8DE2iDBR
E+A16NKNMZnT5zjvlE+kmkP9DeOUdUJiH/Jsx9Al4Sg1qltA7gMup3f6U2gG0pe61XuO7NrIeUBq
e41IAKqkAKqaNPoMkFUJvTIFapUjI1L9uuyVX1Lddy+DNk9f8UsPvHjw/K+tAGgXG5QJIIcz60Cv
IkmurueGSvK2IFog3GVWnF0aRmtOAPIL/Z5CSvZNtSL1rjEKlWjNqSy7j1qTxLdA3bTGJx+4vmv5
uwKX5mxlbmQ1Sr9H8O4iL06K3PAAzLKdM+2kf1Fh6c1wqwLzJqnk6psoGyEReamk3aafOgzIsNuM
665w2u4Snlzd7fQqJQtNyQoVnYlAr+zpPfwGfv9sNFuMN/oHPSrGx6CAfr+zqhikcz/rA9j4gTIo
2zjhWHQVmNcuFpCy5kuKrN3lFFREPlxNJfBMokee064AZKoludR6PfflVoJN4bhWiWccq3lWgjJP
xiuya4hB0PIXrY9GcJO1Lt1mWkRI7kzbxhhM3M0xU4ivDTWkfhd1ZXqd2VVtb2VnSL6WvI+d1wPH
hwPUVGIGJq5LX0jM4CU0uqh9bqZpNLyeE7yxMaXKvipKjdyQRpJxVyrI554LSOWylpEl0vN73TxX
1V1SNnL7PR+tUAZglamxp9t5QN9idBZHKjVoWNHAwWM+/hCUtWQoZTjB0nBNpH10h3asSH25s/SH
DPwgZca59CAocdV5mrA9JqmGT8mgVhmOwL7kdF8Gc9mhgZUGwFljVdQb6DLjtU0qBSBSCeHAxhpC
APSs/GPqwySzNnVe1p1nRnH9Uyd25pcNmw1Kamjmtw5WG8MNmx4ZfjYlJrEyHYhbj2NTQyafOjfk
sY4YsN0goFDnKjXQKw+rJqkY7HxZzhya9/jbDaNoN1PCrVkOWeq5qvW+LXBYXcMIQwOG/12KiGt1
KuhbY6EvSz6elAiLEOcYoumasroGje64gTlpV1ofJHRKtPS9bXXDvTHbtT9mcfAYm6UENNuaLxwR
Wg/57BgUpuPgumh6wzXgZe9KkoOBgekE4BXQVmEOIF6fB1iiaQtjtqo/nj6WHanf4C/F1Iy/RgZO
sbbPg0Sfh6CTA3/R7e8UwLKXOnBrr6p045ZEkMTLlCC5Y4MdkZeIdeuuFWZ0Rgv1toCDeZ4DPeez
5eauC8XW6AwNgTKOr6sZMStyIh5Ya9iOF1P99wfzg6FW51BJ6uq6TKh0tIUUXUSp0j5KISS9gkPE
LpswSsxV/aSzPf58+k4fqTtg8MFLBR6GkK39EfVVbwt6KAjmLnU4VzRwIdO03kigNs4cs4/eSeTM
nLBRP9rryuosF6mdER3u4xDLP+eaZbdw9qDQUnU769I5PhjHaSqAFuyDVZGDaC1c/SRnUEoZiQ0r
aZKy83xwJs5Np2/e2/M7E4Rixj9GWv781c0DOR2hPuep0RAbLyIrKC/saaFFGhbK3bAaPMAq0dPp
QZefv3rXKWuiHsBDysu+b2+8GtQQQxBVmXBIJW9Ik1Ot1I/lu6i6UQIiOU6PtUy7N2NhQaKNAwqM
Kz28wKYIy661cscPalV/GZzWGHzN6ODEjp3skxxTPEWFln0B06rsxtJQP50e/8jspHRqLA0D+Ez0
ag7HH8yAbbdK3VhTB+tTnWFrJIey/92O+1940St4kWrwbP81vejxOS+fX7OL9n//H3gRX5V3S57k
kqNOcRLaxH/Di1il34EgYoVGCktln3fxD7tIUrR3iHcWkCQ9LZCGS9v8H+Hriv5ugZKgbQBhtDgA
/gpgpGsH05RfhOcIbwbrND9i8bofThM+I3NT9KP2VMV1DQU+Mpz3MfIOIDxd0F+mNPtMdw6K56JP
Oc/XeW1sKfsl5KMEc/WzioNow5ceh5IaTbLHDqDJPJtwmcKbYjW1Lgt006S14WCTSMVw2k04DPnM
d9A07wHvkFcKXK5NvRDPNRJEdSof2cdQlWmpZxTqUH6XtTmdXLZN7bABBCI9gIvjeB7gyMpdNeun
Cs6REf3MKTbBFi0K6hlJ1Mz2Nu+y6j7WkPvWxIjV3qBSwTizPh++Z8sNRLdBw1/nMdKwXXtqGx4s
O9tMecrkOPBaVTRenuu9/2pK3f9eN17zaA5Xrt+j4Dfgg+7IC7JkVe7MmqwTJJYpT3mht5sCt9QW
Ka7YSipNLq3Pz3kOj8wLLoWuNz0nHJDIKQ7nBZTk5TxgTE+mXE3whMv+66jZkrZNFHMiCWxhzKtK
4uzqELYyISfWkCNkqGqPnCB9o1VdkJCKWOg/8kLuXgK5BGJkOGlpeZ1F5g0I+lJ/1JHWgPuv9Omj
sCYj8EZNwwkVVwXcI9JhAKTmjgnt3zDSclE8T6abimHuyMyCB+fquZ68b+mP1r5OKVR1kc7cSc4s
FN/Uq+paDaz6IZ2H8RmYbZl4Uiu0ZyM2m186+2B2ezqcUFfvA5GfWf7fPDBoZChRQBiqKDe5iYf3
bxhbpRMjDpAuLH6xtb4OJe7NrDoX9Obj7X52/P9YhauX4rFrXl662+fq35cBfpScm+Iw6v7z8C/b
338dvpT+c/d88BcARyEqfRAvzfTw0rJ//QdBbfk7/2//8M8C+0RQ1H/8nx+lKLrl3xbGZfF6LV3a
LP966d02L8WP6N92In4uDpbg5R/7swIbyrvFNCqzwIEq4LvPk/iDjzP0dwgJWUxp66Cm05Z1/s8S
bLyj0Qt10DRxmyykOD7ff1Zg9R2yN14OHGZ0u+nJKH9DkPtNTfrnRgG6Kx8AuoKOwiAUvtavdt0p
1HuLAZNlGPTppZAgjnmTblcJdamUyuREABR5AJkxZt4Q18NXrYl0sRs6Xgn0aNSvypGimI8ZtpS9
qpRzEg+0MNwZsP31LVqpdBsnXZdvOmMeLspOrQlBaibbcePUlAaPer75TF4FtYuuicL/Yu7MduRG
smz7K/UBlwXOwyvpAz3mkEJSKF8MUoTE0TgZ56/v5eqqzEhveTi6gAbuUwIBpOgkjTacs/fa953S
arLjfZsSX9JgR42E2VDasgy+wM2wrNoBc5D6GfhKfh4bmdVkYTW9E6+esOdo7DgWbhEnCH1vL4QO
EpgAySpSIhXzxwF13tWkRgWi0g26rwy1tI9AKriPZDpZj25SjDKWS52/FtrC10tWztfASEYg62Pa
Pidm7w2hmsdcu/OqaY4n3WqPvJl2+SFJNSEzlU7By8B69NwDcvoAw1wuG1nDyL4hh0azIgDdq4hq
5difaJKMBYh6LacGMWny1TCFKz/rSe/6nynmGxS6iV9Kt74xWk9jJTnLJ55H10RfnQF6hxxL6pfu
nA2kd2jQ/Xw4GQSOyCQh4idAAhou0hp4iymrLPW2QWtvC5USAtoTbdPth6rLAvqJSXtF4G37irZW
zyJ9sfJ213mLDy8wR2UQFqIzj/L/tb6Tw7HLYeRKDVdYeaEUDQQ7yqsMYmpC4uTQEtEjsSlCwXOK
+6oZFa/TdGVDSG6Vp9FKzudrGswmJLGCiukB/X33vOia/40V135100rJkJLn8tnOteRLqVN3DAu/
ku2WydodwO9jPAa2HQwkuzWTIhuVrpt5a3ut/eMYASXvIZbZxi7NNARjJFbM+aceoZu96WcWaAr0
x2AOcziyDwBNFbcGxuYqJAvUtnak/w3uB89rOqqamqsfoEocm0MzrauNSwMK8rfXJukTUBgKUWFm
LNMctg3fGYksGCa6Spc21Ydk/m7WiDapccxkHmKs6J7Rv0H9bzu0p510/cc6peqws8a1lI8GskR6
cUE9aQe7tKefXS+CjNguAle+MYH1Ph+BsLxruvZdEsqFVueGHQCcwrWsXLGrJLFlYafGhgiWdWaJ
AklNp8co0z4giqMSfdSqtmzwyiRkwq5JnT3TsU5/tNT8kdO7XmOESMipPXaWNUnelVXHs5NUjxBL
bPTF9HkZTQXjfZN59jHPrUY8sm3myidoCMVjutHGwP5JwhoSMSPvjxbJ3DcVwI+0+uYZwAbDyba6
j2CDScpKrQ5gj62VcHxB3Njt7ZDW/bw1abQZG43lXYZjbQ5XUzfXDeUpN9kZZqNn8axVcj/nTkMu
SamPj78Y302adFrEfsW/k7oSNEUCo38qO5nKTWBaxVOCfI8YIHP2viRSDz40fWk+6NDubnNrJd4n
cYeaoCPA0BukVzVZI7Qf3IjEw5qMU9W6fzBDZl/IyJ2/CWfx/YNP8YVNpxu0RGjMGbBCUYjqnnrt
mG5dYqGGMKny6YHIX3TvEqK8TVugKGD9dmA8aGk4AaBKOfkGovximI+lTi8GuM++M100NV+VYpjH
jU9iLqN+9AGakzBIxfX/bB0ff3T90P34B8u4+geF0ddvPUvn35fw/z9X9HcPU7tvZQEP9fUfB3X8
j/rbXoD/89+LuvdPinboD6F5s72COvrnou4a/+Rsf1SHok3g2HVUiP/7XMVeQIfryEmHihF76aOG
99/nKsf8J8xBgNPsENjx2kAf/r2t+df+nB3RWX7kCWBLwx9Mn5FLnJynOtoG+GSKMi5m535OiQ8k
wiiLEEtgp+w76w9dFdonjzyT56xgkqizddoRO+pGi5gX8iyXYA8PItuOBIx9LrrxoumU+39TmPjr
l50UJFIt10fl20VMfVtem/bSQLbo2APDsLklQE9Eeoesq0VBHBrjUn7srfXTqKXGzoS1hPxLOOTI
kga4gQpq7oQJ8cOqyQH3an/elpxiP7zZy/3mzHNSyfzrlx731m/KNHpNPbJnkogHgZrS6oYuLDXy
eRBYpC862U/Xrk2s67imgDgdgZixb1V9Qf579urHGtmbq1u+EsFIjzTWW9PZMR9PGy1LnK3fsrp0
aS9jjEglOZFTQzN/GknJEdkFzefftTV/3fnJqaGurIyMdrOIV4TzVdi4Y/aY0Cc8kBVBZOkU6B9I
ZSOHsve8S66Sv9f+/rrmsULw5n7HgD0TQfF53BSD3E1ygHnjV+UtJqvXCy/03G2dHCZ9ILdSX6ci
Ho0kvaYcm5KQUdVPZKUQ9LVSQshtsmWDhAqC18gqluvY7/xkvSvK6Ze/fxPYFfnohfpOaKK9qzNz
iAzNEBde+i+P51+b8b8ewongEPNXXSl3ymOzyOeoUlm+JXhI7UpKv7FFEfZqghF5lQSBpPDhpk/4
DnOweaRO1oOe8PEmirzr0ttbxZxe6ZNh3jU0uK4tgHkHXZFYh6hDhZKO+N37T/Xcezsp8Ek1ZX3p
OxVZs7Mko8ehJzHn455gzo/vX+EXnOl/PhX3fyAd0yIpbVpLMeb3ElCX1RJRiFjHKZv5GiEoG7gu
q/f0XzmcV0tHtC7pRKMk3kmfB+OR6Ohlm3bHNEVii1Apj8WXvkrsOCG8MfbyhdYZzsZIrCjaybDT
tvNcg9lJidcy1GBsC6K3WxQXWymEuRv7tbqmd9oe5oaNYONwy50y5ms7sdtQFXWzGRLOfqAPb81k
8Emm7az/lf/g3wMEAsPfv5J8cVYC99w6RkqlR3WTgXRx4UlTHfH++zR/fu04vrnfPe6TGbrt4MIF
y8zj9nKSb2Eeb0bm6qivhjuU9V/Icf0KZq/aTJbXhr60lgsv+kTf/9fdncy4jSYGWDx2HReZOxBa
7+S2G00UljkJpeMPOfoe6T556bmQnpbCjobGCPYqgAEZtu7s6PHaG0go3h93Z3/OyRSMmK+p19rh
YYP4u5lWEqmQzGUyJnzQoydvX1V+UmLdskBqD8SMakZRYEZv53i05SVo6wly5a+ncjIbj5XD564b
dYw0LYsrE8x4ASCB3BDxqbUmdtvHA9Gi92yip9bfrggh976/DhdWg+PT/914OJmZaWXYGsfcMvYn
si4NjmebpC7ba4JQSzaqcPvef96/n0lw9P19bIvF58uCbBiP+Sz3ipwUFntKarrRPr1/heMI/t2d
nEyvXRkEK7CYIi76Id8IpLxkLsOnbx1jOCAww7aCnPDL+xfDHnHmcqdT45wPFY2yKsYavryi6AcT
iqBtuaIPrgU7ohgJCiyUS5L50JXldUn2Vr7pBwLHw8YO6Fj6HOmJWW46l/ZucQtujaeT9fjyytEv
bueycwvOVov+gixNfGulMAbkX1b+tVjU8DXVxwRTaI8GGgciyfd0u5BbOkym4URCNKHSVRoUe1dk
3oPuk0geESAHoRLO2kjS5mzeqmFc7ixRmsN2pWV1KBfls//IDG3dllIQskZnEH2myxZt76KxNTD8
AoSBvko5ZIJjcJ84PmYgi6zN64w8YYNuryRNrlKm9mWxu4ICjibnbU98n7xZ2jn56rCvuCazfPbv
xqAyto4721aUOzIhDpxzYhAO+ZS7UZB6rbtNmyrZWXOd9Hszrd0ngGR1xp3V609N5NrLlGfE2wnN
d2Io1tZj63PcBUCo2Tdd7gZPi8KTvTVskTVcdKlwG4zStEkBG8hZC8QELCvl9kKI9mu3JSS+c24W
yGCW1vNHTvbxYJVXpQ7EPqzm7BhOBjh7jAxzyL/lVEaerEwW9wXH8UNb0Yd3EpPSTd85vHmMkI2P
dKtJFw7c9pTFalH0yyoo0WQ4ZGD+16Iynl0ksVY4NYVfRJPhFvcujkbtiqaH+lG7TvkT52Fw3bVe
Q54a8aBbNgn11vCdERli1vUtSZG0UnDwDbLAJjv7T9JfectGMZUfKllR63aQQ5G0lEn3WVszUok6
ZRMy3VoBYgRvNOTzJDNSBZc1s40tIhq0LamZaDIO5tR6zhd3jC2/6D6RLJB/MwrXfZFICRXcnnoB
6Njr7gsgsVXbARaZCTzn+J08uplVtZHRaHVKOcJnw2kWZv0B75n8nJh1lUCSNws9Llp6D5Fl9PpO
lEWFLXZU5qHQQAHtsqlbqfUpF7EX4sIb5SwBKWzaCJIkazL08q6PNTKcU314tPuKPUM10BGK/Azv
2GBrZrLJelKUQmOpys3UOO5GEr0Zul0QXDtdPWwoCwhy4MTUh34HttzPOT2FIiFBNlicto2gM7pV
ZIq5/9g2MJRDx140fLsD8YeTb6d7e54GcpTToH9MDMZ1NAifwV72yU8nrZo+tEn1o7BnkArZ1UXi
QIBc21gLDLmbVdvk91NvuB/7dB6eO11r+q3m1oxDhk6ycWaL1drVrfxREcZcEmbqBt9rvrU29MrO
+yiGpvqpWcp98ZPR6DfpMjo/WjjnWWS0AwmDIym9n3JNmeiqkJp970fVp5GjrOpHndj5p6xW5I8m
1AQH4CeoZkKUAgv54sZQfWthlNwNhA99WeZh2JmkBjy5XdYQqoq689D7tWi2wtGEEQl0X77yt8mM
FStsAN7+nBOnwTJI38xPneYqKRc6FoakCDbnsv3mMZxQpkpk3rFZy3xXTKlVAuvxra+jGuZ0S5v7
apJ6emgRjVMJzY22iX28CkfwWj7HvV16ZiQGY/1eBF3Tx4vKl3VrkvF7I9QKn4ZJQX4QRJ0ya/bN
V4Q6i7zSG6HfEti7Htoh7eH0gsn7bKucFz8Ei39jENHRb4uuRRSqoWMcEpHdGS2fLy+yjZ12mt1w
cmCaRkGBXs0oSXheZFYyUcA/jcfFpgfVzUHww6lp3G1lOekvMqG4RmMxc8izDubhe8uWtdoRT1ka
YYMwT0YulanbJah7ZE0uMY1h0Tc53B0v3YvmKNKetMb+qge9/DaWE7NtSSrhMXW+zZrQLQrGsxpH
IZjDmTOjrA06lMZp6tzABeQ7fH8JPLOieye71XayBsqgHRuoflE7p7KSA9mkS1ivlti8f4njJug3
S7p3slmdB6kk+q86pkjW0YxYrDghfT5+/18/kWf9ufc6NnTenkrJMq+D1TOreJa/ZEMFvYSAwufg
JAv1+lp9JHx82q0m+mfOxSiZBLErQ8feJaizdFcYmGV8ZyBW1q6xbrAK7uw1zz43o2fsNbMnTrJU
WZw7xKXzClllp2K9am1f3eldbl/ayh53OL97TCdb2Zl6rMj6tYzzYcpvaBqQjJkTdZ+b9kj852Js
VVIfv7ZAHWidB/uSFJcboxnNC5u735d9oLf8/UF6KUjrwm+z2Fly/R7Ej7idpyZ/1lptDZeJwFTM
FEmsDVW6z9dkuXCYMc9s+U7zNRZvKZFP21ks8rx9RSQO6SvDvGKk3tTcDJZ0Ecglg2jDsZXTp96x
1bee/TQFs2EZ9b3bFGTFroEiwcZbZ7kF453RGCGcmD+Isf3M0ZT+gOE6I7gkVSZPWikTTp5pWQdb
YCTuV62fx+tyQvTJKdISTCCElF94s+ee68mmubKbvGZyRXE2zCa7nvRYyWjKfjvMExGzcyscDlIm
SRchEPTqNVV5fQl5cO7zPtlOrx3JP661JnFQufKrm8zLlvo5Xp0mb/5X9tM/v79Td1cHzL8jbT5n
52ZGKJXlXlYGG1kte52txbvwEM/cyKmbP/HWDFd4U8TZaNk3CV09qv1HwSBU8gtT4blT3Cnap6pW
VyutuYwtZ0133YTqscwsCrMkYQATZvmJZidfHqoq6Bh7BE9P/pqD/jLFj/cnsxMX318P82Qy8yDT
BCMlFL6yvj40Yln2hFCmDwils8eWPGiijNPuU2WQLoEN3LnNW+k8rm3RRgtGzrgRpdy//1vOfJan
vtCqSzIGZl/EGtvm0C91+lS6g6GjrLXIkHW+9YLlXyqxsxWNc6/3ZO6hXOOBhEvqePAtaOtu4keI
n7WtBaT/w/v3c+4SJ2fkfgGFN3fWsQqWm7uWVDE2O8UIIAgj3fuXOLPS+SdferME2HaowlL2ms3Q
ylQNNrw3Lihmzxzy/ZNv2RdTukrPreK2dboIMcJTTcDytSrRYU9Qgy98Bmemq1NXdzVOfgUarIrh
FqxbvdenuzLRbjENrjeSqK9oQuMZuYPDFmcUl9KRT+yaf478UyhKRUCLkaqqjolsaT8XfsYNuVrO
yUQr7fU5Q6KchoaeJxx6pyQDGVGKGqNSgXstEq1W3PRld4xyFlnxk8Z+/blGUuADRRk7DZX8WLRs
6I4Ham1hLl6rkhnfctp6vxB28NDIeXz2sAYV4URP+GCaFNM3wrNTQfQD2829XijOZp7WEgpr4jl4
NIqmobNrd6AM516Nj5kYis/VImmL2FVbX0pIPtNngBf594V5qOC9yJZJnGKEtVsKt3gk/FyjPE5t
tDBctTF9Kz1odvNzGDC6uXNefXx/RP+iVPxmV3KaEEQpxF+Wttf2WZZWV6pBFKHX/vp1gfN72zBM
to6F1CBCDtixrzWTmWIQ+LcQFYHzHUNU14Y95aFkY01ZcFctQlgb1GJDnDmT3GkUXGJLZsYxAz5o
vhe6L5+JPWj2waCj9iA9loZSy2Gw22T2MtNTxd1x3/Zu0P9n89wpKjfoJ7pZuIFiUfPPl9iFdo3q
1xsL6zQRW0X+3BJnfOEb/n1/AyrI318lKQpWU/tNFhMF+cOy+scjm5PTYX5XaqOxV/5U/mEn2IPf
f33nlrRTZrzu5mR4+bSoqiG9MfxheNRrifTnqHTwzKzZDSoNdmVQfBOrpz0jAtHDgc3Qw/vXPzPn
use/v+kYFaS/NeTiFLFNsGKkl67cGMOaoSIpswsNmXOXOFk5Olou/jxWaUwrbjiIzNSJcMnqa661
bt6/izMroXuycqw+vqxm0JK4tyTEkKnFldw6xU3TGc1hbrFotcQNvrx/sXP3c7KGVMfAySXwk5ij
OTH0k+4eSLwNomnWve37lzizkJyCYVMPqBSKhSKW1PMejLXRQr+ykHRhCd2LHnfn+9f5FbX1u8nj
ZOIK+taZtY6JyxBudZ03ixUptxYbAx3KrtIs7XbwVXGl9OHeYF598Fwpt55RN5+HyjS+1ZMs2aQb
PypOcMh6scP7vf6UTHkVj6GriSYu01aFaVJ8WbPM3a09uePUIAgx1cCWLUNS7LSu36f1UUTVSGc7
4oShrDQW9zjAXnImNwoI2NZzYCbxWGOj1b20DYea/eXspvKx4vVuRdGx28HcdV0MimQnZRIO4Io/
vD5rdx5H/AsD7dznepQZvv1eECHXKBlMDlk+UeopFqM8xBjrRi7ZmxskaP4+7Uw97rRJ7Ma21L4m
qh0iS5b6heP0mbF+Glhfj5hFVstIYiW9BAPgWn1cTfzu5qAbeNOwaofY/8cf74+QkziWP1d952Q+
9FrYq/1SJDEhK/qt58Ias0S1xo3qusMEeWDfu8rkUK5MctxQcWeYwiNpInYUmQs8Yq4/BakWREoW
HebMTt/Z04xoUdrrHy6tlmOLMN84ZmluqHKgT8LHeOEzOveoTvbqwQibwcuGJPbmWW0ts9KJiK8W
nKTOFxzQ2eNaUj96/0GdHRnH6eLNTLocwW2yaZPYlJQ6bGtRe73sl+/euIzXGel5V6NbED9TpunH
qZA1arBcbdosu3S3Z/a2zsk8mxdBlml6z90eZWJk7yLSz2AzXri/45Twm6niNI+nVV0wgqhL4sSA
pLyaRhbX69RtIUngs51n77rRZhOp2ZofOqfFjw367cIJ9vgMf3ftkylXJ/0GIhW7RN0pkTQMc7Uh
FSiDIW12F+7vzJTrnOzdqenl9rrgOvOWxXy2hDnfInl7UT7xGmi97UvlvF+Aqd/dy8mU6y/kN4Ic
T+PCQ/zRBvPyaE2rvJ66vt+YtTD3PmEXu6lEJUmmaPZYmYNG0nPGjtptcrpEtE4QzWrLdkw862px
zGqjPPdSBuSZZ22fzHCIja1+8Vmuy67KH4VJtd1YzZKOlGN8fn8snbvEce/15lPJFr8e8MlncQ/R
Y/8rIycFH3VvD/YlPPeZbdxR8/32Ego2DASbjEuoXF15k4EORyuCnenIAOdyZpL1ZwxbWnLNhbX0
3E2dTDaIYNu18fss5vVhpJ3N4oohqyIbieuFndRJVPmfk7F9vPabB4c8OBntMqAA6GnpExVuuR+D
znwou66JlkSzNgse849ctz3QZE9jc8YH6yT+iv64GjazbeB092Y7WqGAbWySIiNqNP2m6+ZLp9Mz
H9JRo//2Nw4B/hx6bxmnU6zywYS5ZMm9ZVe7NNE8/DX79wfRueuc7PmE22qmlzB/d8bi0EyXBHbU
ASplqpVRKkE2vH+dc+/1ZO4JQG3WTetkFMeH9VCOcx5qItC23VTKC3PPmZn7NBSsptnaY+ut43Gc
xHbtA/u2b6tl+5/dwMmEA3AFlbYMqriD2xDCpnO2wmSF8Be69v/RJU4T4Yq27i0YC1WcVwktO4g6
d6DT75HxTheW1zNv4dTblgREeHVLyU2kgX/fFLjfg7pbH8ZRXnoLZwbUqctTS0n5DOyAELhW9J+F
0BuE2IVxcHXVhEhB+8P7D+vMruQUcslP7+ahsPIYneVHoBp3Sa7c0CAVYTM2AgiRfQk7ee6hHf/+
ZrogVWhaJ8TRMYHUgPkr0qhzrzUo0qTBhaF7Tp9xao7qE7Pq/WbM4zxHxweLWFzpc6YRaV8Rxjcp
NPLHjphJ9WabFQa0BOJ4rjoJcoCwsIv78nMv72Q28FOHskDFMTqt22YOp8DvgTw5hvGHAFvUAITJ
u8NoCkAj0Ga/SVUbfziDamqAD7b10i/adBUUDtkiBWcOpHElxwiS76hPvf/Wf43U36z7p96gWssc
jvdodq2hDQvYHx8Xe0AaQfat2RXdFoCVHSE9RNTr1n6krAUiS68PuyAZptAuHWeDdGuBe81rnAjO
oJnutV+GxPD3vQMBbJRi3qK9XIEQTck2T3JwQkV63U3qph2lCmuFTWMgMVqnGXszLon7xU39cS8T
q9gNSXfNG2z3Y6/hGc8S827W1cboLs0RZ1bko1777WAsmzY3G4OBgrzCPOTGzDklyNHd6h2HxdX8
qa0NZ/cOx/r7T/zMBX+daN6M/lzkrsKRHuzBXqiQ3J8XeyrVfVBRPJQJAA7l8xuI0Q0uLM9nPrfT
qEGgUHOVHi9oOlrzWCAr+sm07h68Mnt5/5bOFRpPc00mHUohBspg741sAius4ptapsXOzQz1vXc9
ytn9WG4aqbo4Q7ywge0+f79w8TPLlHmykOhoTlyNTet+NKanxDH0aBlTtJt4TyIz0ceNOTrZFnpa
FpqWVh5AvOnXUzthaLGLamOR3rEr9PHb+z/nzOv9RY9/83rn1WxkM07uXp9qQTzo6O66tVJ3AfmD
BHYRSCr0jEC1ynAvXPHMHHMaJ00vsi/I0kYXqOXFZxNZ7MaSc3KV5a55oPx7iVp9Zhydomlh9RGM
itN/D2Kg2qalWd7qxjBuGjMrHt9/eMS689n9bjo6eZmomNPCn9M8ntZAxwww1P511kodpDAHFBIE
9eHoOizdIGqgN90aWT0O9AxpLWwtJ8s2lFZQw/moVbooYxdqhN7csNuccvBLHbH25FSzSvMt7MYO
oh44FuadCJ7H9IcswdHhRNLEvi98dTAzzswhvr75NR0FULmUHe2D02rjPcV062NpGZCIoTu+pm2V
Ghulj6WKepW5txMKmCzEQTSkEVxvcS8Dzak3oxZMH+DLueMmadwad3XygkCjqnELCfOu6gF8oe4p
aH/CVb4CStnkm2DtW0hBYPQ33qIz0DOUC/MWYGCShovvlfGwzggSNE9byw0kjcLbCoVtL/QB//9w
KXJuZoJrIUnj6P7ajXr2ze99RMZa2wVHdooDTwyKu/jGC50/Y+/80LvpdOUsSDuUEdw3yYjtcAXh
H9pdCs5rXFyNpqbyzJsa6IweAgazx1CAOWu23F/2OpSlcSPyRDgRuQhi2KDP63ZuW6ffTK9TSCpE
jozVAT2EvbyyjWenb82rkhiBbZr6qt3rsqKMBwYfLk8xTZ0R+Y1oY0vjdrKJFKzIZ1uXPpDqbAEn
FUMO9ceq5h+13vTjB1TF7Yfcy0dUOn4AbQp9XfDSClVa0eoEZZzotlVv+A4F5q1mkdCYrKSb7vpA
K18rEOzP5UKFJtRcCIeQKe38Mym8AHYmgFVfpix1vGgm21JsBmA7n3ocbXk0rknzPR8WpvC1KEEi
dckyHow5t4ZQR8gTIYdqzR3qwIEhvZoQ9rBtVmXIgJyeF8Oo+XCN0f/UmCL7qaG6zPY4JWWx8aQS
8dxXOcjFrkIRZC8owEJ7svIjsdERsOOSfiDxrFjA5VldhXxyyNp8x2ndAXtSSXveFxPBb5Y1Wua2
yRPbjpzUy24nouQNqhiT/jglR2BC7eJDzMwg/ZRYMClvfaPCOqQ3s24dxnXVjbCAX1dta+yZwaFV
WvU9622XqNyhD/6YvGAnfFpuEZbB5cEPlgVvZxl4+xEKjQXEzJ4ilsEj+YqotpuJMJNiR8W3/bqM
WfJN6Wu208YyP1Z40zwyXaUHVyOd/DpqCdPdNhOz3tWUGeTnWFQBH/GINn7M0Yemu8+KV26HDsxe
yM7G/h6QYPlJEwrTMl+Fd5WbBrT4ggWXWFS4piRpOsOzGNrxGrUD1CjT75w8opEdfEwypQFva5Bi
oKoJuvwDXZh6X+Wa8zK6S7NhLGgyHIRcqYMXbfZpqIT3Wg9OwYY2lzOPJFDqmH9e1TgIWpqUuz5o
1oQdjWhuk2nOih3LknpMnEpfIp+aoBOtRSCYrvxugIaFDSgJ63R1kHENU/GkYS/FhqhM+Qm7AKz2
uUj972CsqcIU0EBXbDxHaSDuY+d+9Y8Gl7oY3XKTe73Yo9Pt0q0WCGfdtRTa70o5Ax+bmUEy7MSr
wVTTjBrOq1KhZIWHp20XS2uMTWnhqNnWqw8zSxfNE3YyrBCj7t0U1lT4uzSQ/es4kisJzdRbd0sW
6HSYjYn+q22rMlxBNfmhmTMagn6kh2T10+1oK+Jj+Pf8yJxFEndC5ebVMKyNveXWUSw3aVe+BsE4
DRs5GcNOUZD/CkVIZ+oq+oUn1I6jf7BspJmhhG+KQ7n3x+t5LRI/RBfo3OvESydh0PXTQULFg+wW
ZM4jX32LejkN2hyiRjAsZOj6U1SvMGL3CR2u744z3vqy/Zzo5OVuDILfr2dTS35I/n9GAjrCkCCk
7N6WnvUi0kQDGJk3DWZx13QOCdYTb2elzFNb4r0Rf4Bo9B6bWUF+rPVjR2AuPTt0WzabgCuHUXAM
6OmpqapYCPXI2bMs0jDakMql/iwWMhjiXor7NrO8e2mNxlNWI3SAuZhCTjEbl6GYYzgPdQqjAtln
Zd+UNPoZ6M0kHma9dOzQ7hvjq1cHQ711FCpHZJztvRJmfztnyye00kfFVpBXT1qxajmS7lS9lrNb
L5FCUwrFcijkH2VQ8uNqglmNKBd2d0X1XZIDwpDdLE2tTeGc+To48r4YPiCGnT6kBIv+QVCvWvZ+
b2nm1i2crid7MpsWzmVkYYYs6Tqd8TrR44pHEI5BWX3Hbjs+rXUl7xoQdniu9WRtwqqa2mwza0Ib
I5eBE8N1XeCxFvWURLo3p6DesiGz9g1mzZeUb/crG4POBBg5s733cyWOnu2kW49d4gJScCCCHq2X
Jw72UFEIR0wy3CCpcUI0pBYuelML0creZGPXACF1TPXh/wUjA4Ndg78fq1x+QSrIT4NR2nx5f0N0
bs913PO92U2upYBm2nj+nlQvqi+Be1/OCwpisV4SL527wvHvb66gcmlYGs2jvetrn/rcsh7y0qjQ
CC2XguzO7U+PW703V4AHUNIzs2kAZK25nSA6XNdzbexwhdZ7Y/AvBTSdKWD8kka9uY7oLFs1KSDS
pEifOcQeoGMj5Zbpa5vVy6Fwe++CU+tXufY3u9RfVYc3l3K7stPxPKSxGHBstnWZPHhBN97TaQJl
1Cs3tlx4L53Kq1s8aFZUd4mxBaQzbyw+kM9BGfyEjcq8nPXFzShm43MuJwuPjzVtTHZ/Wz9BHGJD
ACceAawGknN3a5aZ+2ABGd9lHr1Wl7o0gsDKO0xa3kX9YsutRhdy1xoAbkidKe8TqNJ7y2uKWwHV
PlLDMt2MWjNvU0+XB1lCV51K2BpME+u2mnIijHACbLwBJQq7baiCq1oulWSOJ+rfPbTj3988tDYp
cxSKpbZv3UodDNbSLVTIFBT3oDa2IHYTIidG26LQrlTW6x9Sw2DR8dNL3LQzQ908aSEMhaEFs2Ag
OvgRorqEvehYS79jz3up4//rUP2bmzwNbRnwuqZWuhYxaIVgw/0tuyah1gy9LSGvBCVwna8TNtN2
3daVSL4SC9bB3IREZZrrclWa7OOE3yX7dYKQIFUgbgXBxDvOJtgTk+Chtsvysejrl84J/kX5Oaui
O9f9+SWxffNu0lok1VDS+ljFSuAQAsFIQrTd/bcjee29h85yX2a/tW7KxXbiIKNLYWY6oFCWwgfL
AISLGJdRKOzgo51C6zJVYFzI4Tkzg5gns6CfwKFfYdTHwm+8R2hN6A4oG0ZmsGL16jz7QjX3zAzy
Syn+5ikUiS6LxDW9fRosDyS/1fuCfKYQCKUIeYmgNPBPvD+xn7ulk0lR+iOg+NoUe72bx5sFBVrE
1nDamb6OBQ9byYVH9yvQ6TcD8lfJ5u09mUlrdkKK/TipwIIgvf4Xe2eyGzeytul76T0LHILTojck
M1OzlJKsaUNIJYvzPPPq+6GOq49E+SjhA/SigR9VsGXYUiSDwWB8w/u86SWVcQ3QLQKtnakYlepB
m7AVGpib5rlX+4xGMKPbWbDNiQymRPGGWNcv7JiazIHL/w9hvrx6FLUwaFqBWepRnVbKLo9ITNEe
rnrvk/v/Alr1/y3sAmbnhxW34LF+Ya8unjOwVzddHeV89ZFy8f4t/2AutL9sS5Zx/bEw3YHDwB36
h11l/SWbCqd1jSWPq9/SwvcLc2EAuVjYFxZJPThV+gd2lfLXv6zpFjoGzjoUrFdMi+8YF0Rbn14W
oKtwCEKSjO2KBjkDZOjnl0agqrUBD85C9xYpllOqM8ReSwVe7OBSboVbS0lLAjjZJ4VCX/x9ZuTj
qR74g4pcO479IxErwR1JpZzEStTks5OINFHhIqO8Qoa2fKkaVb6J9Tbaxn2YIeUYSAliPKJELnD8
+CmWZtpXMmJ2bWeZDRVvYWby6PmDnp1OpqU+i7Gj7V/HoqVztNkMOydRa9x0OWSq6hKiLoWhGHWU
k0ddeYm+SC7cqeQ0vImLscYdZJEYFVETgLRTyfd4ZE3xrZjx5zPd1KrFi9X3yOqGYgaX0RlGUh4H
jclO2MtTWiHgzudkz9l9htwQ6FO2sawG8rJWxPYAzdXgmM8bD+a/ZYV3uTQM81au22x0lXC09yIY
/TeI5cEPXx+aH7VWcDk0k2n3dReE1+qojojB2i7bdJqaoal/B9/Amcsv45wKGCkJmFx0WWUhLT90
w1rHZWCOz6TS43uatoynKMrLzu3jcDRcyTbKyisUvMy90saG2ksWLo+yEHrseVCvOFD518PC7ymC
Ll0ampL0NnsH/MhN1N0SuYP90bBKvKjeYUBaa9kP0UIISmGPARkP+mxXljLdIPlCEwo481MtWxhD
dZ9GQB1tzFM8H93huCGdYWBITbJsdqN3VFFjB2CLEKbWN9Y7zIiUX/7svyOO1HjpYwnSBX0UIAt6
i9+BSNU7HKl6ByXF79AksiIAlEzoZGiK3sFK08JYgu60VFR7iAq0JgNhivuB4hf6LuBMllZGP4GO
Rw/pO7xpmqKsdGcjkFrwbAvgyXiHPflpXhhO8w6BmjUBEEp+h0PxHAGK8msARF7+DpCaW3i3pyEq
RwsouRKHz7nSSdEJmLzxLbPEKB2XkhkQsdJSku2DtCzJjBqpvZ/eAVaAIgGyCal+GFO65E4Ukcrx
sYH12k3bd4XP0W2UR/UHKDe9egHTYMSnmK9hOlIOvXWfCx0TBTMimKLuxdHzqKol/wadatC6nQSe
Fmx9ahZOlIKsupYMOtVjFG65VbmEVsDkQl0NLnqf8r2DX2yAkrJJkcLlSqzFZ4M6DOdKoZqdN8gy
dLkmaIleUezTUYCzxNxe+agpDUgOKhqIWG5Ic9L7MAJWMnBASNyoieN821YxHQD5FCvdSR/o8LBk
iRyYkwDDHElS6Vgl0KHfnzUFnBjXl9CrujAy43ijq2VJwsaAPMYHNOS9UoTVTWzLSbipEqG3kFXG
5tZoAsmEmdbar/lgCM2L7UR6Rr+XXNqRHLe4ZnIvmMxYexZkLZ+GEqkn1j3BcGFSwSAO98Pxtpzt
KHPlCqUkORNzlpwyiHvJC8eCbsxSrcpH3Avmik7zxnikM5n0WaXr0zPpev9BVrXgJz2nxRvxfIdL
a6zPgvRaidFQ0ZLg52yOkMVpbDM8A8FR16eW5ievuqzlzB4n10swLuSkxsDIjItKkIEDljDDFiL3
bL3oOSlxVwtMa4JwkqbxcWBp3b6yDRpE7Vihg5gkfZXTARairy7aWrVciULobTkS624yoZ0m7YL8
73szmZcgW9d3zRyl5IKiwFxEUGZzbM922m0ooGYXulqU9QsdJyRQoKmrYmMHltk6oWn62aYSiXky
JF1tklMuemnD5uZGbIEUtue6fiLc4t9aoq4kd8IRPNpM+nCOthm0W9yQhRgRA9L+b5HacbvRL58o
C/S4EOSjDAWPo5uTVlP04vc2zHU51u3RKQZ6SzejlfWZa+eqVuJqV03Vzqpr8l7g5Kp7tSmKn72R
z6/5JMmXNAeDR2vi2iABlaqClT82UoziFO8WdDtR0zi4T2K4lGBxmztp1Chv+qBTWuiygQKsz+3a
g67Xn6LUnzY09Z+kZm65+GSTzQzjbNoO02hgfkPT361ooylyOnyDblR+YH8kj8h1aLYvupeoM1SU
2plkv0RDS5oDBK4KJTIi/+CgsufZnI3Ml5wpqqxjvMoU4fS0BN/1ranTT4p4PPDIV5jnfhYGiK3r
rLtRJU01HT8WQbdDI5c9GD7Xd4w030aFMLXhDg1sRFpbGqAotGYf6+Rh+vBWQqV33yPmwF0l5xgA
VpHK8F7EnexI2VReBznKItQ4SkhaqDd03nFFVuIHSrDwyzDwfw6Tv86Lx6//+3+pgvjkP8NQf/Cy
756nj2fJ9+/491lSNnV86zjxqKg0DPXjWVIQ4gJFl1W+RV5oav8g0zT5L7roaEXnmGmAJ/1wmJQ0
8Rffg0vjPz/U+JPj5OfA38Ar1RaKDIlVoRl6wbJ+PkyyofdCDGQeZ4jBj02qN9sOLtBtK4+Erh9m
hgPIFBT5R5zy5/rvr7E4JGtcMShte5VXm2QZjFaVaBswGVju+BA7e9W0tloCWLWDa3CTxNAG9Tqc
/yim+jUyY+Ifii+atS7GW6NWZb2KAU4S4MRa6BnlIeQH31/eb6cSqjd9WTDo1LU+JBNdqyUFg0S6
dUPHAv5v/XlyKI2y6lr+dS0fhlndMaUnqVvitbTB6yG66HLy+QMHiNtSSPjdlX6DE+1oChiKKfU0
+Fn3CJ73QBSCA6m+lY7pn08iAPuB9qMRlrX9MXs1pJQxrIH7Obi8xLzGLc4lN9phLbdT+BVlG07n
rurUbuq2nrUHP+FmL7HbnKA1Oz7UOvU5bv76aZa//xDVU7qKFkyAtumHoPB4wZ9JC7Thz+6xiQ02
cGLd5gbTYmatYi8hpmHwwdxs0BjrcMDT9KKMGrKUAFkOZFzW10P2UQGNaAgZNwOsHlezK7QmyNQ2
RjZIO5JTJSp3tG1N7/sL0t61p//OghiCcUxTMxXW7OLjvMaNyaCPS7SBM1yHMfYdIU3hDHaimxpH
hKGf70TfheEOq0bxgquBPcNt8bXyiZAKZp4DjLHtjzEj8UeQAAPCwtEKfSR+PjW0fdJXFVpsFajS
JaSxJCCaKIkhazskmqJHRsHbSFXN5rROo5FzOodJI3JyGgH2nRYvCd9pwgKsiPsE+L2UqtZ5NjEz
x3HCETMhi31hheYeV44zgkRCRfhdWK0irjBdQpZR2Q652QtvsLrphzm0heFCdxQWDbZSmx5Fy6+7
Moka+yisxzK+QXtQUuccqlZgWVkVtieVuX3nV53v4ynZBfaus0HegijVewm3+EiKoa3PArHXQBFp
huAPmSot5WRDpZ82OikrpTsLywHMsOxm9Oogb+JdK0RUuzne9c0WG6ZQdXGqpNMJxyQqKXFIpbZU
MgXST2OFThX62sMYIsYnWx61x2OGtQSsVAnjpNksEjdBFv8qirFULqlCcRKHEtaqiCj8IuXTKFG3
0TtZOodkY1U7Kg7I9wcjtV5tOQYxvzPtEUNP5Jy2Z5tT428lzarkTTK26bMWa3q3qbN+nrZ5NHIw
S6B+4TdXkyPALwuPgdIPlCu1ViPfMYzJuqqoVV21g2bua7g4LzrPSOGmREvXSMsA1Q1QYXRA2MR2
rg/Srfc0PGrfwhHupKfrFGTBhJCKAAwVDrcJVVskSMYwU8wMTZyrQqWijaUv1fRv3p9GSkm1rx4j
kbeZ24RqeJsFEm5pvEXF35IfRBeByCTf4YHl7BpCkDE3pRkEqdO2Qfoo7BzUSKdh+EhfpFW+JUY9
nQOY9P8OgrK5CrOZIvqAQ0PtElf1l8NU5vdTKrPBBmUQXMKAAphkYhqzb2xDmR0tJw6lh1rqb8a+
rV6HpowwivWHsaDgLdXglgwpvJ+r0Y89iL1F71hAfUJHKHV60SKjSoAZWC3Ihj5K3Z7GgL0KdomE
iDYNF1oAcRcTr6i7qVXk7F6gys0Pi+LFcd3hTYdBg2kEDvGfzntBhjkRTRmRnRT18n4Ks44CHhgH
343IcYc4ZUrEKDgr5peQbGharFITc1ApRXAqKBhC/k4UzFEV0cunBXS2c0lY85NaamQqWWbWJTq+
HKJH2w6EsGYqPxk2KnRq85FZEg2V4tr2e55LvyTQKkbJeG7nCR8tm8O/7DD78WXul9MPllT6Ggah
wjk5WPDS4RSXlROzUV5gKcs0xdDErxv2EMVBBVLmbmVPPNQzppbnvp4J7EQNrX2Yeis7L1v80LyI
FXOd5WNJ7iips58YlVp0NMZawrqdLNExOQjXKFfiUHskqjg71RWBEtoScYoRoMrD7eh0luO/peZa
RucmnS+biW7NzO1UrM8dmJBV6CnzlHSuGpbFkzbQ988q1fsrpNhipGZjVT9lWSJQxMEgCpxJUsYz
YOapfhYlVds4aThE09aMzDnZNviyCmoOhMGbyvApUOc9YZ1D3kQf9/AmKARHXTE1RyFCJh8xSqNb
J35DdOrMOqaSOGiNstiJuarnM4Xujzt7zjqgy6i9b8JGyGQLaPwIXR8GBJwOnCXSDbF7PZ8vwfPV
LIWqChxKwdZdzZtLmCFxudGVxhwRlQNF3wDd0gmpaRGJj2RkzYOr1emoHQnsf7lhMvhELzBE2bgz
ex+r2Q7tm74i4PWSSCKgy+VcNnYGbk5sg7UhSYT7ytjDaAhmk4K85g8udhUkpoZADVvCxw4sF817
vIEaE+455E8DnVjb0V24tRLTHDZJJHcVuDtruBUJ0EKcmdPh2qjLSHZDH1juKfqYcPAMiEsNL4Iw
tY5y0XFIg4uuX43qgDqjNEdN34QyFHl3zjFoQWPJh99meqFK+CqqOjYtiODnxWhUOo+VuvzBATMQ
Gyvs+wvSxJKxQWKWWhtckUTpwW2y5U1KhzDZEyWyQxf4BE0chkxLxBkeG1a9KQI9zd0CmF26KYtY
bW+NRJEHqL9Cu9fHajSP4GmNNukgnwmTcmTc21ClVILRXukPDs+XXuA+iiaY7pAQF5kuijRp0xWS
JjsgeYDvKXYbn7OtxjYdQaVxLHB2O5JJCd0omP6Fjt37+k0aJ4Leb1/NOTSS8PJgGtl4bY9UsPgR
KhaeZxgID28lNrcp5JAYTBnwsFyhHS5v2p0Z1aI5SRU7FN6y7UCT59oW+J6p3mMwn9IpqBoPbZuX
05kUSk3BTkYzzRIOa2eVBs/LEZHZJtvaT8TT+3nnf0LWTyErZYn/HLLe/cx/zt3P9Plz0Mr3/BO0
2lgkGQYuRESGhGqLUuBXAcTUFs43xio2h2DOpR+CVkX/ixAAZhwRJesaA5v/i/mW/0IJYfA9NsZJ
FpBeiql/UAJZ4al0HTtaQJuqrao65Rii6s9HfTlPu0wqJt+7u5ydzHl9ipyryLkMnIvQubj6uftx
8vbwenLzYZJ+E72KVd3ly6irs//MvqdnyH68p8q52xfOLXhL54E/vPw8C5xx+fPP3ebx/vni9O7i
7PnH282P09f94Bz6HFzcv8/rXy9+Ff/JmTpKWDP5HlgORX6pw/3312l/rr9+HYCF8TGQUkfRqvpy
nYXzcLcHAO483T3cnb78pLfJeeD/p8yZnduXy+vjy6fb48A5vnaujq+vj88urq/P3IvN2e76eHd9
fbJ8tTk52Zw+3VycuSc3J+7jzYV7c3N6uXdP3k5vLk723unp24HPry+B0TcTZKz6paGPFqaE6Zx3
/nT+sD85On+6fDp9eNjtbk/PHwJnc3Z9ttmdnG2ury+vL7eXy0c82d/sT282FycHYrj34Om7z0Jh
8uNcFlAly0Z7n8uXZdkwly8vtz+vAueWPATTeP3zNmIuIyfiS1L+zvXu5+1Ppvd2XFbzPf/yvnSu
HkPn7fnx4u318XkfOifPe1bX49Ubq2t/83b39so5lP/u9m93FQ/Ew/7s7PH59fTtJnT2rwfm911d
9d01rQPTpCXRpXNN3vbcOzr3lt+3jrM53m53ruM6G5c/OEfe0aFQdZms7wbWPk8mpcHF/pPmYq6Q
Zbh/fTt9ucS61XnB4si5vmCucufs8eTu+er54sCdXJ6q78ZeovUP2YV2EEFiTVy0ZBxVxn0kPwXJ
FRgXUAidU8h33z+D75KI9XDkDHGv04SiWWsJEuiQLuUI4Xtg28+j4axrtKPMGpxevFUmtsta8jSP
z5GkbfL+WvT3QiDHFyfS/DwlP4bxNuhuAy06wDz/7b77r3QkeTQZC5HPk0Dzdi6bQ7jsDLcvtEg5
15Hz8nL1fHb1/Hh18XojO3evhx7nlYDmX9vRx0FXy20OIaKR+faREkhOq9+D0eEUdTpON5YdOFjF
0CN1qrQHklufk3mMSlaE4NBWNKzEsLZbbYKTpC4JyWr2iipoPFOJZrr9syHwpraf//7+bq/HMhc7
O7ooNd6RqrDe+1Q+rK26H1pMPwPLo828P2+GSXvuxaBeYxCdXf0XQ+HMxftZVpcE8+c7SHYyku0+
try0aucbfQ7a2MWdnT55rIx+fD/W8kh8XMPLZemklMlxk3LlsPB5LBP3sU7UpumJttAvseL0N8hM
0wOL8nejwP7RSWRpHCzk1abQo4fGKFs2MSzoIK4MprnLzfmQMu3LKlwuBnNfk7o8pW8S5p8vpsRJ
BAoAXolqMxrbkBz3/YArh+bmuumfRBluPpg5t7FXJZbukWe3/45znYrVn88pGHxSzILmExbp549h
diH1u2LCslGaDdJJveoMDcZ8fziKRc5RBY5D/wt+U/bqpNPoIRp0v9M8CC3RLrFmKprUXnd/Ogp2
m7ZqGeQkNQ1/xc/XAnqmH0LDHLGFkmUygjk5tdD+M1ojpRdy01g3Ul/D883GPe7zKEZjNLHeG6OX
D4p9ElaK7ZKnJ1gPCHi+v6BVh+PXsVZPl00Pa0aeD4f3OqaHPrlGO4vxVHvUdf5xbDabVMruC3C1
FWR5OraPWGcbqTK2ytgdKcZwZKbjRh/nZ80QHqnobaz1I9IU5ccY/+lGsEyLJhs6bqaoENf7m4yf
VjyofFQtj4tta2kPmhVKuK7X+YHX9pcHdBlJcKu1pchF9PD5BhCMZ6lW0PHgQx89J5Unn0nYox5Y
sutD63KbWawEBFwLpaXlU3zYQws/ieqxItESWb25MeJo2KZDr14Y09wjBQr14z+81xSSiHFkalnE
ILr6buX5YcColWTeHfXkKWfo3y67u/y8frBfxcWIO/w9Ct276Wq+CJ/nt+jKPvE3tXdIYP9etfq4
wa4/wuqahxFoUTrwEYo77Ua+Ni/FRfFm7IITbT/QMHJldY70Q76KJ6c6bo60S+1WHNh817O+/gSr
XbEPNRFirUdHdhXT6YTmPxCAO4aTojrkz7FeRvZSNzQgMdJit9g2rp4tCcMzuW3awYOIJzkKBro3
JNLlh+9v6zvz4uOcMozQZR5SbfGzovryeR0FpeYrpTlPngizY6vChmjqlQdrpMs1LHsnrxVXSk7C
8oemDLuRGkFn/zAzaOgl+Ea6pRzTOtXt6gF/qU6P4O6epvVwlInGy6RzlUSlsgBAbcnR4mcbBv6E
GHh4VJTHBcHhl8cKlNJZflW5gbJ0j2OVQ5P+xhwQZ0WvRVuSWE23ep0cYkX+ZnopARuCohPMB2vN
hC1iDBgwixiwbJztlzEJxFORpZsDs8vkrSaXM5XQSLThki3WQKxYMbpWVafBE1MmozXt9yai5wM4
wN9cCYPwvsZFF5P4peL+cScYaR5vJNEMnt7mk2PT5ehgixf/F5fCfOF1ZrNa+OLzKOAydN9U48Gj
FKKd6dRbqVR11oFdZtkb1xOmkOCgy1PV6N1bnr8Pm4wGsU4Jq37wxiRZVG+pfWNTFTsfq5kqbxBp
brK4Vnx/l9ahDo+ApZDLZ/6YRza3z4P6AezvLGUpYFxWnJh1/VzRsxNhSyBJMtULGw8OTMA83PmU
A2/Q3907xeTUTWMEZ+L3F+yH69W1DHPDJGdWdS3xWtrivGkw1KPvL/B3o7CX0PfARS6BzOcL1JBU
yHMtgavNAnMb62l3ovDWPdRevt4cl3lcLO9sU+VarHW7A+ZWfV002eDFQtWocVCvBOscXPXDZJ0k
+L84YTJmW0wcVP6JBpN8KJpHaD9HokenT6nZdOI0uy0Hc0PZ7gD64P14tV5bhmFwPueEjuhutbYC
tRuTjrelp1BpxiygrfMXfVTKS8yllr0o8a8NdNJHM/EpgbUSNPtmzKDlygb+FC52kPnf39+XZWGt
PhE91bosOGjTYb1m09QixktcoWvMHJDxZBPCcw4K4TYF4n7g8f3dUCjzia6pr5PiXG0SoWIPHUn4
zgNFiYsqiNtxHwuUfGjm/KY/MNrybvp8YexDJj3mNuuBc/tqs9BLKyipnXVeH1n4jEIsc2g4w5jN
oH7ll3l0NmsyFCb1mrLGeOBk9OVSFZScpk4DH78tj9Xn1d7Wfm11clx58JGgbpsC/KFbm30K9AXx
vnLgWr+s+qVVgaZJmU5dxJ/rF6ispIaWUk/zaPG7TKX2odQo4/nm9ETN+BAc+stWpbBRLTbOgl9x
pFydLSWJsl5tmYnno+PdYGfan+fd3B0bIISvGzPqeZ0N6Q7NvbX9fq1+2ZnfR17OP0wvD/pq5FSy
u75u7MQzJiqcqlSe1V2JdUsZPtV2eZQvPi7fj/hl12JEDuymouLGyyJa/v7D3hhpzUhe3WBbrGqo
s2jNnXYuDrGzVrdvcebWljYpHsHFP33dKZVRKAIfOVO0wpZFO8usKG2uaWwdtUWmDzOzCMfkEO5+
tUQZlDZlVswyJiX59dku12nhtNoalV1ZNn9HaZvsqPNRXO/0UHv+o2lcxtLprSMdwZtt8Sr9PI09
QYivJVQh2zZS9n5c+rfRTEP5n4+ymJFqmAYLQQLk8yj+TOG5bIbM02oNkZQSxs+1poUH3tRf5o31
YMs2pwtad9gzV492NFYBjjjMm152mbXNtCa/V+WpTLdYAjYHzvrrcIOkBy2HNq9NVpnMJa0W4DSr
XVr1cYYBsqVZx2YpyITkgWZHLnCAVOzlKdJp3MiraTYuS9Dfj3OJKMKp9G6KN0hoCzr2I9MMnzLU
oi8S2Pj4p5WjcECGkQ+bMI9ahPEiwuXRG33LaE6hDTWIvyBm7v/wBnExFrUj7hGVJGV9yKkGO6Lv
iYvR5thG+CgDNYkL/8BJ48vTpLE1EfOqHKN4cL+cEie76lFwQCCx6S2Ab44NtzcQwFhuK1fSk8Lb
R/+z8y+3aREo2YRKMvqgL1fWSha+cnqeeaTkqs0QoyHXo7E4sMDfpcMf3mnvwxg4Hqkq10eEv3qO
EgVX5t4OMq8aZ4t28DC4GKw4ceW+mk+UwSpvKlgeFKSjYNssnkWt1YwOuv1xZ1ZNcDQDZbn/03u6
nJU59AtDXbowV+e6zGpFlMWL43XKISqK9WEbS7V24MpX+/C/LpxTo0Icw/ttDasaR/QnWcUoca1H
N0hxw6shRm3y59fC9rEkMwQ9h2u2p9RYCEFqASAqUmd82qRup0ZK/l+sFU4EqoqgzFA5rX7eppKw
0KW0tFNO2X28tcZB9ehb+WWw/R8ltL+bMfYLm0QTA9HL+HmUWeqnilNkyjOtpG+FJg/Y71QoU76f
stUr+f3GAHQW3BnyP4SXn4fhvQmcYxkmbQppD/gJIgIQS09pw3ZHXi45NqPkUCzxdQterK05rJJZ
BFL3Dm368FaeI4w2It6ZnmUB9FGSUT4SiSS5tFdlt99f39dpZAPhDMl5Z+lCXae4EtovdBXnOY9s
KoGRklf5WTynSel9P87XS2ItGDzSHK4RM64zpkMzCRrSSMTmQWI8lANBAOCUJlKNja23qvbz++G+
3jaV9D2aKY1kpMY7+fNtS5XaaHhdM1zRmyc1u4S+nYbJxog5B/0GuQdTaG7t7k+HZZ/kZbbUQkh2
y8vW/eHGxVMe03KYSnTh5NWwMRSkaTs4VsVl29UTagv2rNgLsqw+kHldBQMsUwYm2w1pXiPT9F6+
/jDwWCt9O8qhxE45+KdhYWbHiRnEu3mcJjfIkcVIaSJd0JIVe/CehgPX/fWVRIZHVjg2kCJBsLqK
fOjqqMc0laA30SfbI/qbw0X0qcQ9WBWNhDCmiL1yYEl9XboMquq0PtIxYtlrTprV45QgDN/HjtGS
NlKHf8gQg+b5/pZ+XbiMwvyqikayhCX1+ZbacRvTdq/67lj383CGCpj8XBvSKuIlMQvrwIvgy3Cc
ulTM5qlhLPvau073w40MulHonTVLrhhmeddl8V2qyeJIrdrowM72ZfpYJxpbGglJCmqKvLpnUtN1
dR36liu3IfLemXqMj4/lgen78iAuo1DlYmFydOXl9nn68NqpCsnWLBfxZX6tWl30VHGYeFQiIUIH
risIFPal2z+8aYzKG+49NOWJWM8iFUmbnl80b4k/5ic5LclIspRkP9R1sP1+qFW0iHIUpY1M6U0h
aqN/f5nmDzfMAN4lZvoT3RDc2h367rHfG10qRZMTJ5ocnBPRmmLXYp6UIRPuZ8zPv/8EX5YMQceS
DSKxzE8y11zGtBE1tapUd7WBV61UgmZzbDlr74rKEn8a6CxjLWLAJY7jcVhtcJPUxVlhZbobxl15
0iVSca6K6FC8+Lsr4nkWFlPDda2XZjz1eSaRR3SzQk6qjSQkO9sEZHVlmkoD81CC8OtwyxNO0xcq
eoqU8iqTMoqamjVvRzfujP40TtTG9fNRuTQzSC9/eq8YaknWUP0nfWeudpMg0fIwnVquTKoWFqBe
icepkvRyW3WqdCBQ+PqEfx5stTSVqEx8Aa7GDYZ+2JZqPji4th6yH/vd7JF457xCYZ7Hbvn7Dw8A
m/CkTmqPkTgS+tSN29qECWhaZ1pt6e1/MX8mG7LJgYXI/r3N7MNgCFSpTnfMX6j5+la0qYySRUhn
Ku3+f/pOQ7iy1GoWlzYyT+uU/+xjb4oGXbiK2TX7cNYsD8abfNLBofKw7csOPMa/uVtkK2TyTiry
GV1ezWNn97WGPaxwYRWZt30m4wloZoX3/QL87SjomtiwyN19SdA2il0WA824QLsE7fFxCrq0i+M/
DYSXuSPbTymenDjh/ec1MYYt5EwzZZmbxYg9N4aUyjAfIpp/OXXQMa9ZZHnYfCHfrANhfvSMCySc
Q6kNzFfuYLnpjIBGnqqhXkqHeX9g8n6z1KnjoWkk/0Looa82CvQotUQxgf4MCSmKK88NULmBDORP
0uoURr+/VV9fnYqgUUIWzCR7xbqiEPWpqVcBo2FLbLtGHLYxHfuDDcsQWGlt2Jf9IAcHEjKE9ctV
fArCkReTWOCdgnk7DRvL5/rwjLV9PKtzAvHRKqr2tlT8ajhqtag9o51HQ/Nf6sgdc7WRHrW8gE1r
ZAOZ/qm0Npk0x+Y2sfPadMyija6DGIy10whUCV2DwYbb1Trgv04LspsEyKjmGGA5QLkatZZuOaIC
7kRIFd74PAqYirZtcWqVSEbcwAoggpaGoZPAw2jkh1rpzWOGlA3r5aBEhoEfo7rFhtKnk6YV4m/B
N58npZgtqBcmWMnUMu3QE0GZUP/szLbfhn4x3WaQFI/rcOmwKHQskOVYNn/aGEYf55nmt7uk8uMz
PcLfZcef7cANGz2+pJUly92gwkwer58k2LSVbLzAjKp6p+tIFTttkxRniCewQQ2jSjK3U22qiBji
OHgEQVQiSQoarqmRY+10wt0+PUEFaJEJ63sLwQC+YPcJOFwgi7Hf3RLsJo8dLMvUyXg9Jk4gKcp1
V5Tx5CUTr3uHQ170AHy/QSmkQhHcKvPYvAaKhEcRevzk1rZSbTrOAbbf19Kc7+loEomTIZy47bUi
usd5tY1OuxKONJxAExRthcLqKA0WkbeqlGAHVR8fVkcuK+lKb+b4AQ/uKXfbsLDgBBiNRSkgXkTu
0sI/QqQmDedzAyNzZ7aBj2tyCpLeGcYAUamYy+EIi/t6xLBaaAM42zB6nBQjfNSkSjKguo2qfiwt
JACvo9viZ0Pv1xnnfCZtauriXNZxnXN8eQ7OpGCA3qbFpoVZvEhVB5dHM3PbRTjsYg6MbAj76vbF
LAfonlmUiPu+nurnYWr0c9j+xlNFHd08LfoyHEABmNVVonawbTLb6BUHOWJzHfgSyENV+FAsVeSy
AE2AGCoOIh7wWObUZ9amb0rtWI/mUPJaogMq9zJ2LW6QMJirJZZ23KAseUnUMb2yh7547cLUvkdU
G48uSLDpNCjr7EkpRXNP3U76EQGR+DvIaUBz/LmwYtfgHF1tTLOXj8NIcBAzol5MG0iKguK+1mmj
m4e9fNnCdzHcRteUW6vFpRy9lN1eNX1Umi4HPMuAXlc0hMOhkZ5qLKC3EL2m742B1IBcGPxi8bjW
gpueHf62n+zpQbJgQjuAuiCBInUZSicVVju4oQluEMC+nm2JjIN4W1CLBQLTh/MD/GhgW9MsNTtb
BbJPP2li5pxU3w3dhZjvsrSvTgMiZdDhWileJ7MvYtdURjM5Muy+2tTaqPtuzdkN9oDtT1jxBjWS
FaziuxOZVNk9mbJZ3+Y9dmUgAo0nKY/H9phOifxU9nGu9ybEW/vIslKxbfw2OE7mKo49Co9W644I
7jAho5eoPx5UThTbuZnT88bE2R3w0XgNs2g2HCvua0THTAEK1qytZQ+MXHorVVB+JNTul+rQIFwN
pqyHhgt+xHDbNLKeZmWsLrKY59GZ8DS2N1RIC32b1Up20mvYJrllI032JtJUNirNHE0Ub1Bfagfg
dh578Blymh05hzB3eq+/AD4ealgT83jHS8gwd10z9YBCFCkft4qk6khpcVvIt6OVxFfqFFqyN3S6
ftspfTN7pTaFjTO2dXfRzBmk3l4AAHVLvFSECxGwSRzBQ6+4QzlToR2ySpE9q2rrU1MOg9eo1a3M
MSHkPHZN01zNWhnsizyXnlSSDG+zEVfsGmPakV1UMhwtJjtJNjJuCv+HuvNYjhvr0u2rdPQcFfAm
ontw4TKTNkUniROERAPvD+zT3wWp7l9iSi22enS7qiYqiomEO2ebb69v8VI9ql7StNU16BxrkVy3
MmpY+k3LcpttgChkz1n81Exp+drwaC3+TFA+7pVlG+udE9PhvMX4oIqhP4sNxi5hh8zZnd725hcC
+DYNNTgdV2gNlNdoLqtrKXOMObCXpf4ytbzU+CH02lenrMHjDGTUDbzrvHhMNlI9Uhq4yfFMSQGv
I7gvZwKu6ZMGLzF3m1Wav6KMmuXQ4XpfGlntRFy6kqfWRE0dAjJR5CCaOz5TwYiHyUsI5PlOLdPx
Q5JF0ge6stKXRV6nqy3ffgRaP7JHlJryUDFVONBITQc6GeaaaOGcztR+E2OmC8K0Hb3GIk/0M60q
hyeCKXE3zQMPm2lX462McdVTkmjsCPM0dbyghdJ+ic1xYWnMAPl5hlKqbM1VwQSz3SeVN8qDoXjk
x9FDu8pOJZ8zkcY+vMNfsPygyQKiC2OAWuU3c9FkXg5C59jpPdBhrYoO8yz6p6TLo8IbgLEyF0od
bhvcZb6Mjc386iSM9rJ8K/NDPGrZ56Ywmy7U2Ikqz4qN8lWaO/MRS89iDOO8YbBQG/QmpS8vjY9K
jqOzN0uyGfBerSjQu7q4yC0wTcBmJkafl3rquDrW1NvkHHl+nzMM2EA6llKQTIhtMVFpWfkYmtSH
hyKZrYlRYr6pa6xRnsAEn2duKbaH7dmULK3hynNTrf5CMKuGMKDqxLUZxsSyPFc4qpOOKo7z+DhN
Huu78RDZq7HsTcYub1UJ6WAQS0ktexF6vhUpf800cDRFseZqLRAbRp45i85O6nrX4j2LJdQ4OzWL
rm5/7PvI5jGIE6fzIZtxAvoGWAf7MkL/0olHGGRtneF+zlfruacv3PlSDHWfy9I7M6yzyX4CbqR+
bJnmO9fHJXuk6tZdS328Ps1T3TxJicKEMTWXsXZRvEfKjn0/u2wrKRo8pj5zye2WJLmK9JQQSFUH
BkajHGv2UE3NTGZYoMnvcjq0sj92EuRnVZlyTJCApn4dRKF+bYRSD36PBWPPhZ9tFp1C/whQnFCo
F4BydmY+TjyHPbS4sCjymeHgiLjS9lMCvoyznUaRPqlOrluuM7c5PhFjXdefHfKv1JfYX2pfRnF7
mwLnB3ptxAm/xCBs7mkp134nqjF+mWy5Q9262tIaSkOJTa0yM9FEglCsu17kvDHYcajKhRXVKYh3
eDq8du22Hg71kOA8r+kNw/dQyZ+y0cB6hR5jgXOu1jCNm5TZwihNWkrZ2Uh1Wfdh0jsM1EPSKi0K
E2BOziiS9px0kcnZ+dDHaQl1gFnUjZEsMfB4A9JckQJ9EpX1aW7L+M7KN7tESsNdHvsQlsz4QP9G
Wh9sIO3mtaCfuB6aql2LM6sqUJ3msJbXxEsdWy3OJaxiGMYcatA+M3y6/ANM1PEszqRF+LEmS/LZ
SKytnhmlkYtnPSHIHF0md8EelFQFobfX5QBCahDZspsGO0VvSAPQiQDcpnLsJ2Mzpmd6zpTK53hd
m2je00RqIbLBF1qcM8Q+ZX+BAxeBH8uJPtwWxDfD+Twmi/5BE+yTspsi7ekCPlvLwqUG5Xa/lgXS
tskYbWc/sUToNxohT4RXvOVkt3UTd+W9PcHnzUi+5Tz+aEEvZijXSm35U1aBdNgMnIciZfM0SBn4
m4Z96PV2hCFVJkImJUCf5OZNCf1KYx9VPJw7sEwhSCtB7rIZGMB92S53OHSDeldabtzFsJaJeWal
fTdiSC0iGT81EMD3ipKv61FPqABCAyzmBvnfhCY/tdy4spLxxY4i/N6ztJmqsNWkUkYYLhLpwVL7
tLhukTJjm9rFA/YAZmNE8hnJsOaE4xD36aNo6H8DqZtIWxTPgviSeMYSdw/1pJdLEA+ID+5ABEqD
V1SRJuEwai5AF0an0VsIYaPEahDX9ad+UHi1Rgw1Id1Ha0ekZxpbQtYLljStmWMOzO1LD00zSIRT
jhW10POJLvqrRq5GFlcGPIo2HGu4DOcioobw6sjOUgTA3DX1i1lVnX1ZmyW+D41dGNpOdKCwiBr7
dnxglsLatn9cYZePiyJGWGaWNUTddblWtCPcVoIn6VVFAoVVOGktnuXczgnVBK1+KhJGclVn6AS9
qtaKQ41p5npQMwmHQ29U+nLxE6mtijBNkjy7cPok7RlsyazxqMgzoEph6sNniM31co0tvWG7WtfJ
wzODHEYV2MY4fpwzlSXatia99XW7wxQpLlbnhgYYPtnakpq1lyzIj4NWzqZqN7SJsllxCIuMwtEN
zEvXuZtBmSkpQJIg66K2IaRr19F6jWpLia4AbhHejcuq3UfzmE74ZRDfhIPI0/imVMHX+0JdZ+mc
gjsjFnKpybjkSXoGDK7NRvVOcBOrEE5BCTYxwjTlq+IUurm32njSGKEWwqp3azvXxQfc05XOXYxe
lJd5Zkfp5dpGqIcWWc3HQEjT2tzSp5jbz4OkGfm5MTaZuJ/0uspMN0/I3+ADgLzYOYjU0kM85Bt1
QJs0KRRT17xG8PQ+Kda61m4kdYN1MAErlq4cq0a2H+MpvnGcpC+BtdOY9FpZmwpoH21ee2kTM8WG
rV18RrtZE55TDqRRVNIk5dhjcbEw8z2TszY26A9XrqbI9AeT6Ij/wykeClHztgKHStnpnQzcPu2S
DLZJPS/j13nJK+cIPaKPvqarUiVnGZmlfQ5/xM4/zjlFjfM0k5fqIsG9wbga+eLrlaSrQAxLqAZk
n07RDVVATAvbAYyyVu4beeb576dGN2FzQGDrIKbMmkVst8blAxQ4qXlcs3Z+SefJwOyuijjOjS0L
Vi4Mre0yKAHvnVl2t7JwEQPZy/2QaHX7usSyhoVuKpxeOZpyUT4oIFSsYB7k6Kg3Fbl6ip1FMDQZ
cxtcsOwVHmHvwCzNbC1MwEx0rpWIARD/ktvnkCFtce50Mul7oTn6WTRnjN9jLDpcmEYHSkD0lV0F
rQH1wkWGor4C+0PWRYGBnaHPm/bJGGObRKy35mNmoaTj7SmWya3NPDKo2NVxEvJ5qOywYTA+keLW
624d5uIex59kDUoYF6UHy6aH7mMI/WLJ4loL6rFW+12/zTuB7MmLYQd7BmtfWK1qEnRjbr2uXbYb
YQQ0u8Fsxot6UOzCbZxkeGRvLicsLaaoDxYqKZBB8yw/t6q0S/0hdfIpSNWmDZR2lL9qfVqp+zrb
3vNObqGc2JkFqJvu6+KnjGzdcUeoIhA2RDciKajXJcaEWRGQwPHJnBTzebbiqvCkcV5vGlHit8a3
bi+tTrN4YFfV+Ci6bDBIlxH/tXOprJ5I1fQLCJe6D9t0nLGCsouqueokuYGMksqzHLtRkS7PFvRa
FnMtjczMkwDmfTFwHb5QnWhaccsdQDcYcjbeUiFplQB0bndb2Nqq+6W6prM3Kc3wAD8FUEY1ISX2
JwR0nzvbsWLPnPRO9ZY071tX0Rr5FSLqogezQs/CWyZZrPtMUii7Sl3WvHDjCpAViwQYl1Gz+BF7
UonCgN5No8vQffZJwXwJqowq2Dxjp6ke617JtRBrkgWHFnOUPk/VmknQCutcUfbCGFQFo5KYKCQj
SRy8vq8UsDnzqHCJ5x6vm7qqm6+WltWlH0lREjjDXL70atqTw9bDJwhfg4VplCbxhTWJwDwhZbjf
7CJz14bepPt9pfPkOrOZ3slpFyWuELpteOoyviYVBR6YvvnagLqM9edOw53IK3h2rrVoRsFoEhlT
vbQh3GO0Ug3nkNSVZ8nIhs0Z0BruFPzzPsz5ohFftJT79sUgO7i5DGWjnKnFlFS+A+/ruRI5xNSu
7tJPlaCGRL5D0O9LmbxWRPEYAwUJtsifIztX2pxMgXgD258ot7G/HgrVOl+1DjAlditYoeDwQ+2M
hUWQAJdO/XlWQZN7egSAxaOrgM2HpImRpLQszdXvJonFVpmJal3eY1tlnZ0MipndMsF/t8vUhNO4
RM8ztBTTHQHCl6zqmUQqZNjakWCIaLawoxm+5yj3L206c2S9LuPSS232bURxHYoMIZQ4P+QA+2zX
LHEzC4D44IkE2sXwDDszPs14S/d+VA4tL3s+TJIP95UCcduOXXI1jlGaBxFL2nSZ2gU4IYH92uTl
XaMSd+VNc0Gs2Ca4so42JiZyv37UtZZOrLV0w+ilLHokmWJogbswQmZv1SXrJR6iKcEuhux17xj0
Us/1rmO0LY3r/suy9jO1xnHDfgldQBWshNZDQqG5NjEOM82rl1BpoSJj6MVtIxdLeSVJiZ3jDuGk
jzyMBR5AbLmKb5IU7bSkyYbD2JpCCrC/gv4JJxRPLVC+sepbIFDj3eTUzRpEkR114dDrKemObFWY
z2IV0buZhjcZW5w1shRVDiWLYe7qhAi2Vq6crlRlt40FkCZG3YvZH2ilVYEEGUn4liPMzVJFT7q9
FFW6cwCwYrwMqYChWCYUqnwY0fHNJNT51inLM8pQbePz8Wga2xREj1s7HbQpfTAW1ZfxluiCRnXG
ZSP0dqB8Wn2MfDtfTTkYjSV9LcfWTr15XrXkUDDOF0NaTstxvoWO0oOPRuZH2ajXrKvIJoPxkDzK
L3YZFeT5hIvnDVjufqetAk8vi+xL8YWmjjdisLR7Xg/sZjq6xBd5VyvQtaRiuGKslTqGVOYjDS5J
Dmoja2If9hivD1Wv+0ytIXinmDV+jpiOSgOnhugCAw/JFdC1rCh2qYKBkjdnlUVPZM2ohCu1BcOr
S1IMcOwiorRLtUS67TKcz9nca/lJwYXexrF37pLDOoli3qV0PzBHGqvmesZ9bL2k6SsPZAzDAu5A
HZ1z/NLa9bycCMg9kl+52jfCKGNvqWrWqtju7Xu7cSS2P+Kp1F9RI4r4hsZGUh47so2rFCZc4ltQ
7y6NaKmfAD/rsVeKtnh12na9M+hSre4ALAnflDYtgDWNCpqyWd9G7Y0E0NTAYDM83WpvRbaRsqFx
kakpLf31jGWT5rLmEyDB08zPOzhRTlDaJmGvMVtnrJzrp9Zgcs7FJI1RaWK8adxRUpX2YtZAc9Wz
01G4AoWefNf+/REJ57p5qW5F9/IiLr80/7H96lPdLF0aJ+Ibn+WfP13/73UDQG74X8Nw/k/50qVP
X6p/u/1S1l9+JOJsMsW/gTjA9P+if4nRhAx0ZiOI/guIw/wBqFY6b/qmYrPQdf1DcVX4kY7IykGx
YGssMPxaX5MT/ue/k7L9RaNwU7whmdE3ve6fEHFO2qvwG/l2CH+NTRuBku6kD9gJdMa6MVq36qqo
fkxnhjbSIoK8wEE1Imc8/HCNjt87jD+SXLVN/PBD4xEyBUJ6ZpsYujC3YYQTcQT4Yqct13q8s5xF
i+iDUUF3OyWxz1a6Dr496YCt2GdDmRryvnb0eNcznVH5Co/8WRaNwp2H1GBKmv33oKXa8gIL/3Np
GzFMc0R7N52+FI+UZ/NdHCkS9WELVrXWl+lhycbsy6xjTeIpdSX7ick+Yuh6dWbUSahED1sJwqK+
teKKR+nm8+/P/aSz/O3U6SwbOlkk08bf+Kw/9FwVFecQWgfiLmeqgd1ZTfxh0T6tnWK808M+6Spv
+I9NkEVz3kBlxhjB2+6uI+Si04RZ3lVWKnATjpWDRZrrR5ag9UB3tD4fYKO9o5LanvOTe7s1sREn
oRxiJsM6UXZrYMFxx53Lu67VFCqLg+UXgqKnTj/CNQw196kM5Z4pkovKmp8Ws5/vfn+JTwfpv525
iU5SZhQMHJ5zIniT5XjpdLUs79io1au4hUIw25D+O6O8qi1OGR/kKWgkOw4Tef0gJ/1wcCYeRDmn
h5Gjkw1ELk07s+jyz7lOwWHRrfSQoXY8M53PlJbVsE+m9aLolj9UBCMbQ2CDylHWkDugwT9RHsTr
oGkF0wW3mfzRVGOvls7U/L1H4/SF3w5icJdQA3Own174kSKOlMa5dGsm5c5MX0TZ7FgFdnP28O1W
/NEucZk+MahYv4rf7xC/20vebC3Ynfx9/M2b5c0fAoJzsXwYXrrlhiZx8X0bil/q7W/+d3/4Nwrt
bmlwe3kCMyK2T8O9ofpxfd/Ed//1vuC+gGF/frMhbL/w94Zg6hDNLOQyCJsozJkbKedvQho/gv/M
BC2yHYwcEKr9a0PQ1L82xxb2iW06Qf22V/y9H/AjpERsFqRGwEp03og/AKSZJyuHgaJnEwwhF2eY
y0Tf/3blaMGjmQ2dw3BW8gOG6zj+De6E/lYn7lUZJzZuGPLxx3y5iu18z2q240vR38OSJVEuMyvf
bSaa7fIwrrmn9NAaZ+zY8UYrRb+PGMmxJemsgWbvaM+6eERA5M7tsGcK5CPufPfDUIUR9RGK/3uF
abVqQmxQh3Oz+sJMPRwK3TgTOwwPPsaMxs9m569YgYLldyOSHcnU8P/SLvJDpjn7zpywUTEnkPuE
fUR3m2AouwPM8ClyxpsVOPGUSkHuiHPT2Gm5RlKTU4Qg5py6d5bkk/fupwt7su8hNxph/fddKNr6
DIdWdzKP+pAFY2u8swzrb1fhn460/fyHbaZpmzyZG26hox4l9fP4nnHYhrH/cZnnANvss4lhnEWN
h1HltwdoLXrSDLB3oR1f4rbhlfYt5NFcicgg3Fy+i9XacxqMctr8qknOtboMwTb6WXbNJI/XbRqO
BvOGIjnrJcM3x48DiiNZeZh5cDBPo5+EQxi/nwmwlHyWaJcLshfcWmLX0j5IC8Bk5AMZsS+Bd4BB
ZtDTlhr0GB0B8bCUM0WZQ9LFwcA4Q5rs/fA+/yKGObH/Qhe7XQB0+Lwj6I5VdbtAP1xhBIUWwIOx
C2nl8I3ZYp4yYgpn+DjUIy4MiGVKV7dIWnBKrrgoGNGFeOUFv/8ev7wPP3yNk12+BNVkLjH3IaNP
DZ7bpd1Abkr5wXhvaz8JXX46400g/cMZ140+Okk8syxQWkdn7kZEYKP83hl9kzH/EB3+fRyT3ekb
melUDuckXcMMJ1e2V++SxjhkcuQWEC0gYeNr8bFzLmAkUww4o+Z/s0pXdT0GVBpUeugrLeGqkWEp
kb1jItK/o9Q7mb746aud7M46o2hjnw1dyHQoJTDLp7iOxGxr3cYBu+oObw262fHN/+Qm/3NFThZk
R6K92YzcZMxkfKOG/YeFSN+MYRG9N5bw88KxPdb/HOpkiapwfG/igUMtM5URPGDi8vH3J/PeEU5W
jmTo5NzpOMK0PHbWXT+8Q0749RsBfsrgLDQARW8fUyY8yNYtFtlBuRbL02DxdMQGhNun35/HL18H
psbBBUGW0U+NKUHMOnPZc5y22Ni3Owq58nr7+2N8n9T76WWwCeONbexHU07e796IGSAveeLKLmeF
Q929sNOlWMWsMs6e9B/tCHIuRYZyClPzvDdkigEUIS3tYaasSF3gVTXSa/zdN2ovHjjSfD8irHHx
XwbIm27WzXSv8mjcS9Cky/k+y5lCK6qQ7iISs+QaK22/HPIABMVObp5jMYUy/aPBWa+E9SS3z5LO
71vNmdTIZwplQsr8Nn1Ig8RKh62+ovd67vV7pfbW7iAMKmh67kNiPozkX5XF293y1kgM0qZVGK9R
OJUZS3hziHAVT4CzRZTOuvWhlZQzbcz2CLn2Yto1DcWlvrhSqxcZi/f6a9pZr4Y+PpjGeks19EZY
O6FeAV7/MBTWazY4tBVRdihdEGXyLYpLOgnJueDC9QkV3JokBXhwOjgIv2SKg5ZvTseuiF1peuxy
AyWEtjMmY0dxEAMQqPnxlUpBhkfkWIr8Ku/Vi7x9Hggh1r31QbRPeDRF7I3bKUyVEUag3RcJKeeX
ynyK18dB/9jlDpvTFwNUXzRT0F4GX58dP5+wl286HwV3IBwnwGsonPrscgWzP8wbeuF+atuQDhwJ
Cdoj26VOiEw5u8wWLC9FfbE9LlKKUW8ZYoW6s/Tkhtvj2+yZAztFuVDNrI2LJVGf7WEOdTu6Ra1J
b1a26JUq+QX8i8sanp2L4vJKG6fbBnXwYPW7ub2NkgL/pPNS7f2mTYNBnTxVNs9xI8AAgsq+uZcx
/Zu27YHaaYZ206qZWlENbN07xF4Sz8ZXqcz8JWEdx/WjfZ75S2mJQ3u1+PZX4UiBGdMFQpzbCv1g
xecMeVNSTw5Z9kXTMoIzOeSaV9QzR3Gpy98jgsL0MmnYMxDndVQTN1J62WhBSX9CjA4K4OvewA/Y
9J2l93vCPjF83dpVtAAd9aoewkk+yowrrdhXZX1yQ3c8BPXkz03po/X6RBeC3U+nrsZblpd+jU4S
jlSoMv8WDQ7rsXrpJKPfFmpo1MVVZ+lfcjl7TPX1ujLrq3qdbvrJvigJZfEWUKL4jJE6On7JTgxP
g+5gy9Q9YF5Pln4/tsQuSePF9VexvEx64smon/Ez28PXIxBaPKnrqdlU0MZXryDHTo5D2lHPflYi
3dUE+6GiAH/xaWSTcMc7fTK5Ds1OoetAW/5qZtRUyfEfXzwTaFWGZKVI1oumwG1XFedlS5dcbS7n
uHps+LRBVQO7voZjzjeAqg+0KxbXdd5zHabARnkN8iVEpwO946EwyB3acj9IJQ+kEebNI9LxI1zA
IDH1sJ6YrYgbT4js0rZvJ7UOItnwsFvejTM+4uTgvdS5WzDJlI4ZFx+60jhMEwKbRTvk8RykXRVi
g+AZcvSg6d3ezEwfxmq4MrJeJfQt00Bv5wt8vgCJYNqFwMpoygaJH49lieeZtbrSUu7XDWiC+mc7
w9wWtxQkdqP6iA9MkFW3BhJybk4zXfV1dUTnc0iq8tHupA+p6M7mPmIihVZHDM5LupBMvKszbDHX
x4xCB5JC12C5FktHMR7/Ghz+mjpUOJDSNKFeTgc9KsKu1/daNBzm1OEVHkN9cJAXx25eO4EtHwk0
fQ2/jMnEh0GiIVhm+1jyUYdeoDgLGMveRflmSBh/dFigpFxclOqrPCPHl4+JQ1NsTOhMQlCPUbfH
Hyx1vNLaR0ONb7phPozjZWP3PvL9ALWQu6hV2BV4CFaHaoNSFvlOY7mbsvkK2fBDF1VeBpasM8dr
xSov1zzfDwZTAUYaqFJxSHu4auM7403fZobfbIIktRsDgRk8oOLg1d5u6RJNoATDgi400vosQ6hh
Ql80aGbWtoOQpQjLipRQBfuw6C66cR+UYKDbyXk+ypfA1+hRjEcpecgn652v9lNAePLNTrZnCz5Y
QUDWoR1A1NtF13K0uGq2ukb/gIordPoyFOIPx+aoC7y9HieRuIbeoluYOAilGSNs/UEM2U5HJfv7
4ONbGfany85oCgszOnFG2d5e9sTqmaJDTRWaQGrMwdwbEtH2II6DjOWAZOHG7QTKNF1vAQBW5MGi
IjVah3N6Tp9ibgV2ShgoeuOSe9ZwriLgMujcbDl6MhmuznOlD/q93mokjShejAUfF8tv5WcjMXhr
zMNkPogbkd4xmI8FROzlveKCuhr3GinhyIBJ1HkGKAC5zgNF/9REgaYTncQ9CgsdhQmK9AS7Q3O5
ohR61K01tLWXNI+P+AYct3fOVMYHpC6fkEP7zAYeC7QYYDgvo7EKnXh6SEwlsJ3pQ9+oj1O5eFZy
a8aoPBEHheWy3vYSFeRx2FdL9LBM5qeC/tBKaiKr3U6izYVow22s7BVJMdMisEiA/Yk693s8xFI2
Ei3jhU7eg0yc4jW+PyD/3LlvKdYPqRpLYNRhfLQ9llcya2LS3epSuJVx7NW+GLnG68NwNvQ1uobb
yHknMv6pfsQ04vdiFLgGJtC2yPmHo/etPRuogboQISzmsmFzSK5SmoSYenx/RP+ovnhXl/z32+Li
f68EuXupN4vn/vSj/j+sPmq/rT7e1kVdYqZ36Isv1XP/Y9ly+8XvVUj0lH8pEHqZZmYu/IcapGIY
fxmKqkFaJFeiTMxq+/+cBQ26VZYM824rHis4f/3QkqI8SbGBH7FeMOwB0vQPapAnTzD0FYqg5Dy2
tSGtqW+cZNpdVczRYpXpsRx09axv5DI0kZ9SQDJj3+ij8UzpQWbQnIqCwlqNAB+jOcQBUHNLcxh2
lDeddxLLb7nWP+vh9++E2wz5MdAkOgtcyx+fa6uMZ6HDvz4iZrY+RXqt6G5pzMWdVhfRy7QUYCNR
eF4a+M5uvQ4r/gAwM5FxXZ1Q9FasYrsGcchdthRVR389bXHywa2rRipZTe+8hd+ABadfF/4LLyOY
mZ9p3RriVxPft/RYyMKR/Rpp9l031i2GrRg0He0laWyKtI1zqFAE3MyLUcdYzeK3lY/qFSI59X5s
7PmOqcTVcKkOdi8FpbmdNJvRhwUR96uKK9OToSfr/YLU7JZhpxs5GaWH3+9DbwsG3y/7ZhjCM4p1
JQPBby+7kiAuRjCRHk11yg52rDM1BHgk/P1R3qbz347CQ8sEA8JXi/9OyhIM7NppK2YeOFTT/qgr
zBLMbXsORv090vMWrpzcGIeWrg7/k8arY20//2F9HPPUaWyTE5LS4bUYAb0K8oZeQpXYOcb9n58X
qBKgZURQYLlPNvGpNXR1SPT0mDSWdiEXQgRVldmXStnP70Ahf3GjHGBYdKTxVoHrdPJ+0PFNsTrr
smNWJWk4baN+K9ZO/u9P6JdHYWWg8w1BClbg26u3lIaczpgfHYu4zEL+RhfMNsroPz0KndNtAQII
AnsIy5k390hVmIybVyU7QpxEz4xkKYzsTH3nXE66pdtTh77GotLJx8A8PCVJilnHxj3JeRRQ7PiV
WiZ7zHl7NyXBtOKSC9iqqmstNjOIc724GmyEd8bRt2Dx7dMIwEbZ8E0bAJBC1tszzYwqs8yREbIp
UV8RpnY7BD50V5IY0u6aohEaUWUKRM/vvHE/30jUaVxlaukqDS1t+/kPrwECsgiMpJ0du2qIfeYj
B1KetnnnRv78sgHro0tBO5VgBK3DyVGErfJPmh3l1kFNNBpf1KX6KBWV38bzOzPVv7qUbJjUvmnc
aXTf3x4LZ4Rk6fUmOwo0WkE3CiPA80JyW7tJfG122otVZ9qoKDFz/P3j+ou9ydiag+AmWCa/WSS9
uZhjMthoq/viaM+PeT9eIvQOJsofdiYf6OfdZfiDqTFwmyryHUsOyvUWc7wvTCe688IMZ04te3j+
/Zf6+QYjQWB+nmCCMXP6zG8vhzm2iWrUa3J0oKQ8OAzp3aDR7Xa/P8qJpe32DpkWuwK4EpjQP0O0
Ig0LQcZ6sm1Hyxnpc3Jvmkyxnxw0g9iBWXtrlrLPZjfUAew3Z4/erw+xEnyPlfrz7cd0ZeOI8rht
o/ynS62id3Y0ZtkxoXS6bxoNCY2Q56AoN6s8udLJX9eU3mmXeL+/Bj8/5BwZYgtnv0Hf7JMrzXAh
zZGZB29OnIWRPmo+jDiMgYOz6TUjf/I71/xt2vvtkpMQsnvhpcUKdno8VQFOacScKdKd9G5lkoDx
9llqsBWfNENydRVjAOjSbXmQihRdexSv75zyr247sSjoH5XNHueTk120WZD96KLMjlajOOeaIHMz
iVncZuhV1qy8OlBsFLfZjMl9zUSPZ4/p4hnoP9+JC79pMt6uoBtTnq1cw8ZYZz757XM+NFiuj0sp
jmkq2CySumFwBBe+eggYhmAkKpPKYvBQlcbn6EADE3vJ1kWrV1PBYPKn99pSGo/UghgNqKMy791q
YLrdrWNQF3uYZjjNM6aZovwXkX3RiUr9XFOaR6sVO7bLELD4ZI36fFNmg41OW+2WF3le09fWdvK7
iUFW5poZOH9tGOk2/3iBJSbe3kH+5WU/RaGlWMXqZZL3x1oaVa8vCDV7BbFAYqx0I9tUu/39s/5z
oMbWj2gO6vTmeKOeXG3NGm2Gj2fy965t9iBeDYJYFARZLf9ZF317zDkUCxd4IpCl3N+3N1YZmnYR
stIfU7biMylHImRlsvnH++AWy8jbJuVoRLgn+2C7wNGevxUkZI1nZW4+Sno+/k8OQgWN3h45B7H0
21NhRDMxYT9Qu2EiIyzWWHUXZ03f2YZ+XvFph4MsNTZYC+vRyVEWqW0YGRKUWmK1CBCKf80T7b0d
/VcHIWJRiNEhtf3kA2AvEBkxxB2OhTr0AZiKl3EZunee6i2+O3mnNeI+slACZ3KPk1hWsLs7wlqG
Y4be+hAbC4JtRy4OpJ9xsK5a6YFdeG8D+dWZbck1Oh7uEWC4tzfJtFqgiovGQWVkD7kxDqh9i/dc
gH7xAhHz01HkDTIY4jl5qstK6Qxn7rpjno6L57SZ5EtcALJU4z33ll+k8fRhNxkryY6m8fi9PSOt
7O0Rc9TumNULfR65sAIIGErYDFZ0GanCuVD1ZPbw52jp/qkQZ+NWuy3aOgvM0Zrv1Ulof0Qt/fZS
mwRK5MVI7ODrngRppjHCzU8qcazW1dlZsfUSSbYW/H6RUn5xkckfNgtMNihVU052J9HocSF3hjjm
dRY/SEuX05iJdaRMeTftkpoRHngmYIv1kVkk9LbTUnpMjxhMf9B6yJDE9KIPF7v6CL6Vzlnr1GX1
zrf81ZfcYnBKLdygn2w70hJziAbl7FE4GxRnZQwjVh2QhHa/vLMy/OpJIFL451gnT4JlNWpJ+WA4
KiB4QoO5oms9kagRgjQ4yLOehPWoGBeN4UjXlgwMp6Q84RV5lO0zJZ49a02sd07/RCj67VHYmPqq
zdvwbbF/+3RWYkmiRTGmY1ODYM9KBq20rrGYworG6clUUoNeO660THbBMjRDR6+6IxWgRvb6UQgI
BdSOe3+xE+DtiZXQ/knQnuKq5QzC8hi0o4XTmkMfJlAsJtfAqjr3qJA0R7OGWPJOSHSiq/5+PsSA
5v/l7Dya3FTCNfyLqAKauBVKM+MZo+MwtjeUIzmHBn79fZi7uBZSSeW7OCsfuwV0f/2FNxgOldxy
b50/j1PMIzqMbu/HtWh3adQkEFTx5i4k1AgbB2J6Y8nvxKb5FLTt8Bh0j0hXdIv8TZJZzW4qsnA/
M+TdNhU+U2LSaRtlmU7/VR9+SezmFz00kC8tTxqb5h+YiobvGEO4L+NEf1cgwvggE+keHERYtjJq
2wdFhwKH2AkaeKA+7txqlxuYcGlQZOAZwJ22Lu4q1e4pn1Xpq0qreBE441fLakoAaOLflM6Wd4to
M+8U+XxKLBKC83dbj/1gWLMtfaWZxCFqs981XI7j7bBxeQGwiE1v6O0/e+2jo4i6awhNo0+PTW5L
JbI9env33HqW2HN+t9HpogFKaAIFRif3/FGmLsWlR7NGf0ja33HnPCY2QxN0rTZDxyzm9iNd+0QL
1J/iDNF3+sPniwXSMNO8DEbEIppsA4F62ucpTLdKqe8ZBL0F1fWDcdvQ8VxWwxb7fC0Qnkkwmenk
N6FZeW7oxA81os17nXn8diiU+tGd0va7Flt65/H5rCdHOuCczLZsGb3L3O0gJjXCpfER5vqhs1P5
JxEQ8+68lCvfGS46+oaUi/z1de0iWwC4KpewLyb0MtQeU2+rga13+9VfKZHoCVAb4wK6dHbWPc06
1xU713gf85xUMbocKRocWmoA65JWg9BsY6vNET4vukJG22rfYYaH4R4WY/sh6CGC3LkErmw8+nFY
VNJq4vJdNwjNMIQlGVezL+dY+z4rGIpwqBO/sJt2m40IRd95AcsHX22IswVXOx1gqlLnNQt2UP3e
T7ObHWAGxF6WWeHjBFJhI/sq+FKok/qhyzKxH8bx34a1b4GDJIsel7Gwf2hEnW/KKLTxEMzH2a9t
vT7M8BOh+irdthChced5r5w1sqwlb6VCMgmN50v1M/zMOJezH1gAr6VbO57oUQQ1ZHsPCbkwky5f
LUcMm2/qf/oA52shecUYSJozDSdHHAbdESjuGeFTmjbOUYkGg+YDDlpRPPW72QX2M4gm9hJTqT4G
jZbc2eqXDQmUIXFkwCZHXyzexPmvUarGKaa0n/2J6LBptcH8hOBJAsGmaB9RNWnxzemmHW/vZ9MM
yp2U8tp7R9oDPhbmJ5zqVbKn9anZJYBwfJTCvnQhgI0xLz+3IrkHIH/Lzdcb+u+VVm8dqUAoLRJt
hdyasmfAZa621/QWmUhX67r3s2EhmJMFWY9Etmg1fwgbnS5ElVuHuXPAhAgacB/DDtWtzaSa+gBy
sem2NO7dcq8UevPTiQfgdXaGHNg7Tii+E5rqJO+KukSbsq6isL4TFC6j9htTCd1tpFCJC+Zq1wLq
GgvNVITfOGm9R8dNOSxqE35kICQFGaya3K2rwjvciFEvTy7DwNcpLVWcGWsnSMHLmPPBjl2UOVII
+txkUvmQKoP2+XY0WQdtMBDYgAp0Wy08LyEInO+xOIZ4OSdl68MoM0HBiBmicPtvat0LscOmFYBx
A/JDjM/tVciSVp4K5HR637C6+NiIqdhbzjR8vf0s60jMKlSYBgQUjotApu/8WQq3GirZNtIfZTe9
C6lnNxXk709KXNgPE5C1D7fXe5si/L1xQa6SNC32A8yhBEHjfMEq07BNbTPVRwvU/tmlJPabWrND
BeDqMIRelti0/stFMtzj39A7BFsEAMKY5P9XK1I0ops2bNBiG6L41a77VkMsr3ARstBaLUMqaqFs
LHVd7tldZL3X8hiCelVbcMD52wiZCgVdVavo2x9No4XPbV+BmpIKLrtlZKo9+k6A2T2rCGisxVrT
IjqENomB9hxieJtKTxe9zcYcGEmjZbmNpIEJG4Lo4M47ACvlFnWR6jlWnCZF/HOsft5+hW+mquev
0DEW8yGYQTjPUVmev8K+19S0KNred2MtoqeJtcfRRQvrxajR/hLKJzOdp68zPmgPToGcioo6ebll
XJGUXm4k7qNaztWvAhWVeJPO4PK2eRJjEdmkpfI6DbbWos9lq4/Rgi16h53U/BAHy/gaQEv3I4qc
CnVPUM9HPi9fJpdu5KuN1XyMMsQxvDBzLK+fm1TdJH1Xiec+gaW8CZBIfMz7DlIGTAWVRuSE2eoG
hGdY73oxGJ/7PoRiF7aJcshTM3TQCMmKGhdWXT5Hcy0AISJS9xncHrD/sqFJ4i1gsdRri76vNtLp
zRMDQPR5TPwOHyezQy1JD4J5Bw+8ADTnTgjwGJ3dzE+KRAj5UR+M7pOeFuBdh77tHS9sgO09OZBz
npVwHk5l6cz2JgvVb+ywHiWcqEeAp8gCrIYnWJQAmOxIojov0rI/mDoicGy1sAQzN5Qf4zSt4dxL
dFG83K3ScZeHhYlOilEd8iKfomMfMwMA6xo0n3WDEgYuS4RrRD6LL4GloeNAbG6cw+0NtI5fZJtg
uVyaf4vXrbqeo7dTHut9pfe+imztTsMgZodhnNj/8yo0zJjLQq6Hq7Y2hamy3NTRiSQHNxz4NyIF
U5ripXN7lYvBKQ/DMhYPtKACIeKcH4ag7PI+UPoJxFaLE7LVzbuU7qOXiFkeJnv8bpYaSkuTACPe
U2ljttbeKdaWanp1Hhc44jK5XDSi1/LJIGMDhE6DnsGppm0LABzN0EYbGsSFl6F+eKyR5ILh/PvO
oy93/MW6CJmQYAno2uvMq+wGWyhOzcCgxYUQGorSvua8hm4jFdf9UyAz9sclCUm9xJ6tl8rS4F7R
6/ItRTE8NLs+a4Us0C0hN9xN2tR0G0eGuHl06FXcmY1c/a0MpIhb1IDgK84/U1sMgNJ7Y/DHYWCi
XegqNNok22FlpR7Hyu2ovex/s08jG2VvOLTrl/saEvAat4gI2Oj0mTX4PWo6nlQTqjqat97t77BO
OVmFLiJ8TBzVsYNYzz0KrezsWlWkLx0lPqrDDEDbiecBTBDp1NcOfTqcraY6+tMh5Vd7QR1M9zo+
V14vZ4yBI2Ak1MPX/Y9k6LMmmxQqeenMRw0Z0UM46fHJLIYHN2uCj3ln6x9vP/dFJ295cBJdWvzM
KrCjWHXyMPC0giHUJj9WXYgi3Yb87YXC8aPOBH+qVY+77/uQGVvQ1H5FVM+0BQiZ3Msbr8Qzfscb
1pGakrNwvre6uumIuSHVztiND06kG09I2BmP2MPZm1JMeA7qEcpGlVahMqWhHGNONrMipfNwH2t3
eaFrHjCdu73fJZdZHVBqXDbeEpuod1cvKMPZSytTfpgz9CPUh+iPo9BtqZO4PLY6UbE2O8CyQ5h+
zxLL2c8l+jNdQep6+0td2R2cAtAdy4cikq9ekFsG8B6XcjuUPdprY9G/R69R3armWHuhKHHrUabq
4faibyCH1dMvGSWpMp3/5YicfxbLzJJKVBPFEGigQ2ANwd6q0vYgZyV4AB5WbFBx+FBrWb8z8P7Y
NEnGy2BOAPumc07UV0gdF4XG6D6t3xmJOW0gq3dPAIuUfdPP9sOAqfXPyY3lg4jQsRwhHG31QTMe
B9X4jCBftCMgUzPw5ZF/KRWQxwG8n1lCKCmKnDZngzySajNc6dIdo8QMO6xJPBvxUNyBRK3zbM4K
07BljMQbwV9iVdu0hh0kQ6bNfjs17c4Z0LlwEf7eRjmarok+GXfupHUluqxnICiEQwzU/jfs5t+Y
mrpjLJ/2AVtP76WfWqjIoijc7ZKoKQ+3P/SV40ciSrcZNQs2+luY+Au+o4ToWfVzqiLPp1lHOUfG
YXCVe9XhtVXoZzNW1gGWoXVyvpswYdKS0hxUvzVJZvVisI+Dyjm6/SwX3YzlvVlcHAsYFnOOt07a
Xw9TzIKMvY00P8i4X0HJLPmeIJ8+DVaRfg3HcXg13SjqHtF1gxcUjlru1Zlp13slNdTay8oGusrt
X3Xt2WkFL7R+9pCz5ljjCR8DH3VV33UdACTogXkxsfbOKhfQIRw1mDmSwtCXQ3Fi3aAqUf4SMVez
n6K1hLCfG07bUM1jZBmRbv4syiR6pXkLNS0Iw9pPBtFTnaUxpAA5I2vK8NCIj2iqFT8sJ2pfxJjB
IbNR3nM9w0DE+E5Yu3wt/F48+pZSGZTyOu9KBpd22mTS3FAnrlV0AbfaNHR3rvfLk0srHkQeAPY3
17HVxqPEd5ANLnXftggePbom1Fmieze3WXRM5IyqwO2vfXVBesLLTQ6GZH2euOrCeWpn3bcCJ9qi
ottuADBpO0lV6Y344Wxvr/eWBp0Hap7wrwWX9/zXnqc7gAlgL3S/ENMmtONkizDhY2zY72gWx3tN
ls5xULpgl7gy2KOAbhxo1aCN0Jf1f3RCii1+BdNj2dbfx9RJdjWTiofCmpX9aN75GJdhjZ8K/RWs
Hu0K/JvOf2phmAnIFn5qqyCNyfWKoChgSQ+1rPTOUlc/w19LifOlXDKeeWRA4LtG3m0ZFdBbygxt
Y8kp2sNZvJdGXtvNnG6ENkAaqDTGz9cLjQkNMz3XfREb4UMYqzwVwud3nuoyFXg72XwBDMRUa03J
CKqpHGWqs7nM2kIkvbb9wkoTzyAn2aO0au9AkLmvt3fYZYHkqianB89CslQAauePVqja4OZOKvxu
FpaHJtsftTKdj8y4rXetWlGTu8P8PYixTLm98LVviKsNygwL7BA44/nCwsKnytQS4Y9mFR+J2tOW
0fP8YuRoMbiT3v8/1nMISJzdpQ297gz2lWn2ejgKX0GhDd6rEj/bblN5eWRMkKTy8k5VdeU4sF2o
OdDxAdm9hkDR7Y6nsc9nnyKHJC6Z9IPTi9/o7KV3VrqyO5lHgk4GoMR66z5hgPapjM1m9hE9VA9F
ZD+Dfb0HoLvyOACAHb4UizCoWn2uQoyGs/jI+D0W0Udysmg768xmgrIJ7zzPlZ3BFAacNWUDU0mx
Om2umyOKXikzX8rR33djKZ7T1Mr3WT9pB7qA2Z1zd3W9RSTA1klg7ItHW4yHFnF0P0lmY29TsL3W
Wf9NEXb6MqOPf2cQcaUt4pLEsAVRCWLfr3s8E5KulRlbqm9VKlr40m1OIsoRrQ8CHC1UM9qHTq1t
qswZ9mbXFI+tTJU7FcCVz8lvgLiDHTtWcRfBWuv6KecK9xGqrvYxQrBMGxNxEDRY77zeK9uTzA3n
BYqCRY5mdYUhVdFZFmhbf4j14Gka4X2HSIHfiWMXEwoypGV8Ry3oAgMgHTuPJzhbOvmwZByT7VQ/
0WfnQhYodpooQz+2ahY9qV0oH3W8JDxhQO+1ZKfsRWXph9Iq84dMxL+xa9SOcqqKfZHKaHs74F27
y+l3LPyrBZtwkSY7TeJMrZqr/uT20INtGb0zZTIc4zb+OqIidQAIFj9mWf6qh0Xxzp7QcqhGWsBF
lZivygRavGscIBQD2PBamogHFE2z7YqUrtKdROfa/uCrIXmIzyqTw1V57BQ1Kv66qfp258CSxHz+
v8E2lvI8uEcdunIDCWaUtOkW6gt+BucfTkcPxsrMUPOhvTD/ZuzwPDZZ8dJZSQsU2NUWvpbKDaF3
v25/kWsPyY2A+o6JuDIOz+cry1hvo2SYNYgdKBlF8fytNaV5zBJt2N1e6WLKv+xOrtllNKADPVdX
Mc0Juhnbhlb3Z6d6KRkCHLQw735wNRQfMpFZG3pELdz3TPumjaX+yWyz6Sjs+E7suZJiEOcodVUc
dAmuqyceozgu52bQ/VBv0G2ajZdCOoi90ynZzokD5CjUPtx+9LfwuUphmapzZSCaZnIVLr/prxS2
QtUxHQNT+MgDNwvPIsreGSPUqg2DyyxF5D19RD4ZnptTpoOO0klj2mgPZAUmNNaU+kVt/mGy2ERb
nXnKzp1U99VyFeuHQqKp7CM7RETKiSuAUL2dFn+SRI4Ssau2Sj3khfDiaRT0r3eOreAB5tSu/kXr
8+llMkd5mKdOsZ4Ns40e7XpRRWGb12gM5PlTkEqLYSwq8x3zCbNqt3EZYJtXKXJ4gpI0MKma2wkO
mhpl+XbSwrnamJpST94YaRb610zNnjV70oAwUCiVwJ/RM/Qss29HL5uCRQKWrXIwbQtzLKUofiKL
aaGSTrr1vtUtQGpqXWEwQM+w9OrOKV+FIlV9i42Bg31fVA2v1RznaEqJ5FdgNmX10PWhuXT7Grfa
5GG1iDC5JdoiQRDeA5Vf29SAhZAXWzon0ElXIXdmBoUpTCt8kDnv7bnS3uHtNn/CVLf/Y0yqfOwg
Lm5txn1fCzVQRkDwVfuizWV2vL3HrlwxFEIgzLi+NZg9q9MlFz92PZCCFmsRPjBChH1oO+Hhn1dZ
jrCO5h+1uK6vLrLCbvUgUQLhZ3Xs7APdSncQq7//4yKLKKcGGEhFMNaid3t+WkZLR7ek6yw/7mS9
qw3L3c64eN+5ky8iH6vYeBEs9DkdNspq0ttrkTGqgWb7I14NG+yckOCkyDnWtnEv9F2Ed+ZYnPyF
k0zaTQZ5/kBSpgYqJ6nil3Yi0GGv/kvVqdtkaaE8YljUbVU3GreOUd5DVl1ZeAEEUmAQeqGlrjJW
M5lnrcQ+w7eYRp/sppJeVuf9Lp7zX46KeEGSzt0WzaV7u/F/2wBnIQ/kO0UwtaKKHTXx9vyZa4Cn
+AXE6clpbYpUujrRvsVl7blvlXjeMv9SmA1rzfDMGDA5mq1Z7ap4BnecQzI1QpXGhYUF2nsDYaGf
eZnYn2NksN8PiJ8anhu0ZfmRxkqMxFE6FcFeC6XV7kl/yh3+eHlA8RjVLSJ7OqIObTuWj7Wl6/XG
rgDcbAmv9vtUs7t+4/ZWWXuIR2HP2OBveWzmKqyQ6ZhH3zXdMEZAMotPluIOpyznAHoTRni+Vufu
C5o62fek1LDzdloXLZQM0zQ/Vaz0NYkmbUCVTMrfVjP3M0I4rf5bs4MRrRVZ55tOuk8RykXtM1E0
0Q6tVk+vnSlDgdeDyMN925qLkGDSjijqm+JX3oTqnxLaL1Vp0iJ6soBJXSRgY7jOkRnpD5MZo8EK
y7T9nebZg0JkIvyHASwe0bEZjkqaSowxXONDZ87o8odxZh1rOVt4G1iTPe96F+dQOwefsGkjc4q2
TSf6X0M0mo0XywHxuEEXwx5ltKLd0TOPj5qS6SG6lj3NFKdmZG8XdNKDEn0W3PS+9SJLX/NF5ZZv
U7rK21Mlj3T3DJ9GYfJqOHWL7ksQmSg+DVH7pTNaDCVd8i3f6edkb7hV+FDj2vcVhxQB9rPqxUtk
wnjBfC/DAGBMiza8ExwukoRl99KFYGrEN6YvcL57Jd5ZNqlBfFLbKETSQ1V2WtyW296oul1boUpV
YcV4J+G87O4yAUFZd8mSMCpG/fZ8VVWpjcLqnfSkJAziTFlXn2EMTl6tKNVRn2RycLAbOuAnZC6G
i/pRMMydMYV7slsr/tcSFB40JQuNGCa4MMCX+PlXzpJYfF43DfITvyPa4TIqtskojU2LSRSErsC9
c7Vc1oTk0iZzSoYQrAn34XzBPstw/8Do5aQlab8RtjIfkhSeeVrm7ft5cKYnNcUuoK1y7RDj6PSf
hh7/13+9euhXGJT2fAeu9AtJZgdHBqdI9JMdBjj94k72ZOn5dOdDL/H+PDZai6IF2cJC3GY6cf6k
eo/ZBcLSBm6V6UExRuyMIl3bZiVE0EiPXhzslFDBc4ednLAYuv2Il/cei3Pd0VKF84Jp+fniBDTd
Bqtm+KbRhM+2gWFsViDUFKApcHuly9vHog1JsgCM6u2jnq9kRjjaqU3KY7bwRCKmIVMxJQfsUuD8
DtgN1XoviNOW+49U8UXYg7SDjtBCGafiOF+4mCLQpXFr+I3uNp6l2O33cKyNvSvd6TG1pNyig1Pu
MJJS7m3iJTdZf9pFx4ImFAEEI7TzpVt9wo+0zk0/yKfPU9pZH+3eSgCVmtGjtih0lfX0QMyJtpZR
ui+jljy4VnbolOjHv798mhsUdoQv+2KiZ1WWlbm9afpokPTvzZl6elMNjX5UM+UrLx8CKqSSnAwg
nT/dXvra9qatudARae8AsTl/B9yZSZXHwgQaOM+e08f5u9gew4d8yuT7snGekiqDbZwQWUOqlNuL
XwkjtFNhyjCLY+oOePB8dREVePaNZI9DXCIPUsTVcQixqcCz2Plm42myiYwWb2J+Vn0CsJPt8L9t
3t/+FRf9NHbg3z9itQ3cwO6HuYgshiSD6o04A+wxhA7QE0RsApp9vLu93tvVcL7vEM+3IBrCMCcZ
W2NJRpgEEmdFy2/UXAFylmTpF2El+XeTi+I/swKy6nWqk4VeV3XiC/mEhoFOl2KMEuvT4isSBZhJ
h+glZ/tetkgcWuBVv5BQAJfDm8bqNjUI1gpTwTY9kr6agCioiOBKYAr5BXMaXYE5lvbHTNNki32O
VH6ODTnP7Se9ckmSRTM1hu3I0gA1z79vXY6kYo1j+dPIeBxPauXBbRv3JcmDfg9eGFbThOsggAXs
SFLrCcWWflPhyLNvccO8N5W8/ND8GjL7pU+rQqZf7bZWL+Ugy9ryAco1p6Jwf3PA5dGOcudJ4ii3
uf30F1WeznLsbDr4XM3UL+cPH4MRrGNztHxNi8U7s8SeLIqH6OH2KishO5BJLEN5tMhtMNWFtH6+
jLngswletm/UivkDMDyV/RSdtFh33+slSqOh0ilfxKS0Hwe8kZ4xY3zqElf5BV2MlFrPQ3MX6rhQ
bVU9D3wXl/qtmok09gptmO5gF5aztN76OgiOhQJL0FlnTXamxlXvTJYv7XAGDBkiyQhYcQOS7p60
9OWNRkeeZhkKJAtWZX3KUquSVlwJ208l7nOh62oHaU/uUzgGYqMFKbz9UrrbZnDUOwf8MiG1TdLR
JSeDG33RMC/wLJwTOwpP2jSPx2lQwoc+C9uHHoMHL1STfMfgu7gTSy8DOT1k0j9Gy8RyMDLn2yCc
C5ziHDM6IQqRPWHRVD9S8VXbuNaNzTjLGdNfF7ypLt0HEP7z9vY2vDxby/Jo+nGF061DqessAy2N
ztTVkuWHOrCODJN6Ri1Y5PYKmGeQUvdoplfXI/kGmkJsYRpyvl6q5nY4ZU50Svq6Pdgya47IRWle
mino2GLAcOf1Xh7mBW0DEcbiejbBnK/WswKhgdKITwNjFlocoBoK7OnuhIxL3ARVDL1OyD0LOAUG
4vkyPWhmxtFafNLRKf4wYRXebuoIx9vncFJwAg6KrPoIZxI4b6p3GPqFQ4m9aAQOEApQGCbOxtAH
KTfCQKK4my3xO49kqG6tqc3fJwINtDs/+cptxk8meQEwSCBiaHL+kx0Ns9FGVMkpmmxlW8QR12ea
618waVcOaqGE26pztGOlNfxaJ6geUlHbAO+F8oEy2tkFaSKOlpM6x1jr7d3Uo3OiBVV/stsifuzE
NO1gbfsIMKYu0H3RPtqt0x4tLawesUTVtkmBACQObv8m+r0EVlJ+ZocYz4BIstaB1XIRIC2dNDnl
NAe6hsbTEMcGZTcufRbajbcP0GVkZDUB9BcRZLLgt53xVwnXmNFsdk6YnMwMsVmgVslWN1vE/+kp
30l8r+xllgLti+jcUi+vNllGSx0/Sic+YYKQvpZqlHth2rZ3atKrq/Di3IXPxeFf1S5DWithg9vy
Scx1eIDAoWw7Ax3k26/tShwgb/y/VZaw+NdrUzCrm82EVSKBZXGv4tYduHhlq7W2h0nz/whzlIGL
ZiyDMaaDq1enjnKwnUFNTvZkGh/qvpq9YZrwSo4U97GX0b3e3OVVAiQdywLhYLvEIG4VVqNGdYxs
gHisA/bbwyPtMPq2sBfRSQNNJPy3U1xb/x7LaanZKkB4HpKOwvk7tac8xI87SE4LUeaIkDqW0gDp
dlEU/yxFcq8KuHJzUfoBrwZybwg2wvlyUWgqkdHJ9JRoSrGxRfHUjcqHvDb+6IM4uWPyzsjNl7Eu
/lX0gwPOeIeSXl+8rMAcrhamO2JqGTE96IGzx6GNtGw+DXfe5pUEjdt4EbaksCYr0FdbtCuCNohU
+lPImMDhgETVvRZwZ9SNTAlbmzlTzAfsBnFd7yy6nj1MTpxgB0SFYtzO0KOThvobF1Q/mmdZenYw
t+bOkcm8R4B87jdIPqT3+ltXzhW8Dk4tFPhFs3MV1UeMfOdAoSVsy3yZ7Xf1IbbS+JDOieVNkDTv
nOMr4Y+kcCHdM9nEImgVLWAIZpMTJLTTmuFrTB/8IWmH31Bh7mk8XQlLoMyhoi/4IZZcHvyvgFGP
gZtXg52fwjCGJl0mhtfp9njno185t84yIF40V2jbmKt0wconzSh7Iz+h8sN4TVWsrYSu5pWWm+4K
RJu2DSKlu9ux8BJTsEBewElQESyqdOuXmI8NyWYfFiepNY4HmDLfu7lZPzmACg5NVMpTPhrg60uU
2ZLMNb9XKL1vqfxNGFT0dIdYkXt8WouXpnfqF2O+2zi88pkdkuJl8kW3Fqrg+duXvZOHoTUVpyTr
0ydHnemrq/hEV6PT3fkEVz40X5nGIAMqGpRrHEfXIeBkw8Q/6Sg7eU2hIOmcIZ19+51fsGcJItAq
QR1wIbylC+dPpNpSQ2kpLU/wlwxA4sJ8DDCF+zLXw9uBZnzCnPXdnITDgcyn3FepXj+jPkqrwzTr
fTV3MHqU6ndTlfEewFSxa4Js3GNzFT9YQ/ZVT0yI3Xo1/wxh1XmZAuXs9jNce1PgEpiIIjVHDrIq
HRS5KEAOTkkurWoE4NZC9iK6xyt5Q5Cd134k665DrbrQdkCAnb+pEMYfwD63OhWdkbIdkyE+IJ6P
tJvS5yLb9qKKf0QpzOBtrXfi8zyFlb2RhhF8ZxyhnYZRHz8Felh9KGbL+hEUU9vuXbtJTqWpBz9h
0OkFDcQFZd0knYYVshPkd47YtVe1dL6XlvObLOL5M8xuLeq4TKuTMMoMn4MOd+m5zd2vt7/IJR+G
XcU0cNFLhhRJ6XG+Tuha1Thip3ASQYCYgvxcSkYoqWQC1tLVb3dGr+2SGvHt2Wy9fpQPrVSfy/nf
tOjfcmDazwxDmazQI1WX9/FXtBQoC/BBi+RkYdXkIS43PiSmGDyRuO3BneWfqbD3fdA1n8RYZHfQ
H1feAukpRbwDHtFCcniVGWhprSYw8IpTIwYbyqg2fhYRVgvwiKxDgtNduqkEZiimWkbPEtXRXWUN
zgGOauJZUWPuCkOUd/Q4r1znhK+FJghHChiQu7oZoceFyAvRj7TFGH5v2hQ3XgFy6+uE3Xm+UWq9
xDplckKU6oz4KakbcTQE5LlNH2pqsIv5v35ktkZdNMYJlJKuHv/gkwJfNSkCleEe7jz3phhvOdv5
4cMAkk4IQ20mCii1nH/IJMjHDDIpNWFrNP+JOrI+0ZKgcxgyfUArCmHJckvV4Qb44tn1A1+kOqA+
HSuejBG992oz6NN9XfTGjzJQteeOh9vrxdhwzkZlAJRj9Qncv0DBF60lFi5tvV4Hrj/pqT8oBowc
u1Lar1jG82fQAh2JNuuAUzH2I++dKZ6cbSVqWe00aNDptnOT6dnsSQ+3NGdH+DyhA12gdYvCG4JK
sfaiBpK7k04bh17fiKzazmpt02UDofSghH2kPipz1B7SyNZzfMGd4mRpjQFGuJkbLGpCtBJBEShb
aj+vS+wXRIxmv5IAM2Zztn5iU27Vm8BQmo99p/epp6uR/K42tpF6ID5xjKnatPgZBEP5tctmC78S
zSmOnYP4CrYCAR4WIyPizDMUXM438zgqmArJ1OppvpZV42nEd8R5AxusSZ0X5qlLzVqnsRtOv1I4
R7U3uS1T0wTVJAt7chQnN33bOn8mo2IQezvmuBexbTlqC6aNRq1F22q1sYVimDG8mPlk1SmwIeIB
4pB1WanYFmLNDuF4tsn9+tktDoqbSfVTArh1P+gFmn+gQ7T0iTngWG3ashG/9XEMPpoDHt8MVJLQ
a/BE4XSgfYjdChq936phDjoP5px8gmavwm/lE/wX99Rzuz409K+x00X5ZpobiOGGaDD6m7TxSR+7
GRJu1NQsneliMadTv8eFPn8u1YyDUw91JbZBpma+hqAWk6RuSrMdhN0s8ErsoKpdOlb5D+yJBn1b
6k6nbyUnHvMId5LQMjKHqg53ePFV7dLpwajHcDFkq53h4GqlkJvGMGhUjFmnNxhGIG9ltxPYrVIM
rrl3+mrQNgosiQ6e+uJ4ZkeFuivKKd9CU3UzT9RagZu7Gf0KqrCMAUmGUeblmWZFj/D5FHL/RER/
1LkLX1HyTD5omNE7T3VjoRdYLewEQyxehQxl3J3MZzBpMksnKG0in59SONLFjgvS+Ip+bUCw7MPw
e1CHcO6lDmG2kXa0eEYBKfcUpQ6eozRPy5ewS3WJD7KpDgdnAmu2n5uy/HB7j130ZJn2LSAToseC
6FFXmUYUB0kW9117komTeWZVYTiuN6dWDZvNYKJIambyRzsK907beYluZ9GPJjmEMmbVTFsWYejz
6Dcl5GDJPDWnKs2EV/ZIJ5ehjuhiYNSHbrjLMLvynAtTfWlAq9DY1nilNim00TEC1suCpz6jP9UH
wgHgmz9hy35gb2EtqYt/LmjJQnlGMk16ccCxVq9Xt0LNmfWhPUULC3oRhN9lFgL8tz/iRQ7PQMNe
4KdglOiArPO4ds45nmo+nLTaPo199D1TDfedNBr9zm65shCpz6KOAkyafbP8+V/JR9AhghPqfX8q
EcDeUrTAy2SYsU/r5l4af2UpwO3ILBMAsfhbzyWkBlKB/HE8FQgMe8SEeQed0nmCt5beearLoSfd
6r/XWpW6iSjBKPXjeJIpOkZdzQgwnBEPE6mOzAUX4QHvCvuzaXIjV1HSbOj5l7vb3/Ay1uPCgY4k
m5QOCAJH56/WTnMwI449nnT09bZWa7mPxTTf0+a6RFzyqNSxS6rMVqGhcL6M1SRpbTbKeBp1rTwo
uTU8Nfhj7RpDTk8AHxyvDmXyn5MBG8oW8WFwaP1WqU3nX9sL/JA3DW1aTFQf6x8yTgk6uHUnqceN
ZjPK2twB6ii3KebC29uv9kKmkyEB9yhia5zF5fFX7xbBF4A6WTOeWlMc0iz8Jh0n/lrX9cYJgoPo
o20qwsM01g8gG57AUH/s2H2byhbKs91MKsRh63j7N13Z3nwAcI1MPml7rMuJuBexM/fueEKTMzsg
EynfJxJAY6PTSvr38LAoVlEO40RPW2/1+G6dDZNB1+PUmB1AtDRxPiTSRiZSoBJ1+7EuZw+0iiyG
nvhewEEDu7LaX0CelCg0tJMEsEvZp9qFujdIuYrN4LrQ+mKZVIqHqSaZbr7oF35S/4e971qOHMmy
/JW2etp9wExAB9a298HdoUIygjpfYJTQWuPr53hUTTcTTCO2dZdNVhTJJEPA4eLKc88VRGEX1gPI
cCNMmUQmXc2vSujLnoytp2x9mNERp01FJUPjpbIJwJ/2PKEm9JiE0Lm0Gvr3YcrjFyibFh0Le2Fy
UeoLjawPgKHtJw+NGf/y/QtSCEScQezHyUVnohCwo072R208qXIuozIEba4CBLLOyCSUC17Xj/YK
Esm/oqoQt5ydWaFrO2GMhfFkjN3IsrhLaJCixZQ/BosErjzC+r1eRhQOtVM8U4pomT5bPxC+5dKk
4VpqE+o0b8oC9fsaaM0zsJbLQrBHMYzAYhTRO1iPXS8Z+cLE8ivMRoCu6ZBQ2ELgfZnrmMQQ1AE2
93iqEyD8QfC1gmnmg9VUmPBPEMI/Jqs8Q9p0Spf06GejBAAQFIerYPDjHN0zexvJukkN2mQ6qXBn
0B40BR2V1pdwitBmbBzEv/xcIj+M4mbUogPmOyeUQ5vfqtP1cXUyUMijh1J5K6dy4w49qs6/PpY/
EPuo0uJlTTC64HXKMzukRQvbqUgS9TQB+3HrGQAhRAb6otKyRBUX6UDX6+YCgBNoYp2Aj9SYjEFi
fhEDgVTW+t3Xw/ms6zgAHkFfrC/CgfPKxgyUtVUuckTwYDwCPqeAOXddLkjYz4uJgiDgyBDh4gGb
+U7OJCMsS6lUT5USxFbfVbhlSYlcsUE/xbhrxIUwxA9uao2QiMqtMJAEztENCMCDbMOvlNMKzD2k
zxD6qnKjsb6euh/cFbQlgGkGtDjPtX8vX9uirhAhr7VTVqnZJkbZi9P6cmDDexgAbFit/lIoFsQB
D1wD/s4Xas6j7dVlMo3KqJ2QShFpCmvWbFc9AtN+YjhNiZ5/X9/f59OPMh9gsZCdAcMlfn5/f2nm
g/1BDPSTaACG5KH+HJUvjeD6JcJs4lTVdMrWuj0JwevXF76sz/dyB9r4gj0Er6wCGfj9lbWgAWFI
hZlFH6z+XVFgSvtCUplqK9xiiutzgXw/C+s18PWrBOU3BVqRIqWrmKBDGA9ioCbUiOTnGsYh2hoG
2WkN0mLLa3SFhLqaLWzvCzZqPl6gnMFoAYmFpPhMAdUxGnkNrayfykTITA2FQVRv6+jRy8HNturB
EGl4fcjgZI27vM4K+MR+aIpNIbBa1woSoN6exj1QRV9P5OdzAPgH4Bg8XoGUzhwH4nWYDtUf/LMn
AfY++o1EI5BSLmmJz4oKxeYQSKBbwTXQ0eX75QKeDJ2Hkb0+C4hHnoyyFOB/D60B4pmi6Z/ywVNO
eomgAZ2QTVlbkQ8CIRqGopiD36/q0XU31vNjAm2Hmiv02n5Gw6lW2qzREsnJIt+wgygC9m3toQyb
DEWIRsWjX5cTG1WjOY2lit5hWgb3mqzUqEIPWFVN78AlPm01LatSkO8FBuoeADkHPnmlTKYeRLET
GUaXPgL1NIHUoi3R/DfRtcREqCa/N1pU7XdVEJ+hndNX3Q+VxgH3VHZbVooBeEsRSmdv0nULzkz6
tCrzoAI5hzekTMPNvAFbsJoIpND0KMkxmnPVzQhWCbmv0MO2aCvP7MVSdAFeiV7DQoxWUGxJ7NN1
qlQleOq0Ylu3VfRewiQFjbnkT/dlLmnHqGzTGMTxsXxIJbAL2rqODjcg/h46n7Rdi1q0yiuCxE76
rKNJkGjYVyXCq8B5DY0poaX4TvAB0gb6XEFv3zrSYnFhP3Ab6PvTwGn4OfkOQF4Im8nfb4dmBBmq
njThOWrAOW9ovcTkVG8eakUAeYvcNZtKF2QzL5HkmkAat2CifRZbuPwlWoe8FjKZM8shnNB/RvHQ
9ieL5Yd0CFCmEsQa1ftQQ+hVb6+QLkF/3Q4cpl+fNv7B3903yFRhIwEoDhcGbMuz+9ZCdKRpgRo4
I5lT7Ydc71gVaOImQjDMUr3I38PmFxaO+GdzQoVlDu2NowdMArzV72dbSHAucZ6kc9Om+c5TEUvt
U2FgKXLubgm7bavmsWcVaDiGJAF6V6/jONuhPLdcUE8Xw2V2/8BFgNEXuE6QJMxDH00liT3Gopyn
QAOibmjXqmBGktofh/UoHsQoQLTXy1eFTDTFbwFa6tRHuUbvAxSLlh1Y86u83nbwjnqryzLlUBk9
6JuydFr1rIChBGbJAm00aGd4mdVHfg0gMPh5CNj1Wt8EmFSJmJIrhhvDs4FZOoFin4liVoCTDDFx
NFJGs3NEm8IS/IS+3kCDfb0DPlkEWASIQnxDTzAQ5cy8A62Jqr6CnXM2EKcF+sxIKYokJ6uo+sxE
34+QfX29T1udR9AucTSkV4HX4OP5EAPywbWNjpCRfK61Kt6jmZGMsmNvndyWq/wmrlbSY5n36iO6
HtYLhQmfNAu/MhgGeZ4aGnqefKpkoa4lYZTPfTXwtsNCQgG6WdJfP9jcyG4hRMJNUx55n01oaqRD
LxWlfA5HP9+ERoLmmCracadxokOVTT74/qToIGJxv6lj/LBulNAFM/USsdsntw+3C5wC6jmAwZGR
oP1+opNCaaPQb+Uz6iXGm1Wf5Y5RIMkXNIJ/9/Wa/mhmP15qZnXBtksVBZLznK4RnBwKIaWwkHrz
66t8ktEAFQFyA+Qv2jggUslH8WHnhLq4AsNSq52DURateBWmLhDvMnpxjpnTFoW48SUZPbVW7bQf
Y1FcEJWfw3wANCHWDfwBsP6Yz5nJECo91L7mKedCGdZmtE7tMIgSojTlFmjcxy5bHeqpc3OlOnZ6
uHR1PoffSyogd2C6w6lWNaTVZ3Pc9bqwarJAPU/TMO3bWJRPYNEN9l3cTKwKgRNFmW31Fsur9Bt6
s99meciJa6toyXDkKmE2ENi5vEgMy4Cg/0xl1EarT3qVCudVBUeCiHqPTDZIWZpjheeutBTtYEmZ
DYVM16C2e+/91mkgZFFG2tcjnZoiFNFa2oiev94enw6ewiOTqOyCWpGAO5uvTx37AI8DGnaS2tG3
h5W6W/uj7OhKLufol5OOG1D31ldqDOxMGaUC4hFx9lT7crh0HOZHj7ez5tEyqBUFVuYcICbqVRho
iDafskIqA1aPQhGbUgAj3ojLOKMokkGuQgX/ybQzCgEg8iItQdzmK0bzsMZ7PTaAjn0Eeq0VZTbJ
64QnwHolNKsJjExkpdQaxCYCl6ATzaZs5+lJr5MqjwWnShT1pUQRwQ6Zhb5CIWhYP66hS1uC+pei
J+Ao756VdlLujVUR7sp8hdyCDMfJoHmGcj+aVjx2FvnxcLeWxwYY5SjdolOgClKtKJMIrLdCYhVc
GQHUJcU00GZKsghxFqR7iTik4VI3qk9AKO5QwWRAiSbQrZ/Zf1Z+k4l9UcbXvhJXkjtMwNyQJvDB
7Bh261oikPfxWxdLyY0nSDUid1PcXEtNKzuwv5PnUIwUIKwRLEbYMDL8gIKAF1EMEd123hf2IZcD
Hw8IxorGIkASoMAdeKW5a5FMal6nEcaKqlwQWcbrpKFdV4p2Kq9aW5GC3A3EPLWlqIqvR05YCfBF
x8Q+jinin0tMKuL8wKJ3C7IugJ7wihLov5m1BWbdcKxKQboW0DwEJOkOgtOmqH0L1ghp1JrFOVxy
7SkVo4M6YebyzlGG+C80sDEIlFCgtyrYcVArciHp+CC8Qa+itqonra6TvNWoho6bdDWNmt3B8t6k
9aokRRH033pwQoO5c8Hm+IRUgoGL+KfB6+KglSFBv1cdTduonq6l+vUkXYXJvhaPObKya7ll4Kdk
vI+aAkreKDprjYHGbQ8jCtVkpaC+uk9hkVZrU8lEYkj3URbZq7Ra0GyfVMtlfABL/ja+eQe0Yd0P
Qiwm+jWgsXZqrt3OXJPBDMjp6705V6H8OmCnQCIDuxPxvNk8KH0xoF8Q5iEmEgUVCu1Iz3CEFub7
kyieX2dm5IWyV3S9hvtZUZHUNGBggWRmRIAN+XVf/efL8H/8t/zq13NVX5rEv+QFWFZ89O37/tf/
tw9fYGXn783/5W/708tmrzoWb9l1U729NfunYv7K796Iz//t+uypefruFzNrwmY8tW/VeH6rodT+
u309f+X/75N/eLt8ys1YvP3xl5cctSv80/wwz3757Sn39Y+/cAKp//z48b89d3hK8Taav+T1H/7X
9u0tCTP/f//BrZOn7LWef8DbU9388RdD+w9ghBAQM4CchJ/J09f922/PrIETRHAB+RBUqGBDZHnV
BH/8RRDF/0BSH+8BxgUoXl4nDQ6oX5+S/gN7CG8AqRaScIjw/fLfA/1uxf68gn/I2vQKUIym/uMv
l939QWACDS+h2Q+nnAd6F0DXmYBCM4IIkVxZsrUuJWq3jXwnrLagXktTt6mYhh4EICnKEL1XfFDy
OkPjaPIWRGFkzGRU02yyiZUJeB4JOLPQwqibnFVPZW1TrdH3w9QQYlNoXbCyvu4iWxZswXMqoHZ1
qpa7VOLwMxZoIF7bVJkr9ztPc/vA9FqqJkxr7HTYFuhykFseqLLGm7QC2mcfbPW7+iZ9BYf8+/AE
/IxyGAEOjh5HxU29JTwnPy9fzdDMpwB1D7paBAoY/ASz/ja+6ff5t/KbpFH1fvXWBUR/FgumP+ff
8m/tWxaQOCbT8wCA4TUqQTyrHd/GEMgYSDySt0zNnT7attGLFgOsXtrRtK9lOkbWmLtNDGIo8LQ+
JsI7jGg0cAjIEF3144KIuJDofXFL65l7oidFLXs+Fr3XH4rqtE6c1XqrCreFhMplcpjehdP6od2l
N9Nd/CibQkLiRzhrZUfRrcEoKSgwUf5anHuPjODOqlCARGS88cOh+m2vftybi8Ocmd3/omEqCxtk
nv7/HWyQJakwL1r5nycVfrDmIBeCMcOBAHB7eGzvg0mVimAT0lJNtsOsXBMQiCdobIGYvKexeGyW
ahGWrjYT0n/j1eYWG9cJ4BOFy4rwFFgU5hZRpUy5r3RgE26pZo8ULVBpxCKGQ08NEyKeTnioNGQo
TmQ+UxfEE+z0zyL34wDmBmuaxFPhgZvVVuzeBN0huge1wJmSOgGHFFEfRtrsAKRsFNrdrJ+GVw/t
ZG7hlIDMH9+FBohBEm+Ka1QFlaiTnOwKHvpzuEkHig7RPCt9m775pwZZMY36aOR7KxxknTTb8HaF
ak8dORgCj8ZJVr/9ohRk0Al6MPURUFOkjYhuxjlBWD6uzaghjUe1G3/XvAcpE26FfXTu0W8d2YqN
f+U/Tk/FAAIdmh161p19hXoJ3Xmk3VV3WkKLhOz0imgP4l39irKG43jfb32WnkuCKsnwDP4CZKVW
KrmRLRCm+CWdEpqj32xE+8CaHpEWDRjIWMP3AM++Fy/ZS/FSRaT3+f9yQbTD6+ogQ+3yZiIYMJWL
W8T5ASNNYhv44grMSWg2gl4Y36RtyOo1MqCExz2vG9tDzTMgC1sgqZeYV5eXeSbffy7z73GZl6TJ
vOX431uazLIsvwozTr0J/kkJ0WcuWz9I6rIbxHUwJopdSP5bLylgzyhD0ug1enOBI40KsrLkby9d
cqYc/h6XnHt9v94mKiMRngTAE/CC728zVqW4NORMsQHtpwOr6c09UJcH2i7EEhYvNDOH/+oLST9S
eujcA6cEIT00a5nNYijlgbSuSzSt8DyPyuu8J5mOTmkAgjhSOAxWXQy+oxsosJLBiWkJiIyRSotV
UlXj2uRcnGhHMabuKAfFJkAnE6oAtQ7azqC0tBGStzqUBZLM2hoiOfLijHnxzSApCVjemr+0sv+y
QB9vZ7ZAWR1rIULFim3INKVBj3YvdILXNJESTE1opN1RP2NJyKDMOjDckdXDgB5l5RUUh9cRxM70
YZ89JSnRgd6lS0r3h8f04/hm6+qnyQptGzC+EZa9C4rCwvUSEGTR6Lo6rh80Z+1IDwV8g/Wxf+72
g13tw4WM4NKSz+mrfudLrs702z97yfmOm3mBsO3+dMDm2NI8SLOVJMDMK59KENug/OupbglggvRr
P25pa82zFv+IrbV0r8r34vGvvtc5tOdyzHlPAwm4QP7fTGrVXZBEE2hP7YeHFT0efdKQx8fb6+uF
qMRlceaL9/E6M3HirzOQFPLrjBv/3LhAA5LVxrN9p3GfC7dyUV9oahQGsluTgdiCLVOPFAS23a44
ZOTpacNMwTY3Gv6ITPqhIPcK0UhGDmi+RYxFo16aReY/TcxcvlTDOixRIG7nyAWcIf881JmdDCu4
EgMzpmVOV2410QxMSadiUx6rFUVLUR0lY7e6u7AhF8ZyCQl/sAnApPEPG8vShrno2w9j+Ws3zA/1
9ocNc2EX+3AdNfARikyxYToLdGzapv7mQsnktmKAkMAclngoltb7khn5cL0+KusVspSK3bDhJR2Y
cUxuQNigAtwTsCBk0HcAdjQ6iRw5pIZ8E3cIHtKSoUQvgbu0hLVYOjGXhfgwoH/5iVlcsVnC4G9d
sTm/3PyEzjHNtdYaXRxih2Qpze0V3GLqOYrCxHeZBjF6nzLhb94lM3H5D98li5Mwk6t/j0n4UQAR
wGAQ+vFCPuNTYY8cxeLUA19nM/YtJ98Kq7f338CTzB6siJE33yQ1q9n6+EhPtSkT5/r6gPw+GZmz
HemDw5zbiDhfi0iArH9gHXwYlDKLESdtswZrNQa1spHcZlA0VDupZLCCG81uR9KxoMNv9Sbf1hsc
5Adtj3z3CZmiF7yyoIIz4ug3lkzuBOu1dORHlbXUcDxaOmiwaK5vPTgnJ8883aH2/0oz0aiKyI6L
Okq6ZpqLQBodnDUL7YboFF9mQ+wrZE2tYRtYb6AKMidas8J8q7YKugXeXCE0JZiwnd/yvceUq4a8
CdR2Y1s3O0ygRqj52JAYHx/T9euavSXQdiatyAZ8kFbwDFX97Nu1hVa0eDGYdunLlbon6e5qzXRT
NV0DGkqnBcahsYSYtdWQldtRHX9W8ArQJ9DQ9nbZfYhLakw96wceLhPtlXsfvTeb1rpH47oN7ucl
pi8a2z327P6wJvcIb9H7q3NKbbQm3WUkd8HTCmVs3+Mp0OoTdbNBThIvlzcJj72tLDQyJpvD9ekE
sCoBWpBo5rY2+eMBROJk+zoc0fnAamnFarNh25a+3kkQ/SkB7zeL6KuK94Fn3KxYtktJZz1sW7JP
XMCfGRQE6+nDfhu5FStNRIeOwW6b7fiHFayyArffdA8l2jKQIic9HTfRLnJb4FkpMj+k3UQUHcau
JIQPo924kY/8snyEHvXwdYemw3jE5PXwqNrecU2enPeW3N2tToA8D2RFSLkDuSbmuDBrtnowH2O3
MTXSmbn7WLOW9Wza9Ja+xzQLdCCuT+yRjMTJqNPj/hZOAjcNP1lafz6dc87iogU8ERWNiq2S2kxw
p7iBveXmdkiO+4FNVrbrTXal26js3jzWriluMERrtEzKFqy+JUkxr4b7p0iKpfmZYZKqpiwbEBfw
+eGbytvrx97cgxIVKe5vIpuYQVK6eRp31JRtnIGMrCz/arfZXJ8WpmdZaM3M/J9C66fQ+p8ptGa2
4z/yUC7Jh1kA9h8pP0H++ANhjrQWelpxetVPYH9BabwpAPsOdFPFKrayuX6szc7qrNZszcma8DO9
G6zBQu6J8ufGTQkt2VxexzNS/DlAKa38KXNFS7TWm4lJVGSqJZkBTc3YDM2ICWbn6OfO6RyBagwG
DTPwM4RFrYLHgEgt1Ssru2vZQDWya5nZmeqmM598ZrC1yTUpSHnc3hSuR2hRINSsHn9Fx0KGPA18
dlgMCawaSNNDRAJy+yTTpwJ/5y4+jAb7LaXrqxza8RzbV2eFNTCMOnLO6U5qSbwzDuWLbE90B02b
kd3V7v5RQ1AgIE4C8+EuJwaZLlobavp1e6fCVkA8QyewAEH1S04teeVz884HdP0O9Y3nezzPjYrX
11dkQzc0MmPLtxI7hfGqkNFqrcLk0wJQ5m3JRkuzUlbY3ChA+RNL7K/1NtZzYa1npnwIJrHMr3JE
/rF6LWavpWt88ZWXocr5Sm47xjOcfBmVTW8Wbuau7cId2GjK1gqpRwlBlAJWeGiiNZjlm4EV4bcM
8fXUROk5FlxmuhVg+fnfShsdSBHMiKzQrGmC5/FqK6ehOTmpHePZwYn38HnRGWl1THOYNCtrggkK
LqDd+ID+xPhfOYp2ZfZW7U7myGDpe6ZEJGswUSEAa7qADYabwUPEqELTw21o+BpNWG9Mh8Vdmi1N
t6UpHzVbtFYIBCVuZxUMnWFggavY9musTG41VHIKSjPgaczAIeXNyp0O8infla60a2wamD4DXpai
DgTDETeZExIC89ws7cxKTat3m0NzWFkrlm3wSfsTQ8kVDTboWUfRQgJbmJue6PFDExiSMAxpeNfh
98TM2YBP7JBNRnMtis4arDEbTMUWcScYoGjKZ65NDV86bghGOz88CAw4+s7YhZZjADqn3YzH1iKh
67sU5Eh2sLR9FkXFLGD1U1T8bkUFis2+FhVzZ9drFSFG+TwPjtUQFLUJcCwE/mB5p+E3xeDhLEmQ
EfwZ9QHUE5APIluZI06gZ6/oCJRExiIrtQX60sFhxaY13RAEOQ813IGWTWbKQuxnHYcwoYm9Ydm+
2feu9jBgPyvEQxx22oxHwA4YToVvZhbg59y/wOkdKZL/+EjluCIH6SE4NzTZGG5jNzYOnyXbQF+5
wSF3kdSn68vJgbQzvxapILdYmKdZRqPqIhTG9pViywgJ8BPdUnjy+55y9dia6stkdayAWpws9SFx
J0glNNxkMuNykj80YFI12toJAwwaElMxE1bbkRVg3nz8GyxCjm96DCB8/PTN3PY3oZlYtV3a4jOX
vTEkawb5GrHcDq75+1KgU/hrw1MI5QtIHSv3eB9kr/jMP0F0IqvE+wOGtTFT6jEBE95tU5u/6tdX
1m/8FTkegcW/+5vECjeiU9r4iSuGZklrO8W4Q6xLYqGfPL7HGFlspmZhYUy4xwxaAE0kMAIu9T0W
4D5SG1/71Ob3wyMX/iZik5Pz8Vj8J8aJO8nxKn7ly9eR6wn+PgjbQ+ekELlc7OowIHQEFEJ6Fbsp
bIYd2gDCfkiIcVI3tZuco7PykLsQ39CtzaG+ETc9Gyxw+NntxcgZ4NlzYwbFBExkrZ1hFRQa0Bha
rjWhMSC/wXJk5xcZnbPmMJmQ7pRrFwnr5Tt8Pw5YgxVOiWcWtKEVXTGQqp1VKiKhELPAFK5CK7YC
MzAZmKRhnAhMgHrnqquEQqgszxydxPah0kZrZCmeayxEErhBoWCsncVVdWDzOAU4baAEUD97HplI
d2ureFdhWHg02INbj41EvUJud+Oz6xyoHxu9NGlmr8+RHTKoeQ96zaMwSkacLRP8KVTFTCIlYyAK
lFMwxNgqNezSrXf1Trev9yVUZQU1tu+hQyUMvKIxexAtFTddY4Jqs8C25+cL1IMAP8WWTH0AobbO
1nB7csfvcI2JwZAxfOa0DvK5ULktDghGyyqzZTlCW4Wpn1DxgWsbJoHq6wjRETWY6K3jQc/DLnMQ
CndrV97UO9GWHpQX7aVm44uPnVmzeLfedY4LvzqnE3e0gSiH+ZWSLUI5bD9ZD1ZnCnssLSxP3wZK
7UrYDHZi0ncww9H394SeXpFOp9e3h6eI3N725BVWn4cFo60T3WoHtuXWnkgmcuYhlprc8KuU+EeO
axkwD0Emigu+vt4ZTsUQBmF8m5Vm7xhXPlZ4jZkqYU+P2Fp8SVW2xssrC/Emu3fybY6F4bKQz5aH
pSmxD0aA4ZEXgtWzA/AK4b3ekjeBs8FKcnMcLF/YdXwzIVuOLeTRiMJYxnZA93AI18ksYWdS3c5d
3RYxcfJGexAQGsps3BY9SEylIyZmRwOHh/eIadimbKZH//ieAxwf2R72foYHcG24BS6oZfzVwBLq
DIzd+BhhIWShXuAv8/DSB49kHtJRCjQv7YYaeZJLtK40pYtPwg8st1D5oUAG5eKfDA/c9+AHOj9A
+Vi+gw7HFirQblRLZAoVdyIEbHvwtzp+b9yVKYfEdxTKz65G99xMVXeF9SyS9hZSjGXHi6UKqcbl
GCxWK7PiTWuXkHewXk/jbWtX1yCT3de2SCDt8DpIQlvcoi+pwyVzBAmcQ1dxWQfLF7HNmKME8YCb
YYAR8ghWrGvpOty1j+JB3cc731UP3X1uD0TAuwyTh0gRWb0y4BtwWcjlMBpzsYuUhWaI7RjnVoMs
/PWzBfzm7xRSwWNSYMNi2zi+tcYh46vEA4ywrbeiOdDgrrfwKoRzO7ynv+qo5g5bSGY7ufZNPsbG
QcCWIXDXmLBgs1ufJbCxEZe+7+8ru2Ul7M4Q8i3G52MXmGhDB/ES4RCPUNoTdtNTRSnM6grbE+uE
FQzs+jmBU1Mw6QQ/Duefu0CRLbqIhmIXIlzKrVv87Cy+0hVCrVx1ctHMo+v8XwgzQuWXAPJUCMbC
O8VGhM1gh8cRMU4Bn5jZqIzGp1weJvhZIZt4WBWyC5MRYFeLiI+3MKtXkLCG3cPdKt4PwEJa+o4H
afWLGPNhu+MpVKHk+A53w+KWOPqMQKvwQGtjDuYEX8GAzyETfoT5cTUgsA24qT5mJMGcg4TxKr2H
mHM9msKdwVphJ6QQbdzhheMJxChPYDT4fO7utO6KUEhwHCf9ooouM+MI+Ej9sd8KboDDfHlYyaaz
G2q42WEFsGR2123UPZaLB91J8CScoMhN71pDcgBb6eCxtYuvy1ZcA676q0IFH/Z9jCFwJ0I9rJmM
L65c41vPFc5QzNv0tnOGLVfMMB4s/glgucIncqMCRomVsdDhzuCEQ/QMz7t2a5Q/hAR6CA++GhGE
tmTtJEs3X/hGDmEU9HYAFxBGB6Yg3aFs9FjYTmhllCZvLQLVa6xui0RIifUzWIit3NhovVES+op9
jAnis62cA5vvau4hl/d8tqEV4exgr99wNSTc8Nfyv65p7fB/q25kS2euObk3GNhwo+AN4tUU227B
IFz0seccBj997J8+9p+Lj8Qld2IWrketKYpXe0TjIhi/XHHUMPKeuJiU9kugzGXnhY/mAwDgp/Py
03n56bz8dF5+Oi8fy38/FujxCOhXrssssyMKaeobXHwDaoCYtGvrsIkXigCXrjEDCP1V11h2wmap
gp9O2E8n7KcTBrvrpxP2r3fCFq3oWaLqb7Ki9QV5PC/RWK3KODUGZEp6qlzyHoXLE+fZTj7yxCpH
jiH/SBCsQHZXveQQC/imOuLGE1NMCXkMFbGmCXEYHt/+NWoEnN6avbzxuGxM33KDrF7vpw3C26iX
NFW7R9gAjS/oANBjznzA33hAhsc8fo2zbrl/vIT7WrzTWa7j93uni+mvSyb9g2f0PzT9Bc7NHxk8
oE7kTFYgbpxDyPuqA81P1/DNj2gd4nU85nZ393o30mcEVUHLTu7wh4Ihmr4FTLDHd5mH1nm8D3Eo
d2LP54kcS7y0pgiq3wjkCCjBJjtmx9peXzX30pV8kPfDSbkpzAIB7RLIER3pqhqhJXJ1dfUC0jNy
hahmQq4Qipo202blApO6meySqQj1t1aO6GhgiTR3R4BZS/C/gM8GznVgEby7I9PmMSH66f39OiDX
SANgrAJ7DdnpHTkAGfcQI7GHXjH0jsM2BWt7t0Xge4cexPT1NaLAfiDzh+j/XcXukNpAXFDlNwwI
J1AhLf/Jn+F3f7rDXFzmCJ+MVhOXV3BQwen168zkj6PoH1Zm5tsnYWzE67hVgFXmjy1SPvRbbw4s
Jw86sW5QiHPfEZ+cB3JzqWW3AV4m5o4A/7IDguYWNTImesUwdBYiPG3XIbliZUheRWaIxATuJULM
9e4VUJvxMmvvwL5E5vtSb6kLnPSTUf3hTmZG9YDe4uogIR+gfSsevDfArO1+o1+HT9oJ7Gqn4Qqd
nzIyBIx3ndfoyiAgNxcmou/X1ygOVNDWI+LVNMNz/qIhyccEYLEjWnuo8KIoHJROmtn1pHv8egXk
GdPVpXoAgKo/nY2ZoY5WaiDs9XA2wKccIk/7xlOgKX0BBxFhPgn36Ct1m1qplZggob+Or4M9Wi0j
cxciI8Rj2hwf/PWYLgV2X83lzKxHLyBFjgueW0GGSqHIRCEVIlvNbg0cF8/nARBDaueCNaENyvhF
MwcSSLzvrQ2wS6iYQmYTWcD6kpQBMziNMFRgYpAj6pHCTPbIGcFqymz1ESWqC8hjcAEtyBv+/Ae5
HIGEWg8FjJ9nC9YYL0/SIm+w55CfESlbnh3g+aEMwKXe9M8cvtQhE+fdIfcDPFpz5Gi0+jbBT57e
5klmD+lnnk7ncCae/uYge77fQ5oi+25XhekrTD75N5WxLRVWglcegefRiQC/rpHBrFm4GxCle9KO
k+lwyM+aFlD3SPxiFddInNbI+3XWJZ2GIDQfceIOF1iSwWLg15Qjxyt0prxZwUTIkCh+L+x++/rq
me/vt7u31D5fZTHJMoLzBxkVMnwLcAav3w1WA6HGo+M85s31Pv/eI/KNvDUSBa3Df+dZIB4rR3oR
wfXqkk9GyvZv3F7SrESiVbLQG2Vs+ZSsLhgE1Os6fHr7W9kpCc+ehSSgIUQJBO9mA4lxXdCRFPR2
RW5Tdnt7nbPUutwhZOLp9TVD7R2Xol+fgx9biH8+m5cCzQ/7aDVkYSe3GGh5To4KGlIyIM3szs45
CsyusEjTTrpfuOiStrxUiH246k9t+c/Slov7YQbZ/7vshyVhLM2C/f+607Ikdi/IwA8b96fY/fcS
uzML6d9Mqy8ZStK/wFBaMjqlmaH072J0Lpn9c7Lff1+zX+fRhE+mKjhSOaOYCjt6Jh3VvPRBOgJT
b3361gG5c8wHxz1m1/VedADyZm9AUpgJeYv3Piw5YA9YewsYPQ03MC+cdANsDwHYB+7dy0BVuwaW
DJxVtmZN+xyRmIgAqNft4wuuIqO8yiC4NWB5hzENToWNrkzRqSrJKYGnh2LNBVN28fZm/tnv7PYu
DVs+rR4Y7kUR1NNonsZLET5ojHVapyGIblEsO9LspgVERrnX2QM3zTkWdmAwxml1A/cDDkjsxFvt
ghUtabvnONDI4mUiHdhr0H2GoB1qwnF7vHiARUeArKx0b8Dl55CjFhlyDrgElIfKWFNQvtvoB0ty
kfSarYqW0ZpfG3KLNzezFn5XNyf/EPn9YeVm525cxX4mgYDYRphAJdvTHeIadw/wo4G9WyEKYttX
CiIuHb1EJ6/sq1OBchmRwh9ZcCe42vpqD82OSOmByShRMZKj5W6uv17Dxduc6cx/4G2qfEa/us+Z
/kPPvVBrK4RqSpNjSePDhCCNFUJ6PfPgy7N7kMjT4872UT8abtwDQjZgp8Ezx2eAHfGynCKGxsMK
o/lNtmtXsdIraac52nbt/Bd7X7YcOY5l+Stl/c40AgQJ8qHHbEA6fZG7S3LX/kKTIiTu+86vn0OP
qAmJHuW0tMmxqupuyyzLyogMgQAu7nruPfHRBQvB6vLpjV906Ysn1nFwDJ7qHb4Ys23tKyT0Lv/4
E2HkpZ8/CfMrcNSllEN7FKCIRjNQb4YPb2MzGdkyU8Y/EyAw1dWI0ByR6JFFVja5GmHjYwTv2Z51
KDFd/KNAVz4yFu1WMQmUgyMUMzoMi0IAnCaaduEcLn/4zLkY0/i302TJG3Au8e0zWsdu5wLs31uN
X49zyruQ5Z1XKTkWuKrQRTwAFYppWWaK3B5SqJK4GyVjQOz9hryqvRZLdLIl+AXVfgOdjHjH3+83
mHVzX4hnkGaJQuAr0dA2Zgg9ROGbQhxgC9HgdEQe7wPUW4DlfczcrjKewoXbnZKTSdkgBbKHTUCr
9Pj4J0M85UgAj9nil934K40FCifo97EJavs8Xp60LIR1+bLm3p0xUeP/+u9uSjryZ9/dnPhOFG79
l4vvROn+e4rvRF3//xLfGes4JTP8U9ZxTgGfMlmf3Ld/GQVMf38qKERxUA2NBDnQPZ8+PAklUqpa
y5ZvHtqTymWKwT1INj5C15lHuCj30HcWeinGItVM5wKRR4Vxrth+LT4pkEZDRVNJ6dBfG5v5PkBH
0YBe2H6xO032uo4XyioB2H6E8xtopuowbAo4z6OKRqi3q+Logos7F+A6LBHM5OjpGjU8Zmooq8Zy
ngFJt/d7Gfug1keAXTRL/UpG+TcQMbpyUksxjzL+b7/ulmOrUYCEvW/LK/CzCBddJCjSjInWYEFX
IeKf2A4WMSDW+E10f1A40NSSLWq9jn50jt+4rGwxd3PmcCYRQZ/7mELp4GYsjk7qHs00o8a/SmF6
eriV47/KUP27F/nUTTP21qDbGL/CxdPfq1hjF3aH3nLFHm1EKsbegBcDfzLHL49e09iJM/Yjjj/t
JRf4vR9/eTfjf4P5wQgK79ACBhD/CPPPUMxAyXBBURzUBboNzQ7tXWOVHSO3xn8H3B8dSWgL5+gY
aE4NFmBSw+8sEmEsf6D3yYbAQHWYR3P5yP6BffolThP7FLskrtMQ4iQjSsrFmyvWuXm4A0/M6BqW
IrHs8RdGGYkXyfrl5bG3HhUTk+syOD2vr98xwQY2PBDfbz82PqQ+Mz0IQ2zN3e2s4I8e7qdX999J
8H87NkrXf93ixKjmhZM0WYxbPLnzY6Zi/Gu8tNF9C+y79R16iNBLhAbyk9Pv437v3t7A1CxuPx4e
MHrg/V3H7KcQ8bCzHj089NNuNx8fH+glPK7MDwnl2PFyN1SM79k8okXPR4tOhj68ZIkGt7FeG2yO
3qIXMzpvdncTi/7vtbt5pTWx9f+jtGaV1iQ0/KcprVlPYRJj/qWewm8dbYPIBIQ2hCqn5MQnfek4
mh/1HWwhrBSYoPGkUyh4jLobxOZVs0H+u5nR0b8dOat/WnKyXZ9KlRZQLOlx8r2TdUyl0AsQsFRv
zEP7aUOaZRyQwgrDOLaTATNSGcGoURYKUGg9tS0G7edxUpqSnN3EDX3LPPA1JX2xVHlYCqNt5Lkv
/q3D8OuL2cSVi4MwVJ0SihOTSBr04QKS45nZWhH9DvnBCo29qwxjQO5fR1DCZu9iPv+MBT5l+c8c
uk+fMHHo4oKDLZzhExBYjyr64C7GRrlxnF0kxrEwY9+gC5zQLbyr40cELMRlH4COXtGlL5h4TXFX
l6GX4wt2Y3T8/XY3DkS8tjHTrxqn2txvAnE7s+TcuU/djr/+3E+TzC/teuJPlFldtZKEXRM7hycH
XFhuIveFVEcOWEG+HPBexsEImOQzcobt0cc3uoaxuE2AJvAtACT6Fa5k9H5VpP2R5QBI6ePh8kn9
Xtd9Eo+Jae/0RpJogs98gLV+Gz1MeGVwO5HSGF3aJ2vZmJhHlImbccjiN4bBQuPYxuW+GOOQsbF7
tbobPYHx09sxH2OiEf3h4eP4cflLZwV5vPNPCuevF+TZK51Y0n/Slc6pyZH27PNB/fPV5Nxrnej1
2A2VNswgg7HY3Wxn8rwzP3yKbf5zP/xENHHhlZ/wEZ+EMugUVXZamCS8lhIPmGBMCQaTmOEueKzE
duyC981onwJSVWPkGOZrYNxXJvYYzjAinr6PFYfnxeWXMvemp8jff96bJjNOxHSI/F/hRMxYo9Ph
fbqxv8AazQrJRMfGg69xsH9DSGQTo8RcAHnhLcEClOY4+na0CZJ46SzE/EsVILoeCZDQdvbAIi6B
ZTyiN9+c8Uxmv2mqTf8VvmmiX//Kx/STjvLmx1ue8F9O/vV//e+6rIrXyH9N/ibq4v21/lv68bdj
9Vr5ZeV/K/8NqC9HFfCPqS/3I0Hle5H8bfdaYJOvv+O+HH/CD+5LwrQ/wNcNn0HXdY0THfblB/cl
YewP/BIIa0CNCX5gFUL1k/ySyn+oKljTZZmA4lIDY+b/Jb8k7A9CKAUzmQJCYo3p7M9wX040Cn6+
poJJXCcETG5gwZzYEgIG6rRz1O4mlArFkiXywsMcTDCJzMGhnQymV6Cs9um0forI55bJ0ZX7ZASw
Jqca2Kl1qhJVI1N9m5U6TxTQKd8MTd3Yvgz2TC8H1eblVaactuMyCtNhUHSwYBv431e7TrIgamNK
mpuCeMnWC+LV4AWdFQ2MWoHUNcIrqbsL23DdJfpRizJ3OfMFZ4dLVZ2MPMxEGUnBT1WxT7oz1Zu6
H4a+uNHTCpzGWWjYbaaqtmw0GG1ZquEmjmXkYT0XuOO8oWspBKGakhrRKiQFRglrRX9Ve0q4IxVx
r9wmc98UrfFmTmrqKsoyHRmjqcL5SIIKKr+vJyUPHgs0wpKbQEk8W0sCuNCJKy3bJFZXAx0aRHtD
yUBQkO99CbB7ecieiecFZsyG7xUoc78ltFL2gVzkm9iJup3nBMYqory2wbyuLDNXD2xQQ2crJtc3
rda3T0QBx5quGj2ugTRmWMnJixZ0x5krmBQesTWd4PhPxOzgQdcmEWUS91LfKCy6UY2QbfKEdCYf
VH8rt25pGkUkmzUr2j0D7fXCS3rZTgwQL1z+iNGB/CLvGLKKifYMTNyUGmC0/Xq8aam1qq4G4U2b
VPQqitTHAGTnC6XVarvn18bgolKtFXPTG88fgKob0B6GDM5dRvkU8VzJRtloSezetLz3zEEnj5FX
YyRQoEqWE5TGyq+8I3dUVBPcsLSkopHE5Z1PY1k0CBnQfSMhF/ScobPJG0yIkSaBlhjXIK0ql9yV
gKXPB35wE79d6CCNX5L+yNzguqQ96hVgVi39wrFJTZHaB1XKVajknq03UX8bFvrK88FankgYMFeR
pyqiZoUZSHwwZvqtzxSUCkJLlJMoG9nTVXliWMOKZeDDpsZ14Rv82Ktts6j63JnxO8n4rL7IBX66
ruB8dKYScGFPDod2aeqmXB+u/SBed24tLTsCIQXWSNShGtikKrpXJWNvfo0BQ4PWi7jW+YwynoY/
sqwRLK3z8X6UkTbtq3RKYeElTTrQ60Rx5L2aNVt56KLnpjLQiuVkYJzMlZBsKWixNBHIzZuq5ppn
1RnXITh5mD6r6s4rjTY1q1AG8kpXC7pO1KIUDg8YRt1W+WhLWPEy1IXyflnCpi7x+Pk6B+M9JToM
mcwnjpmbMk0tQkO+9mJ1W0i++1wqkK0AdPQYHUX6BnDA2gh2oGJJd9xn3BFd1zhr3qiyYjMvpIL1
HnlRW63cAYbhYFaT0ru7xJGHOXswia3wrVRRCZdVdAiBh3465owaXRiXSVNdK0GcH6iqVss2dzjc
2pDYkuRi8G2T8Kukz7r7OM1wgDFJkdxodKjaPGhKM2RJFogsDqpriSu57SWJ0fx4tH/KhfuvyWg+
EgL+Y7fOTNPwt64c/tQPV04iKv9DoQTsgpquqkz75ctJ0HF/6Ay+mg4ritKP/MuZk3Swn8vopFRw
5VST+Xjxf6cyp+QPA4O4ZYMxShQ4iPTPuHOjKfmlUlQO262p8DZURYahgbR9fcxc7dRaKxzlUEoU
+cvQLUzmpXxZqcIBThLiLfq2E2QYZgztV5V5WphzHA8YcxX4O2SiRWLkTNXSLdgBNISplXIPhWw+
zHkq40/5sj14yvB9wf2uoNaPV/R1e2rSBHVcV/LtICk7iefvDpHQWyR1m7D97rIg2XAiz6jpr48W
O5usOdHSaRkVWRfI8m3pOSL2XIxVLGNMkpPdGz0rZhb76jH+WIyBz16maK2FaZgcYyrFDhQvFvOS
VrYMNHOC+DfsLR8dq8dYbj37k4Tf/Di6z674xAadFlShOuGEKwzE91MnualLpXAqTm8LNzxQh5Xb
wsnXSRiuXam9K1gvrX2KVAxbOfVerQZvxkOYtOGcPoCrKiEc5KQGzO54/J99ZCXrC6NK6S2WUrY1
o3vfSLNlLrV81aY1CttaidGITUotzUuqY2g3tEaCNUuCR99P1tK6Kptqd/lYzu4cQ/MZfHdVlxEU
wYf5+lEurCTJIp/fDKxG22bZ9wK4dMz7zPiw0rt8TsbOTwELqrrO4WzoCIum9140Wqnp+aDdJKrh
mr3uHwsiXZE4y+0s6DHws6LDXZR0nfByyVRbTA1sW1D9ZH22prC1lhynR7fmc97BmT7Bd2F2gmJg
XAznYI/9ehAy7cI2NgZ+k8poYYzUNbgDXuKgzhdwPMnS0+RtXQzBqo9IMVNn/u2ZGEyTNU2BVtSn
Y/WKyOVl3WBt7pbbmAcfBjz5e+J2Nr62e+RGfe1VmGs6qAVbMIW5awMVrZQrCKGavt8anUOtPy8X
BgfICHESN/QTKOKTsEoU+tXNKa4pK8IbWTdys3Lr91Biz0mp0xkpnB7+SKCo68qo6xCi4/i/Hn7r
Ow5D9KQedKN+NXK6LjLJbqT8ruvoizdU952PUfLJMOuYTpW5AfOmEJgxAzEh+IInt976XoYu5oEc
mHH0eSpC3bVYrAh342JuKXojMKy3roSKqcUOE4HvW8pcK/XJYHxW9advoAzWlsCsQvS+bj51C4UN
LSWHBt21Ow72NeWNUbvW9mphQhY+uGZ3/kqTwBhrZqnprZ1BBOzPqqfpZ0zUU1T4feRK+Az3Q2N2
8Y3UKzCNF40p8Y2WmE4tAozBftUKi5MNm6sFTrxbyNh4E59OYSICVerGjtxj+RZz68jKpavGtwYf
JMDXrbRy7xkRXmEWw32E+ZxPSXRToln4/bLQT+LI84+YiEMdxAkiO5kcai021fy5oRh0oMNX7b4l
8m0GASkMpPN7NheaTK3haffKmB5DBK8xPjG9jVz4bu9H9MDAKOKZTB7JgmvX1LplMxwcF5OvlRVM
gwjbXVB2omhfhnSfsE3f2m10x0HnyoCkU45ebcXZxmfrODRdbUfp6vIRnfyqM2nFe1FguWHG2FRM
VKku0lAhh7CwO4DHGnGtdZbemSkGyKIACLIHcE+Ei+QIJz7/1nyUazXBqPAOfllkZ8kyr/c5EdQQ
CeYsWLKtPpSpVXtmzQUjplGv6DAj2pPA78e1MiJDycBb1I2pM5V5uhNLSkMPIRr5w1X/WtCt2wgp
eeaYSB+bviv4ymf4+EUeLDBGYXBvh/a+A31JYiHFM6PtTsX96Rl+/p7JbXck9ZJUqvE9YHuJzd41
+V5vdi4G5fi2xhcdkv/hrnTXSml5nR3n94GyIj0Gi9TX7ksMRRTdxvKVKq9kX0gYsCM/+q0o0gXN
Nxz8dwVDK/8y85ca8gdPoX4bOSutEPIBpI6XxWF8EJd2MtFdhlxVtVThZP3hpTJWBrcjYAj017p/
UJSby2udeXAGg4LUYCYRXyBbMU2xMMlTDSNh5GBUICdU7Bjz9J2VsTNeOBhkLy82KZVBZiaLTXbW
gjWIexxyXgMTqeBvURULX0Mxmy94ulFjYSSb0Fuy8KppTMUxJfhP3XDwgTcBC15w3dR7DJiQM9Dv
5BhxnAr1Vt4OIbhXRYkBMZGoAcI8+kcQoeZAATwxG01dobYLPB9Ee5JQ2rtSWQ3NzgsWAbPifqu4
Fv6w/01LLU860GRzectnbsiPLRvqmMpCyDe1+fA2mcSSnhz6pQG8am7GGDT+TXlqNbOktuMvkR9v
uOV72zw0i3zmlZ7qrV9kaTxxGGH8A9YADvJXOyi1ETOCDCduuMsAk9gxCXqwRg2sJpjUwsmiD/aJ
ukyR8rA7deVFZvcdiZpWtyoiknTXIkng2K0fCBo8jGNQIuEAPRPfJo3F8Nai7VA+6KlgR7pCH6QS
Lor3HIO74ycjPbiSSVLbAyhIvxvIlZxhNpqeWsksBerXVNhPuYJHhQiYonnwhCT+5FiVWWnwwcUh
R5gdPpghEL+vMrTng4bqX2bWZJe7Nu02CerB+7oRlSYUIHdLO9AsuVwiDXj51vnXvPH5B00Mr1M1
JC67jhz03vRRb6QPAdu2YHa4xhyZJtrl1XXjXzfapg6uiLZBCaOWBD2qhfDQl6WJMBAM+tO1SsdK
EoQuVodLSYR7rXuml5r1W/nAv2VWf/Bu1VfNEfwI6XKGta0BpRyJVBfFQbedJ40K5YGEwtUE+4Bp
0VXRPsR7+ADGtXEToBcottvGpJKp4E9RK9tI3y+fxQTH8fMskL9FhMZRcDpLW8kaqlRSSw7S0bhW
vwXfDcVU32J6VbG1TGxNsmuo622xUd+LQbiByK+x9/gVjrjxBGx7+ioRK95XB2WRPcR3+Vr9KPYQ
OTkWyVOtmxWMzjf/kGydKySApVsQUazTuWhiGtKdnrEhEwq/Vme6PEnCUx6lVWdgEzjcAswnaA0r
RLyXMLe+WGaqIOEK18bfK/CyJogqMIP88jGe+rCnL3kM8hgyGIi5TyL3Scbb0pBizfPowfueAPB/
72GK/zKsLQMz5FqBrEzU2pFhQ2mqgSk/UaFflXfJARdar+PMSpiIGCKbXXXfekJHm4G0vPyFE97f
HxetaqdyFQIuRFFfdY0R8yLTdJwRSGyBL45Edwf7r94uAt8sbyr0Sv8/LjhRbkUU15I2SlZSIJQQ
2nsCZi9Z9KAE6MWwYxgFD68umfErZ/c5kYUkTBw9HmXBuR++VVS0+/pdvyO3wWvzajxEM/7zWRgH
1f3pVKclKEmLf67mPjgYJQbW4lf6XfVGom9/Fr44t9iklOcOleaVKkK3Hgy53VqpTbe/TlN0DvRo
mEifPB4D5hkJ+FMpMOiyzSQz020fFti5q/kqpTfGsMqcvay6Qi0eWLJjELcGkZd67eTHtJubSf5b
B+bz+dCvUucFklQrPlRtDkIGz+rvk3SVghLCFwpy399QnkqCOcEb/ZSzt/hL0rVJIjFpq0hzPazp
4B6I6PuFZNhJeYSPKTkL5V7iVnIIXIGtqzdONvfQfmfukFeRKar7iJymIxskt01YPcT04HzIr26/
cZ4NskjesivChFRd+/GMb31K453t99eC00o0dZukNNKcHjRjQXWrC03VsOP+LsHe1Vw0eO4+WLTo
FYefFcqaTdOZIx91x6UvmAhmUxglUzi23NwVYHeuLQ8cuL7ow7vLOuXM9x7dB6gymetjRnOKX/Pc
ou16x5GPbYeYsRBRvelzu4kdkXlU+Mbz5eXO8xST9ab7CuuEFz7WC/tFpK/qeFE1ywjUjpo5gPQv
tqrYovltxK0QwfN9c1uC1XrhhzM3PLftySNqUWJ02gafoZONDoIS8BKVG+I++4kZ639ey0w2PXk+
apAOuuNhNQk1fIxXxIjB0gYVuqwKF0xcbNFo1/FOB3xPX7jdWn5OIqG4O01BNcIKHYG/XZCy+JaU
moVm5gQpTaTxzYzal6/nlCT8InaTL2VflYsaOo2epfjSCOQxlelmWw+kSs0yQKZw75VrN70C7qMH
sdkglGKZ4EF0DRVq/y1ne5bBx3Z8RMCxpWRIJhS7Fkyn+T5EpzL4byRqdiByjLZoAEcNfVnLnqnC
cGlmJ0WmloOxBqxM0iolqSkjUM35MW6+X94hGc/6bIcaUZiCZDXKPpPUgyp5Qe1T7LBJrl8yAyNp
MYFNWxeglVGelXBtILQfbqLOrLQ5O3rmJI+H+2npqb+g+4bsyVjaYwtuLIMWh2DWaFNHIyaeAuZ8
zHXDnxuLyZITjyEBbuDnfUbbVF7LZtdsGsOWte8cEAd5pxgLXs6oa+1MXWNRCizWiMNSZQADvgqR
J8m+Jgc9OSILV+VrJi9zwFYUJGds1RMGsKqR6B8kaE7Dov4mCG3uLQkyca1NMTajgtVcxyBEAqVQ
ZgUYpymZDl/QwGKtUA/ts7GTQdrDvkkv/bMLWXTxoyvLiwTiY8yybA4FKtXgV4xNY6f7AmnGksBh
HR1VH+M59a2R1aJij3q+rNyNXphtjABi5imdbOJU0Kiiob5HFaBJpiihyAhq6laSfPQHgfUKlK23
zQeGuAw2d64NTGlILEgBMxvvrQZc07fwfIrHbgN2X0Pod9IB4KZIxwHs4OAxbyHrK6W0a33lP7t3
4S7GuxSduvB1K2qWHpBPpd3pQsuEC0qp7t6QFjX7qKUNQDtKara1PQTC1wVdIlU04DAfPQ3p+HcH
AyARoyErHMy48GfO1UkOfp3ARMlWRmmUdQB5L+ltlSGMWPrSSlu/5jE6SaX15Yc94V6FCZusNlGy
nqT3UqLhvJFkWRffOK5aB6NSDv8xRcduZupgFXyPIpGjCTBZUjjNG8SYiKu+FS9BKGBonLdwLgP0
G22DfPQ4jwLlD3QyfX0KwLrJfjgE5Ai0oFKKxjURl1ze+LmzMm5clTWOH4+FphmXJA8jEhcdOXK0
R4CAEP28qai+R28uFYFjVq01YNZPJhJ35T5eXnsCWPp56J/WntgLpVMMj8VY2y8Fe+CP8ruejSKo
PjaPLfAuwTiciCMcf0a2pySm++ggp7IKcdaukGdwSL8z6p8PYpJtcw05bf2uJccqNgfwHN7Gqilj
/KgLaqDL+z4PiSZnPrEiiTH0UlwM5Fj2yUoPkczDa7Rk8KeSLYdVlxC42JK86+sZtTK78sSIhHHv
yWgSh0TlFhJcObpdQewMQjhEKMDmgEFRFyqYI2ejwPEqz/TZp6uemJI4DJgCbBc5ai/1Q/EMGdNe
B10EiZAepHdPNvPcijoBz2TmrH9nsT9f66hmPiUC1DIOdB7irFXloICzsLHcfCnv4UAq1/0re6+7
ZabgpocZcZrgPP8u3GO5HWgzFHUnvqoR8UppWpmgHmIG4K5VTKm3C2epGpXVv2h6I2rvrkifEj4I
Fnzz3WN/P2SbQnnOCRExuWlDVGBQi0Up0MGQbGpqtBeKX5gKLVFhWVw+qN+L/6/Pnegaz8lIU2Hl
o4MkADMz2Jly7ZAHlB/rfC7N+1sbPya3gIEDVHPan1lF0kjClZFjUi1yDYPEss4kGEA9Qg22XiYJ
x7czbzOb+lRG+T4Tw08LT6Qhl1I9q9UUu4TbHgnYQJSN8tCK6ELHaGsm6saKG2t4RCEkpHYlmVqN
lk0LjZkG5v4oixocwjXAq5YXrvvuiqIYXi1ZYCvaVuO3DTu6GEXdrJt2o9a7oVs65YzC/q1Z/LWD
ademnvhEKuMcYsXMCpnpAvKBbGgfPFcdMNfwd0LrsmScpyRHdaUBM4JuWk7ZFKARkYGlbQWPzONr
ZVBFEWxLUiP+SCwWrWltlSB5BIenbBZs1Zex3SEGJIqpYfR2YUfJgxrvomiHpBvFEHv/uht2OjUb
yVKoKLJ13u44oiaePhbysw/mz2YxRE8RWxfJmuqrCDM7wmGbxZHIonyRBMiXU+RUyMFztn55nNns
2TtAAUABFEVDehww4inEsfdV39M6OAJGtkvh2jEd7JQV0sz6Mn4ojDWvboPsGq81jq/ceM0De4hQ
lr1VS5FpwgnNJDNb3zLeKwMDski/8GIrpFYNXw1OGJyHvSQtCiTaE8RtV9UyizANJOoXXWGXfN0+
UcwcgenFgVSYyZfcXt7eqYr75QFMtjcxAJI69FVTYnsMkzdqRIhmiflWr7opgdy7wQhyzEXBdJPi
FllkTnHwC5dfMRUJKZuBR1kVGfbGTB10znSBsStG+xGAtJguahyTskw1MyBmKS2zDGDjRRxjPjVL
joUsWGS25ariwtBN2bPUfcxNEpg4mkK3VNeMB1sLX+N6UdEdUuylb9XUQsW2iEWNluRc+J0AfLR6
6XKRvSB8LagdZYPQHJPpdqE+Zsb28lmdu0bjWaGZhMmyjrzRtHWiID4B0saFa8QWPbVlLxRDdZO4
magACUJzOTPL+sbNN8Poe3cbrZpJZp5pq8kHTJzSoqFtpeXw//Rgpef3WbXnmsnpVevMPPHzuHay
0tQTy1QFmCg427KzqBBa9v0T0W4pX+eZqNON4azC4or7Vppa5dywO3Km0iaLTzwvOVbyzhllMscc
ut7UIsuAMHQbeWyK2JbNWvVstVs4zsYvliTYu8VSK0wDnAQwi3Ops3MAxuRrJs7ZULCEOIFHjnFy
VfGVjupEvWDH9DtwezngA+WcT3bmoUwWnDxJIHpYMVBsHwDHpP+eN+tYd4WmPMrxIemtvLyt4yec
OlwXpyvXl4X8PPAB7oPKADYZXANi9gz4VdKoSwYWHmOg0eF864lgVewvKmN4dniKAXjo4UFwWb+4
ueFdhWP4VapKa5Uc0VCiquqyL5x9W8SJyfr+Q6cAURMivReV9gKfr18qcf/Nc+1maPkOFutuKIti
xtk68y6xCQXhMvq9VLRWTSfejaV6rvgkPBbJCKrQ8m7RwWwtL5/VeT4E4TjRkDkFfgPludPvf/Il
K94pUuBy75jr2nOXxgPorisAfNMKJabQIQtAlbcGtBrgaaic1iiqK83cXs/V0ukrAB/F+C302OiT
BElX6KnrOr131DqUMsPStfRcC8ykLrU1K6xUB2zKYApabDQzTleStC0DeuQ5ua9bf5iR3vE1fLIn
Onp+gJqiAEQANYTml4lfn3ddXnmO4x47LGLlfnT0upILuXI/2qKYbXGZvJVxOZUZyIKNwH6ARSfL
hXqiyoORYu+NstWoT2yiVJ6ZV/TeiVwRZcxfVVQpFlkSv+YhIilFTqWrUh6e0gZWPGu4JJiW5Qs3
ir+hAOrWtbrKGwXRZscU04diISq61DxNjWa83ikGaPz4sQqBLjkAlxR52o/d9ylawoB8ONAOpY8h
R/qwIAmzDSdcO1W0UyVO1onbVSKXYs/S3Viy3QI1pCwPc8G19KFP81D4Ml3TTHeXin6leb1kBRwE
LGoNcg5VmbvfyRgXOELyCWZFgWuRkepXJx5z2zu1Q7krHzuN7L1YFm3OAqvV/fJqCJw7yQ+lWxoP
LqruHV9FXpYskpLKy0Bv92qQVVddh2Qh4KXb3o/7da0QM3PUnQ9ct+hl2btxsE+zrgd4AZra7D25
btH3JgdmGgeDefkFT7UddqMBgGVowBSDPwZ/f40GK60ODF+Vy2MTGKDe9nD6rlT6cC4SvlALH0Cs
4IlrpLZBiOOZjgsgDY9DoOBS+GxFUncbSWqRjUJlOQlLZx/4SMG5g2aD78JEK2t+W1GewgnqMfyt
yUAfJhWOhe4jOhMHTGshgEoDLIqGL7w/g49o5q9bkdvOaIw4Mw5BVqRXkt/eU7iascb3KgTJTLWs
NCO/XqkDcqVKp7b72AOgRSF6uIlIuKhbKdgoUSAQqKYW4E6BRRWY+9OJ/09/y39w6J5/3N9i+4GP
Tpak8qt+/f0/T//13/tauP4Hnj8aWkac7c/uZM7+0AC8hFbnQOXoY+LmZ3eyROgfaI1DayF8UDQr
ALf/paEFLiqMABBTY2RGlT/T0HKWHoKbiz4PGLgRNjF2T36VqVyP/EqF5D/0St5v0JRQPjUek96S
slCvPSUZrkMt7i0H8dpegsSvw87rzDan0U1ftahmfjqymx9m5HLDBMO20LMtA+ypoQll8lxhbD1X
biX+wGigrCuWVqKMgvSKDdwQjaFXQpLSBKlpqi8iP3IBRcyo6VRhPJOJnToYOJixVYDjclD14Seb
/MnyOwNVnMSoyYOTFNHCc73SCvuhXF3e74mJ4ZM15YCrYMPonsZVIvic1lP7SJOcijbOgwRrZjJV
AXlRLGOCoseBcnIqfdlp1RUUw2DScmjfu6wAdZij8rUWhAHwZEVkxySvl13sAgeVDO5abx1nlTQG
XValH1lO3HRXWiR1dpjlzCayV97HVRYnAokyY8GSAqZRoXPd2VPFe9rZ2PgyNnNRduY6qX1F4wYl
5AcpSa6yWkIeoNinxN/mCWI8nqzQES20XrWyFKO6PN9UekDmalTKu3zlufDAZceGfhI04WjkTu0g
4KsubY6ViphUcpYSReQgzWRqz68dgwQIRgLomBcA3O4kh0eh/5W2qvQHj2r5StJDQ/RZPlfy+u0q
gACheZJz+FKT+CfunFTT/UR/6NVaNXkA9HFf8m7GUzvDVp6wUPD04SYj1Y8Wsa+P21Xy1KMR9R7R
4Ovf1gSgDHBvdYCOhm5U3hYly2Vb0QP/of8/nJ3ZbtzMsqVfpdH33OA8AKfPRRVrUEm25KnK9g3h
kTOTc5J8+v6of28cF0sQ231jw7CtJJM5RKxYa0VddlwJuqzfRK5aO1sbKWS1a2tdTkikqrDblJOd
i13ujVOy8pwvzIZuwtRAJI+O2l0yeNKszhq4C8E5KUtl5ykwuvWxsVaOlpe2GuvQZMJVk8BiuaNl
Wath1CrBGVGIduxFXN5XulpSV7Narm+LMKVJml2SlM1hKgZ3O7aV/sGr0uKLpcejrxCJbmUdxftR
FD9jNLlHSSL1lLR2urGjvt2OnW1QLGxg7E395Celre3HLi98kSKqy8dpOOmJLv4WtZg/s0kepGuw
8OaI8/ozF3ms69BdaMgWZPJUj7wJzgbfYeqlB9cuim0nsn7fDdCJkyqt3xSOqDZCZOZ7JYFc2anw
UK04XTvL56vj6miDKILWSqeoSwRMVHn9WNYQgqQlbXgJdTO8H2KNoFBRjXs3QHg+1tQYOdbqN03e
dP7rp+oiRXHceWQI20CXQHoo/a5Hbo2ps+MoCS+5mz8gkrc/OEqC40iAmi2xm5UQc76Slu9JBkql
Xod2yHjXo1kSZQI8/+jiZSkghXAgq0qDzn4ib/yyKgFB48pYuTiWCAqvOCuzZ0+JOXZ4NtT543oK
0WW7nvDcc4Bi9W0Ul862MMxiq5uF+Iw81NmNZnExumk6WL3sV3bs/EqLV0ZKaCIaIcv2uCWvXznR
phQvmpLzK+wtzBWyr5Eqim02pmvVnBsoen5RlFo24jjdw+xlMVSF84uVWbF3Vvq6o29m1diHEHeT
733VRcfKkA+OdJ2jJqvvLlW2d0GnHad6sHwvdH73ak5zU8MWT0asf+2GYDoqlfmFuMrZT4rebUY9
7eEDF8o+M9PfqenFbw0T2ZlWpNY2wdsFm4Sgvrc64zKpo7orvaQFKqMIoHWKcx83It6Nbl3eTxo4
mj7ZO9PpnqrMq+9ErqA1EXH+bRSWt21Vq70TtQz3Q1MqvlcnDQWQyYBjPqorR90LK9KZRSemQRCp
489x/XkaxxqMvhycM9JFb6/3gOh5HtCvtMpp5mrDDe7zfI1o+MKKhBbmzukj6BLCzutBEytUS6O0
PTQYwn4YetvwNadQjjln6Z0YR2sbTjDfIXM6MB1lt7IhXliSLkcNIRSZEcjEYhe2ljoabZayTiJD
3XS53j6VRvhOy4VYiQxv8EJ+vqvPAcJMCeIimQ++P/ZeHaeJ7Y2Rd7bjqXhyO7XzjdhQ/cZu8MuO
LLlPnVpupTsa27SHHGq3clyBFm6QqfkhDAx4CJUhHjpLaGHIGykVSyjnTOSmX7eOeMhLrTqkdT7g
DGHUJ33KjAd9jMcjAIO37yIRHRu1ilaQuBcOWz46zGsucLxglkhcnPbmYInSOQ+Nlh1MQtONlwjx
Nhmt9+2karvXz/YX1jYcbwxeiSwpsS6xMNS6Zl8UhnuuYyj/JXr4feIK9UExRvuQJaP+Vnr2z9fH
vAlQeC2TLIzLDNoE0uXrDy4zWU+mJt1zo0b2boyLb/WQuiuX1g0iT0KPToxLBNMmdbYZuB6ldUju
01bGF6GAy4qpwhYlNcY7KW37feDUzVEzvOEU5hX3Wd3Eh0jTlVMZe+3bnAYmux6YYm2pL8u2PBNa
XG7IWbw++xddP1OmFnjqiIbQoisKRGpj/5D0cvK1NMiOrTWqh8gwxl0QVzFQoCtPjdTkAYBwXPns
L6x37Ky4BGYTCGK3ZcgshJbloRDxBXMrWMxZ1B4RsvePpK3BV8fS+108OMVBACYerShPT0UP87gq
ovbw+mK4DWtAnhHWA4/xLCTp11OCLZyqD0EVXywlqYQ/tqn2sdJCUuEmiwYaxxDwtRSxwujSup0w
VqKNG50DdiwkpOYc8MFtJne8Ht8caOPWe31/CdJq2opSN3YSp5uta1LXIzqVR6kE/QVgloJ3OqF9
DLwK3mrhXpLAHB66oW++WrZXPqamHn7oRpWSeJvVp2biLoTInD/Fjdv4hR0pm84OnE0/DvWxynSE
Q7mlHRIPg4ACLxo/yerex1THXrm/bo8UiAKcKMTqFOLAma9fURNZNApNzS+VCAa/rDP94Ca67YvK
6w/NoA8rc3q7v0msCVQxv3BmI6nFKrfqbGpKqNkXK+9jML+pORhKZK7cULfpGPIeIAWP/T1nls5i
GLvKimzyDHEZ7dHdhJV10nMPeYSYhp2RjIZfTUNHxbhQHnNLhocqbn7KWFd/JGkW37ltnu0Lt4nP
umUEK882n2DXAR0ZOjI4DnGyn5soS+SZ0uZ6kV70ODT8IhSpL2phvFNLNG1/u3+osRInEycwGqK7
649bG1056EIvLtNYFE+yFuX3bkwqyHelPESNG7/T9Lbbx9girJ2wt6cZjHWACZjrSKowXrgeWsJ3
aCa9yS44YOofQosDwnAQ3KqtPdLTXIrvSQCLgchR/GxxA/UdV8HWpYGd8/oc3C7wOVlDdQjLwsBv
ZF6Qf0QQlbQi+sFZxUXBIXCr9UG+sRFYOoVXbhq1XONi3WIxHICWDdQ3cwsh/S0yREvPs6TQ8+IS
G9Nwaa0pQVaptvet0eBF5zr9u0qTbPS8phWYnoCtDHm1UZNKf3CGjJZkAa4AXkR2XES5corLgcgm
kcbGyuLwDbWvjjqKbR2s3B39BE39xhu74d6wy/pdWeGk8fr03cYAnOJMHc1oZiB8mcmHIlMD9IPR
pRlk9rFJHARVZuj6fVV7h15van+yEnct4pon6XqPgBpY2GUwj/y6JMXkwnXjKMiSC5dl+hRkmnMS
QU/dw/rq2t9rtah3uZKM98mU92+TwllTuN2eUkjHAAldLkDO/edM6Y9F07S6Kr0kzy7cj61vjhhY
yajsV+b29iRgFLhsLE5KQdw110tzzFVnsisnvZhqA1ElGvr7NCmdA2Zua248Lw5F5Kp6M+GZQtn1
UHVkO4PssuySCZFvGieofCMxPiUW6qnXF8wLsZVNbm5iBMf5OxP5r4fyYnRw1pjmFxmGzl4DG9gr
XdUcHWnIjZsq9qFrus+Kg1ZrbMf2qUsHatqdjHa1bcY7r/DkSgp9+zVxKwMwmEW5BFdL4XGcDkpt
JjlPFDTeIQfD206espao3+4UJOsOzCYbuSGX6mKKHS3QxlKT+QWZRvzQO72NHG0o9o2I8qNndpaP
J7xcOd1uvivWqdQtPIxt0MXQcPZ6srH4N7IpcscLHmq/OquO9n2T6hgMNO37le96sycZCgtSgmZq
rNT8F6mYqoZuq6ZiunR5Fu8G2+t3oKnA32FVnEKcHzfKBKUvMobuoeioWXbSXHNCvfmSeMhwkrMp
8fiDWrF4Bn2OS93A1C/SQXNQOD20JVwZV/blzZecCUnze9IcQtMpj1xPKjBQVaiKUV56vY7vlEaz
HtRhlD5MiGkfJm5wbKsyWdk31/cUESaFJuZVhfkAfox74fWgqWbKunO95lNo2Q9al7xr5KxCibRz
XOS/X/+W+vU8/jMYBmt08HD4oDz39WCjOba5VobdpxzLoWzjtFYJsaNODygGnG0rvPGQua0NYZnz
was18zHE7m+XOop1xyXT3082zAg1CexNV7TjVov65pDmbY1ECwFm3Y39e83JvC25U3Jwi9E9VFZj
baumGVbuioXZBu/iYkbHp1JBRCCTLRshxmw5ZQqm7jyWSn7KlRSfbdbImyCrclqSxfrOG+G8GUqV
70QISgLXpcF8hpKIaWXOuXX0eKeaZrkr3KSHqcodmuZFeladrDh0lazfsqTdUzZY7q5tZPpBIYDd
uRUiz8lEep04sXJPDeP3kHjDoSoC46InDuIGFeaxCwkfpv1QCYAuJz2Z2E7duyH17imytF2cqSWM
Tun4tgau+PpnvvnKzAw0lnlpzVHwUu2etVIbK9fpzrJJaKlmt8amlAz1+iiLWHv+AER5LFryaZVC
zo0iM4hyrzUD9Tz2rs77j7iLDYXpd73oP09j2m/wQbf2Va1YxyB2M1KgMSbsyeKNTv7x0OR1vq87
G+a24ZQrT3c7ByYwMXEECxfvqaUnqBso9ZjbkofzCmRv2qBtKXh5K5t32R/ueQ5mv0SYOlx71Jmu
N1SRYP0bd5Z6dmWInI4zDDJ8VyOnMrNHStW8qxZE7s4w2nLLvFRfVR3F4aSMiPksld45uB1ug9LV
8A2x0reUGeTKTFyDhvNnAj6bIQasqoGxl0JhM4p7NXYV7ZwmluWTmUFLjSW6BM3qIbgUwzGorOjQ
KeFPt2GbvL5Kri+qf0YnmKIwRuF7rj1dT1AZiEgRdqifM3dITp0DDycOwShz3L9WPsbNSQpeRcyK
jwzYKL0UF8d30JZTXWaFcSaZyPdmpwU+YWyxNUpMsnPC8pWJXRT2n9+NFJogDjs1DwBnMaBB1Xfg
pjeA6APzy5ibxp1aG+WjN9NwLFAEPxlx5qGwb9wpymRu9ToP9lOXpk9pWg8rIcFLrw+mAI8GbwiH
i/J6piM1VWImxzjHshx9AHBrM5AAbYy0Nf2ic4qV8V74sqx44G+HmiLJwrwD/4iV9aLFcLFyjDMH
fHBPXMgaEoP21nTUfG2m50vwf/KCf2Z6LsGpz7oGoOfrsaygc/O+Yw13jXAeJ4Bhv5fKO1uG9m4y
pQPBqVQvqpM4eyPLtGPl1fqWLHUEqKk/6pAK/eQ7TabxM98plpYjxtPWLqQXn5E9hg89dA9oJ9fP
aGd5VE6BqZ1lr5vvTaMY3shGZLux7MK9S613nyfC8UU/JU+v77F5pm9mB/6eg5TAoo6z+BIKGVNo
Fp7GWafre5nqcl+7U33316MAYEBcg8zEb+68Hv743pYDn3WKFfPstpG2SVwA1CbKVnURt+/C8p3J
GtSRMWxZ7ClniBIvCjPMw8Aqd6YoPtZmv4YDv7B0TeJ1uhlAw5tx9etX0ZRaaK4crbNmR/ZdqCrh
0exEcW/TNODd388a1nI0OtA4mLDzvx5qTKEEGRNDtUUUQKCkVFkYebdy47+w9sBsZxNUTaNYuaxU
kHpFdlcP5jkm0DlMoeMccpFY7+Qo0/tRlANKYyrVRu2pa1vz+VxZrD4bA3CicgBFmB2LdZ8Iu016
GP9nrRs81BiBMga7JG/Db1nGqsccv8AxRKGZwX0c98mnulXc9yBX1cnOY/cHIXH1psxs76LhfFBs
p14LvilFo7wLDat8bMvMbXB0c/atqVJTTyonDrZFlkzfkd0laMwsNf02tWOh7WzIkO5WT21wAaq1
5YM36eHeqPqES0BqKY1TS7f+hvUwEKQSW+590bvWDtcqdKmuRTo6dkEZ+e1UDvXGq1vrRxAHznev
6mk610wGTkCh1Y7GQxTF9HMtgDL9zOpKsdOcxq7u6wwIfRu7tfrNNHrnp2K2pbUbpkEeMUhX2m2q
iSrzwyhtPoxmG38wzK40qeGJ4CkwmjeRSEW2bY2xUO/q1nR+zG6ziEPKRu4IGGV8SKYQyDjRmrTE
hUAk956VSm8TeDFeLHahtQ9pFSCcqADL6+2gFs6XUbIs6XKiu3htxxrkn9EgVg6yvpl2TTbgRVcJ
I3tbEYkd5qY1Dux4c2o3nWPVlzZ1waAqKuDRXlaS69QaguLblMMOaimPhXeF1Jm/wBiNn/3QAnYR
1nH4NoX9tqKEFyMo6Yp62+US4xXhJclMCBYoUKwpUuOjrnbBh57pR32UFv057BX7t9fhORAbiXic
UxSE5dzod31Y1D+NYObxG3kpUiwKel3dNHbQfdKzZCh88pL2U1lNMj20Wtt9dgfXOib6YGnYLNbO
zzTKpgdjaHC/LUunJTYTSU8z3bZICdvjMcLBECYO0i+ryraliZmV2U8l5Wjs057qvD0442DqxzEh
2d6YXWDkMJzr8XNfKbqzVekjecpCQwz41Fhw2PUkpElHpgfVF531SI6stbhK55pVbR2lrmPUuGXz
W4oBPE3DJrLdqOpkXFy8WfF1mSYPWVhsPrShqtI6eUyc1DftwX3U2zLY0j0k+qzludFuaABl78O2
SLot8HVj3YlpEr9fP8mus+PnO5ibHioA1TN1Lhxcn2TK1Cs9MCY0Ou6WT4MYobd51aDgRs/iR0YU
hLuuMOP968O+EGJDkDbA8qmQzbWyxY2QOU05RIEVnPF1st5UcVBdvEJBpNdb9e+qtgJYIF2yCynk
+aXsKr/PzOAY5rr5zrXiArMYpP5jRe7HlnRPqTDilZtxOTPUEjnFHSqXps3tu8w1ujrQDVGk7Tm1
+vhtGjbZzu0TZ2tODVqudDY2rPU1wPmlQS0uZOADcETQvevPgVk7JKwu74l2nWSb6A59qEN92qk0
zPX2Tl/8fP07LMPL+SVBBalRzh/BWlKN+lLvxkGp+nMwVYfaJbMfElwLOqHVR6hAKxeafo06QSSf
Iw2uMup/wJ4Ai9evV5mFPRq91Z/l1Mu9aU+tn8FmfYxE3B8TboZtgwp5Z3hxjT9NEhwjcjwM0Qx9
m5RJ5beUrrdOlHk7HhyBI6XGrQL5fRfFSfPGC5zRn7pxXLkNX/gokBbm6OW5qLakLZhZ03iRFctz
qo82lj2m+6RFusZmL7SjXnXBLpLGGrfvhS9jzJEMqCtlZDjQ11MF8iKztirk2avq6ji6inLsYfht
YJ1KP2n7fCXwf2G8mUPozh1GDCQji+ipT7O2MaJmOIeh/T5O9IoaaGht09I7heZYr4w2P/2f4QUL
AR83FwBqzuJJ8RZvh2G7BKEazk2toBGOImQDXr2WYbzwTrwPYBLRO+DfUgDcG9Cy06EazkVbyW1v
jfmplfZ7roP2nhR9bfO+OJzDt8KQU4PWtljdhGuqE8b6cJ6SOsfnCKcnCxL03aiUPwGexMpuemEO
Acng0xClAfwt2Yti6KUMpmI8S9eM9lCUxV44ofbpr08IbgfHm20/tLmAfv2lMPpwA9otjWe1tb5Z
Wffk6f2vcBx+OUNf7F4f67n+tFgWUHsNjiOqyjSfWGQjYeQ6Qwln5Jw7Y+fraUJnXUeZdn3SmIfR
KaOjJOLaKG4f3/V9jF9oYQy+ExXhtsliY1uqVuQXxAivP9cyswBwQwdDggo8z1p9Ptb+SJK8OFNq
nFa7sxL2/b50E8PHb8Y9qoIr//WhbuCHeSysRWYqJgocuPTX801JzorjwO3OHSH4Bqq28rGia9WD
LO1yZzQCqoIxwAD1sDhRPW08DWZTHoKpzO5aIvHD/8/jcC6A1FMGogZ6/TgZ5seqMKMePECp7iad
qxeCxiyQMYfNOIE9Nb0woN7D1NODAefbbqr8TiuaY9wVcoUydQN1P88OHejmFT8HD4vZKXuRh06r
AA/Dr75XexQW1kAo60FD8G0d91EzyouDOmYu3Wji/u0QB96hcjHPCEaJ6h7hqDO1+cGjgrt1lVR/
bKbM3VmlpbztmiI7TZmOFh9p2hbi34DVNVLmNhNyhSA0P+j1SqdRHriCwde2KPUs8qvOy/tegQR6
1rMJ/ZbwjLepSYoVRa26cSMv2GaUEO7NxDy//kUXluDzHWxA8GXukNVBxHkGgP9YzGpv1NzQoj9z
dOD9rYzTR0iphMeDg6UPYi+/qVGxS6saDw19Fg5j7n2Jk0B/101leRFW4uwUQsKtGaoxbkqWsvFS
zdrVklK3aygKWgSPlWuZjd/Vkbm3qz5AY4UH8+RF4pObdS6eHQZ1LTuuN1pUd/cajMON4UTTrrRN
uW3rMXtSdL05VLS4WInrbo9NE0KWTkGf+pdhLMkkadRCl5XxeLbcEUcCQ0gSz9ha+b63R8bcNgeA
dBYqEGMtKCtjLVSZx/Z0Di3RbWlh5mwgHxV3VSuVlSPjhRdCcA8jgjLeHMLPQdefH9SGX2C1qnru
4HHiUtxjkuDma7r3l14Ia0h9JmtzPM89If8cJaQoSyaeamcILxjfoHraTKX35OZat3t9hd5eo/Cj
Yd/SRZI4hNj0eqTUcGrqHxXoe68d1VSrtraWvytH64TxxpqX/+0+pLStQQiDhgnAd3O0g+xqddAY
59ROnY0SjuqWnkH1G1UD3wvaRD2OQhWXTJ3WMJYXXhM6Hhxq6JEU1pcTOil1Rw4fGWdPhs7HJjS/
aZGq/lRiD+tdx5ErJ/kL34+gBKIxlVaAe3cRnDRm4bZlOBpnNVc1nw4GziF2sQjXFbv79PoHZEXc
nG4mYRcaO5NVAUq2+ISaPYT1mATOOXLD+6YqC3cX12340ArAKvQgpvNxSNom3Zqp4n4QLawRX2p9
6m4naRcnTw/glIuRILRrTYJeciDLAB9wsVjzBlFE5PVq8gW4NvxUOwg0jo2p1ZpvmOSv28QrsSXu
ckyxqtrt8aAoBlzxwljgjR7bhUx2pkJYwSWK6n7j1p15cmTqvIf+yN2ll96modJ4btsYmuIYCtBe
QlUo6cqxbBzx3gnytkOcEFlIVar+fSkz3DxCycRvdHCpxrenSP9sC80Y7pxh1D5HZvVeWkNabyy9
TTIIQ0r2JTHTpDu4SA3aTchVmuFWOcKhL2OeLRwa5W6WkePcnbWxT4sf0uFObd9ZCVR8MJex148m
V9jHjkD9J+Vo5UkO+YQ1llMGn8Yx9Tzyd7VH8w1h66RWgnAqino8OKH3O7jo1nDya8j93jYC09K4
crLW3FTCw3d6iK0OKCUFct2mthzejZUKMGdNcTljOGF639HsEDqjSL9o3ah853QAgEMGVnKeZvZR
SyfOfb20ZbOxRBoNG09P8q/wg8BiZtzT2opxUr4UUEA/1pWJVZltx3qxybg5YQTVU/MJ+FbCfIc6
9UFVh/C+VcLsUI9h+6FR3emr5iiyPjRRoZVMklkDuplysg8uVM8EW82xHXZ2gyzzUzHFVfBoSY9G
HcA30Vsl6e01G74XzhK0M/ApqNNyyy7rGRrYc4mCZjoXcbNtHbs80q/K3beRoexH9tmGwhVWMWqy
srVvLwAL9H5m1aJiUsnkrw/MKrZENkSKd8ZioD6OamoTI65qI27Pq1nuCvA6V0Shti32dGlOgdKL
VjkTnrUnnAeagy6Fgr/N3DDBMtci4dsDi/GIf5F5zgncsnWJFEHkxG6vnEsX3nIgMLXpG+Ntg8hw
v3Ze3RxXDEW5C8GTN18F86v/cYNqAeLQoXaUc9w40X3kadNOA9H0VaeltFMZih8mXvg+QcH82Jpt
8Tssw9z3LGn4iV0qa7K0a7blHKHNj0O7Fuhy1FeXlR8qfR1hgq6ca3pr+m1UxU9NHYwnNAE0rDSC
as/WjzaTGVqnGoOGrcvq3rZTvIYJvLSwIH5yC5NlUrdZBDFaoaRxqIfhRSpK6nfmBFCJx8EKFvDC
h+YOJumBAYQSYikDA6WuY+m09lmPIvQ9RhbtmlHXD3aJTdfrX/qFF8LIgB6IuJ/ABFymzIFlj4oI
Ou+cZJ15p4dF6pc0b1t5oYXO5fkD2jOMQudSGuaB4VyvJyzcU7dPUfSYOr351A4DiCHPmz1H8LjT
PQoXdhHpuymU2qYRk4UhxKislA8XvP/nh5gZIzQVINqlLrbI3JKqTlMjrKNLEPVw+RunCB7IcjBb
yGNThJAX5mtSp9cOVZGu/DQhpMVTz1HcT7qnIBF5fernQ+g64ZmFLshOEOjTAXIZdmPLoYZBJBA1
Olj4bNFXhdVen0prbo8SxLRgyLpWPTVV6IV/PTRFOu5yFyiRzGcpjQ91dxgKzs0zzTI72lWVyRaq
urdt0vxL2hi/BmEqu9ffdkZFrt8WowFvtgeAQMxVsEjvEqVT7WlWp1fDaPzKoALPyoamOkdmpsBg
CPBRoYRAg8GtbcV6uhUFLLG/TgyQL8NdhPkKgRHC5PUytEXnxXGrIw9Wsbc226ShExjqg9df9QXQ
5nqYBUI02RBPkpxhKq+kUmU75cbh6Lh3Kl17cpQ8e0wHt/6UZ/BgdZxlfBxynE2WxtHbsrYR/nVj
9ThWibuSgi24q/MO4CTlaqTorHNfLT9C1wTa1MUqrpm6Lfb8s+yNiSUONLyofMjsydulSJL8OM7r
bRF2GYDuNHxV9GpAi5wkvhbKcCX5fGmygL3ncw6WJ4ZEi4VRV14whf0wS1wMeUiRpOyCOc5VshEv
pLGn5FLQLbB15S8YxN5jaUrbJ07kzB8w3THdJtu0niv/+mAkf3uuAnHnehxe10tFBKFuU2GiDNQb
cgNcmvslUryVXfGM7y+2BZnjHKyQGEAyWVwoUY66cYhLdARKnnxUqkn5rcd6Oe7iSstUOPIYQkWU
kv2wM6YCU92iOxhqQq+mMjISb6ObjffkUe59p8AWcfymjOmQkgwqJlzB4KygTS89LkYDTAz6FtBq
a3GOa1Hg2EXqJhdjTN2300R5ThnT8C2nO04KEwQZw1Ga9zRgjU/WSMAQjX1+MlV8eFPbbPaiUsuD
aqNhtro6wRYzpmngAFFhZaO/tKrAnHH9oJqGHePSAnt0gLoifXDP5YgFsZLl9IDK9Aqj+Eb5Hg5B
/zMaavOLCLMWi+6W2N1qaEMALFXPXhmIdS0BjgNe9HdU9XkPcuBCpKJsBdzl3IiupqRTzGTwzm2K
lNIqZOGHpkK3JOFFK2t4Idb4ZyyCuGekFtvPZSARK/Rk97opOJeqm9+lOn7EpdnILToKe1d1mBUn
gn4LdTROhya08kOXBeEjvAGJYtl2D4aDi+qgYcWl9qgEmyKKTjloxPuqw042I4L51Fduiy2tVGFE
qPzk0E12ntPR7DHMs/PrB+ttsEKpzHBhd0F0pzq7OFfLPhIq9inpJYU8cZRO5J40Ib69Psi8hK93
5Ez0ItZ04J1DLV0scdMMtEGRanqJBpr8RWFu+eCenV9r7rgWZt9eipB/KIuwDDgEIOFeHzJ6Ehej
EgbppdQie1N1qu4rSVE/1Llodyp746gQUz2Isq59xRjUkxMMPZBiRzNJjq9dOOX2I1JLbefmduM7
YRLuGsPDJ5jy2IdQnVY19HPgv5gd8H7oabRZwzNgaWoCdJuFZTElF8JGG8JzEGefc3zc9I0ne5nO
dJPqEW5FebE6ruKN6qXZXV83AwQZc+wQ95jlvhxE9CCDMfhoSSegdZCV5O85RwYQUGtKz30UeO9k
XqZvlIFzaDONgBa7Qi+j9+gqVKT7aYUvld4ZwUPiBVVO77MWz5uwaeJv4Jt5BPkyZpm0gO4ac2z7
Xh4PW4cfcXLTIm9Jt/v8Q226FU3scKett3Y70BvAa3R0U2xeTYHxQP/3Qsu6L2oV0mQqzvDkWjmn
XppOQjDOf0ijcyB+vQAa3LYyrsXkYhVaRLfcvPZLUKnvMhXRjrH/loU/k+cgxeMGBfIy08qvx1Nm
NzbNVBKEP7btGxWGrC7OSFvTrL2dPg7DSiL+QuBPSXMuAKKs4ARastfFoDhTqSUtzh2NDnAzut4l
6pzxYy/7qNo5FPzfIOhH+JtnmQLlR43x7umLLFiz/1s4hc6HoQe4jakJZX0qDN5iY/MTcc+ulP4C
sFLfFaZqfhSu9PalLE824qET8Yf1hGxA3Qg3/FFFcLdpm1Hu1a6u7ybNCnfqyFbzBk0SM4vmACxK
b0M5fSXrWWsEdHMMQXDkeoCNQG6mWctmIS7E8iFLWjwQcqJHmnuJdNrI/N8R8V9ZrD2Wv4oPbf3r
V/vmW/lf83/9IejlHWNh89//dfWnN/GPWjTid7v8V1f/qfnv578Ofwn/W/vt6g+7Z0+zd92venz/
qwEPex7g3//y//Uv/+2M9nEsf/2f//1DoMCYfxpgZfGnadpcmHvFYq3+VfyI/tcTZ1vxi1Nh+T//
Y7dmmP8iX0TyhAYA50WD+Owf0zUFiPxfFJlZ2vBhNOwN2dv/cV1z/oWyjtXOVsMncGbK/uG65vxr
rr9DYmXf8zuszP9Mwvw0oSiYP2adSfn3n/90OVtaEQEKzqaWsPJtuIToxRc7uk0GrY0TOb6RcRfs
qzJt7luZdI9ujxlrWsv+TTe0cqdp1CiIbqZTVwjIQmqa+bLGHTuxysE3soas3IzUvYJGbdNNWX6q
bJU+ZFHcfYxzG5/IYjrXQ/epGuNvMhm6j9yJ5kG1sClVFODnPz7GC6+1ODcg8GOOAAQCKj/jhtz5
1weVJOnFCAJuMTbN7h1ibfVr2VcbKuHK4flBVUdy3sfRk2nH46msxJqS+xmc/J+rjkfgCSDnEuLN
ccCNfNGObS+hFqK+maJ+/9mtxuKpqIZEHHtohYVbD3ttCHCjDtG+f55df1E+uEF7USdNvEtkQd8L
YY9I4tAbTcc8hbO+ochNI0Uqhj8QW+SPiZF2J2k0DrCxaiV3g4FgQYmm5M62GvOhritBIxbBrbRp
u2RoNhUOdhtNzzyC/FaBe5W6a92GF6Hz83sjezJwkZuT9ZveA3UVdaNW1cMbKtjG+yxsq4n01VO6
jTCb6rcWR7q96TN6IKKDp/HfIAPzBPfwMdIrb6PJqWm4sfPkC7iu0a8gF4sUdn469hPbEQY4eAyR
4PXCSNI48TKp6W8SrDq/FVmEkbCDf+6B6qxJFyVpjbu0NsLHJCyHUwZDqMIcShk2Nvw6sVVcNxOb
SqbB37m98VyzKJJVQteh2Yzt/1J2XjtuK2m7viICzOGUyp0otcOy+4TwcmCOxXz1/8OeAbZF9RYx
gGG3DQNFFit84Q2LnqOIhGMmteif6yh+a+g0sBgwb7u/LRZksPntZ94HqdcsKU7RmTPu77ps5xtB
bZAlPss5pqt13TfvyYMLyuNTUlXNA6it6TdYLGkXTrIJNQmgxj4rm+xzlhZBhBQpfnrMxQwHxcyj
28JlSTCZ1aSD1kzd50bLKxrPjhW/mCLGLl4Zmx1wEvuSkaXl6Ns6P0ajoCI1hKOMcrES6Z/0wc7e
rKx+i4xuCoCeIT7i+mKusGAX2dNLRniW1qG6FRbWLFNiVr9YeMlW1lWQtvfn6IP1Owc2wJzg5yL4
sCRs1FOvFnE44DDVFs03NRn1uTuLfhEPq0mg4yKx981urwtU1TbW1FqfzLDCb1yQNDrb/jMo6jpO
f6081rwwr48TeLOsDhq5Jl3jJY1MCNEkfemMz3mJs7iEKuRzMprZFlAlrqE9Qo2Iw/anqej6r6Ba
KW/EhnUc0yT7tvIkXD7LJ+HaoHE9+4zQUV4EQjgyBHFeYhEj0RXaNn5qBFvko/hIgIpotQrN3MdB
gZWoUsjjG/V4vH0KwQQmszzPLjHZSy4wSXN7/8muo2FUuVjaqCoAq8GY3YCBcb26Gy1tyMf97mIl
+Y9SZZpsI0yAvmNHR3Jwuj/aHFv//UEYDeY/lReOERKwZTwoDQYVgN6UL2LQqu/6kIYwV+p8JQe/
uclUSEoO9pGzGga9+2WOJ0mqkbRVoFxGWWg0bFJpJ6osfJx82d6O4Lhw19XeSgtRLeE40Vuc9fla
FH4dTM4Ty5SibE61GRIXoKXriZ0c4g6Rt+MF6sJwALNe7ntdFjtLZRWGlv3SOdazLcz4aPkqnnpO
52OrkbzA4Cfw9B2rcmUN5L2v+//V+P3/BjALeNf8bMjQvLfP+By07JbPFgujVVM/vThIsZGG6Rw6
GZ5O4ahE7hRjDGImVbErw8Z4jQQwwkBpjV2S+rbbxWOzsgSvM/L/Pg3rwSZso2n5XlH5q/GlB/kw
ZLKWXpQMCSqEyLBDRI1qa29fmkA3PxmZPmwQTZHXPtHyeHifhr8GnvfG3wOreaupsZxehj6rXa0U
8m6QNfr1WV59QeQMPkNe4gFqAepvS0gPkZbvbZpwa+v1ZhNSYWGd0hMiOFVv6h8DTO0hH6TwYqEP
6/pExdtyyJuj32rFJY/zAl4HOIVc8nNk479DAPgucmM/1HASejFZZ0wOtWdzGqZ9H6b1yve53U48
njIvZvJlLsD3Js9f89RKjtb4VhxdtKDFqhsxq0uvTUdjMINHJe455Gu5fYnJnB7NDuMRhc7kyjPM
K/Lq4OARkO7QQIkTxRN5X38q1FbjEJBUdJF1/6UaDflVD8ZiR9vLP4lGUfBM9cMXu7LKlQ7WR59m
xoLODTTA8O9z89e7q/xzkE0+A8M232stywN5qmjjSFa4N9MgXVkL77XImzeFj8h9jwgm2OvrNx1T
+E16HccXw0nFpvPj/lSZ+LgEVWaeogZvxVJg35K1yOf35tBs6smODr2MNn4rVdLDIPdvVRy3+7Gu
8h3qkdg8KEEFs77Qt33pj28izEwAi81Xsy6VfWBqwUrJ+sM5I1yk1TV3fG4ipihSpjpqo4vattFO
SqDHRmn8LaYf4yqZvoaemmfkZsZgSnOPwUaGCXc9Y/Yg+600pfGlCq3Pvki6Q5nZ4V6ewn+L2HkC
1bjGh13w0zmyULyVEaafu2qQVN/rHn+tCiOJpjSUnegSG5BtU1/9JtfCP/VRSEVRYDsTWc2+TopX
x35xjOIl6qPmqWjaQ00JYqe6QmLm71+tt5NOgYmcYDYt4Kdl8SIPrA46NGeIIhC/1Qvrq6p2lwlC
5XbyizXo/II6858ZsN+V5Qj35orJ9aRPXZk07dhEl1yajHRT9zGNIckIYE3Vw1T/wpTlTF0Mnc6I
GCdVsTWOMG0UWPSF06HDMACZYOPYBaPxxfaN9AfTbYwrcemC6vH+lIiC0eMxTKprzrLwT+CdVVE/
xRc6zJrXDcr0pen68BQ6aYtxEkAZDKPSIoXEBqorJq9CagL8Op0nxYy1T73RtS+Kk6Y/7aBCNw14
GD6mwmz1rSpy7TlvjOopMKXxkqeG+u3+F30XU7he2Bx4NFKoGs7k8yUixLL9glg/Dy5pPk6uX9nV
LgWpe8SPUMUdXdG2hPLqJsPhdhskyQFwsfY4Alb9ZvqKcxx7FX+0IjnWFR5MahuHW1nBfKOUB3r9
luWqdtI/qFJfQXdrNkIoeK5znjqD72/1GlvSojP0Danv7yDvpQejfkWPOPnkG0651XVwyVUqfRqS
Rn0J83pAzRwIXI/fzL7KzRT9ZQffC+ppgMvIQFbm5mbP02aiFo4wObIqsjEHmn9tQArXcmANk3Qe
kRxx1UyAtQMVtiIEcmOmMQN0SWjoaoGDIUJeZL4O4mGFgjb7RVjVuNWN0jqpOR47CXfRtm4VWoIJ
hntCUqZPMbUizLmi1ivK/nPo59MzINbiIXVS3Mj08odqZV/ahIYh9+xncxy++30Wgr/IdrKokF1U
G//gqxR39I5PUtXAAP/nSePYmnNlSt8WyjDXkwanC0SwUKSzJhLJnWpcAJwpjH/eH+WDcIFzCHsf
epWzCNXycPSlkiqTbCJEGLGx/M4iqA3QacOPwNNF48Vgqva9n5ezVv6zURvZyv2zaJnO237u79Dk
NQlYVCLc6xeVG0QrhtHIzlVnfY7Kg2W8SD7OpP/GeLpVjbUTVvIIvsrpcXgchyetcg790D6X4Z9A
xSA6dlYqFYtC+H+fCNgJIAgiKbSGrp9oqiiFB/KQnaeg0Y6aT/VJGSMVJ4TZZ432yKNdRPLnrqoy
Dh2Bh1VjThvZ74qtjLbJThtQd0RqMP4lCeE/jJmUuUFgtLtSCWICrlU903kDXZ8982VC8oKUD5oX
y5MT6K9egbvMzp2qGbuxp4MZOSBH76+VmySJD0Up990IA4r5UqEoxSC7oRORne13tZ+2DzapAmvY
H4Hn3x/q9n6kKTKH11CIwEQt10TY4VJdoMB2BqEWbNWxAQnpZ5kbIfu0STR57Yt/8Gr/bzykABYX
pKrHcd2ZUXKOU/sEhJAzQGseReLMdMJdqYXPuV0+pBoGuZnpAuqtuvzQz0jgrnoI1swEbnIsSJoz
qGIupyN6vBRrC7KmqYexTs9lQvOvNKgq6XF46IsuPKqQo/FFx5yDMB/dbGnwd/fn/oPlb1FXomgw
03c4rRdVBqOmu1QZQ3yOdH06mFZdf/LHynq2tP4hlGhAwTHSnntdamfxmNY5aiPsnlwKnnLExyZa
nPn4MCa1cgxk4bi5rw5HqRyDZ6eJo6dG8T/ff+DbdAPMP5Q2xO10kLTLwlFRmr6mUUQ7i2lEdh8m
w8bsYmOb66a8CVJMvYUleYUNU/z+wB8cnpQuwHqgLTTXDpaiDuhD9awPPzxTwBv3sDdeO1ufvnSd
+ku2g+mfRqFZqtWyBsB8pp6lRrbyCLcLlyeYV8oMmkAdfnFUATwCy9VN4dkR4jUva/VcC7V0+zzP
V2b5prAMs5mLlSCHtyXFXKrcjHHcVzhXMNRQHGOr7KkVJ9pzKxXi0crES5k75kvYtduS1nNbAlmr
nRS9BfWlxZtr5b0/+ObwQWe/Ew4+qDmLOq/aW+bUamN01lDyc/GkES+2mRgX1Z6+Rcg312aefZKR
4ny7/8lvT1qCGEofc6AHJ2IprgNQqaosVcRnxcebT0K9eAO7cQ0gd3v88TXn8gJVMdRyl4SrQqA4
kGh5eI7roTs5cdBvqPOVu8nUPwllXEEPf7CGONnBMGN5zlG7FHTRKzPpm7yIz1LlfE7zOtljvoMe
nKP1KxXF2+SPNNlGSB0BPwXxgMUxW6tVP4gkjc9dr/wqENDYKb5afw3s9Gc6NvIvkDprcpQfvRyD
/gflTr9qEUYVVZSpfSxFZyXWpCdTE18Dx5SOqSn/vr8yPvhms/MZyAfq6rMK5HXQEEKunQR3swcP
BMZn2phHMxp+t2pfPo4y0rP3h/sgW5qL06wNQhRmdKlypZSpT61JVbwpzK1nIKX13g6j6YXuEgUP
A41w1OyOYWJNT3TJ7IeKXtE3ULvbOqqsUx366rEOjIleRm0FP9umGQ5tOfzRwiF5jSvszbIpiVbw
lR98f46qeZERo8AqWnwMNaxs39QLzasRrtyWXRlfpEJ/aiyCzbyWxHZwijXLkA8nCl02mtSUKymf
Lj7M6Ecl/N5K9YwkP4xy8NCIz0n7R5PU3wRUxyZEmWP0XR07XbmDhhhjdGUVD7oPnCtzkXL4Yk8S
0iqNuQH6dIz7duVMuZ0VDhMqInA72YYAr69XTuaDQ425Ps9qIZ/b1nkVvay9VKr9pMt19trnVbgS
Xt2eYnOeOmM8SC6oqS5C7rIUk1RVfnCmkBbDC4JshVpWe7i/RBd48jmOvhpmWXbIifj7wrSCswlu
u262iZM+dIaDnaKtfDPT6dsENC4LpKdaH/4Fkr7WLll9gMXMGiMK21HnBGdWx17qNdPF3UR2SQr3
banuOwcAVep8y/wH3wzwW4IJdX8Kbg8FwhJWOzLQnF0wU64/be9Xid5pBacP7iluHzPW2P5RAr3Y
ZuKf+2Mt7dfn6SYFnr0qkMuCeb44XdNGw+1WlYOzVsWvskIQlpZG4I55pnYblEn2+hjXf8hccAii
GP1dkSv7sdHN/KgLjuJEwd+cMMd5EmMg/4mb0sSCNpUgPZV29bsUPjV2qNpfqS9A0IKKfJCsBM16
XR+yR8mB9rz1UwQcLcrPO1ggGKQO6fgcw03eqygCv6h2Wu79LjP/RYwTfaNy9L+BLfOfbD7SylHz
0bdnR9nzYcysUJ29nnpfq1onKaPo3OL0iMTU9NumMfzgq9Je69T2wbA6CvBTRGXLgq9H41j5gqnK
SoX4Nk6hm0laTYrtzK27+Xr6q/TRyDoF31oJzwbLcNPHyR9nqqJDV/fJE1lOtUWe6FeWNvKf+4vh
g3EJIMDeQNoGjLiEh6jGMAW56IJzUJojCqW6dilaO3gFOX6WCeJOA3jIYx431uP9gT+ottLG02cq
w0xlpod6/caFhDNvRU/hLKu07jCZ+NP4WbzNNDUtQb9GEXdj7z84pfRVxivlMqqjelA4jLy4CcOd
ISJwOKXuxbZ1WXk0jaGv02TqipyvlEIB+KMIff1okZTXc43I8WJH/VFSC9mU/6i04b+ZVOppoCaf
zCZ5Qv7KdHs1Q6Qy+S0gEz8D4F7jtnxwAs8VF0qdYPsd6BbXj1LUIqhNI3a8CEmTH04xJS5i4MnK
KrgNfugbcrUQSlL7Vpa9oCKNKPpOvu1lRet1WGZgVuzUh76rzTUHsg8usRmyDSQPASSA2/Pc/7XQ
1XzSIlPtfS+j3LZLnC7eB6BC3coyu22lFd0mLdU1bf8PakdscGYPzCqRMpSV61HzSo2AGIaOJ2cJ
cCL4nMZGFHjEFXr0PRlry806Mzyk7cjxiyy/v+0n/6JNdogid4Xdb1NbsHqaUnpAmRkebGnLf0S7
pqDw0WEERI7aDDsRDsMSmD31CCZNcmZ7MH6zY6FWJl7sqDg0tdr+wwHyI1e08mloRvmBp7JPdiXX
m7gNf67sgNvKAoos7M7ZpZdi6TJIdRJJUhqE4c7tlJf/4MKcnkggY0Kxut+O9Ha3JsnaUTX9L5I+
9ngew/zGk2RTSsiqZdAu1CE2nnppRNN4SqP9UIaFmyMI9Zim4ZpMwc3tOXNHyayJ2nBfQnLs+usq
IKS1gsPkLFdDu5GHmsp/E39x0EPbDJPzPy9hhkP7nXOaYIzAen6cv5ZwQqrg974WkEK3MXDBKdsP
kl1t7TpP92YIR5tLN105L28OgnnQmWSGitKsbL54x5olDOmHQXsqMRtq06lbN9m4cg0tiA6EYhpq
uEzhrPrjyNbSw4681SxkuXS8RMQHyiSUtXMQs7HbticnsrDD1rZZcOjb32n3WEinIZG9rvuiFgV9
lvJRGpJt4FY/h6g/QJTeG+UX30FOOer4c9W85YM5YU8T9XJ4gfleci7r3JKnKiskr6FxsLOy7tWa
6vgw50GfwaslR5yXpe1YO68W3pUPXZbMgYpP70pG6ZBSv2wdI8c2V7LX29MGEQk+F1+LfBk/vkWA
RUae9APs/nNLNx3zcD86BiRJp7qrXdyqkqNe0g0mZQhebDmOD47CrtL7sD004JUCt7HtFjlJJg0B
7N8B3cgLsKtpJey+2TXw6/nOVBBpL1KwmWf3r2WsB2XdKKGivo605vdZ/m/QXMTMjUqjfk0u67Yo
RE5FoMEGpfmlUyBaDJYgBDMG5HGlZJteXeieFQ29W71z5YPSeghNoT7O8a5e2DGO6gpaNZn8r9ZC
PZboN+7vn3C32R4qrlx0KnkxMHaO2usHsqfWIQRRnXML8eswtGLCwUoOKFKCHXptpz56rjvnO95B
6qG3IS9h0KlimGtofMNqyA6Vga6ob1TiMyrY7c8SQPzkyn6Dda/WBr47OvYf0MHKGgX45rPx4JQQ
Z2EP+vA3aaqelNOEsaF+RudsNw2RtZHU4kKDjuuCBtD9afpoMCCS1LIIQuYBr2cJOFagp7Whn7Mk
GZ9MA+NSP6fb2GB/d0S6bs1P/WZH83IUX3R0i9ilrJXr8aCZ0LztW14OkzC3VJ10a3Xy2in34Sis
QhRSWIng465HyTKY7TYmImfkBIdNV1YAcBxtVWVgXkJXYSQnABVArlFE22bNrethwCXHUDEG65wp
avckS037pUiCftuK3ni1tVym6pmRYcTWJLlC4NPZgG20dr0EMmbXKq3iuEClunNBcDL7AIz+H6sZ
rW/2KPxPfVujohHk8qzlRcC6SUPKN2Rxcp+73VDbO9UqghcryZIvAKvB+ESDELU7kNIfx2BAcAN0
K6C5sUB5n6gkO8W1PbiBxN83QCbLH07YHUuZMu7G8Wu13kyBGpZuZXaKtIm7VN3SIPG5AME6JqXJ
DlGkZoeeibL39RSQeRlEQ+B2VupvIYIZwcoevlmc3FQqJ9gMUuVGXMbGZC1T2JaOfNajPIKuBbWo
KYXOU6EyrdFoWNkM2k1UBIAdKSSMx+c6DCZH1x+0yYyka9Jh8pROfrCt70qnvTWt/RSFKXjg2g3i
h8p+K8LxtU8TVwFQXcXpURvQLnE2FEx3qtYc1R7RJgtOx59U/01TmF6xSl84cssq3Td0lSNf2qbq
BX1cN4nDx5JGUk7RLpO+2N3YbGjHXFosRAsl38mptG36lf74TTIwvyX9P8xFYBqBkb5+y5bgvZf7
cvIw5yDTV2vxNARV+iuaus/3T5cPR4KT8J/GCK3d65H6QAs7O9QnD/HT8R+a3I+s7Pw0NU26uz/S
bbbJS1FQJsmF5QHyfXGQgQhUfNOpJq8wBtCP+k+RphfbBAhYdOjJITTn4nXyJ6r9Q2gIN43Tc8+l
nIT9trQp4MtrzlG3WJv5ibgUiSNR/iMlun55dL4j3GvDyQuFhdBzq+qnQu1C12p0P3CBy5W7Wh3M
Q5YqNgaPGb0a80Fg9udpg5RvLYVqSWeW9oullbBs+7ReabjfnJIIWSgo6RJa84ycy9cPWMgkf1Zh
KZ40OfHJsCsiwEScVz7MTQGCUYhr5y9DnwRZ8OtRut5pYDuospeQ9+0VtYf7ODqpceqJRd0m9O3v
beGctcJRj2YK99CfZDByMEEOs590yJZvrWeIjr/6cEZERVHIp0wU5H4lPVtZRu8IlKsjnWiTb8Xl
y3lOvL3YG0msl4oeSq1nmdyCnRNHB0vHsyRTJpj28iDSBwchjOcIL3cXhrB8IIMPz0Neh1/9QKvP
KYxCnKVqk1MKLJ0y5Eng1rWDWl3djpuwFA4MuTbbdDTY3SKygkPXWpLlaiiKuF2hUzaTU8x09QKl
QW3aO3kmfiaq0FkzKGOfKsMP0Kkcm0PupDjXKD28m9GK9pQR1BPrvN+FTVxvh1GNHmg+/s7GqD10
pdZ8isbe3ktReLFHxWEhlkr01g+yg6Z6Uexp6A87vzNeuLWfBJT5QytlazZVCxVG8g8EfGEk08ye
k08itOvlUCZ1JCdaM3hmoXK9OUYTXFBqdvvAn0DYV/J2ECMSxrH/Qvfd8iJdHx+BD0bneqpsTyvJ
OtvMig64pGEZrznFY9OGcCdEMLyU4EseRz+xfutKpm0p+MtuJZXiiOZyt7Kwb+8KGgkE//wC+UO5
4/pFECNIjDEMe682egUVXxIRlm93qHNF/s3q+lk1kZ+5zdg1+2SolTWkwrxvFit11u1DemIWqiCH
vx4/q+hxCDnrPDWOra+KJMA9W4P9MPREpAQg40GJo+pLawTiTUhkKe1Qb4Xi927Q2tH2/i5/Lykv
ngYGFJAraPoz8HZx2I2BpnZt2VgedLn4hG4BOFd7MqwncxhfJ+yaO54OKbIk7jRK7bH4kbVF+1Np
0/GVhoP4rHVYSGUEh89xLTsXNF/wq9dy60USWeaFupPsoWLh41RiJkJvOt43EyZNqMWR2jhjxvUq
QrrqmV4bJzVqzDcA4OGnvCyRZLv/sjdhyYzWBIVOdE4t7ab1W2gBJc/abj1NKet9nInYA3MTH0AA
K5u6Qnrz/ng3PB2k2ugxU4YETQ3uZilG0oOtLxU1tz3Fl8TeglX+RgIRPEdOKbw2qeVtXCvtntXf
HfRhQuY11btfbWgVP0Dh1TtOVHWjjrDT7j/YzQVCAYEGOH1p4Ea3mcrYabGeI2/llRVNzi4pzFOp
9msSPPM1dLW06JrMyTa9YtIUZA2uF7qm5LGsRpPjOWrz3BVoWzVq/wBpUPn3/ut8PBCZIgVEkBTL
RmqchUbahabj4SyTP5sWTl1w7sWhFOqa7NptdspLAeabu+3vRfJ5av/KzdFL1kZbTW1P6sbsV57H
2oUcVP5uovTjOfEUPqVj9E2T0mqLY9gcIGYOMgWj4TpTJt4kSYpB5pbmcczGjKtFipEMlLpjTxLe
uRolRTeDxf37/gzd3OXvTFxa2ypEfDqGi6ce29SOi66xPTnHUmKQFWzWIw09sQFJg6fEHp1nycjH
L1OVhCs3801ZmaFnyPZMYZoVcBaroCuMkEQvcTw0D+Od3L9aaM5uextNjsYM3WT016pPH70smpfU
NKi73or410YQaQkakx67M9lidmBuuzIPXvisiMpAgwufbHpLjWuGw1qF6R0AsVj01KXY9LRnad4s
U8uhxvQmKYTtNdGofMLmtHe1sG22U20Xz0nXKvtI+M5+tOumdAPbnrYGesubXBPBPhoqwoag6p56
o6ZVV43y2xTPNBlEZSuUl9uMNBJlaLeeoB62SSM/TQZSXkYcdlsl5dYK/VGqt0Zo4KYEY/LYNKH1
zkgIdiyCBg/UMcVgsh49qRk2AcUcsRGx1GChXtb5DolKHZcSx4GIn+TRsZaj6AH3ihINSGi6uu2f
/LwqT3HQNc+xk6DxW/W65lLgiDAOHMaN2cra5/uL911r/3pOIZ/PSCFiEPgoxqIqENchjhptonmF
pBluH3WQBqtMPEfZhB+K0SCl1TC1j8T0X6omVTZxY0bb0gB5Q6z4CTkszAKUvIMw2oIT8LNePFs+
TqU4K66BFW7PIp4VjALYRwprir54VqUzW0lEKd2vVCg/fDvfaVjXfAum6PX+rNxeZjQhUOmT5/YQ
Py4u7gFNTnA/jeYp05lgFZBqb1nHRi0/j6ayEjLd3hcMMANHuTMBqy0PWKtAzURLDc0DLde9KKIx
NjimSdv/+Y24nPlIlNKB4CyBPuagouamS5pXjSrxV9fKO5y4/g111FwtH+TB/eE+eCmw7LT2OcpB
4CyttSslaytbp085ST19Tqv1aan5fbvynW4hhhRpeS+E4WwuJxSir2+Msaj71iQ/8OQgeDNavAvd
0Yf4J+QmdmWzfIzGAU3qIa13scj0ixomn+6/6XucsdhAtESAiRDBg2uSF4syHZqpV6pJ85opSXZa
lvbHKY/sc2P4F+AU43cYeVwJRl2kX5XSRHyZqv3gQLFu41F7rtXwn8gY+2cYDO1jNfbDXmpktJPs
pNg7pS/OgVIEbjjp3clPewp3nXgcU91tghpCtFDLjd1lj3ECNScFsF3sLHA0bg1VeFsHUfgQ50qx
FnvNNbzFO2PNTtOEe5pseZkkI/iEv7XT6l6UtaY7WdbwlBaEWFqSql5g2dU/teScqUhx4tEpANag
WN33+xN/k2oQDcDfI9QiiYacuph3IwwoSuNW7NmQk06tYbTUpTP9scjsdpvlzY/GaPI9aGXPrEbt
cH/wD04izcDpl+seGAE98+t1VyhoL/VWqXlpaDypXaOmLoKDz61eA0m+P9QHW4nMGwk5hCQg8C+L
0YoVjaMUF7ZX9GP0b+Dkb1UXyiur+KONxGckjuSCpTBhzSfiX6GXZJayJGmMoo0mBJu0xxTC4faj
Izq3kET8ZCFWi5ddbuGt7v+uEng791/0NrTAiB5QCptZJdQ0FrlbEkua3WqZ4yHf/aTq44s6ZtnF
nPVYx6rInpyYKzEru5UY6oP5hcQw13uIp2cllus3nxqBplRGgFtkibIvnUDZBaW0Fq9/OAq+0Jz1
LFYwwtejZErWocvvO54E8fScRvKTpgzp5f4MfpATQQ9jf888+LlfsphCow0c0Q6m7ZWpdqZLGLgK
BJ4HLSzLJ4wAqlet0Mdn3eq+otksX5DnNva+sMQ+1fP+lFhB89AazcoFd7tRVUqqMIHRnEC7fwnX
rZSRnhG4LK/TxzepE81jXEEf9J2iw5FJbpKNZvaww2OOoAfJ1+2Vu+h2XXG7OgyPUxLfd8kmrG05
UBKFrEL3m/Ghz/tiK5oqwvHzUoltLeX5lqLlGrRp/qDXRyQcAQKrud+CGsHyZkrDSLbHSrE8ayq+
pUkH3AzhiKKPX2nd/tCk7n90FqGIRJWeXJjGK5Jfs7/I9RJLukQJcP+ZPGKz9jDWRnQoUUic4Zv1
s2IGe8uuFQww0GCHq5Dt7NZQtj04hg2N+3atEvPB+0NPIU/g3IJytsyKZKnsSVA5ntsyN3ZyzCXl
2hF65QmdlUeBVYbX5LbyS3YCCfmCdjMihuwgBTduIJBrX3UZLRvVn7JdpcvhudQQjQafDNXy/p65
3ZgYI8DvpfuGvQQaxtezFqNVKlcqMaWiR+bZdPLntG3DlS1wi3BBdpolPvO9EW/kyroeBdBxGyt0
y7wAk9UU0XgRbuKoGfbZ2DyG+GlvjWYadzkSfntHaz+JCTc2nPWcP/ff9rZJ75ClajJwO3pHhIOL
jBF3kpYwVlK8flSSUxBPxanUDRIgSkhx5zpSqb/5qG5uzbxNDqmwxnOkVacW+uB3EZT2s1MiN0nO
V5PWjHmVnQI1yx6cdi2rvj01CC1kOGazqwilvMWBadLwFVKsmN6kStPvQCBUVHTKNvd1d9SsYzjE
X1JFTG8FGlMrS+K9eHK9dxmb+iFbam44L5E1Ujtpce8Mpuc4sUtN5KmptNJNHKSrpIdp+llnv6pu
+FnEtgtA7ZSb7YNNQcLNJ+I86CyOfRriZ6sRbmc/xiaiAk3oCqP7LTnG6f4HvQ1EWLuILQChReyK
usn1wgrDAmxgEOovoa3/ybuofMlQWNw6eheujHSbE83ZAwz4OdyBd7nYKHIQCykre+2lVEZ9X2mZ
tu9Tq9gJABc76hT2Sjhw27xiLCSkwN4QZc4OO9evZsgNDZEm1V7qHrEOJPL0g5RGcHqj1Pyp5g72
JVUeuv0c7xuJzW9+uKMkon9OzVB6Q0nU2tddFW2K2FwLGm7UvdhFs7QeJfsZxC0vkasSp3sxao3p
Bf4LoICyLnfFGP4M9W9SpmwjBI7QK3/s8vypMNJhg/AN1hH/NsZ0MQPxKKSjaaMt9FlCZlPC7NaR
X2r1ObIvZgfiNkxJxLVt7dAbR25pAIU7iGNTHDrJWlvsH0R+vAlRtKUh6oxYw3xA/hX5kdxPuckv
Cmzh17A2kq001bXbxG15CXw72WJM639rTUXgnAgBVazq899eFWQS6FHRMHjPFRcrC7Ut1QliU/XM
PlKeylS6ZJqza3v9WUEe9oRx35f7m+Y9N1hucFYVwGf6LegLLKLdQGnMOhwCsmEDeWGj3uGavQ1R
Tk+E2CXtqw3aX5eApMvRfhrzTRsCjTSLU1YVXwPZ3FTT62CXG9l4CP2nQscCQyq9cdg1CUYqjXpM
tQ1c8o2SN6/3n/yDi4S5gjfFMYLkOwn29deq5MLKw0RTPdLq4SXMiuQV9evYs0qhbLjLuOCtLtgZ
6JIfhNCNnR+p0VZMANHvP8m7oehiDinwsA3YoOS+yyttwLnM7sJMR7dtAnegP8a2tCkz9ZxE/c5J
XpX4krXx1pbCYzU2JzYRSIERX/FqR83o7IR7NZTOXfl1kB5AThr111g61Bi+dPbPSH4x0K8rz1pS
fDaDCqfyHMFe9WuUn0xZ4r8EnhWLXSy/tDXVuZzGShAChGiSn75qHCp1usCp/5TmFQW8hj7IJFlf
89Z5npUDSF3WOPyzkOMi3MPjkaI/mi5UWCAbX3+X2ZnGUMpO9mq0mXSJYx9jFDP5Rxr6TUvoE1nn
Mf5MwU/QbMxlV4u8TnkKhz/42A6asgk6j2ra0OM7GMCah0ld4G7c2tobWnima+XpBT0Hb8r3TfOl
QFZINo73P+gHyQPiEjAjSDE52pA6vX4FdGNQb6vbydNDY3oKJRXJA7LFc1b62T6a1PQQi6J/bgs/
PshS7QNGTzLMoHvRbiVDTh+tLm1PYdCt6s7fxmgAGIgkOWkRrjOXhlx9l2gYBo2TNzTRQyxwJI7M
3jgqNqZ0k2ZJFHez5o1AdNwTxHU/G9xp9sYUy67jFJ8LPxu+oSG8coh8dHDS9IVbC4qBxsXScbcf
VF+PUyhtxELKg9BVTN2y8BTTpb90Wfh/nJ1Xb93Ymqb/SqHueZo5NPo0MORO2gqULDneELItM+fM
Xz8Pdc5Me5OCOJ6LQsGlsha5uMIX3hAedb0S9kolg1Gj0nw2AmVLznB9+1P6QNRvZiIzNfri9u8E
K9JyBXyHr8QnCZkAMAIwtq6nINgKNNa857nMQlGPnMaEHLBkjGgesn1d441ubY7dGbWtm0ktk7MG
be3Wj1GiK3toMlUmBl99wLQNKKCUBdsF0zW3cLrLooRbsVDC9tbqZOnZEnzjhKS4/iCOk3GrhJ64
wdxct9UpJbCkwS5xzCPcu5ieVopDsyytwW3F9AytYnDDhsa3HYgy9cBQsxNOaFsfDPWhFsfgWgxp
nGMSPpybLvbPCBGiEm0G411dpYMrpZF512sG+llGc1PF6A+TQR19v0a/ICvj+7ZBG15HmGXjqH0r
8sK4B9Em8AEgMRa3FQaQKiC2VrnDBXWHSIK3A8bjdpPSOlahbgy23mtEXeTJ9LGAPOG2cXkKAN0z
A60slbtBaCWnFJTZ57x6ef+sWa9bWD+0izlTyHq40C4HiaMxKoCiJq6nBplbmvWHMbS02yku/jj3
nweiRTqbQ3JpLup0MN+9TpXrxDV8ITvhUP+zSqxz1IeRg9P9TUbsb1dx+scyTsDVZ5+M2VCTwGZ5
YHW5F1uRmOZuaFj+J2XSvspj8KQWMWAWy2xPcZB7h/endP3d5iHhASiwZsgHFheQByvbSKcmdwXf
1G+Q/ZFvGm0LHLWO1GYEIPkr2QZ8UUO+/G5ir3QpKh/EOkA/9lEzmtRc82hv6KlsD7I8YJXQxRvb
eJ0J6lRZUciBrkYyuAQ8Gmbme+FkFG42av2RK1j4UBdqe1dF5rNVqTe0xyVq0Mp4k3uUODb2w5ob
wLf8ffj58X6Lj0MjEqYorgt3Eits5h685FYAldV31l7p2x1FxScv7U4qcPe8/Z6bHcU0tIOq7LGM
GhplH0ti97g5TuUN1rs2ZfVvZlHdWwhSO630IbC25BrfWgnkW6i50bSHQDX//LcHtsQsK8wxLCkY
I9XceJa8N6083piXt5YCHRfyH65ADtfFzhJFKNJaIBbI4MT+VRIGTE6cfRpN/O7HqK3ujUndIi2+
MSbSRbDHOc5NXm7xKeRy1OsJ31N3bu/roF9Vrf6gCekuRAA+Kj2nQkS57b4jLnEXFY+pZX7IO8Hh
8j7LfXqvKsEx67f2xPp0Bpcwo41YmgD5lpXdYcrHtoilzI3y/nOjGzkVEVG/mtQUVY2y2EyL15MA
Ao/TmXCIHgwH2+XnLeQKfzohbd2kU7PPcZL4h6o0p0/hKAO5kkO46Yka9XdxLXtXjWp9yNjQH7Ow
JBoy0BmsPDBmtqX7yoe0ycKrqDCm59TSgqf3D6Q3UpUZQM/BS3yEeNLSLysPNYBgVYGWOMHLqTZk
76bpFb12VD3+MljNvZfVhyqnxGdLgp59LCfMn3PyjY07YP2BSGxnL5cZ9a5Si7ycsMjEdiipQS+K
FeKkitALh7a2ymNeaHQLpXxLqW1db2Y8go75qKRHvWxMgTgsoxxKlht2foyeV1nstcaMbtNKPTTm
IN3kPboCbThEu40Zn+OZy5QMDAoNUTB4cwdFXexJ2ZgUnLyN1o1DUduHWS0fu1ETzl4NwyPFKPch
8AcoQ0WDRBqU3q8hPwUjgVnv5BX1rk+tLbmcN1Yr+SFAKEBRLILXvOm3wyhWqkFMadq4aSPrJyJZ
76xpZbajS5d/BWxr7btk+Pr+PKwPQO4KMDFz4VlDMmuRyDSj35e4G3YUwklJTSk2nElC8+z9UdYx
DEilV5IIcqf0HxeBUlRqQlQlVekillGDH0zroykV4sMUWOFGv/WtF5r5Q7BzAQjwjS9XcNEk5Wia
XuEOIXGDB6aFmlA1bdyzry2Jy+UzU3+BV3C4Mm9LBSv4oKQzmejdRTVdaH1MsisCqBvM6nVHrsNy
X+Ta92JUh+sOHbkXq4HSrhhk2EkVw9ygi7DHKanGgG16HoiMDr3shTYUegUtgQQ56EJP96PQqT/+
9EuwrkhLIAyD/aRmeDk9ld4YIwAK764LWuo0Mby9XM/qY19Rvn1/qDeSPoKQOaAU+fYc+YtPUaeo
+QKHKV2oHs8NWd6HsOq8fR/7PjaApmUnnNwnRRRo3pvTrMXY1BsLbx7i98+Ed9YceulU7XBYlpav
i9GMUWVa09xR7xQOvRn6+9AazU+dmYQnnF/CU6fVtdsFyk3eJf6W+NiqhYAJ8OxpQW0cQZyZ5nM5
3eEYGmFh9sZdi+TzdW/K5VVY+ofBm6XexGifRezqQFEncvP4a9jq3pXQQf9ryDc+FEInO3FSBocx
kL8MXtaf8nDT8Xp56iBmChqOtttczeBSnjfUb6eO5ftwRkY1vO+s8mfQ9xo1F7O6ErU4d5UKwKwS
Zu2XjaUxB78X34VBKaQSoxJw8q/FoH6G6Dmc8ug+VVT/sfct+EVahIJMQsvTHOBeI6canARFbhy8
iLMbtMpTrICxbLQDrdhKCJbX3jwHVHKomczRCdnW5Ry0QAmA5JnhfS9Y3yO5+ZIq2jEx2ZFZmXcb
a3J+t9W7/zbYYguSM4eU643wXm1D89qLGw+kAFq570/x+pUgLs6tXIJbgvLVzSp1PiZDXXgvN1b6
ZCYeOQhf2amGAXtkMsqN3b484ilzSAAXCWPYaSjzLI54mXpO6GW8Ve9r3ydNja+0uCkcvEW3rsk3
R5r7N6So3FzLEx6/TPK3dgjvcekwNTtDu8tOhk6ZbJLHLRvL1UH/+l5EvaB65ytFXLxXH8Pk5IiH
PSA1TqFEB8Wcu1chEoL9MEzO5LUfihjUEeVwmDjGXvPHk5hOhyKNb8dphF9BUTwhgSGwsZFVOfiK
f4OazDn0442gfxlNzc86E87VGZDHfb54VmT0DC/SrfA+KEYZAkhmfpgaOdsXHToUuRj2u3zUvL1a
DFt551vfhEaXhpQj2Sx9wMsNhE9hVWU9I4eYMdu4iSrXYeJ5ti+q2R+SjuaXpDM8vydIFK74y6EE
bIm1KkSGKwiN1OmxRnAEq990X1tt0vlIAJLHMiNKXLY1vSAWmqjzo/sCXiPNgpgwDCbh4c83KVcD
6RlLCwGTeRP/dvbqiBxCUezDe8/y7hLf69yKmuy5FPrhLkRH7er/Z7iZp4vSBQ4qiwsZ4A7uIgV7
FJoHQqT6L0LMcm8J5nc5kYf9+4Ot7xVmkPo4fTIMu4nELt8NuVW5iDDHvFcHDCuHKHgpxRKprjbq
j0lq3kdy/YexDUETUgtM5GuFGdTr5YjdhGtdq/a0wVUdXHEyVAekP1u7U8p+43RdVTrmsSDuUOzg
gJ1h1pdjxZ0GoSqTNSAbykGuvcNAFXQ34JC6M/rmLPT4iJqB+V3LH2VfPg3hbaLe58PHIL2vKyCH
6lkCwywHlEOT6RAKg+xURvZRmnnhUt8czERBSSrfeOxVnsljU9+jVjnL9AHwme+m3xZcX4T6YJFe
ujGONHaUKv0OnXJi1yAyd3GpFZ8jFANtvWn0O0nsunMnofISGdaW7fn6wOBBaIThhM0MEolePohW
NZUexYhzY2suXc+t+dMghHBaAW9vvPT8Tpf3rTE7CABT4HAiDVlU+5Dx10orFQY3C3wUm1ANPAxi
lX1+f7mv79vLURYvlPtFoVeeP1LGNMGmKzIGDqZ0jBWaWp5fHN8f7bVjuHyp2e8MarqBWMJr7P3b
h5QEhHfMqh5dP5MOQu09FabsOXENqTDAE+Bc9l+FyL9ppZssutf7c1R+CKNPY+Rq3o08/PBNV4vu
5Tiz09Fpy84p9Htgcm5SPNfx97o6p/1Pv/GdSUSA5yDLP83p+9QiZY/HgLWn5GK33tceefHROlsm
ei4N4t9fmuLeHzDy+95bCiYFFYzrUyTgPSs9KtqDMD2J4p7MVugfGgu9sOiolb+s7qqXPiGb31GO
xHzDNoJfguXkWornyEmfdYa+Zz4m8LGdRT/op8cBFJb62QhfsuxXCkPe9FTCjPNYnyX5c2HdmS0I
KHmXISUsgN82kitsT+z353+V2xAsgxqbVYypy1M+WOx/xBDCISCXAj3Y0qJsLekTMvzaj8Ya/OtS
Dnzk4VPpCrqEepMD67PR3cWb+v2neA2TF6uAtGJGCxK5o/C9uPDTeDAhc3m921QF5gPiOSpOo9Y8
YyFBoShIXmgCJrsp0X5IZuSI0nM0UunL7BYgTolnnXLuwukmqb+Yw89JerGkU2LC5xDuWvVZAFmR
T8VtnF8PzSHKjc9qLj9o6bMx0D1GGcOhbLdxH64DGCDC5KY0O7hyV1RfTQwCo9cTxZVD+NdK8CRQ
OXVCSDoHNdOyazT7bcUqtY1hV+1c5bVNBx50dmED5LAIyaUyQ+JMG0a3VflIkVGXx2FC/DLRvOao
RiDy0B7upC+h4h2bNEse41bRbsM8Ke7jvFNvm7b1HB1o7B9f2JRl8OUzZ5wqEJ/F0ZXHsRYkkS+6
NYK0OeLVB7XLTIeamV3OQLT3l9P6oJxdkmc5Vej2MwL08kzGt9gXxzBnNCRvD2PRZhBghy0wxKo5
ymRzS3P0zxKaCB4vto4BPVeWChlaeypceZzIzRVQZjtJHrs0ZQ12Aa00De8hwXciH3TmJH3HjPuH
nheKnVX1I1qjxypOnG6Ac69MxpZt9Poon5l13OrULUicltlgGPHjZkTeoCi0HokvRXjSLCF0PLyM
HmmxKL/en/f1XcgvZOqRMgWJDKz7ct4R3ih1SuOiKwswsxsrqA+dnw97Rd+Knd/YX7D0uag0Gokz
veVypClVp0DwgS0YyJ3t/BBYI7Tf1vaC6cYPjhTVvB+91n58//3WVRC+ODEHKCLA1gDA5gn/7bJS
0hxsUZBMbg87/FMKSPGa1leO4L40Yvsr6G6QlT2mN+T4qiD8yBsB7apwLJxG8YFSkOcdOxipVzoM
eFtMqg67qD7+9v5jrgNWfGtnogK1kBnXv9hsIe4e0VjraHcoXg6xq5YesrLW7wp1Cp0+1KK90rVb
3c83vj1FEBDI4K7JZpZIgQwpt8rrJb4IGfM0SCbVbvwggAJ0G6tshRFk38E0BwEJ9Yb0aSnkOAoj
MC3TArMiR/pO6kT9Pqmmj0kRTyAurUZ9GWs0uqwieaADYOv4Un4tLG04qugqfq2G+Enxu+rQNYry
xxEavBSdXI7Ho1qxpJDJSVoF9VBULq0NH20k3OCLoUg3jre3luHc6Xu9W+bvvFiGSVkAnNHKyg3r
CVRREozXJgJ+tgR18LZRBPUQDeVelJvwQCCi70KjRwo8q1y0IpQ9oKzskLfiV2hnk5PMDiz4Bg9b
D7k+hGcFLNoAcCzYoUssuNHISHNrVeEG0MA+qlpf3E1mhPF3aH3RqiC+jXTjWbLSBn/uTr2rjbAF
4Fl3D4hTf47Cih5FKSZbV8NKnUuZlfMoKdDE5ANRLrzcwmbTAg3X29xt2i8hOmRn2auqs5po/Zcs
A8mT+RbcTG/UbiY8gu4bTGH2YloEX1qxP/fplvPkW7PEcoGbB74PncjF47QN5jdtTUc18YPiKazz
4NBl8bR//0R4axRyV+o+UDHgDsuXL92C4W5KYPauYabBTTuFqP7qo7l7f5R52V0GcSDDZm4WjdpZ
5mVx7iQJKAexzEuI+ORDkCnLfWlq004XAkD2Q/SHDZL5SzIWtWgCR1y6Fy/Va2YxDYWcu7iLNddi
KxIA9sZGH3F9rHHO0OQlbpmtWJZbTW5En8xbLxDp8H2I5fVDPkjJDwsFxvcn762FSdlpbmGxX2bZ
s8tvJEtTYCSCVbtcZIh4tJJ3ko3oqEf1eMzRhPhZVPIpbJrxWzeMoQPMtXVaWYlRilaeImzqNzbw
Ci/L/M5nLCRh5hkewyK8KRowGBEGrm4d9KdW1WwzKpDpwtTXm13FY9HJ0155DNgxu9wS92LTW7tJ
bNvP+C7OzE/VymnW571tBejWWKjv3vB3TTtOmw4LdARxuRu17puZRq2NtCQG740lXtU5ToVi0lST
HSgh8LkkVb6/P9lzeHCxUunmEJ7McG56pnzcy7ku2mFC7XMUXbEGvqIGU4gUYG6dWwmdkDQ1w6sO
NOZTLhXhVSgKk/P+8OtvzbmIXBqNctzt1VVRzkyCypqiRHKTIY2fPNM6FdE0nLxEOYC0BO3e1d4R
ua9vWRHFjpZ3+s7AzkGesMsbpz7baAKuFjmPMzOWaLNjRbBysfElvaG5lEouzfvknMh+cDNC/3su
U28r31ydRPNQ9Bsh3bG+kL+5nHmvDZpRs3KJ6kI+3QuaUTuDTI/8/QlehYeMYuLSSk0GpgRMkstR
oBYkAfL2ojuTg51EbtKTkks9emPj4LK1qsdS07p9ieD6xq5ZcQS48ijqksHONTyGXrwgYPGyM62m
drFOxlYujesvAi4huyHt5euykcaTEWifMxEgYpT7YCex+nPHNjAfRwNLWZrJHdYhvveYIDZ+Kjp8
dfOq/AZm/Z4sXbSl2GrOozWkrhDU3OOUZX6pycw3QSBRPhXIZh2UAVfWvhAOBQiJXZJpwlfaJvJh
xLJ1YymvYk1elyosZFX+oVmyCMSTPLQ63KXpPJYVsqjUr3bGhN9nNEoYBShWi66VEW8Vjeaj/XL/
MurcogFKiCvQyk3TmMw47dTaReXvCKrDqD9pVACFogMivW+JrUs1duT8mFZP6OLYfX9uIGMI2Rc/
AhuePvh1vZuP2UJVqXU+eD2CEXIx65+dhAgvK+u56OVD3ES7JL9rAgEHhAPyzUFL90NKT4WnYGWJ
0E7YOKYa732Z6Q/QPbyFc+7HmiM0+S7o+kNkRAeYeCcj6ffwcHeo4aXAE4IKyc8sOA1qtq+jZDcH
igmiiAl/zcOodjg1qg/gE7gK+GJzr2jVITMxnubffi9it2we1CTcecIV6O1jYkhO7H8XeZpBPbay
fKy98ZhSI0FAquqCiIsRavz7e2yd/lLgoD9mkFfOdeNlSzrTa5FeVSW6XjvZhTB1dozJINpt1o2g
jL47MlvHATTTTtaTCu5LPSFAGZfnUTd+CUqZXyVaZuw8WhQOxtD+XoBxsKsrU7klfdsSFV5pXoAm
R/aLUhdrhqN/abRhxaYnCYlMiUlr8lNWhOUNKq0SRcNeuFYnX7oLxCS0AyDdUm+qe7FqvH2dKNI1
HtNfgTi4mUGLfBaTKZ0pjvqDp1jZvZJOWzfv+owEY0CLnzIvXQf6kJenlz6pjVKPYKUKqgW7MR38
wygb5cP73++tUWbSAs0aAk9a15ejWIWodRADW6h+JlZiOUK4uohC2/ujvHHVEc2AWEMaaS6JLYPC
qs0CT1Tq9h4bJONMJ+yrjBeCXaXyyyDC51PUFN/H7khdzomrGgEbI5osO/Xj8Jr5lTZi1HXjgOQU
hAAtZdInuNmLqCZPK63yhbi4r6xMcZQ87l0zQ7U7C33tEJbBMx7F3b4H4OdkOaEXBvaGE8bN4/vz
sp79GcbBfCByDf18OS1a6A8Rvi/Z/WQZz5Ya4ajmi/nGNbgaRAUKj/sFMk70mFdNksyqfcw+IsGd
EN28gY9I9a8e8o3TeBVMzaMga8jih6BEAnC5kKKQZapIo+AKaj7tm6Qr9q2edyerAAdhmkF0aMNe
vxJG0ziCDxQ2IvRXLYSLywDPMoChszw55RnqnpfjK/KUKZHWa3daHyLGjj2rLQ241ZR54O9I8VQY
WtQJbSukgm+OqKeF6c/R6hQ7jJN7pUaqrJbj0UEQ53PUdQCJfKHDXrEy5PvBioyTSdv5Oq673h4x
fN+/vxBWFyjZH5wuhL3wnJl1gC+fPh/StGkaLXbjtJR2VJ8y+FQRBaO+OVZSeKWHrbi1J1fXJ4Iz
3NWzliyfjC93OWalDhXTSIsnxUXJabAzue8jpEOMIVd/GKESXg05tWlpmrRb/DDwufT04qqeQvM4
Iu/ovD8Dq+iT2iSbYNYsRW2M2s7l01ho7HtFOBVwLUzcVrRQ+VwiKPxLGAV1Y/evNwSNMyjzMKG5
S1YZajBoqhcLwBVKIYsPlB2AKyGjuDHKKvpk1kDpwkKZvyptlcsXauE3jNQuItcz2uwQBfigxsiX
HZA59z+VaR9+jnMvOFS0vTZGXp9uCIJhHIrrFjzHOYu8HDoeek9t9aZw277RdkMgtrc4MET4D0aH
XB3igw+v066SIL8y8DjoEGt0okztvr//SddHwixuxIULgIYi/BIt5hm9Sq+mTl1NAyeCpEhzbDTD
kaKxfyiicbSRRy9OudojsezV8sYsrLcUSRUS+YAnX0U+FjFpL+MSMYl96kKtCewMwtRRbbVuxw78
EHWxuc+kaMtTbV2TA/zA+WOKZDXUWJYVaeRQJ0S+TPmOi0vdE6AWeyK9It01sep/9QUxPQXiBME/
R/LUpuwT2PnQIsfu6/FtVsSykzdTQfNREb9pRcumj4tYuVYS0frT/TYzq5HEgF1NwxVY+eUaiaas
M4thEO9UQf5Il7yj4qSi3eN1G9fP6juAzyAJAt5CmRZO97wbf6uWCyl4iSJnoElwjTT9amA7meVI
T1RV/MlLva1e8vz7Li6CeTw6D3MB6rX2eDneVKlZRatfvIN62tiBMYSO7ifJxlutjqt5FCSjyXUo
P1N9vRwlixMPsbhevBOEFB1svOGuZE5smzL7tFHhWgdPjKVCZXnlsnGQLI7GYgilNJ1q8S7Q5Udl
BtZi7hI7KoioF7UdumNXi7deIT+Gem3L4OxLO6586+indEuzwfz5/rZ+ValezrAKzoGQguYCoePl
uyutWYWDVYp3pl+Mu0wPvD1SINFZypXWTkTPOkZiEJ8mT4x+FTrOmDac5OCbJU8Kyu1Nau0x1KqP
lW80Ntbj2cGjVXHUzaQ8oTT5c9CT4AR8UjiKsfbixXGxKyt55JgSlGutj9O7cMqD51L3xi8V2u2n
JJe16zZUdbfMGsnhPMd+Ve3KGy4y60nK2k13nfnsvpwBmpiAc4g3YLDhH385A4aRR1ErF7ALpVbf
6T3U8b6THuJIdqy812Al85/rvkK3TzF9p6yEciNgWPfKKSvg1UTUBTJoLrdePoKnG5HsZ3BB5Ew4
K5pw0yp+vS8rY7hO0eo710Hy3E9ddJ2JaAhiMFnAO4gUvDbiNLxJEiZU8SfpiDNt90tvEnXn1RUG
zQn0+6jwTxVBzjHiyt6XRD/7XhrEm9pMi3MZKo0jCkjvO9MIo3IaFf0280LVNvNUuJEUqcRvMeOs
N9BsCrP791ffG0cswiDUyWc9H0Tbl+dJOQhF1JYxDJtREQ4qSvSertQIbYRSyXEZNu1NKljVroqn
U9JPj02Z7BIF61uxq7WrNKIHSxDYeI/0P60dRQ23NXtl43RdH3o8JBwQ0ipiDC6Cy69j+uCoKrMW
wIqr5bkeAyQTE5hLkQlGJayiwa47Rdy48dYnH5Vamk6UvCwuvqXyXoQVUTHzMdzS96dHNMOqWzGI
tlp889q+WPsz+UgBkznrgSCAtrhX0W8ueQkEFETWvzyq/T4f+njf9FEJoHTTg2B9+lFUoHlEGEV9
H0jD/Na/3R+mzkmrJaPkRnGBvndR69RE2qH+kveqsC+9CmcCJbwba0m+ipRAc+Ic3XhZGOqdHCXD
I7C3rdBu9XXnR0LMi9iCg42GyuUjZTUaIMaIkg7yc1/4J3WStEh/pDkwFV8Vw4+jtyXEvvq2r0OC
aEe8hzznVT/3t1nAIHrQx9yT3DHUfKdB9nQXDXn/pyVgVJDoWc4irzSJKIpfvpgoIlsd0xB11Ury
D+aUmF9apNtPqZArj+/v41VwSGTGMHSimECYYosdEhV9hOwwMnpiFbd3YXzdWhVGgJYlJA7iQoro
0GLfy6i9nyEJbwy+Rshg8vUqHkk1iHbLEhMxxfiZhXqTuj3yd0ekF71TrBkVBQlJgriJvZW470vx
STSDYt/ViYRLQd7tU4ridtFrnuP7+rhxpK/D9vmhgB0zLzOlcMlZN+NO4GIPUjdU1PqKora4y/Pc
OsZ+pdkxTaOrTpQ/BNrgxGKEalMYnzw52SqrrrFgPAbVkVnehjSCROJyEShAKjH46RM3K6XbUQz9
W7Q2lT1RNkAmqcx3CZyOndWK8W7IMPdO4mwjuFrvL6IKUgeSB6oJK5uMdPJjrpYOjnirPqqq4F81
EapZQlA0O7S89olSbm3pN94anBYAaTg6IiY56hzw/bbBEuQ6mzrNE3cssgoZ1sL6VgUCbnRNTOmy
N0XgHVQOIipmLNK63NeDRZHg/U2x3uWXD7GIK1JqRHFVtYkrxKFwKHUh2id55H/841Eg99PjoUEL
CX8JD0sbSxLiNApcuQ/A2ImSsOszSEzvj/LKRr28KCjD0DKEto0IIDXXyxkNR1EtmzELXN/qd1zm
dhp/SpRwB1fpMGhfLPk+0s6N8kntM8eIVBsQrW0l7W4UsBpu7wxvRI85xKdQtJvwWZ7iOyU7a+pL
66sYxj/KwUdvwFUiBnrZ9o5ZAzUpkxOR+cHM+o8QoW5Mv/tUVN9yPNL2VfEdteM//14QALkDARFw
ESxZyZB+Wr8NZd/FU+XaTAUZr4h6M+KZ0/XlRJqACJESnEkCy3gbjdmBCKUM3Bjh+lOhjYbjwdA7
jVZ+CATD32PRUTm9GVmOAZbulCWyZANwqDe+6Burc2Z9gW8GO0syt7gdakQ9rBZ9EbfvIoXmBmaD
4lwhfX/drDc/3DLWzXwCIFe7PAWL1ur80Mh8N5uqp16crMeyNpongYMKF5TQIMVhAX/440EJp4GD
ENcD3loG9EENiCowkRaaxDq5mjCKuAZYjv+KNxySWOh2RKJbTqfrFyUlZiJJVbHThtx+uT9qdQjo
CjcZqirgAzU90j6J5tTszGyQdiwj/zos0+T4/ou+2nBcLiZGBZwE0AQ8DioVl6NaKX20cqwyt7Hc
KfccKcDfUEtQHEvtHIbB1B9aONrZ0wAGV+yfEoFsTt17/VXhnQpqVXp817RXCLfYhvnQhd/U0nL0
cTzF40lScKeB/gU3K80PSh/YkfIopbdKcGdYlIF9rX7QJ+kwimDW6wSNx9oOuVatMD14TXqskcrs
pGbXIJdp1PFzCvB5PyZgZs0KwGLQ4BbUV/3p/SmZM6XfZ4SSBBU63GaNGXkDQPJyRoyJvS32Yf8h
43I4lSK+aCVmkCchFxV6c2goNEZn7NNW3ToiX6O2i6HRup11o2aRGlRSl0gx00qDiUsp+YBQpmw3
CNA+tol2X8mNf4V/Cy00n7n2zNTbKxHbW2979RQ1IMlTfUQuq0tlXHn18Iz+j+pwCI2HkiPTwLz1
cUqx3Rq8T+9P1qrfh7QEmb85yw6yilZWj8Pgx4Fa6cIDqfcJEZXinBtC6BZBUu+FQqtOQlvvEk0s
dkJPADMOorn3VEG6j8zQOg0NDsctJXV9lLEb7yTlcTS7atfkfnyfypG8sdxXgd6M2IGQjzkJJyjN
j8UmywWrbI2uUh48ySdRkNX6AJEg/wLC/JvgtaiQIWLgiLKX3/qTqdmlbrVOHHbtzqyN+IClUufg
Hh794RUMbI/O3pzGzgwOKsWXay7OJyG38kF+8HI/2Ee6UO9aP/A2KkfLA/t1FCgy2JvBwadLeznK
UCRB1k+zlcYYFgfs99h2Zdlcvb8kXlVYfl/FAPwAXgHtBuFHSL+8F7pUSqQmEbSHSLLKg16po1Og
9AofWnxGGeDcx0q8j83kSZ81Osa63WddVOzHAdFfy2yqfZ4O8cnKLOmM2MrnChcfuw0egyAMkEo2
P0aaOOw6JcvP1Nl1TgcyIJRVSkf2pWCfqUZ5Y3mpdgqCInOkSYgPFGc1RxVTA+XOBtU3fKqdrFTV
JzPWE0eNjRL9ODPZuLlW25mJYBboKHC4Eoe+LsbfYsiw6CerwSbwgVhnrx3Qe3dGp7sK95T5rwcn
vw12UPzc4lvzEj56G1fYvGQWX2FG1wPcmcuRZImXHxuh5UYOqkZ+APB5gsWpVsZOV48S6cL733tF
Fnt9TVAXCFJBRAfpfTkS1otmyu6XH4ob86gf47vhUFxJB5jWtr+XbPGQOsqx+NTtjQftaJzFXXb0
d4EtHN5/juX9uXwM+fIxBr1tw04s5QdUgm0NKbhE+6YUx0rWgW9urPHlTiJWBtcyx15EJkiJLF5Z
VeZqSoDa2iBl2q1h+p/qzLI2su+3BwE7TVmPi3mpe0tAVVZekgKeDnFTzMMo3GMgF268ynzBX6wT
dEmAQNDrn6XruH4up03rA6RcpyJz9dbHvRmuNXLQuT8z870dYhnfaA2k9yWYOUeIp63Fs37HGUv4
r2oOZe0lY4/i8AgPldFLMdZhT475nGFtGVcuRgHsNaMM8N+d2+uU8JTLd0wTKj8pwhMuFdy0tSdg
x6eEhPrh/RW4BEf+axxq4GiAUAtjz1+Og8aIx25QU3cQo+EqyIaeTm3u5HlscJ1LDeaiTVE5ladV
OzNG0xUw/PRUa6J3lDo86Zq0y21WQr6XlKq7HoMxsKcY6ndZtfrRL4arNjjFXfi9x+vPaaTq2izi
R2jh0TGXix+j7sUbffRFMPSvN6IvRA9rRkAv5RNGWONekympW1r+w6hS7q34ThpEUBsVn9BWfTQq
C0k0/2wzv46r0iHiBCeioj17OZMjQEgDDXMKMrWkfUzSJDwXLSldo6a+nZTG57rYsoN+Y5GASAGh
TEGN110iFmKVi6Qvw8RtDDU4eeNkOokCNep1jfzHj+E//Zf8/l87q/7v/+LPP/JipHkbNIs//rdb
vGSPTfXy0tw+F/81/9X/+7/+9+Uf+Zv//s275+b54g/7DO7o+NC+VOOHlxpTodcxeYb5//x//eFf
L6+/5WksXv7594+8zZr5t6E3lv397x9d/fzn37Opx3/8/uv//bO755S/dqhesh/BX4952wQvVfbX
c/bzr/+FqUb1owl//HXDH+vlL3t5rpt//m0Y/6BrRKhL/MjMA2r6+6/+Zf6JYv1jrgHOp+tM5H5t
EmZ51QT//Ju87h/UKtjG/D0O3ldDmXoem5+p1j/ADMAlo5NPK+7v//PMF5/lfz7TX1mb3udh1tQ8
DAvsf47FWVeMS3NmpUHi4nxaIoIi3GKafPIDR9GC+ilWjBhXF0l/7kTVOyRKB7QP0/X9bxP374f4
fdBXdNzFqDRuKHNxZTM8p8giDqRI7SWkGJGTxO2ubO8k7SYxvlfWzRR9UKPM6aqHWv5QNtE+ne12
reR/c3cey3Urybp+InTAmymAZWm1KENqgpDb8B4F9/T3A7tPHC2QQUSf4Q2F9kDaYgGFqqyszN/4
SvK5Lp70OPX74UUYg1ta8ilvftLh2WNT7Kb9EfGvzBpPOU0HU3yCTLHvA0QP9dCLk1vV+VwrNL/b
1CURdh1YBno7epMoDn2kuJVMalQdVPx7O+qhH7/uCn3HJK9ed3X2aA3WbShgJJ71ZN/F97Ur3Nyd
fWlfes1DtdM+ZV+bzFU81XU2Tr3ruPZ25OXv/0rNBkyg5QAcD80iIVzgsg9B8xwqya4u4n/EaJz0
9p+Nl12+3UffdjmI/xqyNExQPRpDAprZ7evdvvNpzLrZ3jgEx/KEu+P+6eMh36zh6+ldUxGnshxo
IzBiRM6ZPcyevh82rhTvDkHSvvAtKCCs71OK6GelUymEjtav2SZBMR7DGu228muevHz8NitI13++
2V9jrVZLZjRW3S9F1/C+oPHz2z7UX5rjeFMeYOnch3/Cs/qgcyTdFJ+iQ9i52ucxcYdvHz/Fqir/
+hSL6Rh0ISojS252/Rn1rBVNkmSp16Loq/iILXFGW24/7SrTjUI3Vlx1Cy/5ztK5GnO1WnOlMWXs
1xiTm1OPXW3R4S8QjnSaynTeb7zh29FIMah5GRRpyczWrtSUn6RcQg/Xs0pJ90I1Gz+FDhzldIpM
vyg17cilrdsXc5Xf6Vhs+sAv7B/4QIljW2s1ht2teOAarj5IsZ3+mVJT/+9WHeGRVITWH8ESLV8U
aq+/gWJICvEvRkLTiJZmtkz/wYmDG02aAPMFEhhoeiQbIeM6P0DOcXE5BCQMp4hfQFiuB5WV3MkU
NTeRgDdaN7fDZk/eEx8/nv0lCvwVJcCt806UVKlSLCfjuhKQTRRTY7udQEZjywFa3RSUv83C+NzI
EMLGcrJu6EqB+U8b04qpuJpbN8dVi5Vzb0mS6VOTe4E4xrjl+k2VChikmkCXV2mL7QwlcygFkjLr
SDth4pWXWLZX3yOzKby4dpqbJKKckMbK5DlSF5x7QU3w41lZhZlXBClCGuSBdFgB6K7mfi6drggx
Hdl3mjmDW5vrm6Sq65Pe2H80iIxHUKzJxmH8yn/761Msg3IOL9ciKE/8Wk1DqZVJJxURg05j/lTl
Qt7Hwkm/WGqSHiNNa3L8GabZ1/FGICfGwm10Y6AHk2dDEtRdRKe3GM6rttRSUwGfzFrkSgiQTVlL
jPaqHJVDPdf7CIkkhHum9Caweo0KZRPs5cD+nQ4UUUouHUqIdUvn1ObGJefttABoo89vQ2TF0Jgq
5fXqMOaghv9VIwvIEok82jUKqyLr5RJ0VRldCjNRByAfejYdSPHk5yBq6h8WGsgmZt3DTJQc6+Dn
xwtkRf9lYl7ZeBBAEOni1/oaq4dDK/W12uPfrSFZSBF3viRAuI8FiMOLZXRx7cp6X1FKD6fxF0YA
hu1nljYhGNw0yaOd57niDqolYZtXz/OXWNXC2N94ylVoXY5J1BvtRcOK2gFSBNdzh1JdZw1WYR6J
AcEtXoT5szKkgYuIIjpP/aTsUw2HQNsKKWFAszvRisZXxe4cD1FX4el4YnlzZ6AOVaWgBDuxcd97
83WXJ6R2B32DJBrk9OqqnE5aawk6BscimKzM1QtT2Sk1JA2lqVSX1tNwLpVAQ6oPmjqWvPkuCW3F
i3QofIAgho3DaNnYf+/B5XH4uHANKY0jWbVabFWtdR0YePOYUNbj+IvyXRpUA3tL2VIzfGeoBZdK
cOcKSHl0VdORO0PEeYcSPZzEP3JD52XQGur8FBe28t5lEq/fCr4tNUc4lAisvJHXVNq6HmsjDY5T
k/yanDhBdkOJaCphcR9nhf6ZEm79Q2ht6Zpd2uAK3jQeWrK2N4z4iliImm7s6lWtchHNouEB73FB
YGDTY64i7KARxOCgBceg65LfY6bpnxxhnOQwk7wE740DQb68yaLO2RdSo35RJqSnhmTu9uMQo0Uf
SOKmNXsTpkZvd7tm6IpzOrf5oQMbd6k5jndKPzenjzfU22/GU4MC4rLHvUleNwczji8bPdLgKHpr
vo1jxF9GUcvHLJCnrb27fP/VR6MGgqzjYvcIImDJD/7K3400dMwxNpxjWenis90kIdSvxS1uwegb
rnA6fEftvP0TIZW6VxMlPZYThbV9UyTGlvbzOhlevtcSPDHwWkSViXvXTzMgaOtYvRocO9HUgLuC
9JM+0k+rolFL/Qy0OY7yBhZfXgej53fB1oKZplf6brZlXNJxh8c9xKgM+9QPEoowSR2NCBpqGU7y
fddrt6Jvkh+5kRjl0cpp4ECbU7gCNpBSN073N6fa8jJwD8DHUV9ceEfXL9Ohj4FAMi8TwAvc52Lp
aA9BdwTYJ3ZGnhX7vLKSXUtvbgcDOPND1RKH/3opceEGpgcRCIzCegOYbQI8u2UDOKPV7+Mqmw9B
n5k3uZpuoQGX9HS1khb5H4pbS6BFi+b6dRO5N9Ell6VjlAWGL7Q+8ik14GEzjbY/oiWC2iL+HV1p
Vd7HL7mEyzcjIyHHwIAmARFfj5yBhJiStJaOxVS0R0mOf5T49Hj4hhDl06rwpbyQd3kNVwCj6nIj
7r2zW5fsDZUKyqN4lKzWbNxUWWrPSXiqytC4DcQkPxasPVeCBrLxouuEkRV1NdQqnI1dlMs2Srwn
tqxNExcTFCGb2X4iq/N7IxB+qWTpRoh49/2gWSzsvFcPq+vZzbWe40Oggd+Fdr/rWumbxdbHFGyo
NkZ69/UAd+LMgToX19DrkfpIVTu7VHg9biU+/BUXaF38Ys19cNbyQH8y5Pn7x0vn7csR+gAcYWgE
6lBbS7mgI59NIVN6SjOn2luZ0+xbWYT7Qc6djTvQ2/2xDMUexE8A3vSaDi5pNPW1jnXSJkmZu7JZ
ct2PZ2Q/BkMrdnaDhVVuwwcsgZF//JZvJxZZx8Vjd8FRG4x9PbHjnCUO4Tw8aZFdnCQbiFCm9uN9
Yy2ZY1wFvjzO+VbS9fZoYUMgTrWk9cB13xQbEztTlMkOT2UEB4MRVbBPc4Pfk1vPQ36C+k1hw67C
pj8hhKecs8mRamp/RfhSjtFWBWBFV1+SAYqueKGR54O5A9pzPQuE6LGYU8c51jYijYPeQlNpSD/N
qEaznwjitUVj+CpN3pPTJtM5jbibmaGEl6sl1wARsuBTniIG0UVKCem8Fec6Gabn3EqQzSvkdpeP
mnkTB0n1iN29OFlFmp6yYhqhVifdCeH2/FEZA+2um7TsLGsxGJKhrwE20KaN7c7aSCTefnfCIcyf
5UpFC8BYhaZBj8sG6AWIBBH5jXo/NzRsjOeivo/7LSbvO2MtyQpJLfcA2oer8D9Cam3yhp5kHFvR
XS2cZ1od8g2a6IhiVNnndt7kE75zwoLPAjCNRZRJrrSumMSoHcwhgBJ8PtEMUbTwaHbRiHM4ptio
c7RHtHVRLHec1Lc7zboNyinYmOK3dx8egcjPRQ36DznU9aIqY0xQZhXwZmrjHq2Yzg9J1KFvTrO6
M4d0S9r4bbxCuoLJpQcOQBosz/VwRQEBtMIP82QXkzgrUlzfzaPa32bT1G0IE789VZdugUnLj9zZ
sdbSWuiLi2mIiug02uY5LIMGjb3c8nUdrn7LbJK/B8EToCLTr/Uh2bgirSuS7NalLEXYAoDDnc1Y
TSzEJ03qZynmWIWEUUyxfapDLdqVjtZ4rPf52E659LPtM2VnY7LxUJTSN4R4LWfjfH+7sMGuELi5
r0GmRtbvesrtLDHyEc+DU4HygZnVo6/k0vwiskG7ayJN7r1k2vI9WzbmdUazjImehwkMkXLE8m3+
ysqDJhkwgrGgxGpZvAuUJLojZR021u7bxYTMr0L/GFwW3cE13F6gYSQVNQowQ4GURKbW6lFr0PSH
Udht1DbfWUzLDC5MEWzIiRDXL+Q02qAPVpacsrJFoDYwPmeymd4gACMfFa5Rnt6X2W1SyWheF1h4
f3z+vd2kvCi5ocpVkHrn67Xjr+mslFKkgV0lJyjh2W4M6nJfB0btjqV2mnur3dg5q475ctIwHisU
1pTOmOu4pHfdgMoDUtCJrEX+YFrjrtencDcFUXhMClu6D0TcnuWwSfacVqmn2F10jDosh2vRYIEo
C4R+RRz/lEUzQWYqrePUGYFPShuAUjSSG2XudU9AEuJ/TsIDLfrxLpgl/Kqov/4w+u6TZrbdl4/n
8Z2Ay4sRZ+lTvspErfZCmCpRK4o2OdH2TFxh43dh41rkRkERojjc3NRRK5+HsQNZNvKXI/jojSTx
3cnFG4JzjZsiwmarbL+VBqEA9UpPY6DUu5Hqtl+po2a7Zat8BYaaPEg1nGTqcaV+BDHT3aqFYT8r
Sj8d5N6OjmpZv4ghn3dthHRTa5oD3EnDONqSBhZRx13YIr8+FwqXzb42aEBKkl6QqAw/NH5ubmnF
AcnBLTe/9+IMQm3k+EQb0u1VaK/zKk4ibJ+R1tWTfVcpxW6upwjLkVDzUavGh6Qqph8ff9H3QgDw
GKIaHEf48cvf/7UzdCWReqw2klNtCsOVy7GkzDtovtMY5cbl5Z1NSPV9IeRS5bWAK14PFYetUJKu
Ye1IpYI8kRzeiBCMrKqN4wGNkS2g2jsxFOkLNh+Hrs62X1cly2ZR02GtKq1i+preIHiCkODGcnyb
1esMwRmFiAkV5HVokWbMhqRwTk7BYPZHSiKRB7B38NqM+3YnF869pA6lz74JNvLrd99vIcGxZEx6
+qv57MKkrxLVTk6tYkN9V6TyK86czePHC+S9r0Yv6lVjdollq7RuQuiU4oZEKBsdZVeGcnA3Tb10
lCwp/WQG7ZY88vvjARPgtkL5xFhFGFRM8mYQzGcfJzsQOeVeBcLl0RiDetlttSDf+3okGTQ8SakW
A77rNZkC+Qwdi9GsVslvUAhIfai683FMZ69RpjuzHp9DKSx3/4dJpQvGLqcv9QZL6tDvaYLCSE5R
pcI/Tax6HyqZcMNgku6sWDY+/R/GgwO2DIdR1br91tWF7uR9hL1HpQBIn7PiNkj4dINDKbMvhy3a
/TunPbC0BfW7HLrkx9fTqhVZacc1dx/qnJI3YC1xHFvSxg56yUmSQYI5+JJRY3Wi4yBL0Uay8U5Q
Ix9fmPhLyfeNxhtKQibHr5meKt7NDYQx3o9J831ELeL48cS+PxJLZ1EZISlf7Y6IzrWT1lF2AugW
7MLYaY5NTK8cTY8tzNp7Z++rAcCi5YEs7/p8AFE4Ki1151Mkd9FP8HP1aZpqCyx8gkGRKapTOBb2
3VDOgUcy1D4bfbul4PJOIwXkEmLbZI1UYmEnX3/ZCr5FEShTcpIl+IGyiWoQeTrA/dyZqRv30Nas
XDmy9tGBLqLSC00tYhkE1RE5//7w8fSjZcJ414kyDEv6ukjRwaED3Hj9PLoEE1itZ+kYJ7WiuJ0V
lf/kna48WKUVzQdgTZN+7KpU/501WVAfTD0Ybsd6MF7arhopLpvKk1mMzV03NpA9FDGq3xJEWs/G
0Gtf4f2msjvhT/Y422McunK6gBfVPqRikb70XXGhqCHwk5iFvafBmf8J4mIYd7DmjRf811ubMJL4
XBxRdq/miyqU7L7oYBGAypcuua5Xj5IWJYlbDHk3uakhTxmCbiSmfh2YaeTGIT6uCGYXnd/jCJnc
6lGI28IgwZ3ZN7RnMzfAQOAgkroi5zGgvLlp0toManTZrxKt3K95HnPi5qMYftrVlN3ZSAZ+0zFl
idDfiWg6m4MWuEJYtOYRMstVH7tf81ZulOpurFWU4bRkzJ/VlmjYNOEIaHOiY4NEUChSd9Kjdocx
hvOjnsr2az6jdOgrRo6BSNx20lPHY6NVnIa54s9xrrzkchE+ibGM0frvzNRya7mLnySjrBBDsCZ7
dGcB/jJTEuN2sKs/mNl+DS3JMnZjVijPdRcX41Gd6LneU2AfftaA3HepDEHepTicKH6YWNpxmW/r
AQnednIHpBFvbOo6hZcLcjAvHnWr3WnIVX+DkJr+tCK173YmJ82LXlpDiDeCOb04SmdaZxreOrJ1
fWzdV/MU/TDSOHBOjWQpJ6lptAJHjl7c40zboruUD0XuYmDZBIfCKDF6X1D/yBaXAHwkUwR3zmg2
T0E60FtpgD0ou1EKZtuNRWFx1EloCfpS7MxPuR7TMhVBacMqgJqDenHUF19yrULUCrxnd9SjsrwM
AFdPM2xZH11E+Q6P4OqCRyxF7kDUNBysvu8/VcVcJ17TOmnnZrNQPssB0eTYZCK5neVGfkQjONfd
NBjh7ZuSlI7uZA5ydKhiOTwKs9YmL8gnYftKa96Vkzn+KmoEnrxOt4LeDYe6q/1SlTNkEI1c/h3N
QQpiaZ5l21cR5H1Wh6r/GbZp4gC9g73nto1cvWhGXP5x9Kx70oxZ/JjlWBlZzKPm6yi58yThkDwk
XTgZXjsZxk+jGxrZC8ZarrDrs6WBZRgB/RuN5gmtBJtaYgAK0SuEYf5o22jK4VhH5Y80SYdkJwFG
f1ZTZGZjio+aq9lxlXthvPycLMlwRgAcpJ/koVR+GhRL00MwjPYjzaVQdYu01BMv5UrjQ7XQv8Yo
rp2LekrQMYwVfASksOhxbVf14rszUFtFJiLGwKKKpzDeaSrGMBHHR0mHt540FkiqGTudU/nZmvIo
ciOnYifpMS0qT8hRE+5FIaZpl0WxwJVjmjP6XomZYb1WtI+QZafC1UYr9AkDza+yHfNvkpbop7x0
1MSVIzCdi/lBe3KGUfs6p0X/G9UrQMZxHPahp8Rp0HptqtgxXliSBKAsysRLM8hO6qFD234PE8QW
XXWY7XqPaAEK84novg5TZk4e5LJad0Mtw7yE545yPwJsqlNI1qf65IikgzcQ5ffZUAe5a9fNCKgz
74xLIs8al+4K+ohbF834GKGKhBB0NfBBBUt3LxatvKiZjd9ywOUHxapwemwSOMrgCJKuQDKxN1jq
cRU/EsDD3psNDTVGfZ7CHwPlttlj6cFrKvsuve2TdPzZB0X005qUQXXlHoyJi5aCg0BSOjuXqcX0
xG9LGkg3i+Db50ygpONOQ0iFfDBbWdmx80b4eJNIPZr12adcrrtfRpXcdHP8TZ4NXewrhCKg+AVQ
dk+p1VSyX0mooOagTgc/AOU2uFk/Vo3PWiijxyrSIY8otVUcS3Xuw3MrRZbl07GSPolZM5NdnMzN
pY1FdHHsHmMWJvMz9pu3ueF84+qYJL4pOGwQ2idypH0hbpGwmHEIZgG/VKKvYqRTWVtyFqLna4bo
V3h5kQfzzk6FGu9EGsefk0wLX1Kljr7y43E3ohrFd5rTKTjPIeKpbiyxWVxKOuU/pR6owlU6Kf+S
g4f8ItqsbnmpbDRdZUKrxHckqQjdoCAXcaPWmHAFnDXjYk/oYmYoV99mdQrJTIwSHjGF6KRmZw9O
E2KJEQQspihFjxJhGwwtHZojA9ab6Q4CZ9VBeiG/mvO2t9yxjrqIqkeO2g5EA2QKZHt0Tl1bKi99
H+KIGQ697ZpKlSteGUrDDYsZuqalVVaPucxQVb5ZdqPlZlrZwfB0AAhPhVm+5HXdPlQkiMJTNWfE
2TCi4OypUMhld6iwGdypda88S5Fh3yHG7fzH5en/awQ9RIa/8rUFoX8Fob+Jm/jnjy7+Gyf/+k/+
DZSXAAr9C12MV6UPYPF/IeW5sf+Lm/tC4OG/9Gy4YPwHKa//Cxw8/xJSD6p2XL25sv0PUB4QPRf9
5Y/hVtPOMcz/Biu/ynUZAg4xom5gmrjgQ5xeFWSMOAXvFHb9I2mgugtLM2WzTb/7LB5+13VqnZQa
4TmcWEEtynrrJ0oL8U2AC1VroWxcGdeehjwNKkoLoRkONbO45h8qY5zlUTCnj0NWzW4jaWdYP9nX
0YhUl83XHHOlKHyBita+cuZuV0VK7MeKc5Tm4ruWDKbbtXbu17ndfh61rDn0jV6fyPxkct9gvC16
53mMpa36yFrJ6PW5uVwvoADKhhjnXWfoSH92wuql5FGuWnph8qEoOpgASiv7sqOnn8qmD0/2bHfn
Tu2dxwI3632gptlhwMjlBnZM80vkffu1yoJ7YzznivLnr0X5+O/Lwt/0hDXTb3nCxXdxUThbwFjr
Aj+FZx25QJ4Qiqd80TFz/gdXTPypGtPY0RgxbmCsY9Uk1xRqRSv59Qxp1lQil5Zr5kdti1turg+f
irBs71F+Kw+pE3NsSwOq73Je7Me4z46ljSdQ3Ynw1hnliebQAq8cnS067Ktj3v9eiTilaAstsoiw
FlVI92uAZyyow6YSxhypZg4YcsmNpruTMPS9DcUaA5kIdzMjmi+tIQXKTd/JP2vycAw2lKrz4n7i
+OhwcLGyKvFDqcWHt4O95galaLx6rqRfeSLZqF6ZDssd5rw0Gmi7WpH4U0wt6UdELvu5Mp603nG5
Edi3dR13hxnnKdmtuwZLzgDjXE+qMlyqJo3Oql1p2TfTqm2iv9Tfa8msfpuTUf/MMYNIaKlJZI5t
FRXfAzo9vqJ2f/heteJmHbdyaLS2c784JxdkZ3H1rHfjsAvCPhBnsrNmY71c190oOIMkpIlPlsP2
pxu3CgvItdVt2Mbl06wAsyxItfadXelb6KHrm+3bYValBV0jY7LLqHwi0agOUjJHh2xuHG5SJXaD
oMfvKiUCmuVEHvlg/rUI5OKzo4nP+SQ9f7xDXvG3fy0pC8g0pdsFQAdCHfmYVcldt4Yx0Sazusw5
kBqBeM59OXPLM+3Sxq5OyT2CeHMYRvI0ox+UfxDtkG65e2U3aTPPbgHk46zXjukZZGJ4wg29H09W
95CR07WeVGu/R0TYDqo+HHPM7I9lY7Y3Sp4qR1PvQOtrdolpbIPWGfykb5Hcj3fhOFUPjc1t0YqQ
AzGqVn50skG58BsIc53UX0m37I2Cz6otyWeh50BLBhAFsDnKoquq6ziZGnCuMbig2uCChLtLmAd0
zXHdA806mGez6r2wS/bxUD7V4Oo//hRrqj/j8x1whKT+AqH+Ddu9UuPO7PRUvwQzmmtGIFnM7nA2
MxNUBYIp1NOC+CmWFmHn2LRdPR0RnQF34vPn6KcoaXabptOw0fJ6symWx6JHDOmWViItvusoH3eG
CrBz1C6lMn0zO1W5N+JIP3388stRcbUMl0E4iBc6gQpknKP/72bFFKVBEJNXXri1aQdTHdzRLJuT
aLqNzXddhF4+soFmAXQRGvsL7Gk1kIp3XKsDD73MSR56UllGLWTVNPJbsBxfccbasrtcfuD1mxGo
F4OOVwA6MLrrN4N03YtM0bpLqLc7uZ8ecGH3utz83UOBa0Ci0inO/Y9n852lTBWRxg+pEjgdCpjX
g9JsTSnA99VldLjtzM1TNAHDbsQBD/ifFnUU9Lp3otZ8OYn+UdV8o3j39p0RSl1EdujNAL5aa+rH
Zq63XADHyyAhXt0X5vQppQxCyaIbHtpO/ckjqWdgNP1x48VXixXdWrqXQMHRC6clDWD5+sX1QrRc
t7XmAZT/fC9XsZdLSnkeLNVIXNqE+Nq18byrgrLcz2kefKPm1u+NKa2PtbDFD46j8jEJ6k0dj+u6
+WKhgQw+a48sBAV5XDWuHwwONDubjPjB7Obpk7B745zXg+rleRs8zUPrmmMWID6Tavuscm6sFjNP
dJB/U8PiJmUV8VGQtOyjkubdDEDPz2XWUW2YHA9VtQWoWlWkeVxA5WSiPK2GrBDV9uvHldQMMH+K
4m1R9qDYC1fqxa1i3Dna5KtFuQ87dT9IEjpW88YnXK0dsC/4qWAjTecShDf69tcjB2FRJICxp4ep
6GgLTeZRpYHjZoM0ulWmGPuSqvjRqbeI/asI9Dou0sn0+ixKGm9Mz5SMhpseRfODNsSx37YlcjBo
+HgWCh/7j1fp8gp/hQS0klChAk0FaYriNovh+hXB3iidhQLu45TJ0r01SLfFLEHOA3rrlXjVRJM+
vnw85JpuQiIMKd5Y4OUcL2CXV+sPG3A9xsJjvsiWgzN7XtrUSdo5dyWtUTD2mPMd5aP8pNXCOmG7
9yuQKVWVVqGc5blR3HGQ+n2QJ/YBDeh4SzfuNb7/75QscAqHDF2VOWZAoupvsOpjlBScX9MlL0B5
K5B6Q9HE8DUmB1y3ZiCVgq28TAHtGabzcBuEcXsfCwHVIM6GGwtD99086glK+ZW5s80p80yap40b
FW30ovct8sZz4dlJDFI7Nqt7tHrmuybVa7cb9Wdho+qUamI8a22fbEXj66D075cDZQSuC80cFtoq
KMUtwhxy2M8XipGm52ixuNGoaO2qGQMnt450pD9ypT0n9k+RQ2EBU4lEn8g/sYi+qFPQal6Uz+LX
x0vieqPxVMv9FwLsov2gsSxWGw28Q5+KYEJMvEu134YtiiOwdsur87bYRVhgv9i0ZvdKIG9lOm/m
g5HB6pBmOQuCdB0LZWvUS6MolUscWNmeCmDojZOjbJz01xt6eT+LwIWwHeRXUvn1+wVdaA5KbTcX
Qlx/aDTjW93Wlg91fkut43o//3ukZTLRiV8AzmvNCTq+C4SgbC4GGOBnA2n0nVE4N6pCW2kYqR9G
jijcj7/eKltcBn1Vy6FaotE7RC33OojYdTX2nAbiAjCh3GNOpz6adYG4XCl1TwnBZxdN0/BVqIun
Wdvj8BMtvpKwIQFMjOGRZlYCzs9qtyLN9Un3Pw+27GHAuBiuLV//L9zJPIyF1lYI+ACpJwGJVeU7
xXNxEwTafCqnKrgJUnyDOdPoV8tVceZoSSgdpHhEU6yIuIXtM90ID8acqOes7X6Wof1HL6TU64pp
S9391Rn6KvIsORJziAgKaiusyOvHVQtoXJJWNZdGHYz9XA8jOnKmHB6sut/bTQWEdxb5Qbew9wJV
N1763kY3c1Dn6LsZgcriZ7YnBd+720Brw3tuWd1Po0YNzlgYvnlYlX/UIs7PYKE1L63D+AYJzgnU
WKd6aWU4t5FqFztdxNV9U8rf5TStvxIYAEUgLWHd44vJcTcPzX00BM6l7yp7HyWwqYVitOeq1mtq
9IXpxQLbx4019s6nJDxwXi2xmSW2OjTCUdLy1IrqiyUnnx3ke1EZqfXzUNrIpJVV9xBmkXTsB/Fo
lPP8Lcht5wUXnOcUmt2ewNvtUhNeiGpAMZ2cdLrHCyM6I5nuXOxq/C/xJcuO4BQBAs8FHvjsGvCU
CNTE8dOtLtmkd0dnyioaHmqFQUFm+N1sbNlRvt32jEc/jgkiuwcScb1yki4zAJcFdOVUVX6GHOIC
YE29JnYoxUydeXIMQNkff5K3QY2rGLGalgXwIGxar8fMLZuCTRPWF/wbTbdRY9WPOvTK2NJbaLzr
m9LrPgafigo3DGYWwZvqntT3pt4ylJ3bmI6hO35f0m7z4igtzpkItsgob8dzEO51CNfUE2lJrE5J
KzdxG8/m8mK3jvR5qICuhEE0uZNc9TtFSqoN5Oib82+BGNLKRBkTYhq32+upbNuua+I+pvIxoBA9
Qxd17Tjq8dVpTbcyA2CaVV6eGrkXGzf9NV2Bw49Kg46YyOu1kBvL9dAof5lVYvKqsSMNL2Mdjz8r
pZq/doVxr9aGdqB0K0NQl9V7qY6NfQrt7YTb4rCrFKyApUItfZvm0HOqIiwxmq3m4iU8Igt/MPmx
/jh+lxQOnsBum2Oha5JX66L5JrI+/Casyc0KNDbYz/Feq7uC5mY/DWjNd+KmnMsNUbA3K3Z5V4uC
/5JtLAan1+9aNcGUDz3LKERhkZZhEO9zQihJbjZtXB3ebMjVUMsX/+vkgZ9VzLijVQQXefSkrH2m
PR5zdXC+dVH9jF/7lg/Xa/Hj6vTgpgRmhoIsN4e31hZ6ryQlFrTZhaUqn0fdljBqzJwSj1V8kAYR
Y85lRQX0UvWxbuYei1GtvIdaHnlNk0c7kduchZI9yyfo5zspr7KDJHXN3knmeF/hhXEp2xjwrTYW
7mTAI5ql7s9ytdiZPQKf7tjMVenO5Zzc1Pbs16Ndnrt823BsqRhcvyg9F06ARVkAKeQ3ZQxpWsD6
Ir3gkLfriIa3dAcRBwRksC9yafSdUX+Keq2jEZ7R6tPHrx9HvjfhYfGrwJAb1oDMabSuKWRDT30+
bdILqIqISrRk6n/yQR/2JOzdlwkn18PHA66KKARARrRxcqIpQ7OI6/D1cpILmkDAdrOLFtfm2e6D
vcZt11jgisWgNMdQKvX7om9CH0ty041rfJiMaNwqjb3N9HgOlO6UxV4KPWFnFahEA4yxUcPs0iRT
fBCOEx1SHQcPMBFY2Ir2j4r54FENR4RKcVz1YwqqbdXzmYLU+NQHjf0jSrY+x9ttTSePaywNK6os
gA+vJ0e0mFwj+1tcFHQJvkHOyvx5MOOdkUrKp48/xKo/9vohqMhzOVwYSDbR+nosOOnUs7gzXCoc
ztzSjvD3wztUXvR48R7t4zw8C00v9go6Fn5dSuoepLI4w3EByqFUiYd/i0Y1oUjSg4JK24LaARXV
qlTioOeerCXh80QKUjwInDLaOLTf3HfoMgIkXM5rHK2ozF0/v65IQaVH1Bx1Owe8MRbxnlqn7X88
TWsVlGW9voJrF0UAQtKalEc0MGx16MtLL4V/4t46DrH9rVwQPgaKo0fcOTu3jOLgkwa3yEU8VjkA
sZy+pBR6vEyGArPxQEt6uIoZNjEfFPMizMId6Pq9AT+FMgz38iIVXLtzeJi7dFKTc1yZn/H5mO+K
6aFNWukG/YrPaj6IY791GVmFLQo5LFOTcs5Sf+USuEoqQkkRKi6mwyeF2sFOdLPw9VT+JzdgZ+cW
tqshmNq9VvRil1POyvN+o3q+SqF5APAxGqpV1PVp4K3dP7QkTOnoyc2l6nrTq+Yh2/0/9s5jOW40
XdO30nH20MCbxSwGQBqSolEauQ2ClER473H184CqqmEieZihPpszE1MRHdHV1aU/8dvPvCavo89Z
JD76dSE4dRSobqSXlGcVqbsQaCw23u/BZ/Q/0mwwc5ZFH9yntUjXi3rnD+FPWRjVjxTE08P7y6yd
zfEc+85zzEfOdlKLYrOuVd1U9Hq7o7xqbhS199cTnWmb5UDzbUS5mkhKz28k2c/XTQgmSg37fiUE
gXfQiynexbk5PepRHt9lZjRsFCn2vo5Wgd9YLYYbVVKCtRwM7TpTxnZtNo2Gg608rcMUu5K5aLNt
ehKSFMl1z+upnbaI2Q+zX68hBV87PUk3AKqslTgG1Z0ejzV5Zi+sxmi0bqZpQNV2KFGH9I3o0A2G
You1nKwDGcyfV3aqHQT597Jc5+NNN4b1pjPU8uNFIe1F6MK5BekPSJ2lojLCa3N6VNJOimtlUKZd
aYU/lNHsHdkSxOsktXBYzmdzVvJ6E0BiKPcbzx+L735Qf4tbasZVEodPRZ42t11RFZ/MAMNXH3+q
tVAEud1Fpn5TZAD8tDTvscYeLcfqtAzgKv52dpuP8i227DLwKz/ZTuUkrt/fHmd7EEVfarkUA6BQ
0tpZ7A4lFYy0NwNxR+7Q2HU0CJ8AjXoP748ivzGBLw47kE/IsM90V/RQ7K3Bq6RdmwxuPoQrfzRW
AE+hAFdrU2r2galvBXyFQ669uM/sLssepHST+Z99PHGzNLSV8dbsMR6wspXfbJOqOcRhb5t96IxG
a3PY7ELpP2u8+Bcuyjd+PJVZXFwU/Eo4Rku3pR5UGvo/jblrjTx1jRy158rMCe1VeQAgpTQhqzyi
Jip1uQZImVahXflRfquWtQq8i+pON0JPKaJ+csquv54C8wdAr2KjtZp1XdLS/tSJNBlMQUx+xlYV
rHmFwB0Cd3Y1X6PVKcv9No+s5MLb/dJPe/UGsLHneI0cEgC3iUb9IniRIrVPgkASdkOsjHgN5w3t
Yf8hmbrhYZq64rYSAutzrY+Nq/QtDgnGqN31JaDYHGibH6rhuhTFsYRXLvuKzZUS0UEadBdQaOK+
v4kWMQ2/Ff4+D/XcqaF4+CId/yp/MODigRps5V0uCBLF5hwscDGFTizIwoVU5c2hqBnS88TxlbNx
et59IM6JD85jJ6eRR/5VJhiA1/oqZnvt3v+qZfz4+7P4LtBt/HXGZBi0RuqnplB2gC/aLT6OkpuO
fkfZSLwh/7WDKg+vEpQSNqNkfW6sUd4CCy3RKfcnV5Y4HWKU/1k0//KbYGuaVGbBiXEvnH6/mls0
8KZK2YVB/0wsXWTyptO9T4nSGxdWdZE4/B6KR5gFpTBEW+t0KHD34P3AIewGKT0KlggUPwsxvRNE
3zZyv7vA3Xpjx3MDQfUDS2DQ31n2y301Z8dPmbWzWiV/0gXLQtrMjN0sVLvENkE+fB2Q7ardMMjw
GDSFn6bWmZMN9H2KkU+KwJFCKFWBc30RRMO7msIQeXIKoLTe8mi8cELPL05qH3SWqILOjepl/bPv
hpSa4hTtJyVATmWS+x+KVChbcEIKDTe5vaqyULsQFS1zKxaFVw7EGDVXonp6xaeL0hXdZEldWu7r
FrnzKKf9lGZ6sYb3Pd5XDUiQrB2UR67lwo2hvt1PYKlXKui338v1R+DM2/BHldf5c3OqZXyqifx/
nQgy0tCvLoozCCcYNzga6WP9r6s6QfP4FMrJv/obyknT8AM4uJkSbMC6Iv/8W/N4/ifUc2CY028n
N53Tsn80j8UPUPwJe1FDQZiEnt4rKKeIHrIhQf9Hj49twJ/4B7LHL1JLrx4Yzhq7iN/HK4NCGbid
051kKZht4eghbcuiVq6xE6t6uxRSI3CLAghnaJWAlLw0pJMVKeVaBRAhVSLeLJ3Sf0wr3llbqsWn
yIiKq0D3H6D2IAvZyTsrUWF2dE1U3ZUBqsOd700/unKQHKh2NCPhsmdXqlff5l3/l3zkH+3K/9XW
TfWYhI/Zv+y2+vXY/it//te+AXVbo1NdL/fq/Gf/o8r930OGG8eO93bg3a/+X85j8utnnoWPJ9tv
/vf+2n6G/GFGBIB81ElqUbr6Z/tp5od5hwEWoqc6a3G92n7mBwqkhFN0A2aI71ya/xtJLMsf2Hwz
NoZXF80AGmd/sP3m3fVq92G2BkpUJfthD1LmXLb+ctNofGjl3i4tnuin6eKX4FIBdXlBvwzBd/KL
qXtBHz/d4AJ2amOgAktTQhFp66+NFXIRPkr+oSE7ebUAD79/+GvA7Nm9PA8GQGUWFZsP01LJyAut
flbRFHY9zH9nvLOg4ZcbE9ojSBp1m21k48KQb32ePHM6KfmTpy6rFmLUSIWaq8Kufc6/50eKiDSM
Lg2yjAHmz5plp+ATYhiHROzpHELq6E0l04D2RabdGb6d+pWjatF68sM//x4QbPQ2oflTq1xCrzxk
onxaxd4OhrgjqMci+aoXhU2T0NbDS0a+y+SK76LQA1iFtjNXrbioLBnwzIoc1hzZTbfSq3ulukTt
X27wGStPbo+R4VzHACZ6OnN9E+MKEYz+vvDEj/iCi77mCm2/en/fzb/z9TFajrIIB9RSNrvRn/y9
1608wdaVL969vu7AbxjZH9ZE5qEQrUKVlpM7V5NPP0iq/dYzLT/YUyKtnDhel5ocXxjjZVaW38OL
NIP5wbXgOXE6yNArSkb3KNhXALjwkHLGAlXFq+Epv5KfAng0uRMMtvwFhzHE83pr/f50Lrf7yzfS
mYBPrOCubMzb5lUiI2NjmzVyHuy75Diq5T7o8y2gmh99WVxYuAVQDH2AeTpfDTXvn1dD8VThe9GX
wd7qbPAFxg4C1H25lj8Ot+kF7vdysy+HWqzczA8z0pChJL27qoIJLO6l9uryMmIIgh10xGlAAkJ7
4Y28+hpRxw/bSiq+huTAHLUboK6rCO/lRpJAx1y6ls4P17w+MxqLCxAozKLqU9eaUlAf8/dDIK9i
i8u1cWGtvb8Z3hpkJssjj0vbBjTD6Qq1wQQ+tOKOyIP4WZC3uK8cqb9d2PLni0MZEwlek4mbySCL
USIzo0cWyMG+pOZ4UKUAvrHhCX9YSme7MQxqb0QEtKXPHkNxGCulMLVgb1KwGSfKppKR/xkUcN7T
DILSD6EFjCNi1dMZq60kovftc6v21apN7oIkfOiCaPP+urwxY+hZUqsCYYkujLh4k9Jy0idN68O9
lDhSF0tOpQqXvCiX0fH8KSeDLD6lQXoGN1wGcW/vD8pWVm3rS3cPDdfxt0+7h8kZXUx63eJavakG
O9/LN6P96d/4TiIt8jwdeM1LyPHqTKH6ngeBUId7BbmNWfDozs+aC9fQm3P5aozFfRvUCaALsWTF
1GRrjgP91gtp/aURFlUEisVCEzRFuO8bs1oFWus2qHC7/85UUTgAVwJGwFjccH2NqIWZtuE+i6tt
BIGXCsF/bYTFQ9ug5ZcOY8cIXHA1Ta8guzBRC87Vy+mZ5d3++YhlTGK0VtSHQ7iv1vIG0fXN5Ib2
IXVMN/zlFbwQ4fHhh7Hp3TuwHU+9aHs707nEsXlzuXBdoMA2MwuW6Dgt6LumEqdw38btlT/FsJ0u
icNeGGKpl+GHNBqDcAz31r1phps6u+QPtwTF/j68FM6lGS8yUyNP7yG1REPY6xUO7xMqBZt0W6zr
TX4b32p33sFY/fh2vTVc1lHfJbfxWt7m62oTrEb757+xZ179jMWuDNKo9sNYCvemvgdfTxh7ybx6
2eE9+9LFtkRMdOqz2Aj3qBFsvOvxVx2vSh3heAz5DEe3RzdbJatig7syOgYpgmD3/vqSAOObC0pp
giLwS+S2+M6piYRw6LVw7+vlpm/L9FGQS+/X+5M5/yGnkSEXMhLgyLwAkDxTNWkg1RPH6/B48jtP
gS0p3Iyt4uTDJf2jN7/m1UCLzSNlgtXnHVOKoJqjmAUiIZeGeHODwuNFWpz/gLBdXIpDkCUTYtDR
/vYpvU7W0o30xR/sbmusSndyFCd1MydxzFV747uJ0+KW9KnfBtfizfbfeGMI6Ok20//h1yw+ts1C
YoIpjfYqNE0lSu8G6ZKw0wve7XTlaCBLuHwxqeDolxQlPW9DPN7ieo8ehPGrnoRuL0VDU9kYzKAK
psF3+daV2vRcDH3ydZy05rGOleRYqF10qyuDvAv9OLyulNGHOzoKkCryqPN+mENZcjtOs05HGjXl
betF4vPgS+OPTk/F0NaxQb3tRTSgiXgkBfkqk3uBsn0nwIuQ65lLKecYMyVC9gnjFfFW1j3+XkPw
0XLqdMihkiSFGaPGArMAaHkNNswKpezOqwaUPRAbUHdTmQa3Zi3o+EsM5qCshkaLc9tMKqOxgRWg
9xACkQ3pnwe0S6120OCrqB4UAtCj+dfRFIec/0qtGdkUfG1sc6jN5/dPz1l8To+MUhAYSI4PDe3F
EU0ztcjCMOr2uFHcjcUuV7VnK5lVYO54Cy4AyM9OEKLYM2VibgjxFi/Jw5Td46AffJHBRNuQGlu4
yDed45KTPQXjh13LviIyV9GWPL3hxUKV/TRXw4OZKKzP2CTFNx2v9J+o2Ta1Y6qZuIOgIXS2NsDT
QKNUM66rKIie0zD2H1qrJKSSmxjsBu2BpDq2fldHLxo4n73GI9PEKDH/6Zly+iAMQ/HctLr4U66n
9vuYyj0dbq9T4ARrAxZqaWsW5Uqc2qyAx6nFO720EEWUckUa7Voa/Btfk9NP+EAORzMwFXwdojLM
wDyhCrZCplLO7ApN9lu/QgfJhtIQa5sBKZYAqE0SihcKLQsSP4EGNw89JA0G+kzkW/bMDaEEYVx2
4UFA+uhWhKhrixJEZmxB89wO+6T5rhu1cG16ObrOng+5MPN/IGnTrwJLzy+E8y/OHqdrSSyPGRKJ
iQZw9uznFLnVlmUeH2IxLtZlKvnu4HnmVgDAusobyb9BPxWaOQzvfVUUht2OSn5UxJnsPKhtvapL
s7urNG+4RntPdKY8EfagIAJg53FGGa439p6XrIV+zG8VVDvW4lBK62TUxmtupNytEde77RLDcoNe
RTglapTV+8fvDOpBLQGLIYI72na0bZZar32DrqnVSOLBMpL5EsjV5rkzsUKwi1ySb0L8t75Bsp+u
FKkSsPZLGvVTr7woEokYxfsku4fMHKvHVp/GB8Rrgs+8K9KhHgsltUdfQoNmzPvioUlTXsWRkEDp
HLTepAOCPOUnhBuI44y0jW91NKxCeyqRmXVaC4YAQLXha1DVlWFT/gh/dTka345uBq3oBEJZJveC
HnelE4rCAPOgxjQFGqD1RUC76AHtUzQgxKiTG7tLjfir3IXlD/RPvN6WikL8DCpX3PdC1NzKcduq
dqdbguslsYHO+fuTfFaDZUPPHTF43sy0em5hauhh6XW9dWhry7fcBmRMfVtbHuT9Omm7QzvGY+iW
QV1EyGlRn3PasjbVDTjmuHW80Ws/v/+Lzi5CujvQYmjjUOvBa2IRnU2xCp1D7eJD3UYWGJEUOH1m
GA/vj3LWp9Zmdxn5BedHEeEs+xF9KRS0MM0OnldIdoncBlKGQudip7ONWzFxUmtF41rfeDCleTCb
4b5PPSy96hFj16DXHmrO4Pr9X/XGt4Mdm3U4IZTO6frpDZ03fqClSp8dst4011WTa6sJqvyFNT+P
pOhXIHDCTUZRg2dnkaencS0FaNvkhySt6ptAF707U/D1rTmny8UY75u8TD9KvqGu0GVg3XGNWqW+
ljotAhcrbFMGu0RKzhnQerZ7T0y3kigo7pTG4OlRbmjhtWx13dO2LQpO207oiptGw/nQjOLamWgK
rHjjQ6f2lEtqrXPwdXIxzt/Gi00nkH7NWYfZN32tNOoyP/Sl77u1jm5krYqUdmMtuHAJL9F2HELa
kZTYDXm2dzQXBTXgfWqnllN+MOmj31hepK+MQrRsNA4oJycZKMQuiQ+WhD1ogRnu1R9ulnl4oLqw
ieHM0M443Sy6Dqx01JviQEgoOIM+eHciMl8XEPXyWdTAMDQW5sgEWiF9sdNhCrTbapS2ykMxtYGD
oBJOOfHUTKu41IONnIbNWiXl2vmpp/PCS7eVEklOJ6nCVk6S8Rq/mtQuhhhbhmaQEYYKjedQgBIQ
T+VgZ8SvAa93Gjqm6MvrocguceLPwjhyWjY61TVSIcQ7FhcKdo0ZkNCuPFhDi1GXViEAK1q+o9Xa
vilmhBPSzu8vzVmH4WVIGP/zsCYyH6dzFihewLs9lYdY0IARhZK3NZtJWWEQxhwJII+4X0k040Ry
3h/5rY81GJKoAE9vHs3TkRuZZrJfTtXBijFsM73G9Ox6mpKVigaWi7xQu89N+ZJxztm9xfeCuqYr
BPiWCHOREYlVqkIQV6pDVOeNMw6h56hjoF24t86PNoksiR/oEZAuAEhOv01CFw1gUSQd/AHpMmMI
nhq8kZwWizj3T2cRLiffBIaM83Xmd9H6dVfogaYc/IyjZVlosvLWT5tRQIgDXRfZ1QTFv7BplpBq
vootCneTvjPwPOCtp98n+2Yr6n0uHKJwyFcq7iF1hwqn5dWu3vTXjWXeSEF7mL2LG89EAK/Tdo2n
FrYXX9JnPV9Q8tpZAGs+OkSZ86XwqoxaKbUaos4iHIKGlpIUGc9D2P4lVQY04G0T6Xkvnl7VM0ya
PYNwMmD1ZeMoUcS0boLIP1ZGaa10OW/tXMZVUMnNdIUOrr95f1XPY3hinZdmPHkd3OglPNocYcyI
WmMc6lD/DlZ943tVbEdq8Gnw9lofIy6awbZoQUfFEhqo8hp65IUDev7Rs6u3aYAQA4+GytjpzFIQ
IuVUdOOgwAV1MnmcrkfCE+rx+bjB+0S88Eq8GeCBSp8zPuAH8lKzOc14vngtzUMQioiCBpMsf8tA
MTzU8hR1dkUzZaeOk9WiZTdokyPIeR+svTBRfza8+5cKmec9PBaBpgp1UmAG7PXFXQFnJMHFJ7IO
MTDMNV5/9aok3lJsobSE27Yy1HsKYcJNCu/0Fphybhd1an15fyuc72/6pS9Ao99QvcVRS8tk6Ayt
sA4I9Fu26AvCLNv5/P4gCwUtckZI2uCD5/IbHWAihNO1HiuxSkJPTY+hV3TUDbqU3W1GzbaoJmly
tKRrrsCJS+qmUVu1h69rjLENIz6nl4pMp12lZvckFgB5HdQiBt811d5KnCKU6XWRQN+LSa6tydnj
r1NqGLmttQU17kDSfMH2dc98IEXMvhSQ+YbZEbey3F4eanfUhvghIjW6R6egEt0mGVvScCHsruQ2
QqQmiT3hM4m8nDlRWFvfQigt2O9IRoGKlqYXqSvgk7ZTcQU65taEIGhlZaJg1xg48Mu8ovVdgJxa
va6jUBntAruk+xExpcHhJhB0JyjyXSKW4s/3p/yN3W6gD8eWRrgMCPCS/RIonV53ZVMcfUtr16WF
xKs1KUJiz9R2R0W71NG8BM++KLrWOgjeflTEx9JrLrX1zncYuk6gguY+JSoYM8jo9Q2al0VqQLOM
jqKR+Dej7hc2KI7q0pU2/zGnd+gsHwWchchmpgYv3ntRq0Wpir3o2MMo2JahaN74BhJOhoQNFc5n
8dYzw3oVtkKwk9resNlotfv+pJ9faTOuDjQN0CSQdksOfu4lujrlengUrcq6pZk9HPuhEu8QkT0o
41BdQrC/MR41c8jQgP15npaBbwGiOs6nITyCbhVcRH+67STP76EmDmvNDy51484BFkQDMyWOcJtu
MAna6VpSaBCGOmQtsRRvtmM9i+vWqr/i/Ot4fZUlpdKew2flOvxYK1nnnqm4gtfJtor0mjMYYbbH
zKS+CrBcciNSlwt9sPOAc/6FvCbkc2SPyynJVFTzqM9FR1NiCTTk3ZyR4ZHpGpAtj6fBGbq2PGbh
xbL8G/t8hleCdCJlBzm33IAlxqvQy6IjhTNE+Al119Q3LzX833i6ofXO/EjyEKK/ZXdKD8RB7Uwd
MIFBMU0XG2lNl3RcaxQsNj7M13XRGYodx3r1cdTa+FpDvNvNAlFxe5AbF3b8vOCLU0fNBPAG5X8w
N8biYi+loawERCSOYWrdD/H4jIDdQff8b54R3dV59/T+ATsPfIlGkaWH70RJ+6x5b/JSGmGex8d+
0oobXfC1HSTerxRSpQsfdp7SAn8kgZ5VVKkNLJVxGt/T0IiSs6M2Wd9jX2weLNyW7qIe1n8l1f0K
c+P+Km0kAOVmqK/++DvJW6hIQPnFZlBf7CWzRew6ptN5NCZDvE4rCpGFqJcrDFYvYQ9xkThbQ1hq
CoX92cl5Vmg7PdR6Abx9srzqWHBEi63YhQiUmQhSQ/qo01WhCnHh5JnSf580xCU3nkBh1C7bKH/M
8iRqbwwvgezV44CHwe9UpDFUmVzbS2bpP4ySMPkrXZnktaLnkK7lsK8OPY41q05sA2WFEVByB49I
Rdm80sVHqevV5wjD020nFZV6reOX8jjEXlPYIbB8nTIk4RISfW3mcZaJCFy/MsNvVt6O7QZVJ/XY
k5s/mXKr0gxpQ/VhaEf1KfOREHVGDugq1RV8kpvE6D8qRWb1c6Ax7jy4bqPdUWjYWVmEcjXJTmtb
eBwcax/6QsZxRJoUHNs18imQOhEwQQ+kVLWutRWtaHSn6xNjX+daeWvAAJoFQ2ocj4ZWxqAQlZhU
sBHxT7ZjwTLYc6OD+hkh3pXRtvK1T731kJeC90waPgs+DK1o2AQX3ddJauk5TVqcrNq8FSfwc8aQ
OmGW87+IQGZ6VOBnaIGIEoe4iaUC/W8/b4LWEfFfRmm1GQPC3Lw3NpZAs4lVoEmB9fA43Vd+LHwr
zUZsnEyVUF0IjFKxbBpNo+n2eSTT79GUUnPpt6GMS8Soii6FsHilZ17xZdI8XV6NHWmuM7Bu+oNQ
5nRtihpyk51ZYot0u4Wit1srge65caAniNJ3VfaFm7rJ3RaylWGbnSQ0q5yKmGk3fTne4H9lPYWU
lZ+8Tk2xyPEDkT+oyvWVhjZ8aYsYTiGxn8le6LaqFl6FVisAM0Xn/8gbISPUmpjQtS2jU+4sgsvM
NpKcDJmNkX1DtR9LqJyauTgM9YorQEMqRggPECQax9fCwZUn5HCcAYlgGCD9cPfibnyv13Gl2FBQ
1AzKtxFXzpRW4c6ipbeXxSBq3Eyf/GuoKOktUKfxMaKQqzvyNKTmNtLaSbRrwVAi22+xca+lLP1l
aqkX2QNV/kNleRbLaPrBp4aD9w2XNQMBcrN8EJox+dW2SfKxUvUQmDCMl5tBLGXLFfTafyqb2v9C
y1LQXbPIxIcJUHNu13V4VHsV/nVS5olbKUD5HLK/9LORIw5U6mOwQdMoaG1VhrZNhUQMU6esi/Fz
PlJTYIriSXeqQEXX25cz/Xq00NdHl2yovkR1gSJKLIvfy7qy4JxOYbUrq8qo7aomSLcnr9NuEZCt
Gicyp2BdqLqQraJGXVVjEx9HWe3uCinsBbQ1fLyEQ2nCBE0DWsYIeh9+zwRTv/enzH+CO9Ry9gXs
+65hXs4Lbd13mal/9eiGV4Q8ArYghjAN3+miUjnAXgQ7Ht1XIrdKEt2ioCblpesJcafbPkYRP0vT
am66IZK3Zt0zDWMZODGuGm7fheLHuBf1n0FlQgcM8lb5IipTf89ysPN8Sn9YZwi4wdi5nyufoZX3
tWuJOf7EYaK3h2kgzD/E/SThW9VY089BiqX7FnHjn76Mkqud6EWxt/zEwDminp4MbVDp+0HoQGyp
Szajb/grX1UyCsVlMT13mm7XqXDXRdaVJaYjdDKv/qnTPXHVFFq+DBrgi6/GeumwseXcVtCKuBV8
Mhvw4155ncZqI5LeITBuN6Y05vbgoxrhyOYoPstd6T0QrfV73xPGzyjpj9dWRrRuC72nE05SJaSY
FZTjr8i00FzwyxYr4UHj1i+Q7hQcOCwyS+YlIcrzeVmKNvFL5LvqxN7jjgtl3+aejD5lZhx+FPso
l1zWLsOmw2zUL5WkeeOFItI5IIqEgyItETmAUhKgRayqqnEkW61UHWW5QHUgGvVPfaM+prhd3mlW
Ka7yKs8cpczCTaT0jVul6eD0qZGseA9ZB91o6PA0yke177i+E5RgixovTHDs8h0cjG5TANzeoKIl
r3p1Mq+awS92VC/8a5Uq64V45DzymSsWgDBBnqPwudSgjrhlEWvTqmM34aQQjznauAGqJ22qaxcK
M+eB7OuhzoIsS84RaReM6ji2gb9Swl5zrWm6ZAL6xgfBvgaxL1P1oqg+/4pXhbVBVIMRk8zs6AnF
Y99Z7b1vmqWjCIL2/H4w9cb3AFABRU+na/b/XGyEAlh264d6fqxmn4KBIqetYUCz+eNRiKDmgJxg
ala0Pv0eLIrNUu/84hgMXLFNgmZMrEuXYPTn6Q1MUgJgi5L2C8/mdJQmagSpjMfy6Ok12ma1Jju5
aSKZbgELiRLBctu+G7etr13KNV8qnaeh/iw8Qj2M7r+O7c8ij68GXYn9MWmPMSWjyPEIJreBmvkr
HDC03hVzw0xpezRJbA/jSKBW9NHYO2iZFU6S1fV97YnxraxGMtq4OM9ci7ExPRLB1VejUePth7qL
r9r0LSocLlKtubcIPgyXCWkBy/RVeEx8pOgcWSarqiWDc0BDKQk2Ac6YArd2ncSOPNChQdBV8j+1
SDj/qbQD3GAdZjXCEjOLlrk4nf9RFDx65l35OealcPJWDZ2iAQby/l56SeJezzUjsFmhsc46irNe
4+kwU95ozSh73efc/u6Wdm1Pdu4YTmE/B6vMuQjpWJ7F5XCLvYtWRegNOsOJjmZj9+PWTrgSVtzl
jBWtrkU7XL//hXMCs/xA2gpAN/BgYEcvOhgEAqB7VL//rBfWfaMQmStF9JTE7S+hzi8Ufpfnf/66
12Mt8hsPen0tq0L3uUs/qtqPMDq8/y0vbLP3PmZOsF5dZbLUU0UcmL4byy5ty27cdtW5V0+qA/HY
lpxd4Gx4Wlx5HdixK9oXCBrLkgDZG4KPpImz+t6sLLrYLVBBsMyQleEYl5ko4deTj5T5Rrz8nCKW
62spLoCUFVnUiKs4R5sPMNloYLYwiIm6ImfQ7hOxnrILSeySkv3yu7jfiYVplyLvu8hixQrBCSEv
xyM80OFrKzUtblaksoYQTFdtqXpOlivezsiR64JthZ17Lns2Bgk9KsSFvm6tqrovy+5TL9XJx2as
GncsRd9F0znevb+Giz3y8lPxjZz7XNKsKraYwon8kqhOH47WZAhuO5ZgXAZSy/dHWex6jrJEYXJG
S85y1KjjnG6UWu0UIe1aA92swPwUpoKIFGXdOjFlt62n939JM/4Rn/X/UZb1zA75H38zSM9Y1mgQ
/zqltvJ//9skByscCkgm2pEzDfrF76b/VTf/8z8EUIEfiLBmZS1wMBKH6oTcauEqCCt2XkGJh+D/
kFsl6wPFOMAzs0UndGgaln//tIffFwXM4P+0G7iAZfO4kxdSdoL7Tew6o5VPt8mkJYafWEJxFIW5
mNIFYhWsBkW5TiayAdubjPKuwVCFZFweKcW0nY7dYSVLG3oBU2+P4RABuEon/2NfWX5HepD2P0fU
y3Q7iIhQxLKvgLMW9S0eD8ETyJr4t8rj/995/yHN3dn/fOd9fszax6Y93Xz8G3/zqkXY09QwEFvn
uga4+A+vWtc/oNWFkvFcSqXxzfb6h9avfKAqBxAKftfMK5zbtf/wqvkDZ10+kIH0EOdG9Z9svRet
lddPGY4ksxzojPSdvcBnm6jXT1nUy0ZcpGa177RB/2J6VDtL7GU3wggnpjEpwgUhIoR1HctXYdVG
NxUCwo+U5GRnoDC7EoS6vNUiY7r3VatwFV+Z7gn+jQ1IOaTCo6l5ejW7fx2e19TpxZXKKUYbkemi
acVf+pJi7FOvALkCPBwA3uQmwzStuhzDuBwhqbWEiK/7/ngvEinLGQIwp0GDo0p3xiSIag3Vcp7L
fRda4me1tO71dBrtIRX6VTuYX+JERQoyS1APNkJ4Ey0NxwwJEsoehmkXQncbN37tREnvObphtR+7
3q9XVZOU1OrMGjHbyFiro2psIlWzrpRAvqTXucwh6AbOcDA6JAiQ/xaJeL3GFBN13v8UuWqNSo6V
ttwYkR+ikF4nq5EKphhV9ZVQt/v3p+6sJcnAL8keTXbAR7RKTjeXMERdOmVDsweuhUygIIcb2S/C
m7Rt2murUStkiIT2CjeefluMguBijVe7plldclN+65cwPm1JAGM8BcvkM0FEo/CSst1rmVZvoyRX
PqLT3X0MSfi3o6bWD5TcpHVTi9WVoUUAu+oYi6CcguqFOXljMehWzZK4lI9na5TTOSmAEUpiVkx7
UvqWVlWCCkbf9seSHbQxxmQ4VEONdeAgwrkkKrrjNMWrNCSJ9SjbXLViZ37q4z75AopFvk3qtvts
CkkCY9xSLqS4Z+2/+ckE+KbAAeCyOVtAJTWkJAH2vjfLPrxFobr4ERT4uWhZWN8GCipYylDpG+Tt
sz3ac9W13mVssXHKpLWYx8NayfVpzT8ONxmggXshJAJ6f0KXqQw/kb7ri/QVpGJkSk7nU2j9UvUp
3+/VsFY2UTFieSkTX0ZWfIm1/NZ0IHDAETJmDx3S8tOxaBAEFt04ed+VqpWhMRRmkw3tErZGkyah
7ERA7g4dwtuiLfmiuCNPHox12I5RsrKKqoKRLoVyja4ENslrwy81/QavWulLp2Dg9P7EzDf36b01
/0JI1tidEFksIT+1VmlTE0jKPkmncFN1Hu7SaldsxGYsES+L5JsymcYrKquZS8nwIhzvbKNTPKA0
8tKm1uDmL3LMVk2KNsH0e69InfYtGUFpXgMDqfF8ylRxD1FgVOw6G+IYsB4eS3aZUA1zDVw10d8T
a+17CuUkc5tCsq4kr9ASexAG76ioifHDEgOkBIdauwHsZ9QOcoMdHrC6OWA+gRDVj7DSVYhQOD37
qzo121uGVyD2WH1UX1UARAqoNSWMnX6KJXQqhq6f/jd7Z7IcN5Kl63fpdaMM87AFEBEcRVIMUiI3
MJHKdMyjwzE8/f2g6rIWQ7oKy30vK0sSAg7342f4h1gid7hGQ1NXVWQms31UQee0oQBYK1GGG4vv
TDqC754phiREb1kUke8Xw9GDB7kCljPWv3CMA7cjJtfs4tZecNQFulfoB2D1K3Pyti3VPpAtusJy
qtqDUGjmRT7CjjC4zA0Lupbg63eG2nrcS9djXrSMBiqDYu3za8bLGmiKpLfKsALAVtzmaIVDxfCw
UY+zJAMyXg/tMXd7vEOCURSxbfQWE+PeNJODkn0+x12x5tpl60z55aTLvtl3ZpXetUPty2gyJ0eP
6mEqz5VCv6Cf2NPgQQh6aJFtQeUk8InaHqY8H71Ht5qDHUNCPcRJOtsrrbVfGxgv93rPO6+N4zwi
ZJZ+n9PSPhMsfkke0KmhdCbFRm6YyEFe9fNNaGBDVaWN9B61qisO5ooBSM1sJlSibi4qz5zOJA+/
BCeeR9KH80UQuNTpJ8HJa/N1kWbqP2pahvJ3Whax0whvT1P9HEnwN6+GwDrYUMwxEBo7dWQixuaa
M63BY9+kMDNSR+yRCCZPGUyxr0ygGX8OL795Na4xEkfyItLGU1V+0MujSGY/eCxWhmZrZ7sc2uKv
Wi/Nf/7RyHZhPbKUiAWcEgI7G5hYUunJ48RA5xL9SRGLVksuFNCMeOqT+Vx75RRZxE6lF7U1V0j4
AJac9AaqttA99HS1R7s0m4ti6Dft47Jgvs0prVF+32cYcobdXK+7ruzsi6DI2zM757THg+KRAVgS
nDttQWb0pyiqJDDU0Dea87jA1sDQXgP1fFl0nd7HIOv8JHbmyiaUJTYzacgEwRRJNiGKlrVnPa3S
QXHQw/HzHIf411QKICmSTxtml/IYCZ6PZ8iyKnw5uiR4dLLRjXDfvGyToL40Otd4tCAXXzf4vIeB
lahY1zym/s0yfVJu6p7ZgL8m5uRzm9QB255iiLr+4w8h+nVuk/nFsZSV9p5gKIknTGDfdaklv48s
xhIbi4QP1+Xl/M1sCHORPmbIMiIgrRlfA9zcn1NZyjC3HPGco9YMU97D0fO2gBj2ZJm8IOqBnoew
ta7T39eXimVuS9sSUQav4ZzZzK9nmD2OQhN0SOyxYAN9fKOxb+VMeyh51FIsl9HytcJxdRkap/W4
h5h47gz/7nmsG/scngPmrSf5zGiVrl6tbvIYmP1F2Wya5jTa1qxCGtAfz+zo33yvDRJINGTfYEp0
2kqnazqYKWLmj7Vvl48Naqt3ZiIgViRui+P8Ii7TbtBgKJh9nPZyiq2ZusAazfeByHwrJMhPvLXU
oTSd8iLIXbxOU+ynoypBoByjg8G/9MCq78q2W8EdZt1X4FnnAPK/WzO2G/t+k8Ej5fz4jSpSB33U
MkGaJ+owc5NXla/fB2W+AZPY/dMYy4pZYAuBf9EI+AHk+anPjIG82U14zD5aILmiurJe06mFDupY
L39+0G8ONU+iocxWYEjH9PTjW01o5FWLE4hjk3bytVua9ZvlIJcbNvY8adHSObkW1XkyZBTaSq2h
MKT7ik0oJmcVQI72DCf4N9kCP4gkYUsUKCLtk8Nt19LIqrYWx9LtvQtPa6Z7Cdc7mnrAnno+yJ3s
9PIGZEe784PEv6Msac9MlLds4EMGzdpvIH1SfnIXqrWTRUnz3B9Q1T0yt58uW+BDOydb/qkcAneb
g2oQRQUdIiBuJ4e+HvrBLboZIEoh0zglAYszYAdnTt9vti1+bxuZm0qOoGl9fJeqbzzmd4xC5LB2
4J2HR6Bd9N87FRvj8teft9MPtt7HlaP25Aql67XJzjrbyv60cfGDNzU8nfIjN3ZcC72mMTmP+BAD
ZOmNQ59K55NdKoZ9SYnZ3QPIfDQge/Qe7ydalfpuDeTyVJptcK98rXkz69a+dJOo87qDVbkYtZUm
mO0IRkN/8effvp3fk58O0JID/mN2DEnj4093DaUFoDjy46DjFOcyc4RU94TB9bXulO8mBuXhnx/4
ayLFPJz5PvsMFOsv15iTp8WaDlZ+nPw5I6nQMO8uEdFvExWc2QS/exQ9R5rNcGy2sv7ju5W1Iypr
NApcf5YgTGfsszHYcMLFwMPpn7/V5gmwyQFiDn46ourN3HWcgcuZ/DeP164RBxdP7cvUNNSZBfyh
E3X6yTYDcj4W8dg6HZ7OKYhvy5bNsbC78cF3e/OrWH3vDVt542U0Fuu7pUbtNq/TBlFRnLagL2vA
VKoCtRWIA5n2pBqWvch7hmRTL5r3oljtIhJaDkQEdZjeZETkdOSB6yRvkhZL5pgtaa27aciG+7pw
GptzZOdQCUrZv7ha6771feJCfbBmVUeql2DEciyZ8lDTjelOk513madLVd4IV803+iCYo6/Cnajs
lt61YjyaLAGjMp2ial1NnMeC2VyudVATXsTl6T9AbQAaqMyklvs+1/M1tN22e9EqG9a7maTpq97O
FpSGvOnLXeeZjQpRJkIIehIW11Y37nONjmmomsAdQm1sSxFVy9J86rV2gPwEa4LUXiiU2Cu30Lo4
y4PhxuqktqKhMM+fCqN7klqS5LvSW5brUrb665/30Q/3l5OPC0ADRjCNX/KGU4Uh0yrtrjD69liJ
Ks1CDMPLCbtulc/gkRwviQ19zRE3WnwXSs/sF2+J2y9YtpZ9/9CofiJiWJ33ZSVnZ05bS30PYj5P
Q5XMwyUjU+uyXkT7XArlRDpAnk9FnzYQ2kdLflKwo8vNhkc9ZG4evA/oVAwRFhoTKE/bK/7qHD3L
MA4oTT+aUmnMO2+S+ddsltq5MugHCe5kJSgnWQumRLQwf/Fdg4wnQYj1R7swg3enllzDPVTxKjRU
2yp+BZZhiAOiy7CZebX6wdUmKUOLJn8Q2UbV7Cuc42RUBhUaF8iIJO+axygybvrOxFjH0l/kXCKW
Axa4vuWV8OG2W3L4EJMk/OUwMKGHLUth4INVOfUnyQcIUb133cs/f/VfgzDEOOqfTYwWcbjT4rId
m9xLxqA96rOp7Y2gTq5SQ71LDAR3qb94114B8ebPz/w1ONIaxzuEQS2tTgYiH4Mjsje9DNTQHA26
1nGHodberGxvp/fT8vjnR21x9uOXpKrbuojwtBlAn9Kne4X8SmPk3VEY8BddYxh3wTyvZ0LwliL9
8pStXWlsi8hzPr4QDWRHOmnXHWekZOJB9+/SUet2IgHMk8rlc91RZDiqmHd/frvflK7MpSzqZ8Ss
6HOfxuPFsNsMTtZwHEg7vuneqt96jZ7eLh5yGc2qGfdtIcudS/CLC7fwP9ErDf7CAsq7yPoqOXOh
//bncGQY1G6ztF9udKkk2WPpyiOA0PlgZ9XRxBMsTJxxelvalD2u+8uD3xj1vnc86zCvi3qokkK/
MtusPpPY/ubTIz6AmBPiRpsKw0m25+awke1ZHyDpQ1LBmjqN9Vqdw9r9JlZsoCVAB2xkdOdPa61O
+FCeMjUdUfExbjHFXd5RBCRpRm1b7jYvNfSUNIEMTWMPVxW/ddmhyZRmUaePI7R0veQicvUCxKSv
jb1/iaaArMI0ydb3sRyGMXZciHGRK7rUjdfFxApG15Yq9kFPm7GZqra46KveeU8yaUSm1KogWpc+
P0elPQWdAPJDBga6m465LuwN9ySzHQ1f2SJb5iN41uRgqoFbE5OX7rJLV2xwgvqAT+pwwxd5WmuV
P1W12R4aGE9hylRsX4l8oWXRNVdzUqs9PvXG1SSSJgYPPJ8pKH4jvcEGQtqDdhkkTPOUAhsshptB
vJ+PQveW57KbVQTArizDbDNt6odcw29Dv1hzgG0GewUXuFm7HPy2ueo8EdyZaSBfwJSfc8o+jX3b
Gm5ngyMLlhHr5I+holVjOjhuvRy7OhVh22XqejQ3F4VxSfd/jg6/exT7EZ4LQLDNqfnjo4SG1x6i
uctxzDrEIXSniyYrqQ6jlfZnAuDpLbK9FXMP5Ak5cZt0+MdH6RLwngN55LjdjJHy0uG4TIkfibxT
t3VZ+Ld4FHdncuzTQmt7KCxM5DEYeUCwOXmoEXRj5nqKh3Z2CYJ+tsLenrWdEvSj9C4912L+Jbzx
wA3WQtWOThNwlJMqFY3IUg6j1I/VECx7i+RkjhyRpTet6u3YLJLuoG/DhHV26Ico40n1zfiEDlBw
O9WiP7PFf7PmG4VpU4Pflv2U2T62gcbZsvUj7coiUhlGvg09h3CaKmPf9ea8c+ZpObPmv4sBm3g9
+EmwFLC9t6j7U73p97ZVmK2/Hp1E067XwKnDws46DIqEPAwwy3aIezXHtq/Lvb4W+hG/VSeml9Re
j5O81Rh3XDu9rT+MrSYvNb1db8j0m7hztX8s5UAiwa5nVMnAk37LCeACLSZGy16zHvs0q57zZjS3
7CrY92pozxy1bav9nACwM8gyyJ0ttgbt5JOd0RgzAdgujaPtjeslU4rlslxQGnFKCC1iUTo1RjPv
5qSQZ/K301uORJ0RCwIxyHMx+jt9SaAkOr3nYD26atGvZG8u90gMfftzJPn19eCYE7d8chwGSj9a
SD999AVJPUrcUj/WbVHFiv/5pdbtKgzspthbQztf9V2lPlVCqjMZjrV9pI8rC+OXWn3LFiHyn6qc
LPisAnFEZKtd7SWWvmZ/rgDswxzB1ggJSDsr+nhdV/1bPQgyZ9mM8xRLZEQQjtIrb8cMU9ej1lcQ
r9Y5bZ/MIXUuZkb/fdRgUoUlVR58srwGivpaL+vfswmTLGohPyIPmo2PiGW8OM5a3vs9yIU920DA
lIdM+be9Os11AJZkvZKZJ+Z9MhTZ6yi07LLPwDZENiPGZ7lgoQnBrp3vysCDoGIBWenOpNQ/miUf
1gl1i41TCbwOB0tKl5NzWaptEucWT/mgd9dQt/Qxzp1mvvGWrBTIw6GoeKcxtajg99nVQ+Vh2Bc1
SYU6jIXe1BjNa4XNpt1BUAgTqdU4cNndN60a821oC3cMhZdMC+e6ruO8VnOA9eJUNdealMAmllnk
gOaqTn1eEXER+8CUDoymRMjQwKcxi+j3DBdMUpCEs+suf/nzFv1VbwpOv7EhBDF2oYt4qoLfaNXU
TJbsnjwrTa/bthovDCdvsigXbi2IQE2ThVU6dp8oa/ILgZgetiqj2yyR3WlaFzYA8/GwXVKrCK21
VBcCptGuVF2QhqhsGE4MgQRDtQ5t3NALiqaNfW1K32zmUnLn90W+Vyu9kyipvf6umAx6jJW72nJv
6IZ9plj/5VhwFEHJbzZkXHyc/4+fm/lFqwrhN09Kdf0eFUDiDF8uvcLvwj6wS5pd5fjDhS5SW4aA
ELszceeXPjaxFeV12MJ0UjZ7jZPb10aGeBj9TD0FTjFdFE3V7RpPFheQHZ14Fc54qU0F4r6+yWVc
Wk00NW7+kHrVcvjzl/9V0gYFon8PqIBgbPCrj2uh9DlDHq+Zn7Blli+eMfkg5mTqFHA5/byMROsw
P5rN1vy66iuFkfAKcVfj4aXQGizlQ2UpL9KLpfz3R/o/pOZ/MZf86SP9ihH+NvbjB5zm9uf/B6cJ
GpP5BwgnlDzwWNr88/6NEabb8i/+K/A1hsHcJ9uW+g9OE4clEMD48/I3sKCA3sBX/g9Qk//T2Rg7
oJOYjzs/Dv8JKPgfgITBB3OmtkIHEAUZDjnWxw0FPaVMYYgn99yG5HUpCjbD8AZEZLloffOCBEgL
kZLdZGsFrNu/eq07ajpGvdJD1lniiDtos/ds+FGSZvNl1oxFxFATP171jh3Z24+l/b9dxi6jZPn/
44E3t6XXv779YvW1/a3/ANI9F/j4D72wDTsOv+h/N5vzL5/vh/IUY22GEGzD/2w2MwBJDBeQgtfY
ouyGTvvPXnPMfwEpJNnauuBMrxki/YOtdlJSbOIiFE3k0/xbPyAlJ1vNpDW4KNgjL6U3++iKiOXL
RJYJowQnXc2V5ld3kHifu2WpbpMk8z6Dp0i/TdLhEnKCYnz5aQXv/50w/Iz55a1/Sre230PygMgH
mSRyK5A2Pm79bE0ThseZ/WJUyr+esqy7wqyzjObCPAdv2F7tfzMWHoUwgrdlLA6QHZ53coXRLljI
z+b8tU0OfnW5ooHuuw6FMEonpMr4/pTZOeHG3z4TnBxGOWwKwJYfX086wVIjBZ2/DhC/mgMYsCjf
ificzv3J5fg/7/bTc05Kb8dTahrFkr/K/RzXe3Eldt3lNz3U4nPTnxOk5K+POinIOqDwpcWs9NUL
kUYKXbhsSajHWfTexRdTaIWQ+s8UgSdjIEQzeDXWEES9uZGiTsk2JZ2NpM9z821kGALguvbNS5H3
dhu7zCPdg6f3rYi9Sjm7xGi1NgI+0ohYQe0NIlOQmETovok1aq0GAmLP0DGJlNO7Kckp9XIUDHph
RcKcKpOkegLAnaf4koWpVhR3llcnFNlT47/5cgIaQAEyO6G1GFUdr5kgl+tbx31JKuVeIPKhamYx
QbuGM5S5w5CtyopGDlAXlolZrADwh9HclbNnvLfNUAKJtAb5fWgyF08RRkP9bvbzpEC0LWHMOutN
ghxguczhQHw5zotrtIiR1gtmYmtW+AiYu1UbWujuB4cssdYgqloGWVhGj3TmBLdBgNoCOP/YkHU+
XFud0TI7qIz8ZghkLyKp2bgbq0rv5giCfuswE8rANK4D1sZTHmxoiDkn9V6rxBwiUE19GYtRVp8X
MFb/bGr+42NvEXJj4BIS9VPoSpAGODZX/fqWGqs89EZNxT4u2pks7jTw0Dciv6ZNRRsJ2Mpps2qx
yB1bPdHfWq+tIng5WZhhXxsFfTecqZV+OZ0/nkWM87eEgaLyJOjipJj32VAab/pEDORhLXhVpYwa
ANOgl4yh3K56zOY0O7oySP4qW8aS4Yho9evoJYa9+2cxd2uZgX3wCYOgh+E9fAxKQ98LQvLCq9fC
3SN9Mu0TQ7YX/eKtZyScPsa/jV/FJchnDIDaAbo7hbmkfpILc6yrF6JjuS+yQYvG3C+iZclEZDNd
jDx3hpuK3MINnOLq6Z+86fb47cEkfjaXMoiTk5BPU3ocDKOyXhBEq0N8+WiNzxjVO+jmnunInPRF
tkeh600GAUgTQslp38CfcI/OSTRfumy07ieGzHtfdec4BiQCP91hP16IHi4rynSJGuQUOzMIy1w8
2bovTZciUu+5/a2JSn2UrNlyHaAy8uXPC8iA+fSJfLcfBsNkIPQ9Tw22ZOuXFZbZ1jeV5cVbZay+
OGgOMoZhJntV39BbAEiRaO7ohzXk/GKHLE9tRsLP2iCs19TqDpXblYxSDa/q92ryAH1QAAPN9XHq
3TUOTleXoylX7q48qd9mxJSKeGpp5eLmwIifptbiInVR9+LWxhDrchpsLm9hEDEP5FH595WmzRjl
tuiyy9pDOvCQLo6xIGUj5WuS5Za48B1uhh1dTW0OV2uanyGN5N0hC1JvCt1eSz7hspQUh7xLC3+/
2l4ZHCvl2bcmIjnAuwuBQshau1MOJ97SpnZno0jxHZmwuiWdqDx1WVuqkeHSzPIOrZ22iIZ+ctrD
pC+Ovg+QiAniDcD8PNut/4S0On84H82yiYqKMU4kcKkA+bqiOc0Na8wXjieyPFr8JLBvm2SgAZIJ
4eKi1pjeejsyjskvrBrg8H3aYuF6URqV7iJy6ag7tqIqo8Q1yuKis/v0CiEDqO3QOvL0AJuicjgD
A9AQ30hLPbJavU/iWW8n59CCgA/CAFcFPplZ1sZ9UGeb8A/I0P7gDS1NaM2awbavqJSAKuC7LNAM
pomuj+eLv4fNfZ2Ghc6ta3dGvwtSCCwcdNfgWtUZjG0+CfqERLEp8TJ3CsTkxUQEKBJbPK+u8D8X
RVVBaqhNX4DiQPiFdrsbHMEjT89Voy9lRM/DeUBXqK+YeQVVGTaTgxiRTDz7i1oRboqtIcjjJV8Z
COrlmHexBwsYF5V+7PZWp/rywWghKgD7TbzhskyDXMWrV9YY1lswqQ65W6XPYxd0X/p1Fe/FEgjr
qrPy7npi7JrsinJo/J0aJ+27mudNRsuiBbzTsyZ4Wnsz/XuusJnYJR1aC1EwDxbbWWtTrtXcSp9b
mdpG6AC19pDBMot7zbMlGiBo0u3HKkVAiSmKexDWsD67tpR47MqxIWgaMxrlrW5m+1FaaBJDL0Pt
s0ldd9gXapjVZclPfZiSwbyamVPSWvSaKYs0dNjaaFgmZrQ1ePwdOldJNLiwKeDyrF1+LFNq01dS
KT/7XpD5+J8ABKR3Yqy1J2cYDO4sfSmmm9o08/xGxwNFXmfOBCnOH6DBhPUS6NdC62uUGmdzLvZV
4E1qt8qkzSEe5NNRuKWe7wI527fVpPtPqAAHLy1QHNw9Dbf42vTAVcPCAqUYmmuife5yvyF5kXp5
ly2GMSCpU/sPOSz9vzCEC/62cml8GZBcmkPH6YV52Wsrf8GZW3druVFXxwWy3J/XogRpjQyr/WDw
T1Z0Yut5N9LEmSKr7BBE4sfP3Y5JmmjCYLLbO0f0w609i7pgAbuR7LAsu+9oLk3OLvedkgp8DJbQ
GpQLVRIYidWPCeJbSeUBW+3NBwav2bPqqvG4rFYDCcYT6rM2+PlrKieHV0kDRPdR/sNkko8FArb0
Ufb09cSNHacwAOKMnroFJAeTXtMmDbs+VbBUY636PhTKHt7VhHpjGPhKd0O9cLy3toBYFkLU1zBY
GFbmj0syDH97npriThZLAhFPK2+ZfsjHDKX3FMzzMt0nBrMLwCYlooqFU9f36ZgiPVTkHl+iLo3h
wWqWFHyqVWRzyFoiKVdrSnxfHCBIBMTaC7DLHkmchRR6xz4urfvOIa7FEz7xX4VeUEDiewL/tCpc
ur+FbpdRicLK8gm2lEH3FBvMJAR3iow6uF/zwpnI+26Cah5IUU0jn2K00oLpipBlWjFY+KbfAfgo
5yjp8rbdqXIenbCeG/eLOwOQCBn2ancdSUC2q6xqbCOtKFeUpLK6fCkK035iBIEJ5qD1JSampbGs
MW4swYtEKHjYBQOewdGQB6jcyskdadwLP+giRn4roRHXmbtu3XR7hmEWE6NHmAxh1gmMW+ayTlWs
8LqYY2EkC1GuGgZEy9bWo5ePBwTyVHOqoyMBIPEqt5a23k2tmT/B3qyaHfLG2vfSaLjZB22qJJCl
ChG0VUwj+6jBuCG2TWn0rJ+bAUFr3HGI0jWomlCv6sqJlDuO1i5rSx1ZPNm9zLUGsdV3lupyGpd+
gVbQ9+a+TL3Wv7SaShE0ocBJoEMGm7qmBSBDsGaps58ZBrZxInzaTPPYB3mYa24A4VUt7mf0BMV7
VYODQ/w9lddm3maf6wLIa+HoKcJ1WdLf0NRonWgZxy0HQ2EN3zFSozm0+6FTOPQVA6pXWp48jMoZ
7qyipHFuIQrzN82KVccBOPFezQIxkR0sp/Wbgna17qdqmWG9CvXkz6oFW671yxi3ZifuvMx2v9ek
EUNoAWjyY4ZFxkORDu77sCbr35Ullr2vJcTA0u06JDSk71axCQwdQTAUaI56NQnjAP+QossZAoXR
37S0w840e+DCotMWxFmV/7o0ObWYrRfTsczQqd3xFjTkiSJUqX1Srvf21NrvAnWAJOxQN6vDpZyG
t3xchjtZN2jaavBP0h0+Y8nb3M0LS+bMnR7ZXq3iul46iTlHL75rXim/y4o/G1IsF3+TwS7Xoszt
nWweakZlZdR0iV/vIWc7X4ZJ67lfVy93DtL05jJalYb6N+gQ79ZhZJ7uHHTpkA0kMt2MPvIBobYy
SCJG4P0YWoXjvjV1sxiIeo0eRBk36aAz2wN7A7nV1wI03dPEOKaIK28ZPg+o7HTg7vRGxtyY6St6
c8VL3g0uO7Jwq28kS/l7BSyYwMXEDGEaOeb3ziLw0+1QgS32DaLNJsuvgi9GjkanVc1zuuNWzG30
E635skqH6QYC6HPgdM1dU4vsGWKbYYdTI9d+z0DNW1ERsuzXrqwLFXWiCdJ9rU/j56X2cbOfyToT
RkvaVPPnfCKB4JykoWHMM5pyXS9lZOV5dmuOTlAx6jOmatfNRScIaoSpzMiQQgJWiMilghx/ZQ+d
uezQZpjptMxtLnfs2llepJpuXlRLPkbsxOQWngcWxRwN+Wh2NWmkMztEwcyeQpGkdbgyN3pVjRq5
pI1qtuO2UjPOYKU7f7E5p0VkmXSHOZtEYDNf8hs4QTrsLGn4sXDBAEZQKDMJwlgseuzOUnRXeS/K
fQJnArykLKvkDn+z6lurNy7Si7OyfAaapW+G+pqwBOmUdDOaPbWg71BN5tzUcAyzejwkhlWpnTl6
uUXGoLVEfzUGX9K6a+5hOslbgLYwGJiyDbgZFZoyX4UYAB5mg+ve1DaGISOa2Iivz+Y0HYHXtmak
NQ0OLIbf4yhkk1+EdCDyiy2ulKTELRBORzZTfUhAyxxz1W0dlQI+42E0O8KHPq3uEJVt70x0vI1p
3YNP8t7qZSnv5WjBj8y52i+1zFdEEuA6D+6KPdeV3iv/KUkcKS6XrhraeFzrzL42N5TKshNt3iZ5
3HpjNzxgPV4MoWhtW+w1DRDtoaga4pQxtcl7VkATiSjMrTt0Kwuk95BPGC5M6Q13ZV+Y8tI2CZvw
Q3VaJ3WHMGlk2Iu57hatT2ECrO5ch6ZchntaU0rfe8hpXffDYnytmip411vCQWSIRq92UDyLPhx1
cpBIoFm3RlNZQfv07Box0CEr1C3+OlwLEDjQNzTdNbvrAq8ItWStp/3M5JNMve/bJXYZKA+hUzXa
nZT6Ou+7TRuFm8RX3/18gnZrYFBQb2qj2niB/csUosmFU3QNZBgxJLqMddgudv1q9Ai5JkJvLx1q
OHffqS7/7ItxRc5uzQiXkvrlvoNNgiqgWqws8oLF+yv4YexQ1nX+hcovuSONKaCUm21/Yec1k4+x
RzWsJGIRh4WlvwWNWJBY7YvPHUcNfAmi4bCIfPczm8J/cwvvZs02mN1ne2aXhbnv+k9UsTDvk6lX
0zWX8fjNrM2xDB0wIXd+jxZC6CaplsVlWzbPJiEtuV1kUmRZZGMHCBc/nTDZMXUpnsVgZP2NaqsM
8Ty1vdjslkN6VY2jeecnqddcL46jEA7DUe9Fo92GHxwVss4yOOmVQM2zjQlAzfexrwj++M5gB6ep
KUPDiTa8oq8mgiTsU0d9SeljvJn5DM7Bo4ZlND6OzlWWpcsXNgIGRIWVWfZBmQ1WSgbdozhNNxB7
ivQ2oawYkocqwCMIoHibxEg8e9e4X6H8mMi+elgzHWYWjuqvuj0hRpu4pQaoouYcSlH0zxTn6bPW
tPWr09kjprLl9KwSafUh5H/tpi2LtrlX/qiAIIMP7Du6q+Z4ZxnuerSVqsBbeqhPkBQ4L2rxwLEF
Ser2fH45Z+HmFz+8iXmo35fEC5IrcC2Jfq1rJkBDCfIH4HeQF1/5Ef2XSlPuYz6382dHLAQiD9Ox
m8LSMGSsvSVAjzZ1adp7ydI8VJgp8FWq1O9jEzsz9zL1svRQNQKLJFfiPOAzpZ9BjqzLO/TFN11w
/OGmWPn1SK+Z3KD213jMiSZh7WcUM4u0BjtchtV56tuRbmrWiGAvDZijqLl6aQDOw/TquE2rln3a
LPoa1sUkqPFTa/g60KKhyz+Jxr51MyypDqgspPLG9oXX7oq8oPM1zcH8JfesUQMd4lc1kritV8bD
sg7VdWq6rbtDHMvxdv7Yq8/ezPQ9RB1yGi4Vs2Pzi1ghRoRWnwl0VP2pdndGUau/s1pZ9j7Xmzrb
p5qXuQh9DmsOGMV2p0snQaXLTmiu4o+hN0+2zyToXrBoF46o2/4y2I5XtLR+8Dat/eihXzCNBiYx
fX3lNO1oXOh1g6EIN68q9mnn1iOc7jlpyZT81osomrn8LDOfnH1j5k62N1Z7lldittZ8N3WWVZPS
zHp9hbBDULyuWt31UV7Zi4PureiR/fW7GbPhyqg6cC5JUjzSgKjt52xx6IqzIN56wXfxpn2pbV88
wbKJ+y0303spLVy4ZuwcjWjWK3Vswfd8pT6a+xBL0fI5hfZHkqcjarhPWkqcICfxiVRFhzAugJ7d
lrNuJ/ybQ1cdvHSGJx+IhaFBSda3ZRZN81ikMv+i2FZ5NLpezvgDFTSOQps1wwVaZtTZST+RWBnd
aHeoN2fLU43KB/5ZtGUecsB+dYgUVPfFKO1RREnJprgGaL3Vl1ZROddmmbSIJxS189UHUDxFk3Ka
Y1UuurOjnw+X6r/puZsOeBPrZXTd5q/2/3F2Zt1tMtsW/UWMARTtKyDJvdM4TqwXhuIk9H1X8Ovv
xOfhRJKvNXIevyYpAUVRtfdac7kJjLhETcSvj4t/ZyVNmyRY1F5re3wt467FyL9UWMsim7lfZoIy
cmvaoC9zNlWuXRjkrKL5Ngh1Wngk+OnfxBZ/DZLlFgUaKqovEtJBMDoivKpMgtSxtLBfHdJLEvYT
adnaaKfQxA1aZSzIdE8ajqQW9D1p7uHL4naQGNmfc7hL1HvMbuWWdIHn2EnmrSKX9EIX4PxCdQJT
KLmzm+VenhJG2qk3EqvPyr1r9+UOt2t7q7DH8NtiwfGdDf3nf3x6fOugE2C0oG2G4/ikym82mjYA
GUv37hQvO5lhLVKzrvmnXgIF6aNRSFU7niN2ZU5zJAQ1jUKpbvWK750V9y3JLkp9wbx/Nh1pnzND
2I6o6K4Q4h4PpYw9m247Kvegvl02qXnzOJvl8PTxbTvuC60XRIoRwjZMuYyC1uh4FOo/fSiXvNyr
0FMQxWMHM0DQD5RhL2iY37uev0c6eb2kJBvWVctyrzhRfy0o2gXCrf98fDlns27VHKBjoQeDxAXx
8vHlNJPqqJgFyn0+Rdm2rRwiRCO9eZmbTjxMzqJcfzzeqQ5+vX90anE90m+hzW6ePCWI6jmGuKbb
z6uOMVLqsvBxB5pfIavnAcEW9VUpo6eQ3LxPOOPkVmkFOahIJazPi9VbnhlOzQ9p9OqFVtQ7D3YN
WOHHwTdYpbPHd0Kbo3aseeH2JqvmrtNoOw0YsK+Xenj9+B6882AhZPLmAUPmaGedTKGWpgWfS9ns
+6ktfLvSMxj7Irywnrx3PWQw8YYjiqMivf6KvxbOvCdUdTKKfp/mrk7xp/i15Erhx3SGL4x0Ihp5
eyfoubBWMocMoEOnayZHNnuKum6fK2O4KYZKv6K2Xj5y2NCulAYrP7yh+L6Dx/6MNw/1SD/V94vW
6b/NMYourAOnMcHrFONYvwoCWMxZ2fTjK5e1sQxOOU97kMWkMob2yKHFjVNrl7M5ADvM8UffhHqD
6aihCxFYXVe7GCKd6NM0VsYPK+wbYMsGOFnyq1yJR4sjf0jPwp2vSx0jj59ZpUaWYT5EV3UjinvF
LqNfuSiUR8ec6iVYCGz+RgB55XhuS6nUn0kA/zyy/D8qWUgO1j9OqfUrSRrN+gywe52ufWGRVWmz
WM5LUiTaXZVK7bugMrH9eJSzb+N6Y1f7IS8Kq8VbauZfU6p2+8ENJ5uWWY1dyKI26Q/sHLc9Ywcx
+fA/GLQ/0ChbLoz8zmR2gNsQoMY7s7KEjx+pXTXIwGNt2AsKC3t2t839aGnF1mjMS8FO7wwFcRtB
IbwZ4J9vs+uvi8TCA+VkCft9Tiotjl12yWiTv6dNW164qLPWKeqCdYpquPIZ8cx6o5gR9vBy2U+t
vVkUy9mw75WbTJt+W2mSksh7Kfj47NowBUAPFmynkJGdGaaSAXh95Yh+H/UcGs1c+8quWoVvFXdf
P54q743EK+isF4eK4k2x89ddHB1dKfMmGvfOQEEpTLJpSzKL5js6vt2PhzpffriqdRtqsw1l/XZO
Vjp7plYY1s6wN8J4wV6NUFLrTOljElj8ahnjTd1gJUX5/CI51v5Q8mG4UpLYDNREWs8Xfo1gKv5X
RsZiyK+B2o8hBZuTiwj8eKrOeVGrSlKP+5SDpTeiFb6Sowv6S6dzRIXC+RKmc0isXGt9scda3XDM
N5/bolCpt7i7VO/Ul49/0nvPYtXJELC47i7Vk/uj2N1El0CM+2FQkztCJNRNPJjNDQXtSxPsNDh3
vXpC4/kKgD5d78XJV7S06mmc9EHuFduaI4/GPok51LfQsC+dPT+imeXA5Qy6fHaAlOWeyE1315oV
AgBgPtMDYQRy8Tp9ppFgjzkKLNXuyj9G/FbApIZwQy2Pw23LjfppUSR51iZFec7TWH36+Latt+Xk
QTKvbKg8Kjxr9izHD1KXcPPyRMj9tJQlFLeRTBUnLC98rU757293jGejImfimH22CuR0ZrW5KOd9
qcXtRmls62GpF+LtRV18ibHs+U3R215cNNqDnSbtJxKYuWOz7Ddgb6Kt3RfDLSI344ozn7z6+B6s
k/X0HuBa5DSi08aBnHZ8DzS9zfpkSee91MzBY4dUbOImemlC3rF4nKp//YwxezBM6A53Av/Im7f1
r1XDpZWxygjmPf0K+p2hTDd1JC+Zo965KOQxFLj4luEUOF13W9GHaqLXy16x1LXkmuAKmBPhVeqi
3Oud9j9c1Wp5xBvBwsv342RF0AcFgYlbzfvJUpUbokbp1ZPmt/n4Ub0zXRGwY0haDV8Agk92PUUd
ARmP2hmEz8LDyUflZ1FVl1AEp9RgpquFDh2tKnoMxnJO93qmPjmNm2r7MLXbm6HB0YrLJ6Ska9BG
Kqja7fp2KFYoGKqDzgj3FVVTD3BLfpeYZUO1ix3DTLHsXjjAOhUnYbPvardDRruznNLywhQ+vy9s
giHcsGWBioli8HgKW4VZl6Giafs6i5Jt3RQkVQ1GfOE1Pl9jGYWbY6xMHwzeJxuUVnHEYBEEvk9L
N9ylo1oEcxs2gdtP4sIFnU9fRHOsssb6meGVXH/KXy9JqoreJanL3DsmFX6c9ToG19a6d41G3tCP
F8HHE+tsm8KcZSjV4oVhKTgF6M7ELyNnUt09163tiJTHHQzjxSL+dGk0ivLJvIM2V//4eNhTGw03
EyA6pwlKS3xMYEIdXyekL0rZba/skWPpV6wKvfJQN8A8bytm94OC3+i+mrMa7gsy2Y7udWz+CPWi
Sf3FUtx9Z9AN94kNof768U87n1LrL1sLNSanRZT5x78sniy3IrQw3PcIVr7yasffCjvJLozyzn0H
pUAxw8LPxOfn5IUO8QeFSp8q+2zCzwZcsQmsSGtoCsZt85BYSbIT2HgvLMHvjMrU4kny+UameKp7
1RoRkrhG+4YTjHIdEd39OyNd6SXN+3inDaW5ydw8u2AdPp/SiCKBBamcKjBxreacv6d0NzeLi2e0
OLRsfq/dVKJlzlsq9F0V71J1Hp7/+QG6qzELcw9ifx7k8XiNrqgwcGR5YI6xReS7dp8g6buwJpxP
E8h66FqZJDgAMQMej0K7sdHb3qoPlrn8wpbZBWpXXPqYnS48nO8tDrm8nBRIV3vx8SB0rfQaHZV5
qEP7noXJurXjRXixWZm7f7tpQsOxwvmBTT2bbABpxyOVglNlzT71UPROcwv9w/BlFIWPH49yygoE
sPc2+zjoscxRoTxZ3mxNQZQ2MBeWZCpQZE6uDoFNH9PkrrEV845U4fSe3oQ7elNOkkxQO0hniA4a
zdZT6ACgxO/1LRxqQQZjrpUCuU3s7qSrpfWuTNSu95IJ6XygVNr42V0c97lVFY2NZtHmOsd1GN0X
XqrT+f12Tcxr3hbCe88F3mNWDZytuXWTtsFyXm2wBjY3/WI8ok24hLM5nXcno51y8pFkumHpMtrQ
a3kgevyPlR1mF67pbOKtz2n9DLHnwPR5Ct9gr9FrQHKKQ5Nmip/nAn+zi/czn8bfH0+J85HYea76
8NXjRF3+ZCGMuyFaFhL7DlHOs5sUiwNdzbF8wWwQ/PNQBjZSQbgvWzAe1/EcL8oGRWwuk0OpSv02
ryY6WA2+YVZ368LyfnZsZSOIhwHnCl9ylr7T5WFKOXWPpZEdSig1OESMPqjQ9CMuhqUVmAbeZnYz
teoZcxn+HkUpA9GK6S6eY2heKd2kCxuL83lz/INOLl6JoBF2tpodUPbQDtQK5SrK4XReuPD3hsFL
ibMSaQVhQesX6K/9S6s5xdjWIjskbaQGrVuonxwxVT8/fpLr7uDvkwt314Kiy9q7bh44+56MUiWI
1KYeCNGoQsXI1eGOqoi8RRLvfu8LwRkT6M1mmetlM4RxeqG7cv7Gsz2mCMBCqUJ7OD1j2AYaXYSB
1YHem31X6RXItzW+b0jSChFEzO7p4+t9564eDXiyWwr1uEH251SHPhuKnRUBPxuccbwwRc42ZdxW
aqoYDrkm1jPr5LaalkRVH1b1Ic7q+EcFAA5dXEOQ56wNmzpHhhVrBg195uiwiyxC76EBupWHlGTx
F9Z8Kmqmu/n42t+52TaGINLg39yRp7SLFGx7RPBuezAQfd/lim0+O2u2mKAdeT/00aXUxHfGA6dA
MVJdd6YgT47nVpYPdgIzuDugglweJQ6BT01jSy9ySvW+NkB6fHx9b7yuk8lMn4ZuE19FRAf2yYCi
bipbIEM9hHarmdu0KEzdSzqQTl4/OvErdDbn2V1U5VefARZKkGtfxV1H1i6pnsVDK5mpQcM389pk
ewzvzZpcNWjwaaneUGVmwV+W29u2Lkl0N6Rj/7F6BCEXvhjvTFGaPxQEeftxWZ62CQxyW3Ot77qD
mw8aChinu620MLxws85H4WyKyE5np0LL2Dwp2wzJRIsjXvqDWXRyA/tCvSKl9FI447ujQMKGnywo
EJ1y3JJ8snoDLd/BWrrc15wsC9A4i399qXEI6zhfHTp9xpoVdTzRwI/jeBXZcig46m3VZAk3CGaT
C6/P2VIpeJP53rFgrqe81ZP894K8OjlaFXzJgfaN0m3i2MDDIvJU2wDLaO9TIdVrJHpTvsEnQKSx
7eYXdspnLxS/AAUo7qh1f8QEP/4FhOpwzhHqeOhjxbidx2lG/jwisiokgo5V2f7xC3V8yOGbS39I
AEfTORwzJU9nolYOQ0eA7kITsv6OyLOqPWtYJKmapriCrZJu4mTNaPl41DcszX9f4/8My5pBGRZH
4Xk1DSlMP9Smtuz7WVRfCrvqgfFMI6rcjGxbzV9sO7mx7YikFEPEo3ptYcJmB5cSe3zhLTneU739
FBNwFObsFbEJLe74jusJwrLSoAbWL06BVrtcfC2hEFZLd/inxurbUFwrx3jcrCoNjZOheoS6edla
OEdw0OwqnC4ogeLwCnnppYP5yUL5NhanA2Yzp0kY0qf0YREqRU46t7p36ySyfXOZs09VGqKkZVs+
JptJj9qnkeSMOmCv55rIjMdI+HOWN3ekPodGALtruEI9iF9FRLUqwMmUzWNpuqHyyY0ySK5mojwp
Gk1/r2R2PTlG0337eKIcv5D/uQrWFVz4gqrhGe9hTqwWZLLK9AQQCVDf6bVHQ+t6vwGg9WWRk3qH
Z6b5WYhyvJ9Tu7xwBntncqzSkLU+yupDv+14ciRzp+SWWJb9qFld0CnI2xI2Szg/iAz5+FLfHQro
hkbhksd2urcfZdn3AHHVvZHg1h4cBVpVmKM163CGfDyUw68+efv4iK7N4bWWbZ1SNESuz6IkImRf
ICsNElRWv7sw033wmC3QMIoafaO4NzHB7v9U3vjP81xxdC7lRxZY/WSBrerUHisMJXuZN+1rypdj
w/9trFXQ+HrJu/RSR/69u0pVQ6zHCgrcZ62LqozNHNrmXsVfGWBRcm6IPXeC2NTaC2/38dK9Xttq
2+Wj7oBqoO1zOldGjbDvpBF7o2BJ9WGvpVvhNs0PTOfYppK4jL9//BxP7NL/GRJyBoUVdvjc15Mh
8Zj24Zgs6t5J29Hejo5RNxu8VvGXye2mfSlrVNVJlmSfR0PUd6y55Z1tRqnf8Dde+JKcTyoCFIA3
gFtjQ8wLe/yqoOUc2e+tdV8kHAm1CKBTCRTR3NeJP8eEmeZPSSsRdpa1/vrxjTjeg7zdh7Vcxrdz
pWScCZ4WpQIa3QuxJ+loJDAyzAPVRY/88SjncwmlDg09CpG8pkBvjq8Q+MYSY21097rSOL4qXZ2I
hvEQzX12YSqdj4TwhjnL6s12ni7i8Ui67KaetS490OXVAi01iq3ZKgNUq6S/dI45v3dseVUyGBGK
GKur9nismK58M7h9dqgjt3zJJC01pJr6JoqQGrdjVN1reN42WHiNZ2WyDJb9HpJWUSIqxdbi2wPC
40RpLu2E3rkHBoosUg9wca+JSce/a1GaGuiqnR8mJ00Dt0sGv5q7aKcndEU/frDv3QI6CMSyExcF
3mj973+fw5tSxiZYeEB1stipS1ltqtjQrj8e5XyrBYkTTBIQJGqGSJ6OR+nDDrgBwVQHKH3irqXG
Q19XnfDjmAnGA2m/IHPog48HfefSbA5oHNKAZoMkWd/avy6t7vVc4vqp2TeD2u0No7yey/Tf91AU
OUG5rroUlqPTpc+OVUXKOW04A+Shn8RwJVVF0bdlFqYXNshvjdbjjxeIKkKXaN+zSWbtO74iCyHX
0C4DFWvVjjBZub316kRKfCvCTD4y0xua7ZZJHnqqmQAUcpQ4iQcv27b8yYmtK47BVobRI1cAgkyj
oN1eL/hN2f3izintXPMmsXRPuozbbKumlnZjJipEcEji5AlpeFeIpJE2s5JCsPqnxGDheFLm5jdJ
yaH2GtYeXGLrecjrbYGFA+HxD4B+w0tRm/xG5BCD38LgekJiO/4aBjLhcZKlZR24Om2Ha8Shys9F
LWrDK+ra2KoqsEWfcsKIR5k03Ne2UrnMBA1Q4aExnxaPsBj9trPxq9M1CNNf9tiQeaWUQn6appLa
WRW2lQycTsOSSaD8AnctbU3lloyRSPWLKlNjjEIq2KwUL7Pi61mvv0bU5r70USz/VCbWanovIeZ6
aefNwVwc4AVtrzo/SwG+10fsXt1bpSM1r+izgpq43adlMOYpjtdyEQWWPrmYlq9jjcBzhyqk3xTO
SvjA8Oc8j5A6L1Ux39kGM+ltFjYatdT0TjdwudRHpkXZHkisqYgTQmlxm4n5d0JSyqfaXU3NiSKv
Em1Ai6GTvNOERv3UGuawhYERB43WZ9t5MKtrg/X/euliZ9OV1BwitZc3HAAxZ9a5fg15wbjwEXjn
1aWcrBLzBtsZUurJUTDGdSh1okIO5dTWHMhaRN9WpW0+XiDeWWZpNCC3JjUNccMptQLe5WTNsssP
zYDNlWhAN5iXEWdANJv/w1B8QYX9FmNA2/z4zY0MMeFPF6zo5I1fFVZkBVreu9cQiOYLB8x31lrQ
XSuFkQb0uv4dDxUK7IKjmRcHJdbxttLa4OsRteXtqCxN7LV96H7pazl/+feb+XbaQidDReR0tYWT
AY7IDsvDYJKWQXQv2cBTKPwlceILm5Hz3SYFXbabTA860ag4jq9QE2XqSsstD5UgB9FesFbFcZxd
TcYAx3Rq0+3Hl/bOkZ30b41yJ+INhMGnGFOFIMvJyPOVZW9gummohmcpoZ+dPlI0U+3wu5ID8m/Z
FNxAxk82Bl3oCx/qs+Mg5QJykJim0J4h6p7si8Qwy5A6Fo81xbXU09G6F2YfPhSKljxCGw63BT/R
w+aRbZpZyAsf07NZxbGdO8DxDDodzeiTLYlhpxH8kEKjkq51P5jEvzXDqMBNp+l1jZzryp266sJz
Pr9kvnWwvGg3sr+mmnf8nMuldFO+g/oh6hYA6BiLG69WCQ0grbH7lOUTTvpuKO7tpu02ztJdUrqe
rUJcM3sHbjyjr+qs4/EnK4+xEwj9YIRtH8ymIe/Sxby0C31Tev/9VWePi0yQphaTGT/B6ZszUSRH
GFaYByqxneZFJZGsOBs797aqo3xYuRlKHhhI5H4YHQY3ACERGBWV43nlx1XWP8SKY730LgEufkW0
hxYUYq503ESjSSbKNKlfoI44t0MlhvuxDMNNj82EHJMc+2lFt3R1EoV/7DmrXsOStIba6oo00Jht
wu+aOY0DQD3aFZbs2iKmdcQOE4lxeVH0SY/xlof4viW4/VcBrwa5bK4vjW8BA/vmhC0miZD4ySvI
Vc61No+dutOsEZRNyQc58lSo5SORppVmeib2pwa9EK7zTW/E5p1IonHyUEnWj1VV6IbXlqX6oAwm
v16mUtxEplG8yiwxIJAxcf2ijHG5LnBfew+jzbjv8J/t0JiA8wtlocyXloZ1rTl+ePiEWGZXKief
2tOETxlhL26kNA5LG4YzQKOxAPBaGRYbMc26ZieCeFGbquQTGGZ3vMY2is2UiHVh+30bF0kAkTv5
LBTFfq51arDeJG3jy0x4w4PGPRluytxVLrxYKIxPf7aBf4XCn0mgpkqv5eQDCzJAm7Ia26vAU43d
d8CZSrJ763o2dFpIypRHcMCuaANdNC4Js6GmPsVLWh2MVOaOR0OtCgPLjkJjR+xPd0fGef+TMCHl
qzsoZnsjSx1GhCYG8qUSt5W3vSL7xS8rNbF34zACMclDJ33FDW4t3tBgB/HK1VU49pP+08qx03ot
sI3QW0JbhluZTxkCmGnE9w3RBhxbpZeYwVxAROYW1naa+Fre1a9QfZQ2yCqSmK1plPMOCbShbSaX
NCbfVmoTcrQaZu5XKF3lTMnHAcAVkgP5FbaYNP2knapHjlzRfYoIfPC0rlpe3FDOt7qTFKEf1110
P2Q9pBJ3VjCIqG22fCb6PVOCKKuVq2GyoKoDYUnvI3WQYRDDo69gJAAWCbRscH9Y1aB9TfouzzZJ
Pzs/86ha7gsMifoWXJbSEcg00X1uDfVRmv38Qn0SvMComqx4BB3bv41swPjGAhx+LrPCGdF+VZl7
2+dVtK86QE1eSpIxcWtuyB47iycAJ6JNPcvo2y9mVdSur5Iuil4vH8zXbFqakJtfmfUGc6kCpIjY
kCeiTSv1vujhJwSpq8t0V7vk/QVTU1ZaQG7bpDzPCrLiIFa1qAnSppfzfd6QY+eD4B8Psq7q+QES
s5J+xpwcpnurDk0F9VgzTDhmtUTpvgg1zB2YBmlUpVfDMsoRsHU5W/n9FKuoIlBmKtaVTZtY8as2
qr6lmP46ryaMyAjSKFM7uuZUJTxCmIYdDXtYG5wHQjhEs1X/tq2+/06+Mn9EM+N5Qi6id0+hgINk
EeMltksYdneFosQq/txUX5HMcXPDYU7LvC4aQjCH88gOo2h0N32YSYUmFqPutGlX9RkJFvaQDleT
6GrCk7O2Hjeh4sRr0KgyZ7eFo+a/KTNYd7OREv0Vh7oJ4GbSrHuqaO2rITqj8WkIWLfg1VJchjKE
LihreCNAgUBsoU5JJGAfldT1YR4cuVtVn/wbBB3xhswbsVzTtSvVm8FIZ2VDmUa/szsZG0GhNNBb
jQH95zVUpOZLJEelvAYFXGd3BLK6yWM7CRv1PwWNa23oqhucq2UDnFxZ8tc4Du0HJ3RIBqsFsdPY
X0TUelpd2Pdcp1i2ylyyXoWj1TxAzFT+DH2NJpu8WgGpSRYh3IU8De8nAwzJjay0KLpCRuxeaTF7
JJ9Jn3e+2otKDzIxDfpWTpK8HaO28sTvtLArtlo1QkWgCwllIK2cwibUJR7EFbI0UGShGmG8XSbe
IRT+HciFih/uVY6sX20IDmgTdTp/W50H/cPFUkzSdpSPYN/0JPoyqn3ReA0F0hfayqG50RSZzZss
DsPrHriI7YGUyV9HrUGer8fxogYEs7FsTZlebnSX3xHUbpTcmgm/D9qZliVebDfxq+gSU+zW8yN5
70VtfY4yeGY30DGrW5oJcANaJ8ONtIb2mnwtlRnop7HY60Kp59/skDO314Gqelr4zP5phqztPbiC
EeJrmDgu/LI52YedA+EMB7Fb43VfZLJzBi36LpcWWYE+Op3F+tRrui/CnPM/uXTG/aBCr/TadkmM
oKFUUa9gsNjkQE5gzdYaZnpgPRBUcgi7jNNDCIUr4qCqL08IfFxU6GHTP89GVf9xulLsWcthVlUi
Mr5n6dz8rJue7ZmlJCl3VthxtZvb2j7wcJfar3tb8tGr4uxJqROtCNhfDGQggWv/ZeSZrQUxF8ku
vte0jUhaUKhGEsvaM+OEXD4KBfno8WnRkqAcJ0qsGpgFn6ycSiVMvVJmzx7cHC5qQYc5WCZH7KqI
M5nftGr4Ta+srqR3oqTfcH+b32arbypqFF1CFDvIoheqbpET6NLNHidZcCNMt9HuWqH0d5Db9K9p
WVoHOwTB7QEYGe4cYmwiX6uU5CcLh1H4nQtrwBPw7lniwsV4AP4PASGcZ2BP7CQprvRODdIQjbNL
BQOqEIWNsLKvrJm2RGCEaso3T6ixAk3L6h1vGhJjm+U1p/SyYpH15rpQX4wkd59pCRcx7qtmMNmA
pfZVT+Q3X4da0//EaWflfqtmyWtFEl0BZyDNb40+XwY4SZUK+URWkx4AsJIvbTfGE/voqkm3VTln
cDYz+FMALgbYXmWWiM9s7QCK1cQ0/FiUJB9uMrrhkCeqJtK9uXVzw6sXZaw3rDRz7LPF4cXqygUi
mSriYd+USvHaJES+X4EGU3fpnIB0xKw+34ixSCxYdwB9PL3I+2fTiPp9Db3kkztpcXM1GIMR8fmx
9SejdOovSKPqTyVJgBmG/ZodYc6xe1uGeqV62PqzR8tRXq1G9CVdiIIVdZLKQH5znow87VQ62kZq
rgJxq9JceU0lmmicEtjuLTsTlfJZMia/wPUVELgom0a7cNDLFK5hbYhvrN5GCr1r0SFR0Ebg8NmL
8pNNzVoAG5gXY9fNGQ2PKR8mlgsrEb9Los70xzwS4X3SqxONAUMCyeuwlH1jVecrI7vUACrYZ9qX
2SncBP1ian6j8qHat4njlNlOg1uSe3S1QudryVI7+aBJpvllYt8/eELO9rAbOlhBW4q53UC/hZ4g
OWYGn/xphrIxga7sd2w4eJsqiCbzjZsuarg3qEAt11ms1dXPUrUg8KlLswzbwYmsQ+so6exZcom/
CKPRoRdNHcHLAyfA73ReAQ5LFO7KjQVm9DkmRYRqG3mgnhrPoxUYjqz2bqLlIM7AlU0bABc6DprK
4U/EHIR8+kVp8Vlqczw95GFbm394foP6koWomEBsJqp607DMRJvebfX8LmbRANrc6+JL0bRTcaWY
adHeiFzG0XYiUs56ruG23gEvt54SzRjElua/9gcgxNwGFjkwWdAzFbugmPAXbbtBDFkg88qoaSIN
zYJDTQy3iJRcfZP2bDVGVuU9IJZ6CFQqUkmAg6+vELtXBkU1V2leRm3RJWpHdZT3upYv9qfZIFFv
Vy16KwM7cabId3iB1YBulUxZuHRCTUSfTb+HdLYVH+1YtS+0UKmv56JlE9FaSDc9ej0Ci4JRFK+i
t2a+FXOTZVtjzrPoDiJHQpop1cxACznJQQeAxrS1R+qqfjhU+IYoZqqfEOpO7NQdu3se+3hqrjnG
gPLhiotfda3aD/U8KspWwZo/e13b25M/llqi+yYL0SfTBEO5A2M32psu6i3hzVnb/eakrD5B7ukP
LNFKta1UDBWuMRUR2iJLv840xZj9keSX70qoLB23nMPEtk0G9S7lsMqKMcfEGztja3cef2P3Wapp
w5mjaJR6B+imfbDaRpVbqXFiC0Shz51HRpEa3taZVt8V6DOgFEwRwe3FRHLwRkvz4j4vUOB7amPp
P2Xc8PUebQBFfjg22ibqFFTsFYjurREtquH1w5iUL+zA0o0ju8rHRgZ0uDYxcEBLAvrlu1HDN02f
Z765abtEfjei3PNiPeuCqCmqFqWEKxp/hKrGscLKoowE8mJJQDMCh9hhcJvandrp6s7OYf3c1RWL
Tpa0mnqXLZr+qXCHxvSNNiK/c1g7nJx2VMUKchI999JU5Q9Vm7MSpqtEv1u1ndsGVafYBGg5ihn6
5mirNkypZbgbLP7BqxI6SrxUxvSadbrxx3UW98tsTlp6nSsWcDyFPGtOc0X4Q22G5bFIFSPxpl41
DyNQSgPWq+JUW5ZbiSAzLbT+gQxMs33Qa7m8mmFTtTftPMH6DseV0Awwl/M4H5w/k2itcTPObq36
fbES/XRnNr7mpUwJP2OaTpupm2dQ5+a8WJ4OC9i9cyBsLcE4NNMUTKSDPeQD7lg88BMfPg35kfST
kqScK8su4x8KG/afdhgtvQ/mU8XBDtiKt14oNAlTvYh/Q8ctxFMvaR/gM+qme1Sz83gVunQ1dpRC
5Z8G1hsb01KaP9dE1DqowE6bQW1FLhj0lbGVejlS16ccCFrsVzXNKVYtMg64t5w4udikPVRp5sQc
V/SkpP2QyV8uBHL4XSkQ/82gDMYjB0Z75oBMbYLvjmE/4YB38DLoegRiiOpo79N4BP9T4bMAmauE
6QNEUFu5BndQQF0ETqndtFoxw6EVIwV3ocTDt2RamY2GVdjYkMOs2IqUnvPak6HLgv8P31VkJq1v
GgBzrhRtLMVGn2jV4lwugDZC1Es+dXW73oPW1J6lTOid8EEcDjKe5gf6x9NjkhZzeG3AJWjYcNXK
A8STiCwiUY0vOH9InI2lrO6JpSnAr6HHRpgihXgd46QLb9xlQXk525111RR283sJYatudGybijcs
RlwELtlMT6AX29tYUJjyKgtKmJcT1vsVYO+AI7bvZ0qZiqt2V7mZduYjsA8b1udUFZzF0RNcjbpk
40s317jFeAYHNRSg9v2inaE4GoOa3s+LZhxka9ujp2can07AVLHh6zGnSM+WZjd5gzX2L8tSwSGo
bLvgKBknzq0EGhLe6sKg7jGwo1I9GVvd0xoV8W2B0H7ninqKN11FrEBgprb9GMaG9ZAm9fKr6JTe
8Pm7mj9xnlm/poZts+dyv/agDDv4t4mtH7CRZjpDxjL1wioXPyjjRV+zEe4Tp/NEH72RjX8Hes6t
P2EEj3BzEdSZceAlC4ClB6T3plcNSd4fr5MB1xgCJQWNIWQdqfkgsx/oyjsLSTMYQyIBup2w2v5H
K9Pkz4W6+FpzPip+obvQqU2i/UfXQteW//53hzVjpSujvvzFiuQN0R/ihbcwXxfnqaw4xpasx+V1
lf7Mki8arLoLo5+WZ9HvHI1+UsPSytpVbXsof3GIumffWb9WX437/of1meWx1vxk2NV20O8+Hva0
KH066knzoRROHRkKo+YCl81ivsLCvFGU1pMtdF1zY82GP3TjhQb6WZnx5FrXX/XXnc4sSFlhP3Gt
EN1sm/v7DEQn57b3MGFD40KzYX1w//+DpUJ4PBxAVVXNQi7SknqQ54U/q3+Iiga++H/snddy22ib
rW9l15yjN3I42CdIzBRJBUs+QUmWhUTkjKvfD909MxLtkqrnePr3X65uB5AAvvS+az0r+qIx9vkX
o0X98UqD0A2B3Pf56yj0N7QQuJLi6GbPoQamVuvL1t3nz+/zt4aX9+MFyxzwe0N6zWuZ0gPnbubx
4fMrXLcVP74hv6mBtLwMBXCn+St1NfviXxN+DOMX1/itfnt5H1DjIJVFuII68OO3oBmv0eST8td8
1SxU11gIq3+XsAHz4uoSVzdqnButNUc5f0VH7tXZayR9JVC78hH8fomrBg8WQgmOEt+Ccy+rbC7b
hNU/VG7tzWvrGB5mJ/qfjN539+3ydrwbRxpu2QbGf/4amR1R0Iuqo+a4UIt8cQ6XufAN19YXQ+mP
79u7K141zuR6amoj5Yo6NqKAVLzmq4bvHwfruytczcLUjtkPULl8FQXRVwV1pUOBDoJ12nyhP/mt
D3r9SlzNuAGu39jopvwVN8UKRagzGTU7mrPb1TuA3Y4oNX6S/6ylL4FRf5wmUGjBnLkoiLWr951C
/VzSDM5fjVuEHOvsIV4XpDrY6UK9pSCTuskO+P3ttJ3sr2KT/jjhv7v01TigKTPpsWzmr7313I33
nP/CoXZN5VUM98I5WqjK9//B/PHuglejAmFzrky1kb9mjDirfcDU74jgxT+/yp8f5rvLXA2FmWau
kYEvYwqR/NPhAHbbBWn0xWX++Pq/u8rV649HI1I6SmWvmUGCBDvaOPY//yJfvRpXr788qQISem5X
CTO39SgMSRc+hTOSpvWVv+qP0+67b3M1AAQ1JVZJ4lqF6Ri+9t34DjI5++KWSb9dhThnmsG855JF
uJh+9WSquQhVeR6lV1kfhwOiL0C1vR5iaE9md4ou2tqqDXc0IxVilvKzw748fUlIBnC7UUWznjTZ
aGeWrrp1IfQOEbYqytDS/OqDXt7E37YJFxHGhTh1cTN8nE2NisZvdlnpzGQJ+FwrbP25eQrvrSM1
1FVU7Alu+WrR+O3mXO2E5I/XzJKsjSWFDUNmJuzov8/BzWS+IRWjZf5VpNgvp+dvX/DdBvdqKCLZ
hiuUsQ/KnuN9vE6P5ko/IHMzKEBsyQgLAUz/zL6YZj/fP0CT+PgNA6lvNNQUbImm29n6VpYO7LHP
x8wf57R33+tqVE5Fk2S0XFmUEKHZgnQUUMAJ7SGt+yeVonrePVvRj8+vKf/2tlhAwzT1ol9BTIHp
/uP3UuSuvLAlgxf0xWhkKESMqWMQhRYRSWzEsdtWCk/yUmCyyy4BkIJjhVSdXmmMozRaCshjbc43
1hTMLyk+ElQ4gzK0NrvjtlyjCTII8zEtmiydQIx9dhGs2L08mzjFFRjSgYwp8teX+t+Yy//Ai/Xu
+f4WpnqI2x94c/P/Q3fxOX9tPuaq8kf/M+tSVv+6TESIfzknIp/iqf8drCoglP8LogjWcYR+KtMd
L/p/hV0qf/Fwmf9AbMoQZi6S+qbo2uj//Ycga3+B+JI4cF6cBqg4/k3W5WWK+u8RrsFmMBAzYchQ
NbS70jWJUrfaquy7fN5rYyFALexo54ch+SBx6oYCIN13N+nw91/8Psnyyu99uR7qLZwS1HUhNuBS
+jgIajUbY8mK5L2Qk4glRurZk+MiorwI8WmQv4vSmZpq0CYLIThk2aMQVtTQKvmrfOJfFKUPXxzO
J94oamrY3A0qsx8/SDFn8BebotiXSkQXlFJFkMcgibMx2lTNc5PlwUKJaQ0VamQs61p7C5vhNoeE
4oJR1/ZoL45dYeWLTBnujKKJ4Wur0klWg2ULONoP0eC4VQ2RuUf46LZhj4T0SdZLONjxUHwxZ6KX
un6QWPaxkSOQRoWD1OfqyFpqNKkIxZB3lO7CyEHT2pG780NDaR43viqvO3Gpntdqugpbv26X5+YY
0yA+WOUq6WwDcJbg6D+LdZbSH10gVW9Mb5a9OrKZpfi+lN/tZlfspmKbxL6ZczglUBfWOAB/V/PC
lV65aHpCkuAtmzITdmg99+VXLbVTwUcENO+HBAjaMvomfQc9PxlEbK2laQe5h9J8cXbgouUPOpgk
pfiRS2sdubaxutR7cxfccecYJeVE1+pdCwVVhrF7odR+Frldh2fQNQZ31PwzOEoCxVUHADkzannq
DkQh6Jx0j+W98aQ8ERsOkc2gu4byijgaP2u+cRAmBAs5D917Ydv7+uIl9OhQCoYtfSuOwjeLLgKK
Ed0fMz8QII79gDvWU8aKdrPitD9QAVREZSI52BAC870Sl5qFsMaeNDvNaAHbmmTLu2RnrDTXuMVA
gu45+NkYvgl5nf7xJnzhqWm3Dd8qWU6GUzHV3xESuggW6gL4C330XfxtBslOpkq1IkzIuhke/GBn
bbtNsJ8MW7srNq1/3o6PFt2TXZ47ANwxj4YvM1FdzrSufW0VnGhVUnhLI2csd+wOx3GhHHoBgZZt
0SGy0xvriWrxdn7KXvKdqS2y0k1GJ/QDR14Mb0lgB8fzdnCsrbWKPNFtiO12yu/TyvTHh9CpHRJv
CDY1aKnZaG3PkNxRACBNccq35M3CW/qG5CgRV73paGtSTvxiM9CtB1dygGdSuNzQp3xBb2xVtS7t
uM6XnPQ1XRWPU7KwTuZ2Xli73gOP87Pfn/fWEZWUMDnn/fzMsIV+TuB6b2sQ9Q+Slx/zo5o6Vuei
UopTou9Qxzq6SKPj72ntf5fB/8CG9G6G/30ZJOi5+7D2XX7/P5niCkuffIktRrTLNHvZHv+TKa5I
f3GOJYyOCQty1GXy/WflM/9iHYRADPjOZJK7WJL+Wffkv1hDL4QfEJcXbidu83+R8fzx1IT3+Ffd
iLWP/SWo4+tI5V6uAsBwxrS14qxl4NOLi+Dp2KNE6kRfTuQnKJOnxkrmvbs/f1gBuR3vFtzLhZG4
wuhmKQRjwHL4cd0RSdOz4DsR+BTNqd3rie4ogpwvJaJ3v1hsP549/7kU3QGoUn87jz5eCn1/NAE6
rrcFCSVO2vZMYJr+lXH+F0nnv1fSX5ehCE7HG8n9BQdxtV+PQ2Ri4vmXIgTpnlibkd+IGjqeSe/X
bSwOvpaeJVQm9Wh6rZxUtPx1eiKc3azhGVks4kS10XV3lqt6QRR7QJSXVJSXdDtDvikJnb4sMnr8
WlrpnveNTUreTtO91E9M3n01vPZxJDwRB0Lqxoyh+RLE2+972rMh7ZloOiWZLN+r3VA9taFkbDC1
vGhNIh6R05Iu1pMvSAKcWJHPhU/7uzVLqIw/f+x/eBacE6EE0ZfRgVFfnZxlqclkaRDbbToY+Evo
5rhBN2ZfPPGPu7lfj0Jh9PB68X8VDvXHJ64nosouxWy22hyRqucq3T6qhpIOSPCVvcb40zciJp2z
L8xOcNOXF/1dKREeEWkNJeJBxFh+NYlESGduFSh+wnzc/WBpLWWNsKPGKdPYmbTa7/oWfQjJSi12
xvogd8+pmKwQFP0MBdWLBnORWTcKnaJB3hMo5qRsE6JBcbXswdQyt2NVHObeGZStVB/6eC22Ttmc
UA3Z0cU6/S3p1xTQz7mD0saJDNELIVwnSu2gbvAFupvJvJCikrfvWxPcJMV0TJFqWgGqdhqByXHS
fwaou+aEiPUTm3H/LK0D9MyltCe/yxl0XzFDT+6Jm0AJpZxvzFJe5t2pTmr387flF9bvakwpKq5E
lMsYwgGefLy5hErlfdFIzbaIYjLW4pw9TC76SZr/jFMsMxOhGVs5Ss7ER4bFImr76E5K032M3cvX
SO5xgQvom6LOBjsLRLqk3SN+Er9Xf/bSJRIvUWc36/P6mKDEOQRJUZLqNW+QvhG0HCmKIzUjvfxB
ej2XWrtKDa3fWEVv7PSLCyEXYB7WJIjdKqleroiyG3hK+bQgMzz6ovVzRdP956VGOHMxhMrcD5aE
9y8aolSxTDq93WoNm28UaLHPXDStAcTSDyZP9s0aKHZFBiX0hOiXx7DJZXJmRxGuhKU7faBXdiwl
kqvR54e1qSq2JPYY0zTCx8D4FMsxaPibuzTzVDX96mFeVRr//gKgY+kZEW7BCnYZte9GitBFWtQa
UrvNpkF1UNZUThMSltWW9C8bkmkWZxOx7GBC/Cul7puRfHnc+cOqQ82BaZoF55eF+eNHGHK1F1M5
7baCSagW0p1kI5C+tCDwV/9iDvrjpVhWcY0gBxKvl4NcjaqqmbtuCwcND4Y6SR7JreJT1PXRF8Pk
6tDz952l8GbAMsBAwrnn49cSpdZsgMI0W9yL7T4zMxNfZqYcB0T0G24GWsNoplQ51Ok2kkRS9OS6
8TWhmJYG8s+bqSt0X26TZl/Dyf7CZSD9PhtzwGVVFLEfaaBOro5koVHMQ2NK1TasA9lrIn2wNV0k
QSxpStMBRt25Rki6jtUqj0EVK64yJMFSy4fBR9ykL/TzMC8F4TzY57kX96E2fQWy/X0XhI+MRZua
4sXbfm29UYMw0gFClFvimGGx5HXhRQQNI/+u84WBTmmVNLO+lS5yws9nuN9WD2ABZJBhkmLLANnn
6vhdhaLUGVGeb9ALmh7Wm9INCWv+t6uuygaPDSX/QzCGz+Pj+1H2VtlXY6JuMhHBm0gypA0o5KsO
yW/PmRIOJYQLk1+9TNdXk7Ueisjlp37eZJO0UMq6pqeGWJWNbOUKxDz9unP/e9bgrMHz+b//uan/
7ayxe66b6Pl8/mPJ7fJH/zl2GNJfFmQtNkAQd/4+XPxz7NDFvyx4/JcXAnEYDsr/OnZI6l/4kWAA
MT8TiYyi47/OHepfVMZMoPH0azEK0Y/4N+eOj+8KQwzKAKiKCzTr0tu4DlgZpOycDWKcnepRRENX
SfYsmrf9gLwwGpF9vrtBfzhsfBzff18N8B9cSvhyOubMj++/noTDeBZAqBsx7sDsKM/hzUBOeKG0
u0KJCFZWjXj5r6/JzK8DeBIBHQD++3jNLAki6sxjeiLg7maMLVbXdlyUTeyJfUHRR043sSV9MZ38
4bbi5LqU1amlcrC6GoK93ls4gs7nkzxr87JvzVU7QjgUzM051r/yTbO08B3+e3vGfaUmC02eC17u
K8vcx+/IPj+HaSLqJ+tG632TGPXYNdNXcbQlgvaa5DVGK5nnj114KyU3Sbc32xslX1ILqwNHBOmF
Q0h6tmY7CdwuejXDV7O4H6tvUXcQ+1Xbvynqyky8rnXbyD8nd2pzo0ebM/4DzYt7x4iQvC7M5mlu
KdWG7GhrR77r6lUTueoWs1HkTcrrVNyp/W2U78/RzWw86cJiLhemuQi0k2K4pXwU1ZOJKefiQqxk
2R5KAj2FRUpFjUyYxSgvhTByBSKxlJMZrJSFsVbK8Fc9x7ixHuZnPXIzrXVYL+InxKIvJKenwgFJ
EBE7u1jH8YCPojhgnnfU7KcpPk3mrWaCSg3I6OYMVx7l6gVfhYuezC7lnz0saQJmcssOO79RVj3N
M7p6tlI9BvMxyN0mItUUzGLX8401R5geDbp9EkrbeFOPVAxnVsoSv+RGLNcl9cpDHjuo8HWsUyH5
tJbPuxCWbp1uyLAzhqeOmqe6INE3LlbGV0vc1b7v77fkVw4GHGmV3fXV+l8lYY3w29JPQ5zhB9WR
KakEabqTqOJDDwLVN5tY2eZDBSpSqO6KVu3/7bhgMLAFo5NwIRYb1tVgnIy2TdNJV0+t+dxObeRQ
854dvRywGxCP8sV+7LdReBl6TJAMewz48Pc/DgtNkFvU17V+OnfWfRCVkW3oeHLzPtmOdfQV3+S3
yc28YKwodbO5op1w3X0NBqMXOmU8343se1H9Va7aGvdGiX1pyDa6Fd9PNdaFz2e3q+Y0D5WrQgQD
fAksBojd1bF3AgwuqqmR3tWT9tQayygjLpfMVrzYZlqhxSYwr4700WvSYUnoHO9yGd3FWX/Uh9y0
m85UVjAyCg93sotH+PT55zMu9/jD1ET5DCcuUD9gwRfezMdnEMsaShQ5tG7zcoctgqdtUKI2l5rs
WpzqYlsVl1O6lPxxJQ4eGahIp6PSE37i3powL+AbxNpy26J1c6iO7+qNtK5WwH8XZKN3tYuywNrh
uqgjh9+IS5Y/Jw0uVVfJIceaEgz+Bh8DpgoMxRZehW2zLkjlsPU92aa30Vre1N/P69CPFoFXebLh
5IKND1tK3OCkPX1+N35NxL/fDQBHbM003IBXCyDsOlPDOYDZ9R6covKDoxfGKaR1hK6iiMX0vSnu
6WTIh/OGGzEiHBLdsiaEBiSoXT/gCxUqp7otd8Mm+Vm88D2M0qaU8Pnn/AXL/+xzXpWHYAAPlDYi
6xaawFad7MF0olVNdbxYCsucafRN4t4+pvvZD479o3STb6d155FQG+xTeRFETrCLVtYypFB/UmC+
OhRl4mJpdaRRukLlniOiWN053RIUbqLiiVyQ4AO2dXzijcMK1pt2Sg3GNpbGJlgNB+k4nibBJnSl
pOxS0VzBVuNW3YIWizLfABGeNb+hA1EcpuBZLJ7a9pRXjlLb6uN5H9iFry7LRXIsd8WNnDrFLQzN
xVc7719b6+v7RpEY3SQ1TvIIrtb9FGlgBu7DvI0fxLV0I63mm2Tb7LO9ZWtL4Zv60NjZkRhc2lj0
r9Cfay0RPE5v+SSgJlhWv2ejR8XILJxmXNXDgd7XWXByyakbhz93rukzeUbsc1aOKg9KjzkgrHXp
Rpiagya+w1OnehINzG2y0VI3J2GDtFlPiNZVyaDzz9+rW2Hdrcxv2H+/Sbt+n/nCgYVHgVJ0pLmS
4XNj8rjtRFtTby8Wec1lPFTFUlGhs/tCshhm2l4ebmkRy0dkJ7vP375f0Prf7yK7FjCYygXn9HHO
mBL2OBl7nttgh0vroVsrq+geDbF73lYRtDNPgCFU+FHj6GTIEfq+01edf97kGxSErnUsVqMn+7CK
iNb+Run8vCuWn39ESDFX8xrVC0oKHBjpGaCduFZPlGoxVjOG/OPZXMTZAocAuXRm7euMRwDdzP+b
tAzsxvKycBWG6zJenY2jTpxsvhKttT5smvJJte7Ndt00nhHutMmhLzsFS4zz1Y/S9MPebot1+zbd
RIGLoFk55q1di7ZMQ+01Jdr7OTyUb7LudcV9OD2a9Y00evw6BcYzTa3ImQbH7DzMORdhv0SOpBvL
t3PhNpU7Desi2dNMqM/YDhfnyI/DZWvk7G0iR2LYWcrNuVj34r2B825K9nO6K6tFlFwmWXZ/cWLY
c76/mJ06w3Ll/F5X9pblMjD77icfvmoXFDyTk9nY3QsUDUW/TbtNIvsFAEBhoU8vE3tFPV/mWJI6
HYu7oXgpofY1rcqzylfkw6gFJCSKNkMC5A2KFfdAc3hF8yi1xWRetmZoa65O43CIJLs2ttl4MqJD
3+0aMwZB+BBj9siRXtGwtIZ/uZXRVI4xzOEici2qWOrVUA8yudHnORJPOSZ+bI3JCqCB4lXw7525
Mr5YOa63MvQy0PObKMOIebiQzT4OCTFLVL2I0/pEgea1qdm6KSSA4K/CiRuVX5aKPpZDTHRBHFU1
aLyX4+FFFPLxcnRJ9AYAS3ib6HhHO4koQUrAP2glXPb56yhRRSc2VnnfK1s8EC5J2q46h/XSKo11
XSj/0lxw+UBINOil8KGI85Guc2cEcCKxGI3iSTKDb4Q1az4bR2qs+jaE+GVHYbBoFRZVITtCsNjH
lXHU9CLjNCIejUk9/8uDLB+HbY1G3gaEcw7jVztL5qYxzER5PgX1sFDx8UYqwie9qvxLs8adsyKw
ucVfQYc+1jIvd4E+o8H2gWwRgN3X0KExVlrDLDrx1MXo+1BviU4vIXobS968z2e4690sBUI2KexS
LvmreBKvXm8hPKvAY7Lu1FatALENUzY9Sfo4ESfL74QH624qqf7nF2WrfD2tIq8kLpCXnLt6oep9
fPHGWi4VgtPlU5quEXVmySpSX62z4qTFfj47KkwKa2+Ez3nW2wom5QS7sCLuTXGn4RoriyetulPb
U1A+5OJhHDf5eDuVD1PzUl1M3+NthFygfYl17NdbdstpvknnpTkt8wqX0hKvmoSFBwWOpDQ4gzPn
McOykvVOsjKqZYoDW4WkJ5k3c+3F8xI/71jCGmHUH/Jup+lL/OAixIZKFfbVvFSnXSq8FZw5Zllz
Gjm2A8E3WHqJMw1PnXUyiofK4CS0NPgg5o0Q+rLy41w8aJNXjPsmdAd9yRrXG8ezuLK0TZ25Uv5m
YcCqG6ITbkyDL41z/7wgMNjuz2tm/lnwLOGbmdzL816OTpywjYsni+g27qKwltWfQbcAByIV+1w5
xtXdmeOt3q4TaRENcC6mVcK9Elhoa9cQtjHdsTIzPWL2XEVDb+N3P6JCcMz8WZK4p9r3htxR5Ckl
Ua6SEzUAg475xGFnWcdOoa1KE8vZivOzbtz13V3EbyW4w6mVW6T3o/nQWb6ENU5ZUqOIAw7Ol7m6
KT2Fvpf2Bcjut1WbbRn1eRXJI9VXxtPH16uK8yE0tEA9RXF45sCu000rzZYkYxgZE6AaKCil8W93
0wjaLtw8lVwjlcte7xWiOST0KheV06y/5r2d1ZcETO+CTTSLTVq9NcJeTEH8s5iGR6Vdh8o6yBdS
sFOrhxbqhuA245Ng+mcDKs1OzvaxDFpAO5ocBbTjROxb6KiY/qknsGms10DhcajV+npKDo16YUNy
Z6d1Vfi95fZr2djmdqbcs6ubDwESGeto9Z0nRsAmXS30e4zaAdRMpzHXc5/bpbiGZzI2P0P8uuAN
QM6/BvoC1ye/Yh37dLefEcUNN1HyWKAxAkAIsSazpW5LvG5pFLZRPxjAoQhBqG/Oik8qQx5/oTj7
Oxv9/a7xcpeBkv0yocEbv+bVm02FliFX5FOsrOnwslvot+eVdgi8szO89bhGdzP4rUfVcCX6bBMC
ZTuZdLsPjuIMD6WyaV4qoCJ3ZbQ9qy+XfwlxwsTZA02prHfPuT2XeM7tYnQsduy3076Y14mxi/Ld
DdwNCcdFl7NrVlcqazNox7FvvVR57ExuQcFP9DVWmVT62EytM2785ynZWdR8LNp+iym+jWJPHpfC
S3mQmp0huFK4gbid6w/BdN93PbiUypan51A9KiWyomanzgtBvykVG7iHLUoZvkwmhPpmmp5NOl5A
GFrjJMSoKLttD0Ydts1JFKjZFY4AysqU7Qr0gmb3s1vri0ixs/Cu0Qov6F4keqiJkCJewm85XW7Z
xHmwS5cQfrR6J3O4TjjDxzZK+Codbd1wpwdp28m7SlnIg62LezU+1c+DG0qH4eyUM+g0YXfWIVpU
N1qwD5LBjfuFVr8qzG3RTu6AX7a9EwzaNq8PjfYghcEyDTmOlzdV6z1r6MS07qUYtW3XxiuMDKjV
QNCNL/RSM+OniKqvykq7mSNINYu8buy58o32hxQ7RhYwr/uKAQYxWgf1YkJMqNfMmSkWFfUuK9fB
tBpTt+yo63XdIcSDn+kv5flVU+5ku+5dYVxoKb1v9szLZALBxlrANt8nTfqeh7nIvz/IL0LpR/Mi
C+CkuslJuO9EV3pFe2ByeKl8ZfAsjJipV4+7NIIfbPfHdj/OHIH9nlHustCcF9FqSvzAWIDmQqrm
Vel6OrvlfZtuKKv62GdnDwEZ6AglXInutjwvBkcLIcpgrN/FnRcZvr60XBh8lRM9paFdfA83ll/s
02fhgAwuk+z+NHrdalgiNGluOmqp+grsXHSKvkPpHsk4Wla3ccKnwz1Z4WJflZvkG2itwJmOWG3V
b/kXZ76r5uRla2P86k4q0NvAOl4aHu+b0gV7+Sy1cvmU1Inp9THMrLHqcU+zcNEtjN1OsrxEhPM6
wqvyAPG55P1tzjqFnbjS90CS77Hjbxsx/WLN+G0vTP0QOwWOWkRS9Hbp7Lz/ZLSNs1hAHHNKonPn
hJpcuGnex/92R6mzw+UUYVwIsYDDr1YmpY2Dykwm8USaLNVnrXsQI/Ggij2H/Pm5FefDkFhfzJmw
VfnsH+ZMapUULdFjcXnmzsuvv5MCoBASIEZO0ik7Q0h3RMPNxCWFqHhmJvCr3KX+PSqeLi1zeZ8I
i4j3dH44M8dShS9X5k/gPy9MP4AyKFl0540hncKkcEbkT9B0xn4fa8wZmyn62emHefgpZY9GsxHP
L313qBJiIB7y/m02fVrjfeKgBDFmaHyYvd00cTvNYc8pUYW3jcrnHUgiP5+cegLJ5RXspJJ1XK9y
wx1RTXUOmCpGzBAz89p0HqLz2qSs7CPKWMobChpLNiLHxuMw6VAvdCldLSR/ciqv9xsv3JtHYlHf
gvv0rXwsUI0WG/oo/D66Rn7l6V7/lH7LXqSnaiOt5O/TUeBn7TAAmUZCJNJGsYfC5UceLmfJT+dT
LyynfKUY23E45gtTWZbZS5/+mLIdMWZijwRoJyY37bASmhzEAitNuey124TUi+Ixc/NqywCfZT+u
1lK6sSjihKtzvMwV30oXaDNYsHPYeZAbQwa0eFc9paWdPU2UuQvHoN4pMbMxBdrn0Tae4pfP9+oc
dH9/eVC/0LC/VEB+P41MLUJG89zNp0hylWo56ssk2ZKgII1+YHlsKvnvqu7K8YoWnA2pixdb/W7h
J1W9vrzLjZeu2FOLN+eLWZAqoyot+hh4lhfNPly2kONbYoel05zOT8LjBTG4bxw211QIzrZ+2wbe
AG0i8+Sb4HZ6hLGUTj42Fe2oPvYP0lt0yh/Q4yrHcFsu+UDrahf5KX+B9f2MOru2i21w0/mGx2dc
5Q/ls/ZAFIqf5lCtnPSW6f4N5S5KK6rKku7GktuVdswHXEY3xvJc2iKUdhdc1Kqs4Wrc6Te6X66j
7zmiL0BIXrNq36gEsnBKdvOk7UB9aTtlp3mWg7VhkS50t/HDLRJxF0ehX3ucYITnhAINAypxlO/U
WsTbYBvciajDuXev4qu8CsnetEGAm4ld7Yr1sFeW/VJ/bZitvcKXX+RvyQbNuXbMKX3eVeitHhlT
eelhVoPYOExrjRqq5M35UqRn1b+WxnHqV5Nyiz9noY1bK/ITQHCInlWMVXaU28ZJfMq/pTv9qYPU
wCPZZfcAKfhhlB4/YL/pwlIvQMQ4EjJ83YlSpyogs3nDsLQaUMcbs98Vg0i17rGZ1gM1TOb3l35p
LEi6aWeq9t4QLdCc9Ec0cNL98Kr97HcyqZCmXfM3mYC8nTn1qCAJ/bLWwdVhwvPLdNFoC7ndp+ed
aPrGxWHnFKmTq3b0M1LtvLL1BDSpa06u2PmBtg4sYCrQ/XxN8gMFEJ9vFutoOKaUWMOl3r2pMfup
W4UWcb+Mq0WjgnxxlOZm4GgC6qF1+Y+dAXNwURRuOzDV2ei+0sChsE0TcaBrQfuOTuQXp4gr8xsr
JEaVS6cHh41Kv+eaEapqdWYaQTafss7AITEwwoN4JLeup98Rpca6TU9SvdXl7kBqAApF2RX4x8lE
jRKvkn6xYv9WkeLjsGwoOp1E+mvXrTycJEDLukg6SY9Wbk2eqOGMKwvaGqP5xTr1t8fu4zqFcIad
gUXmFjzr62oErHelBzY0n0Y3W1brbj9uhwfElL7lDQeGBk6ZGdpstO7GuzJ1aiBElIjv5YN6N0EL
O1AlT/pDguaeirnAeYSTsB9bUNEcGTgQiMsf8z1SUEd7zjJH0Wz4+wS1nQvCQ/yGd/sgG17W3uDF
G3rPAO3Rul3ijQXoQJ9+jXhI3i4D/WZ66vqlktyF6n7qPYXp+TAdyo38VC/DVbZtcdKHixjrQLoQ
vHYzHVQ3XVBb/cbvu2F6f8ifh225l/2BeUnZIw2skr3BKxm4TeJpuILq9RST172b28OY7iCldImr
HsbEoeKrQv3MvIBYud4TjKPEkgM3zeDZOMNBuL/MjTvxwMcHS8o2/F480F8TH5U3gTnyvKFObIR2
AIfFpQ/DgYg5Rj8oJ93V3cKRbLiuW/a3voo1WXaJc32r8UxZtnCfv1iJUzaAaez0fmDcmXb1kxt9
mWqW81p/jE64w+O74o6jkLAujxcU488+v6ya1qt1GARHlZCggZ6xmxcYwxmtJChAst29FV6+q27i
R8oma3Pfra2lfkp+hqzPw7renu+0H9Na3qUvlkLhGCsNRWF+FsZ1cq8otJVh0HCEtltpoymXoYqA
7Nwfm2BjNnsQ84KfFutzv5zG7dgfu/YAvDhU/Rh9sO4KMCUlPzaZdJgeAHwsrGZhKa7QLed4EUf+
YDhUMdTS0b9TsNZhcyZu1jhawttip9+s3L4oC0AgeVN7KLudLC+nzpcnjFm7tHEiHbKmI+Rbodud
2xuhDZxU21nxQxmug8Y2vpAA/mHM0qlAhKSgUNQRgH7c7pmdYkDObecTbvPyhmwcKPSZNMIMHVWP
SNXpX88RCLEvfjZqH6jqrpvTSaFPyTAI6SmgoOy0scmMWVfrQkxfJ5MYys93JL/Coj7OEhfdNwJC
S5IIMjWvapYAW5W+i8z0lDRB6c5T9qLJeXdQjLR2pvYHGriA5E8vjNrCw7XqQv3BN5bnLKk6y1Wb
AXJltdLhCC9aNPwOGQ2tb4XNj88/6PVj4M5TDbpU10VdUzFbfnwM1QgUqU2y+FTOVkFrp+M11fXW
5bADPlXuVp9f7peH4/19uVwPejI9yYsMgqitj9dL4QTPZXOOT2Y8D5tzNW3HJDD9tIka/P/zj0rn
RDUlmIAnc6bREpmGT2k4dwr1XG/6mjMj34cg5wQ3oQ7XnLJeaWxLvP2ff9Jf0uMPn/SCs9dRUbCq
cG+0qzvTwMgN/j9759UbN7am67/S2NeHBsNiAmYOcIrFisql6BtCtmXmnPnrz0PZ3e0qeUvTF3Mx
wOxgOEgii1zrW194Q1xp00H93HI9ZZYhSW6lS7HWD94aoQk3v2ZeGhz8Xf6iPRDqGYqGn5PYgadH
vlKBxY6uEMJPScAyoomrtBfYe2vhSgpX+EGSkuizO6q/UELO/0MrLkS3sW/SaO8r+wwdt3JPllcm
ToQOJYxFfYXMaje5utUtgmSrNKu2IolYMfqEsyeh25qeZyrN22vJu+lJ9yM3LF16AiQi457fatIi
/IK39DV0AeS5OpAH6OyBVoBPxxCFdIlcjvPooSH6gbEyHdRrg2hZkQTqTtF/8IhfQS+njxjeB2Md
/kO3/SQGoJgw+yYn8mEqqrOsTfHIRILLSQIOSpRNVYR9jWd0ByF9x2RXqYzLnfc9suN8y1Dk6oMX
flJCoLCv6ZzrmDhgVvZDF/2X+pNSODDYstlBVUOFKU5yKUTfrb3wq4Ld+CK7G7t8E/WIpr1/3dM+
8Ot1IVrN5t94Hr+WNr9cN9OwZzfqMDt0trTCdgZJsiGaFqGBRpcaqjSzjPqDgcqbTT9bjOMrTcHE
hOMVW/prqS0JXFYVrUwPGB12bmXuR1gwFHlk81H6kVXCby42byQkUcEaw2w+6SYgU6YjSaTzXKPy
Ebs3EmzNesmV9m5Mwo8y09MGCT+eJgLQBtLB+Vg5ad1opSbT3Pb7gzfFtNyymlxbZWTz/it7PSyO
F66OoRvOvqwTYLGnjOJIIKSmlEZ3sM5putF6XQy3AYKqyHxNbH+SPsei6A03VnKlowopzwIYMF2n
7K4Nt3m2j4IbyYa/tS90N/IwvdQh8K4S3VXTZdG47bDsUc6ubot6mfhLpUZsc2mLTY1MaQiJZd8o
rkmhaO994cKUqKaN7bm2zoh6qXynnGRqPZAqwRZDVuU2vVXuzQGWLtrJTnFB7sW/J/cx5go4Lweu
Ujo+2WfntI2TMzJMLnLNbcLNkF5E5qp/LeLhDVmS0wG9KVel5vrmOto36Ub21nG/7s6z9UduqKdT
P17ljJdDQYTwYL0hSwhZQsoXW+6DHE+ObXSXzPgWk60OTtdUj3gPXQa0899/sW9wiRgv2DpzZpbR
vFhPBTYyM+izBCbCgZlkRBk4LEe0/VxN18F2dbVY4plAS6hDdVlqfLfMi4/Gy28/Nm7kePVh54KQ
gfl6LP0SDmR/8oNeH7JDIon7JEyRcBWB50RlVrpNpKrLKP/emniEv//J3+5SQrBqQk7ByMXAzeX4
XK5bFFzDrqgOo1HVu8ZaS2Dx9EB3UsWXPugv/uYpW+QA8AEMdBpMcGbHF5MaufX6KudivXUoZWVT
Zwksc9QR+6tcymbZkTbBKIARUlLkHySCv7k6yFPslkg/SM3MU2tmdCXVIMNB6iBlss3MAqnRzD/X
Wr1c6mF4Pp71ZRQxBPTvmcw9/tPHbNtgDzV15rxQr540cFURFj5+vhV89hotBZW6RraJF62xGOz6
wzj15kjjarTFcPOYUf2njWy7lysgfnp9AFrRbGhk9c0W1V5/0arGvYZwvQMpbXbigOb//ud8gwUF
As6n5BXTyAWVoqnHrzjg02CowQQsTUdAbhUOIeChs/bQNtI+qzR2scpIemhMCSKkZjkgRC1IxVsD
E92NUiTyqpnkldkL41AzZ//g9ubnfBTAIR9BZuO0Z7CvvbHGjIpEmsXw5ZuxbCzHH8bvQVfi+5AX
NbqgTPdJBkyg64wybVg/1NUU0WXw0ITIcGIsI1aN1eZuapDuFdqNqictQngg3orog1t9szGBq6KO
YyCJomFP+wr++iUeYLzcG0NmFAe7AL891UxM7KJUHE+NvwYliLL3n8ybA5QYgL4UuwNcNKnZSRyw
67ZWMuhZh9EcNCDl4FYSr00+2IP6nNkdP3+476TW6J1gssarOF4evV5peY3a76EErIYqha0+acpw
UwfTNijD/MwQoNX8cWIILMpib2BMsrClRDvH9/gScwf7CuJ2vPIm4D2Dqe86I+4vCj3U9jHSZQtj
ehQWQldZFRmXdoAFSDu1ympSv+JxT1HhfbGR4t9yG3RLaQpjB3lhlzrd7swWTlKNoA1kEpVGSDsp
9vIbO82WkdbwAiaU3AtTRuGE7qjXWN31ZLoJNkY3wApGvcmvzLIZL5rwg/T0beWkYtnHuQCBhzIW
WaLjR1aHqCe1dRIdpiaNcBNiJNzJZb7EmTFHm52WXxg13g7bxCuC+S3KAv2ike0XuZHPY9VztUF0
D0K1namiD1CpdrWCLy0+SI3U0048xCJgSAj0zHkY8jwnG79UM7+1rSw86Niyr7W+0y6VBv0cv2vQ
925YTq2XgyYoEEZGxxyacbupy4AFLZrcqWgEXPkZjpBJupvs8Cw1Oyi2ol2HSV2fCcnfN56ibt5f
9G/OXJYgTABkFYBjYHF/UqxrbVZJgd53M6LLRjqlWpwxW8PMEOi6BSF9kVhDu/zn1yRAzvkG/qcE
yePX2as6CF2Uzm/UqPmKx/NLGiQPiRdvU8vjEGTuhfDW6v1rKifWyBYvnXyfi81YOnuOKMdXxZ2h
Ug20pG+ycKllMJYPpo128nCfIVmN3LKvPOrpOTykptylBpgdsJnYhOI2gx8mYjSlG4Y+NhDf5BEj
GzgZoVUvNSq1Gn8LnC0W/gQUQ/1iNsB/vxhDDp9qX9Hwg/ujdpedGtMQ2+BnPaY36nCB8wWl3cYb
r5pkiURXFlNrUgjd1wn66cVdqnzpS7dmfNfqW2Gv7OA7sN8koDOIAAwd9VTcGfnGesiMZZ89atq+
h2iD02bn1Fe65bYjkzAAP4xJDddoHRuZ83b4LhU3Md1xVIiyAf42hjuXZnXn0b8zHkQiXCu+9Lnh
6makZ5avEFmsBjqxF2OxHK2F9ETUZeAVohpjriAysp3SEgNnyBUc5wAh1xgNvf/m3p4CSPLNxuTw
QkFfnoIgEZLHrMFQiZAayvI4DWn0jy58YLV538UfLM0fEh/H4ZnLsRNsTgOURU7Jr6GepvIsF3/T
ilWvXufGwpsua9wrErl0dOT8EhoF+qNpPdvFucdLzL1D0DwG7a7WnjTxooiXoafFVVz5xUsinQce
OlKuiB+mdg3mrc33nswM5k6x7mYZfRE9+LMPb2svsOLCS/7aR16rwSVoAFTRgRnp463X3vTBea6u
feuxxdhmLL6pdeVMGv0L3lDdYvKFolNTYkY7PNjebgxQF4LN0xu6MyI4bdFJGepm2wWSq/WZg2wB
ADrRt7ROeppyNJZjvPw64BHM0mzE0E3UhJqRniS+AAbzvzZF+Uh7UfRvoVQsMuXKfhwopvBqW0gA
+THW8PzHMk/XHbc+0s+u+FcVClPvyfRX70HFLOQQAfia0yRmwI1y+meoAzi+TtUiuu8AK83G4NdV
cRPF3wTD41i16QdsLajRtn9r+9dh9ZQbNzKImeAxB7tj4EpBpQuhCKBbGt143Iywt3a+bosn4FPA
mAe04kFPsGLbtaQvLXDpdKLLraUupvucMw+Ps4VtO/RZmKO1d+p35TAESybgigDcFZ+pMBVm/XKU
E9y2uJaumQp2X7Q9Ih3058N1nuFW4PZEhGYhgHHQrwG9hggUSD4OSXkZW1969V6y3RzLIJUfs+z6
ZRujSeSUwdJo12a0SbK1TW3s7UJgjP1nu6YluVWxdRpXUbXqZzYeclGDhCTF/NfDeNlUgNDhx9XD
A8YizOOe2vxpYI4LCrcPluZ9/w31K8Z56GFBLmRAW6m3drzzcOVVd37z6FvbZPpsds8TK9OCvGKR
bsyz6jZwY+IY64SpqL3OWxf9eGvYg4cnFPK/rDurpEMMMireUpMN6i5OAA6cpa0bFRcGQJGs/hLP
8+RhEdfbTLkW3LxUfOuU6y45eMMhYthY6y5kEavaGpzoeXyXBeeZd6Epa9VfB+lOYDETncXtLkp2
ZTuX99q0AR2ZTZdKtsfdIBOrVMcQ8AEin9bdtUhebNsc0cv1IFZFeFvFUANvlPaqZfDvPahsj2nY
6rZrW2cA2VN9g7oOMhABMKidwUAy/6DRJObT/iSQQKBXqfFkZIUgvh6fN12WNzkeXN3NxAAwBFua
RM3CRKJmNSryIYqSfjuVRn8pmlIs6tQ/yzD3XXq2F6wDmS5K2ar0hWPclWMVxFwZk/6anYZNgpGC
Y8BzD9eI1u5urSi7bbx5fqvmbmLKoB9mIFgGWKtJg2FdDj4dmA4JkK7mmEpsOXb04AF9AWVRIMwP
WraDd2K5Rtk4YWKA95zyddwBzXo/kr8tP8mJYBzOdaAty5ACjx8JLoN1pARSclA9ub8ygm5ZatkS
cbxugcMwh3EHmcXyvwxtjWSQ7LcfVd9v3gk3MPMDZ+7jXH2fdF31VukQp9eTA8WbOPOLK7oB46po
xHesnoZF0yAilFQ0h6sRI+gsnr5BGmfmVLDQ338Wb1qf852gkaMy/rFNQD/Hj6KfksBO0CU5TIn8
5Ot4q8QjFddsV7I2ELqxievvX/Ftejpf0tBkBsayTvl3UoBnqZbUkypofdZ9s7TyrHea2PyqYVR7
lQof4kSrbo0KA3Errz3XE9VlNai3GofhrrRGEH1GeuerFd9mjRUpUNY5TRWjR/piYiDmwH4ePnhK
r6iuo02ElDs6QiDQqVUV+TSlDicvjMewjIHBsT46JQvW3SCjDei13VLB484tEuw3VJ9yyQCtG9mp
f4WDSuwzbmyzpMPaxlbWoyy3a7UVC71ECyhufWXle7WxwoHSXlvmzIFJI8AYdVOva6UwNmMO6ioI
wq8jio5nI8KC/ajKH3w6cRohZp16WrWAoAU0DvMkI63HAl9DMcUHFVLFAoGm21GOPsjvX6UzT5/g
rxc5eeuer+MwFXsAaWqZQcdkpqtQqQpwNPwiLBh/pq8inZPQik2QATNq+7FsL7MhKVaRKVerhIpb
6dXLAb3qBdah7jx1cmSgDMspGmcLDk6GAe5SagjIfZK1KYQPLaGQzJW95O1qH6Xyb3fx3ExX6WJZ
2gxZPNnFRWgZaOdM0o3RAGzCNWRyS+y3FjZeLdugoGgxyAta/0wf5vau7+N+x/cA0OqtD17hidYM
VQVjhFliU+VVkpuaJ/u4sYWHRXou3bRlstYbrVuXDU9RmsQ211VICmoxriZQedg9Oqoyapd22JAk
wJNwfZ0kTE+ZtETmR0DG396YMks8IPQga4hUHAeYrOgzHOIr6aa0MdVp/P5GQyOS/CBZEtsg/2bN
U9d6y8HjHaaBtJfpIzjmCEqqk4Ya+bngkKfD4z8OQlTxRD3eng6x5VQVpcJiKhr9wj9gc5tdYPm0
MbR2jdlpv58yb4t/WLXEg8J3BjHIjuCrHKMujD0W0W4kYUVzpjElFXImbfy6SckVjO+ZHYyrcsxk
Z4AX8XrD/6ur8i8q4V/e3RtdlcNzmDV/bF6Sl+z5//zx/+qvL1kd5tkfyBr/cVuFdfOc/fHt+Q+n
zYLnX6UeX3/sT5lj8climvAqawJECf12dvKfMsevAiqU/3RLZFboL2KPkvmJeSgEJGj0dE9Vhu5/
ya5IQv6EWhbOX4zQaSTr/0R15SQfActk6eo8BVRISeaT8SQ2TgOyw2ke7OQ46JJVbeYMzJYZfNJs
U2VKl94x2cMD0I/FAIk0wCOF1F/BAZKE2wzA6f/ygK9+BOV3ZJCZ9sArZF/woSGpzH2k4z2LL98Y
Wzb80iSYyRlW2ZK7d1GRVri/YF4efpW62kL8I9fTDrhCPel2vRnqScMKHdNRL5PcwZhUatbK/gi1
ctJAMRhYYGYky0jhqDINI3Fyd76d4mbYAffPGcaAli8QSyf5b8wgWY8kuhIQm4CJDcjeGYhC0NFx
kb6KsmSwV9hkzVAo37fkD9A0J91B4AmzsgGINPrZ8twhmI+LX9rEKpPPTDLCXZXpeDi6k9xiSS/F
dsvwuOwTpEog4agThWwrx1l5T/QT3TZW7NC0HKWLPAPp3R6fSlCWdoaEnTDGOrpNlcR8ICNNhm4Z
V1EIHrvqMEpZFJ4yysmP7Oy/Ic7c5in/+4/5J3/FKboKAcq8qiP9/afz8GuV1/n35vSrjr6p/r+v
/+y/5PPmP/qDmzWUJtftSzXevNRt8uMCP7/yv/qPf7y8/pTbsXj5z399zdusmX+aTxA5ihcax/e/
l3e6zeOXEzFZZvd/qjpJzLE+KfB+5xwRRhdDl78jjKl+QuZLB9AAlP81VvwpJytZn9hjGr1HZjTw
0Ix55/8ppG5/YghJYKJEYAAlA9P5U3vq5xbmufHseRi/2dKv3fy/0y/YFAyDSPGZuslEM3HKpFQh
MuDuV8gHVbnWyssMsWbMYK5HdZ+riBxvNfmmwLsS2QUP0r9xUaRuHa2mnUAu+8GOnQkSlL1rs3Ve
7HwWtDcs/O/gWgG33dIayJdkZ12E2eoFBNQ2WfriEtHoQdk3xszAtvu1P7qDdlbaYgH/z5hQIIuo
NRbs1si7C6onGRdvDETX0KmazrqVjGLZwJ1Uop2eXYXhZ5ygjexykM/tiW71JbatGexCGZC7ZZwr
8b0v6IEhWjSKzQh80T90wwI29KK8rMsdQfyfBcmfT5RThlfOkMaYJb5+3e69jNmoFaTyAT/pR73z
w+XgC3OvTeZnc2gZXNiMU6VV/yANjX5uamO3jHrARL+swt+82BMc8Hwb85yaMSZYKU6vWcH/19vI
stoq8CmfDnGg3iutYt3ovhzu6fnqYfTYW/mzUYi7VB4kulrVWpULHES1ZDzkETCDTrl7/37mWuFo
nVFCsryYKKF9w+F5UlrnuaX6o2b1h0qt5FVbhPaqnsRjo43rNDJ2qob7EFC9n6JX/w1h67J4yQ5N
9fLSnD8X/yPiEo/wnbjUds9JexzI+IY//R1MG6cGmJBMnjnLFYvX9VNtzjQ+yQaSnww/QHa8Bqw/
7R108h7OL4ycwE7aBCUKxj+jkoIrxKxWSMeAb1Nt7Z9Epdfk/2i1gNWg+0BwI9FAsehkAlObomj0
Qm/om9ERTOmv7weNzpyetmITtrW1zeohXRt+lV+pnVbsROEVq2Q0pqtaG7p9G8cJWLVs7ftM0q28
jM9sPCNuFWXIzsxMhqiD5NlGVPW0D5VJhjin1x6yIZC3EfOqPmhtzHvt749DfJ9HO3DkCfXgnvB/
O96Lsqh0ZLQ0cdAp7Zd+mlluZFlfUQX7yHLreJv9vNKcZlgMB0g1Tq7UprUdYXysH7Dl1t0gGKzt
NMBCy/QipRsdGOdFO8uE24kyfRBxfvMhZzNJ0DeAc4h78639kuYEVpEPVip7Bz1E9gXBDn+feIIu
lm6M7i9L+TfB7c2lWGTW3CWybYRhmZUdXypi3XR2l5a3Um80q2A0nlMjkB1pUH5K5P/b8/EVDHH0
6hBwQWGRZUj2S0fuJG6Rcht+aozlbWzKq9Svt5alr6ypOctK2S1xVkB8caFr28yPsVJ4KGXpWslV
JwIo6j3DNhXCYnJab4K+2Y3plVzRX+/ENhXpKk0OehvcDTpUgnRmCtV70L77qqNDFED6bFXl6v3n
Nt/s8YfhrNfYnvQWufBpe9EaxsgI1CRGdLmHFyfTaxo8/PvSkfluKKRs9f713qxGgESzQghyHJxH
rIzj91T0kDCjsRK3ZMbGevIGsHDSAIMg9bJtMfQ4TkkmbYfqwxVy0roCPwK4Bsl6dh4tEPKv4yub
UTSAVgnFbWsaPeJ5GcQI1Uu373++0yYGl2Huh8aHjUgXLeNTJV+lUDgtQcPetp4CAlUK4o2IpWkd
pyZ0LitZMkquF57PfMCvaLvUXoBjtKjR80qr8AIWseZK6E+3JTXsX8H+NzvkzZOHqWkjMIyiOqxU
+1RhCifgpM0jz78LPT93vKRpL00svtF+YpClMBV2OwWco0nN8/6FX1HpR2uMZJazgdQD0TmARifN
L6WZEAs29OquEUzOmNbpQQBKsc+uy3p8qLTuNkpGvLd9W16MifalQViy1+BPpsKDxddeBb1W4zau
POdNsY5b9cVXtGYByehLDh5MWNN6KEp3gBn5/p2fVNvEzrnQh+ZKGQsLgQHr8ZqR6DPjM96Nd6Wu
nnsoGfcJbtOWfVHbyKhl2EI32SKUxIPyE3r/v1nKvwibv7yFN02cB4Rxw/q1Z7NqmzZjlf8oyrbf
/vPH9/6VsBifAEeo5LMn8riUWNZcYs0tmTmP+DNZUbRPc15DE49yaWayEAL+SlbEpxn7hjouUX2G
Pyv/JFs5iQIUdZpOlxx+NL0H6rVTITIfb4QwVOTmLmojRtGVliYXQxZinagPQ7uesX6LaPD92J1G
tftC1wQFK0uuGVRoRnznlU15kQxaekPdPq1rE/elXx7qb6LBHGf/3pOvN0gRyYiCdhbF5inBpqc1
LleW0dyVEfQiMPM7OG4WU4i0FB+ExOPA+/NSNL9mley5/DnJ3JrO7GnpT83dKI1QvfvKd305iD4g
279JEOfTn5IVQVvBdn0j9NQzmZQqpof3HezCtWIwokxBqA5lLjugkUrgcS2kiKbxOOyS0bqYSuk8
rpJ9FXjQ9hQf+8w2nlykufRDavHEJcXGj3Qc45Xp3cQmyLaYztYm8gsNylrgrYO21BG0w8bp/Zdz
gsecHxkNcDJroqU8w4tPHtlIZliNaR3cm6YUfMMaW7vqA1hyJFkYKISFDThA2Q0CjaFWjMW6SybH
H2N5mTY6MDrouEmdVgA4b3XRRW4X++GPl/q/8elf1MnsfxDsKGaRqEAvoVz/66B9E6/usrB5+fbH
oXluXuo/zkOCzR+XbZOMGKb/TuD7tz/+Z0gzMcRj8g6UHHM5+i+CrfSn4rfxySBucW5jovFjNvIz
rKnWHNVmM0YKLQ0PPiLen1FN/sS0ickpKd7cOWbya/6jsHa8lUG2UrTMcuOULHSBaIken4dqy9C/
Cw3/qexABHZVoN8odXRRUDNJZfnS0wrKp+ngjcO4ji0sIkTqNlaJi1Wk9G6Vad9+edS/iWLHI+mf
9wN80bLA5oG2Oikw+grI5zh2/lMaF+VK8g3kp+ZfYkQRllKMaG3ayg/vX/MkKZh7/DPaH0EPCjgU
dE9T2FpTM2mUQu12NKS9rlRumvbVvT8G5aKpgsStykE4WQkduMyCewOa5vs3wPL7JXSLGeEFCpFk
BL7FHMBPXkIaZC2PdLBuJn1c2Kh3BSWIAIF8rSFtZQIKGknaBbPf6YNA/vbCOrPD2XxjlnXjv8dv
v6r9AC6Ppt2ohoRwgwkjpad1utC87mDX/aoG/a0rxabMxdP7Hxni59GHZgXzgukX8Z5xKJhHhMfX
jjqhZynQrWtc+BZwhRfn55+329TBqG/dLbwz/cJ29YtmYy2NrbENkaWp9kjTXEgusnNL27Fd1JL4
+/nrik21yTbN4qraNPzWdtWtetUskOHjC792ztcrY4nGwVO1t10s2fnn6Ev/NKKsS6KJmqx+7m8L
V7mYLvwz+264hgYRLcYrddstJAfAjNMtTLdyv17xQ79+bfjt4LRLnpMTLq/1ZesgyIERHRgnfqct
IIm71VJey+vcldfdCi/A79EW/sgSf7qNvdGX0TrfoFUJT3j6Jl8o2/FmuBwupT3i0K55pp5LG3mN
NgKCJBAs+WkKirvzz7dcfSuttIW9ma7EhYZpX7TGsM/5vtnnCzSQHHM5f5m9LDflvt4kziFdABV0
UE1dQ2jcIo6ztm/rTb/4SFL8tdf4S/7x433C1LRRQgRIYJ28zxB+rFfqUnK9Wl7eIry8L5187V93
X0Kwm80iwMmwcOFios678V0Idq6ygAW1mjahm6/5UpeCafWyvtiNNG4r5zAu+o2/BCe44C/cyI2X
I3ed8Miz+f/no+L0i+sAKuoCwcXszr5C6iHkz8t+Iy39VebM37vZvL9wX9tSJ58TbX1sSRkcE4NP
m+mFSPvG67T0ekhsH1Rqb+2GroxA/GXrPoRGm4/RLChmUfU05dmPX5AjCNo02L7+qR77p8zv6nWZ
wvlEFK11w2zEDHooUEDucsCVhlLKW0/pnUod8t3rLwo45UAFkWO27FB6fhSZJqGBbSTgo/WXXhbJ
O4+Nt4Om/POXLDfAzHu+ufz7716/DuKx9UEUe7UsOXkyzA1pSXGucXidFsrelA3RiGTRNb2+nSSk
M5EFN1ETnFnpi9Q0B8XDfzGMLzRJOVf1id65tZrhAL7tTlTLKgJq8jc/QHZe4FsaZc95bl+XZojk
jb1v0+ahZTzg1X2yyL6Eon9i9L7JAUrqYwVHv72wc2MdKveWMlku2eQVtMh1WQwIJUzB2sAHAeWm
s6GJVwiIur3w3Dy4pFmHkEfhehD5chNiutFtEiRrmEEuhWj2kR5eagmk5zK50bLs0KPD26Mk/v6i
OjmBXoMh7iyMaZDYZKRwWsqnkdXaqpoG13LMUdNEZreAK4768ne5QSQpbNaKfgVEdjX4dvfBxY/b
CPMb44VxAs5aWzaHwcnpYyGyNg6N4rmQRAentPvQiaa+WAjI165eN81NIaDg1ZH5wYI5Pn1e0ybO
PgwASM0g357uJL2vrHoA53cZ1epLnNronndlupp8RHz8Wl9EDeobk41Vgx3VyvqDR358dapFUnLE
U2dNAoYV5IfH508hWvTyW12+LZUYJQbhY8VnxXulBT4re1KyQoUW2WU9P8eGaxtOYXse68gmKuk+
APICdj97FmLKln4zJeh3F1+LqKhvU7P6qBD6/Z3SsEBbiZn3qTFxZslhnpA/3LZK+ATdDFKgjJ51
qJl74BJPbawD2QMqlkzJR4Ou13n633uadglNRJ3eF1EdQz2afMdPSenTylKxTrhOsnaZ9L3nFt20
XTHoL8C9VNBqW9Wn1RlPSJuHAaJTJkztLGn3fjYDr8vWPsNsauNjsrDvhPJojVl/3fRqta4qVC9e
/2jkCJjrAr2YbASE1MjjXetTX2u6fGmVIro2m8K7E83FlPbjWeTvbDPoDrkSVE5QoJweiVFeBoMe
OXWfdbspy+Ql3OPmxvS9C9no9CVjqbvX9fOPyqX/whT8f9rEaU64/31ptH7JKz88auDM3/Cj2BEG
nqo4c5izffXcifir1gEvI+McD1v756Cbf/lZ6wgNKA0hiOJYJfd9Xdw/ax2hfKL5zxgK928Bw1f8
o0qHWzlKOGlN0y+mP00Xeu7+gQA+XsppGb0iRyp3spoyXidjRHuxNwvjPtRrwYih9eTaKf1OM1aG
qIY7tUusZ+542HpWjv5MNxl0OeOgFehQgnBpd8zWomRfx5r9qHst0gFNkzIvt0I71tdMC3oYEFPX
XQ6qWZfkBCo1FvMF63OTgDhb1LY8IqRjl955Ztk1aPq+CWYp61zKnTQ2UdOL5X44axpF8zDtalXH
N0GDXPadF23CTrbPGiMZL3y1zJ+FHpXf8wLXUFrU8vM0jUgOVTh/PGEFnmiIlyU9+l1JIF+EILqf
mrIz7+ws7cN14AUwLbooQEDfGH10zbxemPWiT9KJhM1P62dkQZRvQZYqyOlMYfqgNrzqhTz6Wr/w
milFKlLpSm9pBTU2AAqQ3Ec9MKZ9hsCEsZVUpeRoTi5VUaFE2fZ2tVMDkcbrtM4kHO508JJ2HkXf
giiWxgUgTmyhjYL2sdw1poH7w1jjyhrj7OLoaoOGqKikrluis4C9eeNlGu4hEoNpN0o0Ddxw1hb0
VRB3IHqHfoecRat+FnWGj3ZuJNU1dF1/phcgrxc1jLGWciyInqXaWJdVrGHLk/jY4DplWkPnpy8j
q64kiepBy3X7C3CcGLKGFvsyqPleee6k2brSDyCPLeN5DNQF9OI2HrwhFNqKCDiEomYNwO5SlNbC
TNvpyqhpHKASNvbFxopEVC98M4ZSIPWZuulQ1FKXhtzjrJST0NylGVY9juRFpu/YaMpiz90oI3mw
mYXSuh1sNGKFkMxyV9YFnJ5El6kfyywvIVLk8Eoxm2wLddOUiI8OwgZpTo/B6tzADhoUgsMKsSQ7
qtSD1SMUmw1NAG1ism4GbyB3D9VMG8F/scZ8Pxxr1Bjr7m6IK1xPTTNCaFCx29TYTUEWtU7EFOU5
8UdgHR5N1X1ptV7ljoaF3bZqeTPi1NDN1NXTAkUEULTWuTnlRuyI3sTpWAXdBHspkXBHj816mjZR
ibvNQoSVrm9yC+YwjCKg3jg+xQjljkIZPmfYaj0VkoopimishOdTixoQmj12/D7px5U8VvaXamr4
SWUL1ykYiwqX9IyBIh6c8qZJO4ws+ihn22rG0KuwewLUBxhnjd9j7JefzHbiUIMS2WiLKILcvQ0w
89EdWyZCLCa5rL4rvoXeRQSDMF4qcAyxOs+Z4CwSTcJIvg09/cFM8yx2NDHAhgO7W/Iwhaju6yxM
viddL31O66bEAqUqvJemKFDXZQf2F3qnTtEyKdBscNo6x4wBRBhKMrFdJdSAoRI8WLGtYgGrlYbi
mEMg+07TBJjQx6HiT8yDI8QsQGREaLwo1iQzvsrQzoDeYWIsoke1ucPBoFQXoglE4Ghxh6ZcIXr2
qW5L0xWzRZLDUg/SdClbTSqDaSsQ5zEtidkbiBxT3hq4hkbrhjIAl46ERvUqn3K1X42ST2gyosnQ
NthMw2LMx4ZwqPmiosPCFAnKpShAAU1FL1VI55IEr7ySKmsld7F4zPUK+VnLGsJ7q8ntb7knt4+A
vwT1nhzW3dqQdUDkeds0t/YwGmSxSRcbm7Zo1MzVRojVK0+KTBwsR8UviDyyFn3ldoZ2GxppiAmj
UYvPgy1QNuSDtzeBGfuBmxZS12+qvJ20tZ9MSnMjqoAVIkmjbly1Qxu2Wx6j9JzB5o1XfV+jnG7H
SflNDvvG4fKArVIDA+IivBZlgsmpWbYR8ui5mbIy02YDagZTGI/ErppCXis9cV6fbsML0nEkM/R0
HQ65OJvy7DzqqQvK1NvqvHoL1S4rH6/ACLi2P6J4ovQLJW0vYh8qAts4LbpLUcpfa64t67R3tEjZ
xVW71lr6aZ7XLwKDG+jifqlZcJpec+0UwWobvmEBHSf0i31d6Y9YIHz7/9Sdx5bjyJZlv8h6QYsp
QU2ncO0eEywPBQ2YQRjEt9Wsf6w3s1q8jOrOWjXs2YvIF046CcCuOOfsuaufp8LmJpWUwdaXmdx0
r85VMZMYO+/tLj10PZQg+rlZV9wOdWQS4zNl86ZS6UerA7HuXaX2fju+DHUM8SnPpr3tkaVb10+6
AjOOCxzDe3CuU9uKSphyBsm//vAjqDKy7zWpqiGvVhrkdLU4SMc4OIZ2/u7OdrrtSwPMbs5CNibl
EGPSWMCpWYqSFM35mC2yODqdLY5BNbwgp61WrtOtiSls9mOxt8Be62ZuD0WCaTWtgz2EtG0Z6KeO
VaD2wmPIIKwJcvLVp++LhvBcj/584N+/x23y3uUOS+DaeS6L7Kj99BQU9kOhZzJeggV4lTHvtJrA
Thn8WJk4j2k5/XBFXm8qnUKUHl0TypPbdtAKIOdV3KhtvxGOtU21wy26nHIi1svaPI0mgKCqxjfl
OteBsJKo5YmDqvRwt5OgiAvUB3zxdZUXvxovxJZQ7ofc2htz8CY7NL3eQuE80+y8oUcllUZeO4tp
TGaTiRdUZ55F5FFNVbZJpxzq6jIWUVqTYNOwGu3NeyFT9j+yxnpqVRWQWdOEEVRRLPvlVjXqRVv5
B4/TCPVRehC19ajvu7G+b3gGZGS5OgoHw5bS51n5zUmp8ssq0/cJLz+CUtN88S3i5h1rIOuZ0N4q
xXMDGvjcjcawzsMUK3IzPWrsaYxOqmLTDIqcXyEsUKpD+yNwcAE1vjbPo2nOq376cCTxX2Hu/eLl
1nlQXNKsJSi4125INGdMiVaZ5xzYg53GahdQbqwtKX4uWDUxMGyWcomPlmzlc+f4lCbWEunpHktw
c3KieWr7KTewJZXhQES35eHDNrTzObR6eViKZF0oZoIg6FdFPT9azritcqydtUWkWMB3yMr5VtWS
ZujSJjo5sGy/1AuhFqI/tGUd8sln35csPS+ECC4xx8aUXITnHvrZu/l9HlFgZEA/jDXWqmfLJRM5
HYlk9JJN6vgEgJNacQ/zgiJfkG1pqN5aO01srfqi2veAnSxRnOc2ORUFwZZm9VT7kIp8otF4oiZG
eLM4Z1xa88I00XbGxT5UXGyhQtK5Jl8Pqtq3tCCJte1eKTI+2KGswvRHLYMHp3zM5osYWi7n5nmY
7aMX8/WDm6AIFFGGPcYmw9hOlvE2JG8skSPfZMzZkqsW/hRN/zCTAcRUMT6XrXsy+nwrSmbwwRzT
dP4aTZvAPsfcqLQgKTKdsCQLnuvYy0gLa4c9NJRNXmtjre8vRcLXtxgimCMTw9zFNiksuNTWSeGF
Wz0WwDI5o0NvW3YxT2Zr+VGombCmwl3WpuUMq7mlGDGW/mcN6rEZJYLOBR02+GocnNVldDsAI229
LkoeJ132UY1pu+ZXw4E/FtgnXfVFaU2+XPM1WUICXTTme2I++81vtLfkOSeL4f+0iX40x1iltAV9
H2xSYVjdauoCo4aXNLQzgbdV8Q37JFl0uVcGOTAnIrDxShjkXDfeyMI5HsS2KljQrDo5ZKTajV0V
6SxzYCt5lfOjdfPqy3QqYkkRe8Vy4/mx12IXryoGbFgTKbXqOmvXOHXMvetpEhvDyeNE7FGkrtDh
dScZVHDfMOnY5ESo4RefbaEPlhf72drLYuytkwy8xzypqt8lVEamcAa26la0WHKNQI3JapqS+s0o
6eUfxER5dfXirL/5oU7TTVdq51laiRmsGhk6Je09GDAgDZP8ya1FOMjUlohMK7yUFf4QIjdWU8Av
tpZ+j5zQ5Gh4HEer64gh7ucrqFkADJXZhi6BptU0wtaajAAbUkJs4OjkvMGKFKTyaEjP4VgMrHth
GZaWd2yKTLyPSyMuFCazOhWzV2yqbvZ/mr3HMSPlQK4G7sPl+399xvD/lNH/TXr//9uYgejif5oz
vPz3f2uLbP71N6XI/Z/8z0nD3dODnB4EsHFfXt6VA/++VbWQrxLScgcYI8xmoYdK4n9NGqz/ZiKI
YxV/B2j9TW5vu3ePEGAWqMB/DS6c/8pO9e9CDJ8pKoThe4A/OwKSg/5MVSTQg1OYaWdUyPyT8/lB
l+GpIhaBq47Ryv+evvxftqUAov8YatxfDIUaE3UOTXZ19+Huvwgyi6Gz+lq5mGAbUS3PVS5NeaTN
ZQ/Cwayg3snJMs+pG+a/70V2sKtSQmE2JrTPvdFVZGXiXsN1z3QhJloAu49LCZTk3c1SbgCULWvw
+rhLUYuD6ipvOlkq7tXe80f/bGelaq5F2lsPbpf1yaVO82ymRmsndUrdOVHbxeF0X+sq4Lyw+sXt
COA1KvRpebtsCmUxQOVOvv8j15ooDmLXLnY9Rfwt6z3fhEBT1PZxkJUqeNyzg907jO5hiBBnMicD
P6mfoLhGHq3DZ1gEnlo1BV6kSHW+IgVUp3wU+dDZt7xJcB3IYnTBSLTMlVeKHxCNVqmTbdjARV9r
g5nQqg+MVJzHaTIOINiaYd324735ploq1K72GrN60DJj77IuB9TVkKe8uD9YYU3Pg47ZDVejzAbm
QJ0Ztrt0wYK/MkdhTFGX8CUiC2IUBbOFU49YkaU+LI123nMyVVeOTsT3hORm0xSPUrvemsg4si4W
MUWppcVmzGJzZXX3KH9HcIKO959UQCBmwoE6NQBjPQ4bZJ4mPV5HNHVKkorXsyWV/lPipXJtxv1b
iHN2NRtJs14IcRCpRXaI/0JE75Ooe5gkwrpyjVvnTloB4OL6cfCBAcWg3iqDYpVLn1yIwD2EFFCr
LCHhvFvYhhW8B2p6dcw8wpnv7b+erC2KhgI9Yr9rKoYRwqUz88VV8wzWegH8Mjr7sqtbIunHR8tO
TxmP3nWai23Ql6xA+2pcE5QSEK/arqos/hmz7nPasIpMUx1HQ8+rKe721VJZZ2tyn5yalJvZSr7S
zjrO4BRlgMav6Dyc/ktc7cy62zrKvQW6XOfTINe5KS44/3HIkjhjJpdiacVedgxxmBbFAWAUw+8o
4PL2LGJoAZZ77gQH+1TPO3+c98tcX82FdyAb76Hx9M210l9se5gHte0LbtNneyCBsp4v832VVA3x
q93rk0GCrnDyZTOEBNd0S3zANgeCWfQfQYkX2+IkXTDjrQxvub83CFo97bfVU4QmE9W+PwWrul+I
CSFAeeUUVU1IAKE6ZZ2+Oy2wHBEOVx0g0fJ70a7uK62QAWYtwp+mCJkqhBN54irfpW73q5swCicz
jvYgzjdsidZtCRZjIRJakrMhzerFK5oU83p4Gq3loV6yW0PjurJN1uOLcUFknCAydgFGMkvbVnVO
rglycaJ1CQ9D8vFmyRCHYNCTrLx0O3ARTIH6D97oAzNW1sO98SMUBf1K2twoeUkU757iKlgYLeld
q7wTa4UP+vV9bxPy7tTingHUfU9b0hGG2MZr72RONDexWM+tfRahdfIx3a+tsiI0RHXfcf+lK+In
DiwAu4degjKkxLzZsnF2oZQ3gK39pc1h6GqIbYMgutdO/V/4t7ZVA59rLpInafbciROCY2bNC80M
YMqhbZnS1cuDk0DcrCwgvrZd/E6ygkhf0pSWYo56c6lPPpkwcajv88l71yZ/NfDmV4klfNLV3K3r
wOiccrHSjCNWbRCuywwWSOdbV73Y/E2fnbrUkLtMeFubdUs0+xT1IK2vTmce09mmBSxORs44tgj7
jQHPqitIHFgUd6jlV495nJO4lrljpN2yZ9LgviWBWfDfNBHXgiQleoOUUCXvm+nqE8rm4BZT820Y
1ZCx3/gvk/L8Q67GvXKLQ6dGDFuJ2udpuwlGdZgXXs1G6h1ZBUBQkZrLU8ExvWocUCe1Iq10AFjX
FP7eBJPpVf7PsU0BpYwziZcGsTY+Cko/HezIjlOx5mFBOJe5lnc+lRNOELuLod8kCqYrf3wwOuXC
O9M5/ElxnIKZd5r2FH2JKoy3FADvfvCBPSRy49gdsPc8fiz95OJV7Q/lcn03GuNYlgLiCBQ1Hf2J
HxAWZMzZS2VAM+1Gf+UxlY9aWnOeu8mlYyoyzy2oEHJNNhwS9YVrvYEyMLbmeSoXgnzGTlwNuyLF
aCAryy5zxRAYlo3Wxbb0uqPPSBFUBirFPNSnRpEvI+0uwi/72x4LngZmUXAuJla5yQKzD9aMFg9B
LY4qr42Ty/yLhGt6MRbi6d6qs8ekbD8hRZyZCr70doXav/F3LQ3OGC2L/17TtP3q8kpcajaMq2Us
z37ZMGTBktbYBOGX7gzxXX0PAYJbY+P8mqvSWLueuoJJnx/phcrdRHI2h9/3xYeoLEEChJUCECiM
fWyVE3ggYCgDRoOc5m/Tjs2h9oDzxn78nSJ7Pyr3t25SO7K0DPa5k8qbrvLxZHoS2ivifo7IunpJ
8N7D1HAcfISlzQfFl1Qb02vt58QCaYax3TitSk8+Wcx81k5mnone+11hRdmGg5SrabYvGY4DosmY
ebsZ4Gdx752z2uWYbYfrEHYJ2XIA2O8mHZLLEF1I2QXc+AX1Qji8EX9TR17hozNIXcEsJp6PfitP
QxK2B4PCFXRJBsC2Q0WTGAb7mvyz7uvhIA33I5hluDGa5Vsiq0fB4ykmXIRZbthC64N0bmeF82DY
ZOpajA5X2lFiXcGyXNLiGDTZo9u058Cvn90gszfmTIgFZ9+4cVPLeVpIql/ZFb5fekXyY7zl050G
Yv20s4ubsuK7NLK9SIBqYxwfEOPL/ORY4iw7Ga7RB38m3BErZMwDxMj70B6hyyYcK/ETTcOPYSK8
yZyyJzdjI0AjV0VhIMw3nKrbenSznSMbAa7Q+1xqgtRZHPtbTCwNE0e+diXIlbDbngYcYgQzjHGj
jfhQ9PYmQPnCQOdKEvbX6MA760fnwdNw9Ly43A5lQn6XG16GauY+mcmpKHoOh+oeJDf5PqMK/FTO
ckIGUq+aWv9sjHKDHeJEfjWT+rBgO2WD4QyveZ+9SO2sTaM8tykwkESWP4pQrUSccLo1nrHOFgNe
g3vzLPuRvdVutpyPiQV+7FNdUMilEfLGYDWVxlcfZHTvg/vGb9sQXwakZrReDR/Gb+aPp6o1X0Iu
xMoy2qMzeDD5ylGsmXdk16oCPjeFrY6aTn3KXEwkYMbWpeHNTIe8vcfbOXIuh13QTjJ9zIKc1jsN
BDHR2hvrX9loEW2VpopcNuar1VNiWMUE89EbzSgrXCK8WkKETjKrcN0IE9f9qslx6Ozvib/1F4uZ
4n3Mh0ar1YyjT0dk0NjnbnAMSkIAT4Tas6lbw1auu6vR2oRq/XNv8nd9370NCh0DPRgtGsEG/Pnv
nUlSW3x8bBujpkLpuco1sLSGi+6h1imQyjmbpzbK3bi7/vPr/iEbv78wuNi7poMLEHmHjSfgX1si
2fZ6QB01RI7ZiIwGSDgIEfJeyagMmMquhLpTU+E9mni4vIrvvaZmNPicQ8IUDb94xq6od0KVYO3v
x+HomLXB0q5PmCazW1oHs2hIZssX95QaHNWVXfj5StyRkyujRVMytA2wqkTo6T9xd/3HT5XO9m52
Mlhtktz8h1hHkZDtl9ofor5qy7fODcs3zXxXVBanMCJW/8NTRWBs/vkz/SN24a8v08b2h1/0L2Wy
fe95/7XNFEtvJwbQJi/XZbZ2amm/2sp0um07TVW8ai0NM6BxM+4khkh0GRNUD/ifng+KK1Sh+E+u
rr+Llv796sLb6tP9hA5SvD/eEJoxVwtcxtHA1XxCdBKcpqIT55wG9CakFGfV+LGGI4M88J8/jP/Q
3/81dGCScDed4B3/Q+hIdhhiLRvMXemPyXedBJLHRb20iAEtnARR6y/efxbxw0DjXxTCf8kWXMTg
ZKNCTiGr64/XHK2p9f3YSdZDuRzxEdbxAOv9459/sb/e+f8R+/AqHgoJzFEh9k4LPsgfd4472uQb
+yxCzOdwW66Xw7Xy1rtu9f2bPjJ+/HBW5iOHhqkI9Y+iYM9Df/vPb+Eeg/bnr8qQAw8tUQo+z2By
SP641LBHxn4CaKtP1QnUxEsaU37Jgs4EZGdMMuLYQt9xj1NaXGUFVBjNXlQFWbefS7msKPPu5zKs
MtXzmGv8sDtOfvrbE8MhTgYCo6s+p4Bq7OLRaheG8YT6UrMSLi1BKKM3kjvHIw6VVcNCPFfH0MCd
m2ckWEc/824SVqlntmDOmkvfslDH04lOuz00ym5g/vRRXFcsHjRybkRV7LgoER8Cr7A2NPFEbFWM
u+34ozXuxIDqmQyNH4tdQUUjB4vm5VJ643vrTke35FN2Z/0eD+OnBfbX0PI9tq1jbtcnwdN1DTlm
40taSiKmDqzPFEPI8CVBOFAlfEexsS0yb9c408Ew1TXUJBR0WJJzS2yXvgWFmzCVIm+MMoRcYzOt
LtLxtnM24k8CsELmIltwwiqNb0ykn9Pe+8pU/DAWyX4e7afsvvfRGfsTr/usYKjUdvvOp/LSaBLs
LBhs2CJ2KEKPlXA/qNDompNLWs3r2eL/LBL0LnJ414igmVWzWkLwnzhi56biR8H5apmAgx2pfzVO
88JzmiF6vyCxHWGusCrl7lyLJn6tg8QGwUaEZ9qx6Paf2Bx+3Pmw41C9AdU5DhXhEJ6BYENOHcht
SKjSI3eiODSttdYy/Kwnl+k7j5FcXaw5fx+T7F4b7ws9brNYf1UjSsDBbp7sbHwu2ciqyt4YnflN
eP4+ICm7MPliseyQ0Vq+pIl5rFj0smHqooXhO8dD0DTbZKnpZfL608sY5iQ5kwePMi3yjfSZgvJ1
7Du1ZiKnohImUERkkfk4CCYKY3/t7folGeZxq9QEjTxuyx9wqv1ta5gPcd7sFovlLeGXjYHGp7KN
ah2L7MFZ/OMUktsYV3zHBI2QUcacYknBC7Qsquqi38lyeZgJ7o4Gu3sUg91f6klQ+fb5xQ7A9anl
KlTHJc/CcCtS55h78kRregwX7rNh9vOtRLlDbOLi7wY2kaAprWyPMGO+Fo180Hmxi+OBMbmTa3J7
R5JGNR0mxhOyXJf5gJDn1WE6dnDUgK+67n6zt2fH1ov3vuyBk/V+tBCMExlV1R8G7rZN1mSffdi/
eBWJk6z6Jxa8/tbwlx3Pgz6a58ZdpTw06qp5EDWi3ri48rmu66bpWHibYeQtEwrbmQBX1UweLGrq
PsOa0fTM7cYps7PfxfuyWay3eVpYss3DSyg54ZChsDPUzXsgOQxBu9cP7RgC/KNMXLmSFOWyHwMb
AdRw6ib1O7bcYz2Aaq5Fk26UuRQA55xzmIZPYze8i24kVBfhEMHrkR+DcvTBwjDb7CYacefDaQ11
FCQWLAF5yTY4CKsKzzKfNxgrXtDvbEockGsElgKKtbFC6nhF73hxp+SzKyCmIbtCPL43K3cnYyrp
zpUQvpz3pZkvGM6ucehuLa6Utsm+Gtkfy1ZsLDFAZIAHqaatDEw0mcV1mLPvrJw3aWPssxLGHLyi
NlhO3Qwx2izLrRE2OxWYn8PyZabm+8DW8RjmvdPunKoU6XvXGnrXj4jKfJv2APrEuqsHsUFrc2cF
WglvDkLS4Ic7s/J+eWIMyQYOyQstzdnHbZQth9it7Y4YaSm+/NpiNNcmI2zvHFaHn7lPw5hDu074
0EOejWjtTqbQOJL7TF4MkU27OWSxqrriDX5Ax8U/F28ISceV7KaJRForf8EeqG4MkX/2wjwsWsSM
Ucw1Seq/xeC5zAL15K5RkvfEphYxzNG2v/myIcFpso3f08KQ5Jj2JCHnccn8bQqMc1PQKaDLYcrg
Jis30cGK2MDlLDPj1bW0+WQYIMqYa/qgaQTxtaiWorIcrVudm2UYWfySRNQ2lLO2399jwNQxz+XM
KNLws1WZgJus/dkCQt1fx5kUX1V2UByyE6tPJwIjB74vWJZoiemu5tE7Z1qrDZFUD8EY3FDiYhin
PVrj0YGmFXO+J0N+rBOUftQCJtMPStu0aN/6zv5QE4ogxH2wwP3OilpPiaMdqAs67sdZ9w/OXJPp
4/t988Oa+5921Y/A61EjaSUYAlcqZrplZnH/GRqAxye/LsX3MgUWQDY9M0+9AAAl9/LTGKU86swh
KojQCdk9VeaSMeqoyuzKrIqIa7YO2w41AtYQ5ZiaYNDaZaJYpGo5zU6f2yid5qFZEzJRvllZfG1p
GrBTYUhABiNDs1p3ZeCWK13HUxYlsTN9I1/rx5AAydyH/mhe+rAatlOQ1mgb4HgngoHFOtew0raZ
MXWwuwqZnpmfeMi7FrTqJGfPcmy3TRzTd7WjbLoN9zIGF70wOy0Di3TghTV5ggrvUg1QzdcqEN06
twKDWXkTfO+Gyt8UupRPk0Tlk2T5gxtTzNjGdAlSnYmDdm2tSESfwidNffHSi6TFIlIu5Kv3GX6q
YeZChoM+MbdaBzIuCEQSGE3aaet06W3WE6hV0bxpBtpTYItVsFiA0Iw62+TT7EYa/2mQiiJqMjG+
p277hLavQVfAAzDTo/eoVFVGnfbDD9GnqEztLHZ+18QnvCxV68yb2V4QyeTXysKKlPsbR5KjAQqC
n6iCN6A90Ii5HCO/rQl9aqd8H1o1IJK2b8pnSpEShdQSHJC2lHfyQ/pqzMM8v4SNg5IzQCWBan06
j5kCPj6kkIEcI95axMduwI+yoYFQhjKUjNjAiqcbe3B3VyzhuHfCoej3rjPbO9oHlTMO1DzQTQfF
q839vNegPTZxz4x0SvQDUbLjB3sxbz0twzOq5eXU9oIRhBEDpIzZwL/w3L+2/qiOeNSJAG8o8KIW
yYezpcTOd0HDvM82ToUrv/hoPqc0vOSDRaD2cmgXucuXaYdMwV8rf8y3arjrSW2z9fcZ281f2k3r
hzhZiECFyUPNY0yHljS+HSl4w/301IuztVEpnyaLh2gt4LsvbMRO7IhganYxX1eOZMoZkezjon+M
C6/jky+9SPmuvDX+vAvirHusXdLDl8rc+5qI8KyUB1YiBlvxsjkN43LmDoGzbQ4YqNXISLstvjj9
q/1gjBtMksE2a4qvPuHL6cPSXStrvHWVRB5i3jcC/ioZh1+J5z55luhoXdD+1vnDaCFVYOJ9I23w
B9psEqpzZBbMZtbaJQyXLczMaslE+3kn4DH6FQUXoEjGs1EDG83H8JgLSSJ82p9VENySAlHJ0pHO
ocM7b3wihTvTmylhpccug9Mwg7xaZ+CNhmV5DUwsBYlnRaztSIqvx5cSosHGdhvO3RqhFWsHaoi7
e2TVdaiHR4qwYnWvKO0xX/YNSxjjkKO420jlLHzWoZvdhpGdK1mIKFwlRqXCDW4txNqzPwhnJ7Rr
fDCu7AF6omCuIZtKKyw3vaJ+BbaX0EIrjBYsAyYF/rx1/QOfAuolR81RV/t7XP5LBGfb+NG2aaoh
CYX9zyzvyp1gXHHta/uxLJ3pUtSB/WyA21ypKbjJriTDpnLqb97YnfVUacjE6W60xfII14rANrd4
VWH+1ruk47sxCl6yY68+io2oNtUIMW4+Ji3z32Rsv5Ex0G0qo0e9MgV+d22GWf+uCwWcQU+fea79
Yx7UPJAN/VEXMc3CUgASSbiPYkPNe5d5wFa1s8TLRck6Juy5EKCBro2bYFvZwP4q4nHmOFxAnvmX
xmjKn52spkcyhP21CWXa/mvaEDeHxVW7gmceVTZr6Krf1rl4W2r/sdEtH7ckPX6AwTabzH87BDOj
KZ+ybonqHia3gRBkFcdpv5vEgF3v7nxVIg6p5u5FSTJ7h7TUebZ2OfWyqPSc5Nm2iY+fHXd883SP
bov4mXi4aa9pCCHua4G4pIwBalPODzOzQg+cDZN0HvTsSTksrTG+mCOyJg3oJOgg4trZI+vLVdp0
V29R1wmydAEgY3DYVTPW2RkNm63WZ6XSduHvtgjksCI3990ZAdESvhMxxjNO7RQLMt0zifRYigjw
BlmiORBLC0vAKiVGXSZjtUt6ke0R4ZK9Xn9pnN4YDCygDg6+p+bIZOkHqwxnwwMR5acPicPjvB4Z
Tq48X2KGHRX2hKm9YSk+DR1XQKPz57JuHmw2nVWA8ipE7rRqXXB2kj2an7QXJGftDcX5KfTb4skp
UX9bNbVD7JcHrcZb6SXd6t56KVYR8A+KaSAM0HjP5p6nZGIfJm1YKdrKOz/A+lKl9eqK2H1i805B
5fTjp2/O1srPWsLT6yLhW67e48pyV+PcfzYgTFcsKJwDeNMXMYfNI+whCn3HDjaji2y7n+t4y+1z
cLuQhCQrgRGaMxLwYvzfhjdhBGQqdsGUMQFWTj+MhnIx1DWrIjd/sOe42gwuNfY4nDn4YDq4QFK9
OvZOlgcAwmIXjqnbeky68CkWfOzK/91aqOn8PHz0J5R6mXKphZoBaamgRXfrS1jP1q4MWMWXBiiL
ur+lS3hyvaY6ZNQ2ZITSEOVI546lRF6b64SkxIwnhdf24S87EzccBl/D4raRa9ZfdgemosrbW9Ew
G9D+W88RTEthH1q20IcSEZdZs14y7STg5m3f1GxJbBWkZDhBfivYM511gtjTScaGnNLhgaBVd5cU
oHpGxqhWNIQLMv+xZd6dyuPscUASY7FwKuMV6Nq63CeDNe9jnTyz3RAozJnDU4RsY+n1ydbIBWQN
9zAIXX2QYZngRml0NEPBQ7UWr0n0eOwkOs/e0M+9atFWJN2lLLvgRbtQIWCGQYE20axCLkNViVqL
b7h7m7ph2g/B4B3DIqWn6mZSdV3tIquMkfxm3zHwTT+b0WlQ8rnhcSqW70ZrISpuZrLl8k+lHMZA
vvys7Pa2GLLe9AmmfL8ay00x4vYlp+AF1c0vMuLT1cIzdoMQ88vNClhkODSiidV4l47+JsgnVnr4
XBeZHdMOlb01Jbcyq/FnAyV2eyGwHXkXf550dJ88WI5+hnt05RPK1tqr9pMG1TSw70ld7wQ+bo7c
GCOT4nHM4Pma67ihwpbhlUHtN2Ne2tXiBK/zYP5m34iItmkOhuXcUlM7e6vIPkrmgDv6X7HJhlax
DfPqaHItMpHG8jYnOVuXcgn2YZVyTmUsQm1DfZcdU/O+L8SKUv/SOc6NSbWKalkQtSlxmwO1WrnC
/e76OS/hO+lh8YBXKgn0RwOaQzJUrs3BONWV3hVlOqxSKsBjOpr1z7KsrV3PP9Fe/jFY3JzJ6D80
3KrnUk6kXDJrVwFd+9ABRp8c3smSTevUkq9KGa9z6N8SsGNT1uDPcKxpHbuixWlhvZj4eAfJDS2M
8pG19ze3pxYK3fwk7QkSja3mVTtkJ3PqJ9TPBbBjVVkp4T7m1ZXFz8ThzslcsU4LW3L1UCJW6i5r
zmyGzDqc7gJR2pzAFUhyNTG9U7yZEezz92G/dvg7dO3zA3n7r6kqnxf8zZHKxUuny/fGSfd8iu7K
cPkfc3mbZP1B8XsIFR0uvQfjxHbC/46Mg2sknNbKHqqIMRo7jl5sXCWf9di+ljNjHtGpxzxD8tzI
9pQryIrGiP5bt/u4xOWVGsMtjs0T+OwznrMnAtohTXTum9NVPSl2aYV7p3qvDZdJa3nNl/TVd1hf
yQyMQTMfprj8coLpNc+NnRciysrs6sNry/zNgD9CNr+xTflgHtgWdIz0KnLwObVXSZ8/TAMUZZMx
I9+4kx8M1/mhJgnhGGWv3ZPzOvi8rv5wKVC7nHDHroKImxRNZCmviVB4M0NjojS5IBb01UvQPwwd
8hkQzhQ9X7pt9jOuMDDKstmOZaj5I8PZhuRbLdM3lS6/uLmdk9OAu2QLBf87BhzVNTETsuCxKPWz
z5UbmuyaR4x220D3e3PIr95ERSncNl65k6APZKdA/cU+n8Z+m7bZjcYwoyNabCqW4DY7FfrepWy2
bEw3Ve8VH2FujRjGSgwMPIKcmRVj2ecAYT3QVbMIuJzqHMtU94B4T+9oc7fSQtGL7Qs6wqRvysPv
UXbuhRHC0wj8SYVo+UqnQM6frPs6XC8efoWJ+V4DyQGlPCO6/8HdmezWkW3p+VWImlQV4Lg3+gZw
GcjTsW/ETkpNAofkUUSc6PvGMOCJH8Jjj2rgmd8g38RP4i8OdXQZh5RIiQHnrasEEimJuWPHjr3X
Xs3//wtpJVxn3TqIAxAXtZpln7Umu6fth7ZPhNVhFZGGVTuHlEygyLY8cyOtOKoxxTNZaXxcffEC
oC9ZdZv2uYJtn7dacNKK1Qklr1MnJT2lZH1bJhH1EkNrb+qmzuZKUKLfIvrUyZR9UbePwPStAU9z
EQLwP1jbJdTB0HTP3K6yAOfpS7OUWq4OHhvaiT03y/qDpGmg1A3QV1pATxjwCke+Vd+KsXMdw+KY
WGl4oouw+j3Rv1Zb1WZDRAdBqGezcm1rU6qvpEXrU0dMz5LaPEts5ViMBWXmBl4AKK+6L3JMgFsG
V24k7gcqdcCuMnGY0uqwVruj1M/xoVxqwJWd00M8pmtUF4u3hdq3dYIVPVnLXjGt25RUOZrtVe0Z
E8H00Z5IiCiAGUKVoc7bkKERe4l0AawJKJAPchc384AK0qmoRFdtWmtclo554EgEBIpHh2axk7W5
bTacqWBKV8qlaWjFJ8D7xGRQ6JB0uXAsV53AyBEvcwgVpCJkTzhqG/uhygA/yGkX3jWhJJyCLYd2
JlpzUOXHIPEUEqBReynZHWlsqzyOM0sH7hQnU3pzWMduHCj7USIk0zrzzvO1SHoMRPiUNxXmrVFe
5zaphCAoBXCEibQQMmFKfTc5t9mtEPR0fdbmRoXLSZfVWe4KyS1I2fxat+P8og1E+6IWpHieZBFa
DLYOhEKS/FLBzyrrSVMYvnvsiFyWWM79goQocXm18CwP24MbF6d3ml6qU4V634niWhbgd0WdUHLt
wplRZdlJm7mXALt74iYMxLXZHlSdaR/g8hHmi5+ixr7PhVg/TDXtpksBnILGSieoOD74oQMVMSPh
5Ov1750P8qNz9Qu/EVsYAOUtsIaPnqXDMMKBmDwemSTxkK4IH0InkeZSmZ4nOs6IqMK2oSDv7EtC
A9Ekb0gFtvLnwJEETiuvrxfFAc2NQcN7yqFIkXOuK/LK8qX1tJIlImw3OBaqDvttArsSQYpMDCn9
CNMBp89AVMYx6RmOYAa8gRuVGH4B5HCe+l00p1IIOlLCYy/lZo3ESA9xIS+W2wCQbUMhihBOoy6o
F51eEYRWYGMCSzoMXb6Ub2AclTUdu8jogNLDn8tQjpqVIt3LIkO7K137TFVrh8b0HpoiZopCj1Qk
pxC5axamzSa55rJm0lFipu6ZQBpspjgZGW4ksEFl+pEPtU3LuBsA48H6cujpLCXpeVpHdBLUaFpX
B4GwnjG3wF9kXZqTb3XSeKrraKtMpUKSw32t8sJonuXglCdS1heSdMJyGGcIVh7lmiFNHSkF9dVn
sF0pJ2L10TCSE5g1cNs0W4/nXZoB3guoexS6cpEmVKwwOIdVZCwSFwdcqexuYdH9wKL/nRYulAQf
SCKjQvsfxIAICGel0NIuvD6i/PixEvS7MCnZrkac9nzbGznN2VbWlUD2PHBuyD+cQ5ANzlpAtrOy
tdIDbLwPRFM9aCI6v3W065zCiY77l/HdbCLDrKUuRnOUTpDB4KaHBQI6kLF/12iSSSqcdJMWnEbw
5ieBZ2gTA8pQ2IFSs+wGwHe9DzHkOlOIU/xO/l2oq1urjk4rnaBCJ0wiYdGW9rRlvQrgUM5H260+
VXVHGEfqvQlNcSF11o2h5FcwziZGUrYzUu9kb615E3E6XdxJJ/8cupVImStS53ZtRLMCLdy1arbT
1I5vAavMiyo6bNf2aVmJ940iX2aNdJIotkyKIbdnVls400CpziLwRZbRzWpVocddRrOw2L8Mwjyb
+wXoSmb8BbDsmbh28/3Arj74kDumkY5CXhc2AY8M5qmlHDideWxngNO0Nd6Z71dLJeywRhXyVmBm
7VSh4EZbLS2pLhT3c6ik7pTczJEQWXOTBhbM7CP15ms7X9Vw9wRiJpeG8mp276wLbi1LbqeC5x7E
hvqpjt3L2EgpuvVsyzQ8dkie5nJ+REB5UDbZZ6nr5nHezZMOrn9eUHQ1adGzRim1KE59He644Z43
ZAbYNYeELPta4n02ujyBldVGh0FjHBRazwdtDl0JkQ3afexbrnHVNeCecjk+Luw2WqTAr4geO2AZ
3noV2M6XRAu/CGl3YUMQxB//6HvBsZQ4fRpbuXXEAFypQVPhqaPitXcCoBXDl+oTGhIA3tVw9lS5
vlmH7Qf8r2Iiu9KCYOOY1hszNSXLKRpxrC/WtU4LPZWs79QXO5j9CKRIRUt6Layq31NZJyAoyxRF
+sS+wkZRnfZrz59C1j7yk4zKfAG82lOScKauBdL80HdmkWCUwTwQCv1LHsjOjeVkzsLvoM9lctH3
rxbD+tCGWNppsTKX2+hG9roOvKwETI5yb1aCi6hFI5kp4bqaRYjuzGQfjfBKhyLXR++eSTd32zbu
badOr+KIBCntBnV7qiBCQMJJgjRXddoc3gCvu0YYUqcpcpFVAL41zYCFasINR9qWhEwADWxfUcXP
JEozTqN7QHuq9rwzFExEAs0Mn+4+Dwzr3FSST51KNUekbWjh5tGEazQHmgZ/SyzKueOq4qXnyNpM
afWTDpgBKIh5S9WnUCEdKgn0Qy/V6Tvshpw8CEqiD/xZgacoJ545i3SA6VYOTK2hWcyZm0g6roi1
DzR6X2y6am7IHYRuW7vPCJbOKke9Nmz3g23gxGXdPUlMbS7FqTDvVNfgjR0Sf334oxjOQwmMfSbk
hnPYutAC1s6t0aqHgQUhMtGO6gR6uRb3ZlIMlxFCB52fH8uNGOwH2KcJWHoPDnnWzazAusc3gQCS
eySLRPPBCQT7bo14BHl7OV0kqQKhME0FDyidHiIQrETk+sz8gxq0TMEpouPadw8CUfBnFKpOID9A
RgUPLcQgbOmh4h+4BQyTmGBwWq7NT4Ig3HR6ci62Br1MZap8YdlQfKQjKSRSicUy5kbPhoX/RU+V
2s9mmkyE0Vkf8BJmVFZKFMWUK5rOgJimB4sjRB+dKL+nESLuWkxp0DjpNTKQQ11PJSi4gVpclHEp
z43AEBY5bcmhjNPrQodA4Kwh2ZkapU78UOi8sDwUpzVQRAi50tXsqBNq6LbRQirsZg5rHd+rs7pF
npaHramEMDrro3WbpodZTIJ8baOcUa1R2lI+hhFA0VywxIWXOxedUlanQrv+PfOKm7hnKRe5CR2/
Jy+7JRqDiVZcojWxsAI3RkrVRc0u8jkporrIEt+Y0xiM7hk9RRo9b7qYVemxKJWfunXHVmOYGHEG
9CZMKcimtRrCt0SX4nhdCAvUrvUJsFX7CslqKLxZ9wkwTTnF575YB9Ki9nUbVI/aPIil8LHNS2YM
oRcvsNQnra3Q/ibz3H1WI1vDZF5/alRx5WZKcaXSzHJqRDlGmV6UlORBh7QNvj2aHlMR5XttDbRZ
CQVr2vrdhec6yqUMB6CgAajGbUP5epqB2Z82mWdNCie5BXl+onW9F5Ljd8fmLQqrJWUywlXf8qmi
p9yMKRkMak5tOSPdeRjErgzYi26d8MsPWw9PpSz9a6OWP/g9x9+DMLhfFqgzFTX9padgi3q8O00A
Ce5zFxGMskpogYfcoirvg8aknb3LOznHfPvOWniJAaLZlLLcOFfcFCJL3TqOjY6S1LboJxkO2VW6
FGrHgdtnu8TSL2cKiPd26vthJp/LATT/01aPeVTUNbBmBIc20Ulait51I5OgnDc+7JMjqv2WMZe0
iHabCMkoHBqFGrkPHcqd4Q61S0M22nhexFKizyWdqGlOi25USspWL+ed6cT+eeUL4aoq8W2ENMF8
pwWDnnia0eZzQ8O5g2jjcyBzCzeDMGq9Xules45uo4ZTDrcbbNGskLyyXIVBzqUvgQg7aCW1yz5m
pFsDCoK3JEdZfacs+n87BcBLpEj8lvyzht9EryRBOWhCC8kccn8PaqnIVHHWeOZxTvnXruIwPEHC
pMqOKAz1DHbUFn53aNSULxq96hgUrPtdKhXr9r6Wq8q8bwCf3Lo0DfbmKieBaaFLfdA5OKmXVS3F
6kzuQv9UgbHf0qMmiPcbqBbtqVhagTozcdejfb12lHQOIljpJX9SIBsm8ZI/lbLAFxHVrIp92TbK
bFGVrrk+4PZEyS7pxNpe+JneGhcIlVvWsd+JZvk7Xp8XT3PwnTE675jOSW2ZtfBpnXuJOIE2ROzq
+oUukmxwScIJeRcreM/UhGceCPu5Cm7MB7GR2Hhn6LrB3g6A9COmJ12rhm15cwgeUofscCQUtHzO
S+800ZEqPrRK2Mzkir04fCAn4zb7LrkZUEZrvcTFdesyUcjG+lFlH1Fa9+H9BnWanWvwpsKrXNB1
nCvqxc2HOKQyfZSroO5nyODI6pGj2p58iuRLLpEboeBhJ2sSI36mCDR6aMVGmzdSXd2TxYpqXC4z
EU/dysCrF0V/Td5a9GXxUtJb7VPhZHU7V9ISxAJSdVaP7ROCCDDdul6Yjp5REHURbpWzVJJnZY8d
PRLL3M3AwwStTYhXJjECmmqFVNNEJtaQzyUQ7dWlHnS6ilinx5ehXAzYtUzM2DgxCOcOO9C42ZSl
hBYtNAltfgQQcCY1rmAtnHsRvvuJLxs6Y2VGexyLUScfaoIeG2edHnCJYNYBR1tSjMYIGmrAR8Uq
J7kquKABJl5sYz6AEbpXqt+RhhF9PbmJMsfVKJkFXXyaiol5vAbf8yC0Scm9qTnxAYWF+gTE/ula
pgCJNoIA6qQSquJDmKBBPY2bKKGeqLXFTSfEKu6CD6CNVB/dMgsn76BikLs+qpKwghhnO+sFMk0B
ZdC+bIkAC5diQOZ50rgFtVnwEegGGpqz9ir2ohTegRiR7rw1F8tEqTZwTHwr5ImUQlNvE62ioSeR
Gq3LZR8WNmSbKsiA6rM6FyGmrE9DJl+UKO+i/cgD5z2txQao2hpAr3Jo5rr8UdBgMky8zoDj4dYN
QB0nN0tEOE2LAH5NYxSQfWskHg4S04PZUOpCc6np7rXvNYBzG5lWa/VEtms5OYr0sP7i8Fz/LCJt
QrrNDYhbMjWubMJiylWwM9XrnHwHjTxzXyvmctIKHeQID6UM0pjuvdGkpj6J1twsZSSZy9APkoum
svILTRXI6rjymqocOSxyTI3T3hjrhqNs5X4hnzdrpjOl0BUcauva1GfrtVrcx7IM5jxrykA+rYD6
HaiIcWnTjpbCEOC0sDjCbfCpyOQixlNsHP+odDO6ZyIoDYAL51lAXVy0qL+qnsz6AiDBdErgquA5
bFDvugcYvw0lcAp5ZFP7yHpQe2s35YykVHoGtxkTSWnlpihyWC+KnOvznD476YHXIuo4tZLGA2tr
FsI1Al6gk9eKohzYSuieFCR9L2IRCpRKmGBMJUAI6aIwQulabq2yYrJ0uJ9JQnCY23V7VbqxdEFK
g4R5kpKtnGZiFM7MwEucw1hSOJoVWUCVTBVptn29jLBsKdLV5wCz4k+AbTEhZJZyOgF3ao4Yjdi5
xayrHewjcZSdTMOwVVawTxR3pmTwBAvPlxBxsFvBIkUBnLv0KOeR94myRSLq8UnmIRRHX/Y2Pgwl
vfqkVyYwdkmTuIeyhuRyHMdcuLHJd2oQXvic6fE6nOpqaMZEI5pWT2Dl5ae0rhHvwDnh/SdCTA5D
dZ1z8DX8bypWArZLI9KnPsI/pmGZXYlfQnDHU8uDWj61kbngxl97pjpxOnKac8xLg95pBH1s0kKr
XPf8v0qfJ+iArY9EMxSAkHAaEKrLhWXQravf83UDlNesmwuozqY5w9MPbikZBu28lnLQnqIAXJQ6
r6Oe+aWODZfERrVnSR6bX8Q8Kc4qC8oYDnACJirn4lSkFjGYGsXM36u4Sa6BQJWnHpJqdxla0c4U
hgJ7KZQDyKqek+tXeaQD+AQACI1Pbc2l3XnqJxB2/Gwk40FcmMRb7gzdc5/Kiy24l1aWxIARciO4
tt38RC2CvJgTi+Ot50VzTQ9z95OVp2S7RNqKgDTx3SBa5qIcfWgEUbzTEOI5CaoyvPN0KSVtp0Hb
FnyJcKroErI/QUkzhoJTQjyRKDOQTWI88RPaMuZlpn/xkgRHqhXxSmAgywuycMEt0FQXHpLmOnyZ
DmgObctFZVZLjXZVBmkuHKiUWs7IwiCtUScpb6S49SXx7nURaDLGCjUtvE+tXV+3mR2tyorGgyDz
5zqZOFoVVJe4/c6FzG30waRu6B+vjQxweONZ0LhdCyJupmfTlMooCJOeqWuk7kXqxuWJglwu8iPG
mlaThYBYphfQgqJ2Jffecywb3Iiaxzde4BFgdmB7ENLTfQjAFQxbUeqyD8AkzAde2/mgKjYAo8KJ
hRMtycWbrDS8+xjEiQCtrrTMRUVZmDIfWWl1Br+3PPRM0uZ4A4K3cJFVbYATimztdaBypclKz8kN
slYPQbF02dmasAIdRnDQzX5AeoMDtSFNdGZZoU2lIIelSqF0Iesd+xJvj30vNW2kAxANafJtBpQc
2txy5COhiLQvFOiFc7Sm1iT1xYr09+b/Q/eF4i2EkJSeCuvuGHSX9bn0Cule7KCkzUjPJZeuW6Ju
oxdKRhIFzNGhL4jYDK8JsTBBpLCNbVCi+4qtALfJDQD9+Rr9rUnMDQ3mSOPHxP48BU4Ug8eUW+1Q
Fqnu13lF8hC8I7irlGDGsZFZm7u5g+iOR64A1HssaUBR1mv/rm/cMdOktXYspjpWt1IDC9VrEmNH
USqYeK0gtu6btlLyRVFqQTQN4QysCC/s0xjmMbrKDQJ3CAiicJSWU9wGSoFGR8px0oi+CStHaPpA
HJ85JU8arfdDS66QxYGcGyGErAR3dUT0PqOuAK+otXNjIcVw0ecWSe8vAJVlHa02Sb+tOciYMilI
6/1IMtRkSqDgNle5bMiU8JQoA0+awhGxarGSH4rNYhVF53a3ZFOCWw6wBhiRUAT986BoSL7akLKi
Tiq5O/Gf9cyMICkGrEghkdziP037FKy4MBNr05tGltVcZKLXIp8HLhoWAnNDZsAPY3hl4dqJrBvd
dJx9WObqlRxTOG3KRrt1dQXnMsTrEidrIrpPKo3iIDaqJsglvXA/uHnTnYGwkj/Une4g4F5EPWId
9qj3QQcna6O1LaYqeoAOLlLWuu4Ho7Qk5Ugpwm5RplnyKaBmdOtaBrQCL7vJYlDKCF76D1KXom0G
q/iODK9+Sg0Aj90TwazCGstk/m8dqm4Knz5YRGgqkCsTK7ZL1AacH3Sf+PE4piI4QU2vvJTCNjtK
MtU7o8p5L6H8UU5FB+3guVOhunEby2jUzCFt8EGD0Oce8bNCVg9EyxWy+ePtX3slWGsomRwtD4D7
LFHb5qIrXTeZmnbGDq/Is1THqsMunVgNSllzY8N7s/qr5jTKhVxZhOyUbILiAGnmzQBkwjkRMexc
IAfrOG8u9NTB5VKsPnLTSyTPjmo55k/UpuHg+77FvoQ4L9E5GyFgoZiCyxLv/H6vgLKH4qiJYrtA
aWctn+q0cvBPi9Zs7EVHN75jrSwsHapMxQL5dsog0D65oOqibfwDJQtSa46CiAYsoyuJjOWirvyD
xG34+UcrQFHG1o9MlAQcAiQ/pQNqpvrwPTcGDJqB0WpkoirPnNpFDWKudFWbFEngyTwMiCyAmDjm
kbqh+V3NoaOEQ0eAqIxV8QAMJ3h68ApCAQitJrPmH3WaTyxRAa+jjw2JrlalwyotQ1n3jUOYY3zE
m7DofLT3SlUJL8CnWetpUYJInMKPlf2FoxkqrQRcvcjojNPjIWsOKu3XIoxX23EuQDoH/q0QeuhL
kvvVKeaC7mFXg9NcWRn3KbJSkoxCSFXoBjJuOFKTNrU7cRqh6CVOPd3jS7Yi8mknSdtI64My4NmT
TPAjdyYIcfaRPaST2IwbzZk3QVOSmbIzUCiKTippKquWc1XkmY0zUxTOUeLRxmIi6bkIz9rzYXOk
soyaX66Bi550XaQJ+67kwUWfAAyUixuNCMSc4xZBIixTHaSUIfTu+9qogtvHb5iRiM8R7XL88qCK
fPTwU346nhKvWvdUKStln0wQNWFRyZG08bSgxKqYhTkVXVEExFI2EIMCGgaZi7WCOFQtwl//QLxg
G/t644mQE+owvKeHE1mq2G1bFEy7lpSrVhfitRNlanrVgM6xj4js2X5q1lCHARTl3+aKxZb3yLxE
s9DwbVBD61o+B2dhB8SJLsIcJBeDnAqhD4/fKpvIOsgbSfmMl29+8lN7vjYFMFQe9JoezSs4zqWQ
sPdqhLMcT264QoKzqqapNK02JmtSEROrDZ1LZ00VG6ZZAVqp+CJn1u/QB7GImsZlvSjE5uOGtje2
GPbbtKwQmT5bhqt8xP6sX19kRovp+aYf9JOu0t86Kfd/exF7UXEd/9oPbVsyvzzQGztRq/Ckv0lA
fRtpM98fjRAsaZZdPtDkWrH+ookKx18x8Jb5BYEyiCPn618LloUYNzUK6NmouvPr8YFPluh7i/Dj
93veo/v5OD96g9Xmw/Q94b7O6LF/568sgYZyOJ2NqFf1wvX8gi77ZAloYwvQwQQfSu6g/0UzLpb8
72gFeun0d20CtNh1GhxSjhy+uvwXmmAhz067yK+//t5eXUGW/V2vrtNx3UBrHrnfx68LRf7Jxxes
vu+WKfXc+W9///f19aVete5dayArf4FaDGO879Lz9OUlkdURLSQErMdnvGnTv+GHvlnRKXH6w8Z+
eqv8JTP7vR/YWpfnf//VamzaRUK5/1sfx82PXrfJ6vHpjxak//1/uY/LqMjay5UDaH9zsp/85X/G
sjz57eBnH2+dJ3+7NQtPn/V1PZ7P9MV32P7hgbfKltm92843lu7rW/VX3b/903QZLR8GfRX6c/C3
afzbPw1m+WR7/GjUfTqdR8EyetgOtbGu3AfvHfh01RDvb8fpR93s2fcOe7Xk9t27YJ2y1aZf6KmH
cij79+mTkBTZ/rb/1L+2MoMef9vhNhusv3/f+x5TBsiWwd5v4Srz7gefVaa9NAbpu0/I3/hpp8vM
u7tbLQdLQ84Vw2eiqPDK+C9t4G8X4PNtPbzaf/7vv06nX1/SCYiLbI/E00P1g0P57AA/nf/X8//0
j+b9Aduan8Gztn+z/cMfnZ7J0s3YkNvF3OxybtPvLu1bvxxdBUo+8+M4/ah9I633jrq/7JZ7V0Xm
JduxNvMVf7TX3jjhw2xnl/ViK++d72GeLVfBdpzNXKURFpe5poNBZXy79871KM4edpZAHmEJoE4u
vWI7vc0SKCMMe7K6W0ZDkymNcZmcg94ZTFYfwVJ+IObKBqP2vvp7P9jVsnzw9n7LlnfDXkVy30n1
3YO32c6ofce094769ULq57w3D72s7z27HbXfGigWb3/767fex1Ve7E2Wkb8dajOyNsKi/L4KV4Pd
IfdNod+7KGfxHpvun/O9XR9GG8Ou7ccMu3dV3j0gjs49PTiKKntlBLNMG4u7l3oGS337SMMaYY1+
uyv3Tst8uV3tjR15HH2EbflfL+dX88vb+ey/7fWbZ5WxYLv7n+qUqGoKND/6aoFKQXhzO5nvbdWX
Luv/P/4HzdtNunBbsirJfU/mvrny1hn4u/ZGvtd6bRNLfG+dH1MoP3JyLss83zFnfcLovSf3+wLu
P5zvn7cvHv3y/xA7YbIKvG61/UYbEz7C3QC7qljuXe6EK9oII8+DvatlUC0f4sFNb4xgnvZL7slw
GQysn/Wq+Xn9WBzE0UOZLQdXMDZ7u+i/ft7OWOBs6ZSDGUs/DAnf6KZfkEIIh8Nary7xn3fgUK9E
+u8tBw6LEWGPngWBw4AxvicYfuVnBjmUPynT89uX3ZSAoT77TF9f+Y1f/rcIJ/q+2Dm6ElKRu/v1
J8fdvRnoL/G+EefoniYD0yUBj5PeN+hZnBXui7mWTbJw5y77ySUocQ2Xwc4NSQ7nnQtxRRu6F+es
EKs9MzM/N+fz/iQMZ6wrpqnSqVTVqAqh66k/j7J+7hkXxG1OvPsUXaVLKwhtle6qhkTz8R/FctjW
bznuH3ko7JnlzkZ8yYnb+czl39K/b33QZBlwhkii7MZefYsZHFuQHLwfRWv0J3Z37C887nSV0zi6
WIbDT4U3TdNbEy1WUTIMBZmoZ8fjVx62hKSzuttOu3caDAUkKP9QJbMMCwnmvgyGnfWK9oXr7a2L
+C0vuXe2KtxV1kdug1vUVElRKqyigjKhKEtWL/D6ymP/vFvq0Ty95ZZ68lH+I9xCAUmi4cZ7ZnWe
vNEbj+pvET5eNvBB+u7Q39tTbx21t8HDuUojuKW40Y5Xhtv5bfzoH52AN84WDRkWdlO9OFhl3cqJ
Ky8aLEkvWP7eNWHyy50s8vO7+ec/4AStfQoLg+lu2m698xPOVlG4zAZppzHyQ4cZyzCsbukjbLh5
Xuxebb1K9Xu/2bRb3bvDte3Ls+8dFqj37iL08uDvHnaZxauXUlc/vI/eeEgWlBTuB35gj3h475T3
vTt8tZ2EsjXCl9svSXzlq3Y7xd5WvB5bvR5l7q8y8pvDYcdYB8q+w9Xt28K9d3XpygPGaGAaAFG8
f9yDMsLmDBZBEp+51+Xf/Lk37rHD+2fGQZJG2AyHxTIYzlYaYRWOVtnOBoPq+P7FPSLDfbpsh7n5
Tb/E926Hk2VR7ewGdYTVPfFoSL7rmkjPQ8Sf3w9XQVwt/d0pj7DGJx52vVhFpMd3qsXqCOb9pGxW
4V1M15jtbuitD90et799wVl/4wk5RTeTNdkOtBm3byjy3q1xGkfLHXSINsIROe1t+3Z2m8nqI3y9
74QpkjGCP0xmol4ObcUYVzONQXe8HmmMStIFeZTSWQ6L8tYIS3wZc8sNDx7Qu+2X/PX925/o1e7A
0ggb+GpjNTMvGkCc5DGijqtkB1JCFDzCSlRLArrsYTtSfzpkeYwlrlcPw8tDHgNRcVV7RfeYHBhO
eYTdduP3qJ2Bc0mxb/uYX99tXyv0x3Qwf4iHYePzBO7PX0+3OFf37Lsp+ZftZDef8Yf5kTdb+ogL
auVkww09RlRztcp2URbGCKt9mAervfgLzssAVgC7dgzozWPK+HR5v3rYjfQkSx/DnzumbU81WG3L
orf087zxz++UP/5Hb/5fCs3A/IPsp9sa3T+ASCjq64/7E1NrfX3iHzCz9mIxhsZd20P9PQv0532J
vgD1D/ghAgf07cBhHCG2/i1y8L6237I30COEqpO4yGvKt0+HlcYYF+9oYD7lEdxwuhmX0YP3dK7K
CMNO3eXAfRnjyr5cJeVdQE2Hi4RixB49mJ2BTVZH8DdmqzC+B6/HY15/3gg7cAphIIPT/fQDvI64
ej0ZRR/OOIvzp8NqI3iQ37Dwm7p39G2NBs8ZIU6eLpPV3u0qexh4fj+sQL7ReZqtPeLvYrDj9RGi
jLnTJsXTZdBHiATmKZCYGLsX7O2XuMEDm6KPYFPmaMZlw2HH8PfmBULKydBcGyOczmuO/f4SjY/B
Qpiv3savn5f95d3wEJojfL59d+caeN2De8NMn20EiCLbjfc9d+T1Yad//J9itffwz4dV7GWDU4dq
wPuHP15F7eCjvYA++Xnn+cS72/UKUNp7/2xPqOajeLsdaJOeUkfYZcx3ZxXUES7bU8hmzjIHijac
8AifjWxzXBTD7TBKCAvKrx7YYEkbYX1JKu4MOsIpPuUivd/NgI6ytiXW1xuyhyR9hLN8uuxH3s3S
SWNcc6dx19tfiHyDvTZGofbMw8UfjDrGlbEZdXhfSGMUah/vY2Hi5fmyHMz6OeLr5w3b5R//XiJq
MXALocBvn/PrZv6SyGRITUW74/3DXq3ae3cVBDs0lzEqil/Bdc+AlvIYZcWrPo82TJLLY5QVr3rW
63LvZBXv5C6lEbygKzLwuyDGMVh8V+UOMQ481/u3xnU8jNJkZYQL+uqP/xXvXcfhH/++weZcZH/8
7+jeG4JRZWWEtYby4+3gFcnEjbAqy6jbNdDyGMS+G+fZAR+jkkuewAf5tLdY5gO3SB6jKgpr3tvx
6eVRuArkYYCbD1wCeYwL9vOzGEQeo3r52Qvvlnf14GqVxyBmPtrQ5+d7jLLoxMv2rnHmBpVGQMnv
PyO/3bWrwbczZJlkOI19ETyBoAZg5VX79OflYeU+wvkHTMR+cYhq4VgOSzkjmNrfqCHeLb31cGBt
hH2UQWcduoAjhAUwb51g+bDK3e0MNwW+ERbitKWzwjCY64V/Vu+EbdL8avejjXCR0UcvGp5SZYS5
kha9ix+G32yMa+wq8/ZOoEwPUhFjZAxgmw4z/mPci/DWnL3j/l9Xv11uN8AmGTGGz34Ivjta7Tg3
Enoe795pjDz8dNIYbu/RMhmaBmkMqv5xmzk0ad85Gdwy71+Gx7o0PdeGCVbE+94/9uON/sLYIxzp
Y9RHkJN+tiQjnOuT5bAmQWn7/WtB5X8ZPzsi2girDPaNAuHOXh7DMyVR9eBVw2hZ0ke46xh42e6e
6TFKEWerZBgnS8YIn+4C+izI3pfgD5I5yvj+M1dFGgNEfoEwGuLZ1GTy7QbeXP8/pF29sUR1BShp
mWA2BiNLI+yOa3fp7aIN5TF8i+vl2nu+0rjr21f49YzV9dIjZ7Ud59HHGsESXRPQ9m7hrpmTx7BI
N93d6oXlGAPme+utCqjhg/UYw9SdQ8uKq73DAkBAsvfXPVoB0Xeq/Hoynz5OQmpxhA/w9YHHJTL+
LjHkX/e2/+m99FBDHSPCvkqo7QftS/YGVugYvs+p9/AA2G2+zIuni/aolPZ9zwor8ib+7NdVu3I9
H7ZpxKp9+09AdjtAYjBZkE5fjZFfLw5ubpUlHyjzgv/73/9n7i/b5d5+1lJ4YgYH1E7D5farDewh
3GpdGaNydu2BZxCoyw2LUYZsWcoYEickgv2lv93u+V9n3pI+VAVv9QF8zHKQ87IMDRH8EQK9Wew/
xCzg9dInjPSGeg+W0ROwR/h4x8vSQ4D76W6UROQvEFff/tmvW+eLpRB4wj1MOCHPy+14jzHK5hkj
5IEAcDsvjDyCDTpZJoW749Y8Ls2rF9efl1j6pgv53uTS01fodwC6q0//aN7nG96tu/hbVt4Nou0R
3HIkMjxEVzap/8kyu6Nu8XR/jFBfABhYesEQGjiGA9bPFumcgY0cA6DcA2NQuEQyZjD0GAHydNlC
+HjpxhzDnZnu7I4xUACzOCTpP1RqHcN52I77MuxtjOgNid9d5eAxuEAIKz0gvFsO62Nj1KkP0Lwc
pOilMS7jI/bxzveTxlBMPF1mfTloF7wwBjCSTEGR9zXfgddHk/GtYXrHFQtfuYh7Ma+BFyKPoZr4
qNF87NHybWNNz1aVN7QgY7j6j085Ke+HmRR5FMsHsct7WD5spn8d3yFks13yTaw4hj5DHys+rs+U
fRnnLxlDeQzFhseFuvWg0yOdjTe/ATo/WoVnqYYxoGN0Zim83N279TLHe9HIIwe5Xc9f38I3Vz98
wggX9gSW6g5ukQ5V75/5FL0isovbgTZbagzX/2o59IpkYwRnnMRRsTdHYIWqdzk8xmNAnh53Jy5M
4f7x78EqbJ+uCt15t7/99X2yeYHTJU8Y0hSp+Y6Rw3x8gcdbYO9fHmUr/nU76/7TKogYvRqwvOQj
/8BzHlFuvZe1/IesKfeaQLuQpjGov1RgvtBe9IV8kg71EHF9S9ch8pkm2nKvhpN/3nd/lJF7b7hH
mudvJeRhT40/Sz0xc/oZDQunYyThJhRtdvQsxiCaTrIlbTYHBmOMK4ZSwiDVP0a+bBoH8S5PYow0
8fyeWGIo/dr3t/nbxvq1Dh4LAp97tye57DAmxkAoLZaB/12S7QgJtv0SwMYgA0F+7f1rckW2lUz/
YGtIY+g19UU30ieD61syx4hUVlm5fe9NCvB1o/p67vkmK3cnK49xQm6B/nb0oxl8OJQMty/wPS/m
z7sGXtL9/Ae8FB7b7CBNvwzjwccZw8OcINK1my4cw3HtzW38YgA1BpJkGvdR578crxALj5x/fSn+
HCMa3ABW+q4AuMi9IX7pOWNICk3jeOuTDaKUMXSFFt7a2x7h3gaNgVJYIJvS9/B4+Conu5Gy8O6z
5/CpH3ZremOJ7+tdiC5Q+wyeNYa0+NfxNwii/mP3aYZvotM9Ou5h8FHGuBhIQA4q1s8Fi8ufVoQ7
WCGR83WHbt7h9H5GEiDY/tngJVB+3W6K79n112+iY8pod4TW25E2V9wYJIOpm4FDIHf/QqAijaHY
ebaq96bL4AV9lDFEY868HTbYGBTi22UE93noToyRIzmDGzccdYwz2y/w5xXYq6F+Kfot283y69vu
wivuyW29eLnQ82SEBywTimn9KzwnmUvjFImDXY7cCMeRSyqnePsyeOy5Wv7PW5jHdNHBKqAo85/2
fstJyuZw8h4zzf2JpSwGAGJaRu7AT6EVzfs/ynXs45sOdqo8hitxDaRxONsx4KjXJZplO5MdYWd+
5PN6j5n3BS3Lh0EWourvX+ZnTqY8BuRi2mMD+6rN9tBuJ9pfGRpJRsNANl37fwIeImUAXORBjVME
Q/MykdonvsDD7ooU/EuBS52A7UWszThz0PISA+BVTxbAUTDgRQKET5MYuI4PtlPmKe34IPsGVDbj
X/yArNoVeV0EFUd3zbBcuDD8fInt+oVh6Ess9z4MQ19iuXRikPmSQMaF5vrkHGBnwg4AAAD//w==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Profits by Country</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rial"/>
              <a:cs typeface="Arial"/>
            </a:rPr>
            <a:t>Profits by Country</a:t>
          </a:r>
        </a:p>
      </cx:txPr>
    </cx:title>
    <cx:plotArea>
      <cx:plotAreaRegion>
        <cx:series layoutId="regionMap" uniqueId="{D9175C7A-E016-4FFA-924D-BF2797EBE6A9}">
          <cx:tx>
            <cx:txData>
              <cx:f>_xlchart.v5.6</cx:f>
              <cx:v>Sum of Profit</cx:v>
            </cx:txData>
          </cx:tx>
          <cx:dataId val="0"/>
          <cx:layoutPr>
            <cx:geography cultureLanguage="en-US" cultureRegion="US" attribution="Powered by Bing">
              <cx:geoCache provider="{E9337A44-BEBE-4D9F-B70C-5C5E7DAFC167}">
                <cx:binary>7Htbc9RKsvVfIXj+xK77ZWL2RJySutsGGwyYxvCiMMaodCmVpNL9159svGHshsGzz0zEfA9j2LFx
q6WqysrMWrlW6q83819uqtvr7snsqjr85Wb+/ant++Yvv/0Wbuytuw7PXH7T+eC/9M9uvPvNf/mS
39z+9rm7nvI6+40gzH67sdddfzs//dtf4WnZrT/zN9d97uvXw223vLkNQ9WHX1z76aUnN36o+8Pt
GTzp96fv6ry//fzkbX/d34anT27rPu+Xy6W5/f3pg28+ffLb8fN+GPtJBdPrh89wL9XPOKJcMirR
1x/69Enl6+yPy5HWzxBWVFDN9Ncf9m3sl9cO7v+np/V1UtefP3e3ITz54/8/3P5gJT9czYOP74wS
+8Pc3739utjfHhr9b389+gCWf/TJvX05ttVjl463ZXfbuet6+WaUf31DOH6GNNZKCnRncPlgQzB6
RhVSSCp1t1/429B3+/FPzOfnO/H9xqM9+P75sfWTzX/e+ue3c37jv1ngXzc+oc80pVxTyR9YPcKI
QJxocfjzbbg7gz8+hZ/b+9t9R+b+9vGxtc+v/vPWfhDrT/yXJ//jbrv85vqbQf51+/83Gz3MZX82
G8XX9fXnf+N+CPB6SbUSiN9lG/IwLLR4JpDCSHHy/frdyXQXHI/P5+fB8e2+o+D49vFxcMT/858P
jm13Xd/c/vtCgYFpCVNIk4cHAHnGuKJSKHl3PGj9bcw7kz8+j5+b/Nt9Ryb/9vGxybdv/h0m/8fn
8nfMklz315uvYOdeMPz66tcFAgw7uvVXmOnOaU8///4UI0j93yHU4RF/3Hdn3hOAip+fnIbquv78
5PDf+U3i6+vq22ffodn3Z91eh/73p5I+k1pQhjQjVBGFIZKm269XIMYgfjgEEWOaYKWePql919vf
n0acPNMSU6Ik5ZRjLuCu4Ie7a/QZBlAG4ccIUlox9h1/XvhqyXz93Up//P6kHtyFz+s+/P4UBmnu
vnWY6GFoRoSGWAcoyDmgD7h+c/0GIC58Gf8/wbIpHZ2LTiM+uK12hdgIn35o64UnekjpduDLu8kP
7+4Z7yfDMoArD8flWmDKCAPTYEkUGP/+uLpfVeN1Wjwfy9BdNChob+op9e+50O66qm30xuPGb0aZ
9v1pz+ZljLUQuIxHUW5s7Ue/YQ1+UQyCZzFiGL/IbV3hbVchf0WxzGwiqWpu6TCwJh6auThfhnz8
YsWELpfVtl+iYtixap2HOMXDsilwOZyLBmc3defedQw3Q+xWFSmz5iS6WqI6v6h0vqvroTaVoG4w
I5n63nDUFrOxUYpeySov7iz1RwT8Yaq7HbvxzdLlmf2jaPj+69/Ov1UiXwHt3z8/lB1//+1Vc1u/
7bvb2/78ujn+5mG871+F4f4Y/+DnD375IeT+QVDdVTf/4OI/F3Hk4Gz/OOLeHvz9ydvh83X9LdMd
XPbrXXexRfkzzZTWkmkJvss11Ch3sQV4jjEFP1IqoQQnUN38EVuYPCOHsgZhTBVFXMAk/ggtuElD
vGk42LBCQoDTflvgg32CFPMTF4d0fc/DJaWaCCwZEwoRyjA9XL8XWZlVdpZd9YEXGF3yMqObeq6q
575e+oSwVGQmH1sW3zPRzwZFsLKjYZkiRENegAwhhTgKLK4do0s17n3n62IzlCqbd37h6RVr8kYn
BRqnySzBVa/1KKc+dnaQl6Qp+k9UrMuuKz3lpxyjvDqJRF7gXTP0nOxnUcjMEBHmz2O+5M+lSAPa
0oLBIwrcFnwThn7Ots0wkGYXoLI8z/wwXqW9ZiiOlqXj5yVdqdgEVS6vsgzMEJNC8LCL5DBJk1al
uqlht8tzSqAMinM1lz52HcxliH3UNDwyYuRR9aXPUUg/SMhOZWuKHLJkiCVYmzSbtlznzm/qOpf5
6QpbHKpTNXeRuLK6HHKDM52i1nSz7XiRNIoM+kb7KJ0Sv5Kmfk1yjz5NEy4+eJs39W62TcffqNzT
czapKdvDpVnkZlZ6jbZdm9M5ngY8d4bhgr/1eJj3kaqIjaclrE1p7EibrbasE8G0wyhRZDKXDdnO
2W5+01RdqrYeBbUBPIBCYu2ATlpwqpBIvaaZyaaZ57thjhq8y72LzvNiLjszkJk2pqp5RhIUvHjl
p25yW7x2DT6Zs8jqWPlooAaPACc2TtZpLw0n5YDiEAY2vW5y1dtLK90n0k3NZPTE1ZTkegpmcqv4
2JS+K01RZNFoMj54ayQfbB9bPbghwWuvgimjuSrj1K2LNyXFLTWkceWVZWL80MverWZY8KISpNOy
Tuoes2aDoqGzZiE0X00/F01jXL7W6AXqK7QV7dS8y7tRfEitWiIzCrDbzte+pyYa+rYyPq2sMJ0O
rj2Z4RmnOmPZi5UtMLaVxe0wTe7WDeUqja5smsU2cHsb0DKyJEOWxDKr66S1EIvx6hty0niatXHj
fOVMSlg2xLxzWReT1E1n3Vz2i1kYt6WplJixoXmaf0Zunknc0rS7GlbLqaFhaj5nIeu6RKC8eV67
pX3HGtK223GVhBlBOR8MctMkT6d6qneOcd3H80LTnUxb8JdVFWlr7NKgbFOVqWMJGzL+RhdN+Oy0
zt9MWUqCQbPrXuaK+z1Do2g3axSms6grIJpUWXZvPMdTiKty6p/LvM3cbuybcltYFKbYN7Pc4a7P
YGA3r2falWuakLWuRlNRP82xkkH6WK8wntEpnahJqdbCOJKPpSmXzpfGlVPojZvGUBtL53LYroiv
mWn80F2qLm9eF2XmR5NH3Xrezm78MPPAP/pMr++pThtlZlIMFxyr/G1RDvXL1UVrlizdpL+Mqwcc
ANaV9DnOKroaNbXtFUu5QmaqhHyJqxnYsWWGIBZjr9+wSiz7clirazZqW27StMdpXPkoz4waK1Sa
BVXLhWeOLLHSUeg3TTSXkalWXAij5sDKOJA6wwlCdnGxxqMlm7TgJdqWg2p9noiKlyquUl4gtmkR
yZsvgNWntyXPZHeb02VtTSbX/lyLBfcxVZ70CeWu9nFT1M1opjIjxHQDuHtMVtUho0hw3ESW1fl2
XZYcN6bhHR+2ZQ1LPc+6hvPPTgrJn4esbUOe8GaiXVKtazovG5TNU1ka0ukGXBXNGcuzrVrXZooV
b0c5b8chRHvY5Lw1azcqFpeCWrFpQiWVgXgiYzIVHJfyRPqlDv02aiTYZRtNQYlPYohWuxPC5bLc
pk1eTqXpGlVDKiIZj3iy2nUKxbnv1rxOQjf1a0z8iMOJrYllVTzQbrCGze1SE3g0pT15WTJV5uDy
o1j0rnFOYQvWiETZJJTYdCuIRyietCyXkzTqZ9/F2nrBnh+OKByHkgKQPWmLwYvNqpyGHGfbokDd
mezzdTpfgqZVZVARgrjMHGaKxjTvMDpk1VruGiFKWcdLRdx4mY6lJR861Lh503UFLRPct136HudT
+LLwNt1PRHBshmhEt57MDTmtUTa1RlZoKOOlmPhuTC2Ds45bdAXZLv2yhsme9QVyX4oyVadF37d9
kkURqzehUG1tCs8lMnOTDudqKVmR2I7OZJNNtX8j8ta+b7Ksfx4h218Prhe9iWTZfmJLr11cuBkW
PLbZkm3StcG5yYqpaBLh4Rw30cjRZNquQe8geXQ2XsjoX0LGikoDzosg40Y2nHYSF9MGDiHSmnFs
U2yUovRFjS22ppqhgDG5rOV1O6cFNlw2DGJ/pnjd8smvNyGFs98ENgwQ3qVDn6my3eVQI1HEFA66
0qxVKd9ks6+GjVhIX8WENjD5VVfopqPMr0Y3VfZWdzn5NK/g02YREyx0WJoZ9XEbjR0cukLVdttU
1vJY1OUC2cYW82s+KbVfy7bvN6itHE+avB7lBsDC0u1mT90Yd6F1NqmKbAobYP3HDxOVkLJ8sVhl
qsAwJLq2dWncYyvfRY6XI9Q8QTQbHZW4T3Te08mMXlbVNlO++ECXifOY6ox8niGsuSnWwV5nAuLH
OFZrEs9Z2cwGVcNQJFoXnpgmX+F25gv5ks1lXSaIrD6LiSpnZuaIlqOBFJz3pqUevdB21mk8dDlg
EEjI45DUOm/EuRu7Ck6hphhSQyJIXwBxVgF4LTqM3QnUiNNiZNH7cqK1jPm6kDxZOyWIETPD7YbN
zrcnKrNeG6JLyOiiW6o+XktiG0MrMS+JmpZ22a05JKbt4gH/zMsqu4SFUFanYfIj20D9KYfdsvJh
jXua5Vvpaime5yhvTzjj0ZiMJNXI5OkgIC8pyLjdJMY8tkWantXwZW3KPsLYpEs60lhEFjx15DLl
JxnXOsRhnYv309TkkHxJ7kYzOxw+D30k8XbG61ibebLLEru66r1p3cwuCjyq1+M4Ryd4RTgYPXPI
H1m7oBiJiL8M1NYftbPTOesF5O6iKteX4JrzRyi2LdmyeZxmw/oqeq7GUb5Cs0BQyC1Zftv063wx
rTzqt3NTRu9h5UIaVWTjZRShcjBhkbyPcbBZb8Si2LWXvoYjStNbjmUD0clSXMTF3DvIdtZlr+a6
iD6qQnU3S1dkRWz9oDvT1l12NQNauEjTyZ5PYSnfw24Np83I89FI1eLBgAzVfKnzdS0SEuXksmtX
TGNWzbJN5mrupp0Pct2lbRh4MvBIz/HoVfFhAmnKmWpweN6Nk8pSiP9oXOMs9R6ZCo2li31bc5eg
qJdvq8L32c5bkdYxQPwMPLScq/cKoAo3VQkpxtisEIAHAepDBssjiKQc0cIayI1FGmfLOBAjG5px
Q3nLS5P7WZxNQ7a+4ZUtLNTYbHSGrpqErfZ5eZGrEH3hJIueryMARjMFLK9qcPiLUBXste57dTpK
xwMYv2Q4tjYTFbhCFMJpq+XE4y7NqDJLtwoUM5ral7zs9W3tMvrRQa4Z42AjEW1RzSApcIDgpZHR
wuqtLl2LT6FmK8+KeT4cPapv663zQ1Eana9qjFkJycH0Y43yTRFh1yZwK6DQtvdpu1FOdG9wXjkU
52lW683U88PX26HJYw2Art8NeBgu6jZy+QaQDPhgrn33KoiyCHEjcrot1hpSk6x5/UpOWF+5ph9Z
vOYrpSZb6vbU91PBtkUWhN+2Dke3tUwzF6s8G9xZkZbBJgHGW02pqmJKIP6seKtQSuuNApgIlETh
1lcCCWdNmucA8tauzZAJxRj4WS46W8dp0arTqSvaiypboi6uaNanJpSiFHFJyqmGHeP6M06r/MpB
ELybaasbA8XNrE0jF2XjJkrdp0zJ+UM+BjC3wp5+UitZVjMy0ocE4ht9rK0G3NoQmRrIAOxdR3Ca
xmmU+otxhQnFpfcwn7LIi08lQzAJMqb6DfZlGsGMG3VZtVjKZOoquWNh5A1goSkCt2jQCBAED22b
BLJ24kTyuhMxLXSt46pBUPf0bbSeZYCR3UbTYXKbCNJqbeooaBHnZKAnJKK9hdzajrmZqB2aGCJR
vvNTK0Lczoc0ldceTkPLIpQ9h2QP9tV6IS6Bw1i7DXJZdDU4tbwuUkAhG4ioctz0MsVg5KmR1gCm
4lBmiaVYtkUVqjyuHW0yU0w27aG4In5H8Qgn4izxLOMMoAtQT2hcA3itna8ClCK1+UoX/Jdcekoo
MI7/mFy6BKn7u17ylVY6fP+OVorwgbQFXVwC1AZ+iCGgiO54Jbiknx0kcQX8ERXyAWmL+bPDtxVw
ucBEcn4g8L+RtoQ9w1DjAbekBJMMNN4/Qy1hILbukTxcKgbEMABYTgmH+R1zS7LMC27zmb8DUKLP
WO/DqS5clNSFyCDfzuMJKVF9yXIaMuNL7U9YTebTpYMQb9HYJUO/4sxY3K2be2b8CQF14Iv/zifD
zAQFzZRSYKBAzgbp9CHr5WaoX7M86t+lyHZJ2o+DaUWLL1oxltsuYtX21+P9YInDeLAdBFMQcKVC
D8ezI5vGdcnGd1moh001QbXlioDv4uROdPvJqvDhMcfLwgRINVgRyPDyiMyzaVPitLbju0aW5aaO
tKemsyrapVZPb9SwKsA7qj9zRNCkl2GMo7YbLn691oPtHkziQOgpAsobKNUU3PPhWvOyYCHVyu8j
Hi0ngRxY6XapEuXU8H7pUL/xyg0XpPXodcdSmvx6+B+NoAgFqQBEAqEUKBBH40eMhxV7PO/rXk9x
6p2LgYdSFxT1+CWUNiMgkIK8oG2YXxYzuxrKrnhkI37YbgWCCcacAQMoCaKH6/dI1bovozVUWb/v
CElj7UhI+k6KR0Y5LOShoWEUiF9gZiREGDla6DwXU4vt3O9bQbtTAuWvQXbgu66I7CND4Yd8LXgs
UJoYuGKIYlCIQCB6uKK1GSfs2bLsFxx4ks1DsZVQeL5FpdLPR8ItQKzG4ivdR1di6sSuqqP+JAc1
4n0KjJCLc4Dyz3+90w+p67s5MQrehhBIKoQf5nzPyky6tnBDN+0FjT4OmpNNl9Ynxcxfz1VkgBil
j9DWPxocCGsN2Bt4E8EYPgovolY2iqZa9n4u+s0A3RhJRoAUtkBAPOLFPwylETgQuC9Riity0Azu
r61v+RJ45cc9gOMD98hksurRbmYWyCOreqitgRlhKGD+FYXxQCg/dJDcH6pu2qKx6TTsh6h221nq
6DmAtC5OO87f+EWgDZYd1O7e0c2vN/BnizyoGwIURAx+fJjZvQ0s+sE2rOzmvSOYneB+iBIRPBSl
fLGPDPVDwodFcgRElNTk0D9zZM85s3WuVzLvoew5k6G8wmMGMF3m1NhAP/16XT84JgwG56eAOIGj
Foz6cF0S8GM1jumwL+cGClougc8pCxlOmsU1Z2seuRdDrfwjLvOTUTEHsVJD7oUzhhztY7eu5VJL
i4B8cOknAMU3gM3yHQVZ8CQaAk3kEtEvv17pwWwPUhAADA4bKNVBBqbsKCJgFmwcdYv2Y5aB8jml
ZbzCA07+9CiEQJIDsYxJKfXR6VmPk1a8T9e9CFZvLAdiV9E53f56FPwTHwG7gdINaIWDCY9yXLp4
OjZ8FHvA8eduKEyTQaHeNxdVPpyN3QZTkAu40cWJrfYzEOAFWk5mYN5FBvBh3v96Oj8JjgNSAIIZ
8BgDDPfQiVpqm6jyTuxVR03IgbTy84EF/7+sGrr14KgkVGLQFB+Os5RyWselF3trE5KfTpWhL/Jz
9XZiG/oajEBO25t1MdlnXZtUP5J7frbI+4MfRYrHstKuC2Jf63M2nEn5MrMv/qwdCSiccExA4xyH
w+toiJHWNaqion9PZ1TtqrVzW1fK0RRAl/9pPwUnhcAHXAmSKvzroSmjyTFmy0Hv20lMm5LI2YjW
N4/Y7AD5j4KOSGjEAPWXU0DwjD4cBsuiy5VEeq/UCLW5rXx/m01VDYVqIQufpJ6Ezgi/ts+nqnK7
pu/tl7augDvK8FxIoFQY+4AGpyuDU2HLxAP5+9nxuskNyF8rSEzMtlk8AxPe7yyvoBxe27IC2p72
ywvWtONFN4h6MUr0Sb50zCfTEHl0kuUt+EpgfYoMHa3+onzuHkt0PyYdWD/0RkADEmis0OH8cP0g
B7TZSie5r0PlN41Ladw1YXrkxPgBxoKUCbn7gNuhkOH6KC5qikhHVND7JYXcWUKFPJq095I8Jzqf
Tm0LhPfZMKH1AkiOst3gULmXv3bdHxMSO1RolAC2wYweVylrpGQAEivb84no03keQkJQWZ5Ek683
pS3/dJWiBSRXwO4IjmPE2WE+985jz1YgcLq+3KMuKxO5giQuXFkmv17Vj4aFUeDxAupL6OhBRwFJ
ZpzOBQnl3sJJDdIxbfi2WNr0pJxGflFnY/cCxM/0lLYzMUuWNY8khJ+OfyhLoU8NSuCvx8C9VXYL
h3YaWZd7zXj+EuisD1Fbkxe5B5AjXKSTCYQ9a6iPrlqLs0eiF/8YvbB86JETiMLoQHQ/NPJcTSqy
VhT7yjIzoWgHx2v3Qmao3cx0aS4LmwEHvqTF2UABN4h2rU7aBbNHfOvHIPra8SEAQMPRCm1fD6dB
0obxJoJdwEDY7+a8D4YMPux+vdc/HQXaVzBgHMhXh27A+x41rZluWwke5VtgtUI1z88bVJCz/8Mo
kG81nNrQGvO1Iry3o9UEjQMcdOW9AAbfTJNtksLJ8MjOkZ8thkPiFQiRA8I7OpGHdOzTcUTFfolK
1ZnSh/OId9iELPB4yN3FapuJGL0w/R4oOXteOe3eCTehG6RDHvs0nTe0Tr9IOY9fJBqiFohiCURl
tNbLF1xGZMdmuoIWBm9ebKq85B9DWuI4HXHbmF/b7CdRcGjrI/qwmkO5/nBnyJxpRdOh2Lu1rXaD
hFifUyBbwkEDGRbCYiA9P7mavG7GZXgkBRzaCY+OMEit0MbEADjCrh2Xbt4BsdhA3b2vq45vwHaF
6aF35LRDuN+WDS52C53lydQOaNvyib/0Y7q8mVOUb7MSKPRf2+KnGyugQwCOU8Kh0/ChLQQwP3py
dbEH/U+eBpT77QSa9yOx8GM2hzUfGq4O4wDFdoSVRy3nrh/XfL+qCdpRytluc52509y59XT1fH5k
vJ8YWR7ODWCbKIIWxmPYLCTtwF27sNfT+KGRvDPegjY4YbGcrjMVV7gfr0YWsmT0U3GKBwSaCRrD
CwoNFI+cpj+wMsDDwIs8QCwy6BaV7MA63s8ENneyKpa632eM4NagtA/PoVBym0wHuwOvD+/BcDXI
Y8xBl4bN9jZv0SNO/wMjeZgFnOUcCAyolSCUH86ijWCfSyr7A2Wg4qFq+/cAT7PTCflhM6GhNa7O
oh3rXL1deFl96ge6XKYRua01NK8u/ZuFd/oRwkweANu9KgrOggO/wiAQgGABvHEM6PykaqfS8UrC
aX+WDU1xJULoJ5NyyqEjQyqQG0MXcG2WaeHnmaraK9EurDe4WAWo5hWtXrb1kH60uEcBKs6Knwtp
aTAjdMAw40QlGrNmI7500KQKkv1i/aterJWHVgGNrkimh9ms/VRfttpjZCLKq4sAatdroNtcAfxN
zi5JaOh8UM5QFHc+az9meWVvoG+PXVbOF6A7raEuzAxl2mJQsxa9ITxt34xTVH+sXYf3iwIR1Bwa
tXJzEMOKGIvCXhPUr0WsbKlfgCBXn3e+y25GR2s4lUBy+EShd+vSY0s/9zIC5akoHflER5WD9gw6
8iess/Y1W1HfmQa6zZBpGgRgdgVfOgOx3N40WjoHrbsAziloxKNpte4uo+CXGZjYRq8xt2tkY2+b
4gOqXXpXGvxXwngK1My9bPtDR/rb6/rJ+XUHstOD9tjDTXc6BnS6Qo0L2AAALrS8qgMeu5Mx4AqD
aD28ugFYX0Pz9/f2WAZvQkHAgLABZCQkjENX+h8iBlxSGh4FVTwgeEn/XOM5Oxzqf49NqLNAKYHA
xIJxKOykPspbfcFrIibGjZQgFdZizndagdPwOqjEQzPPjli6ASl9fAXdLTvc5qes6JstIuVlVZDN
UE9vOXSAGD7b9qzzfE9dDuqzW4ZNpEK1sbrNkm4EBldU6WQqllZJaEe/tWWhYhmltxWZGOiMtABF
FjqwZiS/SHDufNTuROn6vcyqJhlnBdXmgN+OAp1EMmtMG5HOQNP8ieLhQ5MNp3X7cfDZZHAvXBKx
9NKN5NXXvf1Tbn7pHfw97uy+39j9T3aK72794a2GcPyow2z+f2sSR+A3/1jHe3u7wNu6VXUbHgTB
4aa7IODiGTg4HDVMEKiLgOf6FgTwog0ICARIWigXFPg6QKlv71+A/oeRAChK4DA7KHoQOt+kPHgT
kyCgjTTwAwz6tYBF+BNd4g95GgUBdtAzIDYPYgNUh0fnZr0MHbTPkNQMFYugBwfgb5ZOoCEt82OU
0EMw9sdQoB1AjQh/xXF1X7PJOUZUalS6wMsREcDjRlbyESTw4ygSpCmoPsFqQDwflwytb5cxb0Em
KBR1iegCA7ksU49AsJ+MwhU8HDIIJ7ALR+XPgGANadVlMdhpPQGiAvoD+5Bv7/nSxV0yuv9yzFcq
8O856mAyCWIX4Dx4t0ACBXzEjzJE+LTCyyjQGLt8bocz6Nkxc83MUAxxQZjJVvm8AVTll+qMD2ky
OJTwzCcedQa10HDhL0iDzuVq3/56Zofk+HBimmGNIYtjogQk8Ydwq4euZgfvHWTQFgjtrlACvvUZ
741WdkrAk5YkDXn+yM4eYbyDNaCa1RLeUv7KER1T/aOtpz4toKda14U6nX3kT3tEQrzMMuy4ck0y
QQP3RpXFdDrqEcUdFi9rK+adoLU9hdIc+mR5ph5BwF/luCNjAPyXcCpBFzXE69EudRNZdB/qPAZp
bFkSr5ct6zCJEnnoFTUDHifolsQLfrNW81sxEw+v9Gj/XhXRAq8O0ekMeq+73SptZlIls1toHs5k
Ar0wOTFD47OPA/SDvQCed30zknGukygdG1NEOdukIQINrgMtwD1i7h9dHN7JAvgKaQEIZIyOVjUJ
2U9hRtDKKdc5pjSvdm3GpuTXjvS/7J1Zc524vsU/kU4xC14Z9mxvz0n8QsVJzCCBBAgJ8env2uk+
ddpOn7j6Pt66zxm0ERr+w1o/LufLL3OHQgWS1YtAwX23kVbm2yhs/DojobMWXERLvlZdlEMWP2Qe
eivZ78f79bxDiQYxBLQVF8fO+6JxEDSDpEuIHVVzmplBE6jibZRbaz5KxP9uAtEDQ0qIYx+Hxbvg
f+SWORJ93IxGa5/Chqaxb73+o9X3Nt//uStQmU6wB6mDVxW8m0F3lqpuHczgGiT9dWOc5UxjNRas
iYOtktTZOC7kXvNMWcZ5TM+Q1nqbNTJ1aq50WdSw4ewlu1f1KKH/V91N3UHG10wk3A1e+xz7SZOL
isybwC3XAuHZdAz7xYHEyNeprgZoyuFN2MdJ+VHZ8m2I9sejoRaM4xwqMQfP9vaUgUpQLHO91Jni
PssaCp+NtzKe04R7kHjHEYKd+YoxlGB+v0r+5tVFl7JBhNQWYaj/7lb0Rj+C7J3WWW39epcMZoX9
AwX434/yN4corl3UahCCopHxXkVjFsrH3ivrTCMYxn1lly2y9zLvNWRhkMbWmxIH2geD/t2c/uwM
I2m/NIXehb0yVI7G9QixWR1AGL207ESSmN1z7Q27sXGbT0iM+SamfbP//eP+zaTiXkaIQS+6JTe8
/LK/FPMY9shqbNNkdrZzRnqypBMd5g/2w99scFSeQ1SfcEkgiHp3M8Uq4GgTOziMQ4dCQ+gtOzo4
NpctqT66nt8fXojfXCwRaFICrJFfzKuerRGAKBmkbHSfZcPzel7yiJB2a0avR6Nmuq+omjYkls2N
HfuHuuMmvWhstn0T860c/Hm/eDzJRNy3/3C6//hxlw6HD4EHToe3052UwQBlAH7cOof1rVnX7qqc
IFD+/Ut9VzvFyf1zDv4zzLu3KtAmj1blBCkUlrZw7QxJJJqtGVnt+sKcst5PYTmdHKHtw8ArqElm
qH6buZ5vmwUmXzWW36Bv9NOmCfz9mLjzhtjuCwaOCwrH261OWpN6tO0K37Bm07VdV7hz8uOD5/j1
XcKji32GsxpbH06Ot9OFg9lyqJuDVMVxESfN8H2JePKEjds4eUPnF1X2DeIdCNtEKmgbZiihWAcV
VcRZcqr5F6lI5WawAUUubntaFYx11KaD8N17mAGIk1q4o4ZsTmAnzlhjzJxBlAyjUKUbHsCUOZUo
oFS6yoaVfaRceif0ubwoBE8XFQhuCpzZ79VbwwpDGZ1smA6z66WiEeYLHosXS1MnB0QdIkceg1Z/
4ozwNMTmrgmRiiZ9VJQdybopDD44if5mxil0TpDAoDiL6Ond/Th5Q5WwwMJ6GYvliYf+KxngsbTD
WhVRwO0Hw73rz/ycAArPDfyeaBBFuJXfvuFOsWDqsZnRR1iyRbsnFkVzNsOMlc1zN24ZAsp0ncoo
G+OBFYJ1Qeonywfb0rvETX+NeDxomn4W6CEig8Lp/b60MRsvGUWc+l4nUZpk1YOaYaxAuD2f5rpf
c5gOwiuPT+JIVlhYTDKMmepEXMhl6tJKtu5X1FdxfMDseGjGQaWcBMmDZnrIVRj8gDjygz7M+0MV
aSiKlyg1u26EDZ+82+RuKHy5lgoG2NFGm6Qn33jlmpRBQf7BW/rbkUIoS6H9ggbufV9JDYMc9WBI
Skj/2nXdsJVhb2DEcsgHI72/ffFMKJQ7FB2fiwLlvcjOysC6KPlWWTO44e55vyRRuBFwSOZLg3rs
74+XX9Y6tOHoCWL5XSJp51Lw+uvd5671PCRGIJKZVvSCal1nCQ+2QhYxVx8lSr8+GVS+FGI25PUu
9HPvNlYiB/T3DQ6rMlpLHzZEAYkLbANwCYXjLdT669FFDeqDm+BdIwD7CycMChPIh6mPVNV/t0iW
S5VWkZ5lSz/lsTM/6G65goUnbcfk2DbmwGiwbWtzQlz3wab6ZdWgVgzRb4QUEQUNIKzeTi+34WwT
s9aZD79z4ZeyzFr4vBF5w0Hw+zf5y+RiqOjSvA8wJEon79QDbSnVQD1EMbzqvVyPCXQai6RFLyeS
szZcUiMHtfn9oO86Ppe5BR7DSTDBHoKb4L2UT3tjF5azQhCMpGw7zLzNW7evDoMx8M0wL1thNqCt
L8+yUsEJTkJ1dqs52aPf//jBb3nb5/7zt3gRnh71oos+9e1kx8AGrOgm4T2rheQelAwwQKGfhyKl
kbCpUrmVpXbOMtp0PQJNp19S5cxXH/yMyyp+c47G6DrhOLqgDbDM34MGHBMEDpQZMoMuOLrBUSKv
Ik+KDeS4aw7H3HcWjuW2Hk2Te+3inqNSTltlXJujchB+Wzp/+/MX/aMS6f9NUoZ7ETr+9yLoleDf
hf761wroz3/xRwXUdy7WA6iWYBS43PZ4j39CMkAaQvUdFwvuQVx4l0X/ZwE0iIHCQFUUgSu4MNjV
OEv+3QUI/xVcjA/Q7iCJuKyBf1L+vJRT36wj+lPCgNwLP+SiVP1FkLsk3B+HOmhyJ9JH9LM6UwST
VXCRww2aGnTooeSQ1Q0BNQnmXuoWDZt1RmEbPcMp1LU70UTOtBnnJhYZi2vl7UJbLnd9ZA9+xFuE
//q7P8J/r1Q7bJwJZv6EVnFeTUv45ADekIlRHj1pyeeqM8nWgktzB99hkNM+uAojkmw5q6YDMA1z
Onbk1ZNmuUKz9z6a5HdAA7S/aZxFmrRPFOga7jRr2B0HRLOHuqlamIa8+XEVXXUdIBbPaeUb5yZs
BKAILmJPBipH6cWbGPeu+iZ049QPbHV5vTFzH+3YYFkW+kv3sHbm2RMS/Qjl9fBCrq7ndnkylJZu
AHpwdu4sFpn2lswZfNpiyJrVJtkYCXuF9PJJ2Y6MW8+z5Z0UU7UWGr7JOasJRfrQLM3eJXMAg1Yb
TUUILdi5ndSj19UejIlzcFqiaexTk7j4Q9iQITDqL0K3aehRDIDdu7/o/Y3+yplF6DoKRxfz0NMz
1x0fU7qUEULypTxPdSdfEIYZWGg7D37oKNipkJTnqsf9cRirJHwMO2RpaLcMHSlqWi4PCXHD2yng
iqfw2rnfnLBv88ji5aQBGaZDqQI/60fmtQV3LpboeTbz1xDN8VONUspBB1VAUlgTx5QnQVsMsdTf
6nBkexQJk7QZx/6ZlWGSxhVzRRriGMs6eEmPWrHwWLcjOSsmo3lvklIfqenCMUde+lhefvwcRZmq
pvHiDoViDeaE6M4mN6ISlUXfVCc5U2H77I1TnXHTZnxi3hXTyL/gmRya09QmzW7RI8taFpnMroAS
hGRp8qDvorSKq2insR1TDxFEOkxsTlHfTTZqxNEfzMJupm4+LiL+BGeyyAGJmoE9EHC09gaO/mbe
hCPwF4O9iphFpoeMoEAKlRsJF3tCyhIqvB42uZhmPeUwF7cbOBJQo5s8A092dFuW3m20VPSE5ZX7
I6olMNO2BVsbN0XqrFPigCQR9uuXalm9vBFYDTW4BlsZ+GE+BBr1LlhGQteLNrpcu3xdkc7AK9Ts
ZdWeUFY+JOwWSstwb8uhS9G0ngHVCMMc3BJ1iIcAKYk/k4PyQCJoWHIf1jB9A6M2pGrmXs6TRe3C
hT9BeZEFyltTuJN4IWQQFIYAONJ0xKZaTbLKlwhqHLjQ4bHFQ+Al2yOJxXmyzdku5akUZZwKrcwG
0UAG0VwWiiBNCH9MnL4BC4tDywvvPtPuI7UsOukhgpcwFtgQI6zZ/GIPrv3mdW1XVIZj87JKGm24
Hh89VKXTcaC3ltafq0TzK6i3sEK6VY75iAJ6Oi/LbS3XGs5Ra/dVx/KYW2fTICJ6Ubpdt5XfJVVK
xr5JJXwgA4mdJ4p2fjb3ffg4xi4EDZWkQOsMDZAJbHkNS4ALoFNwYaOf9eLtusoRJocRtc9MyPVG
TqLLTdlco0QBQAo2b4mYCgaeuoit5o92lR5YE/MkQ8SyTJ37GP0pl53goihPkQVALJ26sKgCDrlJ
xzJ/9m5XTdZbAqFl1pgKVBYpDrwOzY64DSwsMGkjG/ciuZMVtddw0pqvfulGR7SPdhzO/8yjMi5m
T8ziqjGr76Q9FvxTKCGsyFvCUS6lzTKkBBwXHwePX20gTBtSfwjcwgtZe4uF4kGYobwvgWNjmGlj
WixmCG67aWrw1pWMD4qP8gli8BIHZY163SbEKRoXHWhIIHTwAcb7uJ5gZuCuU5hxXLboBvFUYm9s
YFd19zxo5gyGcY7lbtEJEVyEIlVT9LWqYCteJQ8Kr+5DQDYSmHDhik1XKkpUo0nn1cUUQhqUQeDR
p6pMuq2j5VhwvZS4/OYq1Yx61xJ+2xPplimrFVvvKk2C05z4ZZE4OOSkNtUJ8eeYV2MA16oIiH/X
1HQSEMA1Aco7mjbPEVz952GZk40TduyqClmZUY7Vhm14NbHxs7F7zfHLw2jc+W5f1CJqrmQU3Yh5
EMXo4O+WXK9HCOn4Ga7wACuwHMfMFwvL4a1HCyoKujyeIy/3YBRXmx5rVQG8huyYfOpLuLxrZxJw
Gbvhxm1tebNOOM8aeJUjrCZvVsj1I3FqhhBrtevPnV54MQadPM9y2DBNcl+b3OEc1x0hObqCVWEv
yYYd2HIqvaHd9DMs6KB/DBlx1SGCTeyujHDv0PC+WaqXJrZ+1mhNdhNNxm24TDRFog9T+mjbhBey
9m4AEEG/pZbXKDbC1pbIg88DtQd+Kbhv+fA6MfdVu644SaLFN7vOfU7dATa49prGS70dBIt2IVbe
3UDw0GlI1vte+3O6Lqo+QXxLNhS+vV0Std2JAv9w00dde4jDZd5zjon3umo4t30nbwhHD5FOnfvi
xkOUir7UG0eAf5C0wVVDk4ekt+ILFF/1LpoCrMfZexrJuqaBkLi/mtZ66RSE2BJ1uZvZBBbTIofb
YR6re7621ZNdpte5wUXjGTC8FmFK+LPZsKkTj4OyMJtURdGdXuTlv5zrHdofzTZS8CrF7chftA9D
uVzIeBiUcbIBzIirPqxPfmfghXSkRS5Yf63JKO8dR7f3jBl5jOANx77v170jESj1oJFcQTXUFZiP
cGOS6AtvsA/wkkr4rcGOSnFgxacyACZKOstBOLQ9oVFBcIdFyT5ind4Lu/Jvk0E3VjDUA0vXPEpB
n9qq3/DRNwftji52WtLfUA2ZaKOoKFTd00djEnPuERifa94/AkfEU3QZ8zqA45rgWr8jtmyAtNBi
J5xEHEccK/cxeGrHVbZT0QhwTjIvHkAoMCttvgx+QNwcQq8g3Da2kUeSlAD2KUKK0LKwzzok0EeQ
W6DbVyMzR2wk6EuiSPCvLHRqdHnG5Os6JuKzaxw4RYAKMnvFa10Qn69fjfZZnLZ2mp+7qQrvomXF
5gMn56nrwuDGzkmcRvDwHMKQPlqF9hHAIPyIHvdP4JlzmwwuBGqoldYPs62rLyaq9Stbqr6QKIvk
3dhBPyhBQrleZ+C11ngxrxLq/Dvt9vTIhrbZlgRF5hp/DDjRPBxQm65f1yr6AbtgmfUmmnfj3EWb
yjJ1Ai4nulN+qAqKkz8LqBQ215CDZp4NnOoCafJ2NtCglK1hTK5UHQn41HhIH1p+eeEt8BGp40NJ
B2hDmOspSTb9hCZwoUKkDGlJ2nYPNNRyXFToH+hUXy/NPO6iGCcjSUiP80mtG6mZfw30gfeNRTLE
L4LMplfr9Io90qsUZRPoRQcKloWCDOAQjcunRdCsHVv2Q4U4mwX3oyc1QD6P9SdvTKxeWqqr/VIh
XGipmDLiRSIfCOAvCBbnR5lcvHZx8wWthqWAXXzeADOSAwn4WGm7EYGzh1/wEEY6BqaNIkuG/m8r
DdgvKzt1szdgBp3poZ+rewAnskjUV7jvUtW2N840A8NB1mxep+uYxyJ1a0W3FTQf6VrW0RbVn5se
5Z/dQNevIibXDZ9GuE9EkknP4EwauzIPEFNmxkGbZvDcggQT4muPFvCX5FATbhGCNHvwc65ARpLb
dtLTXtQBO2Add+fe+GaHxm0DCEqgjkRh11Uj0JvEun0+w7l7W1e8L2yZkE23tvWVqDsASJpk2ljU
SXZNpNu8GSFUDBcXh1y9PIWm71OEOlW6MH26EPTyenW/sQV1+FJ7txZqsaIbIO1aFj/nES/8xRSD
E9qNg2ijB5ilcGjNDmwqX91WHoa6SvYlkgiwB/3uvl6Hcm+NC/hYUo05ODv8oNgEZIcpk8MsTbUB
eoLkoi7BhVt7mS1eWRacmmYXuuRAFqxvn5Vyp8O1P1WCVGkQhjpjzvji1jaAXhTSNeZPxRj2GnYy
w07D7OtMjW0HcanTTIgb4iizynxFWau96gjxzziJP/VqGO/7Niy3nvIQaVnGD9QGu/XiS8NfwoXO
1YCdw/uTRKqXjonqDnDZp7HDK4hYl5t5ipOdMBCL1p6LFZ3sxoTmwp8zEy/7phzqvBzbZTOw5Enh
PEl8Ep3c0TbIwHQE8A0mfqyquZBhjSaQv0wbsxIcoCCi5GFN1p1M+hcyREAvUdLkdOnjkwuK5TmO
7Zc4qrudg+OZgmEEpFWBKx9OjKvQjtOumXy1QbaEZv/ii20ZRNkKFFkRElClxsABxg8hfz56ybjj
Vj4G/gru6kDMLgGVLE7q+pETxp+T6grEQiwXGZkYI2l9BBrK5CqCb7dsQSbkSXmHO15vbDCcXIP/
eJIat025Syq8EleLVFNSDLPAK+0fwwF9LVU18DgNww7Ip6BwzLxZxmQD7QXBtu22aHvbzcj8J96C
h6Vaw/bVYOYjWIQGGWeIHiPzcCkiwqBjkzF3Oiy03XiM1gVd235T1SvC7oQ/QPxcEAdhfgkF7KjR
aQpK1eZT3yvwYeShMe2UExNz0KJGlg/W4xtC5nq7tvOaLgF+PM78vQdSoN+r/tBCtpFqpwl3az/B
7QDnWuq5/Y3lctyxdaa7ulNiZ9up3EVADeLkJugrWYF4kyJWXosJCM49YJIgoLSNyhrSfl9q/2YK
NgBitTdV6LSwCXT1jk3q8yhdkvmd/zzg2XLusgj4OF8CIXie9Q+DXPWiawbNy3NBonDywS1x+8rP
LNILrE7PrJVit3piZ7hBJUdLVCWj70J1z4R6Gv8EmbDXzY9MDF4mkEOwKcghyIasGLTD6JO/xC9l
lTSFnSae8zA6KgZWj26XK4NaD/oTLkSalqXEa0Nk3OO69yV2JUAvY4YbPQEDzlmOrbuojeaDn0Ki
IjObdEgh5llBwB1obGhhM6tHma2z5+XIa7tj7aB3PYfqVkUcmi+lr4G+/EI9C87PYO6Xsg8KXF4a
WWVwYQe1ae8M6MyIZspCQKrwdqYNZqFKLeomc81Ad4zhSojCgsE8tKOuUqgfjEM2oQiGcKJ2d7UQ
QPZQq5DFRvozdsR1A081tBg75cH6aLxkRUQJF75EnIpyjRqKUvcaYrDpyNVTnMBapvVkbjzUrXDi
rUB6ueIIgmGUDXXS5s5g170VHUkHrxNHt1uSnNQE4cw0IlGJ2onlfZUEtxYnde9MB3cY4sK2bMwX
Mtzoejp30pwrYN6qAPdmPDSoA3SAQpTUHHDeVDk1y89y3VHzFjsAcLCmwvEbJf5D43tXYN6AihnW
c05Q80tXgCwyVbsxOtgi2MVdCFWL7u569ACxT0Q2GX0KpGE7NyzPSSInuMtj+SK9doQfUjbXi2zr
HVr/rw1FEjv7Uu7Rxa3zJFxRoyB4tgUG5RTaiirtYWgH165/1rVBqtFi6hoVkINLnOjQ+ZD1DxP5
5kIxBVEPmHVU1DrtZcBBtfK6rXCtlzXhCod75E5F60/IABq1nMvVSfLEAK6HpINdIYy/ZKT+PVbu
bRzPG8tKBTHgSlD6qHRRkgFTc4FC+q73QGV5BcRlUYrwG3he27Aldx0y8t2gmrvQTCg9OvxurJV/
9Ljd2666jUXvpG7XHawaN1DWPUHm9d1Bo3XjcuHn4wqEYtD1c9p5Y5IPHo5Db47ZPipvRwr/amMX
RFFdd+v1I34NTokwGTy8Ymdb13Ga+KpFQhXDQMwLAxRkusr+rvW6h2qM/FTG+ClGuE3OkSOwOdgm
evl0Ma2nco6afOmXNRsrE6cUbKaa8nNSN1Guh16mTTBHyB6Cs1+3B6qqR2r0diXAhkZ9dcNrX+2D
C9YLMpPXvlpyDbQniI0Dwgv9BdXa3ViaM+BId05FaE7ED9aZrxOdLapTDXZ35WjUKlqQe+v7do1f
gok6205YmgObYHcN2tSbWVdfYe+AIwmz4AXDYRz9rYTAINOB9lC/A7SrroGF7ZzqFj5xXJ8x+aJj
/gwBww2K00GOWWxyXc0b4LlyG4MI59VdBk/0LVH6CWUJk4ZSXjSjTZcGEdQX4CZDcm6Ba+UrK7cA
C5yVDrOFfrJCvI4gh6FC4PO0rLsbuHaaDIEdv4HZjGx8lw/bOkC1ZfXgLGocAGUt6LgA520gl0o2
oI8ix0CEV4+wlZPx6DTqCq0qYI/Z8GPxYBEapw0sol9tx+D/KAFVLQMPZcKG7kZUY3J4dxBt1qCd
obOzZtrGZ94sz2gCvNRiAb6NIWKsVftNU0mxdFdIPisN00uCEJNT1C9LyH+z3lMbwNrAZoNOFDIr
jSt/vuUVDDW1M1QFtIVtylt1j/ZRCzWpJwprozklqsUKdYY5W1wUhku/dQF5gyog4sMjMc4zmJmw
UC+N/8B9+YS0Lcmx1Ch+V3s9CHIv1uBZqf4b7Ze8cpMhi3y9pK4FT4+hIJNJelHu+/Q74E8mjZXs
ED23G6CTz5FVPF8qrFuUrJsMLehbgn+Y2dA4oI55+9LpD32oUSKNrMw0hsv6vrWpCZaqcKx1C39k
AFYK5mT+Sqp8tXED11+JdTOQ70EpaOo1YZf1MZDz1O/xWAIwON2jnFJ76hPzAoQCPhJzSGw9iWpD
hNFIg1sNusFdhU2XEk69rDL2lo+Jh1/qbFFiui/7ETBriHg2gC6qbGptm1qbDLmR5JW2ek8G9iO+
YCoj96ZcGDig89cqtgZyPv+poZ4AP68+27ZPR1Lv5kUd0dXu0tXEa8YV5hHF7fkMRFu5g7pzweXd
OptOz11Ou9puaojBiwQVrIxCZw9IIC5TurA71CxSR9QFJ+6utSP4DzU/gnD8guzabBvnpBe9BRju
pqmCx4XZ4Kg1gNaNKA8LAuyJ/7Bu882V7aEO9ee5wtsavjZe8gmYo2cNhvpTp0aRUwoZNijhRSWC
cq8GeJ+CyekhHpzZljkWjg1o+fOJ9jv3YskFkgFN9Bel3CfQ+Oodekw5ZiverfCN4iyJEWfJmqO/
wVnujfZZAaQAM5P3GalkhyfzwpwMKzi6LTJwVfVjhqUP8bN/AEr0m8TVmDuUzQfuU/wAAHb2wQD/
KlKNcBe55mxQ6PvaXoq+Qzfe2pmgPs8fYuPfxpJ8Dn2IU4CeFJABKTQqoDLJwnD9XjtquCo1wXuY
n2MBvmGs0fWFFF5ktC7xVYQmrPECoRBZ1nhIYxKMR5TXjwtPjoGfnPogdqHiXL+IlUDSJeoEQirc
jh3tWJ8CfveDrmaxKfixmzEKzwH12hQ+2dtlVujNBG7qztWDKIObbg5ulhYHtcuWQk9OFsZm3fVd
eFYC0GZwgod0cmSQccB+08YoeGUQcqSknQCWbhCrhca91XOzYnA4wk3d5nMz5WGJsMnp4XGDc4zl
9UT9dIkMz4B4T+5q1CtQ5zbizIfp5f+bx8r+/BiJn/yueXz68fK1F28+sQAc1b/tM/7lazQQGPzR
McYHF1yUwYFygUYP+tyLevvPjrEf/AseS6gjAkgCQqihocD5s2Ps+/9y0EWG+uaCWgAh7x8ZZtzw
rfAA+B181gHd5wTCbkihfpEojUqj19LBvQ0QP3TWrWbVd2hOIenpaMyuHLJUKW0V+9IBbb0loANj
cVlGnmk8RjFk05X4PreNazItOX+EogNQH5hZLtd5jPOxpCzA0U5KlMTAr32umIN7nY+LSB1G2Al+
OobMbuygKu8AnlzBVsVXByCz0XGP/7NFCaHCNpcX7r155QPamT1P2odW9+yh7PUlmFwJvRfUIGeA
QkeeOtRbHzqrmmuiZ3wgooUs8TSPMJQhjeJlnfsR7CUuWVAU1sirPyv/ws9UyZj0eQTR4nU9rVRC
cDNFj7OGfjAfSd9D0CxnKY8uegpFAn8qkO0zB9okDmcJjL417EvVyO/cjKxF0olvquCrM2OB9Nvh
sLg5qBIFQ1KhSFzh+g1W61/RaBGf/Nq95iHqvagdQQiTsRKJcuzP0OEMs6o2Xi1UTkBVxS3OPYab
x0PTFhkW6N8ZXA3OQXLd+xto8OrnkKNUmIJCb9F9nV3I3JDS+gSV65j7mVv1rQKdmwxfe3R6RVbB
oRJltcvNvW7j9nqaQufsO6QFmmxGfphykbQMXUB8bSWvresAsT+Z8K6Zevscx2WXbIEwDBbEWBcf
7ZD0pugQL9ew10bLuZ3HiGdQ3pRt6ocrC4CO5fOnyxc7+hy1cv9LuZjEZtCxIgQQYKXtZnf2vqEb
xrbOmpTDBqkee+1g3Pne1LwdDus4cTdjPYl+YLoGQHdXaGyzQLIGI9lu73sL6VF6nbuX0U6SbCIH
1wMQzkCMog5aJd1mbAIckm2UsDqrkIjdNoDxTegbNeiwVrgEHhx/HV6FL4IeIliqSMZCNj0Ecu3u
OSziPCcI3d008iVCXVRcPy+AWwdb3OzOuPv/0/SP0zSCHu2/K3GKykr1Vx3O5a//KcOJ4J6FOx4Q
LBxpwOv8R4dzOTrhgY1xB1/kiSHO23+fqu6/LkJCQE0AJcJ3mi5n4Z+nqudejLrAL2ElggcIp/s/
0eFctIH/EXMhKsP/cTFHXnBYUJTRi+ruL96AmFjhjkhQUC8M8FEEf4fvYRwkauwt+BgBnzZD8/CX
ibn54//+q7funeznjxHhEYC9MoBcMXqn45Mdvo8zrrTKGI2PviO2XfmRi+SneemXp0qgFcSncKAo
93Ct/fWpIm9VgAjjDAO2ZI+yIqrK0Wt5aHZNel7SH3jSdI6+jelBZskHish3asyfMxpfUFUwKOJT
PHhBb8e23MXHXdADBO3vG8olHELQOpJHCVpAVZE8cK47hN2dff39tP46LlJXrDJUMDA4hXf17bjN
jNYOZP9V1qsLXElsyeheiyo+Rn4R+lWBcsOtx8NtHD3/fuTLEnkz2TF05NAC+pCH4XW+n2wVE4hd
LLJnEYgyhZgF7Ggq0c7WD8L3DRqlZZj9fshfVi2GBPgCVwc2FYxy79ZQo2E6rGYMOUn7Mi2LPlBA
WHELkBvt0McRRve7qUOd8B8Pm2BMICuhQnWhsXo7xc6iByoaMM3FWrXA4rjeCyvnqbhkVoaZ3E8O
gaHk2+9H/WXDXJiVaED5EL7Sy3ev3o46uDGyOAt8PMTmk5/hnuSfLI+75QOtKwK19+8RCwj60sj/
qdB+dxREFYdpd+jbrJzQBxZg8KMnIZz+aNAk+P0jXZSqb5cMzM9+CFoVcI44E989UlRpuDrhcYPq
SKXNer1AsRGsHwzy67xdBoF09wLEvBwDb+dNQrEhXBQGMzAbN+j+lqglLrr4XzwJPtMH/wrSbGRo
bwfplq4d5wtIYKzF/1B3Jst1I+t2fpUKz1FG3wyuI7w3dktysyclTRBUhx5IJJoEMPJr+PX8JP6g
quMjbumIR9ejO6mIClECASSy+f+1vhVtNbrmK4ojL1amJ+HvXwlcIysJUm8ObGdXirMgM/nGGQYJ
5TEMrF1drPn43rihnz01GlgsVYv5FFTa6xvy6gy7q6gz6k/JA4Sb+6YQb1ziXPmJXhNmDF+RyaLI
Vv78oWnK6Gnq82aG1pBsIS3zBilOvR9kfT/rZRhXikPgZPQDhakgp6c1QSWpev3OlINB9EZHb3mE
LvnGL+b8OCxhBTBgTA+/gHsObiw1wyLLyc/WMzJGk6JdqxUrW8o3BuaPy5PvsPL5rLsobfE8nc0j
nS4MPOuIyullfqRhN27jLnvQg8IJ9dyhA6XXXwKvdt87qEJWiyZHrsymb4+po9NdjJt0bwPlPTTo
bHqvt77C1JHEJFlJOOu9/vnXA28ZWGcfq7VEWHLqQ/nC5/p6RLge+i5c8jyV6b4YP3vRiXSX28l6
/PVlznxSLJw8FdN2UCYbC03cPZsUjGAegnzEb+oMLp3ZQW3pQo0nv44yKm6yHZq1bLF70Gsalbuy
Rom8xew3UovjHQAx0oH0onljUvxxpWHPtpwr2I35QBLPXlUpWlOf+pbFTYvXvpzimzEYXvJu3zuH
rlTavmpokP36SfxkGC5MK8Yg3mwe+9mDcLWyYron8bKxvQ0kowLycnWM6u4N2vNPPnXWFGYTHNkc
rs9nlDEV7azrDT23uSLjrysjRRSGH939+nbOL0OWMGs0UyQrJ+CG8w1RZmim0ZeMHzHFGq0AjLa9
Mts3buZ89Tq/yvJbfLeRnfM6ssoq4WboJIaJFXvoTGb3AspLsylK2b8xMM5f0vn1lj//7nqJHqTx
MHBXjryyjYu5eTLeenA/vYTFNwd0DI/rucHcrfVedgGXCIpLt6JiRlmZPLO3ZqNlCH//fXMnODaW
8gyUh4Xj9fpOzDzvkYTqS60xVpctCoFdEYnx/eAlw0nXZfvStkQ+poSdES5y0xpMjnONCuWNX+R8
nvn2e2DS8pbPzfrhdscCFUlLPNY6Bl82VOi1/Qh8WKIj+zGRlGdB/caY+TbCf7h1NiJMxpjRfvBk
+46yHL3CUWN7/bizAZ/elv0IldelEzOnqNeiNnBC2nd22FhDCOPM3I55cpPTul/r2Wmumr3l3WKT
aR66JnqDoveTAbDEiLJMcDxzfuDuO8C2otQGbWdHqv2k+Va+rWm4EFEYjb+Hvqe4toyC7661fF/f
jWcsy7VjEoe2ntAPT7r12Z2C7ZjWb9zSMnf98MS/u8zZLkaH3ZiomZ27gpaIMFIc8zRaK9e+nog6
nMwEJVXdv3iyLsLfnoZgNCwnZ/Zq7N3PrjynKPE1OjVrfB39apRufgGN9q051fjha2L1wtlocBha
btM7e46swTraEpNtTZmMqM/LPcBV/AfoLxAxb8mBeqxVvEcheBxQeRRB8sbE9MNBkFMYb9PVF2LL
whE5mwljrZS0AWxJQln82evsE73Oe73W01VfJtfQaB9QToUt3VJTRodfP+QfRuzZtc9mxa7GjJK3
SOel9UkNBTrqJTLVf2OmOHPlMVjPLnP2kA2h6kZRRlg3atp4Xr9Hm/RCZRQrnCmObokFfJgOTdEf
LE+zV3TaktBoh92vb/aHCWv5LagMYyrGX0rt+/Unk3sNYMuWV40k5abBwJKi+NSM7N4qIrr55W9P
kFxvmQd8dmH6wq54fT3fi6bcGh10LQRaMWXsRog0LmMK/+yITujXd/fTh+zh9odoSu2Kg9TryyUa
SpJ2sUE0KtgnIl16cbdtkB4ru7k1sgCdOOASY/YuRRqRfjf5wIXlW3P0+QZsedWgUgF2wamH1XW2
OuWpp3rV4d6fk8ruHzpkoBDxtda71vLGlk+VhcfgvrCtutmOxYDO89eP4XxEgxfFCsdT5+oBu6Wz
6yOam0hI5SlU5bU2XQStTZ/ceeNZL+P1+1lxuQivFO4PM8ZS0nj9qAe0Ghw5lkNOeihzMj/1TTBY
NBzf8gr/7EKwOmEJLHgKLPmvLyQKE+PVsoSQ0LmJtWiX4d06Ecba3KXRWyCMn1wMnDrc9gV0ZlPF
fH2xDPG8icuaiw36lhoYve9tizKlBDf565f0w6zLA3T4ImC98QiXJtHrS6EOn2KKY3I9vAuuK3Ld
5GNUouzvV5W8KMZ0S2sXDfobG/XlaX3/2hibzK+QvTkbMDi+UUi/WzOrdoQT0HEuyWd1yReIc8NN
frO69u0aLP303hzGxvn4qzNU4ybdn7UYiRR3+nUskhufAFyXuPsumv4zt/Td5czXD1LliTWT+CfX
QK5wL+TNcRz6+1+/rfNxcX5L1utrjL6dUIiaGRde76zItglV5W2GiJma9eKNGzq/GCMDgxzDkI00
NefzQZgCGoj1iDJD0SYVjeVGfx4j3G1VXixc/0x7YwU8HxPL9eA8myCYF2zDuRk/sZQJgIpPOcgx
gPqz3q56rEm/foI/vwidWJPjMiiPsy/L0WFxq1QhPzBq1OFN7oRWYk9vfFU/eXQBnFBIGTy/ZV/+
+j31vKNWWTy6yseWc1epz3ZyJ4unX9/LGWvPM3liXAbrIb0OgrbOlzXdjcpcZCPUsQJaVpY/tal6
KbyOXWFxtFC+s2XcWjpugIJIVE/6+zxzL02vJx3FfyTBOVtprT2tgzq48cjAfuPX4xhw/plTdIMK
zF6OGjfb5LN1N3IwgxVlouGPbGB6t2hdQ6c3NPm1n90JI2yh+VrYulpOr7WL6vuaspaDi6YnIRx8
h0AAUbQZGkzfz8Q1oZx98pzEvlOcUnqokARRW2bYxyZnvjdnbzwVyiDiq9K9C2vW5/xD2za0gt3O
rq9VTUFklYqIYPYpy7LFh+v3+1w28gZYYSm+VH5qXkc6ptLHwJhjVP60qi/VGNx5WeZvWk/zHiEf
lrfKTJR/mZqt8veTCrT3RpC29a5VbX0r9ZoOrNG6uILnYXzSlTlw3Jn96RrrdXkYYcpt9MaMvqZs
2t/FRSyuTMJHTpnnQF/PO7G38/yrQ3KYfWjzMVBY1gxjIl5xjokwrV2QHKjA8w26zNjdTSZVrnVF
raDZRZVFkQfAA4ZiX4L0NsxjRV9JbQbcMjRW2mR4p4sAAVsbVXjA3NhfOb6Y5XHoUusm77JtYXbJ
hXKi6NgYZP0WIGgooUn3WdfyWeITN/RL3ajs2wAeQThl872b192pSavuAM+iNcNc+tu2BwXWZEQn
GG3grSOkMxulqqTba3VUq48EStHO7fpakbuNhaK0Uu9aDp1500W56DelUzKkeaOhgVSgv4+jynx0
urFVlLtT4YQjqLzygHwAMkgu9FWOLJcHV266WutTzHYNcOhWT25UOR0xn5Lii6qz8fVmV4rce4eF
qP0q9Q473CCvjDYmLVjMYaJPzQ2RfOWKkUkoUzF+9cn0hlaelzmRZmgccHpBeJmOpr6ocAvb/SzK
CQEVMsxVnmG21FLlomX3BOw3O7ZOTWnmN4an6be8r+56TFPduAqa+SP8QPTKvLR4hVqZ52xXbr0i
e/BoBdVXdHiwFjP/BkfKRBWto4mdlCtV2+a6anT7GYfaR89K3fdZYVWXRqvEJlpEGLh9xWGoXXFI
F7HS2o011FnmV2HZ0lnnKoEsnqcbEY+rHgsM1tDHbEQt7Yr64A+YfpPevouSL8HU+hXCUEz+o1Nf
TzXvmIXNWDWT9TADZl+reRKQ04mR5oe0PewodZTLYUKbI/+CAMCVE4nevMbHMlH5QCtOFnS9AcVn
bDNjuHbZRa9bRJh7YhO8VaHYcTSbudARKzZDu+Kri9dOvJTUBzDZ1ph+gEqFRNApETxGzSdLl8i9
0kJcBYYxHzmW5dcFX9hnNfb6vLbcxD5G8sNcZBcU/dGvBB0i7Xceki0VlddFNz+WzjsRbVRvqMea
4VHdIigf640PSGBbkba0T9oAMppGLPW9ImAZibbRmPe9/tWeTbwHfh+6SYDpOHk/m+ZLrDHMRjZU
RJC2esir7x5y6ogXbdYWj20EtYFAYHdD/w3vTbfIy4c0ITS92faaa35qU83FW9UGhzJmVtjEaEj1
3LiSwt7ERbeaElKRsPt/8Yb0oi2cY5XEWzWJzdy1fEC5vUl8dyw3mFM7rGDmPCCVrsnA7eqneFjM
c6Zhou8E164yuUlLlNhB4fP31QzlJ9nbfrup5uCQoCOHhPHB6c3thBSiY4NRzOl2QCwxZP3z6BHT
naVcLsPdUHSf+zJuawog+9ZwNxhZNy7qe9HvMzDt4JjIF1GrdohCFgLywmvV7QfhWs+NMsawqtp3
zGNh4BK0fNSn+EghTVLBmr8SNLy208XcVnhPnRiHU+YyLcSuk4F4J9VsuwSrfDR03JGDa15rjIuj
Le35Ss8tt9mmGRsLthMUZZAdt5/arPnkx87tjDN275P+WaIIKZtrQVDQZtAyQ27cyr+3Fuk9BLEE
dQsq6xVqvXnboza+G/MOc4RvCfwFk6nfmEZRrO3Jzj/Osxcdhin67LcGMvV4cJ/0Ki72s5Vc2VV0
2SXaU+XY7zKEiMJHCBv7/g2g13HjtdY+nubmhnj1BicsIr4gwLY1VbAI1nEzNoynuA+Mg9MYsjzK
acSWDWh+ZYxoD1eAu+3V5LE+zEX03FU1Bh+/z4pNWTVqPEYUTZCax7to5POOZq3/ik+41zfZlE4J
1r5qwrubjztNK4H+A/92d3NbehddlSeLTJuwzrQt7avCNo98cvGl72M8lNCERUsvDev7SnU+8lfD
+NT247M+jK440qy0N/2gok+BN40NMmR93s2Oc1NYpaAaiFdf5eKUWojOODKH2jiG1CJCP5+OnMJW
2GE2XYX5MS1tlNXJuhftuEd8i7oskJFDB6Nf1NfsPZ6zgrDho15U0r5rY8v6Io2GLbJQ/Ybz8UaX
7pWlJ1eUX3dt1G5mT61n2LXNKR1OaUtXQkCwzIqkxlVsyxafvxOjy3WbOzlJdKlQeRyclYjSDeVn
74gdn4pjm4zTItFqCIbFlYA6LBgLPmg+UaIGTHmQziGLLfkUjLlzdCBjr3q9Mpu1XyFvuxhjZ4ZE
3LBTcDI9g7RFFHy1kEBo9RCcnMz7RMXzA6LVmhsE0vQ4S8JbV/hOOeC2vlttgtib91HcYzFSxqdY
t6pPbT2TDl0b4h0z1Qt9NEGHorPbMBiD6TY2MYrNbtmcCm3IvLCN9BHuQTRZJzyzJebIeJxAage5
KkI55dBGMr8Wq8mIckpSWn01epMe1o6VPWq5rEGS4CnaF0FPmBdFyhwovCPTvdl4fYuZIYhP2dz4
Hxop1G7EWxKwpDhjHJqtr/ABG5XRI80PGgf+Zf0cVOM6y9x3rSfc0Co0ROfmMF52pnZwRHM/kpX9
IfWcbleQELUVLvnDPD2lNh10wlPpltMNTuWSqPXg2cLmcyU8bT9WtUrCMXHKnSdAT/FT8bUx1nW6
9pipNUvLVsYQlTMS3xleflU+tk5GJ7VRQg8nDORXRNPXqyyO43cxPJl+E2GOx6fW7EVXJSTTOfN7
ACCnamz9bO/G1j7BLaXBQy4QBw31TYcH9pKglexTOVlViGIX07cZjbeEQO68AUeR0zV3NYFL4UQh
MOwSO9+XfZJcVoulGdYCqmM/3kCceC8zmCqk1SSbJr8tI/+hElV7HUTecwmHeQUTZjs7YvG4jQ5i
Ghofmp0P5bt45qlcFC2qO8H6ALB1jk5tbnt7ex6ugzK593OnDokDYH8Imw9XCmb7O8sYyPjGCawQ
P2uetoIDd5c1eN41oBRHe6rlhW8m7btiGu/iwri1ovEZD+lOeUUX74uCKafoNg76fRAcVey+5PAp
MPNIC8V8rhvZDYEeK+bfgyTV9CYlnDlaZeBtAoLaK/lRJVXz3EW+vBNsfK+btuKI087ioZ/FxaQN
pQxrJe7SNMBG2nU7K++wctYi/zon+q6P5PhOCK/ErJ7SCGoK+ylxspFakfni9ekXMm/Gy4QUIrEJ
Uic6Sq+/SjNT7YyRm6grkxpMnj5ZVl2HMkfBr0Ytx2OLLapXxQXUIAdfV2buCLTvV7hD+Zym9BTr
+mUnzU0wGyxsHDvvmxk7TpaOI6Y74YVZnb4QKb92B+F9BZ5DIbIT8XXZ+0c3zTfCd7cUN9YuOhmI
Ndquy9gP4MSrL5VhVfuhDoatC20DgbwPgML3ZRhoXhavFNNAqIl5+R5JEXFvIOODxjCbKw8fMN1o
jOkYictuF2DGXSsBuHFtIisZLixnAPk3giFzR9dcF0b3dcxAWuCbkU2LoU4vd7nVTfHa41DyqY+J
41OOMtd2k6gPkmzn0Enjj645go6OYjjvSXsXBPUH6CzJZtDjuQT1BseIOQRHjxklWCsQg141gk1W
0mEJC2QVh74jxnqbBS4eRQxMeZjmekyPn17EKojw4wrD3TY2nWw7ZT4lzgg/4DhH1VfTSrSDHEWw
GbIms1k2vaTDccasWgZEWXlNik0gL8kXmvEKGGn7EWwCpegofc4BFS3p8vF2Shsm8RwuLGri3gbl
QAodTVJsMXVOnLMNRM+utVM85l9rs5e3EDyqYmupoLhOU5bJfcc0mqzTnlS+tdFR4g1d1dRxyIdT
vcwqCJojp+YovhhmU1SXY2VOc83G3qrKfe6kwV0QLfIvjpiYuXrDH4p1GnVlvg9UL6Gbe03VeEB2
xrG7ysuOHNl1NAZdGIic320ygty9k1SGLSzJM3aNdNKX3D6rMI8CkKR+gyydmEYtqVq1p47qOyuZ
dRquMxfXZTFZ03MqKdSsY0fxC2QYllb0huEAwYVZ5R0hRKuYYLno2azLId3pdqKanZEYi72w98RL
40YyJh0nr9geOTpUnHbwcMWN0/RI7zC3do2Ygi+xmQ9dONieuBwyK7nx2qK7D4gxfd+T11Nt4nlK
xkuRDerITxraB4URv4TKKP2npCQudD3VxWh9TFMR3HDsqJmVRWZZ12xIPPWU9PDLozgNkFWn2uQ/
DVpcRdeJGFof7A+pu5dZ37rxqbYm3QmZngRTElwhlqTuUoCs2Y9S3amqng9a1Tjci/xCLuG4Tpyq
w6FectBaoauR1hFPSEPcWjX0/QWtrqJaa8IKdnnuBLuU/Vi3H+cUpbrGOcoUTpxvWLxBfJl5cCJA
SV2h73lRRnZRgWMJo6ox25WhVQQJMbPln5SM5SMi/ORSyAnBPF1fpsEeN6lTd/b4mA74iQdIhg9a
cJ+m8pi6NQdx4syYCoQLbcJXWxY+MSSnmpDszP6Sxs29zLZWdIQdZl5yNI+PrKaAF2xOsTqq71sn
51g8xnoxbkppeeU+mUPHWcep4sCmtUYYJTjEENTrYWumkEcmnDRbojs3g2/NVciDPhVpdGGlzkbo
04Uln23vwzQH61ka6TaypvoUp9IqbiWGumiflWsow/PMuDt1iVPfEqJE/uMNF6zfKdMQWzVkuKPZ
7sc4cUbjao6epR9qlMnt8QLWRxQmmUOFN5OgWTL7IwUPba2GySZRVAIEaNPLpNG7q45TnYtvSOMp
uarrCSDFka6NHWbkVN8N46x/aelI9iucq5FHoIAvHwrOAk7Oh4cxIIJvQX3OuiODtXnCxPooLigI
ykuvrwtWS7zGfFNrMhxKDcSlaXWi0Nc1rNG41MlkNU5uA3SF6dyF+yAilRjbQs+ja+BVE863Pgk5
sWdgaDKIcx9NzIBuNXYrt5vXOpNsBfIrA7ww4UXqDGOjhgr77VQIoD3pWlfsDnlCeCONlUD+cHAC
8vU2qXRLYsVECokuJySVKqWb3E56aWlbW9ZJd1U6sIdM80MwT+MnEn0IZTU1ka9iZfnEHlR4XEk5
dF8q4Eblvqopykh6fdXlktEqtxpwp43JNxcOAcERtV5M7SnOm4iCjoUFo010fmE2bgWwO89+IJDk
AngT9lmvEu/HXD94eFXZwtk9xIoabG9yApQBl7pPHhoErDCIPftLa1s7qrnPHc5/fV+WXeJRskrc
0EMKcTKqCsoVa/Mm5zt5YE8a33WB2DqFCxktSiIcawYlqFnp1rWPB0JuCy1usDs3gJQebBeCGaUv
MFeGD6Oh9Vq4Nt0DgWDC/djjkLjMcuBvak6dNaZfA1+gY1o29hbmu2qbeFWkHXpHW1j/xrZO5FHV
w2nAZkrlDX6GJsSp10l6qXWsdL2Pfdzp5gHYWq85Rox+VFk0YUrNycEeWXOHaw4Lmpgr50o0EgQh
24YXI1LZSNwFCjevKk3qCTlqXooJowbTvBiv8c8wK/rpzDnMq78WBe6K24ri+n1AgOwAj2TGX0Yo
8XOdZ8nlqHl6dZ1X+sQurxujQ+83pO2spNk32sqLZD8fB6fVL2ErUhGNorqt2C0kjLIingG8scHd
5lQv6lUw59Dj80AdZlxoz3ViZdVlm5g4QPy8aMxN7Jq5up6iIc52szl509EQ8QPbp0nbBJqCAmGP
o/1Vzyf4lm3O+XAAVUBWSywOGGC7T4Ax1EPLov8Z8FOu7QZfK29n6t9sTIfICHPYTJweWtDlTDUl
gvwZORyglV3gTPGnXHX6RWBk8T6aMX+QgogTz10ViPkONEaMzQSr2PG3WeuNDRF8TD2lcyc6jIPw
L9UcsN6BhhecRt+r1LI5eWk2AA1OUK3HHL/S+xgho7FNopl/Ak1IDp5iN7sRiplECAoDTpUmN+yh
7Edq4jdWO1f7nB7fBSQb53osORgZvaWFrKEqO8ZdUWCIYmRRlzBA6JT64Nucz8rM2ZjNRBV+PxZQ
omDR5dKcG+1FKQSAmk6MVwkWCnQdfvSmmPa/LvT/pNvxTZTpok1F+umdtbuBmsxJUtNTaTsZppS/
JuZwN3gAKPrrC513tBnn6Bx9EKy4sZa+x+u2ijk2XWAPtL/oKnSwg02xLo3sOU/cZw6tKqTR3aGB
tH+3W/ntug5eFLpS5Feex0AkmE1iraAzNZQwzJdA4lM51eINTdW5KGK5irNkzqHEdPjP2WOMO63D
O89jTAC+WJWxjkuoRrPnbyFaDodu0N8CQ//kxdHORpdKi5SsJv+sQ590Zdv0fNmcEY1yLyrKasMk
qoNEpbO20Bm9MVCW5tr3Xd+lCWR+C9MwbDTMztkdGgp+G+FOvL822wXxtC58/5TJgP3itFdTt50S
+bHLi3e/HjY/3ib8fETDi92Bvjn43VcCrZQvtMk92HulABjo+CFkubXTundR91aw0k8vZTuYHOib
BlgPXl9qrJrcHJbTREnpBuOzjt7EkGyF3xgrP34JyCpQhjIYA8fg7b2+TkVJOmgFagSwACGtlLCD
ZFgZM8jFJJw6Y1nF3uhp/qAyxo+qWwDa0eyQVUKr9vU1fczaUvP4+npMq6tpNHbQR6BcpnCkGv2x
NfL3bd3uY2qPjc6eMudkbXV3WUa/4dcv9Ie7t4lkW/LWmQ6QVZ8/5UEzYMYunX0n5W6t2xqaHuX8
lSXZShX76i3TzA/jdrke2Y8eNpJvoPjXd+5Qi9ZlbVLZ2xQ33cW8akLUfs/d7te39cMEwGWW/vei
b8cR6519jpXLJt9lbYe5gLURm4e3Rrh0JxztgYUiXfvmEP7/XdF8fWNBZfkl6dty7RafZYGrgBA6
3aJQqHUAj97Umizf93ffP/JBe5F9IMllEqcDfzaCkCrBbvXRsYi6PxpudAIDEwr2kRxh6nhvzsE2
xsmZkADz7T5/i3P+b0RB/hcKeWRs/GtP5f+U/ceX7z2V/PRflkrNDf700Vcg+UEbxnSoM4P95VRn
Z/enjj+cl8OKsOQt8Ud/mypJP2WuQahHTvsy2ywrxd+myiUY1fBJflxiSli4MML/Rrbjt6CHfw4R
fi1qVYbLV4CdhG/tHJGv+Vk3eRrArEoZ5a2jq9xdzXO8V47lJIfSUOXBVWn50PtafDSmpp93DmeR
tdDm/CGFXnbU07IA7apvGruAo5SOjXEt0kywl/IC5yhrsL2ulnl3JknH94Pf+vXWdGX0nxhy/yZa
f6Be0MsvRNOK9o9tX31+6dK6+i+QNOotm4dlF/avh+LVS/Eyvfxx0cu0+D//63+3+fJ/Ozm9fH75
47//sX/5WJcv6R+HtnipPrffD9n/92//NXDRHxHAy9qDWg2xH9Xuf4xbw3YY0kjw3aWYxQSDyOTv
YUv8LnvSxfuH+lDHmsf89vew5Y9Q5vAvIhokXg/1zO8M27MFgsWWbFAf4wkWwABv1tnGBu6RLMxK
l49u1OycRr8obfIAW5dUyz7kL2/zEiZkPf2VcEukbPylvvnrs/jeEGycr8nfLhwg+jdR/5B1ZJ7N
qC4Cj6brrO5RJNNGwgXpbPsxDfKNhmyGRnW50RR9gGkerjA/DeT0Is/nvC5XpeWsSQHfqSoPW7s9
2qMLgqD8kM3QSlOxr8zhLuMrKrIer7w4qEbcqPqjUTq7CR6pSwe1LPKHWnxM/HbrNuUl2K9NW7oP
2TRcBRQ2VvR6NvlYH9zKDSE+76zMfe91cNpIC3nQOx0IUUP3hSPsx8QWO6IxTsGMNsdOX6zY6Q+D
9B/istjEUrxnL/CIFfvAChIWafo5qSKqs/GtK8e7wYXvWQ0iAEDqn1ThPaRyulv+SQ4kh0Hxq7Sa
OiBLuVbBEK2WALstqksyKSGqdzysvN32LpoScOlklIYdk9PGhSta6dGnSQzyUKlqX4H7S5Ke822u
7J2nxLsA3qWw5g+EmDurNtGSLd68LS33DU7RR92ub0a7aijASG3d2e6ppzNICSoPaaVBwg+MVdpQ
rihaKrJuWNnlJY7VjUu33k6nTeH2byz33zJ7/jm7EmEbcHLydOzdPlbnb8EWr6wKLZDikaPmI3CY
UB+B9DvtNmgmJBTO7RRRKrRcdW1m6cPgxhcJiGdbQqooPLqkAy0pcc/xd9uAW8Lj0aJdIgSr43nV
YpcAzzUjipsz+YzGQBcAUl8J1bwT1D6Dw9TQ68Eif6rc5qaOxqeSHk+S8NqRpFmOfGdEfWgpUn2h
BTc0fTUFXnZ5OzOjuK6zUA5BsR6N/o49Me/Mt8Dj0c4B9ktIpLPjFBjaSQGyJFnlhXPZtGpYD1r5
QQ3luiTBbWV4PVQT8Z5IoeM85Ceivva9Fd8GbnlTmt5lRr0ktsZr0TT3QRyFRaFdNLn9mKT13grM
x0HGWyzE6ykqbzw+kzGxT3DEt549Xg3xJxKbQrcsb0i7CmVSAdekf2gwQoxuS2P14Ff9kQF6mczR
G6cBiDKvd1bfXiyOXSY/Dsismsuff6enHXIpS1jC7aPUgwfB2TvTC3Ka/O3Uy3dSp0aIyuI6HSnB
dvQyFWoKWd9Fw25BX0QOCI+p2ckmu0zBUul1vBWo6tAMXQmnWKlK3LiR9mBPfZgWiNbn5tBbLmjx
mUaWMV7Ipjk4o7OzveEKRuBhgvLaITprRfdMkYYWcwne395VfG+ZN12kOfoHF7JpIY/RmAGgyz5G
SXGpBtdGYwVWpVJPEl2J6C1+o3FTp/Cu255IiG4bTPXOipmsxhixiYl8bKCHDkJuXB69uBmGak+4
0pUIhjU5GXzD+cZjFqq7at2J9iq2huvS6kMQvVQxxwtTzhstadEjqasyIOZQJPO6M8o1ha8VnwSN
xOCUNE+2O1xHSuzr/HNAA2SGZKqNHiypT5KqlGVqR17CsW/FvnXqmyypB/w47kEsNOBIu/luEf3J
zP8t+e38S8ZpbBgsN5wUFuDQ9y8889ySEFrRPvKsr0hZIhXF2cUT/SK72jfNdB0oZ+9H8W3hRTfC
CzZaJnadBjty5DEyOERVvwcNB+ImJUO1qPdidreIurbStvfAxmg85SegYQgO+2d0YAf2h49NlH5a
vhKT7zZm2pfusI4mqOK1f5JB8NcW6l8ub2eH6W+DmrQzD3Urjmo8Qa/v0S6QELj53D0mmdfARhc7
ZfbhJBeJQZS9MTcayxM7f6KYOtH2YxJ3KMa8vtqgSUsTiqXUxi7qlPXWW4E+7NDexxdd4zyC6byY
BudSonsbkfrpPbkRiAYAFNKl+vXrdc+/Z2spIGCCIkGPohq66Ne/jEVajGepQT0qBIFz1hw0+lfF
sqg2FfEZQJGFYJdBHpv0bHRUYq86Zy0cZ4swhDYpmrTaPWWddQKGzlk9OiY9USRJ826sqpusiomN
yEJzqA510F+Z6BOwPtykDr2ZmY4kWowqNR9LbbgDXw97aeqfS4j9ljY+ycK6lA3A8iz+vITdDbET
+lN/Rc5KuJz5W1ZtEyhQm3ERtkAlu+x8ksj3YmQlk9e0a5LIn8ApjKsmEu/j0rq1+QF0iMzzpvbQ
6u7laCUXoijfim5eRsz375j6GvVDangmina8KcuI+26aFAbyuyThsbqatZes4ovf6Nur+62j5r+3
7/+XP7Vc61MNaimNk679H98OAmwIw5fu5dX/bKou7abb/gu7mS9tX3T/OHgtP/nv/uEfX779Kw+T
+PIf/+1T3dNN5F+LOYB8vxs3lyDjf73Lf6zS7svnP+67l+5L+8Pf+8fR0/2T2FkWp0UUvwSx8/T/
Onri+/uTIBtqkYAgHLyUbGP/3sJ7xp98CxwELey1yyz3j2On/2dAqcRg84uzi1rYb7F8vn3c/xwY
yxUNE28YDkfwMz/uowua1pWhcueLb0RdH2xMYRNystbFkM5PeEdE/mJrks0SMoZ2+r+Undly3Tqy
pp+IESTB8XaNmi1LlsrWDcOyvTmTAEhwevr+YPlEb6u67Th1USusvSSSIJBIZP6DzRAx5F72YJnd
V8QMgw5ZK3+p46u0CNkla5T01cWcts1w24StBHQHaiCUryEI66WnVxlhRY0sVxx4P9icVvPQFHim
fE3APWTfRCtUdIewppJi14JQ4FYCiQr9h8JzcUs45KQwtaRFFLbkjDHH4PSYt623XvsY21T/OMPU
8zv/eqX/jz3n9/IU/A+XAngKVyiFPsFwvQvHsdfSkIyK5Ec2912lLsY2aIKLJpgGHV9sQw4Aaw80
uyn/adys9LPTny//jlXH9dkJoLRZURLeFDfz++LdKpEMsDfL7xD8CTSoeKAqUoCT9BEFPullzvVI
4jVaeWUncBDevZ8DsQ4+lrV4h4urMQLrQGOtVwKBH06Fiv/255v8fcsKOJcKYWtbVH+tG1z87h6X
onR85Nyd75GjJ9c/5Mg1xerUJMEoMOTRYxS9YFyRjZd/vu67d2Ova2lUKAVAXk3E++tKs/Zx74jk
e74y56Ld5ILp+YzyLSSP3VyVpoTbBboGpZ+ip/byl5369/OvfWwqepyAsaJDEIE19PurycOpdFyk
0L87cRMrsQ9nziBfWUjOeNlvZQxdw/F671bU+BE81oPrcs4birJhUP48EP99J5zoAUeiqZq61jj3
9zspaM411erq7/QGWXKn1Ys2r0YsdDZDcCwT0tEXbRgC1DYpKEQvvQv+H6xQ2dM5+8tb+T2lYFhC
DoooHlFxsyIO4t1sGKPSrejNZ9+ylLatPvcIk2br0cnaIV3Pa6IXpsifn/9dRcBe0+r2/FyopA2k
Tr8PQJ5uFb6So/NalDpugT6OhV0Q7QIQq9+buQq2YA/qe0U4aEl9wUCEuOeZx1ZG1boHeaK7R6CA
re4OKuy1/wC4p/ulHfr/Te1+r+DDyaeRhnQCmiX0nVgt72KJmQHzuWpbXhc9aiaBa2qX9+MuyAo4
u0WLyXnEQkvZRTPOvf0oZW7+8n7+a7BQF7DVTlu9tCJR728jAWAzrkPUv3ZNiLv7viJ6bcDIVxdG
0bXIQuL+kBtdf6XH2hFRtWw11rsJyolTvVMF0dZG/rXgt7pya6brYKklB/i/vNX305o8H7k6y5nG
M4gi6bs6zyI4g6XdJl4HODtOe6ywZWvMvdrGUgICUqvi5py45bx77FeFbDcg6m11Hmcps8shpbif
05PawN+0hepGiiDUfxE+NqHrNA8RUPKt3UNlXgiJvlMBmbhCmLHhr6IyMKu/dXDe0U6JVNR5rYAP
OlPw/dhVfp+mzMxOob8vX2LQkziTS1v7AyGemTTVe6jRDqEd546f0bMxAf/N/Awn5HCJ1Z2cRwvu
N7P4+xr62Uf+VzbAzdFXYiEhVEYv5r+mBRYqQ5sVvXyRmlWkjmKok+DW9woBfGnAPl2BQZya7Rmh
ghV3EQM4XBV7Aj72PTm25c6FboNqw13KDNFdUkY2QcCRom1Ag1GK4PX0g6Dds1unOJweJMY52/PW
RDVnG3gJdtMCnuPwgvoOnEGNCL8mE0G6bOHdibBa+UCDJh+TgwwHQQUuNvbd4U1UkmCon5dHx89Z
Ee3uF2w4QGJ6LndeOp3NDUaJr9lX5Ds7JU/ppL3pESb4NnK+qTOUyRF+8TlU51m7XOQBm+uXLuH8
/jy5YPDaY5ygMfoPwvQ9KcqfJ/v7qMnooyUeo6pIjYoj7rupIbK1Q4hcNi8UfgYQhAslLcwL5r7q
m0th1Eyg+PMV30cj2wqhMc2+bWmu/3XFQbtDMbdi/iI2YyfjbAIb/vwBt0N1ijgORS9ZJTYmISfQ
cchvOVrgiPaXVf7z0P7veSfQAMZWHl6qj5oqWfLviwJMNCgbqlHPLSaWo7B6HqHzo1eFIhoV9dB5
R52ho3cPdjEn4kjgcfkxT0YOcLskjmf8xUY/V9hWJNHjInSTADcCXTY9IHdmnYvCbemvmUQu6D9g
IRz9EWn17GJHLGZ66Cf4xeIyq+rRrvwJJvwHa/QsV/TitVj+pgPxTs+LR2SDIt3gqXlawZng9yeu
o6zoZjXET5PpXJLYUGufJHZC7BWiH0lWcFF488K0XepU8JGPPzNbwH52SgtTzX72iKaLndI+AJ9W
X9DvFzZEqm2AZqZQNhhKWCdrzaoDVmZzam9NWlYnRnQsoz/PJZ9GxL/OmEhzhsgrcjShy5ZQn3Hf
hWqL3936CrZiMhaCtQWk297A6Ahjl+7PdYxP9cq9ZcVilzix0oYUTeu3/uoUcD2vvSW0P+oVhktf
EULmkF/OcOPUTq0zJ/tMLXyrLIR9xDVvIxxTnFiLk0z0JIb9yn7B4/7l0d5lmTwaGlSBD2s/cemo
BO8ebVxqMHt4pz6JfLKRaqQOMD1ssML6b6Ob1CC417FX23Psd3Z/bJ3e44UsUdvk63Gzhpr5CSMl
Mz+RpWqGY8YAnNknpo1o0pVOyhQL5kba6GYImxelL2fC2khGwgXLMXP5F2cs3FUgWAUMxQggC25k
2JiKJYEVX8W/3sbHhsL6658H4V10Qj7TYpAoDaNekELwfrdGvXkLsNBVzqcJrWyiw1t66xeQPFCl
gwaRd38LC/ZP/iss2Evi+YrKEtsSGqXvD15uhX58BFL502A8Zsi4jmjgndn7GZ+gkkEfHrPZ6TG2
jRqxMuDNlHWkLAQ9RmnWSzPeo3KdZNUJC5mEYMCCnOCj93xrAWHIT7BAiyiI/3xtuZo7hnJpko61
wiqyryOvF/siHFTA+Ujxf5we3L7tuZOwrtmb6mi059Q/jzZNrP96eLsJECSQICALen+yIR0cnNxd
1k9FscJL242mFnKfzW5W3aFWG4DoV4WOJN4rvp/SMoAIUGKz1xixYGtEtuNc67x1gtusLWKBJEu/
5N/csnEv5sxQnK7jDrPwoGo2/QCWu9VfZ4yk5w/B5LnLdkiqLsVZR5E/DuY0z2Ey3eGklyFtHrVu
691AQfVSCIw69fbVQqM3gyWRqA0P627SYA+hCEwsBnBrM5T3xQmroDpR1jXBY9SMa5DvXboasznL
FABwRv6W5SOMn5jMbB9vDcRDjrVMRXmJ4UMGiXmQFabAGHKLQ9g6y/aJKqFfPpugoWshgtH39ivn
037dRfk44K9TYu0KnrrJL2JAyAfVu/N2naWdC8J79gr/lDtDUrhHWfdtYEvKee08pb27LJ+WcRHj
rTOMnfPAjhGb76GOIv20YeeHH4fse68Y4IJvTX3OSqobp60PEmhkad0LrLdivQ0qoW9YJd33An3M
aTkwVVb1IzU4f7t0l2bYkhcjcHegWZwDQOies9apo7sU0nRdn6dI+kNT/CiSToyM8oJ2hA5uN4GZ
bnXaPD3I4iPd3jFyjziDSBlfmjRDR/ymCxc8udG7z0fMkCC15yWI86CdTfgAoVyoy6gK0BM4MVci
UUO031y29WZIyjnFDyaIaDcWmd6q9XLOB6coz4AP2G324FoDAiw2Sib8DOM8CodLJseMC+csSFu8
OyPJutLduIpkiT40IIv4gL9qf+hAEeEDn/mAy239EKjXzajUn64qpIFy/8JbHCeO95j41Qa5oq7y
oC+FAezseeeGYPOnmxyfSEd8Rc0zcml9hkUa5h/WWc4yvqfjUM3NKa6RXZOXtVnTBLa1JcGkqLfD
GVSnWI9hUT/HeZY523WAYjUj5azI17a3RG1VhNeOyLDrufFKVXrNfVXNVQJTuiIQYEhT0o8COETj
g1taJ8xXfRDSBcSZgytrGl2HbnSdsPvs537H9dqqSdMnkycKNUqO3oysnxgaoICQo8L+Ee6flGWn
VGpz+qAYePq9LLxORKcK2jMjJpqx5qMfitF57JBGJE4FE6CiGEkL2i3ucevIN86o/GNLjzz8z0ct
xnBj+FQFgiBmL4HsONM39Dhkdh79peiDJ4PCD//jNbjoNDvYPRW1JMc4mlfhdHVSBD+w86Krjah8
Saa1nxOPUva+TIrQOLzBwCjzPFadKWHil06x9efCbIG33CZVbG+55E1LtBKYWVxB8J/Ua+YsdoJF
mur+dBWuDj9rUkyZ4cNMoGRKtthEzdzDhJczz/jreXBdEuqVglvBz8JF9tFjHQZZKvYBMvv8eRkX
HmPxa/YAP075k2CS7cNl4/pzMAyzBtmktxyXVn1o/yUGTLiEW2oHKa6fQ41Xpf36/wzy2/eoFPj1
bezLlhvwOqeYXusykqU+l51YeWjlbwu/lfsQIN1HDuB5n+7CtxcFG2lkqnHyxlj3svPSNQuxW0Iu
KoKDaHpGafLbhq/4khobaFG8myeogNDCed15S6uCNRrnrnqF/mRHsJesIOLa2zMVQBJXBcisi2bv
Amy9PZ3DX7FP/zY9oqxuGJ8IL2o+wrixD79Ea8E8zT1tL1MERcQPET3AJPNpcyAjjFc8qeCPyLeJ
tJnVcJc8pP0rXqkHfg+srWB2DWAj+fW3AXXg1vMPTFF7dEkdN+xqxNURZFpoo9kiElbZJVIY001a
5bbygXiMei2n2FevHh4KTJ8B2oN9eI0hb/RhoJZt/6A/2Y9gyhM+mg4HBNi4W2jvvzN4Z81PoOWb
vDx1OcIOj4USuCVd1MMae+M1XDU7V8pqSMf4/GvI02rS3M5Sipo/wg7Qc/FKljX7/OQpDMaeyNyq
ZDpI5YyYbblDnnHxkIYnR6axkdQ2GwoGlGx4TYW5jDH9ZTkb9ld+Vq8mqpJTTbK4rMhcDM3SX6DO
gjIKDfOgodmUDTllQzpjhu8Xoxr4IGlE86VVhv+HDkDdDmiYR6lIgYlp7rBYzygKzBovp0uvyPvp
GW7bwikANpKd+zNgcorEi4CUDSFXF43B1qRli22P+Ehk6QA5hq1q+eJGS0W8yZu+r9FPfisnV3TR
oEkZ7LN6+W0NhkCIC9zzGI6z+LlmVJ80DNiQzXW2PWPDgb7Bk8KlZ44uxrdHX9J8YIiExISYJ6rz
eQhBmUB/DfcIutjh8xZpZw31KjvF3+qnMENmRsAzvn3esSx9PjQTnO+rkuojzs7NRl0ZjdK6S3eU
LNaovRXS03wjWj17hp1CMzCv3oosmxc2GjJOp3TmX+aZ2vgb21vpLeNYTtUQ96eaEmXm1Rx925az
E83zhsJEeN3WkV1PYzCXFOFz+CaEShFlK3vesBJpKlxNsPSqL0wpbKnA+udRi4egT3/6GuYaT/ll
Jj3LnKs5G7Qu71JR2SJlb9jubmNkraPxY0AZa80Qq64cvOOjGSTCcKB0ATV+hzA+YvxoqwB/YjOd
U17+5gQbTxV1rd022hB2sbvTvvaYfG8jWY1Ylt6J0i3FdDVvYZvFH/H9nJ1HTTJNVWGTKo3gF5L1
vziz3BiBCok2O40kTiSA8Vttq1RNSb5KZp220I5fonQtlPcaLHBr76IIUmN2Cvx+GJ1/5hKP2+zI
jiYaEEJ4oyrYL40X62cqkjPSIG4OAwxhnnAVxfIwx+Q26ns6lZPyvwxZQmniDOV4atO9429D/bwF
xg/6nWF3gGEL6asnpwSWmcKhZZa3VervJ37oxPiJzXSm8MN9e5K3d6lkRYF4Txt8tY/1M9w0zWTj
X7rmNpqQ/dvFi9yD/Ub3s3qfVb79Wei5Dt9Y89V+MRNUJxAaoaVov2+Vb/uLnGwxu9vG1ZPHioVq
V2Xa2v/ya8qSUxKJgPjZ//RWgrfhFI1ojewA8kWer93k3hRxPlvNkI6CfbBuWeoDQevsKs+dzZYD
B/pEfASkZSO+lS7zO3DpP9xRt7R3Xpd0Gl9+XSjUKVuaYqpYxzvbkOjKaouxhe6kCT7WbwGrfis0
qsSzxWinUbYIOegISMShzVuFfFShIuM8mjKUPPM408VDvNLPbRpXwEZ2HuOpsbdlfi44p6/ZR3Yo
VdhFLn3bZgTZutg5GWeIueLnXAxd2x6LqmE1nt4GhDqwDXo16Ev+bjB4TnVd+KKJ/0ZXeHegp5Zj
/RiQyia4wap5X1YuRpTFqFf7j/inRtx1nOcLq2HuCbMKLzRuopkovBSwYZW997+c7n4/29nLR7ZX
4+L4Ae3lffldm6UHnhhTqnoLjRU1YO6CcwAr6c+XeldAZzWBe4OeBLQDxCrFGW7lX53/OalVkpFK
/s8cQeyk7/dKZkHwAVVEO7vTqLAv1ZQVb7hHQYZX9is4/vlefi8hhK7L/EkA7yTwuwXz/F1bKJuE
T/m2yh9Ti5N/KaH7EaKHIYnFcYOG99dx/u8L+mlK4SCCwkRxMX1Xs6gL7XpN62YPaunYKPKaHf8y
XmvC3K+V/ecHfCeka5+Q2i0OZp6fgIYFyvL7aC9NFeTd2EQPvyLGXGy2aL9GYgWisgRDMp0qmW36
o5nFWh1a09l4LjShwUH3jP3oL3f0+0znjjhKJSmbl8UCU6J7V2hcU9eZ41Woh+ZtUSGDa9f4YurM
agQlU8krKAKzsjJTweZAauEU9kYqKUCZ7yfFyf6EKlkfohxAaFn3hHrF11kfmXdXroLz5H5+62fJ
tzD754d4/xp5cYGln9Ex8dAFfV96Yt9VI65XE8ZltY1M289ESA5hZz6uTmKCm//99UKXF2n/F0XR
uzGLF7IRP3HN3a9tb8kLAEhuT2Ttd3oo8/9VaS10Kfl7CZVFAjdL9b/CAeBPKtFTWd29bUskyfZt
xMBPxRF7M7th/PkBbZfx/xbWqM/CY2OiWlAKnWL+/fs0nddtKbH1qi/izrFGpHHbxuIl0iyY/12o
s5fi1SV0lpBz5ZD5PtS1mY+qSh7lGFfbpvgUUh1hHvmq5ePPT/ULivGvB6NWyKVwVQEVTQiB+fb7
g7kufZm4LIaz3ny3GI5+uFg0ggFnZ/p/oJnSQ9/3Q05tNd212cZpcTeGOajHa3ZrIDj5vq8llZ8b
P6D24N63WZjneKOTG4T9HXayNdooqPrRcvoyKNVyDNIgpzuFLZzZ/HHv9m4EuSfRIaU22MIe1Nr7
9K2fV0ccRsSHrGs9tdziMjulQGYMuikeNZEKqMYFB424bA8NqEVexa8EJXb4NcC9b2kFGXrCZoGD
OWHs7ahRzy6hey5an9DN0dCmAfPko2l10fsJ54TON3yBFCsyMeSjxiZzWLzZ6C9pjrLaXYl2J2I3
w9h6uHIOmAWWh0jGwOB3/1PyUGybxe5XIvMzg6KzNjO+yBzZTTxWE5UlzhZ15KPi0nPJFl40mQJa
kFmZ75ulHThPUc/HY+5JkPam4g433TSQl1XkOrYYgBQ4ddb17RyWzusgMIRGfIayKxUYvHDbXVWM
KFruHdPns9vuFHKuoX+fqlSCvc0VMtjqU7im09Z/ot9gO1rkgK4f3fXjQBPhUympNmM7jnh0kJ4K
rTyvglBL0vnPytFzSK7CaJn9Fy8E4J7cUTbL5McuxSnQP1bo8OF3KAkcy7jXY0EvHS77yrtFHsff
4LnjKkm1b09qBot6vwZrNt/U6TAO24529IwatpMmIOOXsnCHc+A24/wauW29Fgc0kWSHVSScdv25
o/KC7jy0Idty+xWLcMRO8+gmaYnb1akrmsg3ZNE/8ywK3zZPXLvRbjpvU6P5mQ12cVNzZNMpiBgU
PjSi+h6RLEfWaI9nE1zquXam9BNBvE8eZZc6zaktwzzcFXk+P4ZrGVaHtZyzcxlM4qLEP/ASzfjp
gkpG/xBrFHNQuCru4nJE6EEFk/6UMakvAnQIhh2rr3ittGw+527ZH5bUyziLNmI8c9ilpOR34XUi
3Ze+Zjl2M9hlqE7yEKPKx9t1HX2q4iU4IhtkPmxVM7pHZu54TFYXUkc9RO23QppH3wvktQ6c/Lqd
BlSXLP0d7EuOXpBJDwWyUx9jWaC8XMrye4k86qEpZA7rouswk0WVJtn89rRmHV3gTmLkSB664o9Y
dfFp5k9eokZZvGLtac7gHrLvKq2bc714DaaeaRWiuOH2jxK9aaRbKdEMqGv1+dOMsP7XxulCjvKm
/TQnfnl0/RH1KBeLc+s2L24CynQnPQ7dj6GKs48UD0vwSqNIv3u0ejjPeNJ7mPyqKE8SYbyjN7Tj
wzAFFBwIBYdhXcyVGJAs24Ut4lpZjFBQ8rmc/HS9BIFgvg1+UHnH3kiUtfMSG+YdiinJj2QM4xYy
iKOv2hQ4wiHwxurjMiGXHtKrvw4Hq6KeJUX/1a0GebOg2309RChMEDsBYXMGQZxmIZ29deN6uqT6
7VyVtSj8Q0L0++7Ns0A4c0s8y8+RzpdZqvmHcpwFZTtv+zoMVe+DKJDAB7dtYOYWDeKCIKa0Ocht
rperyORozLmeLO9WLyYQc6TaT7NoxFWQuI280ovSJx+tzeuwaZcdld7ncF6/uSbL7gKP5TMNBpXV
WGFmgKTkFB/CtRfHIB67O1kE+suKsuKpcmlv5+gu12Ag6n1c5laS1ojgK53pfif8pjv3FApwHG/H
j4vX1R+HYsWOqR4xpFfFqj6jvIQPuVrMskc7Wla7ivuj45pQc2PhLYDrgyWZ71N/KJp9t03V16qV
+BznbvuMQJjaSeRuP6Y0ES6lr5O90W52FZRd8HVA2PKmot4/WTkTw0WzEYS+oziRmvwmwk4POohX
p1/hKbvuISE/Q+eqGtR9NEf1iUAfRfu03OKL0euLe3A6YDvmQj/5fSfPE9SYcyWn6KsW2dPMOflp
U+2WIFOEQHSl2vzHyoCcizE25kgauD6OOg0RxwgUHdsaK3u3mKZL/EblWZGHers8HtKntBvTV7FI
8anSWf86bdP2wzDBDwhy+LcBwIKzy05xQORxfCS/xPJi7qYbRw/1y+b2HSBlD7XyjnLyXbG6AXsZ
woFslGVCPSiso4uYxsxeDl11rkOjn8B2Ce5/8nH4RgquisTwhbqcuk+7Ql94a5M+tq3ernOkMI9L
TMjlGNyWd13gjlfaBPN9N2T6k8Yg45uokSTZoS4x3QVry+KhpvXBE6O5XnQ8X5bzIlB4MUl3zqI2
OHA8BmFJ2SO93Byd3WRZoT9uKKo+JZROvuAAjhpqXiC54ej4dvOcEQxTVJ6aNAtv6HB7Yj+2aXNA
rhP5Fhcs2mnLnf6+pgR/ny+9VHuQIe5Jz5X6IkcTIOEYbtsNvoXmGqASGjVO23/KxYY6VZG3yxE/
8eTCo+e3n+QWfEimXFCZ1853J/PBoN2sIXrC6X5tF3LdQ2woaSc3dSimeIQIo2skV5tUZjezI/N7
qizNnROsHbQn/ZXfwXF9LL3noSWDqUxc3S1pBfwylF55lfbSfzFOZmaM52b3FqiPeSr9aVLnAsHu
YJ8WXnyNyT1yyanbIgqDwac80MfF0G+i331I0q2Nd9U2plBVRNbd9Q79fhTvVMxYR+486huVojZ5
8hbtzZfYS7QfxBI4H+MuLeU+QpmlPxap1A9VXk7tkZbvWly3Zd2XB0d3ISDELPOcc4xfxfaworWH
sYpNPdxDqpYe22NGDdOV+qrmTK6bvReTuezD1mTTLdWSatgL4+Wf5nhD2xehH+g2eEN7B9hGZX09
chAfnyHpb4kmjmg5hkgYuXkHrOhiGqP4KkSgv6sQE14zf4KnoNzUXPkEO/cSrftpPaNW0mFJPA2h
eUydvK5A4ORNqnfayRAm2jtBujyWAtTMzi+C5mO/es52RqoAuz83Vr57M6fVgoSopo6P/B3h9ABA
bjv0VLYg+43lHikOhHiddRmqD80Kg3oTDH/nLu2BOk2Lps1ulX7YfhjHoErGwxpVUeNTYB961kNC
exNFhNVvj4FnmuKmLujO7tqOMu9+G1GO2Yl2pfETI9B+0ZUBikQ5jcLbuqRMeqiWcrkQORTrA9zr
IqYkVmnvss41ekvShDE6UDPd72j0xzsnTJd431YZUtFxUAtKcdTsnj3p6O9TSmoitFz9c99nnjjm
U+Ebf08KVzg90qIWiobsXhE9rE7QxyRmJlkxUyaSjnyhd51yKb8RhFQSHQvZyF2YK29Jj3Ube3Fx
lP7Sh+Gt50C3fKKZ2yLVpZLgaz5NLxvOB095IV/yVKJXxTGhfZzBdhyzJNNnl83DJUhEmvZXvF03
q9/caVGa01TodC+V3OQuBqYpd20bto+6ayK0ZZHAMkkZEF+nsf025tl2ivuGNl6+ZLd0GBN376EH
juQtm01wnw6FeMR2UaNBM1HrYT4wYXbg4ebvHlqQH6XCJOs4xHF+M/Rd/2jUMOZHs+RTBkW1zeOd
0y7ILveVOvidatAxysLHDn1KtOmL/rpGzv4WY+7g2pc0Lft8oHmNR0J/8P1s+tqZGHGfxUcWEyGJ
BsfqdFID7L+oR2MzmcdLqaE3psPsLnuFxcE+iIZJ7lKvzcCQAog0l0PEwx1XityPG1pk3zP63upc
0V+D/ajRT0a6Ud+xy7P5l1HdHMqK/IJbyB7YdcoTct7R3sBge67K3Huh8ragOuSl597FDzuWcXXv
VOhmTG1UfLYqpw1um3Tpgu4U+1n1pZ/9EXkzhC6/CDeDzeYj5blDP7NC/5fi6FWGlsq+xhbiFJTL
tOewKz5UHEuuptkrv2GBEb/UWe59rj0x30x0bg+hVP2loGT8TPHdr21Mw+kTl091G2U4/NZ09mc7
CYNvqLdzEFu71u7aiz+89ig6lfBgSxqhFJNh03UIYfT7QZcLeljN1lMsjGfEt0RDHNlFTlmFt40c
/NeiKEa0SRruYVc1cZHgJd4qlM4i5kSxyvCyjYwfw2kFyAn3iO37qpX9+B/Jqa3Y11II94WNF6Z0
6iTzdOGMNSxmWTkXpQr9J4sbOHmwSBGHWx35IQyX6tVMiWR74OR56k0GGqrPQnFD605f42TgNTud
k9LcLIORr7U/WtldyoyWld0s38ZxZa2wKDmnGUkV8/tE12ra0ZGbjl01iSuK1DmQqXJBD8HCRn8E
QEizUxsX43WAdA5nWdIR+NGZcsKjo1owv+42hc/j0DRfYjkt+3pA3aNxHeXemTn2HumuJSmoIHK4
XTTORXOeSaquiH44vC+qQNlWLSmpJygOp78TxYxno8ksEm9t3VAetZxgGIBIYRLtg6JFbw/TgHyK
aKW09R7lqjHTR3uMtUxBVeJfhg5stn3uBtPVHzA+mIcDp4qsJqSlEeq7e+2ZvFnPjutXXfAhMiJL
drWnSvG1ATbqoD7uJEuVnWiYIQJzW+Py2ad7TttLIHdmK9rB7GM23HA9oE8TYgJpQHMH66FDmrut
r9ck84W7R6Y69eR9M1EdEvjYo65tTtpIVX7O8zpAqXNmqdBGgY0jOr2bFtVH4yknV+suTWGc9p9B
DcsUHgvwT213DBW9tsfM9em9nCVAqbE76DVw3Oq+MrLmPQQOcClI1sbQA5iAufP4P1onjV3Gcai6
FfHOYgk/h3SZise3Yq0jbcNhbFJbGvW9bJHXKSZFnITBC9g+COtwi7/nQeYu0Rlc9cZ6Ux5uU1+M
nOGk71B9XDeHk21WzUgqa8Lx+GwKCgoJiuSru9y5Vequwd7kg1H1GZFghDbpVoRVX72KxHRTi8bQ
aNbuWhgeb9vBHvP9YQ/oRbTZoxhDWUbw1lVRiivXGLX24JDKkRyHs0OOTDNq58RjZ+wPNSikWx8w
F6m7TImYuNeRRCXBuRzjdl0lVdiJSiqWFmQjzYzqfbcEJYTVGcRNSu2g65ObjdQP+TmniRBstY7l
EvXGQKXBMV43mMb0/dpnmZjmyQFdM+78HvLZLjCsnSNok/Y7+qNkWaDfC10f+2hIi8Okwaksuw1F
hY8Qhsz6E2V/Zd0q71GZmC6oA5c3vZuJfe1H5rby1hWnJNEC1ppSGsHSaR6rdJnjS0UKh7pBJ9dg
t3Rz3Z316IJiXBI5d5Bzpvq73Fx02qw4M+rf7KMG5fNtfUD+f15IEJzmSAbKCTGrYHWedRSM7SFr
k+UVa4VlxT0sn5X3gOBiHR7msuu+adww9W6oJo4G3eZMnEZ05RVH0gk9XJgCZfnvubPYigsZtd/t
N/QTTvC0sA86tcZLAOf4KoUO7gZ9f0Qhdrjwhj7+0kxN4A1IEfl5v6egWIacUGMkHdsksvIWbmjG
z0AfgE3stARltwfTgdZEZzwfXBHFrbuck3e7CxR5+O1Cww21eFHHx7jGp8bBNQAouwkhV4Ctw0sD
PxuMYw9JF6a0pFBFO8Nb4MXEC3aAAmzdhZKNqvaGgtnrBmCBuZGlH43j9jwn+t2RJ5f7lZd9CNIM
QnsFtuKHA3iJ4mEl8xuHMDy8cLici49x1WqbdQm/vCCDia50EIflKyFSrGcxBdUDQozZLTDJ/Huu
PUYe1ewFuFpmqIxsW7nsZOnOT8kSmvtZo0ZwJ6Gx0R2O255oGqN3gfh7+oDfkBcf0qqfLz2KFuVh
Bhvzn1kE8AjDegguuqCqgCfq8FFleX8aERT5HOnB22FzjDGJbjYQ+sO27qAcrXdwKv3y4JthgtTV
dADk03JKp8s8gp8MVHwDDppn88LtplCAZ81peI/E2+qf6BDRZ0VipUSIdBITodeB74AdkoyBF+Lk
rEgKunW4FUaam9z3puSAfqaMTwAh5Kd5iUdQx2PHU4IGiF8CXST5riUB/6Acm/EOUJuRJHXWtdxF
dZYCR6kVWl1s6BXIK8ol9xtc+2G3RVJGWA4CsDsIty2Pm1r4nTwETgdspJWHSch/ZgyoEBQdlj0s
5/VLTLSYrpex0/Lwf6g7k+3IjS3L/kvNkcvQA4OqAeC9s3FnF2RMsMhgBPq+MQO+Pjf0sqoUoZeK
0rAmGkgi4YQbDNfuPWefop28h94GsMPlbLvlQJDSBSqN+hZvr3GGFJi7yISiuQw6PfLPmpYYH3OR
5ielNf0FrV4WogEz3nHFjBVzBtefw9TuCfJyJRiOzSjnrCeKwCMeYkxSr2D/hVZ7znRjtneDI+0X
LUoadUfnKjdpBtTlHBRNqb+lPooHYMR6d1ejMBFbV9ozhwLfwNXQRsIut+ALE+JBIAyHvDep6qjP
ieDt4JBy35x7aUra0KZRR3deUZqvLSoLstLG4g10Vv3aDXUdEHFM7xFFJUKpeGLJF90bqFBBGg0x
a6FG5XELt7MMe/ouX6t4BI+d8VBvujR374dxqMGGtng9Oje/oS/gHrRIeC90jFOXZRA7H42xmFtl
if5h6mbjmPf1YITZ5Mm1WhMrV7aixeP2vXfozQTaywK/E8RM6qt9ZRtT8YBbNt10NLcAqPeWFbYm
4Q2UL/q5musEbaDUX5NoViBVgNc1PTDhmMHMtvSK6EePtnBj2dbw7FHu73Ur0j9qFOivgh+xoTBw
45D8v+K58W4VQ/59Mw08dd74jkB5uDSjmKOAABSh8xwsFz/Wcioa3Sr3vA+6imNGb248F3EKP30j
W6P7ktHs2HiKg0pbpyQIq0SvXzSvsB4zSBYAWujqH5umWoNNUFrmpvltHun+d9scRn0LxnCknJ02
zMBxMb1yoq3L5qGz+tqy7weQeOzyveet2qSOsGr61OzqWdkya2DgWN+TJbB6BKWBV8PYmLVQQ3IU
Y1JmyxEh9zw8R6mS9je7sur8kNVeOVhhZHUCgrc32Zbs2Lxy1CzMtJg3Zb6eOmKD8E5fKBs9Madh
lzudUMdxVnQxA4jt9s6yKul9dapqYFNpm7xQ0D9cO1nB2ESBlnRJZyeOEbRYaKyQI1PGo6qa8ULz
0CBjt2ykoElTfxetNrv9hoEmQj1AIHLOIU4vaZyjFmriaBWRswZbxiCABBbRXifTGzjCpKZyuu6l
9mQ0ZRsGsR7nPixDqcruiPrqx3rTSwdG6FY05ti3H2MO3ZwolSxu0jkkHYmSLFiahJ3hEOFnzvyQ
jvX6l1hOLPxin8RqctsvoxYvhh3A5c75b2jhXUedtaHnwHzO5j4qnFCRuuZOu9+M5342iDD8w0Dt
45VlyIlMD+HDz8O5SnDmyODTfxMZLpL/mnobTm4zfurMMkbtKb2pKkNRWp0BhaIrEGkGBXOUPhxI
i3Gfsz8GXX//uX6eLvOxICo62FV95q+owFcP/p8VEqk9Y02KU/czr5t10FL+S/hR5n7BQtRqxmW/
GVT+PJNfr4iNm7uxeocZ+a6IgT9fkaahN5BKVn0v/3XF6V+qGtMmst7ioJ5YIyK4CaYSlg8IbrL/
11fxj1gN/w9YwP8W1PBnTsP/+v8IHrgCM/97mMP+e1e+V/OfMQ7rD/wXh83+D2bKwl+1O6xOWlT/
G+Jgr2BBmFKIWtbpPcKB/wNxsPkh2AoOPnFc8ShCUOcwRB6S//k/LPc/WFYu0hZkDTo/b/8TDtsv
K0rQjwOga3ERxyVTy/xlRS1uVDbmsKQcNaM1qgB3o4yZuUQi26SWsrtbx7fVNx23y/FPt+jfwBHW
p+P/Ttzd9crcFdQQsF8dNjrj57Xsyj7PtDjhRN+XVPRuIsRH6wwRAV5mAxHClw6am5Et7ntfjtgj
/v7yvyhu1uubeM1tEw4VBAtUIj9ff7D6psfAXYdQFGoBMoZc39BzCCWse+U/o8crvlvGXBkbUvz0
MB0avd4PvbD2f/9B1s3r5/uAmZtBJnpam/3E+OU+YD6Qy6RRU+VlZE1PkF68jc3JU7sdUD0R9FPb
6vL3l/xl41r/dBdHmgORgtBc1uXPf/ok6gLgkQZnP1vsszDz5NUi2vg04q5Lf3Of/7rAuJYBn85A
NYeU+5cF1iuphlFkeTjgyyHMpld2fiw4/hEilmpq36lUNHcunqmPf/5HWkhwdNzfCDvM9Sb8Sb/W
Vw6Ve6PT8GYu69whUo6yk6m0tXcVM3L5+6v9mz+T55jnR8ce70PC+PlqzTiYMPTNEjuxY5+JdyKp
AjvUpoizTwzw/pGcQ/v899dcb90vK8eHUKevxAT8uL/irwlbGLGvUYc2whYfAM758jL2i99c5q8P
KpHYNv5uZDErKeGXP22aUxB44BrxHRWE8pX9Z0YDfNwtikb9BCqCermjZSir6jdbxF/XKRpE9k57
dfnazl/wvmaPWo4s4lDabA8ECiZ9EDHV+1yqpOx+8w3+QktZNwS+OC6z6jvx2v+6Ibh0NMkPMWqy
+qzsxaXjCwBAF+Ne11MChSCjWTkt1CShtQpjnjxEaj5kGq7Stm1dIXIrV2vubz7WX++BizTaE7j5
kEMhRfh5YeWeiGuilwFR4EWYzyIqGWwORI3dpmni/2Yv+ncXM3EhsTGsRcavF1uYlSbkWrInNtKG
4SWwKsYmZWhvyebtn67e9eWmWwLIOKvqV8a4w26XsZCIxExHf29mktVbwvhvfmOI/OvyJVF91auB
rvjDhfvzDRwiUsvSam3EMCO+zWat2C9S2ptiaUccibaPtxES3hMzhekfRqCzpBj0rDI5n1crL5tf
9qChgvFD96YOE9fg7Tam9CIMprdx6BgZfqCxMXj1/OP76gKfAuEK++KvD02rezFODmKsEhxFF20p
CjAJ0tv8/VX+st+BgvVWPOa6N+C8X//7n3ZXBrdLtvAXQ+jRtYtnZdFtRE/ulKdjFCrLax45r3i/
o7f+bG3lEWUDclHameuDylV/OQjU3apnm9SII8BP/HNkxt4B8Qb5Qz0T04NWLHO8n3KvkCirRhbU
XDjxZ1qV1aEXExGdGXIT7Dxjpi+/WWZ/PBs/7cZ80RCXnFVEb/21njHr3B8w9RHYajf13jNENu0z
x44T9PnTGtTikqiqquQSlTHT82ypjrQeYx7jJf+euvT/MKbZLTmq5pj+7rn+y0MAHNgTVDzQdlE0
/8Hv+NPXNal08TKzXDGNmfelG6by60IuOi1oGjvXJas0cZsWROHhLGTcF+hLp4ztvHCYqigQv9g4
Iw7G6KKCoWNinFw3IkDQ6kY33vQFPgRUN4Begtw2HIWwcZwQ9GP4ZCzFzVIbMhLyz7pjMYUTrfJl
NytvkDtJAgs9Nm1t6VrN3KP4ood1Kx3lfZ9KvVKHPnIyzst1W8hdY3j8f8Zs+O7WEHlximd/THfx
+mx1IiObm1kAHwKb7IMiKelC1Fa1MxjeM0KXqvjm6gX5wBI7YeipknRni3tC+K82qUudk/EZJMr0
zpgT6MhNzUT1NSyll79lTqbuUmGqYfv3j9Gv3wu7OnW8D+JdoFjjnz8/RqrIVVJOWIW0u2LaQQk2
Achuamf8zaawvi34VX9an5Zl8vuNVU8LrwOa7S8vkkyNHR5PIoMMK3WSd83AmEIW6kwsiiFScBhL
h5Bqwt65XUTWwKUdzEuU0niLRDT1TBw688ZBR3NHbHMDUc3xk8vSL+RdJ8hVDS2wDMdByiIzi4xI
I3pY8nJpaVJOS7Ild2zNkyYMxJCondwIKftODunXxZg0DQte1ITEzDvbupEELqlGvMt+PtSqzV6J
qom7wIty+YiIkOEZpZYXEDgj+jBpUEH0s75kG6dtr+uWmO6wnUDkjNwGqYzhTTdMQzPiY2un22eD
YD47eAl7f8xY7sR+4G6SyuqY2rputYQ0OqUAD+C5V9l0NqKNJDRyTTiY2TTRbSJfa5u9ljfOnpmM
2tH87giwGfXlC+3pY2M15vLOl66HVu/YiJQSVfR7DRyZRdNeStKe8Ow9Cdjq5MoS+NkTrr0O3LKr
PjW0tQY+xbzVW0dzDv7iaScBHmOTYea6RmJuHmh+5Y8G5Onv+Ov7MvATcCAEw9s9ASiE2++jMb4f
/aY19+BMkJGIvvd/dDRVax41zX6NpormU60vtKBpHuHvNXtzDDpXjReRRu1Vt6fi6LBObioG+idt
MHdO53u7zlTmmZsv7qrZIpPA0rJ96o29GWq6PXTMnVprOCBe/U6b8auWJTNHyVH6rx0r6gHeMQA+
Zl2AdUgmI7taN98G0RJl7Xsoh4voxa6kccF60eP9Nz4JGqq2aLY8gDyLRhR1PU/zDjKTL4IY4MTt
XDrZGQEEGUP+Onde0IsPAZl4ecDFuh9qdmsvrDWK4v3kjXp+h+XqGw3jRyycXjB2hiRGV5XIVyyY
HEhLTf2lYfhE7G9sGCB9G3E1cGaAfrGxhcXAHeJ0+UaiLPWYzbC4h3YYNLk5PiCUGbZF7hMp75dL
vuEsVe+tGhmAw0JEA0P8CFHiI3cw0zTSrDVtOOm+N+AYi3Iyvoifc5/0OHtKgELHJw4txTHvhJls
yirt98aqEyGyei6+9GpA/lEzF2THiGNeI5oF57mox0u5aAKVtBTkH5LnHI+OOnHMJhGgS98mOs1B
nXWPEU7lYChk0I7mjsToly6zXzJOqcGK8UAoBJBYRWoreY8Hko2LSaQkB1sr813Rjrq9XRDPfBoZ
6Wgh/WK92PR02e6bmrTqAGXLzADHxOpoy2WbItomA11128mKresETfve6JJLXUCKZUJmhpOdPFf4
nY6uHz827dBe8WoCLJ+c8ghp4iYb+idiRmNY0STLdfY7QqH3nCYflPIqn75S7Xz6Fi83nB7IbFvi
omeGiR1npqPCMhZOU/mAYepem+vqLFpL+5JFy72tSDQmzu1NXz67Kn32Yv+TaT3RV958mgXIoiiK
A3ectu7QAw/R2w129mqL2uwtjmElI4a/17UerqLd7LJqeTbdQZExpc6xo26rOEL95dTPsaabe2A6
P8aZprBnvPl28yGS9Nm3JV1ksLPAtlsv7GP1zkSSaXfezN+o7x6UuTx5Ihc7jdFFYOhkqNp00CFc
lW2Q9fENLsF9kUTB1OkPjMC8MOHFe1OTQ9LpDTPcSTlhV2fxJnH0+8Ka+YYWWv8JcdSUnzjbC5i2
aYOUUmKAvKMjLoOxJMYTko3JFYR9Uk4iwA6gYC1LAt4SsFxtbNZ3TCyzwG0jfK1m43IWMlfbvxZU
ZvYUS3gCqlooEGz0kjwnI/QQRjzxo2HyDHlVfZ/Pgmh5SeyVkX73ksQ6Ur2Bs+haA61WptufJACY
TZCB6/gciGZ/tQe4NxHP2crNJ7mwyneoe/noSvMPWjPd59j+kDoY6tHSuiHUy+oZVOF5cZkxdP56
yIjTMTRs0EjNglTWu13I7A18pMX9ojMZQz2yLYzyPOn9a5VHp74r0K3D/4WOOW7RstUhnRUfjTNB
43GXIvEiDeOucItnFz4sMw5d8MWU7lO7LNoGwcZzxtxPs4FKU38h5DZVUNjyihTrW+zMU8gey3C1
tYdtoyWordcEQIMdsWLsSBs7LsEL9vbGN/L4Nmuab6AyT22Seyd/QEWqiuoHQv8EdUGZ/uB4mIRW
EQn07XXyOURLde5gqe48BlyPlj0UzwvO5S2aerJtif9gHlARdD3qySaP8x0e6z1V876RxhywJr4b
JeIBQ+fkP5LOe4tiwzsil3tIdOugy+kRxd4NKUoPVa+yV6XaaxoT7acl7hwajfcN2SzQi6QwjwtC
AZpLc7Z1Ukb4ettto0IRVj+kdwu780PXgsaxa9CkUu0djGIWY28kMwQfNNZznXO4YFIXeG18yfLk
hFjnZlHT1SCUcjOO051h5Xe52zxFiKMD6HTeIZfTD9hsKG2b+SaJdfaNqrqZjNEm6zepA0QmP9Aw
gOnCE2SeU5KWKVXlOa8Ro9alAdOvkDdeH+9BA1YBVYZ7ZJx6NStWPzKmCE/z+oWXw5sbE7SHzWCv
seGgKCLz9k7EknAlgcTSr6pnHzUeJ5skICZdakFu1CPqNLEmCC/WiOZ5vmv7+YQ2etmao//GBo73
NV2+RlOaEmiKtDEwHZLHEy2GlWGIW6zTDVotO0RNOV5lyaKkdVEGc050dJJGNekO6Dy6ZY2nBY8T
VnBfJj/dtiLfJ0RSmmRQA4pMH/LVN9+AH0VMUL5LpDVhvlSfItWQQ1iJvyOENfCsCiCmlaCWmMz7
ijo6lDJ6goR3A5aXpowBdLv0m/dY6ucp9tV9HuXjwY4tfZOZfcsQTPsyNU56W5SzG45NdFfXZbTV
aTAUZX4UxVPkInGW82aemi2yhzOEzVs3ybbC63gbV9VIXpUmgjZv6w3ogi2TsM90Sr7hejrG671N
nOXJFswm54XUCwnuN+zLjp8o6VV1RkG6YQLzCPH0voFKo+FE3tmdcVk9BrZ4xL8f7VTb7x1Te4k4
tclsDHXDulBp7IS/TIGVNxs6Gp9I5E59Wp8Xoe07YYDOHfMVN6Ht4nzeTa53oav8LMroEzXWzh5I
ECAcAyUNmQzuo0QWu/RkBCxl/gY/YYM8/Ln2UrZu3rCrQNaaLAstQ5fvTK+40D8tdmqcSGCGt8cY
uHDogaURFSdfB5J5dLlZz6BPUrA7fVAhjkjMSB58xSoALrJP7Ilhn+weW8SVnaY1O49+GmyRteDR
6hcxeE7gKnFTaOLBiF1sS7SbHKWd9Zq4Z+JVh5MzY5ipJpzZdRGfUQzgarAXbtCgYatCAUzCvDC3
0Uol51VAMIg/X+Y5Oy9edZM7ihzPqv7mzraGRiDLbmqPipxq+otXthfXk9X9uDjJwTZSnhoiYF2C
5TtDSw/InDVieiv9CWLHhzMSy5C6x0m0D55DyBc60KGnQagc60fqroyNBePI5LpfBUCaIHWaknFs
qwejudyiWUDWzEuAEnt6o9f9PhJ4jKLIbbZO5T05UjeCRDd2dVUse7Wo7OSVJup77zFJNJe2RnsF
wn11kdXfCcNeOUTLV0tqp25oGLg5pM8Wpvugiom6oSfqpIybi5YjGe4jJqaZ4+K7GffQFsgQUZ3N
0MMuNjTN79NocsO+xljLuOVat9lH3o1OMGvJfd0U1FuDKhCm9O0PSy+uZa+z+dNHCoTTvPRIrsN2
bj5rU171xreOjTebzwQil4GB/CMsIoIDR71XaE6X+8G1AfUY8bSz4wwjQzujmPeSFlPJeGMUDUHu
JbGwi4YgjVPPhvdVinGfjeOWdbecVTq9EdzthGAj2OcoRxa20BvXT5GwlSRkHwCBfkP8qU7D4BM6
maT3QAPv4fGc5DSOQQNyYY9wlLcOwVVbDapDiO9FBrqXGLgodRyzxtIRQO5Em6zLkfNk5QtswoPr
KbYzdpZAtO52RgB8U9jZgjAHJ+FYPSMJ/r7YrXcRcZ/cCq+dTwDnDAxpfM2q1jWUsTK+Nad2R2bw
MZHGnsGQ9jZVXNgptD0kIZ4gBun7qtAuSLZ3Xj+/xNPwUvtpH8o5Prput2c324hhVeHh98QaeK1H
NMxG096YZLn4NjHt+Yxxy24ocvIyeRh996nOlBXaS3dphf06V/69P5qHsRT6sfO4TZrnqU0xym0W
98/Woj3DkBLn1quv0osf0IE9lCM6n3xJ3wR+CBNtAYka1s1U1ApjqnHqbP+0LGqLaulWiY5jCScY
XtW7ZFDsUbW7Yzi8l0pt6WMciwXViB731Z1n14YeOl413xidPW3byT+mZXTVrQoHiKtyOibR0W/K
nVnKl7IoPWDq+lbpHGpVjqRQ6j+AdK3PbqMHiXCdLUjrxsdXxGAtAJgiOLPWiBU4oxo5pNVMSmeH
3IVI3tyW/jMHRvLLBXkmYYsoFcmEavDvaVkWYeoydbHc2QUF9IOTImUEmOgX/QFxXnLb9lp+VXHd
/ujric1P63pKxtZMzTuj6Gq6WelgaSSm0PMJ49o2PunkoD6aQLRqIpF3gwnvba8rV7006AaJPfNE
FAp4VMUutUfjEjXYUTawXiPnWJtFsR1sI/cQDEPl2ohejttm1J+ggI76zWgP7pPTDMkFvRipxPF8
vxjRk+/N19UV/qEI59203jv7XRNm84fZLfcSBCWZRkZ2cuK54F2fZFmxQwcxvCluECusNzG61Q4n
3mS62kY5wijj++w5LGTJbaTFT8rSoTTxuZUqHtCJIHwYL0bsX2kEVyHpH2OIS+9eJQWtj7nObrHE
5xGkhj76sJMsv0+yZlsD3QqzWoTRknmbubU+2s5zt4QdymPBkJi9vZZE20eLjXKYtRvaRE4TCRGf
Flg028pR9X1ddedpnL7k6apQbMX41LkGGNzmxcVcDVGqohXeJO5HpmyNM0ekI23LljPB8VT6bvIl
yW2k0zqKW+Kp8XQWvf1SzF4Bazt+NUoe2NUiawc5fxPaYJMoqAHg4gS6NIhq7Ks0DnQOnnGbmHhg
OgmFpDq4/XTUzPYhHc37YcHJkygjOjNe/4AdUe/jdFaPSaOV082oxuqdc1n80VaddynIQ94pFGwP
6B/p7KYqTGdUc8wS5AMNys0ceyeARctFTbDCgZ/Ne1wb7Gdk4wRjlmQ3gkTtRx7w975Tl5Rq/r7y
O6KCPL/O8QQr7ZmDMB3XiMHO4zx0y5HXImYdXqxPTckZr1iW7OK643xyF//LIirt5OnuJTazLxbf
w5k8IhxLrr+8aKs3d6Fo67cIy8BO1ZzoxyRPtjIZymd/oYHgpKX9qMcxf4KjJ0vAuO+ohtbfgPOT
FwA+yTcPjsI3e7Knl7GwzYC4qpcWPMc5ScviPotxA3hI928LL5ooJZiiA8QSuP2UIuId/WA3jcQI
2TY6ShLAE50hfq++ZS5BQnHLBE1274yZEdPZzVW2tXxvErpPPDE7zCQoWXMrOTMeqbZd25THCZHh
0auL8pBOEVlCjT09m2qOsrDznVdDH4xtSxEdUkrpO8svdaQExrjN0dJvXd/fprSG0NHOxsGsHC+c
1IwTZWTGLlaL0ZQmMMHM/AQNZ9rxAEJMtfGOuTaFTOf1r3KWPzKTLGtUaduCWjEsRsPYpolpbrCG
kco7T61TP8adKLVNSSzi7dAsdKxMcxLPlo1f2TAaHK+xn73RJEENKx3sLIgB9LORKrEn9pf+mTaT
Tz6MlxkQFEdEpzhOeQQdDBIM/h0M0zsCCvoDNgx3o0qpd2zvhXassVbddaXTnNLYIuy8TuZ6Vzsm
QU9eHD+6Irdvq2y80Uqj3DimXbwVMPDeqj6zVaD3chVbuuLdSPJu59M4/r4CIBgSAC4mVizt3vGu
J9ZN1kfQfaoIWWyGvvZbs3aaOS8RpVtHI4UKz05sYQhPMhbkbPteMFMLUi4ivHZg7C7jRAPJc4e6
YEuzNPdaCyTYfjBaLMjD3HV0KjS61jzf0h7DeMj890UAuONwsiQ+FbcXN9FJT9KuPk7RgLx1EfR2
T/qgp9b3YZATT+8AcSRwyqXqvmb8TvkKDYh3gZ4PZvzhG1WqbgQQ2PQoyxEio2CsgBNx+GMqgdFq
O/Y8XkFmeI0IeUkwi5yp+gdqbaHv2zYy7SPvCqfmCOTE6SNyM+cjLmPn0nLgBxX6xzihA0GcHSlP
Z4uCokJJLtLGuxYTRd7J8ifXxD4CouxQD+XwpXYKFlWVO/wLZJlmNmDqQ19AI8TVslNiwHgKk3k0
zSTsDWWpk+zmorwzW0tdinnMuh0WA/OAj9bxw85OIs5X9B3pZ3flLD7KthRhWQqv/j4YWm/dz5Nj
wXq2S8tmVGaLeNMinle7Dn96S7B7V5IClsBU2DK8LP2AN5dGp2dq/PxkpmsAdEZXddNpxobj9l5f
tOtsKTqyXvtRuu7eNOTel82Dkrl8rTPaz77+jWg6GoX9PRksOzANDn3hhu3G19vDRIv5utBu3Xh9
op/5tt8SqtpkGrGZC/IQXbm89UW6AdvRBDPhoxRB9O44cdFv2M6Sk8+g8GnMEBbYRwxJVCHyOI6a
X7sEjT1wOI2xUdzrO07xhB5P5gLbtftMfe8wafKrHg8QHpwJfpSvcOLE7T0/Yj3SMs+fTH+0X7CR
Z4fRVh/eYPHqTlD8tlTbW45QyRgUreGeaj5rkOWux1dMm3LbdwQdECs/+QgosQnXzlUWheduwACz
GyjMevvemojew/OgeEQcwCY3oyuqj9iSMbSBLJ2sE5l8RNsExTpu3enSyOQh61MO9JZNOuOmSgbO
BbVrcjzh3IjL2jIg5te1N1s3AKjmets25HuHSdekFdbt1nHPUKNRJmJIqcodC4ZUMnOalDjjVNXs
+2icXOdg1Knmbi0NiUFUoSu+1adYOGfZCLM+8vWmy0GfDGPZRGrgc7su0E1k98wrDqg5YrmrIe/k
VypmFT8NxUwEFtYjtgJn0vjnvJI4AyFqHxJe06O8XqropsN8MOxUhTFxl9hWI9hdvNgLMBXX5g14
kdl8zE3Z6Wd/sPviACpgkQevtPMGE/wf2wRy+bH8OgGVSy9Wb2blbd4y1tkIOcIADswmBqbhwyHW
bn2nwcHAb45oYMA3POuDZ9PN7Nr72Oo4YRluPp/suuSVaOX9PWt4GXbdZA7a1kSoIF9Gv/K3Jv79
FMtb0h9KjWNgUdDeuOSi6Q7oyOQ683lph173cO9AFu4k08uYuvNuiav0yCzuh+8uX3ilcsiiAD+3
nTnfs3kP59RyztXkFYcy8Z09coVV+SHp5YCx3aPXX7bJkuDt0zor1EHh7rXKkscE6G7QrcP3WTHX
ws46mp+jl2lYxpPoFYgvBgnaaslr2aeJ3PVgYitO+V2XHWhBU1tO3TDfYBVIKOpS1gKeJQD5rkkj
CGqIf1eqWR2MlEDMZYRfsQb7RduozsFSsZap3Mu+6p/WscqObArnVXW5zzI3vepbq+XzduzsmzjK
8w8V6/NV033jOvWphBTs5XgItCU+LkI8jtg5As0W6Q55hkMjp3BTel59FM6t3++0eDROKVtEiy9h
1vbGWHwvYi2DLhW1j0ZncKqhIWfxl8wLbO66++rzpT0mjE++5mklSWP0+81QkedYYD/VA1Fr3NOZ
2JRtNdPeWjrQAUtvwl3BRXZxOaleXNZdSAjMF6vC1xMyqTU+CroIDM7cAQRvbM3PCLb9lyQ362uu
u6+mpLEj9dLblmqKrrhgGrUFEHIpu0iwM9Qgq42qufW6zqVZP3j3uU/aC608vicxFznTyR5GRucP
xd5zcv9DEmyGYF/WN7qs+jszEmPg0qHk9G0bAWRgdrs2edHxXZ3dZvzocqMA6+kd3TRSN1jGnQ1v
jOEOiCnms7humDB1zbsLnTLa6K0xb/OuWnukAHjqHdNEc1vYBBlubNe0PkYticdQ86tW3/Z5yQrL
pTO/t26eyQCKssGxP0svAGO818Sah1dZeLwmTHHV+E23pr4496PJZIgCo1pOgsmxv5kZmd1JSpFd
r1XTp2W3/bVakv6idUSAEomjMUqRUCh8ZISB3eE9CgAEWvhO68V8S8AkBMPsAaeo5+oOdos4dC46
AGAxvJpDHSf5vlwTPh2EOmBBSFP6mkSOt9MS7GnBwFybESzJL6HljQi5GkjoMjEGNGfGeUnoGZKm
bNAmKQ0ZAtYUdPdlrPOoeN4Gabj7aIqK4wDqzT0DSZ+hXhIZ+6QwOLO7uDHCWFbLbrEw8cba1H24
c2beZfn0fRQVnq2+XY6caeLQraMh3QAUFceqrNWxdShE7dy3z3pKLytahL23WpnCsVgi66oMV741
fWP4m2hq59s1pOWhiiWVB9Sc7bJU3h0NHOygNfwAezlwfkt3PeFBQSPUA5oQ7Wl2quHaMRWjfE3r
HesfeYQvMoIgUvNLr0MjCAS23GNssxIDpWr3gRyMauPVWXH0u8kH7DpGBwgddOhSf4PPvD7xyB7z
KlneUNPR1Y7pPQKq6q6aFfVAL2rJibbP8scRv86rtI34zs7TiXezkdDHcYx7Q/kQ8tf+ql6W2X60
9XQjarQFyPGS0KfA52zXGwdI+uY+wlF9WZqxoMwoItZ/4n+HjtZ/lnn1vcgqGXbtOL5PmeFiT7Ha
PmhGFKhuP3IdZnoMuxUELlRBnjSgKaEGPuHG2EEenbA64/NoCYaKquloO5j2XGWfDEMSsekCjQAb
/9YbWbZFSPJclvk3e0BmUmvk586NFdiVuKkx5lmUC+gFI0OjJmodwAy6UQ47rVzrG00rNtVM6ix9
FXWTcxrH6qWSB1rh1VmJ4mGicp6AN5GQ3XOc0EbGkeQA+qdaEUsc2DNHZqD9wCp6cP7k00zxGZ3H
wBfBnugDfL3JS3pYxbQ8LkJiK2UT3U4s4hCcPFIqQSDeaD25Ivso0YvtbE+PNwwEt9Re+vOg5wda
7Rm8n/lr0+v9FjqY/l2reR+lpkytEIDE8+I1EjNSKpEMlhjvSry2XnLSsK59icqopGHpzik/oWfs
lRNOso1HQuxmBHf4n+ydR3fdyrlt/8odrw8P5NB4HWBHRpBikjoYpEQhFnL+9XdC9ruWYG3ucdl+
HdtHR8ZGqg9VX601V+RWRi5dZhLL6qIfpIeRMFzIFsN0GfJ5duuoSw8O3TSa8GNz21Q2DSUrw5pv
iujSJpTAixBq4voq6aHTdp7g/OzpKbIIYdnl5baG8s/pZQ8wTfkQQ4dyU4rqNs+EsSv4Cu70WU22
INCsTUnv5TpUTHrBsqAlGGMkURrLucRCx1cQvtW9HFjT1QzP+tEIWMQKOpUvkikdp0m6IJ4QD1Kf
FMUVXWxPbutvUO+F33WGc2kmIr4ATawcqlpqHgNbV8gDlu2rIqyqHzSP5ctYqsLLBe3nBkAf0Csn
8i0KLynYUs/YdWCbjE0fcjOMNhGHckJESHIRc0ZIrQxQLd1OWe7sVFUyWvYtjNbvzFwiVolti5CF
/0MplbYfoDjdZgq9MDWcYW/0U1bcy2r5amtNftVkfA53zdQXBwte+jbWAYS0cM3eHOzDboaoGsqH
SXkW6iVIs66+xgM03odDxM7wLEBhQE1InAuMtbRwmTKyA1T026BS0k0gW+OenolyYQ2Z5EYBV5DX
CLASwE/5Ls2a5sIcR6d062myL4q0jZdN7uLbRKUZD4xq50tdpFlIAJkYNxFOuomdTAnO07gg2eKs
3U7I1Q7Cmtot2gRGWwzp4jmomWLS+wD/vVlcxY1L504GzSPpFyE9FdXTusp61ENV/hnZk3Noa+Zk
/RTp8mNpmM3doOsS4Z6del3nFqnY7fwM1ENcjyyx7rTEgIgVmMW9JCZsrGUotKNpVV1NG13FUDiw
ObbR8p6VPQkd17T2sy1RgIHs9rTxi2Nm5lR5sw8V+tegy/WN1IZkBpit3HmFUebfJy2Puq2jzsFj
VLXpTw2zKHsqEt8C22anoW1lXpvG6RNe+RiKBeSnOHlQSwz9Lqo4kD1xUQEVM5Xmsm2adE9BY86W
GTMaMNaNA5JfS9k17WzRT5gRcpp0mKGQF74UsVp4EAPVz5xQxnkBAYq3FQ29BAGNUitPOpoKJk+J
GV7YeR54rMhN7aDmNBrkUgAnGyNIuZvFcYYNsy+VyVP0LnyX26RnX9RCplVG6YWq5cqbhnXxonVm
6oOhjexiaPNV6bAHGGZ9fl0QHPGszvNbNOY2O/LsfacGdWyI46s0tcYbYs5SAB4Syd0RhJidphc/
dHs4tnIZuJWTXBdW9zXmJaebOMakhxVRjzDJsLfVqKcsbMoSwjqqq/zWQDEVbhGhUfWYbR+UQIIi
oMZ0ljotqbxQDYq9Au4Y7+5EVBlzFclCgmTrbm9a32njxbu6yveNYQzbqMub6wwPtldnqcz2FRYF
JNkm7CbULUltABacanFUWTR42mh/J7UEkQNiyr2olPaZTILw6BRBCJaireoD7aiKAYQQgsWuBElm
DH3uNzoi9HiXUBRHtKdD0e9mjDi7NJpoHs88JClqyw2gpFi6dORZPPQFa8+NCQdO4V/m1+QtzL7t
lBpd+QmC9AV1lT1awCARMyiaXuyP6mwGuYKXz4Z/3ybHJsyZo/Pv5G1DkWYDWVQyHTMkKixIYHCY
mlZvDHnotyHCkh3tP6nz8kG/H9hmxFM/sj9k6YiwRuMbpDn8fQqzIOgBBh7bqGlf5jweDopWZkwc
7ByXdCOVL2C12VCFcGa91IaEVtCqJ3HdBkZyOQCdbFwmfQF7XqyXw07uN1Lf3EUaLc0mI4fQ7fJi
PsY0YM+KLv9DcolKx5RlvFo2a197Jf8uMHQBNISa/EtOD9Jpwo8tTDNxacwj6tGZIlCzllVnawXH
abDbVzbrLTaC26bGIOOwCj4MQUCKD2wLBK5Uw9EHhG8zGwPSlLpzq3XqpszaSHoX7cTmTNoVYvin
fvj/2/7OhDgrGlbU076/m6Juo/+6LOp3uL3/TIU+/vi//+fX/+tf5j9N/geZjQjlmakamvNbgrOq
/wPiAIZlXHDI6ky07P9KcNa1f8gIvXhnWKOirtM5iX+Z/zTrHyYeUNi4KLlxgqrq/8b896eBCPaJ
bqHjMtSVo2dAVVIONGbuHUskhyoMFTQhs3wGIH7q6CtrgGUGstwA1LnLE+OraBc6YzbvfrvPSP+m
sMj/K++EjzWjbTA9/jGy/n3mKwNAo3Q4ZXD8kkWUEH1S2pvGsIxPHnw1XLW2bCuhskbPs+QbAij1
iG2kP6P4PnXmy5//psDXeti5MdL/+waSp2vZ6qWkQNH5+LYsZ/hvjfe/b8vim/jt4GTR6CX5g+G9
LhGHRT5D8Uq2iQOrQqhnPFmnzl/98ycGfkGaZ35Cmbrxshj4thJaff3x+Z86+GIA/+38bXrLYwht
5I5AzxCWrf40tjJj7n+G5l9emVP3ZiWxbzDFz1McO3dWzyQzrfnmspSMPNK7zrw3f4r5/+fu/4ps
/O3s22Ic5xzR2V1olfN1NpTlgeBzUregsd6OaaC7udK9SVhPztg6TtwuZTV+M1vDicBG/F3SgRoH
7sdsHODmx/fr1MFXwxfSSZ7n+Iru5JBMD4gDXlEbzx8fe5Vi+e9btRq/qV2XHYvu/q6he6RW8XaY
2QoNjmr7ZM+PBaoFmCvsSKdVwn6TCVnlkHXfg+BotTv+s3C+Y0Y4c6Hq8qN/GTXKaryT2wV0CKLc
XYeaDxsu4MxLSdwPybUZpsw530Y7dUfgTb167O0XC1ZmzpClo3QRyFfCWZYxv/6rgp/A3wFNwpzW
2rEK30rFTy1wzpypcupMl2f12xuGBi4QIzs8d5oUHTXtjU6XB1kr0MZLeJ/Kso2HkkdiQ2CudhIi
KVVvXSujpQEjM02rM14nvjJ/v2OrOkPSViLV6iTuZIgtLTlHA3cOkMZeMblDrCCJHLFfYF4H4Q5y
Ec6RK2bDFj2UpCb+BDLh2LYH/nKa7kCKubTaPn6xrBOj/Je587c7hKoQ55lUxneVQAKq1igAR/nF
ruhOauxBLXDpoS6Qd5UsaKSMTZumz++YIT71dn3VyNVPNoqvaLG9OFp8r07SdefELzDOHqWme687
sSGk62KAwVFH06WtSNcWBGuWM80RNeKjOdRvqZA3QwAKL1fGbxXsUIAaGyeKLjtMYUwvD7XNft48
35jt+IV5wYUsB/uusy5pqHpYSy6WOxYrwWaKppumB/SlK3eJ1HyL8+o6LxXZ1dTqQPDwnhj4u9h0
yDWU6NOwNTZh8hukYZdhO64JlvLaodqp2XgBa/nCUot901eXdtbfEB16n2Ulm1wpypAu8KfK/GQV
XNVwhX4EOua08nG7cZ8Ru7AYAo7aZaq4lhvAdNGssdOCvv3jZ36qUK0L+zjz6Z8SrqEud2oM67sS
208deqEv/D7ekkElfA5rmq8PvBDsGCPu+t/5X/+nBK7TboEdkVJTahV7xuqyNIVTZMf3H5/3iVEg
r2o3GAGRlJZR+eg1MNNNQITukqxObpPKpN358Y+cuO/LlPb3m6Pl2mTp4dT40wBCTM8uEjn1P3fo
VUW20BY4TWVVvlTRC5ppR8FC0zcfH/zUzVkVUckYCaEH1eX3jj0gNsCsoDRo3tOWHMaPf+LUrVnV
x9FgvVyZSu0D8vJncOWuagJC/NzB1T/vewcZJ+9DBISDxfeG6Mf6MBC88bk5hbwavqM9JjDIssaH
+/PVoo1omuH75058NVCFQ8SlHHW1r5CsAGhk9nWZRNrPHFx3VkPVsiVgEgNlJwsUANGcOcJU63/l
Vf9/Y1V3VhMtdkfyQnfayk9H5/ucEQVaxPKZudDf3xXs9n8+zkytp0Qv4tYXjb3Pa7pcjVKJM8X4
1MH/Y4xOTZXaHFx1gl3ZqDPq+WbafO6Wr0ZpAHyNSGGbKlPV0dLTMTYJbrUzD3R5cP85K9MXkM7v
5UX0AlFo3LS+0+GNMOZi12fplypNLglM+Alg7oKcJPiSSR6esZefulmrUdtgOJnldLlZZYqfJvPA
rTafGrRQUP68GqewwnTQ29pX65JqD2vGLXT98PGDODEfA+Lz59FbNuHDmF6+32Mafc2FIX2dQam4
xFnbCxhQ3qW8ZuRcVuoNbn7EUdUUADs0lHumDNVt3hvBbram7hE1uXaTEcKFHCW1NpKpGG6XTcNV
PXU/UrPRaUor5idfoFVBaFNBUpIktz46sncM37RR+/bMsf++GIO88OctCTpBix9hlY96QzoIo8Zb
q1lPst5vzSGrrzpB+zwr5XM4oxMvzxoCNmNhc3Kpav0RhxvCVexNLVtOHz/gUwdf1Qg4DwFIV4lP
7WQSW1NbLaBIavPHR//7B/E/aAqKJlVz1k2tb9iwBqEHikt9AJradIryqQ86nJo/nwbplA2/m9Y+
RHVWDNg0tpaJyfrjCzh1e5Y//23SH1Ra2bLB2PiwHFUQmM0Pc2IX7OODK8sg+kshsldlAa8BPMe4
rnxHwVOBgku5bIf4OzFSzMQhsG+TsZeOth2lbHypjtckWrXNUOKeOYFTV7cqHYWVUWXNugb82dwX
ZX3Z5c7Pj6/t1KFXdQNHtF7Xom39wtK/l7L+A/Xrj48PbS6n97fbthrcQzBqXWDHtZ8UY3dUqskk
WyV3WK9KiDbCGuAmJnV9kybWs4nvczNUSuWmFCuM5liKTCJj984cIN8dnO6LJXLpGgNHsBsID2V1
MwHopFfvlaLlcxyk9X5WzWybl7KDF9Z4qPqAGIIZyr0kbHXbg3d22bMwgAsHGBpwxRAv2zQbsMPa
jh0z0lVkyAH2ZJTHCKEaYpAuvpEcHbqRiVZBqLP9kjoA/+soiHbalKpfimlsX+ARTBdKZaDuEcO0
nWz5e4cgGLuEReRR2pTujOzHRU0t7wfTeYEohKVatVvM2EgAoVC/jWz0ehXb8mdG9Inn+h+wLSDI
bBAUld+KMd1MU0pKTCuOHz/ZEx9mazUeyHoEIpv2pU9AgCBny7HcWM7fLfY3d5KdZ7jkS3jBSsLK
Yy6i8MzE9ESVslYFva8jvUF6WPqU8ujYBDhAJEdUx1Htz/zCqbu2muUhHCPjypZLPyB/BfkBgkO1
Vs48kmXG9ZfhYK1KeKricuhlvfRpxSPxduDW9o4l0TmQpqMySemZp3PqIlYzPhKSRQmNqPGbsrpF
Bv1NzouHjx/8qSewKuLkkgibgIrKHyKhfbUhbt7n8lxsGzOVNx//xKmzX9W6aa5Sdg6n0pcj8kfK
6UeS2s8fH/rU2a9qXU2+RzKEzJHqLFYv8SurLona8rXB4vjMMz71E6uS12lqaslTa/pqLDtXZSNB
PrdqwDaTPX6qQw5i7s9PXSd11gRJ2PTNElvMiMowcYYz6ZUnbv46+3C2EMv2JceGjdfhWqmvy+Zz
nX3dXL/+E6I2k90vwqwRp++xrH78VE+d8+p1t1JbQtCQmqQRtEfhDK+h5nxuzmKuXnd1HM2qbmTT
t2IHu2oQwnsDVvnJE18u6Lc5S+1Ao59AyvoVEYgbp8AUOCnRxefuyqpEa2QkVASpmL4hAXaos/Ym
mKRz5Mzlkf2lkv364P9+5iOKbkTUmB3kvrwZAjZSQuwVh85Rak9zQEeQLCJtPr6SE0PKXI1aUHg1
ri3N8O2xGj0Y8DHAn1q6Mfsx3338E6deodWolRwHWQFYVh9pkjeY1ZOkOu+fOvSabUeADujJeuIh
I3h2QxnrwWgg2Pvc0VffK9tsozTpO058wuOv2PmXPlI+9xkx1uM1cmTsk2bt53jUFFKM6JjrLx+f
t7rc2b+8QcZq0JpQbaOEWCx/TEi9svaynXrZuFPzhyAKNg2+1djY4LQZxbuqvWXas6zPl5p5tJrE
Xf6puoCVtpuDM3Xv137Z385nNdJhHRK/idvZR4ToIjeDCpYhgCa9iux0Obhio0LvbonLPKb9DeEa
HmYnt6v0/VjRbF42MSoz/1xdMFZ1AVN8MZtmVvhMDnbFYrybwKh98uCrupDrbVyylCz8wDauraK6
GFTUj2ee6vL0/nYX1T8rGn5sc5BjW/iQIobvGEq7I27NV5rzpE7OEE/UypiOY1y+kRz0oCvlU5nL
9v1I7AjgCeglGKgaN4XEs8Wa1LpFj9JXK9Xhtlf08K5o+HsNEvtDUZRfYzh+rhjVb2w2XGtVdY6w
faIYGKt6M7L5b3RBnfvYgn8C16oQVPbzmVt06g6tKs0sMPbLiiL8asyui6lFEcHCDrekeFXD4XMj
V1/NEAiugeI2DJkPnuC168I3c3j6+AmfuDfr0OfZagqtwg7nB6OzFQ7hPIsv++NjQ63+69ujrwpO
3EZzFc1j5nfsWR6jcVa+QPPHoyzNrVtmMVo30ZSIrIkK2LShNN7kWpvdzx1Zbs1QZrsBbejGHhLz
LYqL/srWcnkXxrQOW1aCaCGUByLzVCx3w/tYa22F7RizmDBYtUAG3H98Gadu0aqyhdkckIXRc/PR
utZqtGdFsfncoVdFKkbDr2V1mPqMor1p5U+AfM4U5FNnvfz5b190yzZYuWZt6qd2/u6Uzotinimt
p468KjjQFuGidkXih7URbgHh1dtIaj55s1cFx7BqW7fmIfZFN4itgtB4gwz73GBdVFZ/q2e//vy3
u4Jtzyhn0hh9Ye16GE3MamiO3RE2x5a7APPLxxfr6Ku2fNrjd8dS9kJ3WNkfl22TVCF5JjOIScMD
bD6RybgziJcNcUAFA2Zj5Qvj1JvJMEFvaJfPCBuYI7uppn7BwbFt6E7yS639MvCnRrv7588qoeV9
7nVa1aKBrOxE0TPAMrP8hvnNa2Tp3GA+8dS1VQliN1qBvVekft0X7JWT6Rarn3vmawh1jObRlNI8
9YMqvCrU5rbsPlc3tVUB0sKBOL5ZLHWTlo8Nmi8cs8dP3ewF/f/7AMsW9OhkmMI3zGOg+9Unv+dr
tnkhslwZzDH1tT5TNw6ysmPZ1dbuc2e9Kgugm3LBgpOjF7iVgu6Fvtzz5w69qgt5UYlU1Lrw5Tk1
vLAj91fK0nzzuaOvCkNkFDaoITX1Z6cm9KRIb/QAZ9TnDr6aIZSFakpm1SU+WLNnEtEAd47YqD53
8NWoDObB1gjJyv0FlLtDwWxrVvG5x6muRmWqy+jfmNX6SvLL8YPlWDiBevjUma+1pDNdp9BUYuHr
lf4skvwtL1nqf3xs5VcL4i9zS3U1OIOwTFOsK7FPiB4J0cMVw94wn6i1YH7AhoF4EscGmxw1epzb
bdQ+m/RiYQSTcD1vJp0ltpDuwn4Bq8FDFeCgmh9a+sARAIC7WmbAPKpdsyW10OwO9H5d8FdHTbmK
Q7FJNV7S4rlg9WlS27UUj24LGGL2KeBlbhyK7tjLu6VUN7glSjkB/3GceS2kQT7y/ai06Jib30bI
X17dXvMvwVswQdBA0E5vdvBDth8VKCi6fsti94qPgTbbP+rxaJnRhuov8bDg1npVghm3O+LQhxCj
7/n1ymq/EDfrjlxIXN4n4phyPVL0HoCYEM73pgPkye9wSIVesBQgUUuu+Wu2rBPofjQUeFKQn7h/
v24jjnC51vYtLBl+viSzWADtkndJ8N7B+eCG8DWDQXERZPqmi2WS0QMsOzg05J0ThPzjbvnGTZbi
ij67LZRuyYZ6DhyUluWzamBvDCHkkGtOZlmoms+cQ0h/JYTsoSovGJYRxRtfY11cBnm7FVXumXK0
nTFZNu21al5ZbCBFYeiadFA7TLghKbPQPVG9dRgygBmNi7Pr2Mm7rjbx9uza9msChEnGQJbLmCUi
5IPlJi2PyzWq3Yudmtc0AVx5ljfVJ5sKv7SGv00eIpKfMXgbid+QH+0qgfEtbMwzw2F56f82GFYz
wTBqeiGXLCOsdnjAbQwrauxwNxU8yriOWtg0vXHmt058ytXVN8AuarPu0YT4RB5eYdbBEWWeyZU4
dejVNwCCX5kSBZ368NJ00C6B5S62oU+e+OobUJJRaobLUpcdmxesStdpK870YJXlDP/2AFafAAg3
BOYNWuznvPvRGIEtGy4YYFFnbHn/lxlPA/OAV6+PDtGs3Cjt08eV8NSjX30fMqL7siXAxMfE+JM9
L8knHq98EKaNAwxizY3dYbb8+LdOXeZaz1xPgW6W0OV8wKHV5eAYxh3x9pqbB3gRu06CbWsnQJaS
CgdQ0AEJNZeEk1JrbC9n4B9jK1TOfF5OXPha6gxuP8vqTOS+nBTlNX6I7KZt7OwllnWHqjkRR51k
zefeHWX1tbFTSTdnMCK+MQ6vVWa/iCl8/fim2n9/dX4pe3+rC1CqZgEYJvGVMDWozxa0DNggHpD1
+CjjQz1ITjZtVEUtPrcEW6ubrVGZAntMM18lCtlD4MJuI4Cxjy/nxBheB4WQ/KcKg81SPx2Kr3le
vgpZ/fa5Q6/KgxbVDca5LvOrdHpSzP4b/c4zL9Ops17VhqmT0jbR1cRvLfkpaJLnqjbOtcFOHXtV
G4qkqVsM5JmPw/g5SB1A2e2ZCZx6ou78Qvv/9vIogV10maPHfm2p4mKciH2X4fc8NNNkbaNEjUOo
sza7y4VUqdtsmO4s3cKE6xgi2URdrACEiVQgMtISR1j124FIlG0cOtWGpoJyqEWou3ofmjvQFYiY
VSWHOhFUwZkLOLWkXutpa1zEA2TKyO/IDEqNdIeBFrx0AvfIxp19x3xmQlDBf8kA7VO8kctUazCf
IU6AKvKXGdW8pBPAh5h9NYWMdpGMEleU7vkzFtWtKSAFiS2ztajWt8vUgUj7BSYG4v6bSO+7pt9o
xF3P5Ma2/Q+5e+m7M9+FE49+reg1hSWXhCZGyx5XPO0B8H08ElTrl2rpL1+ctaC3dgoAe2aT+JlS
Rl+muOx2NE/nR90cYBfFmbm1yVbdpoqQt8qQhfucXAfU5ITRYX2XBw+5dcAMp849x2gD1UNmIZ5S
8AjbAf9hiH9SEZu4GeqboY5pehemCT6V6BKNXGDq1NDfjIWRXmkK0rCqNNpD3quFgA8N2BqGU3o5
kHLjQapWL2SASSN5ynm/i9Ac8oSwStuFcy+TRmqMym3U1kyiRzIOMgNBRjtPsE+yEr9mVM6JF+Tw
IvO8Lzd5HGtXsIc0ZvIAzeROaI/6oBMboubpViOo5KfUDcmrTUjce1/05XtUJs3tTAiLG6dOunVm
TgIJtwHiXulwfccwXZbpbjUCA9JKG79vAvI2QMS/M4mYOmqJZG8KTbuzFeONxNJpGyiSBD0nqw9J
G40X6OysysvVhDgJJ9ynVfUaw7pzy6HXr22dNAZNDZ/gGHx1QLY+V/C1LnW1CfY4xpudgf2ZeMoE
4UeuDf1tLsNwGdqxO0xmB2QVgYoHudC60BuSVdFWMFMdZgloVvyUxXV5k0hlspEIqn9iTWTltKdL
8xU6hH6btPUdn2uvlSL9ALgRrlnW5q4it9MO27bCX2BXeiiaAbM80MGMgJdb0uPj27jsNRbhreR2
cfJtGEuxnVLKyAT4+9CLSYXypfReKjfNFymxGKel/hPhkE68TZjfcliUHrX02GUIqtMQML7bhx23
qo+n4zQvtvYuMaW3pHVIZM3h4IRN3B40pZLccNa6XSwsddOEEeiKNFeOCelq+WYE3OmqLaxVOc8s
eMxi/CoPhrYBoUGCTw4zryXP3c0mDZZXETtbuTYNXyJ2/S3KQ02Bk2Zmu6IrkwvSY0CNkc5+N1jT
9JAB9gVmIkX09zVngtadmXbj1tRW5GOliV/dQYHUYLz1OsUCbEey3JDhAk/mK4dv6F3d6uF7awbF
tg8y7Q3eDz5dPPjFW9p3yc6RjHoLLU7eFwF244mskJvCHjWPRYb2LIxGg0otBe1rAij4mA+ghpqJ
UJqEwFjgRl3f/CSzjze0kNMLG7/da1zbvadPrC67Pp3YK5bSPXHx6q43wwT0BrHndHBNLM4lpMC+
G9vDnDXlEVJq9xoYtXFRDhaZKUVWklXitPrFYEHQq3sWvB1LKg04cqu+GJUG1ig61vVA4MRoDocq
tmasMo5zN2VRfpE7cHYaOdaulbmzF7SJE190DEymnll4nKSpvYuaEogIX5O9PMAqJg3eEk9Kn2tX
hqTX+wKgGTtm2WRBCsu0dyO1heklmtztEJg0l3VHu4bGaazcRJGTAqxRchMUvTyml7NmzJDTtUQ5
2oChbm14xM5WJR3PxfwtnobcSPYCR81jS1R4g3urKhyiUexx6ygCqFVRxTho5gID1RzB2QeqKOYv
k8PAGath/tEYM44V4CGTCXVxlKddkWBOZ9dZKIhfbYnPj6oXzZ1mlmGHDnxsvyeSFSwHMjpQYClN
rbQefpa1RPFIOmVEbaZq3Z09N+a2h84+bzMnazYd/B7wPVWuuWMgEg/2CdZBsFA3lSr6PdB6bWuU
He4q3WrEBjRefpHEoNaEwdXkkZKB99LIsweXta2nCDLa3LSXVQPfWJCxRMaHLbfbWS+kjWmN4dbJ
h+5OpkG4GZPFmd+iakv7wfHiXAPHH9aoMlKreE/adn5t0MZBk5kDfP2x11WVFxRaDJ7tqhxUsrOH
GVEZ4Qh4lYZUsqDR4T+3pHDYTKZTeEFsDLob9Kaab1T20t7svsLJNMiGr8FTmV1Khb7BW4CXrmzV
nWY0qQdBP9uOqlZvO6MDNEkYIFySCG5THzJ/bQbVKwHduXbsRPVGTxp4fUpTqJ7B//zWDm33PHTz
cBUixT1UVjeW25aQ4i995QR3hAz0dE1qWYZ6ltmbTnUiAocCXFmunsujKxL2bEpCGNCVkYtC7LPy
qk1G+zYJi+ZFrlQ3rV0FTNVDcaGPY37UopEOgpJbHlxjYBtGVbpOo5m35hQ3o5uaBdObiX35nHyT
i6ju832q9vpWBgf5KFV1foh0I74pJ0X8TCITm9443toLY9OMG+2Wq9K8SIzDexBM012PyNlrS6d/
E4lu7+apl571VpGOgMW0r51QMt6uLtyM2gJqIqGMZGf5mxIn32VhwfYVupc0inYHDhbeK7hS/K/d
sIuz4Mug8gEQetaDFs/nDaEuxCgtmEWdLCCSFYzXWZ90VxWckK0Cos9y9jDsSJo3GDjFNTK59rYR
A+lQM9PKvtcsxujMnAtm0zbTVInaOIIgiSJjW2vM7apUUl0QTWITwWfwOsvyJGatLjBvFLzaa5nD
he+Ep2BN9wY+GXfMZ77LOfy3xICCzKdJusY5Xx8F6thNVho2k9YRrYu6c6rsOEV1vBf1ckVhG+7q
SFH2dtiXX6E05Htbb62bWgr6nZOW8v0Ae3PLxl26TXUASKDnU20fDx1J0kqd8obmcvmQl8R27IpG
yZhnkSl3ILESRFTV9fIRHFeOkHOqd0BQB49AHHM3afbXuu++kz8X7qdJBRtbpHzGmLtvNRFLIOLt
jpd/FBcpadcsnq0x2Krq2AJ27iIccoXebgsVDgjUkfeejAovtOJMd50672MvFlIGNkKO6wdzskuK
ldA3keKArS7NdN9Ao9pTjOjh6Y28r/OGx794M2MFhoemkE/glQOu0bIOnSMpCsAb5elejzPb1WOD
qB4dfpyGgRmlQ/W+zGxvMOqC5QhU0usjqw0h+0Ku2BRq2G6aqE5cSU47LzZKg5irAPx8Hg2AzBjT
oktyFyyKdSEKtSC3wFwAT85LNCfmMY916UqUw2Mo96ono/Y99hWRUKZDYE2ipz/rqbcOaVs8WSXE
EZ2JHK3TFH1IPRvSI+FT0isd0CW4wsh3OdO5ZzHFS6gDCLJogiBpd18bTtBrdCW/iSWIS3ZRBY9m
N9RXM5/PzeLvdPKJrMICiKg09o/VLIN7jNP0OBnjDIQlrHbEMIAs0yHWjBDoGRyNE++1rHH2BDPB
Fe8FxEVpBIKfEwy1q3Ly20etxynsEEPjaMqXGf6tWzp4Y8vGMgnoscLLMjFT+o+5dpEwN8ndts5t
cIf1+O6ITLU84s9g8C1RD6DQ9ZHABwqEW+rZYDGjcVhDSTZY/8HICA9RmyuzGpn9hkoPCM0e7YcC
hBXZImqsfY9UWQG8WYeX/VzeMmdUH5K+f+qbJPAGZP+baQ7lzSSp4j6B8u126EW2kJic2zqou3dZ
T4eL0Il/mk4pg76M1cfZLCSAPYFeHIZQVQ6Eb5Qo+xOoq4WCpDmQ6bwXXTRdBRVLCi/Pomr5ZlcE
gJFGQa0MuDHSwuUE+b6llOZf07yde89M03Qj63FKLQTaFCXkjnVxczNVoXU5T0X8TTeLZI/JmVAr
IbINYPHpMNriJz181jddE12m1N3LDofJbmxNeRMEMOAMq4XWWI0bblh0M2kqI19hxgc3sUZ1qky7
OjFmryJ7EgNEWru6YmaQZjTKoh7p7NqCXaT7NX+PgnkiPs1ORm+SYjJV4GtRRiNHhaEMMrL1Irg4
wDlJUBFR+SLkwL5KcoXZIZMYrLnp96IiAhFsV7Ul2KfgjZJnlFy9PuMsz6E5FrWjXg5RKNzEBr0e
Lt7ewprGrRSn77o8mHdwdABp0qAFl2pVrds1knhwSl1ggRB01jnvH10perg24UI0TqzdWJfmHlKE
OELSdJjvdvnOkR1k7i3hrkCstW8l+COYdjMUeLrjsPvj8YC3roGYM3R7UQbN1RAr4SHp5/y6G5Xi
QJQk+KJgIrENTbyXmJ1z0/Wa/gjJsrwy2rr3GqQArtPySoUYKmAoUt7ktspYDEQRmSh8bhIJyHHS
F+FN2hE0YseB7bHrYB1NrcyfwOUv8wZTvpI5hW3WxCbyc2bEsBEjb8yz+kaJwpYVLHtnld60W30s
ok1ew59mNpB+SSbOgM65dcRCQ+J4YUvOc9NKrGPHPv8qmlbXtnYR2oBarTYBWq3g8Tbk9hrE/Xyb
MfnwstLSf870FYhEiup8ZB0bNA/9JKueLY/mD4CmyqFQrdr7b+bObEduZMuy/3LfeUEaSTMSqCqg
nT5FuMc8Kl6ImEQa53n6+l6uTFRJymypE+iHvi8XkSE5RbrR7Az77JVK00FJpmKkCfEERkA+l/2I
9biJ/4TjG18d2zS3GMLYWzGFWLQzFdava6am7/2IUy/OovwQOb08zKVpravSx8Yos4s9t7dsxwjP
QJuR5HMMJ5G1VIV4K6fkqSkY+WrIGEhvEutqXFrfWLlO0e1d3X5FYvDqpi4OX/OYxTim+x9jGOtN
bsXVKhNWv2+hsG9wwORB4YJ9SSa8IINnpDJtanc7w7NYeWCgrgaQn5sZ8FgwJtF8Syrl386QWoCK
xdOmN0a9Lky+IKYe5LrIuhPHZRHbJlRMYDheeVGcchJX9P6mmQoTt3tPbmxDN+elp7DmtWb3LvNI
6dmFSPJmYygCj9V3W7VlvAkZcEDxMyjeBGnfFXaNazMppxnYTcnEmsiNwEOUt+0syBdDyLISvl0/
JhP2uswskiHF+msUQegYugpMIG5Xa6aUsi0utMUuKfphB0nC2owJk8GFmJJVNEzV5SCaE/+jrb7G
Zaifs1RHBw5K9YDNcXpmuOKUrtcOhIuWCD4C5weCjOxx6cuzWHjzZelnIXDPxdnZvjtfhnzqboKM
uSc2qNeWhwwyBO4XVD1cJkaNxht6tDz8Mjb27SCWj7m25dowabHllb9c65n2z1Dk73mmjRuZDcam
akr54C15uK8Ivw811V+4iSQTUx7OK29aiDpsT2+dhBkphmXd+7zKooslc8KboSnww4PocMwJT4jy
s1hf9KVl31qiC7cO+qazqF4axgHx32emmayCTONswN9qI+vxeXQkY3VtQbGpUR6NStXuOw4oDFR1
fwhpKaz0rNSlHOmw9nXhXWBCWhy7yQUgJ/25J8iMhv1sITkocqdlXRTFzoIeEsho0LAfeEyFctU1
1Q8Hb4P+JdQOs32VzL9UEqBO0eS3zeBciWH2d9McZ2uv08llyzjeSpWjuJZxfV16OVAu15icc7OM
+xbvc1PRRFVGvO1q71GWygoWpZ89oM0gfDs4L8snGdgzmL0vaZvlX7080kHTq7VWE/SxqYeWJusS
MICcXsywdM88xsA3aT3rwBa5B10TlAPdaNw0KeRsW12lYNGmgaGgQR9n12AMyeBVjmRXb3jZX2fs
+FfULFzeKf8TKqmgVAbS2OrIY3u71RA38BZGhUetZCk2GhYi7yomtquMqGjTx1hZZH3m3jcC8FpZ
sFs5xYg1Yt3fWsuEE7R+q6CKsueV1S515mvSI7Un8R6wEsS9oc/KpySOrpx8YCU37Uh2JqenrjXV
R9pSA+Odq7zblM7zQSSGuI0dzXyl3eePTRM512EHeEvZ9bQaqibZxBEO1XNqyXMKJ9aldkmQS1OF
aI/857ZfLu3YOYQOfXwPIuE6nUS0TUs5H7B11Xgnt85DTrnhwiQ0/Uj6hDqSgXHV0M3+qovbC+xS
H3hmep051UfWYSof4aG8GXNJQ7rsHufOuyMgu8ZLgLTZEq/az+67vEjOEPOqIDcgg69C1yPNDTlq
ppEqxGxfkqt0K16Wi5z9JRwhUizjkp01Le/nSpkquehxUj/C0R2pNxTTdZd584ua7FOQ0YBRSPQc
hFOzrkt3q1v/6PeJs0oLQ50nA1QZ13ZnmKWz3BI+mZso1hS7/R7nZh+T08Q7dpmwN10nn2HWPziO
Oz3aLNe9tsrmiOmpvKfUjzs2JvA72WmxavLQ4+t01zAZdmXr5R991Ft61aixZBniyhvLTG7HojP3
TmnLgGSgXkXzyf0Ye2Jq8y60Y/yN7RvDNlZm4Xl4Z2qARxiknBt2i+MA+fwa2mC0pYAFDy32nX3e
VPiSNLioYrtaBarOY/zEnQ5gqKHWRedgiFhP+VONjfl5L+j39rG7pk6cXC4C306lEpIGMzqHcLEu
oRBzjlrjtmAa74hxs3GzAJp4sBOeOt+0fwDjVW96vyMKMMSV8iwyRRc8aOdhf9cWZJBEA5jwllS2
S6cNiPCv2LfkGo/6/AJayKEPy6OytHWsohpxRTE0K3Jx4yq059dhTuMgrwhSXGUOQTnBLDacFNxn
tbzLUxUKtd+dano/qLpErZTX2Gv6SsDGp+bdaupnIz7JEk19iam+ZtiagsnSWDdTlh+EHeJPENmP
S66wbYGSBDvgWI8MC4m2PzaYsMM1wSKlbcWxLeFnp/7QbtLBescTmup9FZDv4bZpDga5Qf8yUE2x
iUGtKbxxXJ+kfcnnvZk3+kkq6tdJXcRXFQnF2TiX4oCpnBt0ENYDOOFMolUxVBlxLlt6ugLEhe3u
LKqeyqpxFxXetVcA8imF6Z3XfhcFhiDPm8BB0GUYOJY9c51K2W9NCTMqLqdNHOPXrFJWs+mO7Q0C
0+Td6vGgrcwHVgRHoKF1ELodwGJh7scOlyw8a4j19nLIjosZvbZ2eF5n5WUN3HeVG9NBLzftItfK
nHY61jXtiRG1Bz6Pa8+VzdZxxL4+easqw18tdXGK+56RB9/ZuvDXw8xOP+e3wxKee56R4l+JqWxN
mHmTpcumtrH05YDrOm87ow3GkXzYgJDTqzhvrpLKPjZGAe487x9onl7jrXPACv6mbfn2CydkWiB1
HSynwRAMw3gdIYXCQ1X369nVxXWa+uV2nJbhzoskFXG9PEeFqLbaeG2q5HWxqevjzjsG0qUxUqcj
c6Oz0ltPNfLNzRd8hIdhH8ch5rUJSyUmTKvLlZ9Vj32f3Gf0vJpOPWROsa5b3CEno/ii0vozajOU
1BwWYYGtPVOZR81BbyhtXRhFdEuLJVjy5UY0JjajosnXnaCZtmDziSQofpyM/msy2Hv7RCit/IkE
qLmlXJDCsx+9tbcAg4ym4UhOd8xGs1sXi7Wf0MEGaRrGgWr99CKeTONSxfzzLRjATgLKDCUzW0+e
Bm4R+3dLZ8boiHhmFv2HCVvyYOnAGNe1u8Ha6M7t5wJsbIhtFE7fPs6m9hhXe51GqGNFLqlBFiAJ
s757qoG0bZwY2++6jY9pbe6VuTwzVWVuIPqNG2K8fj9FrR8MWUj1aZ4uqgrxrjW9NfCqCSSNlSCR
X7LkHc71gKlv3FMHa/beVOyKSn9Jan0kPz+4M2c/8BlIo5Z9qNWH64qn0mzObTAqzXRFaLBONcUQ
6af6kCQdqmBK8+Q1ozkugYSB91TI4r0d2S58K902tn4ew04dnAmWjQfH5FNEtX0B3eGWWq6LYy8A
Qirsq2ZcztsO82nPYAwaGrYRCLzftWB3qe3uIq1oh2L0DNfzvC2jL9Q+wT/6r35RUgCrghjZfL1q
rPxo1ieUt7ass7gRXTDaF2nYRGtciHv6BxivG8jtowbEEHtTclb3zGr4y1Pum+3KGavdjLClwNcq
6OmlBcqpataZcIDPRVuYQ5iaHCzj2hrJayfvhe3+IrQ/xxZgKbJqor1+6S4mBafUyabPyPH7XYxR
6mp2jK+pbewtIeszZlTOSHkK0FFZQqulz97GsMyM88GaPXfHeExCIXuJVLNGF5bR0c5cmNuJ3a9I
0x8qw585Vzw4SDT8Jh8tm2peWjF+tAatKbqc9k0shofw9KpKPytpIijSN6tyCFaMAWVP5VOgHUL9
mTLAbtT95dyQouc1EQTpfnpPff/TyIxqbzBVWstYrLO0ujEn0l+BGW2qGdOMTdPd2IP8QmlcrkVl
fW0z/1YiH7QKzOGiOOsCippQC8Iy39Xhmx4mMp6+XBtTg+t4kT7NlvaA+uYXhX9EP24G5jBsUsxh
Tya2UCZn99agxTVk1Sesb6JGPM5UaNVEsgUaOTDWq9J0tgaSdaNT1Wpw5SHrzaCEmcp8epwxogPw
mEc0QKBSpj6kPSSYkT/KdO+wTzLz7nSciXo69NBVryY53TIqs4ntbqec/kn5Wq0K1fkfOH3uTMmB
F5II0RN/j3JLrcdx/kyw2TZzl4K0V6ZB0zKwNmOFZmTXwF1vzZqUu7ILRVNyOiQy3A6QBTYgvvY5
9D3sfIr4wtUi2fmiexxbMBkgCy7ocWZsQ7RJ7AFjk5CAmurMWwkPR/ecrQtdiz5qPGrRyRdKXdTG
ZJzijEejre/rdWvYK1kOeP/LGLRbl9+BM7w3XZvnA1TDRSARVi8d6zNo6+7eA5m1iYt+Ydp0eakt
/y3T6QtQ9zd6jMvG8EQVWMVUrDlgQFkl5V2/iGNiflhOoyiTusneQVV97Ee420sEltMofOdhIljf
2G18buGOty48mhqJAapurl1g4V25xzSb1CnWA61n6uJhQtvIsOrsQwMQDarMfKoGA6BnQtEBlCeO
1QvitBqMcHDCitz2MYlT1EGFSsu5eSILvA1xkdqllY3EU4F3lMXs7L3QaAKthiownZPVfz88uqXR
XpqhDjeLZyFFdYtuq6d0usucOoXPlFAYduL2zlOU4uI4Gi/o/MmNMXnyTvWDuqnK/ksNAoT4w7Mw
PIhLOHllF16Q2jh3uaHNe04C+1ZFJUGamm5CmgU4/jTeVoieEEXG6tlchnoHmajgWbOXh+Zo39ZV
MW6+hap+nUb2mkmf/lhxBAJHLlATtnN5b8+ls3Hd5Lb0eqxTMKRdkZUU68Xq/RuIfd5B1AU7CU5U
K+3oV0ZZi11OkBzIZcTKwKKNhQJB7OgszLSe3Wi/1Pk9YPqOndsebjLY5kSHeDD7PX59cUnxO8rw
WzDai4HQ4CArpQODuYV9aYTpOrX6kCkkSJnLWG4Xi9U7x4mxkY0dPbNjR/Rj25dxwXtzVXa0VHxG
d9cudM6NKaP6YKUVjPTpBJ/r8znAiOGQ5aINikT4l1nkCyqBYX8Cz1XiPobeeQTPpPEnwZUSkNGN
6BUqgNRk4M62Elwa3YSDMsQzL0vsK4QJ001cY0idDuZXu+P7SgvXvnfsIlu7RkfjsekX0HPGUz3R
Gxi7rCGboEk/+uGdkg5lu4GNswI1uQCs0n0yr6kvGA+4ZlBYmphxZgElRIetm+17AWvMGqgZUF2U
7lp7HmTZmIc4zG5zFoUjKxmZTAQmgiN+3baOvi9SINmla5xI7e54PapTycEZAeeGWUEgZejHsccZ
c5lb/0aM4z3VBXPV0EYHGlKF/X4ZtH85LV50FF2Xb2HyoicYx2Y36Hq58cQoagI3fLIqQGcXUzcl
Z3LS9mutnWW9hL446kQgzu8cOlmVczoU3DjedZpUJKXHtqPra/OdVbkDvCkETG2HEKdHmX+ErYM1
0ADT0lqhIxEoxBczfBvrMD0D+SvOurpdzkbRO0fspBf35Fmfv8PRiK74w5UTxLW5PMqhw70p68qL
WbbmrSq77MVJhX0+jQXZaRxWT1jc2280ySQamDDfJnTyAuRdnBVUTJ21Xub4gspnFExRJC4Lr/FX
rm3mVJAlxVTNBOxRFNO0owsG3l4rxufStj1r+oxy3jx4O7rQ9lMDt/Z64Es5E13RHRqim/uUSP7W
r5PmIxoElG964/bazM3u1GxDj28hcdEd0hlrrI31Arf+eqJo9tUx4hyMHOXWAGT1OARDmFL4zkK/
WJdJmmEXUxtU8rs+JJ9jm0FenWyTHlkCYL5SnS9DmlxOlVo+7KXoeEca3DyHqn9tTBgUU1n4+3Q2
2RlTDewzCp1PVn1/hFiYb9EverfL0LWBZ7Pg6TLl8Uw92nW/RCKOL5oGCHA6LKT4Vond7ooOrcOY
VglUdzermH/DGMt2Pbe6OY72FF93RWQdVRuB09Gq3CROt03MhJYdxVBvV3OfaHNshf6tnrzX3pH5
3mopXOu+P9kN5ItlUKAW4kXKCfSgV5TzZ5ihDaVbSLM0KqLXwVDjmWna6l7VJ/y6p5xxLUQ70a9h
46UhTY2PaoA0BxaATxmw9OqvCSvXgpF3mSi+TGRxjvfq0mu9oSlavAotx6+lP3grsLsU2ITnXneN
YqMHKPB1kk56qzvIKKq3afuF4Xjux7x6UHbp5Fh2ss0dwtyI4/6YOS0TOPN4yKTdgLRwkE5Mqayf
lpLDx8/e4khF7alyk+0NUQNUqhvsWX0n3Kcq3Yyo3DfhNJdUlQzmBsrRY9Ldiy/piz1CY3SB/zis
EjO8y/ykeliaGZwpfKWu3ORtLt+dCChNC+NuH41Tdu4L9uEk7ZqtsFLrWLidGYiRdpDKkPGEVLtf
TcOPLis10GZKdRPQ9lUwqhwsTurmi9E1dQPZatHsifHifjo5BPixpc6SJEOMEkurm9EiRovGqAOs
RNfkukSWt+1bEd+1bYVEQAPoq33+NMkaW/1JuL1tQaSB3uOfAxmrPKuYV13Hnis2RlqTqqvSPhRe
GL8mKU1IM86eME03ALzTMQswBXP1GjhQ/aIiWT6NPJONcidOB+aLMVZDAjQPyGpW2ijSXR23r2MK
C7F1QNF4wFeYnW6v03psA0JwsRc4V15mjrQfVdq1e0fPOV04m9IULGbmLdyZ/KaxtiZ8qo0COk0S
n41BvlSo1aKYfrhFMFuX84twZ7mbYUZv6eJ4pM5wNVUy2+sisVLU+PSLF/g14EYN+sWj3120Sypp
mNAbgk4F92a0u1VN4+ajCtHXjVntB2A2rJXOmGlZfC/e2eFEocuM0otIuQOgBNuOdsJ2WJS6cNey
9R9d7fEmcD5nX2K7aa5KSBpQVJqjOCGPprYwOVlE9sCeP2xi2F59d29iAnXnzHBGvaa0z8JeZSsn
VulhpkZ2LARd864YjIBCz9c8lzlGVF1+HMekJrwFhOePY3c3os+kr+6Oj+4UJjQ4TfobWIQzkJxS
qLGLsr1YRDqvrVCQCYa8+jLDhk/gTHXlOs0Xlr86W4BCrsnY8v2Ut+aXFNju+RyPtJMV2qW2i8yH
pDFQcqYVjKgUUOkocp5fbFyNbjuthQI1iULNIvHLUtqMiGGBd+oVhpbk1VHL7SdIOhtneemjcUEQ
JG1ei6bYqLgsN53XkK9VlX+J6D/ZQorTzDQNfO0y+4i9ytsNPkWrODbzvW0OqCJk3x4kx1BJp20U
h6Eck2M1OeJWi9k5m8op3NkG/MGwE7spTo3jFPfiNawbfqwBDqZqcM9ixrR3jqnjs7Qpmx28oOg2
nagLrIbRNS51PYyBM9jDe5fDtuTenDt/EjV+w8OCvibW1U5BJX2om+Hds3tExGT711GWAICSqWcd
YdskwezSkaptyzl3EPuAv2v75hVC2sRX2JNHZL7/nvaAt7LWkdf4dCLMT41ngN7ZsatpSwpH5Js6
pOBkqKE7Nxne21H1my+XxOjXUQ52u4MM9GxHsVrHubID25nbu7zxm/t6zJvt2NjOGZacgF04G77o
sdiieANxVA6UTuLA0agsDLO/pZBOGby1HUAhgCnDyUo3WkgRrWho89ll2QRdHrMdWuKKBtBHRL9u
4wx62FZxjRI4P6MRvh69OQbR0xbn1YIBUjyaw/2QzfXGGGZ9rxdEY1Bm+nePGhVFt6U5r0ENb9Qc
8mOk6UAQQ5Qrd3Ie+avtObCgdI+z83uMipLn2Q07GersdcEX72F00m7LxgDQsx/iQ4H8E8MJ29/I
hbGHGRrvq4Wu4sVwWg/sTd6G63wwH3vuasfTdW7DqGzufOnVEJSaXm/qcqkBjbbraDLqzVzk4cEa
sBoTnZjvGJSc8ZBzYIEDvbpprAopVFqhiRe1l1xFYFn22KERezdWf45wYbpd3LpcJ6Cs1oOo/YuW
ptQTqTIZZuzY+bsBpEgGYUUeVCWK0nYvumNiDfMVGfSDsvN5h5nqiU0T9fUxssaHaiGvFfVSB4Pt
vQ7aFYcGP2xUMBSWaTymtCJRRTJteIuHzoublO9eGCWUAk6gdMwaKFvIavxqioXWT5r3M5tq0a3J
VQs2fHIM3PrMN6FCe5eXbnLmVH7FaBstwxPZNrLrQLdiarCB5z9nQI32sxule8+W6tKIixdjnNGA
LnjU7aWvy2OuZ3RRHpOOqmoTOstVQf/VvbFTqa+tsKTDpXRzM7fLdK8VJnUV3TpG7uiYx3k67tLE
eMkmLwEU2Lh7t6J1kp68I3e4JkaHzHPjNU1Re21HbA6Yjg71Jfrlh9lwy13jVNkZINM8GIqFQe7F
/eIiXTnofLCfXQ85ShIP8dafwkeZTW+AYuN1mufOBkEEw4AlS6oJ7fC2TL296V6OC4ILqasX8Of6
svaa4tZtoJ2tvGaNeMVaYCXGUbzgUY/qPaJ3sZKZcbVkUFtzx36r2JADTveviSe3nbuL6hvTbrtL
0ZXtpWQ6celltAkV6kQviv0LM5vfWthsa6saKPa2icfZ1RecttTtslyR4hS5Dbapxolt1SnUVPHi
yM1smy0seQjoM3WKTeciAgXTRboi9TP0+Cwg+sd0B66csUb0K+8kW+CVaNP4ukYB8SXR5fJVzGVx
L0yEGKrrrVuEHSkbUV9QbzcUoLgheXKNlrFPdH8L4bExrxHdo9I0xD7sjerc8MkAN4UrshvQwWiJ
qNnWtP1CVb/5gvlY5DrVpkKEtbdowaLT1phll06EPDizAnSwHB9j6exmZlNpcRnVdUxp7mzyhd7P
Zchyjq32iC84ISVAgrAd80OWjWKi1QV6bYhgsPYI73aIvTixxizc+KgS72uzzNZE9fO+CpMosKi1
H2Ntgm+mVRjMAwmOpJ+y+mZSGxqUJSIgkJRobajMIYU2ZRmUEdPF8K/GiUB8jBJ/5yO2+6jpsZKO
LwidxJBu2kEXj7V0SvSHDbWQoDf9ZO3KWuyYIgALFcOhBYtIbnGRzi0ACAYuNWob6d5o1XFW4vHQ
kU18bSnjX/ZOopN1JAfvqypAfjU9up2QjuguzBd5aTKJQzyli7sxFwL/e5+qZJfMbz7K1PPSYJyw
SikfDiAi12EyJA8DwikKUsN46JoKIUTol3IrGgy2LOBA3AgKYGP2m4sW5Sql+AS5QZSpW2XmSEqM
QaySCTUfkYq5q0T9TPEx3lE95UMjJORLPHzgKZK/+ebUXZKDhw85da2dXy/lebmkE+eZJimpWKCN
ljP4YcapLTtvzv2+0OuexOhx0Qv4hnboOIcszDRjiG+yTNvzoRkZBlAJWo5JuMPOS/PosggL/3UY
qOo1sg03Kp+afZwSzZRDOQGvoMNxvoyD2DOyMRC8SuIZnxQtntFQTmm0JJSHvfpL48ISndgLVzKB
5a4gJOMMw6z03iV8AJhAd9O2NEqj2O1OvPNJB05bls+Uq/PbqUX2Adc6PNTYH22UTa93seC4d0U/
HqceMSWmoszM5OQkdjf49MAyeaus+C4263BnFgn9uNz6gpCmT4KUw9Czm3CPYrbcFWNonXWVQsHl
wBFclZF07myg6McZxRxrv0mDmveI2g447lHQ0QJASyXfmORqxEL4iZc8uQwdxKckyflj5+M4sBKj
nKnfgEbf+L09Xok6jF4ifh8k3kBWnHB4llWIjces+3Mr95JNi0XwpvKjao33ZBRkLlWNCGc2HK3Y
c6nX37lI29f4Z9JHjHT91oLMIB9IRuiwgwwsY+4Pg7Uwva7H9KzwAYTrxZ++KjfkXfA5QXccP1VQ
cpTTXB2haRjtwExKmyzRhnEc9uVWZ5RqovkJXrsKqA+/LyZ08sFGWWnaEbQ+fNuNvSPrl1jUtC0R
GG0Q7oBEQJQyMiMCf4M6KSMeqp4+RncBmp7S/uzVEK+TUce7mjfw0kwWpo16s3umZZxtgFBHm4Vk
9cycPQmyzktQEoTFS5pmXwYLnjPYH428maGOsJy/GBCfGY1xAKhi2xhU6Hlv4fzljNBnvMqzq9wU
9QiwGhn1vA5O7f0xa/r/Gq22+ywvX/PP9j9OH/xeVjMTS3H3Xz/+2P7xc/RZrl+71x9+2BRUoeYb
UCXz7WcLIPq//oMP+vNP/t/+8k/G2f1cff7nvxAwF93p0yJdFt/jzxS1AQtcrOMBv7MEqAkcJ/6b
1HT6l/35Oacb+s9//a+3+VP/9u//gVM7eVeMn233n/8S6t+eLXzAaqYQynRPQ3d/4tMs89+W5H++
57hAak2XOfk/8Wn+v23H9pRpSeFL25PqH+HTvg3t/s9UnrJtx7EsuG4M9HsSiNtPU9lT5IajUXUv
czFVkqA7wzgyaJvIRDs3pYqGqFMC9ATJTm8SrDt9QsS3GS2SvGq82zZ1I8h+dkP3pnkp25JaymrU
Kf2CJkOUHa1rM3bU+7en+48W3FX1Wdx1zednd/Fa/biG/r9cUt8MQf7PS+iiXF7zN133n9+vo29/
6Y9145isFiVsU3rCVrZ5chn7Yx3B5xOsUY5AGHwcnycMw5/ryGAh8Z16JjNekmCVlfPfC8kQ8t+e
9NAoWD51MgvxzT8B8Z2cG/5nIfExtmINUzhlXTo21+L33w34IiVCzuCmUOpNi9E4o3SPee8lN7Vs
vd8ZDMq/uZalhHR9x3Q80/ppyB3tJIqSrBpXnj+EQxASalr00ez4vcWp+GB7aVT9ZoD1x8HYb7cH
ZtCyeCOhaoqfzZtOc15JQqFvZciRnMueDboJsT77btu4/uNxfc8E/JsbQ5Prg1lkR0C//dPbmAGn
r0N3Hon2/SI+U65FC8n03H4bi8KD5+4CNvtj9/5ja/yba/7NFwcK3fRdRziOYjn8+MXFsJQUYpaR
sA4tWuTMeRhkTDcMBP797xyw/+4GfVN5QiJGtb2frfKSkN2DQs4IK7ioLvFUdz+ccqz3tTFU571u
8DL59RP90ayATdxlB2eT9F2WCe8Pu+/3y5IFaQ5lyqTXMMYHs53fJjoMB8aCHmmG+se8kIcYrvuv
L/rzYjldlC2aKzpc0zV/ehcYC5pKeaLWTokFNThnPAoUdfabxfLXq3imaSrHlY7gxf8ZEzHUFVUO
k15xTRp3qVWlL+pWvf36Vn5eHTbHAloqaQvP5FT82ThxmgtvqTCgXlWu1Tz4Yzpfp0KWZ2As899Y
GvzNpZRweaGpZrt/vR9GuZM4GdETJlFqLkGWl6NLiX8en5HNkG7++sZOe8T3+xU3RrLjwtp0lcMm
8tPCGHVZ5yUTYysDaOM+8efwKa6G/qmpk+git2ZE5ZJ5nN+8bD+v/29XZUbC9wQP1XFOv/9ul4w6
WdeVhwA/s2R3o8MFtYDnF0e7qppgngvT/c36/5tFwvi8AJBqEho67un3311wSrzaM/NyWemw9ja+
tsO9xxTG7tcP8++v4hKQsD+Kv7zW2nVIU3JyEVtQmusSi/qVb4f//OH5pkVN0/Zcm7NO/HgvYbao
eDHbZTU2ot6VKdXU8DSYJbSqv8Z9UV//+q7+und4viV89o/TjVneT89ublqZlxWujK697HnKDOQt
fk320z9XOTPpXtNRmbB+Y3z9N6+BLxzbdh0LbQ3v3Y93KR1T5AxnLCuvwxqj6d2SuRnp70lc+odf
3+BfvrbTHiVceXIt9oT5jUT43eKoZWX0mc10JDKj9mJcomRXFPU/g9uxBXtMOUj+j2iRD/J/eoyL
UZtMxef2Kp1pyawMBJHIQjrr7h/ezGmXMu3TKueE9v3Tc/3uZiDYa9/rUkyHZVWu5Oh7nNDid0YW
f3lkPoEHIbt1OqClMn96gX3YFyp1WOR0iY01pN04aMtCrX99L39ZA7yxDE6a7mkn/AO5/P29zK4l
BkqbfDGOZ5w36QLGXDkTs0ltsv31pf56Q6dLkel4BFRCfEPHfPfYTEgYM7pwaj5uTMzP5JXpnM10
zX8HlDttqD9suL6rCFjc0157yjt+OhSx4urLTizf5h1Ciz197tCBOzk5q1Az0kIq4ZR2ZK2YYDac
KWVwfUy86R/fryT4YN27pD2czj99gbyvNrZmSlFgGqbofA4r36Tvllfl5tcP9q/foRTKOu0eBKpc
56f32AiTHOdYX60y2ve0RmpFBWXp99FJ3PLrS/31O5RcwHFNYeNnbv9sMSgXy8UKYPJW7cBwpDKc
gpkcSpv/+CqgzEgyFFdhr//pBaP6Lkc7m+mue0VEmcJG3teP8W8em//N1en7heKRw5B6c0cmhwna
9x9fZFcnFETUGAUJ5YNpk3F+tRtzjOsPRZWUZnarGa2lpkJ8yjxKFUo8URpKVruIQnNBzblV+VZM
9F83jUF5ZNWgDbbWIsxT8wgJZPmg48pU3ir539SdR5LkWJqkL9QowQPHFgajzmm4xwbiwcCBR8Bv
1OeYi81nVd0jUjkz3VLLXmaGRLqnGfDIr6qfrrUmoN70FRCwqyGG7LutX3KXUdAhYzfW+w2LQwcq
Ihe1vth4fDMvMYWrmvLC5DtEu1hRVfwwmfui9uJ7Ful8jc6KHHX5RJzMmw6zwTqNtOMg0z4hqK5U
yfLH3n7rulE8hWGJ4i5kRb42lHUcQ0r01/C4upWmeLUy8t0vevvo9lPdEu7URj5kZPDCz0LPa0Mv
acug0nO54e+miebynU1gBL9IGYsOE4PfQy4361Y/WZlXqoMw1rLcct7GaYfrcUQx7OZKxsepm1vy
E57A73rB39aHeJ6c0n/uzUJrUAHA3Nu5GxyMp7rF7Z3WTqaeKrEJMA/lVZNjADVvSW04XCVjHUn/
MPqG4JGTZ7l9YWpYu2/Y94st38lFo7U1hRdg0Yk6170OyigdYxYyYubuIjWctDeFxO0F5MlEB3P+
va7mKN+VenFqAB+ifEMttbYzur+FyWqtvGJHXKgvH8O1CN6iwmnWU79FzQwsJHT/bGYi7tQwM43z
pAl7etXmadU6NSUhV5w7Y/EEzzXsMRUWrUgZBjcd51D+60+FReM8e1cwV4kLN2wj4xgs5DfHloqK
uiA+cOmkAwNcjW7wyqjXrGcsX52fsZi1FD/tmdNXXp6udpMPYzovprB+RJUePXe3ufZi7nXltfpm
JuXt7iV2V/2rbNftzNQF5duVDXzLLoC/k3is1X2y4Xdx3MPSRoN+kYMayx+r9qXr7gj9Y4ra+3SL
ueZUB7Hl5KnJettBimtJIU/7XDXxHKaEw+3pVwyrZbhlOt2Y3yPuJwlqqR5izNDe6op7u4264mIk
UdD9pAOySfwS5mdtR7gPsziEstfSPmyZwIgkpg/SuskhSGIX4IDd9o9KWAIH6GRcVO8NBCDf6qit
2DrHdPZNP2xUhe6Yj6ArUgc7JEDM2r/a4/tqmNO4ItWcaHvLo50mfb+cNdSoEA2gVDmJFDcEUjnE
U4zbrZDmSOS4/xXxUk3HYuAd/gn5oSDNaqnuZiAkjrlnIYN5mCM5RXAwamHvV16eGbymP90Ps5vn
N0zSIbRHTR94B91WOBYLi7LbvXCLfEk3iAHk2uMMb4rIsDHu6yqAn61caoaORZW1jPS9gB1sGSUf
A0rHxpGkzwK61Gfxvja9PR1D/pMeYHHyp4kJi6LeR94y9ScqEa/yigt8nMm/BNsRVROwkcyE9e9t
CJG3MT0TUpFt74mTP87d/OnXnjLnghtPfCot3bo30qB3P45xjjLc9+NYPs8kpeU5iJpoOzo9rTY8
QnnjH+JuiL9RfEw6TcZWvneaqv9ti9Hkd4VUK6/m4HVkxDPZy/2ce1HzonTUcHWCFnf9gsb5y5ti
AjEtYc9XXBMN0RKNaLSref3v66WbNTCiqFxPGGXdaieM5/hJFXDhJ5xdCD/tTIEJJuZt/OhD+qr5
zJr2yYy6s1EpGuu+Xmv1wsIfOjvinWgqLuAPgI4diQIEXQlQDSqn2Dl5tOhjvmTkKbcoquTDmjmg
1IiyB4bkovbbK3KIWBhYCFpThm7BrOsJydyTELLOPnI2K67uPe02t248WESz57g8Y1MIPfz1OPd2
a+iU3eeQj0UF03aLPwN8R97OiaI5+KPUWthJhL463ISwG8jlYXtxwG1ErQXjAOxFGnVNE6AXCeOj
H9o4ndnEkdntoVPj3nNGwFfY5K8gdqIVRFiMa5EYilfwNUjYw3YpeFvEQWOaxvc3dstwUVNOBGcJ
pN/uYRG55B6ACaFPNk3lvA2D1kW6UHtMazdb+UpGsOX6uzAU4owSrDGUiI7Bzb52ZPiDZU3Zd2RJ
88OY+x7q+RRJ+yDLzK93Rdh74fepaqA/LlYL52kd87zAWibAMdGTy1BCUohFfjEf+z6VHlCLHdFt
f7tmbvOPFXv/TNgMLy8x3mlGJpGh2+ysee41kzwnQONDvdvI7gT6d28Bcdhj6MKuxQNFgf0K0+q0
TAZy1bSiviT9zCT6MLAHfC9XPb9UooRi0CKoyx34TesBG34I8UZW04y7ILxKS9UUV5emRki7Uq7K
hbXL09WByI9Cy1RLTcMfILk/TkvACEVLXH26GJd/RBi1p13luXO0x6sysrYHeWQlsy1MlMZSmHHv
2FizTqT9IX6UDgZw8uBX3dmZGwcXwhTTFoNU9S0aMEecSyoCR8j5oiUGiw5H+LwvVwIeHRGiwEib
9AyhlujQB1VzMzS+FeEtN957uE0dzhZKp1Vi8sauUncaV3vX1sT+01D2IK22rQ75fQpfJH5dkR1Q
YdDSCNXVMc32zYadwMw1N07bD/oPh62PV74jQpZMCuQLU0fl/ipCTaTMml3GWmbqKJOK2AkcxMRJ
WTu9sRkg+VckNii46b5WjZeSSEQvXic80GwFjaMu2tY0uwurQucKugpXXT6Z8N41YosOzBaWiANS
A3xDyZx0yegjneylCuvq4OBpU495Zqv8gWS0hCeUR5jdE11NyMyqqzZ3b7G+l0RAur64Qy5bAEaq
uVpeyNaBFe5RW6p7r/K2iYjpUGFjtz2eHcThQNxkeNvqG1RBa3jtKnwEvGlXB/SFTHAuMSYUxgvp
1fOzxd4OWP8j79yjNw9Ysd219H/qmaMC+6ujwpy0FxvplUPIFKjeSQtu43eOLU6f6s0YhXN2zrIU
Bs14KtkQzREWWuCfytxCK5VNi80g53IIQgDOMHaPvpsWYsz19qGsNR8vGtzewA/TgqkwXI2naCxV
nJY0WTVJbBUlwawswISDVbzsUwY/GmmYKNaUFKpy+PgVH8Geb8a/DMY15ggxpXmyrZ7KmED727e+
8POeM7giaJJr7T3rdp4usK7ckgSKM97mmetV5HN0MOzca7UB2B+j9X4esnjCaea4Hyt3Wx43Jx6x
XWYDwYbYbnFWAdcbcgBX8eag5g6Jq/LgF7N+yI2I6aPZrbarHguPgDXDF41QKw1bY2KNnXVvE/QO
eOQ7aoArBFwywMwUoNDBi/rI7IIVxLKydiVnziExIWyOAaEVFWZqNnXI24r+iGRy2oEgT5PN31QV
gZXKZ2fuEglQ5RURuKGOU4gRoF1TD0HS4Lmxdxxc9bRfnUgT8wdaRaUTac1X33KI38G0gnbOsS98
DODJg2JqGvhpEK2qDwcfCUYjf1pcaGxNd0JSy1Z+OuJMosYlehbzlWzqtVWjUiKk5GMB/E2/m8EJ
cuLNktewUpXRBMRGHGi5Gw7vZlyLn32trxHsSMRw4gN//tNFq/wWlFVw8rKMs5RdC25L3AXwCOVW
bW5Xyke61NcWPAl7GK6Wq4ohKMG5ULZJwHXoayZodbN13kJqKq9AdC7QLh/J3rfyLaZPFuBcQbdZ
UowrTcsq9sSBNhrbAlYV1MHBpoyCWF3nz1jE+46EHiY1dr16rbansaty8idsprehhZXmUlSd9aaC
PLTfZORkc6J1PT1s2OEeFzPaYLswUT+THi1ImthTcIiLcbxV9nQtyPFXFbGqyf4HpuT+cRq5MnLE
rjGPGFJ4NKOOBeiIlqwKmDAryLKj443Vcq4CLhpPzDzm37nquj+NnIgrtXiS233p0zmdxmLpvha6
fz22XE8v5FSyaRUZmEh/4BoM8WjzWeN0xzLN4wM/l9RZtcSf1gop+am2rRxgBU1n43oIy8iu31yC
YAO5C2eFxwA9iPDiQ9FZDW+lJW0DqY4DEH8S4qB6b/WCEZEc7bBvms6fDrDSoDjNg+9/5KaaXqEa
MDXGIzy4tMV2PTkNIiv4Q4YlIgsM9/Jm2Ti078Jt4xrC21ry0NkjYbFl73hD8VsrCKqJ7KPta1Fm
/FWpAR9mT9ocVEpkQTkFKjcabjw5+TeWDPKjQVYUhzaOogHaaRsAs9GGE/DWOu57X7r2+1SxerPY
NnZ7BJI4nqquc7F4NYt93xGyafkeJFiDkJP6r5wce3ykVK3+kH7jFulAJu5AWqR0d4GzxR/+guXr
0amDmQixG7i+/AFLaVpemxaR7Duf7Sr2tTWrdY/rFFJsvYzBWyF1XKf9hAhK8jGkXilz22k65B5J
mps2HP1XL3BGACYcBYkxTUwT4ieArEV104UWxuOA7m1v70wAyBjIqp9AXTzWtgDfBl6qkS4CQmbL
tGfYxIG8h6kpd1pJbgqTWfATglkICPOWhCAtsWyvG2mR73kQY2zrAYB94NMO7oit4T8hj8VWUcLS
eJ9LTUQVBBMRYp44zg6MT/FvRHR+kpoOmaFBGdFySJWu8uaIQS+sMQNO3c82JuKBmZeQeRL41Swg
gYbmgll7BIcKoAfjSdS2IplHsJrWDGXudvZ7AR9iJa19RP5E4ueoMT5r05Y923REU5UwLZDKXlkx
m7zCeDqUoj7Cpq0Vt2fLKo+M/Vz+V0dCdNfS4uAUhrOPm5ec5pVTYgt138Ob5dgdNUF4S4Ao/+g0
0Py0DCTxkNBvnVerD9qONZTDbmKIanB2ayqNoXJcljTcrOqdI9/KAbRgD93pzOflV3NY5zuN3agh
0Ao/OKmjeAx30+jpnyExG0NKJZ6Y84Sibo4Le7VMeS5ZDvslzsXeyts4T5u8sutdPZbNdzVfQ+pm
9Thmb/bWQDqMtge8fMtv3aqNt3wp9XCZ5TT94rnM3b0bcNX8s611p442Z2PrkokSGOM4bAX69KRF
c4r0OADuC2N2TiWi0T1w67Xt7xhCNwh9blWrvQbS8mNRJesO8R3x2GTl3J9rbMyfrneNNYkJK6JO
3K1erezOopbVaV+KdfR4v9S4VsdZciQZ720ZAb2t1eaItN+4qf5kcFC13+0qmMQ1E22Go8klY6pE
UUk5vNYc4xQb30w5zEdzNa6/ICqGcBsAidS8p4VvN+a5wfkbwxJeEFyI+ZfyLsqI28xLbYF07Zb6
ilckdUPehvtKGQblbb1F2W9fTe0fDrfjp5ziwvk2ZXJs/lQLp+9DEHKExhEIK+O8GknglLCYVEen
iYbiNRgQq5kCqOrbkA/PXb1GmkvE1S/o82i4tLSkbmURRYrx6mbSd058zt9NK25Vpx9ICfzhvgsF
XIa/usZZPuGwmX0b5fExCOeLuR45LYmHuIX6VYvZ8X7mkbcWN/8GqJLy7g6uWAE9uEsnsi+PVtC5
Zu871cgmKT1mhpVlhk/GEj5XmZAR7NExs//wbxE5Aa25/nFB73J6s/rKnhCKqvEB/5t44WYG0CQa
C46nK5DZR3mtUE04aNVv//XE9q8j6CgMIxQR4dHMZ7v+X9HbXTz5PJmBxQUEfn7GiHK3yAw4nG0t
/+JwmIshugsaEl4CbEvxX4e2EGOGTc4g/uC7kSKqltQb1uVflLz5KUgiNpI3sgjmmL8M74lZekNP
4jQZvVBfuAR1txhb3P/mp/zdZvFPE2gHdAgXdA7nCI2O+Is2bPJBe85gLNIw4KoPmg4dLKyTB7Ml
NPV6T545up9DmzsFuSYA4Wx4f+wA5/l/I1b8v75AYQcM3K+Cp/d/FYf7mScsiy+Qg/K4m4cw3lm2
sXknrP+QK/4lT9Vd+VPj0foz/NVP9U+Gvf9xzqsY6eX/77x6/l//juX3n/1/2HywYX1dXXq+/zee
Ot4kP3aRycS1EOAfviv+xBEhPj3cMwFfT8DT+J++Kwe31lXtxHflXPW1EPvBfxj4LEf8DbprgC0E
3wHHR9f9V3xX7l+MDA6/UsDN6Griugpaf625caJtCLDQ6rQL6wJgyUweFDt/Z6yUcXcQHvAqCdij
bQsqkzEdfufMWa35RmgPev7SBduV3hBX29HCysyDvnWxOYvFsaDrADZoLtjSMVtJv7C9JFIzqxev
TwMSALcaLAldOI+M+0BhjkXMYcrDPcHW24bEaL0q5tzNTPx5qCsJ+VhzzMMNE5sgBVNLTC+f3ZHM
ifwwY9D/zK0y5Civ+19//07/pcf7f96D+189t5wpzfzVff2TX5CV6h+PrYNPNHSjq/cDHyt3L+TW
fzy2Iv5bDFseAQ893uGZ4U/+87EV4d/YMhwvDj07wH1wXWD/z2Mb/A3nFkYx/lKIccaP/5XHVvCC
/JMg7Ae8UQB1GPS6AXIi5sR/1vnmiASgHhiZ+HpbplS72tQ/rIL8LFgVMds7Jui5ScPMd6MHa4V4
Ag3dN9H4iMu8LFOfSQhnHMEFNSWjE9t3cIVp2WDinQPgcDkW7IsWzN5tPgJTu9iD4VYYMTUc3gCq
BPbZ3XT+rRzFYk7BtkJ1iOe8+SIIrtpdRyF1TI5sir5cl3cHxOVIe2zkfYWVWzAMN/UH4Wj/QPIK
Rmdd1J/e1MG99zNiCfEMC2gpIQ2FTXVvQZ79yBYavkJBOYnfxO43q/Ob76Vpuj0h/OZRNyXXPiEA
f9oLwzlv1Q222qp4jFYQLmQJrpOUFRzZjm+tlokdrmyDo+W9OotUD7pl5JE2qs+fxiWPbtq49I9b
sC33YdcDMN0q4OPVaMK9KCaXiTaMeTCTUD9tZT5jh0ApYzOWhlmLR5MD2E9CMjEHgNvdlWPCgdgb
1QLanYHfblCZuKDUDSCBgz56MATlf4iOYUYWNq8+9ORzVyz5Kw5+anY5ROcnF+7Sfl3L6K2cbP6e
bk2196Psj47kZwuqereO25zw1Y4XIximz+sC37+I/bMViObY0hnxFrjzwZp7MoMeh3uXZrVDD8Em
LehdO9BsrW4GWbZHvjDS+Qy13upB0dmRibuyr99Kl5sUN3fgys5S5u8bPJybNh88J8E22v7SgDVT
SzfbiaTIwrDTNMVdMFsoOA5BpmsipEkKfjdqMEQgHwzX0Atac50sDdfKpKce5kwDM9u151ik/4Dw
xEZ4qfCIOMku6I+EOLYDECy1Y0jrU0TncP2KpvXg1rTewHbg5xHZyhnGjm7BNL+ujnkoxdm4a5hG
k3vX6Q0mPpPb21gF9z4I/hubUmpgA6u1KwxRVJB7+R2ka8kYM2zvs36ofm3eFsAnYnp9boDJc+1d
y33mFeo96Br7eeuUJNsdYaA1LVyZzb06gXoqYDu7uldccXdw6m7Q0cvH0o3M2bTgnWGoq0tH3ByJ
rL3dcISfAAeoxIvGCqTpLAuEbm5oKHqSLwH8ZcJWaxLk7RFmCDOGIi7Mq4cD/llZs3OsmDYenXJ9
c6gnSTwWDjx4fbHSLdJdxtYXN5tVUK3iiO8z04zz0Lr5c1bF84pvtWHACz08nWmJeIi6pdi7hUt4
2eKU1uDx2Da7fRhAwBwmVbl3VKPEDwZY2n1nETLNXd/cbKVNt4ZsY+9XnyPLrraZz0YtJeSvIjyI
0HwILfA+KDp/VuY/dzjdCOFTK5jj91tu8jxucjAAFSy2ha/+ktuEo/AKrUTZc++1IyvMAlXQc5qN
+fIxbNjlt3Ldt6viKy/KrPnOxY5gR8Vfg/WieXa4nfTMtUVCcDYlJfYQFUtLR0wxw4lz8l2Wdwbs
Nty9c6YDlQZZ3nybg9G9sFV7N/VigTdmbHvpRba32ZQJkP0ohQwf1ToyyrH8cmckYcvEMCN8X9pq
WxEnlZ0xLgljAsh8tScAk3kO4ptRy0h4sC6IywoeVJXqfGHu1WUixbR8H4/zCHYr9wUdRUv/BZqT
AA8MImwNXnCXTRNNOiCZmC0h4IpnUGuAmlB/Ag3DfgrFLUM1Vh/HNZ5JyCEvxROMc8wtIm8AzMyi
T2mpPrj9eLfQUWd6W54cLc9NUz/gvmiSjMfv5OSkQzGdwTJb32U+XfAdo5jo+paK8X2cccjw5AXH
wEHCYq0GGMjKgzoIWDt3cEBPffMyuAM6YLbteoaytgJL3BRHI+xDO2f8c3/CAQC4Yv3plS92xjoX
+Z9qI5mf2wehrxRe5y6CqI00sYua9orOh6wXgU03CY0FNxMqLU7hI124HLo0lZjqvFbyWJjuPtJA
sJgZc2net7l76LLtYYU5Sg/GLr5Wu6yQwi1C5WIgfisXRuS2MRegHxRFXNNatZU9o9WwODhYQeiM
6LLbGTKpBSoVTTNZBtt7ZYGLgbmQRCa8W3hJNTsl9LuuXvwd1THrk9vOLsZwSYtRWzypK6JliroH
5bq3fV691C0yQ6OPyJAgQlvbOTEr8O4bpsW/LIdZ26VE734Sms22YPacAoMI3hQAGuiyon4Lw7A4
NXpmEeQO1CVbcKUas5ge9Fy2Bz9urP1QS+b0QBL2/hD/cTrVHidAbrutA4Th5T8lOhj6CMaTqQA3
PK3biK9g/pEt1XCXFcijy6jdc62K7CHAipUqcrC7zu0vC85bBtkDYh0XzkNceReWxQLvILpWKc2c
2ogmoi9OuYwf+lDDqh9GkrxW1KfKzeWe4ke1x5PCm0whV7b1d6JczmFUjz+IJ6a6jx9adyO2OoPS
IH3+4kP88K3W7Di8fDH1A6Ohqfbwm4AYGvQC1tBD0agDasA9baDbXROGVOs089PEvhj7nQssnMUE
ZeEbuhc22ym8jKu55Jl5snP3VsEt2KyJodPoZkmk7fbbTAFTyiliPg0McO9Ut4Zfsxf7lyZW3TGj
SkVznl/KA64mQtxkcj8Lpj8yYBE3bpmPhB3x5beTjP4YIR24rXC2fVXWH6TWrM853O7YSRqYZFEX
IwLF3u+SXyno7CsTiGAva+C863xuIbjYvmeTE+1zexR7f7YbUP1h0x3nIvoUpJF29NG8zE2M3FGx
+uH4ZFoHQpLBnQYANHt9+8jglozxCJSGoOSulBsVre28i3XzgFMykZNvfR82wxroaowm7u00bwi9
Rp+n2fokW3mIbHofC0KBxaIaqkXcJ5/59X1bUUQzlqDfHGEdLWxo+9ix/hg5e3f5Nj/TnvQ8+rHk
lMLMWUiE2OBwZd0tRVz/AV/m7qzNCpg14+jKy+2Iwtyf6mmCcsAxNYknQHyuHkD+Knt9MyUkzBrc
9k5yH0sGiiMi6lT8rALt0FbRaZXyJgiROudWfSMuCiJmAkmoK4akYwaDIZCocenk2Yr/p0LLOwkQ
6rI1i2BmOr86DkeooPW+sujar3rFM9WTzTyVyLY1iefCRA9V5buUHSix3mo0nUcThvpQD4XYcyJu
UggRwbGO6v5X7my62Qm7WN+EPUBeDXSWf/mm08kUNVhHyxynTdJZ6y2okOGp5xNL4tKj3QKl6d3J
KFHxITul1eZslC1N/PM4qw1cYh0jtlq5V58y41vpQGpZ7pkYzzRkKfj0F1Jp6061TPwBjoH5R7vu
XRo9XdhRVs4PdLaIMW2t7wYfuqGal+w+D5btcZDN5p7aTm0zoDmQe2Z11Hd7gUoFdECc69Ae2Y2W
6awK4FZUnfgJJ4PoFuzvtXx449kOLSpVWjT/Awfv8LKE1UfVDhPSINa3o5k8cWNE7n2YFdhDha8j
KQdfkZPHthgVJT3L4oqdWH4s8yhONRz37jEfBlumfkFy6V0skVUdJXw7Fm0rmC+b1mY52lPV3+t1
XG9GISyIaoLWxAn8DXZjc6yWfhO/Fn8ztG6WxXInBgZJaQsKCpdfO5/isoF/442LfisirERMyDvx
NcWqeG9c+CKEVxf/VmJCIkDvTTBLaPTI9S/XAod77UXiy1+FU6CDrl7lXuyxLYO7vgfFfcNaremy
poLKSq2yqwdC1nC86AtCQ96BorKhtNgriu9RB4BTD05olE/hVKDib90C7PS5KTRfSbHoxSLUjOXs
5InYQ2RaOgegZa8DmJIATwFNb2MpnQ+Cs8I7ySAqcRv4oPgZNnTm+7JI2s/Ctr3KixOO0XPItuM8
UkQxsLjCUeuow165nyVqC6qRZK0gJL2AU8B6Uvv+Dw+PzOs1TT2dA2ix0wsD68y556LJNh2qoJ5v
u3VUlJ2GWJAmtlk9fXUjHCPgtKNXPhVt3MqLWwCGOG/ajfS11VBAqpjK5VJPtRxv5ozjtgvxstfE
G5JNr4rKNdp9Ut1ZXGQYxP9euyk/Q62rf9BVFqfF5kxPmTXAYl+74LFoI4iX4wYrm4HuDsdAtMM+
UiyJBacphVmBPutMzWuZR2lD6ROP5TnyaTmC9xQkjKrhHIfWWwc3AiXs4IAyP2euCU8KBdetTP/A
tkEHVMdtti30R9VEch+MCp57y9MDjPwQGqGex7IE4Ob18X0N5eqD7ouvzJjo5KFedQsUj9aCaDp6
vXjEHlq8ZHbwglS3JFq2b9tYALjC2wCw4RK3OeWx4/w4lF46SykObmPd4LPN+HXdV+MILDYo0sI0
76BF5GEF3bgngSHgKXhPa+9+6ja+cEvAIUfIFgm1Pzo1ofkewbpf3+c5vp/X6hvBNs+7yuzIzn71
zlf9OajisejBT1mW+mr6x36oz35HHZoNrjJYb7et9U9TZT6Dii/gSl+FmQBHaTcFM1FDqc6InCxD
hfXudPazMvahmMTDGGuq6NruksXzbzuWQSLzuL93LPNC/0AH+KF9zL35mZ7zO8wzxMImmJWbnO5o
4rjJQudxAD4C7nT4ExMj91V9qbNlvXVdmsT6icM8gOrSItWQ4yXe+uZjjaPv3M7nEwV+50C5GHoC
bki8hoEtj9dNsCtPLeQ0jGBBkD0SCb/LXZfCvfHA4jvtZjv4TsXFzd9NW+C90ox60QPu9ePGdSNv
oh/Dyufhr2dSkZ8r5Q0dfq1PJnwLikJJR2L22UTVTw+d/wbcxnfmH+dVw2RnkUxpH95QD9v3JXfs
/egBOLXDLyuj2oDsWoGtt5wPkw2ocnVpYmEXlLSghNLD7UJlxNeAPzgpO8pDo+nvZVoeLCCsj8qm
6DDY3LTHhZ3ibYJ+3H0igtAOcuU3YbL4pUvr0A9Y8VwW9J0jqpulsW8j0CSVBChpbZJgaks/W2K7
z3NYvXW1/4SuTirf108lHaHgG/mUo+AMIfaMFekUbeNu49+jT4dHzCQv0qIjojTcXzCwVs6LzdGd
SMV9VS/vCxaftwZzWFNmuL+3ezfGAYAUJIfoUkz2uZfWsdz0KdyCk9a0yWh8j2CFKcsxHarzfDMN
2Uln6yUaAcSY+g2/yA7/5l54OVCD7sWJJGVbc3MR2LHF5JW3BKguA6KWXXpn11hvGRF4GjnK34tn
PEiVm3sEYn7B3L7PnfjZXTNzQkXEzWoFCkne2yt44Nia1a5Z9WO0WdHDFKgH5ihnRjYflSl/ZRwM
N7Zo2inq7B4I33hrzyRw2cU/dbG6N7F0uhPD6lQXrBjV1Ilrm9WcVph+H+e5g+FbwfLB8RDsuUe9
L4twd6hLOOXQE1M3G9qnpsgdxgXypkR+OeoB2HJtNw9Na78E9DJGiECkYe7o2YHu6B+2OY6fx7xg
bmHVU7JKe7cIxZwjPsLkoZ6P1kiqPy8izNEQ6z18J+vEgMe+GtMwQ/gvw8Zz68kdexupdUvdbCry
aB9lnsTYA7DreGG4xS2cCeVps5jNZNa+rKaTj6njqOzw4MxtRvGJ/2Pzig9jxZewpsUPpZZKwZAg
fd3du5W703Z8xnaNydkMAH3DCxa8fdTGHGrkmTTgPo+akwd8/A7rqe7VbTurOqEmIamHmrGIiNJr
SgB2+68OljyCb+LKJeI0MaQV6YJ3jbkxVvk307s8seZIn8BNz50x9L1H1mvUI53O1OSFA+d4yF7W
nePXz1lG4XMH5Gd4JhF81ip6g+WUTlv77PCBe/TVjQ63tY4zurjiP4C+heNIM6/NrLB342RCledu
vs0HruAUsNTqi6jjPl/zV1BSQPaaKjiInEZK3wL3Zmx1mnrnd9dap01sfyJdAqypy6TSQcM7nV1/
QI+BZpkAOE13ueBXN4oTNESTArxEElXR3uAyOlj2AK81VL8m1V0QQEgKFHcN/L5BLGnQbN+0bD5F
DLc9w3CgZcBgput3VP08Roj48BRv1k7dzZw5QuRd2Xvvy5ZB4hHlt6qtHyahMRKZm0559yWVmXeQ
e2mayBhi6DoAPJbl+2D1P3E9PtS+vu9WWEEC9gMrPkxBPYgzB4l3jDbQBzmKj/0n87TzErTHDN8B
LWQ5rL5svqWO1ibjwajXsbgS0szylmd9OrTweIgbCojWy121jSFQzfIlstvPiNRJWi60StO2RvMj
kFDkysvgd+IgnNw9Vqr9akQLbW2iD28Zx+gsCkIEHEQ+8ZsznpP5fGiwniV0wQH7mqS+SLBS9HR2
BZ0n5Y+Rr4BC3zk8zoE5cR6kRsayd6KgOKdRGFl7OjMmEz9hX3uD4BvPHzHXKI6ypYf1HZIa9KRG
8V8t8cBTWRcqvswTNTQWbO7WFC0lhlYksf6BDy01EQaoa1AFt6illsiRtYa7b4ns2RTR6h7K6H9z
dyZLlitXdv0XjQUaHICjGWig2zfRt5k5gUVkZMIBR985gK/XAkmJfM+MpGooGcvIKmO+iox70Rw/
e++1q7S6etmi1TGPM+91KVDp+D4IOu4944u1FkhhOPFyS8HAlsHvRQQjr06esB1HLhN/VUFsxoPW
vfydln3wVC2jeWrskM5EFVn4BiemJzikIXxqLNRAVW+W2lo6KCpt/Z2QAMaduoVvzEkqhHNWFEbf
YWhBW4hG55XJOcIQnoad2jqzmr9NQT1zcEzW6AFdDPC6M5ha4Gq9MH2lRMvXmw5IXr3pXRP422Qq
F1iiODMEGLGMPipovbJtjqVagu6cwVOCJjnZLoVVuhtY6JehRWdQVfxw4LU+mrBd7gXcIbUtBTPv
3+T+/5Kc9v+nWrymfP+1WHxoP8qfv/5Zclv//N8kt+gv0kMhBsOBsOXb0cqI+JvkZsm/gMMNud9D
m6gtWdh/aG5S/AU+B3KcLYkkEikl1fx3yc1DKJYhyUGYpat+hsD8v5E3f+c6QMv5l5yH1RvxD1OD
xD7gwSQAz0GCmP8r/FMeUTcybqlaszeUSE36NIlseaO5I7rQOtXdaD3Y/7WwOz9D8s6GwEBUFoUa
se+PAp+NzY/lJDbRvKS83VWSte5ijOAgM7VtfZAOvSj/9G38/Zf+Z4CGWEXDP/yWcpULPMlXsf5P
wAf9z8nZqpE8YujyJAeBB3OTjeAsNuTXMiztnObZzdbBHgRZnDGW5ck3DioWw2fi/Z7cloaG2gEQ
yoA8vUfciOF/8HP8SfLkE4lAiNgwBzDLIM/+ySXDztqP+4StFCD7hb7BsvPndeD276WoGCmoyAp3
JYm9YfcfPpf19/7D5+JjFHC9VW6lEJE12x8/l3Twofq1ZCFntmPVtoL3eUzY2rS87NjindPK5slI
oKy9x+3eChSPIWIGJJ4k2L7y9trMJMzyJwn70voPkALxR58LVwp1yKu3wve4Sbg7/pTs9ybWesZH
Y6wpZSb+hffnoaVMa1O1mpqRtoFDfbJa/D47iXDkHx0Ir7/x83MtaTy7PwbSS4/FUGrrVnWY6Hco
pezp/sOHyH38h48xwG+GxwmXkx+IEKa4/ydYShGmfjRJPoxMxvKcJsRS+G2yK2GDtbKl/aqoWWc8
j9o32gS8T2IJIKu9POjvMV3nN3OWyO9+D1lvI8qxe7QmwKrZTAiF5Sm+6jMhHvnNTa1G7epUiXnX
jVJ8DG3EYjwzY04wb+at1yA0keYJrX55MHOUT49elIrPJSawdqqdeECOqAlP6Yclcxi1rahy3ccs
KhYafNueXqENq6LM2bDvr4iO9Ek7jYdciCV7UL5JJ1RHWqg2caJpIu95uCVyM/Z+0D8HZAwpm0YK
/wyswebUkuIiPg+5ha9/lszC/Vhnmo6ZdYVGnL42lFyv70lqwdtzO9Sdcw8LMZ7PCxYF2vYq+gY2
dBFM2dYPOBDD+jLTRxIovyCHQrHezleCsw0hC1aKOCD1ngcO/x8hDNv9ZrRHdn5xXTiPbQdxii55
Ml5sSNJbbwm89paxhtpKx574d2tCHaXSwIdsmlQUtVL25/FR9tUSN8cmmtgaVRzxMMWPaTaBiLTt
T5IZlKRHzsIfTGQxkCgC6rqRJmGmiRNqGnsKhfKXseu7a9gZ0gCk2rL5Hve6zDYUAuZvIgAVu4tg
uX7l8wJuR7YuJV0Cf+uWvoHg04Y3kZMAzmh4RM2cHjDB8pxeUPyu1tgj+THMkJqzw45HGqOk/TNs
FVzWLIri2xDr4sGfa/qPKCF0aSCXJU1iVbRsl8H0434iNXL2FivhGnRoTzE9E8Ymzsi8LqEbfqWV
AZY4p1Smwtj1N9goxSO2jb69sFhFoRHwcqYXjvDkelq3UtGhUCGO0gjuhmRcWbt2+vKdMkx3PDEZ
+8+1rKvpLJmPYOGDkn1kVk3nDbF7TZatxaEAoWGszo2s66Ole3Fx8/CjKKwCB7NV6Q9yh5aDwBO3
h87W2decrfIWgzGPqtadJxQEqB97wlPDdV78q6n75UvQDcOyp++OLrmrn5RPZLfEjuyXoKcvcOtS
ksnfYZn6U29a944K7+KcQH5+l+0A7bWPyQanglXdxHRG6Lk6yH7k958nZ+aLD5N90inWd5qoDLUA
ap2bpce169UE8qaih+rL7pDnuOnET+yhhPL6NHbeRanYLgtdGpddTtaeWik5P4FlDQ/CDn75fZK9
WMDuf3P6lPO255+Ptl2XFy9Vjc1zA2Ej5aQ/Qe/WONS90q33LIBr+opIS26avszedWXrHU7hMdmb
Bmr8RvB1O6TxdEKhWRLJTdF1PL8WMy+XYB6AhS+Z/KQAvLwnVz3BX2hiqhHL4IwtvbqpYKlanNRl
dcVgy1OlanyXiABurv7gZzShHvLBYzfXCOtXBUr3tgmmZT+Iup62ZRWri8FSS+qlGvTvqlsrsqhI
IUFJoDraaGPph6lNQuou8dIQxG6XJxvy8ZZ6D7ZdxBy28CEtdTv31hBd82bVssdcoH/0k08YkIh+
bSgmBHjPm8u2l3tNNJ63Wt+bbzVg5WQT+4l763QI+B1r3IewFOkx05p1P+zzbj/K3nmEz8kI33Xu
icWqx1mvkm9NVAMRTucUiqOqrIVmZIctR+o41YFwV3iiXjLQkGS9lPxjMx+RiGWPLpqzeint+Zip
iiVeScsRYfFyeObNn3+GfupiG2jHQwHROX7sscyrHdk3cqKYtpunwnaj9oSSPTzOrr/WJaWxf5Vj
FGr2QTRa0FK8PFglva7SNmQPQkS0baK6ZstVvPxwkw5vPO5n/7BAWuftk1Re+KiHqrAeabcZ6nNq
oiU68UK24vPIrVDsTDcpWr8NElurvbsucNAjjU8/q2Ozt/EVkA6dDTviMd2FMNDDGJoznJ6XKg6d
Gz3OVNpaPdtX59gEgkbX5am2o1/IhU+igpqtnc85Se7Z+R+8BQ+J1Xtn2XbNvee2+LlzXF10xxAT
lEo857V/i5qRktYdEU5yc5mKhv9Nu/APAsqDvNiIveBufkVYnQ4N8u2BjnvqNOdO7GAvuWfedMHO
StLsFxBstUclao5cg8GeIEn/OXrNdB35EQFvH7bFbcjn6IVu81aRALZ3vW2xFVum7mC3oU+6wO3L
9ELQalhDWxEAMVjaEK3tnNBH5WA68PTwkTXLgcyQnd4Srxxo27CUTfDHtDlCgsMZ/8MizTJswzi0
nqF7Jweezyo5k9Vib567RS5PMaSE8NaEWkJrkrhj2AWX7w4by7U0uNjjTRvip7Kh09ujmsWwgiZ4
gmkvTi5F2TnMur28GZt4OZB6mYjDe2ivUTtJRRTNTGzt8csAzhtMe+PONWfi0V4gy7t2NrI1GoGh
2cKj8y5sJc4fgq6sZr062FYVXaT0BgR/jSkvy1MW85nzGJQQ+j1V4H0YKI5ajQJQeql6obYvT5zx
AMzQf+WebW6y2Z4RgonXIAeMpb/L5qJ+WHgAIeVarCTpA8u/wqQnSxDTuTC3wgl3Lt4U1vdVmr0E
zPaIp6boILa7he8cQwOOIgClvM0zNNia9dJrM9QprTw46s6dShJoqp6m0zoIqGhKtPM6+W74TTl0
WV2aKgJ2kKFAVOceOBZvjnE2R2VXzckrxxJ9PYl2rNloXygo8aLWM8vv6d6evg9OUT95mWwvc2GH
jyP/9S0EwfcR3YjNn+fcVm6evDmzgXagnF78kBwDryttCkhtLn4jOwevydB2e6CZw08+Wfm9FzHV
ZT1FjWSueO/tCmK//TbNZftOQ68g6zORc6VgDXWubD8nB0Fg4SzH0meoT52jW/akdQGjAAiPt6dM
l6D0kOTiR60R5cIWI6RoWN6STeHvqY1bUg6D/sd9X5XbhVZfvu9puvgFNdBDYzBU1dW4j03NKgwn
GkltP7zYRYIME9Q0022gQc8Hz5Jk9nEomZvRd69pko2XAjsSxhbkRCqvgs/Zhjgc1txuQzygPWXJ
0QuXWUI67sxdRRshOJPqidJfct9z4o5nGNjJviH2/GDI97xoJctr0ZMnmlmmPMwsqXqOTGW0VuCU
+5ggCamd6WzNo/7B0RQ0U2Smx4i3xjG0Q2ulNnvLvXLxOdp1ZjaNdDkRcWZsvmj/ozhajOLatlb3
iiFfnLLZay5F1KvblUL80Nj6mmTdfbDE5U09D7YD4T6+JIF1LrNWf6MY2HzIeKheB4adI0Lwo63T
I0PcmomvuqNn2TjgaB6hVEB22xquzWondA6iEcPtYlFNIxcn44WWm0OVU0abt1G/z2zsOrop6hfX
cEavQjc/zphAwA2gYqepFkcz1zdBjikhSvrhLtKUGtLYpChgyelWaELMU+7U3UMujs84w6jPGsx8
JXLTX2o8ES+MXGLXytK6gknEAhfxdfO9kzHbNYr+B/aaztsMM4SUWL1csQHhPRvkp6oVGnM5YIKB
er0vNNZCTVVi42F9OQzEQNm+ecCqLfDXSnURTQCzc28VtJsJbE63RWnjoQLhHOwn5TJNz9YKWdeG
AlHFUrZmFTZZ80yrjkWZnIUaXnhl96IW/TsiO/MFWQWVCi9BtVGgHzZB6hiau0x8rPEF043WW4z7
q6Dql3QGqOJrjisiHa4qr54PlSNw8Gr0buP+0C7pSAyrdMO3XXcXTNJCHKg6rikqAfESthu/ZPKI
1+X/SBDwSH3esfM0mdawd14CT2WnqRnLQ24axQhSUswAv2cBk9Qu2y5ruA6w9B5snrs/oauEvwLM
ppthFLxn4tg5UyNh3ZIY0Me588JX2oQ4O/Vklq9WXtNXOOZv4ZLwzJUSPHteptsxctp3UVGe18Mf
76sopG3G9TlaoWu1uCdsPGe4mm+Qt+U6Fdv7FKfhTVz74mD65JnvZNool5qrWMXdgdXtWxjLEhbh
lJ8xHDx0nlgot+clLapyPtAOcFRzWu7dFOs2u2MukdGnvsJ21lBTMY+HkhAdNaocYwTvlpc0Td0T
0mx6DpkvONCV7s/ct4tDMZgnt69JL7ckw95tMlY5ppmD5YS/VjTahW9bwESh/yNK02NUD/O+bfq7
Geb/lWcBRzdjFc/Ma8uJLHu+VY7Du3RKb5xB0p1JB3tI22AUDPuoyefjaFVY+CJe7wm394nVV3xg
OP5eBEYdIx9PdpEF0W0zAxWXlSK7WC6I3gaSfaejzy4Kn50Rwghs/3aLXD1shcirg+/MJ/LnsJSM
595MOsxIm+UG2xUi5GZKJirBDcG9eSkfckq0kDGJyD3HmHsOxB0L+rgKm6FGqvgkl+VbKrEId547
cBijQXbDC4yilrHGWAEOekCN9kmLFcPQo8r3I19hs0AD8iDSb2B7M/KHCcOHnZefcV+959MUfjVz
n135B4v7oBsUwn8zyFsSq9macGu9b1A6vIsP9vzOyuX8oS3RPhhRT6u4ODdUVMgPr7bJ+dMoW9+O
vu99kBSsH7CIZZfGs7xbUsvuAwgtD22e4wUZEfuRAyUW51CXx7occEiIVc1PLCXOZZsPF6sMzS19
8tNjpfL2rkFguO0Ls5aJWO5zX0wWqw3P/Gi9UXwWpqfNyeqH9ihLo7HKEMQ6RboE+Nex8TqTN+j4
N04CnduYfcNY90qfmv0VWwD3oyGcv1yu8KORIOXaoELGB7eRX4u4xI1nDfVxyjkEYQ3VuLJYpop+
R3oGvRtcFjIbmVj3NXBcM+zjSjJ0LkBzqiXHgRYUtvw1Wh0i7RA3zWNX59mbu/CTUJrH4ZE2jPky
tZi2cq3bn3EzRScthIt5wlSXpJRfVpqXF6SSbmtBenthbH/OR5neNBkn2o3vLuzzXftd+Yyyqp6G
k23b6lN7of5V4/xkL+AzZrX9scrt7jIWS7R2/TIjYZ58oe48fMT3W+4zLppTlNn2zlDItZmAoWzL
gTKjak6sJ/AHj9Ncq50nh8eBTObPvFsBBnBYb/VoUNej3OWFZfeIppNVU77gjfaRJxLkHF1RqcYp
SaqNnU7xiZ7Q+tvUymZnKg0Pyqe9bP3AAVrYCXzVjoR1bpWodlnmE1Ke8JlOBGIhNZT4D+Iw53rv
p4HODuDVp35u5/ipzmetT+MK5TksLQ1/BOn9XwFVmKjWJrutk+q5oFir+gkFAJb5ZnSQwR6TIhhn
tjpdeT9qeqr2AE0MNt0WrVwMbcN0Pix4ElseLN4eYWdSbw3bpzWaWtufAh/HfIhzM/ygz3KgCKdt
InyTA/KQpnr8CmTbexxpe4L6MxfszrCbWDgYk9rxcHgGc6bTk9sGiTqwwWM6LubcD6+SsjSzdVpy
raeIMt3+DE+AgsbaSVilUbhJC4ZoCJzuCJNiWuhDTlk0BCRH3nyowZUhkcLjtNQfDeUerLlpvsk2
60UrvxnFUehOaYDuv9nA6brl7zH2M+fXrOfhubGQtOIDViCOfNpva3Hv+Xns8mAZYUxmTC1fo3CL
F4cDQYQRd3gi+DnF18Az+VtftPkbpyc80bFdeD8WVNDhmIKoXu5sNN30mMpa7aU03h1dKisOKnMI
6TaTSov9zKn1NqnmqTsX7BJnNhdx99A6cVxeAmdAysVLgjWHYPdNmdfWTD+dWsdNinEps8ZTx6g5
Jo8KG1hOGTM7Yi6tlGaFsqzz33TPJ/jmBZ7eVxEFfX6s0pZnuhIOVI/Eqdkcgv/vqUA0hsRqb3lu
dSfsieiaBrfAGp7FpD65jY+C0DoOf75cFr7XrojQTxYSAQ/jMnJ7w2zxxieV0uJ0P3Udf5yAniq3
mlXeS1xzeR7EaM94Uk1n2r1eetHTYKLo/gviljWeGluGiXKmlGK0hG8fqmTdjmSONd36WRcs20QE
wzuCB+3sWlG+5FdUduWxpNCIwL7f8t7gtnrGGRzeMpWrWzIITInuMBVqV0GdsLcdF4S9TZk+A3gu
2mi83YinGxHCrdvkJmOLPkZFSRRB6GXY5RNUxW3PBLaD5maCR3qIPboxwjj1z+6YIlKWtUvtuUws
Ppmy6SkDBPqz9fHR4+BjaGPjlJXTS6bgdVHY6RM09DG/Yu720sk/LyCOaGAEwbJTU1V/KY9W7+3A
gfu7aWP1ACmu/OphR7z5jiGvDDrp3uts0W2cKsBoLJcJk1hZTOaIzVl6J6gUAvwZhvzwXLUte1oF
gAjMOE1yN12DbUMxVj04jjvTmDOW+ZvL/P6OTL/cRVUAnKBu6ghELfaNV4l1Md+20RTwbqZ8mEow
Ex0sNuW8pacypA6dosXiPe3JczDzdBAAyFWyshcqGPSpoz2M6u4uLYsDa5guuiHbLY8RQUmKesN4
ng78zV3aZCIJ+8aKQ674mbbmYSI2vyEKZC6wP9JvzlK1LxgU+jvRatoBB7hA7H8Bdu9WOl9y6nu5
6CsZb9sQfkmw+VduUuQ7sKrcytlSuM6xwEnykFuWcB5kExA5oGIspwCWiHV+tuCYDSjYTcCLO4aa
Rhd5T6BfiSK6kiFlVR+icdubXnc5jqBeQmnv3eJi+0yJe85qXNyUB3pYteVg/0jlOnZiQjDP8EVw
q6tq4K6wObhzzw2FRc5/5FFv8oCRYo7XZvlURVwtferDv/JhHUUx9TinpS30XRf2kXMP7td2WEgI
Rqt69gs4YYHHr9ByV45bv7Y4BsLy4Hq3qbf6RWYKipnHMe9ujZO7Owzh0SXsxNoYO7TVj04a2KWN
8fHlxh0uLva54Ufa9PoH7mA1HTNAK28OQ2e91g25b4vNLgASE8CcIlnzXjWGiPuQ2y/jSBBM72IG
ernrIpYrZ5smPA7WncXfMCgAl+xVlffQ7hKIsMRaEvvOa0v5GY8snguM4PZ2SHq+OoXhXx0DI4nM
pdg3ORmUEUE214tLNt108Bx0WDG90iVb3KBhzth8PM+78yJif9sht+2j6VsLfRMzF0kfmst2aVNb
pEVGEfdn2wFQcCxF5eIulgu9HR12rWE3lqNH74zJZ+q0x9pU+5xfx+DgXfJgPwC0ui8JCDzAyuRP
s+egiY4DTlHeDJkxN523hJwTgz5YvpGNq37OhKmJesD4m6+S89H02KkyYTwtjAPhpluwgsH/aF4N
ZXQVvu4KnWMGQTQ+/VXFAq1UFGd7ST3s5Ihgn1WHk3PMwnY+dJOD88bmHYlqG9XJs85GxzmtD8+9
z822crqG6I3UUZByHg37pwiXPVbY1pQVnvLkV0fL19ataA3CkOxFZzWyLgJxGPZvUsbLtGuJDEB0
gXHKnrvhVYdhyjM3ceNE9QGGW3QEPMCSv2fLX57GzuHNoPw8gRdWljexcMr4Coik8L+GoFPzQxb1
TXIHxoebVxbT0t/Y00gda8+ixLl2OsiWU4XTr13Pz25+llEfL7umtfD2dW3R/m4ri5QZyQIcRG5D
mSImOSf+Tv/S0kQbvCM5Vj/R9h92CnkJp/06HYTQ6sK91GMUUPpG/92zF2c0KCraF2vRUwlPcFNB
uDMkCEq/Y+8z0imsOPb3qTqTK045Xpp60KBYAt4Unx7ETeIVk2mL4YGtfNY9FgBLMPViBtx3TeRO
uJs6MhxhIwd5P1hWzjSXED4Z7asuhYNBD1MPKE/xHuR6+Zmkdnwrl2qFg0l5pS9oefdkRTKx6rqn
IFmqUz2HFBslPmpO74cnuEz6voGmhSlI4KAnFhWQeRH8JAdyDeFbGTzT+dr/1NjZuXyiNDjaSjUP
6Nj5L1G34+9ugeLCXTXHuyUfG8hSdRZdzVCE9JLB191Z2hDftSDDb/HrzO8QddJTl+HlcyJIQhiq
gx+TF8XfO4rRXi1G313QcymQv292GS0ov4q0oHopcgPndpyz/hyMpX1PMaMMTgrvgnPBEA6nLa9I
xKdQTk88DOSJY1Vb40vNqs9a1VAOMUdb0wEWWrkaMtWHu3jZCd8+G4DQRFff9aaLxL2x9QVuwxkb
FYAaHdwpDJh7olR9uKWfl+J2b5KehRASi2NBt8cz2FzfRscqCfQnLQuucPGmE6Sz9MPpcSwJYn/3
3EG1taMfmqEyUN3w07hRzt4QKQrRe8xueg+i+FazRmmQpVOyPwkn3QMZg0jvq6BQ94B2OWcQpUJa
pUlrhQvX+G1pACueF5mr32jZPOzEyIlNFbadbVkp11gkC+VsaVDsIat4tAIz1+Lr62u32zWahBZB
pYqvFQtWNqbxeY4M4eYwHL77i8h3IHjpyF2W5CxI8cGej9+Js5e8e2j/yrYBQGEJ2Nm077MRv8PU
y+7qYXwNpJh5FVZ6P7PRukE/ne9pDtYTObs2faLQXu5Ap+FsZOuZwSDqsNlNmCR81xpeFMjfDwCV
1Y3AYvHAMpULfzFNebBla+8m2XBtREnqbNoY38uWvxrsIQrS4jNFSSSH4tEyB8zbPrS+wm7UZ4F/
l5A1MIexhfNlZWl7VIvBNGrxA3cedHSCGpyOAaTKZ3sKcah1rEBRrMNgw/PUOzl8ZqjVHPQfPEBZ
K8PBVLcLzPMzB+T8DcUB2LIeHJZspUKnj0O4Wx5e2mtGxOHHlI68xcysqldTh8FdumTz96gGhEsP
BGw3FvTvpbAMG11Iw5u0allYuBqG0GEwLLJIeedX8m76bi4B2R0SG74RfVO/rcBZjbM1IZPVIrT9
78qIma8axhflh+xFoRE6ez520m8SZiuvyLi6UJiXnzuHasU8NOX+37s7/ujNwdpBGRcUjQBHgkNm
wF39U/8Ewm95XtplDbiiwzFJdI6GhutCF/lPIx30NrsI7olHMln++x/7R1vWX3+sxE+C9csWTG7y
Tz+2HFJCPHOPoF1a4CWLfPbiXc7Om0dqEXI4CMox/A8/U9ir3ecfdiB+ahTaFEkFAbqOHdCO/adf
tvOjvshRn/vRW7eZWWWjQ9k8vDY4iOgZV4SVXqa4R8Qln3TGDBFmJ0R/Tnyj9pd+DzPT/pxz7Pcc
oFKbw2vQTfW7dHppnX2LjXnOYibDDY3czAxdSy/7Xeh8zhC/YeqRFC2ZD+ZM9D+DqEICGqQfCd7M
UVmcZF6V4NMdoi4NCa67UdTDa8gpl75ujNruIwEhgQ3IHur+pIZiHPZ9ZuZ5rw2RzJ3o8XhvMg5G
NILO3uogsWrNU5SbjlUZJvmXKB1QUJusX0sFZ22hKhlC8IE/Lmfplv7T5MK33WrOCp9mMrzr1BSy
g2W0OrgWw+W2STzX22UJQQY4EUXcsYPzyWC1yhaERlKblj/iR/PZzyln30xSsv3A5FNfhPYbdBPO
1+903jXlrpaV9asow5RZY5qCgBpInX7389KRRyzmIVSIWMw/83CCQmm109Bs9Dh19j6DKAlBkojP
rq/ZRHPQrCYeAWzHrK2duUNzzot+DdBGmsVxFLTtNVo0r5lwAdOMg6jF8ELeeta7uo4oNFEEuo4k
+TDMVaBrin3m95DpK5DTrAWI6vH4xjYjN3M+tBdP5HZ0aCYw5XU023/vlfkv2UxfKvwNxb8lEv3f
OVH/H+of5Hb91x7U/5knv9r0D9wX/vzfPKhCAHcJXEwsPF0llQI85f7uQQ3/4oMx8rjxI449q9P0
/3Bf3AAPKt0O/AuIEE0wuAe7aujV//hvIvwLLdUY1vC7CZ4ZGAf/5Dn9dx5Uubpj//DgWdu4qHyI
pLP6UWX4pwcPjZDsPTSlsQbqgn5p7c7zbsmkMqhiuZ4dw2gW1rEA7Gy7Mey3Y8L1Om2T9dflLqpB
cvXuncPF9r2YDWfjgeVDPcCJgS+fEEhLeCcH+winEWobt0BStB+ZGoT9GASJjY5RDHNqnB+SV/dY
flfo+RRWT5YzGaQnJZX3GqS5CXasdofp2SVggD+iGOS4m9jpjntKgFA9CQ9BG1ErrzQTOWXPc2Uv
z5wDNSYiVP07X8Mi2cJeLcCLwPBbYAqM6itxwxwYdJbZ6uyRH6tvhJ+SZho9Z4UO0kpm7eBFWukp
CEteh00kxv52Lhmmra1Hn0CTfccYVk8Kz0dLcoiNmZ+9eZXT2B0IkcCIZ6uep/DYac9NbmG2mhcs
CxGoJavX0QONqJG9V3DP4a3zSrLRgQa/PJFwxUyZjr0+OOXE3yWHyw75pKwXUIG8LYrdUNFatPHU
XJ+mOiqBH+QFqba6ahtgCwxAyQ6QQzkePbfzfWK/veUXhxDhYRgPfas70nEdtBsS9wVo52S5NFYK
EHCT8fAi5SsJz4e+JVfYtWg/tRbMJE0RdAggVDQMq/bP7KQgled+MiOBW0K0hN8dL0Po9BKvnJ6J
/gTJQ4E1XxzihCKZDcMsqVKWRoLq33CEIHBn0yCebPq6dQwAjAjGvTdodHNSEUTaT0U8opCXYzGG
24IkRrkxVhjWp0K4oIGosGj0QftTgLBQZaPeppx+xh1h08ZcksXv7hoZdtbRHiZPHzleF9PJsHAJ
H1mrLDM4VxxMuzgZAb52Y+jIrWmgm1BPPZevhFD9x4R+2++UgTDBK97jrz66trPNdIBdwsrZFxVJ
1d9YcAZvcVeh7wZp7EJX7jzw0YOs/WG3YASPNiLX5Vsfjso72wpKHWvtrDzOIgCoQX7bs29Im+sO
98Q0VTtbdbl/8lk054DnSf3jIPSte8x4xHdNZlLB2yeLygs7CvVtymrj7Pu0aO19AAhz2LJzS4GM
o/PFB7uY6IgA5iFIBOPm43ItrAdRk0MGbZ0MwJNL4i70/7Ka2vai9n8ICpNZzPhsMKEhoDKjFrmz
3oZhvPp/Msl3FiQp/r6wUJhRqiyh9taowGo3iyf8j46f+W2cCus3MhzYZkiLTOF24IAZUIWhMZfg
NWJc24VWcmiSMnuKiLcOOx2mFUgLOre/520TkGVD3zFbDn5psnfrIfrAqctgoUtU6oPV8sSEGVQh
RtlgqPfBOORvstKkvHTZoctyty5XTtXNBwVslCxsStQTLin2wjhP91SgeONFp9hk9rr0RNJs5sXz
G8TEKRuOy0BzPFIlQcEPFUK7uFgdBHPMd6SH+A+Pe83sV1+R/zJQSW3fIxR3+SNMWbyKLLEB8+7o
K+uLCmtTPsQfZjTjRMV2jI1Ob+iXUOpranhKcGMtUJJVV5eS4wiu6WUFzKR68uBUtbZ7Ap7l6HdI
IWF5iiyn8Zgu+q59RpZvAWzF0KmuwTJU+ofSWejSFDjVffOslRvgDaYkYH3kemNTJGfuT57eq3d1
mcP9FBEMJQzE4G8uBT8EOknQdil6K1AYjy1A6RH/riM/rt9oFfc9IpdCRXcpzQrFbmTSZM2aqrqa
vxWGme0xjHPGUZYb2qAQxKFXnydH9ME7roDeoXmJ51W8H5iqs4RoAKbmr8Li1uKIs3BeovxqtOAF
K2dyD6ot63Kfhp5maV7j79i5pvB8NOemqs99WYbwO1Ln+2gcy3oeIW3SHyAG79GL/cE8zFMhPhQr
m5BDYK3Z7Y7TyLlZEwz6Jgphd4fZxBy8oI7jAVCWDVhEDdLkdyGKB3ttsPPeSxQObbingheXhPFM
8uw7g3jJbTFPHHhnQuDTMHGE5icEnGzDBpq3Zsc4b1QfxDd5PIErzjOrSHYcvbGqQig248YuZd1w
Q5JA3bVeox9rz1Fws9rFvNLSoFoyR16TnnUGIGazmJEbbAgbCusdsKXdznMg9TBUtkFQ7ISMG9Jr
OdwPLqTWrjkRxLX4Hrd5iUkSLLp1TBruni2Ji6Y94tGmzmAiO8oGBCwN/Xo+mX2gGgXAsSFepTNV
UlKCY6TKn9b9g9xJL20Ptmem5EiBgk1qrWxZgJfKa5pzoKkZkIKAwe5/kXdmS24jWZN+IpQhAvst
d+bOXJTLDSwzpcQaQACB/en/j+oa65Jsump67sam2qxvuksUQRKI48f9c9FYjn9Nv0jvrsSgSTk4
Trl8qbAnOEgCRrzxPSawG5qMTpyKhUlyy0EcekwWKCwUEUPA9SjK+QmdpS52JdeR6XUg2LONgzAC
us90K8w2TV2utW1nZXRB0iTcJU1TV9CrchxYXlWeC4WASoXuQ1UQr+T7luJQrfzOJcKrXNheJQUf
Dzk7k47bvyu++hB3wCqzShgZAB8NsJ9es+rPgd/gHMBXdkZTeQXH7WR4nJVB3nWrrHrAS+y/sSAj
ON94IAHWXT5PxNgWiJDrAG5CvE2IGMnz6Ya6pYIz4L2uWhaypVSK+1vYTh+LjKtwJ63YOYlJA4/q
dRXWW8GpyscFagJzyblqam9xVvIg38hlEO5FE0HHegckY0yx7UIRh+xlcl+NTxP6Sr4vRB1/LqyF
a2ysJnnsqDARl0mwZNUNMYGm/6ynYPxiuuEjHZj3WDKUhZVuyt73kNzdpgN1x0EGUoDX0I/Qdp5m
D9d2/kbnTtWugYiL8hS7jHBYOrIs2IVDzclvqXy/vhWJA+zAlOMUrHxTNXi5rcZs4kxJ2GZcg7Uz
nmX9Hpsv9TV1ifZeqLFvsFn5ybtQgw1uqmjb9pAgwwbHDkjFq5ZM7LeCmKy+l2ru2gcrtUy7F07d
fkWlAajpVqwziTODecNkF2bljnxCBTMta0d/SyUDDSfs+8v8gsF6jt6zaooUPqRZ1EQ2zjS4zLJa
7wVyuinvZGjn/YMH3iLOstUIMwgK9NYi5Rg26T7FlFFP/d6veRuG367l9Ghqq85OYcYU64FqLXMV
t2n+lVgst4jm20G6l7PIz7QOKCcg+uruRqPMOmhrSckEmZ+jGSKciNl2qFT8PEseiRep07JRCQEw
lofW+O6ZgAabgJMP6wRr8dPnBZPDidMV8VkU2B4kYBKHsBb5Zp2B6DPGtYGwEsHVEJ7z5KGArQsb
ks1qijg907Ciw3cdp07Hbqhz4ZAntZVzuFIWVlRWytfBMOD1Zr+At5v2mHdOLazUspT16HrBs/eG
O7B9DJqlAPGB5ftE4FNOm9qPSTz4Qi1mQ3/T8sodkdUl3iObKTdo4x0SHE9i5XBdd/Q2BC/ZWNog
kbQLDyky2Fmg8tn5l4O5QO/1oKiMq3O3JcDuIJNPWT0hsJeqkLswabMvgqTcGPrG4akENDkMD8IL
dLJZEGg+2E+PjOF9PDcErKr5oVY1EkWZ9873oJR0ZNnJaJ8VCX0ORtcJPgU7oNYKxZY6inWa+ssh
Uezb1n6F2WFP34DIeIYU7ctcS3qibVmDxrLailKWPm3cdwzB9o+cwjvm+Szo221eYq7HlzigBNF1
NfjwPyy4Jj/H0/9qiv8/G9H/nyO0nufX/zyp32Sf7+170v8yq4vzv/Ovad0K5R8M64EX2KQCXYnJ
7N/jevAH4zp81p8cVuDD5DX/xLQK7w+b8my6JSW3ahtw/L/HdfuPwA48JwLQSviNKOp/Na7/Mqx7
/OOfcd5wj3l9SRjrV5UwKG263svG7Ni0Ui8EF+MBuk63YzAvrv5yYe7+JT3+Nbj5q/r686VIwPKE
9l3mGc/+LRmJ1EQdVwYlDfLosVHdKdcFNzb56MLo7ALr8N++HJdcSBYULuWnIZfpF7G30HaIC4Xw
CpjERzcOt45YzouInJM6nYoLzvV/iH7+FnHkHfKKfMI2raAR6PLfXnFojcf2lFdkAVSuR4gK09Bs
MXH+U+O5PGcQ/63tni9lYEtiwz6hIY///i0CS+iqzdldtMw3wD0c0KrbTHROshp0MgOBTItLLzDd
owdrcFdVwxE0xwN/0hsxuhdFuLLitgF9kJDIavbbWxsb6tZnT4H2UNx7vWou//7D+I23zl/Y930k
6YCPA0XaPv8K/iq950Qu8Qgl5S63OjrHmisON3dBEs1XCqVlSGGmDADSieSJassGZPwH6V/8KsL/
+ReIJPFOcsrwvH9TpaYk7WVdhmTpREt0EfmjuKzdWHIM7jYZZGuYAMkxEhZVa9Z6UcGVjKOLKfHe
bXu8rBMiWZ29fErq8P517/yPqe1fA6c//2Z0ycO89wQ1GgSaf700WZjm5KaV2sWy8KBXxT4z8BlW
eux6qvH8Wi9b5WiOfqPEbbVR2nX+oQb7X1j9v36juBE5UnJP8dh68KP57fLkC31vNHhkgC/75MvK
Z+9tmWcSJZEKbDwkCwcGtKjirspK9Yoq8Uj52LKJrQpiaMXAsR30wnWToXfPv6bZai32zg0jd+cE
wyNxgBiLQpKtQ34h9KfVj/VSs61LihesBnIgZ+SamPqfxCdstZ2UHDBfc0SR23zOMziMEXmpK1k3
woVqO9gfcBiC4Z68lfggdpvfMKSzuRCzFb225NqeDf88W6RJPualHvWNWVryQpUT4AifZvxdecUR
EbUxxnLAeng/9K2aeX1jAELa1OBgg4C1PuMOwNo//MgWB1s93vq4YXpti3eDI/tbWyD/cxsqnG0z
TcseLtO8oyoEaQh29PRscDjn+zm2Z//C8wdScJCCj4HfUosRaB8MqGGEHwpL/8ClPD86gCJpxMBY
fMV5H+xQASlKzlPOPkCE8U1JXPF5Tkx7pQvJbtfVM8JNOTf8njMsa/WexWl5hRex+0rlOB9QdiCy
RTHx1mCy1EtFMv6mWnDiiqCjT1aU8gwMLkhdanfYYPvKvXWHrYLhD5H3Ik07zkCDW8+HqsT6cI5s
DRY2h96boO4250CNHxGokdPQ781I4S9uBD2spQj8q2gxBYvbUpoPws7WbdJ7ej6mutLzNk8CPszQ
sBvdtoT5lzWJkbTbcS0BQCvXzrsL1djtkZ2q5k16YTH4G6KuzXxsWlLqR83jhJN+lwIGTpkLUu98
Fm50Qz6zoajzFofDnBzkDGpmMziFc7lAoF/WFaslUnNO9+QmXm5DczTTu3SbvCcDq4fmomhFxEy0
dHNyvZiEw6md5y6s5iI/xYULr7HnsPqY1CFTGI71aVOB8XAAdQxW9uEtYZetJ7/0aZELqPXZxW3g
nZBT4vR4tm7f1CYrv9pgdn/QdzyC5W0ElsI4yOirOwM8vbC75sLlXy1cTIxB4V08j9OatNETzRzX
RFKD7wt0KO3ggAwqVRAfiOiZc0Iq2kCalmsVAqqJNQpwVZKGRQKiD3WgfanuY/80R0N6FMsssY+w
o3axUh0WbU/ruXTzy5TVLXO765EFGdpNSlYSzHNebtMlqp9Mk9TvcU4OeEqSNXa78kCcL8PyGgeb
fiDmnIQJ5czZtKFzMqblsaapq+2sE1MCgf885FCMS5RrPbunGsA2iZPgcnQbcaAoFXNi1rbHnJj7
uvZg5Nb002KPofpP9rez6K+ErDWhnWgHf4yWL7sFZJl2C4Sh8MEK4DZLAzB3sLDmnVl4ds2cAZk0
3U4GSs/YB+rY1aG+Lqes2jmjqYoV9XUvkvYcfEDyTo75F4ZJeRRZUuI3sbxHyxaAm5You5zy4qOB
e3mNoX/5muh5eVLcN19azBDHNjOoVl11SvAprpxAcSdXLdZDkYUVUVY2Hzogbu2o3N+POU53kwwW
P1xs9WjR/XKiO/rc4kcZRMZGosQrYzs7P8lu5QQW22hIgGgpaQh8sVCc2mRH3aAW92PGGAgTbYwe
ZdDAaBqri6oQHUU6SVLyrVLtDR2Z6X2hEJHc7NUtJGlyGIeXvncOE9n54j03hShuCIwXl5lP2IdR
prnAogGsMZNqBZY9ODrzeKXHZNpVdZndVCo7IRmzZvUXTpBb7dIOGBo93gzl3H+lVuhcYDU1Z9RZ
uKKPUT9jvYpiyJxLvvc1Vo42KfHI0QWOKSrYJdp8BwkY0DTUNreQAnW1cWsbFCUMi68u4Vqvyiin
iRC0e3kIRo4VyJGMT2egU5UmWzsk/OJOfnSqVDRfCL9rNlXk5hew3Z1vKTeLfZLUcm+1Wl6JbgrW
QVN9FvgFbkcRqn1NpdKNa5Z7enKTQwjKqu1rny2JQyxvvaBa0j3ESSUhfPem4BO8lERHL0qm+w+/
7aY3AuQsDQIPK2BmITl3HQ3JkLB5rkAamvdaOd4dQhI0sJxyJvayZEr7eLzFEN+RfnXyLVsDgaCT
zMcROv46k3Y9rWVcD4cEo++umwyyDW2YK0L48NhAQAEIWujobmdzwyPZ/ZwytuBe0TZXtiqBlGaS
hkmW/WvCXss+y1Sxdp3mY6iWi6Fe3gsd0BEeIxZo3gJwvfjDcHuCWVbdR8ZZ9nbp3DlomXjb23di
PSztGkh1ua7NUbcJIlLWgkH1b3U6PlRY+C6RIT+RY1tUXMSStELhg/c17RIh1saCZN8MVG56eVnA
k2zwGYztbQtB9hgDnFii4cLNgs9MzPG+ImmLP4jndsnGgDpf9abmNL1b5grkq+6sHzLI7wlZrFgk
dmsdQjTF/wbEbDTZD7+Brd+1+FWyKI1OPREAuszDCdNMH4Ublix4ECM6FrEccqOi5bff5TO24DgS
H5hF+/dUsjNZz56ZbpZCRxgn+K6vEkmqhtOGf3PGzkPjlPxkDlMPH4vsM6g/glqP2PKpLwuN8ziU
6JNALGmY6Ahob9MCQy0DeXTbkohCek3Lh7LOhrcIu/hthRuYypSaVrXLhZzGFQad6HUpsFlTR+3C
q+osaX/jl5AdSwQbcmAkLX4UXshXKEq97mWZRXrCtzPtM/gVwaYmdAF8pS9oN+TrG1frbHCIv4kF
D9mGNQGqP418nOkybWd6JVPabzZMqORqIfyzE0Nxkbde6tV31jKxoKGZtP4W+xaF69qbZHNYJkAR
MGSy7JEk74JMb8a8XhvN8tJRFax3ZCzzZfp+ApNlTbWHkYitzKr1jH5Ee+Ksx672rW4qbH6ITJe4
08SVcs5INmpY3YvCSYL4olY5qWec+951GGb5d78MS5ANUeocjd85V6pNw4NOXIyhswJMge13es65
B6yN21UPU1/DaXenS526LoE/0tfcsuz4dWYjslcqHi8NOO7DqBN9TYup+1EgKNME6mEMfZv1GH6V
ip4MvuWEdoIkphKBLdQGC5yzl5PPApTfvdgNVElGZG5LPOZltYB27sslobe5wDAqE3+4z6JwTjc9
Xmoegb63SYLO4Y81ZHamPoiIbANQ3S6ccij2g7xxQc9DcVUEIdQSW1fTixhVdA3o2kujTdx19rkq
lz4U0n5Vqp7KoJw+A0arH5ps1IMoBhNtOrgmx1A0EYI7lA7Qay34k8xM3MM5JtUPrMzK9G5ozzeD
Ouox03Pf4Ck81xGfZTzX903JF2I/N7V10+ELwSajpnKbEy7aSiKfL2xXohfDn52S4PfVxu/K4SSY
ES6yOqXlLVusfTmX3VUwNubZ4E8hYIWiSrDFHqZvep5ZDLSE4KnMTBY49Y0d1TUsAhobOHcuzrJW
8TT438qMvjqCl941fgf8/OeSxW0YmRllHD1vp7AexTcD9RIx9kav1T+4w7fErTJH0OLuaDcMH232
XsRdPCs/zrSDVAyEEV5T0MndtwKmyR3WWLYqgT8V941sAVazgO0OYwMjQ9nsA+aGdYCVDGyH8y5G
48xkuh+kxTOw1RgrnTLyLhNKzDPCK0PzsIjRvLISIMEtxiz4kuyyDsXcH/D9MoVMtnmaFA8cytWX
Z2IaGR6/EiKND8N1jzU63RBYr48+G9itniZ5oKQDQHe/UIjczoRXHaCESdU2O2Kwy5oihOa7jBUu
inhIKn4yvf24kGI4/Rzx/ysJ8P9HI89PA85/Fggf0/esfK++/xUo9/Nf+dPNY3t/YETExxtKJBJK
Zf6XPBgFfzguEuC51g+hWKIm/SkO0jzm+vLcX4eLDZPPubzuTy8Pfxi8BMqdhHTgV2HO/b8XB6HY
gbPDuQhOLPSQB383LnqmbHIF6+AwKFSbXApuLTyCCDo4KU+8v5eIfhVofr5YiC6BgBayacOf+ZsM
UllgVzBfHIBLEHaOeaBY2YSS3i3JYXQtipr/+xcMvSBCkjh3qv0ufeYCrwvknvYgI4uYCAc7iqdl
RNMEwdq7ySfD8vcveMbv/Vtj+fkOo7OYixrg4Iv66dj8i/20pmaiyqeSd9hja6ByxQ/o7girOzMk
8xqQTrLrZa+/Jzil/uHi/ubJCqELhsg7uL8QjPkgf4OaRalFwMRuuKS5Q/bMT+QO1NQ/vcqvAihv
kFfhjZ2VJFynof2bkkUPhjstuKAPzTR0F2QHvW/wP+UOPQY46d9fzF/V5D9fCx3PRVdnKev/pibH
uia73Y3NYSTM0peTwedqHoiKkQIs4nvKam7//gX/d28uCiRwP5fv6E+x/q8KpjO2Fn5z1RyCiJmA
huT0QMmAtZ8D7/PvX0l47q8CL+8OcRfnHHZYbHn85/x5/uWrkmWg7f2oBrUQjsM1vgnrtc+DalkX
DLonmiPY7wxgpba1O4VUyKTJpsvZNaxoOLG+W1FkvVXz0H5vc45Nq4gkBoiENgqsXSZo916rFGTY
zlMFJhSLZ2e6Gsw8PKSSo8t6EgQIti7Iigc2UtONXDgXrPomm1/GgWjbiom6BMvBYH4qGoNo0mXE
uW0QK2ClgxKbOCAJGZDxFIq0L8nnZhNUWHg3ReRSUlOwXU8OZe5Qcz50Zjm30izyJOBBp2rVIo4x
N9dFyXYTep3lxjRbDCpML5ZKUh7Ing643FrlInwhZwAZ/Zx7nBAaAT08y1QWYFhnnNF6xegCUmHD
ob/GkwSooU1vG0yGM8s1DBLjcz/67DxWC2x1WNysJzAVd3EI82JwfZUTFIkikiRN1bySu8+67SLk
UGEia5qIFfZY9OVrxSohRxFj2Y3lo2p7ZrVcBcHVaMNWvLVh4gxX0JNTw1olBfDVEzh9ZJvK4OFr
1RMMrQUVRRVJujvJtWT0J/rXbcOwC4nY5lqn2LHy9g2xzUODTJyFkgauSSmXXdaV7szu0VTq0pKz
GnfsL4FwEe3Im93saQF2Hq7QuBZFwGqxncrc3dh25WsGfNn4qG7KjtaZnbT2A6pGkJNgPB/BvCiR
JFQGWJsvckLoqCMT9N8o1JJ6F6TOBAEe9RFfu62q4RJimhde98qJ3D0xGYx4VWsBkozUSKQWslDS
7uifsOcPNy0afBA4Hv3sgj/YvWMrm2YbZSs5M6lkADrbgjHrFNEh7T3N8HhRJtOsHLaFTAp1Kbxl
JvTUlwLbFwiYIHrDSAhHZ9W0zhBdpaNN5omooEZ/8tym35N/TCkIjCM8B+kUxckNaX+QVDp2PNqs
KBbHLpeWcVsBMhcTdB4q3yVpFYczHMNcgiCxskG0ZGtpDQtX3IdJdirSOuyv2mQY7W/U3/QW/x8Z
3fSowHx3aYlv70u2fObOmfl6nnvlqydOhQjhqkHU3/XZODpbDuX9s1Mskb8RlaRTzsWQkD4T3iqu
QTRwMtZlHFQHt6GS4n7A5LpsJn4eau3YpDCOrnKc65TCDc1k05pml7E/KqmMgN38yLc9ekrwaTo/
xeSnOktsWMy0T4yrOvLOnti4SgwxdtqTRbCnSS393oRM3Wu74IZ4gxIQlJexGzDMsRvESKPKxqtO
vk9EmJoCDZGrmwQmT3umEQqMiKPFdHAGNQa8T1rWHdB6VEPJgU6sHaH0QXKGdeebztAYusGdOBK2
6apRIVkIKz/EYiwkLTKUba9zqohi+N00ugMqMGN/45Qzwjf95+rH3JHlxMNpmbVow/yjstHmcImy
6l8TmzrzHiFY3qFQ6HqXmaz7rOiS+CAF0Yc44+u5ZIVO+dYqCKos35gg7Lix5UCONoU0/UlbufHW
gr6YH14NMYcscro86zQHLOVTvdEzaiWy2iRizi7mYsR1j2cQ+yExmsXsusIKT5RPE3WKuSkVwFar
npxah/e5KBI72Do21it8uAmI95n3O65LEzvHKHRI+0OZJHKNaM83AnJVgXDBs8m5Dqom7dBB0vjJ
BpL3oNs0lvu4Znjenana1k2VwS7E+BG1tykOU840WRQVK6+fIiSTKsienb5O/DU5fvHp90n7Pizt
mBDum+kGio3bPPQcmdzVEMDcQWsrVLWpeCTp68R0KKlSFfHqHJLAyQeSDXjX2YqXeZgpSDARk90Y
cI1EpBffOQYlVdtkQjpCDWEXuO9AuNOCr0MFwMkx9pivcp3pHvCUQ0qZ8j8X2shY0TAvy+WqWkjg
EhqyJpSVXP0gPVd+1Frmuwqb9GvkT3rPs0+9eNAHX4SJynMuZcoZ+sosPH9mIw8t8g7edHRqv3TX
ndNTiSMtwactzJLuhjwGaQljwfpi/gpvOXsnhorzKXv1ahW+lkgsOJuGEPRW3QCHAeXL4sPEhcPM
j0jwOdLOiV9b+bDajMryEy6vOOdS1g5+E9nkPySeRqie6P9cudrob1mcePhc09B7WMyo32YboxZE
xg2Jl3C7DDEeP5E77UeZOQUt2N6ugD3MmoCwLA4hHT7BHyoe4bnAzGI7IMrqVZtpJ7sy28Tk6zBd
S+dVZY31bLeR/9wtHs1eur+26KejEmgszFVnAA1hPJs2PSbhdo2KS53OhEx41VEJvG2tXt03tNRD
ZVquASMSDzaSFjTXhzQJL3G5yxq/I87Ddj3A2XeG5wS7yLOcZ6nEdnTSex3q4E6Fc8QSnrn6q5ll
ftvFgox5LZjvFaRbqFnwGREx1Qascs1oXTzxpaBQzHdU+MiaL9jYs3dS0diTSRlc1ByrumRNcMlb
SC6cNjvfcZfg1Vq0d127pCDPPS3uhRV0hPIpmewx55Jo+dFMofy0rML9IXsp4h3UjJDn2fQMCOEr
rwekx2hx7gy1mQe4IgjQPEF+eHMKJ3E0WLlQRNoEkzhRQSou+haRvWJgD2FvROwdOvGsY23f5Dio
N17rdRcWrSKEJMcFtGjfCetQRoHZLo6noQVg13p0umHB5cUv8UfG/q7Yh0XknwKuy03tSf/entJP
lRMzZFWQdJeKcrhrLYnP3pEbjK7cGsuGRHc+V4B1EotROTs3DYQBYLJNkl1EdpFs40zE1WEMx3Oe
qFdLuJtZpcRILRIPVt53eX/pAkvsz6Y8be874kMcP2C88gsOIaWO7NDBE1bLSQ8ZP9QyG5XYQUHL
BGPaPKdrwoE+rjRB/d+6gCCKNQxhy9/AK7v12qwA2puBLtEyjFYzce3hCj9//6KL3ISvHILa5xBi
TvVA66D4INVUtwdTTOO4o/F00jdUrJGVLIZ2OCV+Q+WLWpYyvw2aoF3OgSo6XCx36IdX0YIi+p5a
0jjHWTvTS1uwjHmp56i/mBohDAYArFSroADbtlqibpnoYUxIW8acsHc6l93DmT2OO51M5mpwZBHs
Cyvg1DXC23oJhaa+BtencdaeAysQ+Y03tWbDo15jjct2NXI42aihGdDcSW58qS4ZrvPUcS446+h7
dsmtuLe8iId75rjl15SwciKTiHa3ZRPiBrBVc3Vnmzl6kSzpEiiJlX6OY9bFpvFTChQKt39qPWbx
NbtLBh9jAxMgzzYpzt5jR70wIjZprpAvV7WGpwBteYjz7NMVoj81phoOEV2/IB/rLtsRDVeXsZGU
EjPjras4Lvj5q2Ygap/Pn2x2wRvViIpXttXHt4uWBXdAN+Kjpm8rni5VGHMkFH0W5+9+JDW+Cq+F
FIUfNL8N89x6BOyd4F0Ncdizgy+a6raMVdHtrcFJXvjFctptEaqep84CloDM+E45HUNCb9r4ro4F
9xUSOF4a1Jxjs54uxAiy2iq3muieVSzwOYzx+mlGaqekCbjjrojd/rLz24iYTqfN2iX4fZgxcewz
J52OCvzCiZ0ONovJB6/ZeRMIKqoussyPL/0C2q6D5B7JfP7WZAPIaBT0qx6Bf1VblBS1EOjAsaG5
Plk5quFMAdNHgMWAQ1DPAXticwCiaPS/0WN1UjzOdtEozVYHbfMFUJlCnon559ALjrzVpJtVL9Lu
WUHde3KWck8DUHNc2vrVFvGlY9zqNlTymMfZzpsCxX2c3aUVdVea4XDj+9ALY+F+lYXN7tLnPBvS
/hgz9JWo8VaY74lq3FZLyW0n4pEaVMlzUVFnW3dSwJQ8h0JjexfN1FWmdXBjdWYXT6S8zpLnJvET
Cq8DTKhSfeOk7m5AMuwT20l3CT518lskQnL7bum5AXmJW3MIGvN30k3FSgTq0ivcRwE/9CkdAOML
nWBcJFxI+ovTP4eu5pjJ8G62uV/jVGQVs4S4coRbRd96qOOrKuF0HS/6Nm0BopwTxA2y9aGRZHcS
jvfXFSLaVlbQ5vrR6dYlF4c2xYkurg4mT96kFC0F3hHP7bgnI/HQcOyCXpBeANnmc+lzNi7jKA+u
GZuVhhTrVLg8Sa+u45Lo5whfa0fbIPTMwgEowg877znlrRolltcoaG4EhnrKicfkkz9+3orS1Buy
O6Q5kJ6FTTuVieE5GRN15O+LqzaAsO10Yt3A+ORwaKKLIuI1nciOV1OdfvjLII8Brmh4K3O2q2g1
QdwPKZqbQSnb2pzsanxIMqvdkV25nkEeXXfsgx46mHCQxqLaOrqw4rcAlGwiYpFDN2NJTJfvcQ0I
y+qdow2T1wf/aOF7LxhH+I3bLg21WTc+Z2rBSpHScPJM2ooViCkTHLmRA2O2Kx+dKhg2I8eijD9v
+QhF8cN2lUBqMIb2qnOCBr8vEa4OCEwc78zADohgTvPWY3K/nhirN0s2wCR0im3exNAwCXZAFrTm
jQvhYxlfuEdR7pdN0dbNJHiGYGaIo/h+rVgPL/QKrXrfDq+DEl4K5hS5aVEYtlRNWz8cHg7YdbD+
LIH64qd2Vav5Pnfqbs2Z7hpW95b+qCPE+yPi4APT92Njl8EVcaGnos+xpjua+piOjTOuFcEIgiqo
rWfoCVssvP031dt1vo2LjLJWa2SM1s5z3sc4UJzkK2EhvIGWvWPGgPxPEe1tjAX7QRAwvygU21k1
8ztJ+jNwrRooQorpjXaK9t5vcF9wh2L9IWDlfQ8oD7kL+oGTXGI9D24aX5ZD1zwGhWfvenbUWWG4
MTYt1QHEvSC8yc5d+wysKw/KXGHY6aQgbqwofYp8KDQVqeSLoJkuvZ6HNWbGkEpGE56oBqteUYyq
z6pIjxQf6JsSYg7lwef9D9TaxEpgtyZv9VKUZCdrvCZdzCM36MWbIEv2AjqXYJXlTOUbr3GknCDZ
DKa3Pw3Rzt3IoXdctULPB76xZk84amJEEsQdhHCRoOx4fCoyNRwr0Vcfhe0p55po8gQ2RddxhD4A
MnhDXsNbO2AgdpQA0KpQSpblhY0+jAVivBVwjEjoRGBttd/qdRyG6o1lvHM99cQLiqQtTv2Qq2vO
/eEa9OZD3zms0qnw7D5gGvo3Iup8LmpePRJ46f31qNtyT84QkXjmwH9LEAu8bIs2TuzJSN7TFMTz
Fk1e7JJopC7Od1i8jfPAoZpVzQrL1UUlCRik2qn3WWnDNDJ5Zy7mcrCpPjf5+AwuhkIpzml4A8jP
Teu+T9VdscwPydkWPgJFuuoLDhJrX4qErqTSwv9vLJXtZ0rRNukMCAUORJIpyJ6RDLZ2W9PYXKl0
59B6fupwrlMQiGfmCZ3Ne1UCjmyiFruB55jOX2Ielw3gnv4BiWVk6+dTIrYWkcc63CqbasvTifwf
5s6mPySdtIdLF3P9O8az+lXZHXvAAfjByaHNXPD9XbAYUGYGOBv7f26x0jfpFbD2HrIm8bJ+NcyN
fT8sURGvXdTc5cI7y67r3k/sbGvnCmgTToZzebBzRgn6AGAh5Ph4QyDiuxg3+9Al5+QKTKwDh1e4
KlVSbjMwZe6qW2IZ7DyNqr9KewOhlUEsB7BPjvQKuq9fgoxOu2gzF10VXQaeW55/E0CJRmPcYYcD
16SY67L2a+qinF9INhp8sx50v5VJRskMO8Hut/xa3OoJ3+xqrgfcCaBbzIuEuvRGARbnSZHPQOfY
v02IswxfCVOMVPdZPdBTjcmxgGBG09S06kKEKngwIU6Mxm7Iqlk6dgG/VMjtG8820SuL7xavHwnq
Zyv2eyrkOup1DCQZqGXUhdQr48EbXfXSs9rjUHl5ROwsT32oUqXHdgECzkLsoS/8jT/YpVrT98sp
BWBofee4avkkoolzD0JkWB4zQhE2aJO02JfBRH52Cov8ei4IZGwp1/TevDQfrXXSBkt5RMYdO5J6
rWzwUBkiFXyfWMl6YR6Qp7YHx+F/DfTHbDx97ZqppYOHKx3Q8JFyj3F0XODvMLr7KIDhc2Yl6fO0
zNqPNjgyON1MNl06XA3P5bazoOKAyONeAYtOuCFeKSo9GDzOUYuuaYYT7s2QZHHdoNHwl6CfPYBI
dlsLdNJt1SQwEXnXZFEtB93wCSmxPY1kWeiVKVCs+epmet4FS57tY0R0jQaMAEG2xOmfm6H1z/ht
m4YJjh/1squ7Fo5mpppq2PX0vWaHkN3Akz8T3mL4KUDx1UYtL3XDd4UQoXDGo80N/HMJyfZtyxa6
oEYP+MGPDowPNa0l+aZaphdF37bzJkig+a1DaNhw4ca2e7Ri172oKSvAPw1CDUa7Q0ZwWXT43LRt
cEl0hox1ZOrxqH1Vv8HTROjVlIXOmcFK2gAnXI/oIsEqlnp+9WGSHRJqa9BcfDcFFR3XWNhmPrlz
iTGk5jOHp79ZXNlZN6EtFjx841mSqvrE97ac2pBoYXpk7soeKBnaYJBfPvAap9foYfF3bbTE15qQ
YgIOlERiVeJO4141zcj71NrOr1iThw94FiNFlzD4eIxjCuBDhRL2P9ydyXLbSrdmnwg30GUCmJIg
QapvbEnWBGHLFvq+x9PXgqszKV4x9NesIs45E8dxMoFE5s6997c+Qd1xAWOMgEVQK4X4wnFcwOji
yx9tddsPo6ZtSie13ogQJQo+sLv3kiALjV6z+LgmuTM8SLUQA1LVqkcGo8p+2xtWX+wmqn4syqGk
5cEOnJjoNDBVeSeXPcvzkUhCHo4SrsoVXiD+2kByGaMqGmHhwpzTOGhHmWBUqCrxc1fHenYhyRG+
4CHTPVTSLGPXrMTSPDMCb/ZpjuWzQZ9ektadayJVn84k1E0dFnBJB5qAy1HbvEHbwkEU61fGTXm+
K8vu+Az9CdzoCsZlVOwKpN4gwY1+XnozZHTFkU4U2XVVAjwN2Dphf5LNfxph0cVX0yzH/TCipXw3
9LEGQrrRYYe2Zr7StaHr/lg0h4p9HY5ixOB2cWRK0Ai4rHrBVT4eu3cUyVW37fOFTgAThO0rNdTq
rq4r9YVMcPeLL9vHt3FKxO829imVdVaNEnySUxTccq2KrmOajYC+cgCxbSVa/s3OleIlZB8BXRpl
aC4DwOm/SWdD6xZJSRaBWSWXSVYrCMtRP9GwadWZpMvBYoH0XVbc0ttvYCmplCQ3/M6amlWuluMv
CeM7d7Oo7OcV/TGiXAdg9x5yYovY1YGNFlhyGAhXofJXi5VKUr0nRtw+hX5Qf09sE7h2pYaC/KEe
SvqafA5FeC79cx1HGi5bg0SuF+iKicC9J5VHU3cZ/EDcxTlnKDEphGpEeuu1eiBukfex8gBqN+xk
wHlUPHJm+8fiOfemVEYeu46RY5qN//cC6efaaeHVMy09sQ4qTQ97amgLAnMMLmlm8DOlT7/e5rOq
LbDA2vesuLT3TAgdXimM/o+BpO8RHigLjrZ65Q8xXa+u9SmNkLVNtv2T3L5zJUnFwHjICwc8fQ8S
HBorqvcdgUhAUr8MoI7Z6EC3MJk08IWYIYJ/VpCbalmBvq6iQfN5HjnwXAof9KGKpf7j6WD+e2Tx
dE+u1Z4+eI5IO4lcSUbfcJW248ON8rIBzjvhZL42UG23CCTp2v0+D2b90tOd/cbqyhFSam39nHOX
eQDIyUkzRMXMx2eXw+UIjZgmZYua4iYLkpE++8ogFMv8ILutW5sNJxGthrmLsEk4jdBDaoDpmZre
0Qa45FX6Nngr27B66QeEkCuO6mHeSg3v5FW9CKhJ8YztsxlbKnkLjUvfXUA1eKBrsgqeSAvyIICI
giYaac14C1KuBY+NCTuQk7UgZTzUuorPCigOikuNVus0Jpd9g50wQPmt1aSGsYUUXOGco1nE2gC/
OFiLHLrjlo458wfXw1FBpDr18jqsEMf3Kycao2ZTU94st1liKZBxkTQTaUgylATdMZOs02pIL6cp
7g2U0tyObh0kBb96DRnl1rHy4oVyQlVs67abEBBTOatIPXGW7TkkJot1nurygntxLsjGMCyXBc4Q
qh0G2P+W1fFahXo5uy0UUu4sTUCJstIbwqeo0lFxhmIOXELiAE+JkGQr4bLQi7tJdswgGiBWboBG
pt+GSrNeshbM8xaDXW581IOpTvA0q3zXmXb77GQYQFyBTe3sTY4Ih3CrLEAgBKLuwdYORi9ov2Ij
3XMT1cH+LR6CmI/UGotisMfi1ocn9rs1+n54yKQyO9sGnEy0LWSk/JB6CDLc1E1CNXKuMU1cCE6V
rWRp/QrTwnwGnIPooYFJFTxQAOA7b2Kgst8sGgWI8kedOCGC+XCbqXSR0YjtW4uFtaHDrsF/qlj3
gpS0a7aoVdcSQ7K9bVIJjosaODIyXfyaQ2f+Feh6i/Y2TMT32gYNjudNhjy3i2tSQ1wOUdV3rYNr
WwVGwFxRfVU5jgIRXtZl2MS3PF4gI0ZLYngoqIquBlvTXrMqtJP1nNM2jOdVbfwk+FQpj2bt8qgD
BTobvMr4rhoEGUKfLloYkB3AcCInEzEv8g0wriV11j0xQENPmUaA6Iqk8fOVEchUXxMR6ZcxFCzg
mhpWFTTeVzaLMU4eA84QaxXDb5hoDm2w+K1IlGvbGkcbj6uBI1chpmQPBqxPG+v4tP7eQ7bz3Wpu
aCEOSb5w25/zM2q9D/1GtFVwDTIsAKqGbhtHzSpCUwR9uAW3tW7AsE/tpudkaRStbe4TGaC04EwP
zqHOi54OoEwGj58LNWQkquCHPR0ZBavaUpR2hxSepmK1bUNq1zJQSlep6Yq66u1+jHi2XH0AbRtk
aXJwwMqZeX/oY+FnmKpFAxmySGA+R/M2cAtvKbYDmC+1/hurXHFpD6025PHy688bWT50HTkGXDqH
oSyBXPGvJ+Q/XSxZbciJ6KLdWSaglFWAgcU9ub/0jNLz45s0NBIEDvlxrmVoMA8fLKY5mYLlaLvr
dc6oKkZwFBROyJXNL70+isKbz6f18QkyHlJWmvUIdOnVORyPbbalkBq1OzqHcyA6uv4dEDSdxJVv
Pn0+lLb89oOeMR6hTnCFNwWdTvrx3BJ4zpBNpnaXOAmguHkCAAyGfFvR0MWIg+NvyKDll9aEnRyA
r9nVtb65qPXSevz8p5x6yjqCPc3g9xD9Lk/ln5eZlrQKUAXudlkGAVkUf8Ji+OGnUbAt1f9g3Rhy
oTQaNHfpi5r6YCguXIEV2O1OB6i8G/1S7BTgSWf0yKdWJ72T0tSk0BBfHr3G2iQia+O6JRlF+xRf
Wndp0Xd/Zi6nHpv1t/NOWDqNhkePLYxjAp8ubHfT6Bu+V+Nd19xNDgnay4D0XOEqYqDa+/m7Ol6h
dG1iA2suszOEYK0ePkBZqtxBy1H1uNO07xbi3JB2gTGECzwp/o/PB/urNv53jS6j0XGqsqVZCEj/
Oqr+szLsLkhqG2WXR9Uv+0n/esThbqkxtBBV3TvqQGBkqPp3ZFniDSdyorlMGjsU5vEmN8YSVaeq
PJz5Uccfzt8fRZjKZovyWDhHb9dW6XckHzN6wWTjIpjW9aOBNcQWi89pzU2i3ND+39+aBY0gVkpt
vc0rfws37twnfOJdGGyCbLXsuFQdj/Zb/F5iS0TN7ImxCTwt8ov3LI6He7WV8oyM93hFM2dDFdAG
2DJMjakfvvZxsvKBHrfZw9iNS0TToeyEq37x+aM9NSFe9GKAjV0BfteHowwtJRpzdhCWSJV0ZA83
lNgLrRWaAO4H/wst8d/Ko08NtwzG9o56nHbow+ESHe8zWGqTN/sRjXoTrq6En7ihWpX3+cROPD4p
LRixoGFZ0MftzrT9w2edVTwO7Z6GFgOjA03Lxu3no5yYD5RGPkrOKkiJxtHmluGxRK9L33r4GQ3v
tcRl0gnU8TeuD+mZHtlTE3Isth1AthyM9tF6MAYsuxqT+qpqqmgmivkFp5di8/l8TgxiAajQVZMt
FJ3/0emLq25OCOM0XjWXf2IQ0ZvJbLuvvxq0wPzlLDiDJbfEVv9sMaLVwUiPVuOBxiOfjl71Ik+d
+kwgcWoqqJItIhVatPleD0exSRH5Vmf2Hs1x4GiwNbrQSI58fQHY9Dcg1DOkxjBHOxOgoqZUoPJD
ySr0e3xoES82ulSuYpoH+jNL4Pj4YUuw8YxSVV3qNgDNoweHD57aGRgweUTzPXkkmhBVV89xxbgI
uql/TKo6H84ceSceI5cXTh0+ItNiqR8+RlZ3UtN7gslCLKcbDSqfh88eQqwvLzwbsxwNCAbiBFM/
mtocFRmZX2q5PV3v1T0MrExu+0aFw/75QCe+WJLuACpAiC8gi6MdqMgcshf45XlogPrXQRXtb2RO
01vUW/MZTsbHoTQhTANVB7Bohxjo8NGR4SYTSEbUy2yxcM0mbFvytvSKkhTV57P6+Ja4idg2e6op
DKGKo82hwoOjpyLmYDUkYaLAuX8Fk1r8+XyUjxPSsbwkn40cwCRaPvqkIocuk8qaNM/v1NjLiny8
1CvAoYmZNc//yVBsEmx5Nleco40VJynUmb7QPFMpO9eJMorEQ9K7lpGIM89u+UQPIx5mBSzeRpej
SdI+h6+J7EUXqmaseYVD8rfrtW50HYhOP+uQRvRNX7Tf8pnmBXxrkjO7x8fXxiWArxl18XIxMI6G
poFexr4O5b8GXv3ozP5E/krVv7wT0mPJQQjEd5FzLAqjf/dbyp6qGLXA8jIyQbt8BjSo6/U5yc+J
uSwbOjKjv+Mcj4JIm9aJNGQU4fcuzOl2g0XgObjJx1E4/ujVMgkEiVDVo8+X/lJe16haPLHIp993
kJgA9GE8fVX+ApTJJs6jlI0THYY1R2udpt60oSyrejgu4ugF6x5XBpCtOLjnX34/HBwkLsA8G8ux
eLzFDkVv5eYkltpvAN8R2aLagX37/Iv6+ORM+m3R2LBBAJo+/qIov5fC0WrhmUtpMpjaxWfT0M98
TKdGQcCDEEtfVpp19H4weabdzmmF12nxsOHe8tsPYXJ8PpWP+xAZFxWhnYmxBQKzo0NXSaiM42Mv
PLpW29vAyO0rwyk6biJpX379sZmUnbkQse3xiR69nHyM8JnqLRONLm2ga9j4cB9q/DTuPp/TiQcn
VLhdnLWkBjjlDz9SsMoDHZqD6QEonFazJWjkotH0zOtZ/pbDvY7Ajh4TMjkW5Tp5dE4A1+5Ih5TM
ZrLFZYPNNrlqPMsp6OW7Qh3VM+OdmhWbKqCmJZzk5nY4K6OuTYQqqukpnJKodOx5RxXfP/OOPs5K
kItDpEZ6ipjn+BLDtsb558Q0ddY5vqVD4aMPogPHB76f9VO/ofW0Tc7cnJaffvgoSbcJc+mMZo8g
pjicWqZ3vU0FXqAS77T6IWlmsPtOB5BkBxQIp06Qgg0AHx/+zcYmqW7eZXPRN2fmvryx459BgAZ4
jioOcsSjN9rhTEjLTim8TELWpl9LuxWAkrbo38d7U+vH28qAfv3VxUoiAtUJH7lDDH8cFFaJTV0V
a0YvRoa4FvSjr7Ucp83PR9GX4+9wbjaWBVBR+DK4CpvL6vrnojDnjRJXkdp4C4TTREsmynFLC/Ei
8cnBJ9lNkdhrJTJ908W2tpg9mhySt6m2FW0vrZ4eGpmXerkGdAD6psAlfHLL1hrN/ZSN7VMLYHFc
zzjiBBthLKIZJxhyfV1bMYINEMGy32skYLsvvzMUgRxe/EM+lZvw4bySFjRf3JstgkDIrGgLLoMF
bTBi1b7n6m3jnjJFZ4LRj98IYwIaJJJfBKumfjjmFI2VLFFyek4W4wUvYXbkKiBTtPP9b7vujDP3
hhPjESTy2siTkJH7MF4xYwcyKY3Xced3O+Rh277wlc2kCnFh00P5+Pli+XgmcBAwQyZHZo4C6eH8
otHErCQ1G6+p42xPx/gERyugAbiEFvj5UB+nhsyY84fQ3tKQ4h4dCYT0yESVlGVZ1e17mgf4q7Z5
cIOhuYrFOF4pn4/3cRMlb0xUxUGnSZN8xuHUOqunCAwIyosKVV6geZGeBAR0LjdzapgFrUAMDFHP
Mo+mlZLLn6NogJHejunziKhmndhBfGbb/DCK1Lk+aBqhCEc3y/9wMmkZjsCKksFTmyK4JGQhY1Jr
cv/5I/uwGhiFkJc0A3hCkwrJ4Sgocpbib9MvaIp0h0gu3Dl2RCdN2kvv86FOTYhyBfsAl1eJ/uFw
KCggNTa/eu+NvtC/Y2MGYQ+LPPfro0iTuBdDkCWWP14DDW2yqDx7z1fp8bK73nwaq6xuz+xMpyZD
eYfkpsZNgb3pcDJ0tHRWqdidRxuQuRmDCF3I6OdfTNZzSTDgXapkqhZIgHa0BrDs6sa8T3tPBgW5
WswCXLuly+Hrj8zikmAyjm6axzsCGksRY6nQ0TRfBI+062MgMUzxr6+PwjIWhG28HHagwyeGWRHd
kvSPkwwOQRbONRacAb5X2y8Ps5zwYolwhElG63AYPOyJ6rD3AlASjMVFnmdyvApgoJdfHwhKBHsA
N1IyTMeV1AIvQ43OREwNDDu4Vmjg2cajNZ6JdpcI/eBkJ4tP2Y3sHC2m7ATH36eKUMjOis5TiLjj
bWCEWoyjHAj/6xGeF8byam9dD02P0wogzTL4+ke73PbJMyEHEUBsDx9n3qNGGpCRex0o7htcp7GO
bMZz2dS/6ezjadJ6JmGrLXSDhQn8bwCDhnoc5cQ0i9SIL/DAjJ6SXNG67RzW4X2ojxQ3hR2+FNAj
NnXtOxD8IufMs16e5dGPIHcPhID8mUF0f/RN931CfkZGg4dbZnETgtPb0jjn7/URIRLNDdVwZyF6
Gdafr9gTW/CSkiImJX/DIXn0YTBvny/T6T04OcFVgsjKVUWvXLdIl/6DoeCacL3lpdILcnTLEBm2
C02t9l4oqF/R6TI0bxM61qsmC9Jzse+px0mW0uF9snJs8+hx5hN4tVTTeq9ysFjDLyW4ymso6Su9
1fAbjSpedKOmvz9/mic2ZpYRqbAlTaRxfh6uJJu+TnoS+p60Zabdxz4Qtdxpxq9vzMul2tG4WKtk
po4epJUEoyHqYPDaZKDvqFSbyxCR9JnXtbz54wXJ58ARQ4S4bJuHc+Fb6CIQ/Wz/WJrsiBSwo1Xp
msDpDbtWXB6UPHr/+uOjewdmMTV+m6/+cMjRmCq0RHPvqZWffKdiqbsoDeTLfzIKUTYDcLc+htC0
lBvgHXBIT2iN985sVm6QQjP7fxvlaFOJsjo3EIb1XuljGg3Iq1l3g+64Xx3FUAEZiWXrouhwvBRG
WpLowYyAwKZ1sZlLg25WrdPPjPJxk6CIylIg2BAogY/rTSmng14D3/JqJ9jStwu8Dv7wKoE39uVo
YBmJ3DiZKeqdxx0PZbJYNycj76YNEyS1XbtX6YvYff7Ulmd/uLQNTfD16JyhkMONo80hrQELWn4C
6mWc8b+x4H92LoLYCrVy1OUvtq/e+VnvI9BIsTv/fPCPe4RBCEpkZbPLE1ctD/uf67KdZVinhsQI
VoN6OlAgNXTTUJ5Zfh+6WKABHQxztLHHk05xUAS9B6bdpBAZY14D8W7dZThSBUEs8EV2sOip2wxP
kzlEQUNj8Qw948fX57v0P7Fh0ZpEdHQ436gOWLyR33mJXyKCc1Lz3lEK+f3zUT7u91y+kJ1xLyKY
pPhxOIpdjk6tQnTzyOcMyY1eKBAOpsoefnC6jJfxpPT2phY0L585t0+8Tqr/Enw3l81lTR0O3NR5
1tpG13r9EFS3svWxFjcS68yKXR7S0Yr9Sx1jdvQksR8fjjKEsQ/4rlkiobHw4hBdTjpmuUd/a31m
5ZwaiooGPXpkziggHQ3VprM59An7PgQr9ApKm5Egpve/7jX7q9kO8kbUK+k24hHSn3f0HfpO3Xfk
3HqvDYPrKKHRXhm1PwWhJugx/cy8Trwokvf0GhDqmHQ5LX/+z3c30DJJ6kbvvDEpym3ql+ihqi5s
nj5fiCf2FuqVRFLLPYM08dF3h5grDlKTu9k065AA4rDZ0EErXbNXzOdwCrgWllZ/oXR5dKZmemKC
OEvYC0ye5Apl2sMJkmmXuYOkwAPWUW76LJ9+GHEM1unzCZ5YH9wJad7kMVJqO75KpelMHxwkNw+N
/xTtdYDx5kZHeV25Bbqe189HWx7X0cKn1kdfGlvH32/7cFIClHOfIpGB2mxk66aea0jwVgVucvjb
KT/iVG2dmeHHMUmCL3U49izqwce9cLnexIpDQdPra9pFSfbUnq/Yv4uxGS7MMdHOBFof3xvxMA0Q
cNw0GsgW6uC/CzNMS+xrK/KMoSjJVmELcFGQu3I/f5AnbjkYfi2lMjxMmZd6NEwUK2OtWtxyHDuB
Rjz/VMc6XgM5+BMEcmMO0S/T6ZEjcuVbpOhfvsoto5NJXVYOPThHowtFCQZiFPZnNJDvtaM3V1CY
pufPJ3nqUVKM1mE18jSN4+4bYE5ILno+gZiC7VoCv940Jh3vXx9FLjUM4iGS3selaLCiRVODKvJs
xQgugUo4u3TQzuyNywM5XPh8zMRBYPbIYFI2OVwVQ+1EMdjl2qNjIFxXWD7/BpE7bv3YjO8/n8+J
9c5Q3FqIH3k9x+mkqFVTYcWQ0fMZmvq6TMbsm2WXuBQKvbcesqouf34+4snJOeyThKwGmeej1RA1
6lhQEq69oLTiRyeC1oG4oJtKFxFE055Z+idGY/ugroUHL0Xi44hLQ8I7Z2rTeLUp6s2oTrUr42Ja
+Y0Rf/mcpmpLVEf5ln8IeA7fWgmwAlMxJha3nUm3nhZ/pyd03Ld+UJ2Z1ceIh2Y2TmiL6irf1XEN
t6tqP1dGUvc9JZRyXWd5W99pid5FWxRHVXybj7r6e1D9dD7TjH1iKyEtSBEUYxey+B98fqpKi7Hp
JtjSrLK+U9WquxpiVyhPUQ97GxGUdGE1leuqwY8V9/Mv338Z3uYBM/QSWC5H8D8nuR5qep3OUK/A
iYabqfFVLwrjMwfPx0WzDIJTE2lwqkDHHecttfmwkR3ojZAqYYugZtPFDprq6lxd9OOmxUjkRSC/
8l9YsofT0ewBibqcgXiBy9oGDbn2CvD3mUPt1HwIHLnD8a2TMlyW0z8PDVmlkSUl4c+ka4uQcpEp
xo2zduI+PrN1nZgQHcDUQkgb21ywlz//Z6jaUBq9sjg/aaxKXqOoE/senPLm7x7yJfjx/6f+Z0sg
/N/jjS+nOpjmpv2Z/ws45kT/3wZotvpfOr5CFjl7PhMqEbyA/2lXLp3/4oMhsgdmR8KPhsH/Qzg2
Df6I5U7PLzHkAeHYcP4LXQBNoNAUlj2UXe0LbuXccpdI9P+ebURUFkeziiKScJX1ftzkMil5UpZI
nndNXeN3bUXzvKFPSKFjTdd3RtkIZG+pqdyM7dztEqMe9kgyxCYuKmU3THl5OUDe+J2WunKbBk10
p/nJowy1Gc6BqVSbNq7wH0C0b6x62YFRjpP6vRpnfCuSWvNdjETNP32f4gAi4Cxvuy4zv2EqZC3K
5bAP1tmIo2o2Gk+VPZXUDUs/urNGHP9WjeBYXjmY6L4EpuO/aZWjXMQopKGK0fcLxadX/Ns800DS
SwGYsccHF0+Snao1mBam6Y0F+QEKZCv0ZzCX5h8NM2SvGULaifSsIN/rjPtqtOp0LUMa+ufGkvdZ
aGGYEOkzrCareSZ70OxFpNovthze2f3rbiGTljsOQbN1Qfarudt1avhNWHkK8c0AJgu4963JMunW
sAFXxhjeTuFsrR1z0iM3mCFdtu2vqNbjVZCiL2QBhi4Nb9HWKvDxbmS87az4SjXoe7GBgoZL42wc
yOdWeWuq7Na2RwWJXNq9YoujuDES9ZVdZi1Zr+C1URJxE80Q7HbU4f4MbasS0mgPk1++EgG8lK1v
rRUduIeEMSRDfYbSEmnYpOO/O9pyM4MPWOXk6em5qX8NnHdhh+8lBKBVCZrwRxQB15vpKPBwWb4W
pVFvBPrsBEBrLYv20Uqq6Yke6X3iCMSMnP3BvJOZwVMcNqY67VJJXK/a0UUoA5PCTfB7GFq3j2lO
SDofXl71qsUUP6aEVJutXFXx0plF3gajqhkEhf2nmLA9MOr7Tm+KXWuLnx2WRVpl2ivk4dwEyfus
DcN3Vl027ZIhfOFIfwqFRHpeKSzDVZjZO181NjL0tXWMeG9vIsFGIK3pKMfCRtkMaLtWI6Jt5BRz
rL+V1KJDLJmdCdaryhK4B/uD2nwwvJj4dL9wdKm6Ndiwt5FbEH672aRhUKmjl12ZOHp4voD0RyI8
2sA9ws3VTB5miMBbrel5YNUQv6WhisfvULZrtYqVS/CD3VYRPogwv46My0F0D5HEB0+dDFiDttMv
fnMl1PIs7NGaiOuhNh/loE8vxIGjB/t0HznQqqYC0pWQ1V7gJnVj63xic5P5Tx0XvedWPAgsBDyr
brE9SaXz2KdQJZYwdnIzO6rhi7bxpkyGam9gXoV9dmYTeyh9/X3G1TlGoO6aKnaduEKn21aW3UUd
a9q7BZAf/yKc0VSr2xV2E9yqoQo2CGDhWsM2B6g1hlOlWpUXIPoAQAyO8VOx4txVyvES4+srvRP5
LmmyBzS26bqynGnvQ4e7hiAVbIVf7lJKKTgE19eiwH8PIqT6HUKxgh6zan6KAPImlqpp0iJsRv2t
G9167pybWkVyJnr0/z46TCe4wYwWQ+Y4py8JC5TVmN6mefbeKNDzjKCaWf34c/WAKAJ1+I43Mf1h
FR4e4bTnl47Xg1M8Ayp2R6xwb9O4+hEYTAeT24tmiB61jgcZAIWNgY/ATboIJ3ufd/kmTa9oPb0f
h/gmncaLprM2+Jo/kQiFkZIN/s2kjesoDl8BxTvrIbQRb6eANePeNWR60cr8jxLSOIP7jkyunXGe
dzilQeBhc15Iz5Wj/pCyCi7jLoofjGiN8Frjc7daZY1NoNuqyrUPZ/qqB8t1qdRF47amvUmTwvPn
zgBINDdrvlZWPL04fZBdtzNWdQCcJ0gEa0viuA3jzB3sBHrlDKsY/4ZdBrATM0GU9fMIRFz9Bmct
2mmdOrMbRBfAA19KVcG1qE06j4p9vmom8aJG3bPMEwoFaelSPst4YcjyUzV0FTOJLpVcolvtmh8g
uX+A3KrWDXuLC/flJrZJkBvgiNZGZDYQ04MHg5ZBlNULRMsKLgsMJDH2Aa5AA8a3MmqeszgpryxR
34/qC71hbIgkTZsW42/Vni6WblrciDakEa4hsq6NWuGYceRt3JdinSSArUy85icG2Zayi29MAD14
ufEJEYTp6RDxzVUbrgaTSya2fQWJAyXN1t5h+xqvoBnlClTHXlb4ualN/4JUGHx3Il7tLNzYCujV
xRvxpZSX9YLYHmUGs04Dq0j79+DkF7J9hwDbPPF1sBFGyBBGS8cpKx5yD9bk3gIZ6olmAF/n+Jxt
1Y1Js90M5S7PSh/QtfHdgkS2b0qAgDpCZxcNvfXsYwWJoR1Y1ih4DgflUo45boRQkIEZcb2ouh5g
Szlsm7LS100Rie9ZPZp3Rmtmd3Otkf+OxcpX/GZjttN2mHRM9pL2BRU3ICvOPNMLfWvfS7kJzbRd
Xt514GPxXTio5nR4euY64F4MHL3ZRZWlgakKWy/FJD5BeeOGEf4jAiNpHJWzBLm65dll+Zw6+nAF
pfzBWLgl9WRcSp30LfqTX0m5wNgGt+onWOzhYtEc4kcFq/smtyBB6sbtpBjA/xJsDVs/9GKrWXzZ
tHcsAqHpUjUIyyncWLI3Gct2Y7hEENQzzfUT7R7D9AwwgdKvqrj6XmrxTgtIdeYNuD40DfqjrHVo
CHSNYCuf4jNW9+qVxm67lrG2VsZcfwjgP1z5wwhlo21BNPsy382jWj7RpDh7+MVtZDmt2gAoBHD1
nZ7VK1BA06ZEs0GTarw1AN1h1BdtZBeZMMFm5zaRAZjxAXU9PlPSzDYOrUUrR0nmXaFlnq4ocpMO
gpq7xFwZ97t0CAkHKrw/k95EuRP43ggNMAmoyIwJbtNmqz6XootdgAqeDryQBLK2HSUnk26XN6YZ
ffO72YSLUl4rTs8jDAABcK20QWMoQKGKljSpdNjCx3rdzH5L1z2Wo1xqwAW091GYQrQE0cEpnrom
gssVnkQ4zfrpBgKVbwcJV0LiB8vx9ykIJbjK7MZpBWfVnzH7atTHWhmvFrM3gG7ajR6QjNXyyrkq
EdmugkR9hsWLNy6dG6taU9MdGbEcEzJ1ug4kUVNn3SClXtmRs4PzGeytgWBh6CZ7RQr5m59zZGVD
9toT7e8bpRdYuYYPaahvrLkz0brS67IC7ZjhLBWo+zKEP0T7iuPmaaM9wzjDKLyon/hmdhRU3D5L
QQjVQ/wH6m0LGwcWDdxC35UTAPww0n91VlE8zGF13yCeXtMeZm0WBL5GiZ3zl83Xsla28khAOqxr
v2tg/EcrM4HhFYTvhdJp90qmc5L1OchEIJsQUAYTk0wAF3/DHpQCrTJtsU+rtxpdTlvEpHslzP5w
O243Xejs9Ll7zVrdvvSFTyqH+8LWcMbw50CFZtv1UgPYWGDbqpey30lErsCC1fm10WEkgQLyvSgw
2ksyXtOVgvc5QTHLarZz7btTyTfD19HUiVZdzVpkEUHm0Tqu1ZElogTto1rj/bYynHy6BUf1Q+DB
NFA2TLVXUxT4qgGTWtlmUt5FOLzvYjl7BGD7VqseLWu6whZT2Zh9XD1mkdmDrrPF7y4Owe5jq3GF
6cG87sGXuQmtNZumDCoIRM28E5M2k3+o9D9tnMF7nxwaiIUsLqZee29s402b4UNXZXDZpInr+9Wr
iArIrWWKiWXRIPRwjGKXindj4NQITePOtqfnNlDt9Vxl5k4UxVO23E1kLsNVsmD2eNj9NjX1X2GT
IZQc52uCRM8iprZiCPV0vWLGkcjLHIvGDS1v2abCtQY+kArJKrqRAzTrPDP+hJA7Vnnb7EYzqveq
rZh3Sicg/t/1jhFCUs0WumQa38cJ9EQ9ZP2L6cGOjG8dj/uaXhL+LV9t9acDpMa0ut8A77W7tBMQ
hJLpaY6bXxDoHygN3Gh4aLHWtfHOx1sQ7JvO4YXFuysteK2VCSbOn4I8WEG5Hy8nTQwXBlHM3Wx3
822Q9/NGA9FwCdLN2MUWsX1pFZVb25l60w3athqqd98J1qmWX2czFCk7LDdosInUOM+Dbh5csw67
ZQxjE6RhcT1gL/hi+LayTkMF6INYKF1F5GASIbr3COrTNxretAfR58NvI8I+lE7M4UYvVfgltFqm
v4La169C38C5DtS1v8HlrSPy6suXcOoqjwy38RbRMX2ZGiDFQoi8bl8q92Xa6vs5SrZFneLXCQcK
qOa7LEGpmLBA8TuG7KWnT6GqRF5C9zW7RvkDQtO6U/wZ700YzUUNMi2LSxxcnU4oqzSe90Zge5BV
Z2g82YAj8oS3Vhlv2ylJd3an91f4CuyhPMZrvrrupleDcmsOsnSDClRzzO6Z+522s6LmrTVnQBta
5+oOf18nu5VSxd/nSBvWrWEsRN5mUK/nXrsBbraH8d94pZIBGQpgI+k+DqhOQ2ji9BsUya0r6rC5
Lp3uGnL91h70tQN9foMrwY8c8Csmcoqsbh0/cS5MOWzKwTCf7SF+pIsv25tdYnDvGzApzaZfWch3
uAqa/Hfi14+iGrdWZXBYw4QK+F8x54hWC8X8Btg8F4N93O3w/1gXyV4q6TVgJeyVpf5zcKDiilB7
Dmt7Z4T9DVfUeT2n9R+QxFu0qGur1ZeLJYmAHALXOFoge7RpM2gWTViWLy+LItBdrqCV2+W1sc6T
ZgM6DyB4NYtLMwvHNRorHHh01d5iHr5Op/KW9uZtytN8LCUJlEyXO3CNmADM2T6X2SUo82g1zAtm
LFTEulZU/1noqrLqh5HuFEiM2qYwQEn1bWvcjZNtrLU+sC+MlsI7gbNzHXfcNBPo+l7rT/eNZQy/
mzyWbmWJwh1LR3t0cgwI6N/kjiADlP3bQS/qTYA3xQrjPP/RcUr8tX2I1huyV5ChKr38lrVde0VW
PgTfFQzRlu7c8EH3K7lJ5nDYcpssvMFJ8r2dmti2FbPvov8DRGfHQ/fWYJxTQpZA+pP8BIEjfLcJ
6OmpNQsUlv8/2DuT5cixo0u/SpvWBRnmYaFNADFHMAaSyUxuYJlk5sXFPOMCT99fVC26qrp/ybRv
LcqkTBUZA4Drfvz4+foRVsPiH4XhtntH7ylSrHxjJkm1JmL2EdWUvVnOeO3rZgZPORvnwhjbZ/TL
E+heil7uYTL3CVQulE7gnOZNwdGBVzwOrMXXMLf3marqrTZXuBOHPt3oZK2txGTIL4BlucarStuS
mDt+2mwOJes691eest4FceQ84vm8KQLoXHEnv7k5u0Vh48IIrGGCEKdSvqtYbIPYXpV4HChCh4Pn
toKGXILgHQd2nTqt2gzQTENiDMWhUCqIhJ1DW10K/8vczG+JolAjMr7aTVRikWM98hAH7V3VnDRk
5MBD7Y+9mZW4CxBm5tZeYQuszubCnclQ9sCiKlFYKk1p+QnJpEnVNsRESjJYKK/axuRYLfPzID5H
1+IwEmO5JuSh3OvMCaLaQyVhMPGqD7UdcV1jp/RJd0PCnPe6EWAg5SCAbWOGWm3m/H9xPAGuDbZG
3AHYne3yBMjra5eIcTOzp0bXMegrz4D9SFrlyeS4MdOA2DMbWNrgBk+VC6alk8UPlevFhkQflhwF
hVTqZQetC4jFHIZytTjyXE/ah4jLW6x1PwdMiGT2v3h1mnxpSUuOjEYzQvKZJtIvpXnTlbjmzEW+
+KSu8g3k00MFA6qjmQ4hT4n2WUFS2TKZfPU8Zayq4kGL0iHspv7RYlMaQCg0yDiZIxYVIQoERciU
j1pHiGdjNC9Fpc4S3Ot66Iw7dWqyqg1HP9au/6Xp0CmVpC22xIk8+ajApgo31L/i3f3adOqeqnnP
yQ8Hp4O67G6cpopq0951GJGIn6uIMjRhyWQ7z51eSHxKk5WHtW9DAs7da5zHJYUC5pZEMY4cFNzi
Cf2sRYkmlDgFjUi+x7ZCOuxrlRJvLsU3kQxzNHXJvEJaEZvO6qjJ+oLKwnXkKl/u5MNp3+M8Tc6A
Y8kzS5NDM+keAT7aFwN99GdNaG3YD8XB6fk3CNSCbGmRbh5nn4Uq97SBRiS6mQ5s3Ljp5KzbIf9C
UPQOQab8SZosL4/RGmyQXGzyEqBTr5UveI7AeQLnehSfci2DgVPEtPonMha9sJGWsS089VIXaJRl
145vvMVqX1n2VzReXh1w0ajwnByaLbDJmHn2xmz95Gc5T/cSESLENwaectQ2j08kahAMVh0cr12/
jC9TjVClt7QD5EqOsL/VhDKHtPkga2zIDL5YfN8oVPOdVAyEwYQFCMxN26xsP1FiIHjmTP8tpx/X
+C9Y3CpxXS+sVb83PA5XPG1eHMLM3K68p159y8e53oFmam5AuOioZvutmNVVi9FqiA7TomR6hOAo
SBrDZBf3oZDmXU6Px2cpSauJv1W1OA9cv8RKavchTswjaNDk5i39ocekx5xo3oOgGMMp1sJgrtow
FUQlwi1D8yrKdWKMh3bs1w639SukBe9HPTkdIlWOzmchttoDgYc6sGEQcS1abrurtfrHsIDFxY9g
VIO3WWLOTzM4TDlBaHUh39GPX0mq+cUjPlvRYTVPVckCgofxA+L1iekHwYlGrW6lmQcrKeIGWIbX
cHrVWgNGhklvmwZq52RDv9PQguHW93SY83Rl7+NIWl8fKTGBXyAMaB+Qdr2fpkORycNjDW1lVxqZ
9gHhb4YHoNfhYb8SMWJTFp/w0WWR56ShgzEqGo3mXQNWtsZGvqek1UJIv/aBdzg+xXTPTveYzprx
oxUCyM0bJBV4rO6gRXvyXEuNCr2ZXrW4Ho5BtRzEGGfHyi/EE4UiSKwqe00mZMSEYXwUBMp76Vou
Gy3TTmxvt5tu8XdyDN6XKRdXfMnbuHGemsAeQ61ZjnNmfk+8/mrO8y/sHWsll2BdFvGhYULDfh4y
BlQP51cZG7euNY49kmag10no9PGmeWCarO6XPXjAbjU+V/r1LrI6/d7b5qVaJn1DrpLcsFgKjTaj
FhtNgmBBR0A1afLLYwEr6kjZ/Cx8phjmfO/h17sutuUgNajY577uVjV5x5HU7bM7Mcqdhdmsl57H
k52V/rpqWkL72YV1sp4H3EQcadNVAGpjcyeEHnpxtVyyko+dQ5VswUkPe+9b71UE4jVTHKYVMfFK
bXIP7dylDn1mFbO+ikSz1rDdjHVRJMMlb+VRt6Hn+lSiq7R8qF5mvGIR95lc0aeYUlMBX6cQLwZm
MPmOXPAKa293KD1VcJ6j3GU8mfTh5rmXxGBV0eh0scFv2EC6TsFICeuqNW1xDIaApEuJAtKU3lpS
F5tapzCJmQuQHQoxphruRuPnR33bbWxrOHeBtqdHRWVx5p+llf60WkgTsDpunJeg3Fm8YHc2krnX
7HwYCZP1xU9M/Re6Wkbb4Gdrmj/50x+0b2y/EVLZGDaJs65OgK0xhN1IxZDJLYv0N80R9dYCDEFI
/LyqlzHfjrW3V+kl9bwdBKuT73Zu5KCx971O8LzwaCAMWW5J34WIaMhzu+Ql66zc/itQLzvTGeOT
g/i3M0oh9W0wtx2i09cSIPNhQMThMlTWa00HD9krPbrMwkPI1JvUb5hD9H1zor34cHML6gIDNT7W
59H1I4o0eAJRJkghF0nf3xOjH4GICLluMZLEftuGECO7aKKwITiNkmpI4+9FP7vrGZTMugm40EzD
7HfwGXnKTar9Mqg8Rxeb7OZZn4fhhTkpoI/hAiLQ+0l7eW+KxTgP/SSLJ6fpO0o5Irm/S9PZV5RO
6jHNnCt2DYQb34nLdNdUmrAZY2fhIaVKa7VI3CHxY1TQFLl2H0Vz9Tr9w2YFbq0AryH2jzsmBdVq
bOznOm6PyJMLj89h6wTkUK4qz/mu2foTqaUhIbR+qUd24Wt7RXIoR2jJAGjM9IA+Sf2ok3lZx2r5
ai7lvCUt4Y44y7NgQMOVI1pY0txZc+82dVFcCTPfkduxiifLC32CxNZZbUGreZUA41DG7jwTtbBr
CHHohHgBGbYuFHDVMDPGcW36/af0455ez8q+OK5Nwzqmm3HIIp0gXs7H4kbbx8L3g1NXC6YJWnrN
UgfntTY+j5lN2uYg1nVcbBQB0VpN1DuLKZeZHojW1wyrHFTbksZMPcTy4VO2HUT+QUitgBjREjOc
q4nhiV4/zV2mbTWt0J6IDdyMizw3pQp2NjSEyNYqUZH27RDDOYz+Pms1K3Lj5UnqY7utlM2fJ0DD
JBifVU4RtSp4yhVO8xT73ZuuI9wZswPovvNfhor542y7ULhSOd9k5+KsA2YOCq11DgmAoxa3+xci
bMU64UALM2vcVN4VftVhJIioZ+K74sgx1x3yHlz40Q/nAZxDaxTnLA6eat+8ZAO6djISjkRDBDAp
srshjiYLtlyiLzsD7krk1wTFwg/vwsVEolqSBSVBs7QVoxPrOWbvKCJS/5DAvO1GryCQmSzSzDbO
dPcrYsfdnUsPw/NmAKklZuNkldYvOAtIFooKJS+ZibjBJh4qdrgDf0n2bArAJvEG8Jv47ZJtRZFo
E0E3gZ71M5ttUWXsy5hCh/FTTAopRb2IjCLPrmADtIikVfOVAexRZObGVUbYeemVI3PX+Z7PRVKo
U8V+dYZc4lX5SmJfeRYzQR/0IrxdgCMFYdPfTGcwnx1RfB3rZbo6OjkQUWH73TqrWtJEe7znWwCj
06oZa7KB/dmIV2lg+zcYU5eEIDuaBrOPUmWb13iq5/fWpX/vasgbvlZ8QbGtI0pULUw0Tx4tmSTM
niZw4Etyz2yVRsqNv5NE/UQ+cDSVX/lmcdQ8zKmgTtJpLHgJTGjl8JpytE1mutYfSeJD4eyoNE9L
8xgJDAfNdZgDFRWWtBJ9dFKXOs7vc6fqezPoCBoF7VKvthV4qCB3MBwsq1RPv7FrtNbz8Zov6hLM
WZaFQ6+acAaHM1jfB7dhrCyzUaysIGW6+eHYT4pyaoQM0szLza9RB9LUOuCyXXaB0QFuaMaz70qK
1YPMvE1idWcnrY9qKNbF7IGXQuGCpGB++kYznTWVQh18vORs/gyWPII2E5H7B1uoankiDdM1jvOE
R/kY1sTXj1ryUU/Vm3B3sHK3hoDxU9O5Fob5LQ6aJKrJu13mCsyJZ0zBJudjYPxQ0ucZKICQp0JN
13qijLR9ABVwW1o8xoSVMZ3Ng29kkt7bpl5rjf0Ejee9sG10bJw0bZ0dZF8CUqvu6RT7BzsegpW9
WDBe+TymObaOrcWQo2ou9cKo8XepFdwfamXgXO3GYdw0pFAMdEeLPBZzo0BveLQG0iK41h++zOUU
RGSD2vzvuPwy6RKEkaMlIUbxo3R6SCjlznfzj8mxbnUPWSAFLHosHZ/ZVObT2Xctv4wk8JB480O/
ICZ6YAXgVJYUnCQbpxgcQy0F4tsEcGrbioa7qbyzByJ8rUNQNIBLScQ6LV8+ocm0UdeCf7UwKbws
bA5iqWmrYN81QDlWgZr8vWSn580mGAPogDuKrTBM7Tz+Po3IndyFD+rNfGmDnxbfUvLb3oh7Epy1
lfvU2pg8ttJouJAK7YudS+82g0s9px2S4iYlcr5WlsVVW5n9U+n0yUkMrnYNRrP7lpPOeGkrFXzG
YwqEc1FTdkJs0Dfx4jOymJshIxs9q3hdpP/vGT7Gawf67bGTsW8xL4ntl4505y3BGR6zXy9be3ON
bQciIkOS2d2SX5B92i657hap0PqKhOxyW6WWT1saJNN2wCX8NFi52upcdhvDku4FeJX1VZiPua0O
wYhUESobr3U+lJInZRnjB6JtFs5xsskZDxV6DXTbeHLIpj7xadWnvqysd92Y4XHB3dz0hlWtK0mu
YQLvi8znIoTCyuJjli3bee77ldPMzh0irvFZuI6+NqDPkS8dzxR73dZ3ATnPNLenOHffiND5gmMA
NFUXb2w5Ebprj/aP2q72nn7WA3We7Zh5hmek76kzU0V4V0cVz1hE38bCNFcKosRW1RT9gV0/Bqzu
Pc6RHFP+A395zPVfpZjEpQQKBU5JxSe2M7KnWffX3oNiFTIG8ZpNnA8U1vorS2BiwiyuEcXfyDTE
tNWxLDJ24Zw2pHHD1Kt2+ERxmbh0InnBDo4xH3XTFyGToeBaiS5yKo4uiKZrWU2P26pj5ot369M2
mzyk98cfY2I04CAAENzm79KknR3VONHHdf3azFLr5s/oDbJdilD26W6QYkSd0+rH0NDdI9f7a6wO
BqU/YckvSYXtkW0vXjTPY6YBpuxSpnG+/Jk0XX+ZO8Pod1NdoXKXLRvPhIU/ymon6vLE/jY6asQV
UjM7cOyPsfBCr3CKnf+QWpJlFAfX00rYQo9+WPfzw9QzCPNaNN2C4OkD1jRtP2bzgxcyDsCtGsbU
3qwdsgxyhm75Sx/ahTY/tYo7nGlA+dCMiRnqqJjF4s6hnOlxVkPflsCQYb59sIFXrAetGY/e1C2b
2pT5NifH+miAi1z73ay/LYvzybH07lnBvpGTc0J94JhvLM39Dh/CP7Y5kcrglcsz4p7LfDOXJ00J
5zyMjXqukKP5etmHuOW28apN4L8jxNnxNBLl/ZmywctyqF9Y9ANuz6ncHsUy8LQptbQ6A5d98A/j
4TNloe/ZcYfhqzIbJ4ls7N5LiLiJXk/2P2Fkoo69F2W6004OrdwhV6WRJ/o7CLb2hkfXODbc+Htl
zNW+57F8LL2pPQXSxmzkOHG2sbpCnTNyeD9x0qbrNhvED136+k6a9cRMT1cWx28vMzAdsbqXidlE
U7oU4zrvVHwBxWVuCi1jNAG7B5wJvJoFuwiNVn4xJN98X0NjnYc1zbX3ZTTEowr0SDLKEGgKN65v
bd3gYHHxu9heYzzPRpHsnb7oGVHR36yUC0qvRDjZDfm84AsbJ2tlWkAlagPNAlhtOGRTvXdSO3/D
f9eEdt8GvGa8/xoIeadu6rNuGO0REkTyaufD5EHc1oBqDskFYxbwdvw/4OcdT4D0Ev30wxvK+sXA
ZnmuqnkKRXXGtMb3behaCNMnvy6BHL+Jqq1+6XVvYLdz8mJnNeZwtjDvIDToyfhVdn65hK4WZKFh
JEjK5fArcebhCXe5vkbEVeu0xTDnFG56J+hzXFnEqF8UEfe3MXdoJfusSHfpYNDviymLb+bEo6iD
hBfp8FRO3F8d8Z+6B3UGzWsmQ3pvQQkDCylyvrFO+byDQHzTem8+l4GHLQyNZNW6rdzrSfuAsltt
uKhy2JgOAEofXAQFYQKmi9CuUED8ihrNUzeYP+MXrZHFjZ+UHens3B+OO7U6cyJJAHzeFsYrLoEU
1bGwnUviu9fE697stAdJg9s2yt1EUuD4wS4ZDP+uo5a1W003s0uyBOO5SOflvS8GRr7ZUnwLxjRj
VGgFT26Gj8IzYO6SytzeyKHVNwAGiqe6qlyksFaEJCmg/3l9dSroK1aVVYi1hEaDUy5LrpafO1iQ
6mT3O2rLlUNxgzWptpMo0k0Kx/zNXYBIQkGUx9zpg/XUsP2SQkxVHA/wzebk1Bk+15UanRAoTHYw
cmZsMANtcWlkPb0LR6EKzk0DiKPrgx9jrOLnQpjt6yTGPKqaBtyGdJxf5PiMN1a2YwgIqpnWTL7y
HROFoF5xtQc7tP9HMeT7+a3lJcM+KOv8s1hGCRbPQjqH3nkMgjZ70ljCSwMdsleWe9/TQQGcpaFZ
x23jiyg2KnWyjKZA8l5QSJ28vsxWlYVd0fJneg3AQuNZHxia+bI4o9RXaSttCA7KJSmyc3Fa0dPW
/lkulb2rTGuKBPyRX6Vt2JsZ+O6efZ6g5hHIS/DAgu+KUsrLMCo3KmXRRbGZI5AaGPdyTLcXmtdE
7jRUqHaFNdO7C4OnV1eY/Sbt8fivy5lSTlYoimNC8vBhdHue13ZHdh2XTf/Z+2NjwfXgiVbbzDxH
VPD9orkkaArseUqwd8kkYVlZJSlMbl73G/gpYj8Hy3CyocnifB2ckWFdD09yqvWvcR3Ma6ZmjN66
m8XGLUaKeKVx9USknNwa/9mYLXFxgGK9zK7Tnbpkysknd+yHD68sbnMOgC0dS+OYMmlY9zVuPFtD
m5fgizYVu1tHY5ySaynBWQYxhd2oAzt047LZZXlbw/RWjjgWBGbtGCdroGaY/JRDNb1JUwGymAL9
MdzD8ST18tNKXf/GjlvxoWqc4KGXPx61NkJKV+ifqTOZCHbQq0nVrtqNVpa/5mkoGwAgZT9STgXV
hzm6WuQwno1s18KjAiXuawcl6Do7Q/OD5h+nDHZCUZt7XX7ADAorC0/UrLL0l9FXRVRp43yeG7fp
VpUbNDcPa+DjmppAp5I/9JTG106KCT3Wqp8DEWM5ZDqsv6YMlflqei14YaqHtxZw0nqeMNEAonX0
Bw5X/gTO0lG7G87yLHFshhlJZp+1hSnB8FL9B9pvcmf0gzC8wDcWfaW9yYGHbR7PCeaSfMRp2lFr
srH9lBWCcYA5tz/1yTRfRTENG9Hk/mkuBooKWGhHB3fBjg0nJmhVi5NHZ6izmkoeIYzBJYJKWmU3
jXd4wJdhQjXR+qsBIfsuNN/dDECvHlYvmKJBW9QQnYQTCd8a1jmAQoBDsVpPONYg6yU9F+6obI4V
raUHSm9KwRWy9OY+S4pgbEIpbxlrHZTRxgpbG6/4cRLwukHB1deY9nfV9rnRRaU1oIpyhSQrpMDh
2ZRooqtq6pwbWXnWumvn4VUze/fVln22HZea+ayT9GgJCobXai7VDid7d7DrtvwYbEpPd+4LekY2
80pzyTgWmuC1LQb3U4upguNm3mpVYqxzfmAkBtUdqe+w92vdA3muIQvRJSR3eJDag5GD5O5JPixS
1rEo+s5XvEviRDNS3Y18KZA+00fBqYoFzq8KbsLPtFvVSrmePOx5Iq/yu943736H1XZeKOs8oeVr
bv4grOJKMUrp5SmFP/Rc2Y/RZqs/Bvld7WLTwgNPL8U+kJVP6VfRuQdjqtozfUp6cmrN/TbWIM5G
UKk/MXgpuDSUSnvYcvNz2hoQT5yeLam1QAG9piWeJ4wC2inPY2hkntWlOwn1/qkaMbOsnGApMBu4
AohAhxxGxdyZ3+zeTT6SOOUTkJ74oc0Kua6njQJLFG98H5ORza3WHmwTSROpdxJfrQZHlFP6xdmv
/HYPuUvnlvOsBFa9sLodi/9TqGj3VlNR0CG5iXtpKiOP/DjPsGrNuh2CCNWxtElOP9ZIXqdF1e8a
Ot7dC5L26HaYgYvMmXGzsogHcZqyS6nGfzFqZCZNGowL+FsWBYIgv6Rx3jE6bxmi+AjXLzlzHMWA
xmAFe5iK0kQ/g/7TTapYE5iNYa8RotxaknC1EMMCQ5Z0MvLXQYhv3kLDvFlgcnzDFousU6W03wsp
8BzeZuFHWTUbu8LLCO2t3MQ5cbEHXxwWaq+qqA3ePL3mSiNC+yXxSaHBUpL6OJJj+Eq92dqHcXS7
15i3fmQhBgRvk/dfEZMz3F0DRmMLj2ZUNgr5lX2VZ0sCaQN6VIYkLSrEAk9um6l49s3+AowyPg6T
tMBjxcsRgEvxVi9OHCZ9xT88hMIuNb1oErSdNKtwWxmhfB/SZqjCfvYfM3wz3bW6060NJVPgWbiz
MnSfF1DGSTg4UE9iN6kjpcUO/FdN7ktMw8dZ8qPnZDY3w4IbOyFmI1w80oz4Z8ftXUtNvQgK6WNt
aBpsKst8tYOa/DLktqvwm/g01EH1PDdO8VmNbCOtCtiGZxJQGPV2OIjWtl+6jxGUjedpEfq7hUXp
UsCtw+LBicHionNLDXsIUfL197SbAN7bBYfgPOgXX5DYyjVeXKygL69EpqdvVir6TYe55hSUhbxM
1BYHxveozqwZaiuLjo2zg6m68KGkIhCAw8oc7xJMngJ3ZYqXhsLqra5RsGcgmadRgLFMG9f/zKWT
frPxHP+cSjCEAgdO6C4WFNLYLjZBzs7RKheF+2TNnffutvm8UnaWsRwzyyDF31IlO2ieyauEGquh
1KILa2Rf3gkwKUOmDtYeRTj+pgdpfhNgsbaA7uTXxc2KqKw84FaNVWFqsPtjqk3erisfZit7ETPS
8qivBg0hUZe8cM3R0g9gf+rF8fPhNNZGe5grqz7IcqEKsDgNWTZlx4Ywv4g9DoVVHmY77V//c0pU
epzsIf2YRnJ0VNZiArIdh+XCZXhQ70hYz9aLldJwD3jyfkApAkwFeYK9gADFENrd9N3IA/nZyuxO
Aah2Hev9j7CQ6gNTencEDp3tY+m5HdY+7lNOWV9vWMsck+9+U5EpFfAgCzq/2iDR9QcfOSnkccqE
OmahoGPtJSx7bI2Zq6z9xJbKO6V88jPA1fgKAcNKtloROAcdxsW8ChomDY+dpABDXyFeRDoxv+8N
LdhZxJJGs8dvJOfKZzA4qS1NenVWJss2qgW/HnmDy2KN61W0Q7DP56xlu7lc+jWNiPdsNCkzPFbN
hDUZ3zszsL/UhtvvyKe1QuHK5MWQFe2/6hxkygxxpqkSHGe1GPlAB1tdH1ZvbvhxzrA7jGo1SGcB
AcvVC6honugf4gMPepM5uhlfJObHX5rfoJL0UOiYNk4sGjWN5No21NLPIdmiyad0SntnwfrcmFih
mccE5c5IBams3EIU24GrDg03KFXQUGT79tFjIazMB6dtxo84MONXkTilg0rLxE55fvPZ2gs84ASH
mgmhMnL02bgvOfEzCbSPsG5Ve/mtGpmvzs0SbHurSC+TN1oTgFJ9iRrU1BdvICc/QfreoZ1/svlL
CITHgwx9xaSgjOOExHddBsl60cZiZ6Y6RA8TWwr+vyZuDhxA5s3yE/7OMaT96jZD/pX6xQ8b3W+j
35hZB22lJ2I3kEayK2qr/wVf3rjja+ZBWVRgOhnpYzUxCM4lJh6j1hAv66FRZYiqom3LRHT7Dpt2
VENlRttafraM95/coMSuORUT45wBFBd8TsNirGoX+cvAHDRfZ0wj2BIsmRAXvV0z+GXsY64I1zBP
ugNqeM40+9ROjz46y6ZDLuZyl/aWpNUWDF984qveFq9mdslVyMSKsuhGJXH2ezn8kEGmNkUu2zW4
seRF9piS17XHpF1Z2BlTi6VtIHUs6WEii8aSG6TrhXwulPbVzakk+zY3D2wsJ4dKtt2rWhLFxkZh
3wSrQoeytavI03u1SdM5uf1m9SM9ue3JXbcYWWg1WrCpWeDeEJQKJbzG45sar5xPTOP7x5oDFHNM
XK3zoBpqTf8hRCyj3MjYlrDqYpkBjXKFeZ7ZvvN0KNe0LjB/69kipbYw69VvtiN9FhWtgLWYod5w
dhk3i4nlyXQS/5xo8fiG679+FRhlot8k5htV6ZO7Tal+SNBJMIN0NMa/wZZ3/cTKk53CkndNY/zH
mjtna8NOp62kkSEcF0Hx/28v47/4/Nc/DJd8if95e/n8U9Fu/WVz+fEv/Pze9f/6B93GP8lP+H0x
2LRMTgAWlP9YXWZBwv+nheju67DDHhmbbLCjifTJv/5hmf8kaIfdds8j4pscJn4gB/bjrwz7n8Qp
Ev8NPcKAWELa23+xu/zXcB+H5XnTski/cQnlIADA/78220ecDmXSnHHkSC8itmI2LkyuM/NDw63t
rnKNY+HYE/KCNwyP3fLlT5/V9Y8d6f9VDsW1khjjefmPAIn/szrNK+B9WzYlJfY/wlws3umfd+sl
GyBJxk7YqeqaxozMsWU3Em+JMWA9DpL6ADXcdK5x26qOjcNUufYhLywa3lAYrVgmVMfiscbwH17X
I47kL6/LJ9Kd7GOHQLX/x+tiaZyGY8rZjpz6vIt8GJ8ibKU/jSFHmKBpT5fWfeqUZXcYfFWQoPwT
CQ9/fJTplUAfjlwYQ5p3YGthMP4IC/gfiVa/Z3z8+fURzEyoDx2BBbrB5GL56+eWWewz1JZTn6Ah
LwO7P7o1Hy1CdClr9KL+pbJ66Y9GZjkMtM1WsmNke6X/AwbS0GLOdtp7kHFsHSleAbrnDmX6dSpH
6fyHPLG/hWsQwg13Uie8htAjZuJW8Ldv2KCJsDX2TI/o1bkCKd/X8Z52f1ErnPS9uU7covxZVclw
y8Ayz1E6NZ2za2zVy/8Q5PD4VX/60KAp+LBxiAPwHhce/+WvH1opk1jlrjEdzdjDVtQYRZefp2mx
gIJRkdXfpNsQ3fUfvqtHyuPffiuzCDIxPB2zvP/3OJpyqTRcqFiSK91wxmgg8ilYOW6m62HRL06D
yNdiAtZKWzIRNwv+fNaYMN///SX918AMvgcSoIhx5ivgNiOy9G9XTFHa5diVU3PUVWpqh8YiSmBv
F6li87auZPVfhZr8/uu4ewyuTuKL2Jh6fCp/Cs2w5hrjb1MXR5NmlY6D4YpNZdAEZaK2//6d/TU5
ht/B85B7wCcfnccJj8a//qomFq4vmPseslSbsd/88REaiWsdSRfQite2LOxlP/eVY+/+y19t2+Cp
CNbim+Vl2I8P/U/vUnPtHD2law6uZqTqMeOcgNDUpnup8HapLVZTHKKNQF36D1fV37/OBwPC4wSA
fMPtz4T+b79Zn0XHiL8+dKIxaLD6gjv9j8dR4k5cSf/+jTL+/tsjEVKpb5CezN8QucFU5vE1/Om9
drJWcYWlZdvhJWXbQOvmX721zOPOEkR0ILLGFUtKQbGEbZC66zQfbUzhXuys47qZL5bXtyt8UcF+
ruc88hoGAoWs2H1rcQxNZsmSXf/QVtt+POR2Yb015F/tGl1z71PgypB1SWPNEAXbc5w8jzE+fJvx
d0xkxaaBZZ3ZB11bVK/9HPMcRaBthl9BH7c/6gGetNCMfM++j/PE5fCjGGpt6+hZfzZU7Ye1o2N0
gYm0yxe/cFZmw05emxn91l8C/0VTjn+RVVCGhWAaperK2+hJXZxIL2xAKej4+NIyZy6iIYlyqL4S
OtreE89kNjcW7C4NTnpwy0psy7h4nepsuY2IwmvGGy2zqyHe9kHn7kRXJd/rAd5mj31gNRHAEQZT
tqD3a0tUuOiGOGbZqABZHWz5GDAPJHb91OMgWhlaCjmxRpnpMTyuJocF19iYirXpqszHjF6235kh
mtt4xi9TOnH1IprOXy96XEYcz8YPfzJZxp2bdl6j08yoFNm1I8fx5vj9sGIcatz8/03dmfXGrWRb
+q80+p0FDsEJ6O6HZM6pyZI12C+ELEskg2OQweDw6/vL47p9uwoodN3HBgo+dY6dspRJBvdee61v
N3n5aFrbfBnpz0kkfaLSdJ3XtKo/Nd88zxGbkO/EbJxssQfc3gFTvBHM30+iWFlLFDVWrOtc/PPc
6ZUlGak++EsQkynpnmTdeOc2D+Ydp8W0IbNG15Lzx5px0GrHwM6zLm42rDcAJcbvaVTmP5D5q3TL
8SDvS8yQTyRpvHts2+YFMum6aXMT73BgWBcVCIsISrTEzOME9lNVR87BKJXvGOjrdtOXtgi2sVnk
Rzn7F9cZKryhGIszGe9DnLR+/aTQPKvhbhazP57bdPnAtO0nczA4pMqW4WQ14DkNoKs3M1nFvMl7
5oS5ZY1w4ItQH1u7x4YFqdlbfOfURQTI6V3oQoPK3KmQ2Wc3kbkJywKkg7odl1kjJHZ+87yItdiu
MZ+QuTaiuCNdHCJduZcjLnLXHUzST8t6K1KmAZzJZOtdFw8FduSnsHduJBa3hFb/N9uO083UZSen
W+onotKvi1OSpIuk3oc9SXTiTvYPp4gOhv1NOL6wSCwZ0RxRjPdk9ifSyeu886qSzbrZbHYFe7cS
x0oJ0E8imvbGsTBPGLneTTqMD64rO0LVXfvQoAs9BWta3xWqyB4ImC43MvOI8at5vFhdYOHeDY3v
JevUj1c9xOG+7FxjMgwzddrjRq0APKR5Pn96HYJR0o4k3Apix7eI+bK8REyCqre8RBj+UZilJt+B
88CvCJqG5DY6AluS3KV0vhSfnPuyNl7/2CzAJvG7KQ25Q8IVeo1DEg8vPYZFG8vZWsiCsRcj0a+o
NWZMLHcZgqeAOuN3H1XEJXJ4c+uDEVHGDtsiGuytlw2QOv4UZg3DMGA7QaQNA/9c8F0Ni0TNnOzS
Lgipg/lLosH0xR6wK7G4UuZUdcOIf3cfy9bNT9NQpVEClIWvYPCY9BtrKcrb3MlEiL2lG6ObrLFX
kQxzU5Rnf+EtwA1HuqK/YfupMHchJ7EQO9VGFWUzwehyfRnzciYJlpJ13TQ2Tu6EOXc27ATnKBOm
sJ0E8jyhrlsVt2p9wAXPExbJZU0/8bBRPtVdKd7dnsLx3C3D+tzEXGLYg5ye8jgIMp5KoSpS/21W
dKwHFC1StYNV6fPqth0eSi8l3eRjzfbM0ILAWNZqTfeeo0PzWNcqK89jHnTrA8uHo+B7HURttXO8
eIrHhKvT4LudgAZs+GBTl73wPOmbz2at8nqrXHLMF3IsfX7CedtlMqmtqJgILtl8QvkOf1nc93tk
uOY20JPr7aEKeI8ezZAsbpR9HTjh9VFK1rfMoJH0L2QTQcAmapoNZxenvJ1EizeRq+ATVs1euHbc
HAqblUvc+wZ6666BoDdvjSrLLrhaWQe32TqlHf5mJ06UIyc6SyizDVtyCFSHEkPrwWcetm+LPAsl
oFUBwwOgImELXBJRe+MjK2RnkhNCvMQzxoDPupn4WKzI7gx+xTzHr5ZM/DIfaD/xnQMv0IUkWdaU
4089TU3B4dfaVXR9PKWt+BS1rTuyEWvqMz6QdEXZF9VH331bqU3XE4ekGB4JjETojmj2nGN5lxXP
nXaH4M4My8o7lZNgS3+ApWc7/CYll5M+KtexF8HQWlXo2xNNFQJUteRKfhWULXBJcugyykrqVCjc
U+2wuFSJzDtG+d1Scf4aZtLZQd+bN1UUK/adDKU6ZT2DsmRkWfqd9vz5p98M6bOzmPjcNXmQkCXs
tlHlBC+U5a9qyLBUAD4gfk8PtGFYzyymKi94uqdqjyF1SZEWW/0Qj/O7MhqHDHbyQxpJ0CQa3WwS
C9eZ2w2nYE6tJ7u9OjjdjmfLLPoE2l7LXznb39gfKrfxEIf3BbofWbg42Dpj7m9zpTBBh1GAGz0O
x51aTbsvLT8+L6417ro4W70kmDlYonYut6uxdfXoRxmDJGsdXWgLUzUD0ZHVOceAAGEbi9Zt6LNn
4Ap8t0/uatJjUZfO0XMMTl3ANgAPphdnqQu8YnE2JERZ1cauhX8xc7+coYioi1tP04bPpLoYLCiJ
r3mvc1z+ZJubzv/lZl1FeAKHeoVVcjPUY3PSTaS+tSsB2Ah0x6lfi2HXDPJTrHX/qDKCuoMTQuFY
Uwgic5s/tszG+W9Z+AxMy4mSRkTdTQ/KyNsseRfey4k9Xj5gpYwH3uokca8dk/jWaJ7XqevrHYM9
TEuG9OqSeGFh7F2vJ+crhmF7w4zLe3FTmuFN1bRVMhCWwhFog/kaMcoaQpF9rwDTpP5L6biLvw/j
rI5+CMjv8s6wmGXYRBy+dJ3+ICkBBww2mFgbxOYmYsoLYJmU8Up5oMAcjd1TwcP6nGXQI7ysTS8l
iOATGzUIy5o4Q0XvIifeRL4LE0tj8N7iUZVY8E0/YoTQ02ur+/ZB+z0FFT999KiZF/LMD8Lye1PL
dt4umXExGTAqLEIJx4h1bo+6SL1Tfm3st2KZh5OtQBVv+n4Ac1WauSQm4gtSS3gPSClMGmuMKNPf
elwY2DkFWnkwdmAgRmvhdQg85C6YjQAWUBH4pWqU+sgXjrKNMnaBRVkzbyLFrZ392I+EcGMv3nSe
x3PLyCXGBVwAlk/E2I03S9H3P01UlE8OS3tShg3j+kpahiii3VUS3Noce3eRtvAWOHatpoTxgrz1
S277M+yG4VnT8H/jQK9y/kAl7/s5rY56JOEyzzbMmGEyE4MqqTD6WpWpErbfBOM+JhZ4m3lBNhwl
HtiJ93exaqzAzLs36SKri7tk1s4ht/BemzDczX3hPBnMmonxYJzlDD33Qz/7hz7N2v2Q1gXQvOrd
afH78wP61+0svffKW6t8Bt7dQPa5cK4UJgKUlpsvhywfmouibzp4Ac4v5YWe2sx9RUQ+pj58YI3c
9ByQImg4jtPpeWaZ8jmSqrwpx7K+7RrGX2rRH5PS6W1QqejeNbne2/PiH0WbQoTyprA/YGs8R0BJ
0JhKgXu+lP3NCpYVapeLEM9pYR27oO7v/Xa13iMalTmprHX94GZ1663tBc2Pqli6d18000GM0W9A
dGXBjzNG485aPTFSrkw0V0zpjqKgHathz6ktjKJPFcngbAGv2fZN4Rwk+7oOi3EgzPTNcOvqqt85
PulHlndE+zkiZgz9zXki8+2CYKnzIz05xIfF//RnK986Q33JwpG40JTG3+zUtb9reoAzxKEwcft4
uoNhwtQ8AqGbBgyZCiPDN39IhztLMhyKLE06Q8A6CgVBLt823aEWg79z6sLeVhHQKkuoG5aZkLAp
B5Uwwh8S3bq8tATo1U4p94hqHOaY+NU6AUmGoC0pOyLAiYmGY5oi8SeRYQPn3vOpqFa+oX1EEGa7
suev98I8kZUV74zBAi0dvRybAF//Eoy0o1aZ7eo4Q2WfHW/6WCbxTL6zPJdDkJ39K76cKuuR9Ff4
RY/VPhn6yDtJ5zHsFlR6PP0Rrv9UUCBvo2Hs7l3ACOHtAvZt3lgu/tac4D6G37CPyPxYBI3BzLdL
8FA0vvWdxXhxdIhMWuBOhDZoNl2k05/UPg7brmL87ktQP9qe7b4tvRoObdEFmoxMSVPmOOVLNFfe
VvtVvy2b1L96Rya0sbgiiu3+GCfTPV6no+ADU/PQdGo6LysYkbgPnUuKXSVJqRMI6DAPk23dbIvZ
oaTzPSzCQR8lg1dZ94V0XyRujmNAmmsmjZPjS4tx/7P4Zh/1OryoXPBNmK7+4CjDX5lj+mYmYmAQ
TWEFZ4fzesF0UyZNEFi7KjLzHRjB5YZ7G+CUETEghjw4y7T8RWssv5W0IclsKfdbAzRxy4a98QgY
KthnUD0oBsohR4BQ5YnEutwtblU8ybgzd2wYwhVv7IVoWhTWP4WyurdOKVhfkEoTp6vVsSqU9Y5w
yiFOUHDPFR2Wx8i11j2SNWTDjLUpX/0kNJYBMBGdENkOB7bYEarCFOKUvbfhyAlJjnTXpSeCXDAX
Y07iv2xfc92XDy6WtEfg02WSM73HtrXYVz8yOLqC2sxupuHYdeZ3AdNJJ0ZhETwMONvw0JTdz5Ux
1sb2CxrUhuc21988qh3V8LvPl8VmvgCmlLbz4Axte8bHk29s5Q4XT6jodjauuENW9L4NxoUbvNah
ezR5eqkbmBSgOKowoavJvc0sHe+gC1KHO+wq+imXUXM/ek7xHleaG7BY7S9yiLiaHWhkmwlYwxah
Ln0StrYhHBjXTWZqwptrgGnfF52xseY2wZnsElimNQa0RkrG2J0D0NOy9xlY1XozaOeKxGJy9zmi
lV+7SQPawbACtRXrBg9e8HMobfd9RYsZrr7ifHsdux/pvMN9T8m64w34rET82mUlrMlaxI9idbqd
M5EEXVKysc6knMRR5XCYVC9PGci7JMvmGefX4ABeqhi4U0f7/qvtKv1tBmCNJOL7fAvhhZaWEHm/
zO/BMDR7FOBa7GYAfXRRYfejxkP4EJGbAF9skbhm5o9JeYvcOBImLqufFcg/YHwLdznVETRKpyn5
wbAAiY+YVSCfPCyJifLB3gzGkluvjW2A99MinkZRYFzGWNDeVGA+ODHd0XSJd006FK0B+IdklIJf
CCIYIyBsnV+YnjpisRx245a2y39l5cz0XF2RtblD8xJbhKMk4311A9cyHfUrplQzqWBTCON6qki0
E+mu9rZzMeTzTGk4T7eLAztGGlBZdidee560t3Zf1p9oJZQcXWYZgRXLUXOLFT9q2WeRBB7f29n8
1cP0OcrAXVMqesnc6EocUGB0sAlWIhxv+JXkfFFuwe+6uC+bWxbF9orVLyn/hSV5YMWpG7EUcIfZ
IaDdDRPy+G4d4fTiPzLCfM9iLW4rUAsBBI3eDn6OjeeWt+tEkmqXBlUUbsPC1s2hwdfDHbiqiFct
qkJEzAtVxvAk+MAfF9ebr7Q6u5Z8Jnxj9AhF5+XigAmI9pmDO50/LDDSpGXS1Ffpc18Gg0cseOWb
jSY84J9kA/X6GK52hajXrREtZhkA0D4QQ+jzS7Rmq7xkYjXhg2dhtEpqLy+unp7FzfmHcNRCC2Xj
beAwnGs7zE4RiCt5ZANGeFf5MO8eVgml9Ofa1h6SZsqSD6bQ3oDhtnWHMDprabnzvesNNP4sUvbc
i+qcueRsBf7ETH8ZWuSJDlMV7S/22fphWq3OJgsqBlSQklr6hDNhqUkd4v7d2fEUiuPIScNsw6TZ
/Ao2tIlE4phmaHeMCVJx3aTg6gOlKWJBVs62c1qKiIaBqZCGFyD8pT7byAvjVgCSL2+BqbXyixxB
RxNkqNBPmKyVs19HO4Dqgsasl6+VhTIrrJBsjYIvtq/LlkTAiCfxDt//dWTWYschVNbzK6n4wDz6
duXSl+pgZbIXpGIobkDGKnmpHY+/uwkpbd84jKX7QC0E7WTsHfXNbSvnvcwBYOB+oFtjn2nm9fOu
yGiNuXM6JiTptZaxA6wchTZXYbf3R8jFsRV8qcFyQG2UscdHV8Hc5x+hH1wvFn8RfrDRvtNSPNWY
cfliaQZeN6XE/D44kH83KXSjbhNi1mELXB6KfQ8YQCVOr1fv25itbbtXaec2e8rkRe7EzFoy/J7B
2jwQl+LnzIe2RFhcXZk3Z1AozlsKNWyZsb5PhFsMfSJxCS6NI4/AKSbo6YXWDiq2J27xD2O44sG/
ut9ygTt4MxU9A9K0Dq7Y0Sjel+VY672yV35qxI744vTjHG1EZa7KWZnxYV430OCQ11QE+8ILpprh
mGzIBQ9OmScTjkFsjyRU1bkxgleJ0IREoWpmbudhitbo7Kdjk5+oeAxYiD9TUfHXx9p7c+88udUI
nkaZEEJv2vs2mYwSt9iNNVSBAW3TYaZaxjpyd/FqpuZuGtRQEaQdMfUbqr27EYfIiS2VYf8opFN2
7/GA5Q/vFCFphGzZnWk13eXCDA7+B3wwwhGVO9b2Y46RsiFbNmEyxDRp5J1aIdojKzgDmycF1E0f
ZFC6Xyn2qWGbOIhvaIxUsYlYHlbvOvRjefa1i3EwFXH/auK6STd2iPV9j0yj4yvBpR0+WAEuqq0j
jPq14Kh/yGo+ouPiOv3wm8ybKClKWz7uMevrZcviefc1rGrut7braKbcNet+e3zU72hEpXfU8dwu
+2COo3brwuLxtgsHQ7q73mEc0RFNPXDg66WhZbX8+nNzaojk12+8j9XR1pglWbXkDtN6bAwgmG0e
uAiD9diuw9mVtT/tKwrFYE+Yv4NCorrGxRszSPz5GSAk/Pka0o6dzcs5wMCY3Xt22irsf011BS3I
kWDAkLeSvvJqCTLOtplW9MegDTEWceGG+1DHV8xfa8mLWQD/kDB0uq9wsKf8y2t9Z0V5dtMA8KYA
dXJQluuFZ4Yidf0m+pF7viAj1u9ItpQIp1lbMZpLVo8f7sF1DR9BF4qqPLhrnRGJ7t2MdJ3RESjd
rFTVwQfesZzp2BkPb1xOXPkl0XbKM4+BoLz1DbbIBTcZl+me8S/KuuV3QbPvZLy8qKVZbtylZCjO
IKLn/GRJB6fXXDbU3WSUVJaUcRhAHFqlrfZaFBYUNhBjbvpShLmvDrHls5kcoZxKm3OaPP89G6uz
4j6ei7zdR+THeXKyldw7zJVhnpX78zgCJYY6wM/QESGrN3hlq+o8AGbAZWtfV1DiD/SPGPC0PNFu
xM9CtCKHT8ZwD7O9rblfSRvm23od1C88r7TdMIodf+8gib0RhUlhDJaycpM/z4g/o9K5hqpEylQ6
T34RtNktb5LfYgNbUiQLhqn6BVasDu7+nJihckvn2fR2K/ezYxd+stBZAOGzyGzhgQQt0O/iMGLw
K3L21HEC2w0MjxXg0Yk0fIXfNBcSSoGnh9+QZFOQLzzxOH2Cqid3Sx32XIqelJQNZfRH54S22Zkl
WhvyzG03uTrJCRxTKfMh29RsGVDxYxNqLgtnSamJWbzadg+TYHyB8qln62A3xRzfWyifmNyAuEY/
Kz/yq1t2MQUfyAxquRksLcRW8lg036mIfPOYUfmuD6lrPPM9zEZWylNqmJOQVmBurtvA18fei/jN
AGvRiAzClVScUqvPxYeEYmc7e0x6tb5467qoT54nVckDxS7qK4PVZgvW3cA8vztMsrLtoy8gNdNY
jq7w4y0tdDpPUBsyqKJp3WdgzATB6Zuo9+sWoqtdOuvWsqN2zbft7EKt2DoxA4Xp0qh2AfnsR+20
oM57pBMDw5P+Z18bf9qm2PS5qRgOxIwIihgfysZBNqce7sO8MU9DXxncdlGzFAfmsX50ExITFADl
3bo+QteQP8p+geG4KUe2FqBhz0w5jk2tIucO/alWOzo97Z0zhqaI7b1k7PH3Gsm3R1gh0ZKxPH0o
2JELMNQmUcldXNfrXWaX5rdTLJwAFsu2yelHFJXdz953tUALwB18m0ng5E8QkouMJewj11kTNXxo
tox98lIy7LqjxbKonqzHXI5PKwFO52hXdD1Hs4bWC4OmK07bXrpEaNnIm9T4ZmlxzpplxrpjZZ9h
yOzznZ7Vat6y0LV/hZYr1Qf205g+cJrzINSbSeUzNQAzy9wm/1y72a/YsIbhbYpnlb77IAHM9xR5
M/5iwDKrIxspU3PqF9hr3gq2GA07ZxRx8ZrSK2+HjEJ+l+Lgt58W9Czc/dc39uhBydI3Dazs5i7F
i9HtV/i15avPnJ+DvqyIsROryYOh2nusuxGMDym6fufg0020IScSkS5YFCPFSg50VIOTZ7yv9YOn
sDwxnyRyeFj4lieCwR4uyW9dylj60hY6GH7VzdiT+hRgFfHsMIWC/NK5XXvs8dg51yFLsd6sPdtu
7jqU8itCFZ7YQgyH9izdrFarl7fWr1SBOtL4022tdCMeDbsexbHuHc5mRYde3kriQSsJhgo/7K6z
NeZU4nxEXU/FkLYxtspQhHcknFPAlwQTAvAChCKud70GUXChZxhHgqRoIq9Qo4p4hwxcj8Oukq2N
G3Wc/B6tELN8ChJTI730KKdtkFW7Gk+F1d2T7tLABK0WSofc4G4u+nG38tcWzf/D7PZPLsBr++67
1P4sSHSvm8v/yRnkU1P3genng2nrwHvSYomH10YK+JNz7jO0ix0m7g8roAb/La5iHj9/mUv+S6tv
vrc1//sf19d8YHvtCxhHfzkb//Pf/r3tOIfP9u69/hz++Uv9w1ce/tdfv519ttt3/f4P/7JrdKGX
b+Nnvzx+DrAU/8Nfef2T/+5v/rfPv77K96X7/J///aMd2VXFV8uK9h933IS4ev61tfQOdbUvWEX2
54v9ZUa9vuKPtxQnaBCGDsvS7ZgqzrXx4/yxlrr8BoNFVt8wAcQo6GCI+ruz1PH+Bq4xwIuHqRRX
xnU50/DHWSr+xpCXpZ8RkU4HwYRX/cdP/vDHzsab9i8NioF7dV39p+0t9OgKeTYIXEOYwcLwn3fX
hXiuhaS/qYzEOQTBYsb67rm03qe1spfojoRXUzD2LMr8dtSh1lsPMXk4AeOLYNpTAgUJ8fke03xT
EKoop2y6j1s/z1A9Cxp+dqrgej+T8m4k9BPXdauWV5S2t3WGDkuOqmEC70s37Gl+FyZe8E1lG9yK
ZgCrtlAR4vkobJhBtbYWh9wkHlyG6TKUGxYIkGREhhA0QVVbaiC+pYclJrd+rlbBJA8aDGNf3ye/
LYY4+1lKYiWJV7sApeCqoVO1NRNGKHklj9iSJEZ3FKjXNSC4CZMUwGNZJJDM4h7teGbAlMsQsina
n0J5NoDDdoFddC3guzJYjqIR1Vsclu4dpUzr7HRWZff9quP3HH/xW5vp6Dcz8Bhlnswo6Jt+QKqA
+uUEb6nLX/maOUr7GylIh90icsb1mc2oECQaisVwO/psTz2JqlnaJ2+Vgd6uQIioxjmSwekyrFp3
NtrfFd0yRi9tO3gUafg24WnLfryJgzSa+QwtwCObYhjXc0VkYbgfWGhWnVzJalTmXC4R9cCbNSma
aX5rsjQa94roygSmc27SlzaXRuynGEz6cUhzxNEsUFglVEEZyWi5pZmG9feRB02aJ7a7iJep9vUP
ADUWQwDWkBzGSHXQExngfXBWY7CSUwFyuV8RsxPbIQQBfNavbdJmWX+Rvm9dt2KODAd7GYTsohHF
AC9hCUy4wdvshQldUy4P/sCIdoOrbDgScIXKYKyrr3YqENJ4sj5arFv5ood41kXGFoR8wBubVAjQ
HdagqHgaoW/ysNWl2leVM3uJtfa9hYzleq8uc1+HyZxdL3hckJIIgBJVNHK0Iazk1RU2xNoYBlvu
NLgbPdczcM/Ag9GmxubDJbHWJ5GnkdvpLddvqgpQ7mfHIS3rei1PQubsQPy92O4/c7dOP1Ligvf0
784vRGRZ7Yeshew5Qhs328CQz+fXYvoZceejJkFt+gvzNrIXaoHAjorcrO+CTuXeeD7mJkX2bIVS
0kZ6a/epzxA0V3BHcpe8P6iJ3hs2hc0ALcESgsfITqfFhleyOusbxor0o54cER6Yw7vNxY/GDFjM
WHfDU5O5It+GoImKjaHUeHAgBz2mS1fekCnX6TbvS/u3UsZd91kRQC8cjIzepJ8F37CsxW8tsjs0
MUr34sQWeN2esAjV96pqKZTYEQCLGGcW2eVYR9mnOyxA9n36E5vfnFZ2cCiYLBvfaydQL/NcPU95
lsccZVh0niFhZz8I9fD5xJUEH0z/EdnbgHx3itcMaXhTwSIj9OOhx22Ek6lbJnn1s+3yt+3SUMJ9
XyYvvzc1HEyuw2AsH/tZgGL3cD6CwEfwOwo3V9MBG6ivd1kfzNXOZ26Oq1YRkNl6V/vapmXEgoun
gHfCQi9cPFTEYYx5IB495saNU9fbzsjc3hfsLxhpZEFTEIQqrJb1L61BuKqIJg60vwJTSgCQzVkj
mOlRj0dnv4SW+WGxcfVHLaBpbKYJL+iGmQpqsp4Leq5qjGCBEUnV8yYIBwhE+I1/DZHuL92crWCS
Yx8cf7l0c7cdAuE9csHOzu4qskMpxy0/IcaroNoWbAO2tx03HMBVb9WEbMSIVLkEILJ3IUV1fp/m
dn7Cz4g7cnXD7LFQtQFAylKdfeMqzmQl+AiipWImXGN0rG/TFQfmRdc0BRu1yIzsJc+gEUKHL+t9
lNYAJoK0bn4W5DYFMbSMUJQGX/k4sG9l3dCVM6qqaJ1QHty5YEsXG3WSfmjsaIv7vfiOMKDZEpF6
DFJqSvFdCUJWgqfrUtYQdCtsSJ4ZY4/HkvDBRls1ThncWYxaq6wtSO7T1bygnOPIDDXt2EbxywKr
CC8nCkxsJf1YcvFBhWhAtzW1/yMHRAPIvyVuBIFjzXfK6XKg02Eofs8MiBASbUf+iHx8Vs1JkEef
phdGy9zQbCbrnd+Trpu7cQWxT/ewMlIdSlZYp5j6vuTsVnf+HPjPrlWsP6rR7T9yMuc0zCA+fjvD
aKWbpbXtF6RYWOreAHZFZH5+mFn7e6mcdf1ZOO5IatGBPJin7dVHoCTpOaXAoCRsSnUeF706r4Ev
iSDXYYudb+LVb6nyJpZ6xe76WBbW+kXG35zZHVoU5DDYLjwB8R9pScP4Xrh1AbOZxIwPNdBV1wlW
3pqNzo1z8seQa2acSqbpKzcN6zmYY2KcLUzwvcwsu0zYexAaWAVCq70gI4jCPJNT2xiQTbd5pfIP
wFBYaGfVeSLxq2qJSKeuoGWHAr/93aA1tC4ri6aF5TeSNUYOz3hTeO9lbOucF67aGS+TSwr/YV0Z
89CoBdPVshc7prwJmIAwqeUATZvvQQUeYDtFUnANlOGcwma1envaYFy5auKWX9nfeiioThKKvmK8
H5LN25aB15FSV1F1aXQOFDVcpfMRMuuZfjsLssRNew3LXy0MCBFzBUN6uwCu8a6vhFyEKcv7xWBN
ghizl3pIOYpYNbxVY8H+LlzVdnoaEMNykCzaYnppgcr/rhfTtNsqlbY8psVE3HMTcMo7Se0vvDGx
dkE4Y3kz6c9RQAzZ2VMTAy0Z2yiECMrWTkFTqKoY61zv+8b+VCXHGAAC1vqivpDyhUhMsEHjU4og
IcJHgtX/hTJpl3cDB0S/114d9axbh/lzm9qljE9oRs7q72pqC/L7q93YrLmZujGEzii9DGo4m2tu
XCOq7FfbWz1bj/TM1GzG4KuTQrBIF84pCy+ObGQRwEGAJ3ji9zjrsTpnJUHVh9CPbXzulNNEJgel
7XPaLcjb9sK1C9LOUsFV8C6rhMu09RJvDQrnZbBXtzhkKqQU5kL25+fIMAfZwEWZCgxGrlLhj3hy
nDd8ZrN7qKMx/bIZbLJyppQBq7iyciFCnto2+0lWLmbG5PWo9xHCNut+KvIzJ95z5M7lKrklQS+V
vpccPNUlh0rxaVFG30ZzGv4MmwWUOxHzstijDw/uwYsM2BXMgY3LrNpJ16T1MXBu1zUsIt40UqBM
TeEpLKNjdzAB2F/B2hk2/iWh5cFEiii12fzTheoXZ0Ix7n0z/KVJEMm+xoNNdK+xfmDzwcPGpJuy
gzAiz3qP57urWMMURPaX8uySCj4mmbYJSiYNO9Bgyt2Q2S8BozghK4aKhTnggQIBLo7yZ+63NPY5
9bBapM8C4x3/lwH291ZQTe/HBT0Oc/QkBqZdzgx3NCzkY9cv+RcuAFkmAFKumtkslgsxhhoyCyU1
dsQmFBma0cD+puEa4N30MQ7UM5oFb3Ef2vmr5XRkn8eA7UeJ9np20jT+yJZDpAg7f/DGPhtPjd/i
BIeFOLYXMV13yyx5isazTpZsjvHEGitWO0oG2WYEFXir5p7dNW0VKfdSxu1S8eb1YOUMAHY2+LQO
dDkLnq+zCfOg9LEMwBlMSr5YtbVHlaeJxnIybGS3IFMCu4G/PskcAc4e4unDWCuboFZU88+sKyrc
8WBv5K+OeSOrpDG401ygdFyXZgaYAtYELKOJRng3OuhZ7wAMcGa+6oedA/4107FPmsPPXASWZvYs
QLmLp13mdk0Y3kec+el5bbTs70IwqBI5ZJphZLIGRDoAYyj+xXdKT+lRIPRs2Fz/7KP/L6kL/550
cN99Nk+6//zUt+/d/w/6gSDh9q/1g5vPgTWP/5hNvb7ij37gxn8TPnYgDg8a/ji+NvB/1w/CvxHv
Qdf1fBvhGXXh/+gHlhv9zQ8dlwCQHTk09ddA598FBKg4V+HhmjMjXoe/yv+vCAj88X+M6zHa9Yl2
kqnyPeQzD3UCheH/DhyFS6TsOcTBPxqzVUBKEpbH0PZPsEm80b7rsJw6ot9hz61uKirqnW7Hs+2p
n9SCp5SVWWoAegc1DQP1/2bvvJYb1651/Sp+AexCDrfMFEVCWWrdoFpqCTlnPP3+IPuURVAmq71v
j5ftVatWVQ9OzDTmGH8Im5VcQEVJZbee50ZH+uRbi9qybn2a8aH17OS/U0y+XV4QuRtcQWAjl9Wf
G9QJOVcqHID8h97wK1so85UBx2ZuGX/MXHlHjxLmN1BiMsibwo+2TRW8uqo1YEyIWWmk1t0T6hK8
iBQNSxileKLqvfAM4KWoMnezpGltJfF2eaWoC57210nkr3WhvNFDo8VZEDhskg/bZGzPg8dZZCqV
eydFjNKryw9NGV7xZaRpZiIm7rerXGg+806nsRbhp+YOb0EY2Tp9xJmQ0cNRR4chI3jVdate6Eqx
osz+KQxBOk/T+qUo4hsI6cncAq7JK+5d869Vzd363hP4qeYVK7V8blQ4wtQ0nOCquDxxe34m6PWA
c8rNhAdsAhlTN6Ok0c5aybgDeOfP8dHL59mAyIaWD1Dyq0UVdSr6xyhMKkpMO8PbKaVUoppd2onf
3gIosRWUDQZ6LKWU7mlzBVgPJ7+GAuNjK+uurNA1cMFMMCaF6wDjwF92QpohFiqLK6F1gvWAEKUX
ZNhtovtuFlBOh1v87vYKKnVwia7KgoeQIWT3RR3cuT1KN+AV0hVEK7qzgvEudOiEGPoV+g/lAvFW
5KQjpUAtC0lEAY4auQn+acCiSmHHXpkBcEaYEWeaMo4OUdDNJSWrbzjq7iEeCPchsGNso1wsX7CY
XMv18CQgWaaG6X1eDLCA8vzNj3A+1TpF+sRCAf+XHg4cSa4BeK6npUfTFakpz4Ue4CtbuW+v6iAY
llHHqR9T18bupkQKT+typOTVta6XN0XhfOaSsgcD/JzgygEmWaU2oIW2TxntGtX0ldwYxgoiY79C
/6abB7m194t+g2pLvNAq48qLkYCr0Eekwo2AmQg+kKRdvYFa8xv1qWGVRwbyG2nA78q9F9SqeR+j
vE3fkPqZgHhQWBcvRWQ9ImixNyKvX3k51J4INbWDmsTbaNDqRV8Hv9pa4s1b5AhBK9nTCJOd5XJ6
aLMWA1EkYdGh8t+UoN5LKcaIgaEHS18RN1awh+MCDMFX222FOO08rumfx2or4YrZpTshyEHUlXq/
Vj34Ub5kjTYHFL88ExFjyiQ8CAqg0FSRFlVQA1HwH8HNN4uqjTdxDmhohMAaLq8I8EbvVhJecw/i
Z4FG2iorBbCrMTI7KM+Aq55L4MOTRl5DPgnnIGGSRewrYDZMbWP5HeDKevSbjJZeZPtylC8zNohX
3SaOsLKs1wAoFEsheHdbVEkVa6FgEOyBXCSZlPHyUIvkuobbxBs1MNx7RW4ylO6l/FoXdBh3Fhqq
CLfQ1BVdb0uLdls4TfMa6biKIhgu0RIq7jX0HHu3d5BOhGilJq52yLjJ0SrREgraLt0XxHUWbawE
W/jbw7zHd66z2mZpxjw3EiO1lQF50sG9yiXsAdUSXHwDhoOFQLvTEna0/fDws/4MRvMQBO1TFJOD
xV66QJLjg26QtfTB/y1F17Fd4ATAR67Upt9h3xjOdK2v52NPJUUyjkCpsCmrUJzBMWzhnyrxXu4V
sk6yEgwS5nHabtC/u/HMGm+ykLNAdPG0aPFIct12V2vmFc1seZFBgtgMlniNks5LrlfyTAbw/hGY
8BdNk/Mrk83gLUT9CqQRD0gJXSBzKLprJONxk4rdalYaSbsIyg4lM8Sief7ca0ZEC/Iu7ZVN0gry
zA1Gt081WlYNJis8AXrsibYQPTm/a6mpnmgql3vBla9AKoClSPAqbksMoBSzpLJNFa3V1Bb+gozq
ooMobysN2TsPmxGyAmAg1D2bpiPimgArqczhr4RHXgdn0LXb+De+VyJKxHUwN8Iez2NV/42y7R/f
rSiBgnmizahtCkvaeKmwaitxQU8Oi5oS0ACQ2dYd5obkH9BBfsJQChPZJr4KhXCL8tMs1gpkJQVM
rHSqwCZSSb1ByTd3ox21X2cr62gaUukJ5gk4wxDXLFrACz2v935lPhY6t0Ht7PSw/SOiDzvgtxxq
Fc6aJrw8V/woyugRrZ8B7mehrShN4LqFeOtK9zpp5iPRuvDxkln1OLlYSebPSgrQs5z654aupr9S
ihrgbN3eqY34C18Y0GjUSKy0+B2K9G4TJDfnrRLqK9hnQGeBpSKR2f7yDYcCrVFK0jrnOT+j18dC
N50CAbtBWwVC3YNi1MWNnAjDCxKyz+boT6u0lG60DHt3BazcMqm0bNNp0EA8jMWuImokb36ACp46
gHJEvxYWEG956qROmM49pE7fRE+JEYdvw43gqfWzr8r9k9b36a8e5aNbkNdLq2+MRaHZ8BQoCecz
DVw/uNh7RVCfYyz0HgKxwULCeIasU21TIFgrr1LR5WojqH8ph6wQGvgYRVU0K1vn1QLANaN4po4W
2/iJoxReWilWzLinJ/lHW+rKtSOZPJkFDfPFXvsdBNa6SQxtG0uCCPe1epZh2AqmcecY9bqijvKs
Uriaa4WwV1w8m105T65axM3mSi41i6zktozCrNoqJt46QoGyvjd3UteukgAAjLitO152MfAUWcJ3
GPlN1KCWstjAPeBJYyAcG7SzwAf/F2lPho96uAOzRI6AoFvQoktrBcqiXFG5VOY8NhEZkh5iS6VA
Hbd0gAC8Z0AX7EqR1x4Ov1zOOLjFyPL2PNZxoAgCgzszvRZrYdm5Hp0bNoPl2KZX37uy8trTcLD6
jru12LY+tVPq+2WEDbZE9WkIhIVFzVMPRqcq2gW1FS0jTzpIIZahyPRqVFwC9A9jVaayHCHvgNi4
ufCplfU1qIiQ0q52Qx/sPZKz3QDbOOMhSguKfMllIxjxwhDcdezUlFeyqxRrusgs56Rdq1qHllFV
5lpC2Bx1ISFc+T3Kmo5KwSxBgi1tUkzr23yN4+kj9VyRX9Jqc8Wr6w29qydT0uWFCh2Ai12364Rx
a+Kba+g7SeQ+g9P32TTtnhJdsNLQzXSSchNJ7lbxZZtFTcrn84QdaGDk1qqlWRVhv9qUzh6567ei
vBPE9j6DTx2WziJT7tM0+gXq/JkODng5c9VYBSKx0XXsClsjFw8o5KG+FxSLFEwQiJOOSqHo4y6J
tmxc9J9paL7QuJ+NZ0Oo579So/hQRWentfWsdtLr0o/AbdRrRI/XHvQQzc/WNHz+NDDgfb29Auf7
a8g3luiu09wlm8dLILaulfBgDe1r08vXpXstqnegIm+hLO1qTO0pWa1Muu+FV+BYg3qFM8LvJQ6y
tCt2hUpuAzF6z3v/t06uC5c2RvvAJGfKkjdqFhu9FGhc7isgm3MRBMrCMqlvZsnYmBP1zyRkYZNN
q9c99l8VlpS4XdupUtw2grbi/NjDoJ0ZoXmjAQMcijulFGBMxGgmouENpacaC/B7ET5EVcjKohW4
THIxnascOFur/9U1mBDo0bPvAy8iUdVKaWfIxpOveo8ZgiOzwfXdJWYUOMFyafn1TSqJv3yXF32T
KnD+vXoDNso2+nf4dwsTy8ShK5FtNFHv66xtnVhPlU7yklf1FYKfq05WinWtCLeNgjxW9mJ0+nWn
W++sJDz+qvAO0BXNGN2Dchkhrtd67VuCzPTShMgug6zbJ32mrJMs3gydfAgC8QYgxjIuQacWpe6M
xVu6NsaH7o8Ge3X/5AvQB3GSgzo5sA1Ylo31i0odDgXDHPF0wFEGOtqPiqGvMyH0OEXHwpja3FEB
XvRiaeN6MHflehdyB0I1AZjacAXUnbZ1hrEMijhpY1sRPjwuiqWCeW9hWANt44X66Ezi2OPOwJyp
lrPHengL9d+BJnwMys4XtBuRHm6OEivH3i0gftTE6n2a18otHLg/XervU1F7ilGtmWtqv0TYEDBJ
OcdP8EBFEEm1Cn3+Ztn72aclpbedi0py9iIHxoeH/CgI2Z3ri93BpfDttY6d5VAryka54tLmtTbM
ZMpfC8jkuDBDCEVUCR9o6Oz6H2BZsEnKdAu+RJ6jZYvUblvuR0C7Lw9LN/c2Bby+0BSe6cSj9xt0
K02sQow6ALwIXA1R3G6F1j1oBSkpanUpD7emofGL7WLghZjeJO1SEBEBDyn8zajOfQoBHWAZFj9M
9btQMM0lVUaoA0ZT0e5ola3UmgX/mMJCNx+czPuVxSHJVlNfuxKInjx/aqBizqHRtVcZCvXIGWpP
Kupq6Mw3A4DW4K3K1PtUUNJ1UoW/aT6GM4Wq+JrM9LFpsExD6n8rxH0JF7J4QUP3Vwznj/RHQEfT
61Dja9GN5NGKknFHUTdF6WOgRIntj/7mtumdWCYapF7zpggQ2ZCdkD5lWtqyWO8HF3FjFUhWAENi
hswPO6qkDu04ij4LSouGXI7gu84xICAeCh4f544AdDe0525Yi/SqVn6TlmgzUIH08DSZW3oAHrsU
Az657zxLkvvg5XCYeR93459W2yEnscsFJmzkwlsxOfQRBCpxooy5tlmjQgu7bxdhmjUXCvc2Cqp5
18p3uK8iOWEtHb+kO61hw5PmH4oh3URIzztRKoHEciIqIG6YrYrWSfaGjwqBRCt+gRaisOiavlp5
emrN9dQ37v1GxeZT4IU9dHhTxrwhXbKVLh3lHSmHurSUr/00LqE0ZoK8U+sEhGucUfS2YEf61BK3
+F+QKdEYegVIEG91gYaY0b276E3DYl/11Hrx8HlJ4f22Ag+lUr7StfjT5K5V+vjVg3a2Sfs05JwO
WmPWyc1r7NPrCpKtoKITarrK1VBytQ0WRD0RZb2GZQ46cEdqCoGfs2pRxPgY09fMkCrUKSxvDSl9
qKVMtJZ9BLRNaQVvy9USCwYvD9yXmE2ZVDg1V0YC2QmWnoRiKDZzFm/rtVtRg+m8esRO4le/9YPI
iJcA4SN6B/gliuw+Tg9nF7jOvi8VBXgBSp/0YdD+N+Qn3Cvfagvn1k7aNUYCIY1hlN5vl6WWGMID
ShPGQsrCpUP/OioA+CeYFbWDtERZeoaILK2eims5GEEPoRPiuYDkLEqEM7l2N6MUlgu/l6p2v0LA
tlvUaCNS9U92kqQcAlK1WE6uitb/UK1wCcXnCoOgDeafOzV/i3TnsSvNmwZNNFXWVrWJvmJRU8Om
L1bjPOA35Stt+3kZxW9F2B7yyNtF/S/Yn/M06W8VJPq7PnwRkuw6C3Mgp+lMxwkxtvwrlNluTaga
Cn095G3hZAvttZoGN0ocUkmqb9zmOe+CuyAz6REOw1IzsxeqCirY7gZOe5CO2BdBpUSgKzipgmZc
Ic+CEQj8hhbzzdqhjTJE/d7pGjuSrVu2Jdj08kF1nYjj7AOEzWxQ6ufWy2u2cbrzE/8uRBX1AD5I
f8rrQlwCYl+UA5ROH9IkHJJfUZMAbAA1LafStRDg/uBwT81a3doBaX9sSnd0qW+7q9Lzbx0Ff0aI
CO4sTPJD1QBokurhHkod1ICarmQnPFeJZLt0a+ZyKpNdDthfJ0UOPYaOHt3aO8Eq4UIU0ZOcopYy
5JQgooz0vYZ00ciz0JVg2bveZxkW6dYRWwuriaynlBMo9SoIzQ0CtTe6TEEROc+uq9ENNp9Ud3gE
3Y2vVhj3O4eWsOJ6ewpD1lyIPZ2LQQGUgjOPv5ahCm7kLAhr3FLdrTcgodyoxr2bdPeBjzQpNrv/
v5wP3nAE95kUuP9zNX/18eej+F19/PnHfcXfyn+kn//4amskH+UxSHD8c/6FEdSV/xEVTTMV1YL4
C8vt/9X4JcX4HxUeA4QkQwY2on/DCIr/I8qioliWjh61qIzwwX+V+CX+DZV4y7LQMSHxEf8KI3is
22byByC/oYqqCFBQB0c0Spx9q++Dlktj5HjCvVj6c2iDuIpg3s79GUExc62Hb1/rXwjF71KTI4r1
33jEf0UDlKsjRoe42aip+T0aPpWS0AdNuKdQtClqZamKfyV5RwSkPmmb4NSLuxUCUhPJu67JoSkh
NbdXcChEbLcd7bAj55/r/z8iK0++GrqUdGY0SQPsoCpjc+b7OGITHI5mRtU+wzkEiA9MYmxY63Vb
c5zkA9xJM5fUfyJ0/2NQ6Vin82tsOgMcqRJEphlzHLXi9MtS0yr3JTD0a8lJPjMDEbcwtcxtgfrM
opBUd6vBpRiVEtDPB37dUQbi2j0/jSNC9XgeDVkXWX4ATHVTBeV6/EssmSvYotO6rxLfXKUD57Sj
FNILpQ5341CVWVqRrOIphovGYCHx7WIksm7NBsyJCB6kQ3yYu1wJd4bmGCBpZAV1gjzboGT1kibI
AOPhgJ1DXvO0jvFfmfk8Fna6VDh3juCNPr5einikY+rXUJH02/Pj+1olR+v0a3wAZ3UFyCrygsfj
i8ygF1w4dfvcs3iiakiGIOqIYCT69jRb3VXQZcptTWEUHIDhHTRWxFxscsd2AoXUFPeCpSFTc6zN
FJqN2t84cVgt9E73aOQ21fb875006VgTKicFDxRQJjQ3tMl0xAn0iJgTZi/BV1y3Bty3DjT9vFBa
a/mFcT8f72Qbg3mWFdggJlh1S0P/9mj5a3hwhwMITR69/hwlgJnbVYvzIaTTJXYcY7LFlEpv+0xT
wMIt48NAmWYFG2rhLimKLJKZNAcdcl1cpQsEVS6s7tOvaaCXybkKS5D/GuPovx2JGYg/qjWaT8F0
ZQzetZ8YM83sd2Pue36QCqf4ZB8RCilQjnOR80qfDFIGNgZaBEphtdLX/l3wYNnJtX7Fepdegut4
Jq6TazjAa2OVrcpH98PaW7eH7JBuZRvPEvRhtM+2maHHfuHrjwvmeP0f/67JggpzNYFRjcet0u7Q
pVtmib4UimrttFgo83r18MdDyO381zhZVSDhdY3ONacKhgrapNVMkTaXndrv9lWefKphv0Yd8ZKm
8MncfsWgik/vnD2jjEfst7mVYB2LCRaNe/DMIGBIxWuOH/WmCz/OD+b0sJ5EGqf+W6Qg8AIH84Vu
jz/TIr3SNsHind7LvLSzC5fRyWQRCdYAzEVuctmQleNIbh+LPAOIFKAGoTjtqs17KL6/m+HZL/Gh
C5RZbtjnh3eyO79iwlohFYH8bk3SBjUaFKdJsm5vAesNUNh0YAIb3t607stIohZ04Vq/FG+aOAiV
YjUS8TzUjcQo3TdDsnKlT71ytq6V7eXwQsCfFiOJmQrAjnSLvx1/VJFmbJfrabeX0FrZtpIpYygF
nfT8ZzyZOgsaCEvRAkEKLtWaHKTY+dRRq5X5waBtOvqK5z4oVkGZp14MswJSVuptO1yIzoc9+Zpf
Ycn8yPlkiCGTtYlEiqJ2AQoqguXfihStEc7nqVsu6fK+4iAyc+nKnQ/5w0hVUQSXYqrKKHY+CYmo
pqSiBZEfUP1ZprGzRcl3VaKBOtCBdvDxrrXkqrS256OebHdLR9ZcRr4dmIxM8ONZjP3CqtpM7w/g
CRc9xT2nWBsBtbEseT8f6WtBfD8yZVEGcywrpJ+Gxl+TqUQRsVBRtoWdshds9ao9hBRG5vIDlFnJ
m1NuXyZL5PdQ8FS0C9M5/tGnocegkmppljp++29HTZcqvWyVmrIf9SK5NhcaVJweHHxJd7og4vmh
/hiOy1+URFXlETIZKc7XvoKfnLKHYTwP2htTRmWl7Xc4A4Vy/vt8sOk+/Pqs34JNZlD34cz52Vcw
dCxeJefub/98uHbG+B82uWpOp002Mswv0KrYI4VVj8UE/IF7wbyw+sfj8HiGgFCRsPM/Wbb0qRA3
OreAEeLUPSQ56jFJXr6ifRhtKIYoq78eD1FIwHk8cq5M8VqpCnsFfUv/UJWBv/fUxFw0HvYn56NM
9xWnPprXeCCQJ5MoTWWoXakfcIXuE9sTgMVGnqk8DJA73nyvs9a5GL2eDzc9rwgHYdrSuON40snT
jEwtYEwMkVXYQWctILbSYkeJp5cWfSnft5C86ubCdv5hgDxTv6aLdzkZ2vGWynJvyIO8KW1FiVJc
etqt5g6QUVyEsRrjwho8WR0MjzwTWXpggHjzTNZ4maboFTtFaVccx6oCRBTTE/T+tAvS+yd7ictG
kTArIG03kSwfB/3tnKBMDqhNKUu7jiil1btYtNbnJ+pShMnRgFhSQJODCLlBkU20zSS8sPJ++FYW
sHOWsQztkq91PIYsbQy5AUZhGyRvgojUylbws8X5YUjj9B7t1/FL/TuKMklFYwm7IvSBShvhOBtZ
3uEZwICAT9St/455UvTROrRILwzt5FydBJ3kpgCh+hQF1NJGGLby0RtdQgxAY5i+1Pnh/bCd2Lsi
XlJUoFTg8cffsLSEvARbUdopHCCIUTeqA/uOSvOsTYqlUElISDd/zsec3v9sYcswuIFN7mM8WMaV
823tea6EWqw1FLbZz+GyGQcl2JSoo7kzlJbL+sIpePKAH8OZomqBaOWJCqf6OBzy1n0IRLZgArVN
doM8j7VSdsMu3LvrYR1ulSvrangV/qDnm32kz+fH+tMu+B58XF3fxqoWcVsMDcHFWJ4r6U1oFBcW
6E8zCFAV2LBsceef1J8cuPQNSCCb+wSpEJyMYhX1SLqxgTocnD55heV44RD+YVPAUJdJ95nGEZg8
WZ8U9EyUL4TWhtG4iIbmBhcInH/LBXI280ZuKR0iehS+wgpZ0pOCnIbSbnIhozvd/5qC2BUkedJX
Xh6TdSQUCQ3Ewh9sdOmwQXegvW0168/5CfxpqNw4Iq4pOukBZdHjGcwLs/P59L0tIYAJzlWaYzss
v5sv3aGd5W/NU/GYCBdyhNMrh5F9izlZNWgs5aBVXEaW4HKTrOIYzlxC4UO7uTC68dcfn26IPcqU
V8hUWTxTrYF8QNDHzKQBh8MZ8rw6pENzIf8xXpFlS+JFea08DsbyfNDTPXEcc5zXb3uCvoUMO6Mf
bE+RFmL3nFXhhe/39c49N6zJ9YbMYeOh6THYCqUiZZfvAb0u0amfiTthKyz8bTfz1+jy+OnM3xbr
+NNbWw9mcmFrXhro5AosywzEktwNtuX5VzJ2snp24Wn6lWCfDHQskRjkDPhsTjYiTMuwVtC1tPur
UfN8nT55f5pii4gwnft2Hd2b9wf0um/Fdwdx0lvhNjgUT+FDvoBaOcPD80JacVLqoHVBQUVWRU3G
fQ2+wPHcDlRhDZBDoh0+UXWgNIdwYzSrgcjNYFJdOAB+3Jvfo02mOcSAsMJ7lGifzR9N2Y7qSuWs
pAUJFBn4mjDrN6m/ci48RCZuTyZVgONRTiYW1Xe1Vlrixp/+HdDIlboIt/qNsfPu/WtvN+Qz8bm7
sFVPz/kxpoXDGKkvRJBJtiNSNUc+mZjip2pch/hgbyNg7O1MuRDoK2OfrimLo51JNIzRBux4Dutc
S7m19N7uXqqV/9t4GN6tXXoHdMHfiY9QkkpQVaPA/tx8qTd/fzbQD5Jo2VAGwU7nOLYmOJbl905v
D7KO5sNchiN/PsIP+QCPom8hJpOHNliGUzUHunilLZpFt+o/s+vkWl6XV8kWcPU6xOxqqRySYOtn
s/pC+J/OhO/RJwlX33qxjGzkYCMkKsyyDqucOtL/myAoh4xpK1UPbTJEM0ICOynqwRZUtsNor5k/
n/+KP9291rcIk2EIMWrhGWgauyyeYCqDIzA2yHtcWA0/3INUiqBCkd1QZVQnp5uPZ3mFG+tg19YB
SETdPhfJEmfj82MZv8Zkvessdq5BnkMaLbzjNTeYOSqUvYPAlKuCKcPq8TEB/N8P1xbE2vOxTnPf
MVuClUWvUJdIXY5jmUOANpaVaAc5sFDb9B6BtIj+znJGN1C4mojrDaCzzgf94ZzUR7so0hR2M62s
yWzhfldBPK3rQ15Lm2zAe8syVo4pfNbCFi7mMq5AiwIAaoq3RjYXyCzz0mlW53/F6WTSQjM0foMs
Imv0dah+u/Z1Dy1+pCG6g+/QQZF7LJsUMYdyXj6UpnCpbTF2xY9n1cCMj0YK/6+M7bDJ2sm8sET8
WHZth6coqBt1mQrutoqSrRk5a0zA570TvIqAqEz3rkHLKbPcC9/9ZJPQOcHnSB+LFfT2zfEnfhux
0wS0QyGe4a6Dgk6p4gYAkNtdqaHrX2gI/xgK6SFzvJx4Dk9mWMEDpPVJ1g+OBsItigBpi6VjjsCb
8G+XMC9tKkoG0nrUJ2j+HY8qgnru167Y2+2AuTOdoM778LtHRBuuxRjPI8n2qgsthpNdM4Yc3/lM
59ghm5xnaq7IBUCC3obZPaM6vIFhvPBV5YYKyryXMaYvh/XQ1hfyt/GjHR0MY9Vf1SRprGwZlMiP
R4oWuxFBsSnsBuwwJoBNs7Mi+BCd58mACsWD3+nSttH79MJW+WHxEpmyA5Bv3lfqFBxBxwsv5Aix
nkYO0YQ3NqPzsYD0Kh7f3huNHewXxFXjLlh468YxpZne6BdW7w+j55tyfVisG0kVp/OMFUPvGXlh
hwMiqYBA1BBLWwv8nGShzShq4NSqTLpppOJSVUIeN+fky1MbYPtybPG0MyaxtcYT6xBhDrtAq83D
k1sAq2+Elq0ZabKXagToDMsbdn3Rx/OsLoJZC/9twTgoWhgAHdseFy0BcORQQEzCrFeFIaAPKx9K
3Hwo6m4bItsC+SLO1+ePuZML3gC5PB5xX/6yrNrjReMMyeBhh1PYfmvVyzZGz68TdOvCjpjYeLLL
CUPhjmcvTQaiTL6QmmdDl1hUiKCEkCZVKKTrWv0SYoO8a0zA3aDwbl0UCHC6UMxlYBb5X/Zov34B
GlTAX+jinFxlg4/gE8oHpa03Wb0dCsT2u9aMLnzO061PQXTcBKjfjoXK6TgtZPkwkBtlq3R1KaJM
+Bv0KyjXvm/vwwjav+HV/sZsovaQ5mp0d342f9oE7EOTe5PdSFPgeDYLFSuQOtZLuw1U2JtJjhtT
2ijrjGacNDrD6YhOAWwU+vn5wOMfPNkBHOejJCOhme3JMjIFBwZp2IJgrujg1AhRQ15s6zmm8ZBi
A1HZFKH1/pcxIYubfGSYsTDR2X/Hg43pakme4SrsujdB2PutA3EP5dDoCam3C6fLyYU1iTUZX9cm
sVAjj2ZbfjwPTXVnDeUuhZL33wxp7DRiuDry1o+HlA6uKdWYtNiqNtM/XKqN/Uza18/no/w8mH9H
mawS3WqqCl8v2W7ybgNEfe43V547XHhcn6zFLy4/zY/xbBlLqMdj4W0UOkiYyHZbrPRh0ytXXcHO
X0oYGHUXlt9JskbREkNrnpwSaSq333EsoeojMTI6RvQS69Cmlt2Tq2zPf7WTrT3GwK6VhiwIRiCR
xzGksEVZnw9neyr8K6cMH8NqmJlgSpB6nztSKiJXLm9BUC/OBz69Xo8jT+ElFIdqabBykfcRaGtA
1hvyJOTf3oGb36WisS4HzIWwMqmGVwv7erwBr87/hPH7HW3v8Reg/AjiRwI7N81ouN3N0O0yybaM
aAWlbOlZz30bLOv4FoHWC5vgNP8fo42nNFBB8v/pexAqkmHgiyDZoOEX7Ui8CaJl6cmLtgqe1O7F
ieQXL73XsHhqBewU6mLbp9GFpOanJUUCpzPc0YXYmmzFJMZVJfBkydYGYVGWr0qMaU75Z+S2nf+2
P60rcBpkUBxYGLrLx+sKexwzgCwj2cp90GAH8Jr7u/RPhPudagPxOR/sp1EBlZV4z3AL05o8DuaL
Ul+GoaTYSWPeGYO4azv4ZUX8UoTGhf3ywykDRuPfoSZ7sgvw1LUgdNGrkaHFyau66nYdikrnR/TT
0hwfLYCUyWT4hscjyuMCsoA0cDIHajh3A+vFaZCvxILsSQnx/8Xg/MI3PC3J8DYlyxP5fKxOXuHH
ITNkhH348pWN/LX5EsF/mzVFPFyh6YdhTxwXW47Dj0gMjaURqimaSPWy8RqsMKGAOCJXlePHiyH1
830fDbCXw/I9lVDtwISkeT7/eU6LfxiWA+7At4npBvo4mXEtbGXJqaKKWxJTQdVMfuVWlS3TqtHm
bsGRrJKK7hoZcUgPLx0I+BmMsXxA4a+BAF17LQTKOhYQFLLk1fkfdzp3JjhFoDWiJZE16JNmZcH1
AFkpIltqTGspV8F1gOD4ooHFvlR0YWfCS1meD/kFgD0+yqhn0csDbQqAkWfS8eRZnly1/oh3bZ3e
eHXN2vvThlV0j+Si4M6oxLevHSadIzc1jn+ltQ/7CkMT3EvQTDDuu9z0D6aABuwMdrmFFp/nBI9h
FAivWY46KM8eA1yw0Fv+q+JDvcfOIjbRJ3Rk+TbwKvxgRU8ertqg0m7VTMbqtnCj0kRxPUIYT7RC
58FUkWyb9Z2MzZyma+UhQXeL3yb54S+q5zCGIdYZr2ogt7eh1IcIdmd1+4anLJ3dJg7iB9R7c/C6
eFM8AR6J39q2huWb5DGcGXTkLjUwxm/2/ZvSkgVQwQUsjYV0zZxkR2LmliBH9NweWaRuhwUWvDGv
mkvt+vzsTc+UaaDJZm8hBZdKTqAalcxKaOZmZFuYe56PMv7cc8OZLJGEOk/a4HdpI/1z7ePvnJbp
hVNr+sUoEFC7445DcEwmXZ6Ue1QsFSDnBJCH4uDgevG2wTtvZqEgO49Dqmt/NyBarSAd2WUmwnJI
N04+W5AAYcsiaKi+R2WnFzPszU3w/uejnFxkFHApsPC+MsBXS1+CTN/qR42Ovq0E686uvWZZIB4/
ayoDh8oWKQV4RHAvZ5aJCqcf/uWq4J1FYH3MS2itnjz9zRb54zSPeVziCZ+it4Rl8KwxLwxv/Ejf
V8VXFLrzlDf4nFyfxwcH7zlAbEpCkUNoFnJtmxhvpiB4zn/E6dqbRplOle9UvaRDCdWDKMEK0Hmm
99Cuzgf5wiycjGV8IjIenlDTGjLiS63omQHvRBRwo8CwR63dqvqgjzsPh2wZYGmQWQhu+OhgOyLS
nErX8W/aTYbc6/kfc7psyH3oHo+ajDzm5Mkl0MdRjRGu4910QjTHvOYKA6/FEAKRQrkJz+lVXt2W
snVhS5xcPZBfzJFsQ7mVij1UpKNiJyL1ak/ryEcla6ZZK7/DAQWl1W38fH50p/PJ1UbxY0SFjwXe
yXxiNlRKSH/4N5FUCStxQC8h1uRLpb+T+govLJ4/8hc/6QtzeDwcV48MP3JlblIFSTD8LSVQPm2/
aiTc+1pj1Hk2Vco75e+yHznceI9c+KDTgfILvhofZHwiFTB1MtAEBUpIuVJlN0CvEd6JEcuo4vRC
UnkpyuRolgTM+JpUrOzOcm0tBuBvwMj5L4aiqdLXN6VmPErbfS+Ed20cRR01XBuvLq7NUEyyR2GQ
xAu7cHoHjF+My1KjbyCSUE6XoEHSY2JVM25CI1nl2F4tYk8oFnJn+qu8zPPl3y1FLk9ZBqkBhJqD
iq7O8bCUDAn7RJFy9JIajubPXHs8H2Cc4u+nyj8DgFZmIXAeT3cyubmOPbuW2xHEWcsnj6FF5D39
34JMbs6uSFgBEkF8xBqC/Lkd7nOj+NsV8PWp/j2SyQpIQq1wRZ8MQEpfW2CU/tBfOOenp970WynH
kxFjMJp1npLbaT7vtugAqWxUpGBqPJCW7aVm1qWZGbfVt6s5dTqE51w+Wqw8YD42S9sdBYwLH216
pE6HNP6Ib0GkTOmTYJz+7J3xDNtcnXUoh156L58cAZO5mRwBZtzUFZSk3O6bN5TNZv6lJ8KljzWO
89s4cDG2kCxTc9ukli/EiPU+SObn/20VT/ZihKw4ZH5iuD14YPO3Ej9p9YWK9/+ydx7NcSNbFv4v
s8cEvNmiHI1E0YhUd28QUht4nwAS+PXzJaveEwlyWKE32+mIDoZoKoE0N68595xz76G24Iv3SGt3
8ZaRLZYhVjAYQLOKb8XZcvSZ5VgDTqelz/om4E1GP4XxBtIkOz2zsd4YytcrvobvFVCStE1rtl9o
Gr9oPeQWwFGbzc5qfny8Ku/uYNoDTF81fJBJfD1jMCkkgB859oQWO2j7N870hzdbOy+4j5wzJZF3
V+fFWKvTogShvapWoQwC9oP3yRgf3TLZfvxC5wZZnZVOQ459MpUdQ4KpsC50X9sY/0n4R2/Az2lb
HRiB8GTXP49iJpsGhk9EAEKGhm/117c0AErKGyQiKZZbq/dxNbMLek3H+CvKv2YIiZdhDT4zyju2
mWQSaCICWptwaeWRtkOfRU3Xt1+gm9cBGsIGXUKXEE4WVdWNfy7cfGeRGI4YBkwcSYk3JbjWiqjH
T2zv9veF1BUCWiF9sB/vhDdJVazzq1HW+01CPE8yqP3SljsVudw0t/ldBqdzA+VP2P65fE7uzHOB
57uv5gChwDulorHuRs5FaqJ0P7BeQbGNoulvdxi3aMScSU+/O8yL/MPquvZ8MuTUZnE8su8SrFeh
3eTDXx9P4DtG6FWOY3Vhm7aRCweajy9ZVOx1+64zHnuRHpayOOMZvL9SL95mdZysPptG0WPuJogN
kACFDMiXn7vJ/A21EBSafap4w4GC9L0Dd3gRIHTsWYfRjH/d7L5649UdhZYCadVJWagMIn/fRHuG
7nXdPPhNdWaoNwHp8+588c6ru8rw89qgRaX90iewAW6RNhRf+3vvIn+MCkSRttTBUEau4Ug+M9vv
XF8vXzJYnfXcgM1xUgMbWQGlcBSO893HG+dtbPY6OxasPdahImWismOQHQS/DUto/IBkKBf0nG2D
eF86Z17pzE4NVqchNox6DoBCfLGks83nz4rFKsurvYD87eNXO3Pu1tDL1MmxnikjIXG6s9OrFpZs
I3/6vw2yupTLErnZ/nmFKnnhDNdW0l/C5/TxIO/c/K+2wco6RhpyY7XFGunldDDGThE97sxhCrX8
pjPiw8ejvXvB/Nzt6xy00XSQu6l5GyEylTkStPWhWeptYD96gjNPp/AA1/fHg57bFiuzMi7/GhQc
O2blSzI9+vLb0p9ptlBWYRUEMpPUzGjsVh3W6jFeeJ0BjXvVIHDPRVXvc0eHGKsNXUDOHmqP5OnQ
ivn28Yu9PyKqqsTR/L/e7zV1urYsFu7PJthGWfapqeZNVS2gjfz7PAhgFzwHNnoDHD/aq59jrm4D
EacoPCbE0pWtQQv7m+y8rW+NaDKk+7qGeMG8NIKd1V9BNP+r60i3J8hE16Qe65NaWh3vpPZcxPE0
50Y0v1tFuxV05dYOEsveOejcm4ldjbR6ySDIfHsq4Qrr9Nuo1S+tnhfMCFVF+igab0t54cwxfE6t
vNo9qyFXh92CrtxFk9y9sQ9b86p/MpcNNTMJiwpc2RtQ+RfxrtxQkXlyrmb33qdt6DrdnqtnvKnw
oVtmK/oiWmigKgvs1a3QatVSjIqQL33qv0//wHl+2d93D/Gddw8b/PfhcniobxmcEtr2bPn7zUFd
Db66L2aJMKlrMrj7GV65AP4QI1TSgP0GRuxteSsPxSMsmPLvc/Qhb3e1GllhbwHW4HKuYZm5heB3
HyToQ3fbcQyDZDuLbaftUoG2euhszc/u7uOz+8burkZc3ft6gdhHXjNiOwd3ZvXVWCDhhza9i56W
5NyyvrmuXg+2LjfqQZW0Sa/2M11gfrfzvXYrA/2McT83ymr5Cm2poi7nlep+H2eIEVG6q40/P563
d4/mz5VaYz0nkMlW6aoNmpQHU9SEWsGF1cldV0LW03YhvONnAtZ3tyWIczYGpC/UTl8bdr9dOupi
kXNT+BFab3KDxp9WXCXnmrzen7+f46xMQFoU5rgsvoO+KW1P1k2jH8z2TMBw7l3UM7y4pKa6WJCm
CbCh9deiHLYW8gM+DVaVc8agvXVsn/fcz7dRT/JipCXSrbqnXnaDQq9+F/wpHio9TD+Zl8WP4c8J
hrvQLyGb/lXHbDXq6q6fHCn1jjr4TdXvkg5q4QXKX+3x4z14bqHUHn3xajB0x1njcBHZGgS8abrP
0NXNzN3Ho/wvRunnDK5MBAprWRKY7Lu+2o023PWb4Lv/F5GP+03Tt0O6d5szJ/jj3WHqK+tf9yC4
CQWcm7Y+WMF14X3taThAKfDjNzs3zMpQLHNjJwUKfzdO3GzQIAQF/Fslt0iwnpnCN+7mq93wptal
04aVWSi/3TQpKuPQOqLpFy4HOEt0bZPU/4l/8m87AXzq9bYQuqZDts3sCfvPyLWvGkRJgmIzddb2
4/l7GyiDYvLx9wLHpW/oTWd2aVde1aOlcCPp38vGTXkv4SgL078CNEjDh+JwrpNOmZ6VdwK4gf59
+kEodK/bvewZGHlHbfgmQMWs0Ujc/gcHlxFUnZAbGMrF1WYPwIpbmsYIetJGZOyKfo9WYoMYg3Pu
6n3n+L4cau3jaKUL6S5NRjclQhlVu8tM1IXSfz5eo3ODrPa47xd62oJhuUG7Ncz7buv2qAp553b4
uWFWPrGZgWuyRt7FQ0vIpvCgp9/r8VyDzPsbDqALJV3VaLhOZ7nBUlai1Z0b46G8iZ5aCVME0by9
dWbKEJDvhqYIocr5T+bw56grO1svs15bklFrBU36Kpzf3HM0fO/53WyGn2Os9p1qgEJyc3FuQKp9
gpLY3lUP3k2y7R6Kvb/tt+M/2XfnYG2QA/6hizD4vf5RX/yfXnONcrUj4BVGOzs3szEQnwZbQtOi
fvx4kPdP8L/f01ntx9pAQKOKeM9Je5qT74v4/dc+3+HoKvF0IM8GOBhXbdQXd2Le6hHyze1w22cL
anp68LeGPsaZmXrTb6KMg8IdwgUHDPENFAWy+94oemO8hb5bR2MGucc/fL8bf8vnZfjdNtHj20JZ
3X3LipJ06JAgSb0to3JEOSiWT+mEjnA4F+b0h+E2CDYBwYhhMaeb9ZvVpG2GDLpOxg3987wKS60X
Gt32rTjjw659f/UWIH1N9ONwKOGReT1XSldYxHYhbhOzWL6OVTuGWdeWZDI9hDSM8lLReJ45S+oz
X1rw5zEhDuG+CODsW1/tVjGUdRtY4hZbPv5tTOiVgoBNw2qCdNJprOX3XB8fpeVcfrwv3nlXT5Ut
DPBxCm+ycmqzwBBU+/XpFkKguylJodouM8DNAzUFKMySg4kowa8PycyyC2FnJKJbbfW5AFM5Lc50
G/mwjibR+De8zlvb0r8Ka/kcDcX4ixc/c6uW8t8Droxw5kDE21redEv9JNlNhfYVtcspNGfasVBx
/8VwhNF4KThOXVDiOoRHr3eP4TduFutyug2iBLXIucvu3Wh6qgsv+qvvxnO8JWtnTQ0HxxEIbcYD
RbHarFwwplugD3HreDADWfMgtjFEcGhHoSqqIZx7xgd94/bSRgeUDqQqqDYKN2u4Wew4fZMgZHtb
eP+kVnzvwOGZN/ZFruO7RUicOP61OZWfs7b5ZGfnEvJvzgkoOgpfsIiAUYH7eWXHgs53tIxOu1tr
zv6Qdh9fomuOukQlnoLGQr6vSTwEQs+xML1pdeCtX42rluGF/ZwiqPRnafHWmfFNzigSOdY1slj0
pDbhUiOgBRy366PLbELAMJcWzTjVGRuxviMQjYT2waEaR+M9XFqrpe4KX0eu2nNv0W/2t7XlVCEa
qOdKY++OwqYhZWnjvj7PxIs3NVjdTrWp3RZa1B6q0kIGN6eH42Mj8IbcTxHrUlukGxTebYQ1lWF6
MYzno8NSD1p6J6U7PJolOmWbaIr0LwFq0XXYlpX7vcp6mhuKtE5kWBTCNzaNVzVfY1gy7/QulYds
FpdxX+f7JdbbK2SLsuNV8P8iq/+lPPj/nZV98736/td3+NYrcWJxV79/ZF/XHPO/6R72gbZalFA5
iGzEo8QqcF2seVV3IoH33fpv2l0B0sPHSaD3TFB5Ily3DSRV+QxFsKp+8EuSqq66MH7enZwDIHH0
2rk0NwbAlteJ53LuUkR//Pib4WII0SFa+tHVd3QD+l6FAnEbx1WoDegj/NCks0h7k3KzV3KfN82Q
Po3IKNUm6nSpj4aoKGEBL7eDMNmGCMag4DtfjpqIgdR31uLA/+iLwQ86DniESM6FW+Z9nx5oOWk9
fBX0YyzUVmOv1tm08dC28Q6N4oLnigGp81yxNplJcOjjzHKR12rLyByvShk1eU3mDwfnDk6UGPbr
fDZG76+Ocmf9aBuReroKjAEf6Ha1ztAyiUfKvLMrCn7dcRDyMy/QsYu8B83Kvb7fem0kdON6sZZq
8A55pNW2s/cBajblZ45R1vzVcUEP034RUw0oKrOHyPMUC/jI57dtSrP2J18WFZOQC4HeIja9zhit
dWg1SA9tY+g8Qte20tYOhUwNrd24g66ePx0GmndDBLqd9seL3Xh7XNyXrPdsvtWS0+PyzCZNqE1/
zepK7yh5uzTnQ5pBbjFGycGxo2W60qlQu862TWpXJDszXvJ5ukSVfWmWB03ktGldGGXkuPnFx4/z
+lZiB8IUahwz08SMEIa8NmYpqiRmIGX02OOBszVkpscy2aKoNWslKphSTdUIZ0mT3Glm0bjjJ5kO
FRKPHz/HinNGPQjHEnwQhptGQLg+Xj/IQsdyNjS990iRvHbKm7HrqzE7dF0O2/tdwIIgTBTTO1MU
qHnkS1uTB26p9oltOlNUmffRMqgv4zQHU7ItByT4jC9eNs6W9qVEWNT/UVtiiPPPso6s/LNf5sY5
rvjXLg0vwb2umrGV+0RBSek+vLwa8FMR83Wa+VGabZbQcDouFtNoD1MdzAcUoloLxRat6mtZn7li
wX6sdxZkEzhUtIRDiwlyf+UQlxD+D8lixYCe3GGOvg5jmXvtXvQuMoqHiMIWg3vpqM6AXXdlZm50
rR+D9nO1OH1FWthcJCciIdripI6jkSxTOPQ1enYbOF6TjspFYnhZ8KVWDPPOwR0qZU6mMan5TLdr
Z88E1bN4lhJGXpD9gukedvz7pgoyTrFNX3yFqrszaDYUfAX7Ogj7Bm7sdj+bNYrlSh+64DFnOXt8
cmA1A3ZnHruBJyp7X51KlDCVTYo06bL4ZHxsfrMbJRSNyBb5SedtmnZQZxs/cOZn/vFTxtZVH62L
LOW98MCUYZFNUvJNv6pi9XoS6TPYD9OAcy/rvmVwdGcMO/kzSosBXtvektEE2tOt9PYHRrRihqt+
wVLvFp2GymZLK6VrIAGU6slchcjTZ4CPhOF7TXo5xxN8C3dZk+YsSdV48RjdNflQudr3+mggAfq2
LJ5sEWNufh8NUfDRwECZ72868mOZ8QnN2TrPL7LIrDNJXV3jNGBgl1Hwq1NTqKf27ajhvQIUL7UH
exTKqpXH52y1dNIeqoacrNjWjhfTJGXOZlca+7mY9B5pz8EtnCCs9Gjo9V3TT1b7w80EUJ396aNi
dfm6X5yjRZUiruV9Wer9tGvjvB/jg4NqsjC/DnWrFjclBMiKb2Kc6HoNEdE2sugqTyq1zyYxBO5w
beoz/huCuybAhP3HxuWZGuvVPasIfQMIanWuWg7H6mgkLiwFFEDEUz3YKYRS0ULzb7U52Tyt7SRT
5o65gh5NVWbwpa7aiac7/YqVpqDHt1ZWCu2OMFhd1lZtdqyimLxuehi7SC/77VB0ObuKljh1ypqO
etPBKbO4R4Y1tzrHfsgM6aCQC8yub2rnQdSOKZZ7XWZ9fD9JZKLdT61HfspYQsdsWg90xvECNa3e
QSsFUVkGOP6DDkC1v5GvU7vdGGejM24yP1M227FHjfKLk5Yj+6CbnbbXbhujLvQGuc5+RKj+2+m2
M6RJy0ioxU02UNrXAn1qN1ozV6wH12PGu3ZeGkeCbg4CRH1fZclgep/iwe/6P3UH0TnzwhCOyR2r
VDgbjSqWaHv3yslRbwp2ZWkslTyUjlFZ7j43InWonUZbzOysFXxtBH1FLAQnJPaPXn9Fi/HaAjcl
/UR+4OQPnrvYtb4vo3HOwX9UbE4TFW5PTVFk27BybIQMCpj/fSNLDOfamq0Jq7zUrZ7av3i7kVKH
idtHH4N+HPOto7ekjemkc9o9OgL8l75bxlp9KfoWItTPohmd5h7jizDenn74Xk5/BkXgNfNBmv6U
aH/O9JFm5efAkAMcy+ZUj62/qaJi5HYpZSUy5Km7CKbgz5pPp9FlF9PPnp6hH3idcVFMP7Sr65D6
QSLlKcaP13MrnQnCBohwHoy5axH0TkeJWiUxI75tm+2rKHNaFNC1CZr1QzejqWF+/fggr7wVnoBz
bEAKAy5FHea1k0BPN8Kn7fSAZmXuOd8mXUoHUd3AKNnyuWfl44yKXgfWD/0iW62u55XWLM/EgG+f
I6DPhFZDH24eCMpWM5G3pl26bds8HG2j6RDJ5RecfK59+PN1ybJMiJipA8Gpxx0RSan83o+nY+Vu
EMUQ6QKpgF/KgdZ2vdkR+RJd4lo9C9JrNQSeXNWaNYSyHirT/8cVWdnn15ktPS8+A+h9MwMMrPq1
YRWA7MZ2Vn7jMtddXtPX9pBoAIerW4yFx3UyRvAJi+3J+FjV0M31pZUg9PgURYZTnMtw4zqvDjzE
z3QOqi43tidrulqKqfAhuEK16qFOBsnZto4HLMkqVu+iEMgaGwewkB3H7eTElOVcTeOnpI6ySUfr
zVmsDJBdokx2run4hik9yu2PRDjqQrCpyKp3On6whSMJXI6cStRTX0yk0/lh0jaakF9TTUPm+wuC
yaLWdjrJh8C89O3Ezt1rsxqVozFFttv+cDRfOQ6dh0xkt0UdKU67+xidWnZxo3dDNl8RISGhrDLI
OJ37LNFNHiU9hmMigFUYR8id6KsKT+Y/gwy7/dF3i3Jy+mBqs/4Tbd9WGh1yQ1eXBkpEMbkeuJJd
+vPMEaW8x0ouHXeMUS0ICJ5uwFrvZuE1KD/mgp8hx1nysHbtEGpd08NNmLjXjUiLjG+a4xT5TRXV
wpCfowLut24jsph33DuWIKb51DUlMLlQzFGEeDCi5NEIG7CdN2MLzRzS3GPoF4M7C3BQrtY8Mi81
Ny2U8iz2nngy5xEWxwF9ua+PPsvUQVSj0UEkPNgBMPjg/vYLkA1mb6ptdV8146LzKNAH2jxY4TvQ
7l26fpfwYQ6sVvwKmT7lFCFE6fCbpz8wONZsFHq6VDCJz6YmOLLmmI/G+0/xEcvEwKUahd1ZlCOy
0ZblBRe98gCrCXcBX7SRAV/M447qK1c5WkK6BfdpQXGAAQwnwoTucAjUXW1ITWM4WyZm1+0RRoui
BC3kao4dsPjQbhXjb9Iz8zm+HuAqQUrXpMM0anfpUOOP6CJwlnzfj5WY/mkj79l7N8TMHGlZTdNi
6GcQx1ibuBoFwRRqVuxx10ozlKu949FYhLtgn8SSU0LQQ4idRl/7VC5xl9LOGfdziwJ4qmV+8k9J
PIDCLAkyK+jvqDYs0rvqgkD5bVllL6h+lX5V1D1FrTHFdjxpMDiO7RVa0nFmhEWlZzjZnewtfdhH
fQlPjlvHedrclNEsg/mBE7PUS0t9xY6C5ICiTarcV9OGrXiL7KHvlJfG8TzpnhDMZxk3KINts9Gq
eU/cNMt0twgq0F8benGnAoVTdHNab8NNlHtUHd0pCFPUp5xuZW3QlOUOPHS/zIujC/2x4X5jPaEH
Q68PlgZcFdiOV0arLVpjsqs6uT/eH2QMcO0s3kjeORMSL+bGdicVidjoIxNH1h4EdD8+foY3lwed
61wbSjoQIgFy8a9v8xZV32zstPFON4dC3iV67eafZ1TLlyetsoh19lWQFFxrHw/7XAR/4Yv7ig/R
Vt1AZIJhXV+/u98sulZ7U/wA6dyyzD/6JKkUQwXhfiseS98ZXNAUZK/QHkQSx+ByyeIkYAWLLGa+
9iPsuERWwhyzrN+US9lP9qUda7GnH9jFVvadwFLZgiWdRFN/CUa7Yx0tvYG27nLqUgdPyooj0twb
f/G0wrxzzcVPH/TZUCfVybWZrEtUDYiNR91gKqd6IvROwpP/GI8JFS4EdZ8fq5/7gGsfyhRlEQpN
C7ruwZ8108zpER7autgaVZ/R8t1VQW8bVRjh0WfeLlv8xbCJZyu9i87cz8/T+GqaWVPUMdDIgPOO
XPUqFZG55eSkgejukzQK/BjlvAA+BDJLJpSzu8mWU9J/NgDvBfoG0q/Wq3eYvHx2ruHLEMvyGNA4
iyTt1Cwcql3ZFp7f7I14Ij646CnnMFPJkhnMA5dHJBBENop2vI9n2r1iBH/1JJsOZmN3ubGPE68Z
iDKJqI3ikHJDNNa2sCIrOdcBbKsyysv3BluEiCWbi1sMQYO1P0DLyjTRuz3cB9XiGt33TNod7nTa
9QPHyqoNBkXsaxrYIFU6m2oda3sxum2KWfO/ChnbfI9kmUoIGHrPeWgIbfmFupGTl231OWpFTqoB
VfVylx0/2EaIMOuuxGBIG+1mrWOzhW6uY8YgKjTcMt0lQiX8L90omNku5dhTmb8WlaYufcPS8tT+
G2UkVzrXQDZ5krihnRWu5ZRM1nQlm2nOix314872Q2Piso82DWxKkk6qNtKDgYJEg6Bac0EiJRg1
5I+n0TDDtg8Gw0fHmWt9oPgs51mtciOi5fndRUobNiaydM9VfdbxAnE2PIiUfgyodZ032e2sh60o
mofgzrLTcWx+I3GSy7slQbzWCZVryCWZqPbWbC9NW52oj03N2sKRcKb0RUaRig32Zu2l1y1X2pyX
/h2HrVienKNJna3CYwuYSTEyInESpveXx4U4AIIrmDNtIEcr39hpJjed7MW+022Nce2GClsdTiat
iWLbSwuz4hU0V51NAa4ygL6pqgmBemNUIFQD/GuTXlAElx2krHcjnG4d7yja0ko3p6iAeyAx66u6
RP9Ig4+ok41z2xaExmnYZclc9mQS7MzrLqlatcYcmj3u5m9kcnzIbs5EUCsUJ1ELWmOqVEdIBzSa
2/D1swZSL4fUtpI7GfkDwbifJ2oj2J3b+3/gaqFWvjWzMuoes1H1J26qeJbZn4TZAyHFKeKLmilY
mk2SiiKrthZC5u207RpPTfTHa7pK2/O4hJu0RzK7sCiTMH/9uH0Lu5+sSufWmWeJIXHTRO0iaVvI
DlHcU/dzOrVBtoWKwiznA1W+mAs8N+FqPdeD+mZjU6KHMItgXP0HH/zrh1HemKgpadxV7pBylvQB
iQ6gZk7vMVYPRaa866GPWJ4+noQViF8tmo26qKonOxytN9mVIJbx0nU2lsZrNQExH1pMHOVKggGC
iNBRWdqlrgcIrHHxkzq/O7m2cW+pC0MEfYTXNdEIjAfuGOnCY58Sn0jPuzNi6gbssjjP4xwP6Y0R
J4tYtp4sa/wzu55y5yyeTjlbr24MSwEC1Noi3KfyM69nE9aSZHHGbLw7Jb6Dpg7cLwPAKT/Zpd7i
Ns3FSM54qbZV7rZ5fEEvSi9Ay+qFckvifmp5G9HByoxcMuFhUbOPyQreL43tRdqG5LdraRtd9GQI
QuT2AjPft67UIYD3ysTJh0tP2G5uHWyhEWM8jrR+6tru6JOZk6Ny4amdqAJNR+7s+Qs5h/73ZPFd
hxSw12eQRHmz3hTWwdVS24FPsXL1sQJlm8AwejW0o9AeqPcXtvhxWo5lHlXibxngbSHV2Ve1RZRo
GzXoWTcujKLbj8f0P4nMkt18StkXMJPy4gO1uBrNHK3hTvlUWLV6vhZiuXk6EE775SLCBmbPSruM
S72pDYINSdCx8UYjRcvo48355rahHIt8Cflzx4ScbX3xuw58m7aXi7uxgtHL3CwKdPyjSKJAOW5N
qubQQ3hIXPYp0M9zxvft8OpQGEq8kYwEKZHXuwhfK82opjR3p4wxkDGd+yUffJfx0+dKou3kFk9R
xBmLfub1nwkjX21jJd9CCzdFZRyKN++fCDuDtK8db2M3VsFrVuC/kYq24iFDG3aKFvTSeJyFELgl
s8MCmsjXc6y0oK2J3U4hsGZOKj07YJD5ZtQA3CBOOpZeTlHTXAfspah3Ot0LRRWPQxZqzvOop51V
2oUqJXXxIErnYvbGqqT5RRdD5m6FMXtaE5IKwGookESVlNqvmmsabiDsJS+lyvSA4V6vhizc3Oyp
kd+eTBRRn82Snxx3i6xA+yOfE2yY61YWu2V2k0reTWV3Ns5aO6Tg4mjZe4Y6IWAAj8vrR4kMWTjx
XMivAF212AmxZYwx5UOBqQ589uPH52DVHGuz/MoDQM1HFSOhDl7drJPmuHEdDfHXxI4Q99mg+Ulc
HBozSUJcxjoJxu+T7ZU0BPciaqn1Y+toPsl1UkFdmDTUxc4dzjdRH7VRpkD5g5Rg3l5ZvSwEqOsy
+RoHsbIk9ChZXPc5pUrc36ODNlGLk3eNNjAnpYQInmz88z3DtWbnn51kntTNSyqIaXQXhyRGn2pq
9Y6Gsoytcnnyst7MmsPisRb3CDlS5d/0Ramq2kcHtMV35hT27ow3eiofplavtrlblmyJArhhVoZJ
P86gHEqXemiIYkjkfWqDSugQUmpe42wR2VRHu/UgwzcvILAsCZbHqX1OJ3WB8mcNG/U4c+MPmorp
5TFH+vFyr30BDj3IaXAPBh4BcKTV9hqEkeoB5ZiHUwBfdp4Y93Wqj9GeDMCcZaHTcLzPOUSvb01H
VdNsqnbQHgLOZcutTpjZzKkfebW8nTU9kM3fVUSRq3iiBlXmwHP+DeB5BzJBWpsz8tO2oZ4A1koR
i3GOYMR/k/e35WL6NVfqbVLXoFXCnASzpYeJ0zRdtUXkfpT1BVJAKi1Igyz7J44bI3MgOxvUl6aI
ILHbRpSPWTFL76T2cMzrjAZwPH7vuU7qRGBmnA10XMTwrDKdfX+45mDxvQwrQ7RH1lfFj4OwwUhe
o4g6QAwsJrDk5nYYA/VRXI0Lj+FThdAejJ76V7cxsmEYnyYjzRa5G7OlycSm1MggRmF6fFAtGdSL
Qbis/jiKda+4SQpCd/MSKR4S4FtUOyi1hTlpIamHUlp9wJjH+mpF/aiL9lAsBUHxWB0nYiIqkvO3
UipI3sY0xKBbXyiQj+l8VWa96w57EUjHbq9d2VMbvovJKvMCld22vQ1SJ0+Ys7QvFRKEfqEEdWej
HZdUXsx0v/BaI/67W144sqfvhoKeSxFzY+O6FOnOcuTIUydm1A75p5hiKgu2qByqfpngBizRbWG7
qZHt69FGU2EjcFvJXCfFRO71LqLo7P4RFb56lNSqHMpkkL0rQMNpDRCdJ4EY4mJBsXd/OseBnrvk
nqt86pNm11po8Fo3gy78Rm6C0oxJAFlwMADG0LpYPd9CMhS4kxEUEzrEVSfUkmtSvTLZ0Slrw14n
l4z2Yp9rrDymXjkSdAdTQz9uIQ1PiYUxKyMYNLo6Z3sut3TC5V2ya2q7ZRJto+nZof1QWKV2kUdz
zDdPdSLZoa0bXaWgGj15AV6Cwtk2HjSvjz/rowkwIeyimNT6IZ/TcfDo3mulTL4mCCX33ZPp5g6j
N2TDmY3GG5xpvqRYy85EvQhgdhIWvq1+NlozYhkibYTx6eSkAKzAZfosRdY6F6BTZbyLTbt30y9Z
ixp9RS8YCG79jKvCgq/PM6pSlOHx1xCZIo5ZGQ9GBw0ki/p2xBOwu+3i0KNjhV3pxG0VtlUtcR0t
4VLE2BzBGCfUhn/EZ83QdzslKeHaVLgS023i1nvSQKf48W9TxNapQwO624Bo8JiYBhxCKb7V56KM
Nl1AQq7eEuFolRcWdgK241I2vc7sjtT9VBmpb9WFcMK/BXpCclQ6EddQikHG3sNmoEAADh/B7yVj
j3pgaESpNNpdYneaVoYNBfH4EEOoTbFUtQIQ+hA3WJQi/Aia4olGgFFlzQvRq/LBqYDfZlVBsR3a
TfJ6pNTTqom8HUXqqRHXBc3VZfCvP5zNotX8TQQPBdRKbTt6c7v1xWLzBSi1oJlqMbyp+nZy42Kr
GUs4AyynHGVYa+x6gDRHFy8xcxWwHitBJ+CN6UcKXOMsHXIWS5MDVgt9pGMBqFRZ0CY8pXWsctR9
ktbldacscYI3pYRD9icfsl/iSEvFRlO8EwSBdoD68RfXFWXH7mzgzqdGc/IfT6CQzOntpb1FwNIx
2ot87lWRymxnVYgjyLHQenRGMlrpgRTBzJ+fsC3R0XltK2mxiKcC3glhZDa4S9z7OiWSZmMlEeC8
UOitm/3eG2Qkq53ZO0tRX1Y5Doy3OdUNoH9XjGLNooFbONM0Sy5sfRLI1HA+oBCkno30+8pZsxPh
4nuJ+EsV11QRd9xMPiwP3ErMwK4nG8EUUVRURmcpqCHRK/x8moM6aUo/RPcmmMtL029zJwsbfRiG
TyJytGofuU7G3zJzkkyzNSYVBMLojj31oDFwvUjIkvkailThDqe5UyOo6qG882wAQOBhglJ9L4BI
VO0LaCD40tQiLW3oqPAi5904kHEEYAUVMh/iDg1BKj1psDj8sE2BM1baZc5HtdgRMhOV76nILCPu
JasPqFCh90BGWbhK7ZSp5IU26SSCiKKfwWcEWjxjpnPav3BSqLOHFXHy/IkOGACxiIBrHba8GFHK
AeImY7oINj36yekAkn3Exd4PZqPyfLrTA+nSp4Rg/86iGJs/NBPg2MujGyhL1MqzfaoAKjUlN7A6
C8TxcVmXu1P9IBdAzNLNPGg9VWPJMjTXR7+1sXX1+o7UFAzCLzs3ra/GCdNXb7uxJK6otdxPJhnq
C/mM4TpeSuXc9hkC7t3GzV3Miq03M99zCx03goL1czbslKvs2jHHt6RDKXa9y8xtlTMrpEkbKmSd
bZUgSWIXwUUVREYwX2VG95x6Oj6w1xrom+1F5ysYbg9WkjF1Pe/VxJl95NkoixZFhwub1HNkb5wk
H2AbqzMrjgcImyuwugd/0rPC3JttYpM8nnJb5b5TT8Y813ycPPrlR27uPM1ljCgLGMRU25tpMatM
e+3NpO3EwM/MiywepiC+gxi8ibtLM6vd5DIBmcwd3yzDwABsSsmU6pqd8dcY/xbXYA40audjQ5FW
rzepHmtd99S5jcrAnS40CEOqNr+evajiwYwa+2penCYTYIq9QFFASWkRe063z1nvFk15A6c/N/Wh
7+rQ4odQ7pUUXOsvkddR2g8KU5U6IBFpeC7pl6peKKTKMW+kcL3mfk5L6brbYxDjVZHCgGAv2WKn
f9Ah3/O3hLtq1YUtUwnc7RnCcyqkQJ3kx/qFYfqLkOH/cHZey3Ujybp+IkTAm1ssQ095do9uEGSP
Bt4DBfP05ytUaceIHaHe+1x1SE1xYQGFqszf5bxZXZddRQh8+qUDTCPcKPPsQXJTvi0VDC0umcZ5
8FKLcXWnUtFR+mU08yYQQdz1qWV053Yz5fuSqge2+q5cZKoTjTp4ofJ2mCuJW8ajWmuz2N27ZcPG
gCfG3X2Rbue2TI+DSR8YlVgkg2BNqEevojLZkK4AvblMq8sKJ/kCgWEt5n0Pwrwx+KxDrtCSQ3V8
Y28ZumaK13lF/fjM0HO5JdEMlhNJt/48N2/VsY0svJbsBxwD3bp+5EwOghmpW5EyaPSh6jjA1psg
S6Hb4tyss/Ke/HdGI50rZOYiep7oR1iTk/Dk8ypCv4eDXxRAZGy9lE9FHmuRtjyEckRKJIMMXkwC
/Es/O2muRghTgs6a/bP3zWNjBUqUMLPFhgLN1ES93KmJvJfPWGuQy2GWe49RwneiqeY7chH67u2T
MfKVUyLumZ3UjeFHlBheehJLIy/HKlyJ7C5HyVEnYKPgNMEyW9QaQdPb5oXxBmg80ecmwkkpCIa8
KeORqL+i+xKkPDLzUjK9YGMe9DynwXz/E7kGHeS6Gf4n38gyGTr5Qityok8yuTE5TWVt17z21+jV
LQeb3ckuMQDGk89YMjyF40giP9huJnxRnPRrthhLYjhenDPwGrgpXosht6qPHT9GSxpb6l0m09KH
f83bUq5gB7TfC+7yNZRfEPmsieh1sKnizZ/Sy2CHQ7eJlK6ygb/tRJTLpV+YnETXIKfdTaOYSiCb
73pvRpUblqtESJmgVrMVpHxbthDV2Q+5iLrywack65uPSbTLDau3uoQrWumd+H+6MtOkjeGbpSAl
TdhFFb5sQRBOdxmlHE9IX0+tzjT7IApxjbqd81k/r5nYDbYmay5cWiQ6QkNu2BmMpLRNFMjVp+tS
Z+BCpNIcYrEqdXq5TSoFmegyuUCXZqDi+dxGfW9417xHvPojXUxApCSX5FUmHICM9YCusiGVeoFF
oRAj2mjWNNvzcZPZ+vlTWKStWB4JAduH4rZbaXnMiwh8wKCTN2JNWG58nJT8lk7kNqshlbT4W0Vr
2L9t0d6GDMFWr4n+glMI38SqMetDalk1clsYkT30b3qLAcDmBXCiQgJg+rhMqkV+MpIhl7uvd+x6
Xny+spIklAq07btQvkV2zqgC5P0+AtPmo3CbgkNQtLV87SxFtlSVIz+nWxvZv83qgByaVj4FxE6y
ftHMdT4kko9I90zKQnXz2Jed7PG9RkiSIsU+wJ9an8KB17yo5ek/h4zmluzwoc4o1Q64H9gh83J5
DJtiN3d3PlZdEGwotPvZAai/2kY4sTl48yL1iZoALew0Y32Wqwv2ZSvxR72u8lOKfpKvaFVlHcc+
GVWCN7V2Pfmvfdj9/SVfkzHx7kZ2TXO9t1H5oFvR31svIn0z9Jvtua1kvEdFkYUrpjTnZ++sN+Eo
4DV04olCzC/O6QKOTxljIVoOTpmNkOzOFhX377qo4q8h+p6De/PAzNqHdeqMoHr0hrpcZpT+PQmV
oLFslucqSSZqWnvsA/+7y19Syyo4pReJ44yXEnMMgz6ayZNAR+rOshP2ODwAJUjHlq0sUpWQf5bM
8tHYaQhGMEp6p4/3evD4jwiDhQ9hVQ/0rW6bNFP0RJB6IaGMxiEW9zx4lfxP5OaI2MBA3WR9dQQi
1u9SWsoXc8JVvqiDF3KJMFVc7uTM9FoEN1Fp2rFf2GX3rZpzCdk4Qyghm3Ff5cpVCAIFxMgfNGaQ
KkSoGzp58M95LmGqyU0kevh7pOx9NwGlCgsA3sx4GpuX+x0YmFXD0DRT6zwvOcdMi/UwWEmadEpu
zRsuFLlyRnthTg5qO1E4xYNad7+/il+pEJhvxNc4PQMbLbYckCMhy/8ySA4S7y7TiHG6FUly5a1i
R82K4g8qnpOJClux/0Fm/jPt/ytVy8fj7uXLQ4WjdrD/hkwKYaxt7Ybrs924kp+be8L1iJ1WFAAg
FXVXmtcmlxE1vqr3g2Nv+F9Qpu9iILgaOBmcXhaGYxY581l/vRkITAIKM6+gGWVB10/VROu99Occ
jIOsmLkenWK5iK5tQQCiZeJBZXkn+3LoGyk90j04+sEkKD7COlP+xhn/jso2SkopbCwO0WoaHHLQ
2aDZfp3bMK3F57JsZIOmdaM5sKJfX1LgKOynv3/of7vryDxw4cO3wD5BRL3jvwIzM3yXzMen0KnZ
I/R+WWZsAfSaBz9erEKWnY3apWvFjCP+km/F7y/mV1Ccmw5JD9dg+oQ5UHK+51wK9Kj96CXiKfNW
qbNfBaU1x8rRBBIoeOy/zSJNOL//4L+9gIw38wnmlR5nxwLj+vVp21OIRS1y5yemlsoqKxiA00pc
5QeFO7s9egZdAIp8JtnxR6qatd9fxvvvL7UVHOnEe5BnyFicd5cxL5YY03qpnnAfKdQy83kMQNg5
JREvCKaCc1Mfq/73n/zOZA/1KgUdSPuhYmEFgveARi/IGCtEYjxm9ShxA8IDaHYvIab6YYqnnnP3
Da2npEVWBTrMYS8PYV5aeZQTWpImX62uKNCz//7a3i9RjBfcC49XmkwFBzf6rw/HH3dkAEFiPmpY
xVPiymmOaNLUEl2alE1Ks0G178vKwfvfbFLvbPnyPjE8iLkdFhOiZbjJ+03Sh9VB0z88lqJ0d7S5
6p4guRTm5y2denc+z9YUmK9V6ctyxnKGxnrtZ5wP6SnqMcIAQ6eMpihuPVFlzj+lhL1fyvjnXfIa
fRvXvkxOeI9MRQEzITChPP00xamF2hmUTkBSYUGfFOYezQEmVSRN1l57XObvH9mROfHfzI9vM0zG
DAncgFiXo4B/fWaUAkKiudtTMbQVZ7PoxzYcniLBHOaXdGWwbhZPxoaN79OunIDa3Jz7aMeruIQB
dJ+nwNu6kkDY3mz/0yVTWr5mhoWbySFH1RJILcKZEh0v9GZIRrxNQzTei2Wn7MNAmzA5LpIt7riu
3vuaPRxfnhlIoalGS9t0FRO6+QaMt39DB4FA7KdeQ+/pPaYkfuW84NQkCTcU3lJS27R4mMmD7u1s
gYbFkM3gnDKU8Xl6s/ArcKcvKc6mnDx4cpkG5kEZcJ9ENUAZSGumKDdpPTNFb3Qp3yCb5/qmdFop
dUjDUa7kys6yzLwEHrVsR5arw/TN+6HPUKtdQEEy8+X3T8/62xqScQ9miCAXJMui9/z16TH2M3MX
mMInjRJ36utT+tEQ33MYmUmID3SpIli8AVIIw5qSYuuDq1eW1LKY5THGcDup3N/dSUoHlQdOf+0a
Wqr9ZjLu3VzOfR/6/xRU9o5WR0gAAQnN6sNZWIiE3r8PDpZzAGBzeKQZ7LzmL7z5mdNcMQLRHWkP
pnbL7Y0hTQhYOWlH1ZaXiUAqmP7h/r6vtI4gCl5TR47T5Fa/20TMxARMYU09LqRQ7NkfjjdMXXmH
rsI1voTU2RSazBYN6j9tNjEW7CqKiOZzStfFiJ7XwK2X5dJQKQRzrC+e4Syy4UHuG4bf6aGd8W5n
Q2UV4axMjOn6++/wqzyC+gylio+ti7huK6BUelc3iA39UgDV9hjsxjQgDBiT2knPxgruRcbO/091
QL5TwGBb2GTiWCzE9b+uSjiTnp7cqx81oagr+F7V5+QI5DQLvY/Q2f6HIun982Ib88gOYZKbjKD5
W31eil4KN5buMc+KgM2ypvn2v//8/CpAKPoxiEbJvCWWwCR++/ub/bfPRxIeOt5RjrrMY3j3zZtq
y6YttLIHbY1Y2NRkT/2La6u2PIQPdz35iYAA/8cL4DEjeMIZgpPL/FtEiw987BNpMN6jpDt2QPdo
svXhlxqTRNZYf3WPg3XIx+CP33++/IL/fZyEzEqnLpG6IHCFvx1q5bqQyoaS9KFgg9y/huE8htds
9BNAHi56MMarb2MW/ocX9V28mGdTCXIWRCiRqAxZc+9Kj9JzhLPX7fCAsyjr5+fA7drtJaqHYicG
6CDTG8IynD8ma5CsNu+NbHfRy8vWJU/sQuLffTHTuI4BQr39hFUGyO862LVEuzRbTycgTym4yZo1
hBHLpOAWDsfjEBeuNHzBqkpFxO9v6/vKCmEoCxuRKdo7qv/3TU7iJd3a2lbxMEXCOU5dEvKDmFiA
oewvc1MKr/jp/fI2aJK3GROdMGWPjaDxHx7y+y2F2RjU/S5T+Ni06b/ebSlLNUWpM23FQ3DIeXIS
0ZB2HZWdggF//+X//nHsXLB3GCERxVLS/bqdFLnnwWHu3j2xJAFAWWFLtNetBAXs5Pb/3OB678Iy
uMcAjShveJNDz8RQ8+4jif5a+4ga8V4LgIvDr7imdbe/zOMiuTbpoxfVQ7ZNOOlOQ+OPbvdsz9Pe
VVdM0ok5PLgdOgnxqNFKbajyUlTrYCvRAKC6Vgkok1YWtckSYbdrcXZ99PZZTnbw+a3yYNjQZeCM
SzZJYXXLKHsOKhW5diu/luRYlsDdYMJC1gEqeOjxKyXx8mYh6awgryWRPmXpwI+HSjHVNoukIAsU
g0CzbVKBkeWqDm1KBiy+jKKWNq5akHf3Eli5LE1ZUPKNyAaR7+apSnoovhM2KlRBuSLeRGNIg94e
NPJCcbZIWHLAG8eH6KagTRsPWFJ0s/xKMiXip0VqLHwJ0GskLfF2+cK1SbhTYA1JJaFD1VFUsgV8
29LaH6/hYLjpFC+DMWz+zVjjyInuin7HcK7AGdNcFr53AUeyO1cvxWL/Ud0s3azo7bhQHmMNnGmy
oF2dZn/RaAu4puzu7APzUdgw4JrEiQ8Nqtl45lbcJLgDN+ukJHO6EwyZWMzVB72QVmXNhbbuIjM+
8gNk/m+dnW4L3MbN3U9VyErC4wDC6VKZAWN2/6FCDot42EkAeZ3cpcBX5qVVPsVYtTyMRXXGtwQb
zY/l2lg2N9CYbWmIRB8wNNeO14rhlbXdLdFDPgfj/LUgIwIrIPyCt0dnVVphB2ooxMykHmv4UOIB
UudUDK4LUNjj9H9F+JQHpwnCxe8vwuwkQp7m+FJf5m3KYKxhPYwUMT3CTBETVgeweWmrEktOzF+B
YE5lYXo3Q9pIXrUBUoiqGD3J6v25K1aj8o3J+ZCWPr7gswbhNdRlK+Jcw9DJjCzxra5cIUszIAiX
UQD9UjJaeJ/L/dsybFyX0xvW8qNGxUlcRlbsmfey8nv2F7j1ef4LMMNyXyDFxfyBeJy6s6+G0Rnb
S+DuqzF9wL0n82a83ZW0cYllfkTOWOzWWJ1HxQNrhoB0Aam/xFJ0sE1hLjvNALyaxUqv7FuUhV3R
wuYE8I77VYsB2A3ZC5jUE/mD+BSE5cTQeI2ws/NKrGVQu4Au4KLNd/M/6tC1ik9qWc/+yitbHi+u
MMHY0/MuQntsL4K8Y5ahEiskBnzHbWfYhihPQil7VKteYgplYSpNZ2HbhCWixSTXYj93feLBEeCq
k/yFdnT5BVNphovZ194MhFtlaYZRdEjEc1A66YLQS+s5G4YIkpyiZA9qiYWbjw3MrOCysWauzk72
i0JT1atehlFo/CG8QTiXSG1dmvtzPK+R29/hrpwOHat5+C31bdKZAUNRSZtIyVHFZyvWBKgXXEID
9yTosRNr6aqLehgUnzib1HxZJ6oLuDOdepCm/fSlqwn8vJCzx+jqnySHYqj8cJVQ57zsFQ8QtEbe
oX3FZ4E6gTsTpWfFou222UI3uIrpqPtZ6pUiCAx+XsoE+zcd9DMtMLveeUDnxAa/Hcs0AGpHbZFZ
kmTprczLnjw5PI+8GbVR5k0SsonWa+vxMjKugEhyJtUy4cyNI8NFpdKrl21Rv+9gOwZn28JvZITx
dOOk2JLWi7FMWyarQGmY1KP5ubaPXW/kLrDJB2jjuWVqp8SoweVZ4SDlSByy8hQopkxyXoq+16IC
JZFxm0F2P+kqmWEx+8fhpqAjzbUzN4CdXm8PCmScC0u+gi5RETxXX0lDBrBf1mXTj0lVpaeuy3mm
UW8EBYbJhiZ+PjXGID0xFoIP7rfaxPFCu1TpJB3IFjJTvfxP7+XBvv/PYjsMQMu2j7z3oinlzzsK
uCA2Tt6ARlWUaWWytvQDMs1Vgh72XmV7/rlgGjpaIX3MucFETbOEuzzXNPZTttMBlytcfdsduTSE
m0IAPTmUGZBVpYoomtS+0lkVSr7rLBlo44Im0TNbVA6T5Dqp0yH0/uySWWL1lY2CjTJB/clSAP6q
Pl3VbuiJZOOgAfySUol1VLKh8uWSuWGPxJMqBUWBcufQcdbWU2GEm/nY+wfV1k1d+H3AXZX9kUIu
N/EMTGL8qAo/1E7rqhLyVNekZAdnwYGoIe3FTSknZZwD8o1ilskAwhasWG2/imDoDGxgGPEA6pI0
akrnavhoANuTqyTso0sEGGBTt8jzBMzYrcITVpwkbc4+AOA8XmbTJIznMinhulq2kcoh0JWAPu4J
TGIHuMt7e0YJSE7c3kSntG9xl0OZ1o6xX6uhlc+XJ8SF6w1ZF456oQMGSMy+3KQISvOzzcDB/Ul3
iJVXb5I7VrKkyCDUADtWhw/KRsly1LizKqq0xguLjpQbRUsqt0w8h3LFwJjx3nmN7VFokeEn91mn
mGYWDNKYbP0ywT9P7TlXpp1BRdIlNt1cGxcWxCfxGE7KTEetPUEEJqtKV/9G6kN+Iye6xEbrbJJy
P60N63pB1xEqFY/JUcBVjXDUvPnqPCLwE6GWgSYYAkbtTqp4GlR5iDpE7haa+U0Vz050E9oXxfzq
5bnnh8axX2TEgipIFVA1qsoW3bFPep7IrNpGVYciiTvJJg/udVfUfC+EF0YoU4HUap5TZKFoT9Q7
V0iBcx9DbThoO4cR7VhwF05N3+bX3GQ2wFutHnbrozV/mQpSEUgyyNAYfnJ8UxLujkjTUXxNUtF4
LZ4EafgnhFHKwWgBpOBAKXqM4gDpPUVJg9AwoORScE9tQkZcqumT5uC30asE2rkE/1d2mkdXMj7a
7FIoDZpFecHz78fK69uP5pIzJTKuc6gEFG8lilqY3WO31u8Ysvl9mM9hmO+Vf6fBCiNdptI6pQRT
ZH7cF+JAsjgly+Y0CTaj5bSZELmw9ErU6DCdkS2dzyEIIg62lCRW9qlDOKCr13I15Fq0OJJZOfom
awsiJzR+2JOUm2Xr86gkRBhSmym80ISszFR3mRA+Fv/6fT/5HqMg/DDAmQFrRVSx674HGnfPX9s8
bar7uuoQZyPEVvX8LvniTTFZ2mbyf/pgnEK08MAzwP4e5NV7KK4qnakP2z27L6qsD982OgXGQIuO
BBaSKHpjrZtLw1HBNv/7D35PhgDx09CGLrwZrIf7NxWsYYSEYdZNdtssWxe6dwCrk5/eR2TMIOFG
4jAH4c1uu4OFjmafs7FqTm6+OaTZ+Jypg/1YHlvLZJI8Un5AETgv3cffX+R7Jhf6lrhxxnwHKFfM
v0cebahdgqATzo0WCyo54qrj4oZCQr5muHaVcSV2hjTnImZIdBB+WSfRdd1NWxHylsd2PQDlD21u
tOkJ0Rxa47hmGTjkRKqcvj5jWjq5Q3llNETNe0O1EjFEpepkl5o4F3Bc9bZ4Byvw+69pvcs3BpkE
m8M5z8x5tAQmg0B+xTNMFHCsTWFfJy/bjZDSKW1cMvOIYu+JsZuINOhJmsqp/RnOFq1JeiFsN2s/
2CpHzneouOkfg8Ey3qyZTYVgqoNQ0bF4Wo8NvokEN64DdODZ2SQHxJhOWba3w9OQBstmMtUiy9wC
36wpfR/NUs0MFQLd8ejslnnKiCikc9nYCPsjpQ75lCTOXdEJDIYRDgabw12eEW86F6ituqZnvFwT
7Za46YjUYSBoVoxe99RSBpb1DaDvaL8SMIp24bJ5tRO8lHviYbINXGMey0sidhTBD72dIB662Wcy
Dp5RY201DQxKna5i5FGZt8VNtUVN8mTJrhvdrRcZy3BGoNNF2/M2jKHTYYfOJWrgGeGeIqMVBJ5u
d+aI9209O0uSG+VF11reOIar8ce2ER/UnkZnIJk1bjEaG1/dxTQ9YgvbaNiqa0n+jR3c5KFXsdcv
G2YATAr7tFXpJRfjCC1waAxqxagkOJ2Cv4jbyYqblBakB7QrG8x556GfFpbdroI4NZu2oHEucHob
G+/wWaxj0Kenydno5E/sjKg+72pii+bhK7qhHWuU2UeEWXxCe1XkPWlJbWCOxP3OXfk6Z+tivlH9
2uHd3DEDJj2Va1LN8FtIHmDOdHqnapryMJt5IEOZzFv5KMJOxicpr4KONNW1gMEjpUxQfZvYW2lw
nspOVtMCI9A8UsUuHuOhbCo88W/1IqVFA9+XBf6CzcDfSD0bzovTCmLsitAoXv7hFSMG4lccGgwY
EJitnRhqF8nAe2IMy16DjqDz7kSb5Y6IUbKmbfHVQlZJLiY7YXIbkI/jwW5WbVNFQ0duh50Et0tF
FOp5tdYcPGzC3XjuiEd6XJapA5ubrfRrVc3E4kRunS5PdlCP4ylbXf/e5B7MvMycl2l5j9gVHK9k
1O00MvFp4P9lN7VdGu2HoiRW597oSL26mbFF5OeszcVrMpZbcXW8fMEFZ1vDZ2IQ8vbSd5NZnQaG
i214A3x7ufPRcFbX1kmi7twnaTCd8mlFkHq2pnK1HqKo6Z6NYAtEbOL2CZjUlS3nhW5wj5ss7M6g
M210n3o4asjUaYJHQgOa6LKgJg75smXwpWpm62keXLHgTHHs75Yf5ffV6o1+DEpUPA91NJ+HKbde
1nplONM0vPpZ1r8Yll0+V66xWvE+uYhAYtjCpBbEfWUEkz4CV8GFMwbA3fPoVDhDPZqPeHAMph+l
zg35hvV5wwxxQdecngJvDG/5rtbFNDL2oBb846tPqEo8IgAhqCvaH6c9cdM4qoLtm1m5+xVW321P
wqrGD4L4/Y+J0w1PKb6ba7lN3ucpNJybJDLbS1t0MskQ8OBBjle5MekczhbYrYyWCZ5IHkpvOwJN
v5qd5/1rs8PsWzJOw6cNdv4xJX7srhqHiaHX2OfObd5a1EvLfvHXwkX1tBfrnelM80OLFupDa4/W
ZV+G4lIWrk1smehSRu5Y27+7cCm/9LO7fKxdc7onpCx7XgKzLtEmFf2FSSj7A46q6AupW9W9lSbe
xxB1tBsXpLkyFKsKH0zEr98qbx6+RcTa3aC4MU7gJMmtN8wdpwmg2wm4yHABTUP31hV+86WblqY9
SQ3+1dmE8ZraefsYtR2IB03jF5TZNjL7wblZgtZ+sp3UOC+72H+UQ9K+pX5ONs+WGOdWMCBu3BPr
zSJB7TZot/LWyb3tw24b05Ofjt2NlQlxly0FNqZk39CT52T550PrfiSpOFwv5Bw3fIqVXAx614eu
c7e4YCxMcA2rMvkPSuOXyG/nN4vj7QadYhSXBD1g8vLYD/PS/OqyAV+MtQw/eGkQ3Dp73hJPNvIF
gIW9ryHFPNZ5BnSa5zZsm9e5Lrw8xhndPrI0aROibuE9sRvMXYSSUV+U1mNKwMzrmrvGfW8PuL9o
d+48tpNPbZtjISVP64WMmT1ud1G8Zk2ZMyrMblDPe0sDUpJYmJqJgkMlLBx8qEvVvLGh1k5s858i
5uApwZaw5MWbbfR/bkYwXz08q3fl3M3sGdlefiKicPq0cNjAxo/NzUzMVRwCQ3/xEVvacVK3Vlme
jJwx4ukIfr6Ka5XW47+sYGqeM4q1i7HAOp8TEZh5nALNXfB/viwFeYDr3P6R7fZ0R6L9X2J0Xnxw
f7K/y/VqzEF52iO7v9L4dMadNfVl9AhWV9/yxSrnRHnUPVNRZNEVajMRaAFsjuTMAN/ButaxvTZo
YGPIKvMVBcV6WiKPEQFuZ/zLSCebdnDI3YZxbnn1b39vvNsiM9wHJkb137GtGfclLQ0vl7s+pa6z
3M/5WKD48L36TLJF/6+Fs+PB2jz/GzF1/aeaIa/uucnK6epvi/9iW2M9MLbdGO6DyQtI66cg/mFk
dbahiewm8j1sgsQumTfmT/3qMEfRScbu3JUMSYmjANdx+CekfXiyx2EjHJA7fD+L2j6b7YI0fffH
zy0hbpfZLrL8Cophfk5hAkTchHXCF2rZSxDzfsaOb3yyyID70Tob20+UO484M4o85sab9wt5aJfQ
meuv2DNB2dY9fE2cNv1WImkY41ZKVGLuQvfFigrvWqwWqex5MlQ3aRvm35mUNN4Gxpa9uSP6ATeZ
AhJRFrpDf7ereE2Y5xmPWG6vBPz197mdN2dCtkDBXGa/FHmX/zvssv5E4Rt+GkDSzmJ009sq3Fca
+nHCWGOnD/Uuuoc+35658L+K0a//6nergfwkJbAtHfZuhg5ekOfm/Cs4uvvSnaJnTEvuZcu94er0
S1rH3pJ354Khi49ut/px0JnfydZxH9ZyxQNYOdPNEllS8s67e86Hrvpzd+2M7G+vHdHeTNFt54rh
q08GEUlqZZk/G6lhnziE28/NsIpbPzL2O5Pd7GbZtuTW5bOLcyBc43MWCkG4H7hndV2LMm9uyjTM
ih9KXQ9KKBXFex6SFFHulswMyfdeAnHKMtbtFGr5KSdhnCrSjtIcv5ZuF1WyhEI9dOyIVrWNTJxB
9K2V7CUbCv2cgj3DqcwADvHlEZB6mUj/q6LTWqXLnr8EGGepYwtmQPAjnsq0oriSTani83byYuYm
NrsZ41QMiAA/t+ZT2v+ReFG9ip9Ay94g7aDsx5V2FzVe4/6lsVeoC6JAT2NNqu15m4XYn1DXpMPt
kEBvkE6VdlsX89b5zXNRz5OY4zTypuIyE+aXXYxxcIazYTQAGkbSbOEPk8jV5J7IeqvGxFRS4hnM
N1iuPfR788ld+qT4c/LSduqILxnb/DNhnonFrJaurGzzAdJ39fwb4g/SPmfkV9EQdrwQoL9dJhSO
IZE3fdnGBD+k+LSSpeDgignfkHYoZiiWT5rhLKIKi95sUemcFWIUHUlo/b53W4TiJa+nHwQOlzMC
SQwJ3r9/htDZXVg+LfDL6f1m+rxiYdB2N0mZQLKDu5W7/0pBFuSXuVhm4wZdS9l81Kn89Q413vI4
UrhBxZJECOBCepCM2xhkwhr/Q88qZTbmtsh2YfVqCcXgu8B7/KxK49w0JIym6QVU/fAiMS61fvyk
I+S0oytK3Mr3L4nD4Tc8U0uBli/azKSIE2e297o47aExbukNCV8dn6mIRWMnQvBO4YOSBCG/6uBK
tFYYGZLUr7LOpUQM7bi0lipKIlN/p+kYbbxqF1tmkmfmIglhpTxXfYS2Qyijq1BGsD5vJMRGFySh
a3M5tLqB8sBoDkldTemEPNtGCZc1eqiZHWFJ5gzDaNJUcvMJV+suC4QnjDu4Picn/Sbg1rQ3dN/b
YH9IRDu0/5mY/DUUD/TFWNFiAQNsdvdMBEJIeLIxgna4WMih5yVXMysaotpHFIaZ8kuFLbQ4NkfT
ldRFEqBAAbROLIM48MEWKDJIPC+xhN5o1whDtaQbs88W4F5NgSq8zjdDbrq2EE52nUHJpzbdwcQc
WiIcfxDgnrZQlknYeAGrx5fw4qGclUqELLyjWSdqNG6ZGEIswb7sBK/cWO0wbwTtK6S1d22m6F6G
wBA2sXgHeiyU01fY9o4a2mhL4Nu4caiJ8OspA4wGkR3FwzRtJzmonxpe9Zh+wrKQ1QCoddLuUFIi
i+QDTShYKu+xKN0O/E+jjsGhUtdWWjoLCRv6a2atxU294Lem9knKYaMaJBaSS3Ft/F7Y8hqoQHju
0YAAw1sql2Mv1Q9vm0ownHcIkxZH0ZKltQyc6d1vRAHK3MgJ/YyZnfKCzgG3mbeGM8GNh+FO89Da
9Of3QtCjrG6UmV1ckau2vqzkgo1v2sbZRjmOYa2sGEGlcq5iGfttJPDk0CNE+RZtZ5Ift/V7wbZg
fjVJ8O3YnaOsqK9YS4X4TteWvzYyZXiBL4+s8rOZVTORw6szgNOPQ1+4L9meFtVj7hPufh3ox/xP
ai+ZfJh9CLUDV5/SGs+B4WEazWL42/9B0tVLp2lGbcQQyhZXi1zeUbua2Ci00Vl7rMWhEmdCE0uy
6WbJ1xPjgKcNsUTtE8qjdMcDb633fQlWK/qrzSil30pvko3+oKRr+qU9zBEKBRoTU6o6sNxLImjq
MKl/rrc2qV87m4iyOQZQWzcz3lwClfOT2o90FJHS2BBhLC8HA7vYb7Y6RBGTBI3b0Q8euU5dtEAF
qls0lGVXS7A+3BLWAu3j+qdiRq2xTblTrsqG34+YSMUfqBO7RGjFxtWsrjzt7fBwyDsAKvwlk8Yk
a6T0TGqP1sf8FkDYdFG5OT9GD91Gjc2byQCftHcZZ5DUuSgayN4COVCgIpnVXs8p4mrvq9rKCCaW
zjrNhiveeVQAikk8IvKCRen262mUPzgfVEfC0B5UXcpsD+4lL9FaN/mmdoJ0ufmDDt8ZagwzLcjo
oe8E+JGeQbVMgM3k8dP2nfzyKoqYiQfy+NGejbax1xYyRNj1ysQTtRH7yAV427EIS9kPenvpjMkF
URzZOULVzONS62VStFuRL1K84DB8a3/xxUaW/d26QXeRBloCANfU821Z+MFFs179WmC2uBN+JXcC
oEFZ8ygGdesi6SNqEAO0fWxVbc5Or30DKofxZ87qlkheV+Ci5SBblNBCPTdtgtIPWxn7WsLu+b39
kMrtxl8SeTznylERtMFBCBwMJOkJMzteQ8ifQRw9htaI4veIdhiOMAd3L8U83CZ5MzrzhdCYtqru
gT/DfrixRqZdwUdH/rqSWOnXLP4b0rtKE9dqAJoj7ss6k65DQbQoEvsZRQJxQnHpVLh4bzUnpuXB
jjtIPgddtKxKseg7WXeqmqqb/horq53tL87g1m5+9kyxBcvVsjYZAWYSDcmdURx6KyLpBfmpoaOA
l+x5Rfn4yT+OHKMa5UGrUhtSGlBpiTx01trTSEksfytphPIGEo4gK4DuYMMSZIjcK1OlZarDC5bM
xz7tSD8tRKIK7RPt3gQ4xgjuaLtb9ByEyd23JPtyafshiXMnc5de5xriuToLg5byjOyAGUzPzMSg
NT2nTrYG5VnPRdBerigkt8L+VpB1VEXIbo83WS9j9UI3mZic5CnNjXVHE0QkZ9t/Hy20VJeWYTBi
O0Ofu3wLXekwQFQ+/7w2Amd6Y+LJsbwOuVqati1Lu4yQGtUXPxhz7pXpDnLX1R5mHQSgPHG5UkAQ
jyIFWfoGlkMhpXLeUkmBUDsP8g0tkkwSa/kayGO2G44U0BH2hFs4GAVROSRRjgX6QDKQWC7ZEbI7
u9GC3VrLJDQPrWVCEJ+ScNeOPZ3+oAPfjJHcUexKKutU63I6nAM8Zsc1aV0+lSWRVQ7TnBnItDKe
BmcEpmCOYP5d2tY7cVtlwaDa9Lwyk0CWBmaSQvhNCCa5RY1PIBMDTCaqI9LaVqzGxmkvEXWBOKNK
rBkzdZTRWlqIyZNpQnfCcPJgPP9MtGMYFk/CUuOleooWLkzZZNSJKCKMV96Dge2CK9CmaW+sJVm9
MQsIHrLY3NIeXsvSO/IGVGkLCDPwAJUisx22kUWm18zQ2ZKIR8wj426mZCA9/yaMEjiGmxx71mEO
byjHqMrka6NEZEwQly+Zvq9Ef8s3BXGBfA3XZJJvr7mwnXhxNBLjYZ7XoVvq+qTONqB0qbXYACOX
S+CYe9MiW3QKclH1mtGdB2H/RwMykgJ5p7f9XMVhapElcyWk0Va3SRsxvqN1bjAXw3+ojjRtR6lP
m4ps4p6pQ16/08yDU9+dnri49ipwb7MCxs9wxiWkvlxVKoDesA3lN5fj0xG96ulhtRIhaLVOoOQN
4ebIXVdzrO7GWJ8B2yy/kQCQIzoSj608cvSWjRJJ7u2zSYYbEk5lCq8KYk28s8qVRNDw/9g7r+W4
0TRN30pHnUMLbyamJmIBJNIxmXQSKZ4gRIqE9x5Xvw+IrB5JHVuaPtyI7e7qoknC/uYzr1HLLaAr
ZZD25Uf0fUEHCqWCc9IxjCRWvk2HYhk3sz7odchZIBR5RuuP5BUWtGq+yCvf/q+3uSIng7pZXr6o
jtSbbADghFBzg3IE9PtuIaIiQs9WPVHF6wTdnmYL5KYtouOWl3ZAZ4syPiUnEdGxFUa7vgelNZeX
vmKbajNYOLwrujpYQ+7LRm6RO3Eqa5VguHxH+WB5RReMFuDZZYOWGi00sVww1UBD2mKdFFUDcyr2
/pIIXxEcCPkswzVfSfHhCv+tUVMnggK3KXC+v1B06yW35UgJ4AK4XGGEIcI4vKIL1muF8OBysAz1
dR/Q14IGNcoPT695XgBLjVItz16cxkUuYnmYC2BlZYeDI1yWWguaA887kIslE7uY2PWSsdRR0Pta
tDXmGlEF5FUpbyAh3Hfj8jImlmgOVlDB5igXMfKLlsQl6Z010BJcxKq1361s+w6jEY65pGvLtXzE
MJdosbcGwHruIuoLMK71h6ABcrOCrMm/wLVgKLMs/u1HxLYWbQLFpILpaFQHDWwX2G54NySji/7A
Rd4gExi2qCp86HIOo7wgedZg97J1481JlKmu/K0qxD+KMGwFloIlJ7qvqGowYPSP0siKQ7yIqKxR
VPOBDs7WSD9QywUKGa8rRRJ3fUltlPDGFw7SauOF8B35zwUZc9kXaLV9VMvWsX55dkKojMva9lFu
ucy4NdYcgYRwHxe5hgsaBMTHAl1dwycfbnX1AsyclN9gIVte71ruEqPyo0y26oBcfADEMulzAryk
EeYGwdGwS66RqhHnwanE0ZKIepZ0pojrBbC2htr0FBbYzYX5psxmOS2yXCISREB/l90USvcSxkrA
25edaa3PaUq8xMSJLzHMV4wiG/m06DoHeDJ9uehsXFQtwIUu6/uaCpjrKn951PAolu08pIrFWzf0
DzC/MeL+PZ5Myom66uirg6UkE8tr7kUk54KIvEBELwsQVgdLXLLWv9YESBgBDpzwuJE0asSdMhTm
ZRPJGnlhIv+lSvGj2QKgtY9Jt4ISwRktj6hREgiYOf09YKv5BhnxhcL9F093BRKRiy2x/iXBX1jR
fOQvnM+KR2SakiWuw+FSwsTOcUJGCpsAOKzZB+btUnIpg7g1ZG+UR9ELdWHZDy/4vXUgr2LSGLm1
PDwEmJZ3srIBiRM1IPOK0DQXkaUaxnVzyli+i1sIEdl0TiuU3U17RazOdb2AZy90n8vuuPrBXAwS
LqJtUUWaIm3AMc51f5DKjFjFg+1W9zjiCMEC+7yse8ZQLBjDi1JVtUqU/YVr/YjRAviWzPJLPaUg
qVvCyrpfpuolVVL0YQkbitUI5rJYXeSsLlyHfI3cCs1cFMFCwC0EVLLYLvoX+HIpZsNGCr+s3AJZ
WK4IobWFXiBpZtiOKKn4CTWmy9U2VgQX+3yBy9JZXm4o0KdRrLdo+5vS5FKjW3S1U6BEzMsV1asv
yT+PbxXYwnaLUUdtjFetoNrHXTGJF8+NFVy/lgUuaM11EhkxpX+S0kpdwoxa1BeBHzj2y1GNLKe9
415gzlXFUsZG3XyQbC68NeqlM7erzfUyFC6BSb9KxcxrJAUIdwERL/IgyzFFs+MPmjWsudAvBJxD
DTpibYxmsbPSQvwZ5S15N2itQeh4ySUvmPI1PpA+UvyuA04YbMJKUtvknuVuCczRXF4euCmqyyuV
JhojFEMxETV9UB4GLNnLOh6mkHP4YAt1j6rEKl1w4Xar6hJElwkudIUN3G1Z3C8w9MukMAJ0/F4s
arrMvgvg2V+FNZoVGlrn4WQwMxOloV5+KUCsKloXfLk1NkG3ycwWzh99p49Q9FJyvqDuF3IurzBc
oz5zVa4Z1uJhvoIuLwoCA+wFVXSKIW+m/osQUuQlozRzSRoPs4StC2YTepZ286kE9j9q19DFkJ5b
aqWzX6bh21iLxFCekeRyfNcmoGv0bSjrvWZCcZKCDpshA0llW6OK3HVOrLdT9RbIZdGPLgzGObkm
1ZZSVy+xGO4eG+RKVNOVIbwgJ6vNs2JsSp/i0HbujVJ3l2qUdGpiZL2OfQUoKtxaKZn4zRT2nbLP
p7xIv+QMo3dNoK37JdU7q/fQ2p3pa8bZpFOOBzp1KIaqexLLqi6uYcX52dbvuT5QVAqI7oJ5h+KX
tkEEQd1S8wu7m7FmbHmZ7E/itizEYT7KqMK4SRHLIOoL2SAuCFh+gZuoVjHZLSzvzhWHEfyX0oTD
odZ6vaBSQ34nXeVzng8QvMpY9xC3sVD/keehOJpROou1pzZW29IsMfE/izw1HQS8mKJC6E4CrgDp
5IDNBdFvR7QAR8HWcn9IFHzOxFwx6NYKaAQ63VwPE1AnM256TMkAlqmjU0Q4/cR2hK8U+O2Q9UF3
RaaBAqFeFbUrH5ixXNhCmPSGdUApKmp1W+klcZzdnp7VcE4LPau/FVoOqsXqQ204wiLtCg8hXznH
iS4VdxFyFCg7w3Y5l7jGlfuKiqd6stKmEI5agQ7mq8miXL6Woq7H1EAFOOrP2QzeKdmE3dirvd0A
My+pDKN28KKnAz0nBKMeoaHQvrK1i+TWB7qZIbJA6jU27rCl1qjPkT10hlI8azPh1UJxG6m2XUxz
1sKhIQWBcAUyRtZvAMnwZOxataZCwZ8ioReF1D9NqGjKNHUXLGqnk53BJkW9YV2WBUAsrKsX8Pcl
UF5D/JWFEEHd6B9NKu0kB2uIVAQLJXC7ys/Iq7XSqsu+oqlHBaOL0wonXg8Sr/1LVr+ezXk9iiTN
BveEpxJdnUsvI86UwWSGMQ/8yV1BypcNZy15ri1SH+Wnj7UZfS0GqwGSXnS6glI2+H+kTzCKkedZ
++z3VS2a51Gdc8HcJK1E8yKKjCVFmiWQfm8NLlEFMOKPQPSfOdsSHI1SxerWwL0oHtrS9POXqE10
//uAQzwESbEXs9s2bVV0JZqF27je7XSpO338aEXXR9MQUWHWUrGVaQY16ReDnWzaFFQXOxOZRyEY
FRdZ2qU+kawaOdFHVBJwkzIYDrypo/xK6+LS3E5jCzTTF2Uc986V1AUpPF+60bjhdBrpRIM9sTQ0
hBSwb8+6kvvzU0fggSeZDpCyd2CGUS/YKG0CM+SbnMqxJGyLJo1Qh7szGg5vVDugPpLVH8O6Y/kT
4FJOYWEhhh1FAaaVTlX2qFOPmaiVm66u6soGNCULUNmwI70uR6sC/DQNQUwIoJmJh/BV7WntEKZb
q52AJ6EHYFgA10P5PhGFSrxuYFi5vVaNtIzS9GsCefUL4t3JrpDN7pXNpy1dYxanjW9pPtydKeSk
qRG2R4qIKN7XfTm89RE1uB15XXEXUsW8zuJeOZhx32+6wWIittSX1e8l7sW522BMWW/DPh1faxVI
mW3O8hA5Q9OVL1VQos8ygQFyYXUb9zVk5SM6qOoVIh5Kbs9DHE6erGXVta6N8Qtw8erM6pbylmM1
pCiXKZ/DshZ2hs86D2N06ndyKg1wsUmyxWdg0axqaVm0j8TywaHh5ae17RedYrgBWM+9TPX7O8yL
8YAYawjqo7bgq9CC4OElZSO/0IJItJNMmpcj/j3EkhPS0K7suo6okEt6r28Dg0jPjmhr6XtNm6ME
kosZxIDB5OZlzjMQSIGsK6il0b8DR5EiQjLJELHkWKxOWCfQLc6NVE7cmASJvl1V7I0sUtxYUoar
2A+kJ1MsjGdUh6LXKEy6A8hH5TyMEqPM0n3PKmUR/FKqHuShSUynpW4/2rLo1wekNoqv7G3sDD2k
pa+CpOZeGDDvSPU+dyDvn3zyIdyoh/gmF63Ma+XW2mqaOHoKqvvPciaHX/xI0x3NSiJvEGb/LozB
7hiDnNKJ7eTRQdKlus5VhSU1EsLeBWGXVVslM6LvYyFI943ZhOMm6cX6FezraLggGykAqqHQl3aZ
BKwsPiqWTlXDg8R7Ce2sVEjKa7Md62YjdnKWub2VKwBNxajfQhMfvsUWuZibB43oyKrfAwwZ1WOM
MPNJY48/zkEHbjCctHspr1Kvi32M41Hq3yN3F4CJbIfB34Pd7IIN61Jxb3ZTcIXYa2NuSiK42yGI
hu9y2QZkb71JR16Jy6Z2uRHlXllcT2/EEVsiOtGxKTolisgnTgtpNfBnr+rb7DUVkJh+iM0ex2/+
wjOX/sB7xJ75LRfE3N+JQq93n60JMJN2MofRgFFI+j1b+oNm8obGxFk+EgVbBNQB9AJYp4EKyUno
QrmjXlP4krKZJ0rB8CzbbDzDh0rakzxAIdkDzymlPXW0RHqZJnwIYse0BlP7EsCziDvbkJhtrC0y
JePWHbHPzs6iKGeoJYEYRbI/c5NJ0K1ZgQKIhV58jjAEAEnUktEQDx4Q/2F/T+tpcLPc74zTKMYi
nehCFMWrYQpo7eY9PNatPEXzTYH0iGGLidbcRLEFxx0bAzm0agCKQNLsWKTBvpug0xV4SdArcvE6
aSHMdEEl7hkGqXITd6k2/9bO8GecMIoqqHQolBcMQCpYXv+CxUeEZJI0kFw75YOyeEkQW3a4ix3o
/3od/yN4Ky4uG81//SffvxYldaEgbH/59r8eioz//efyN//8zM9/8V+n6LUuGpAJf/up7Vtx/S17
a3790E9H5uyXq3O/td9++maTt1E73XZv9XT3hitC+3EV3Mfyyf/pL//x9nGUh6l8+/OPVyyv2+Vo
QVTkf1x+tf/+5x9IWfzTi2Q5+uVXy+X/+cf/RnU9xa1kPdLl42/fmvbPP2T1E4GarpiIY+GYjH7N
H/8AJ8hvJOmTbmBXYuHAQ1EHkaM//pEXdRv++YegfsKTCPA3+kEYc0rSoszWFFAV+J1kfhKRchZh
XujolICv/OOv2/7p9f336/xH3mU3RZS3zZ9/6D/LUmD/p3AaFAe5RowM2Ep+pnFALGnRaDPIkeVW
3NbpbIGEp/BDCWVrKql4k/m9dg8cJKZmjd/CfhQsTXDkypq+B4JuwEVF+vNbBcuGBalJxqd6Dofz
BKTluY1UuSCjCYfHOjYgSTV4PV+TPIeIMmNKnjmq1S9+CFktvIJ0Q33EWuwllqmbxw6MV83Cc3BK
aRAmnXUfa2MHwUI2xdExl21y0yN1BRYaXLj1KEaLTcMsdeoDerdLLpGE/nuQiCAskiAbp42UsrM7
ItHLl2mKq2ITCRFnMKIyfjA0RCQcC6fqggpBmqLd7ndd7PZ0GWLA3hiUOZBiisoxy0rsnSiX2i/q
gIzdoRySnCy9Mdgzq6DQLEjxI/aiJ0w40y3MUSgsLhyLcs6QPpDjaJPh7pC//zDkLm/2xzf5M1eA
F4lNLwyBRS1O1xQIAz+/yKEsZ5lG+j4Sc+OMNcHw6PujVf5GwuXX4WKZ6IbKHwQnTaLux6D9UbQT
iFrb9bJ0HvpEUVwB35JsVxddE+568JTRb8hU+i+GUKYkaoxNRiUN9UUcTJF+Pl+ezYmPTP+LTvsr
dSslSZ9yy8i+RZbVFLsZdlR4sOj3VxsDuHTuyHpogRefSAE34RiVR9TWlhisDYevcW2qoYvUWFQ1
bylAcql4CgLoN9sylYKbMemKzm6D1hSpcUwIhyuTBFRPb5qJOET3GXtg5msF4LWSTnZUj8RbVA4l
cMxpGOMHEJQnSyLJvlFaqXg0wXAqtkmndnDxnDM384ymppMKFRZr3TxomR0MkWQ++INSYjBSq5C7
ZmNWak80y9pVQQ3PgKLbutyltTJMByPS+9IVAGFLnhYX3Xe0zI0nAj8zcbTajOFGTGof7ppI1Hek
wVO5qyJ4Q0RCqfbWmqF2GLSSsvmiDDDbcQIu2Go3VTNC4HHlqhxBYTiFPMW5E4e4KdTGJGD7Ocsj
hJhkzl4S0IiqjXhAlNnNqAu9qyrliH8cqgA3Y5431iHSIwVdhplHgDFKkry0QR/kHjFmZDqzDGzA
NTTJrxwiXXAvPkykb1IYTIPTJRliIzoa5ardhIKfYeJDdeVuxv/YIvMPjYHHUXQUTrJGu1o4fY2D
8p9/QMUzsGxgSYl1rOXUpAFvqd1jqFiwEChZlrlTYO5jHNDdXlJAZv/VTIKR7eNa6B7Qoo0CWwgs
VfZmCI6Pcy835E1Q8CZHRg++pWTZANhK1Cxc7sqEMzA21dAeyK94FLpmjfdl4MvQxIJSiWyxa0XV
npTcHLfURSIkA/rYbxzU+4aMoTMFxkHJE+MKp0USh5AoVdgTrsd0oucyKrcxLPTSMfJQROF5qMR8
04FFRwilgLCSBH31Bmc6eQtVs5upI7B3MBtnvTrglZDtSa86zUnMhoSCpW/etYidXZkWXgr2XEPF
aWbtWo6xDTqUUR1Lnkln9jBXI4lxM83aowKG+jM6LeUhE4d2U44tAs2G3D1GPEWZRKeOS6qyKmDn
YFAS2U7nrKP3q6lqA/Gnr290M5lgmqfUe9Amn2LZljqzx5BC1sxzK83qq84zfsQIO8Cho7QstLtr
ibh/mqZe2GIpH1LfqboW260o4G2kcmQargjotAS6lQ/3gAeyziuhOFONxPWoc+DDIokmdgOEbnOK
Eq8dDHPf6nP1nrLA5HaMVJDkVq1WfwZfCiknV+T6QQqT8U3rBkW2B6Tm99pIkXxLW7LWnIn98I23
mFBynYKhsa1EwDPKnPpCdatJ928LVDXjHW5dfQhjYhZAIOPjN9tQTNra7eXCfDEhDp8Q0ofY1M2l
+T7ShTpTICnf4DGW9UaoFC13xTrF6TOo6gg6F3SLGa0xJfmMFUh9Msp5fO8yFj0bxwj/qcx6EjKG
R2S6gbQgimdpkO8ttSnvJoithc0kArEid2D83CkqjXMgJnLgAtOGl5K2Bt4v5lQGrzmdtEclxObQ
bo0Zx+pakFPLnU2lhTgF+AQRaDOLdo0y9xK98sK6A9wpZiR7kcgD68eOy51UscK0QazQra1EmD+J
6r9R5NFjW5cVWbcLK8USD7kr84rEriBNhyOc4PYDJzOzfYYrnxnwkbiihlrcis1YRrScxqreWSmY
O8UOMO4stgrCpvJ89OW5NZ2wawt0SURN6A8VQjdIWQtyJbiajOSzzfIAaVbNLOOYpNMswEGpy1t5
KuG3YPlFDdPM5eg8G9qAkWkhBKcxRr6cJrqmP8NgyMydMKX5W6QHiubpQTh9rivB1/EFF3LcBM06
2lE6b3DM0ROMhYsgls16S4ZUXltT3xmu3uSRiL/lNEnbNAnKzBmqQi8PoUIs4AKPKQIXHs0cABs3
xS9D00pvtV+Z3zU0Vngf1F/PcBiEJwQZ4ZyoSDa/x9gMzbavp1V3GGidaI7RVBCOKqj3TCEUSjsM
r8LuPZcRQHYDIaJGacLMqm11whHMTpGCgJWlVg02ulGEk1Y/+3NjU7AdY8Bpuirbva/7k91bFqt/
NM35Q1gGwisgH/WrNbftGS1747Goa/E1932/gkTblEQ99CYn5qmZR27aSEPrSLXYA/0BBz7ZJs+9
cYzajx9RNRRoGtLjj1y174fCUcTYF225yLRqE6mq8hLqmSwjcDcNhHAITtiVILZnn+U3dwLIvS1d
Ntz2jlpWkA2KbXTfMt4pSE9aclsnpIB2mYr+eWwx/3CttqOpIUQIrLhhkg5fSxLI1OmEOSzcCdNT
lNiyMjtoI7PLXvRIA5dNMLkZYjjixBNWoTlRErY36MMQT6JSmb5mSl7WtkSY9F71Xf6U9IH/3Uxo
RyH9HphPZt/x8iXyZB1hswytJJk603d66w1R5FhOqk2lKpfx3h31B/r/+rc26IKvGZr8EV6qbRKQ
azZV62kkpWgf0JgZHWoO0KkQNSKW6eECP5G36k8kNbPmwWUGegnlJqnG9JgMQzlQKqdWR3jQo2kL
Y8OQ2MQa+Xpklj0XpaG8asbQznbIftvbhj6HgUtZtUrcLE2M/qo0jbRmTx/C+qYxrfipJwmgiBQl
8Q6HqCl1IUh01d7AOSpxxqpP6bf5HR70VmL2s9P4iZEDKDSTEtRxRdFLxoROutKUcTa2RpsK7dGa
m7J8nAIFWyEQzEJ/N4a4BDkBxIB7TVB8+Zo+wFjtamHG+djOAYjXZBsFvMkRniDqkL1T6rUmveQ+
ziOxLcrBBLkO3rpIYEZ6nGvdNqliearsToaIW3IZwOoeExr86aHSymzCiqQxgwQ8bUDXzuvynnSB
blQ9Ry+RBsV8hzSEQieh8H3tKi0laKzEfPQ/AqLG3s9uBCrF8GsFwgjZQVZCQyAnxY0wHpyMqFVQ
4MtFsnAzzd2cXJnA4v3AGcVmDr/L2A0IyGFgrH4DGk7Tv5Oncj9UkqNIxVCSlXEvmj2MYFuiqCJ2
gF1za+HzmIh6lL5cY99TjdyFFqEIbDhJBHxy2xhdFX1urDnUUjeGbtF9macKgceoCzPZo3Mq+g8d
+h+KBFxzjnSPUESud7S64ooCZVab8m0UKug/25Kh1fpdNJN8BGjFj8Te9hCDq94IgIZrFzhNEtKv
8PWi+TwhU2QtFj86JUe4lzPedGKgNichLML8Kq/qfjhBDDeo6ZWCmSCDEI4kvntfrSvxDAhcSxw0
RpXhtix7X76Xm9LUT1lNSdkBedV/gS/FmiYlPo4zyZQR3pjDDE3Uj1XlcQjH6b1BJRN0c1L3tDDh
G6a7PFCGp0YqO3+jjZSsK32KTLtJ/IHwRKnZDXOzER4EYuvRzmNx1jeRn8USAV4rB1egfRuRhXJC
MbCwkmGbSTLWuRBg5SeoiGXl1k2nSjv0S9N5g0iGVu4tDVPMgzTQEXbQUK4L0HA8fMaXr7NGtUZD
0qpO9G5mdK5gZrUpAg6tH/fJZqoJyV1Qm2p5iKEiRJvYKoP3Am1N2Q7N3IqhhTX1nahl0bxDYSWT
N6ovEtpPUtrejKbClRXHuM8Cla3bgNNJyB6RJuBxRYLtgy5ykdpI7wZJ617l2FK+z+S9wZMgVtFT
WtbBbVDkPl00aLKtrStNPTozzgTfZRGzmxu/QMYFc5bQqLAHg0fArRd0aCGtM00Z2m/Yg5YLAGuM
dmY9z72d1LBj7HIhBAMkAtSy70Oj+zyqSvtlwXrFoM2qHMPnPtINu4ia4ZauShODgdBFeRs2CipI
AtkuzS5UCs9SbCSmK1JIfRBrPfs6Ey7ptsUOIQDjLJXUq0IhZAph/P0yoyEc2OUYpmhTAPNn9RCh
yO5lLTZfMfwLbn0dtxQ3LmfIaailZuRlmCezKcWZ4TNFpPEibfxvldT+Z/Wyc/mW37f121t7+lb+
P1A0W/QK/u9VM/stj36qsS0fX6tmyieEU8jpLIAflo5XNcWMtWomfjKQfwZKiUoulTMNxbx/ls0k
+ZNiUWqz2H1lFVFXJHMuVTP9k0wvEknlxe6Bdcow/52imfKLYjnGz4s8MC4qKJaISwntl2KLPKHQ
geLDogOnjSh7kXzDBkbHTsq9eZJ1rxm7oUK+aa6Y5NKACu0GWcLijc5Dyko7NOOrmkkD5P2hmQwX
gn+B+/oIysVuTAx9qRLg7+kOeYVYUjVXsrZBkTGR2HCkUXDl3JQe2lHTr0OlFsINxOg5peZsVvKx
Hmv0IIauS/ITPDzSdU5cGoB1OeRuDv2pWIDaS/qgpXTeMamNRlvFxrDbg/6Ww5u4WjQtyzZOMqfX
qaA5hoDmgtNg3/Eoh0EC+xLDa/PQDMNoQYVuOshO7Ffk0GXvjVJJrWaUuHgIHOp0HFGSQvlARlvR
keIoescMO76DfYDfG4dQG6dDl0xzAnhVoVcpavUAGMwq4fnW/mcfEg4ZH+s18gSpptY2pObmnspp
KThYINDqV0s8yxcD6+Eb0KdahjAl1cpmFMUcn9gZ3LMbqY30DsKi7igadgHL3hyn1ZamgFpsRhyn
CK+7bjTPGfIqqiNBxykh0Whx50EZALiSyAZbQtLIk12jcZGyBnXll7ZSsmI7dpJIjVLtAxV4T1/Q
RqJq4EA7DTVXUHsBof6BZAOi8ORPG7luGnkrm3TSPUVQJcNDHseAgdUNpyiWu7dezOX0qKGe0J6j
qkCoY5RrOK+GgJbP3qp6o91B5+5aj25VHS2JF+smC/kk23EXGohAdKaib3Oz898RORjl7cgTfUIb
pNUwVAyz50KD0Uzg3se5yWpcGaT7Y0N7BoSJApRabuPAmSOjTbwkavzYgYhVNyC++uxGGzFO3NDj
jb8y2BvCxoRSADkM/VvbaFrluZhK4xuSNpK2HWelukEsvye8b3Flt2PLpMXmdyWs6spMiszNQPJf
mb1Wpq7Y9MTJdBGXBqeJ7JltATs0cBLFVNBWQDf4Z63T4Io0QXovBr54j6pZDPaj7cPPGvzW+65X
CsujJBawfWQJGi7pOJrf475RH+OhGGbqDIYf4ZkA8VyUOuGakNEXHasLxgTIRw8OyOql/KmfZeWJ
oDEkZ6oEUzwJ5ajscFL334cgxde7T4Pv4GzluxaHjG9tr7BRDnnuv7SAht8jts+vctdXhyaq1c8+
kKSvojI11U6J+0Bi2lD08uBDyfGmRlXuIOqNMAVUVWgV2yp2sqbb9kbKwGRCDg7EyugrCcSEXaY/
UlyLajksXUi2GUDQHsQwEhGZhYSZGOsE2w36XLaJaNBEKaLqaC5KERjZysL23ghS6m9LTwlOO+57
SNkrPVo2CtxjAtvwpYB0/gTot/08sLbch5QRMrcKaxIxeGrdm/7xrlupaq6DbJBveL2IUDVSu8/C
sn6pY63NXBm4xIsQV9xUHcWDxNhQeir6gyBQzmsM7Y1ctqX6hcwVbFWQAI2d9JGEj1bRHlsswBKy
NZXmaGgGvsEFB+AAEgkGmDMYXfcQiS0+zbrQKP5VPtYhoVw195YrxTGqU6xZpLtwkdrpTBNWyWYP
3nadUkmDCYuHIhX76CbXVGVLwJecG1HHENaAOlR5Q9jUL6JKawfOd9moFNfipPbmIMhOSLeq+hX+
sSBs1LJWHZjmUnwXVVZBWRbOZLkF7yR0ewXlZkyYi5IOZzxVQLjRnCuScYMWRl+5raaaQBHwY9vQ
Hdc/Z1JZEFn3saRXn825ykRXN8xwL0QE26eq6a1wi/SIiQSPP9XSI3K30vQ6IRT3VQG4Um7klOVt
ZyEec4MOSl7biUnV0ilaAeP0hOroOSxJ8LDe7RG+8gfyFaQh5EqxNdyVvwWBKOebWasomPsDyuA2
GzhGIMGAjVkECvg58GP/i5zq/g1Dncniy1L2PhhTeM2ei37IPPaGdCWHvXb9ERn8/xjpD4XW3t/E
SPU3gGM/dhaXz69BEopXhEkG4dHikSDSRvxnbxEW1ycY+SKeHxbGFbj7/HdzUfuE4RrNRRM6qIXT
gE7H76/eoqJ8ovQuQVijLymqhDn/Tpj0c69Iw2xkicUMSTVo4aDX90vvRhEQ7paDmiVHI6dx5rBt
6y2erWpxCGYt/jctQjgddSETVy1T/jBf+aWTWQpL2aEF0CYlzaR9H9MEzJado4+m3ge4Gc+vP7yJ
3zbclttTNZG2DXfIzqotz/HHVhjOuTC/02pcKlP5XUt3/qGC7rj9zVnEnxt7miHzeg2FVUjiNevI
+P98Hn6Ejnco3R73Z++8cz3Ptr3jyfNc1zs5fH9y+X/XdewdX7mno7e393zmdOLbg+vyu5174Heb
A1/yaW+/P7s7fnvij/d81HH2HM3b2hySwy8f8Qr+fv/gnfd7jmZzOHuz/Nrbe84zH+ESbGf5CV/z
zca2nZ2z47x8liPebM8c/ui6HOqZn+w39mbDEZ/ck73fP9j7jcPfbDYbZ+M4zvKxDX/P8ZaDOVd8
ceJOuKK75fTbnXP4sjksH90c9vbGuXZcvuaud9uCm3e4Om+zu3Icb3/ylgvl2rb85Z3zjaPu+Ojh
+n63u18eEw9q+Wv3dMrs5bT3Dj/++1f2Abf4wT7k1zdm/eKJlcV1o4qxdHvyzs9774Gb2jjfnN3B
uf/NmX4VYfyXM/0yxdqmhvfP2PDc26eXc2Cf7c3Xa0e0f3MeZbniv7ujX50kYFyFxnIeXtHT/u6O
9+zwvHklu+PJPTrO8e8f4a/+cP9yY8rPg95HsQk9ex6h+/zAaOE9/eYEyi/6qf9yhmXa/WA/CVHP
8Ik1bk+3R++4DGjv9PFf/n1+9pgbZ8bq6fnkPZ/Olc3EOT0/8y7tqy0Da3+33W+32812e2VfM8IO
znHHcP56dfUxHK9s53rH+2bmMS1c5/bo2MzPzeHWOR4ZfYfdbxx7fjsQlrX4h7uBt9GDYJZu3Sf3
gXnDE/vdqNZ+Wc7/5YEtD/SHU9CQo4rKKY7e8znYMC2Z7udlwvPY7vjP3t7y1TKrA5s7PLzvSmew
393dbvc+2Lf3vxsi2rLA/t2g/GUBzlqaltkyKM/7h7PnvO/2ke1tveWhnzzWOPf+tCyTvBhexMZm
DXSWb92z9+A+7O9O7lPB2ra1n44vHgfgVs5be/tw0/P4XFaRu/2Wcbc5MM5Le3P9LbYP97xq15Vt
95YB8WzZnzfXrCSea+/czS3r0OG0LDB/P1S1Zaz/3X1S8fjxwSeFMCoSI5UF+2Q/seb2Ntf9devZ
d+vKzO2xiB4d9+hxERvW3b+/AgAXv7mEX/ag2QBjMCyP+onl/cRTOC3r2unePbvOcb9ntd49M1tY
rFnx2SW2m03F8up5PHO2nt2yC7hPvBzv2d2fzyzYjJvzXWDbj4wij3fCLrE5MAufWLUP9sdatt/u
z/u7t31gv90tB315OD9H9sNsvwT2nsWOdeh8x7dvb4xG1vydc33PGsu/b3f3m/vdu8OSv7u3H9hF
RtsO7C1T9fHq+vrx+rDbfN4fdt/vb9kpnFu2A2ezuXftb1dsRLvbo3vPFLU3h8MVa/Zhx6N3eaof
j5k7f+dxs7lyRvaW3Yl9+XR0dptrpvrHB7/c8+NlUbh3j7dPTwxE5/tv3sjfr17yr/6ZpEMFfgDL
mPCO/MPY3Z7c/8PZee3GrSVr+IkILGbylmQHSU6SZTncEPa2N3NYzOTTn4+eAxw1u083NAPsGQMa
7xJXrFX1B648tr7nB/f/ueT8G+sAsuvVdaCJzX0DN8IeKsISk+F4/5H9z1Zbo663t/TYRd6v9a7n
uGRf3Hn8Hzkd9k/rrcxEM/H86Ym/cOd9ICHY86f1797dHT7wv8fPDFpw7z/+TWwY1v16a7KjPrBz
7/6mC8f7ezbkutT36xr8uF+P09g7soQYfk7rfcB5/LBOY3D89p5MJzh+DPg71ydgvR3+b0+ueD7g
fJpKLZI6I4pJ689fHYbDsriR6Evs2rEcCeauHnwbrOfuepTTWf7fKDrpn7G6NyGnfBqlQtMvdMC6
eGGZuruwV1Ze9pT/iKYFa+DMVf7zzDoBd/7/GLK/KEVghVQ0Yb44PG7Xk+jVV+VQLACyOA3aWa6x
T4Dz7vEZUL3rX3U+diY0W9vGgJqnC9jH0yiUppK0AdaN1VisAduTxV1XQ7O5HuV87IjimqbNI4T0
fJs2NzIXcYfSlTdlRownuUtzheaDafZgEWZE+VQ5xs/XY55ekX/HD8QaPm7gOQHlik2aBLhbAsyY
EbKWpXYPVQEJiTZL3wtYyjc+70KotTCOTg1FGp4Im0HU6kJURQ8MqcqBn4MrX/Z10lOjTYv8/vpX
XRhJy+BxpdkMI+X3zeFv1lYJ4AGbsgEO+F2fpNbR4vkGvUF3P45NZR+vx7uwPl7Hszfp84x0eGWt
tmg42S41XWYkAXYp8LEbcS4NISbQLhhaPs9aOwmvV3tYUBpLqL+hvCvjwU9TTLKDDlj8Dx181Y1g
lwYRJyQH3tZqteysP3+1tVzZWE5LEciL8PoO+qHRPsSWFfrUgObAmkCXXh/Eix+HuzqNWbpolrXZ
ygP+lE6XUK4D9GpQ30m1XdLRxI1WtMnbQ1kCxXt2s8p7dXMpqGBmM2USEqCdyMF35daHNl1gLxVR
c2ODnaZ8fzeY9TrUZoMNi02zQeWrzKX6GMd2dABlJl8gMmJuCqn0pXH6b9e/7tJqfB3ybCDR2Bkz
lYGMBYDlJjT3SdtFN7bzxSgq3SmLhz7mi5u12LpYLy4rALpO3P5TVtWprzil/vG/+BYWO5vZAmDu
bHYWBoyGjF16tRVYIU+fKmufDJV1o2RxaalbMBsoSq3I3e3zt3HtpEkk/iMKMkCW77h5do8KXfhv
Ubfxs8t51d3YXJcWO0PHcUjHEKuezXelSpw3iaVL2hO2dcAZ5zs4xF8aFji7tw+gLXAEXW8uR7PX
X+TVLgbIH0ejyZGBUaHtj0Xr4OCodjc21Ob1uy5zijquQWPRstaLZHPixmBKoYlQwJU6cOO21FcJ
8zhFUbyODuVY6UhVmQekJ7KDDlFO8eRQ9uDgjPjGKXK+LLGpN+ir06pZf63156++l6I/D8tVIFst
u9x6LFsjbrHd6Iv2xgyq6zY6TaiIZJHr4PhjmtDyTyNNLZK26lQ1Xgw37F4AId1LWevP1dC8jyxl
um/aehX2r1RPJz6u8JjhMQed2rl3/azIG6nQ+UnjcrmyI4FSwP/VN78PkGrDUYZJ0htzRt0bIxqe
NJlGOocAN7Wa7stgPbU9jKUbs38+5kTW8FdBCUs/T49mTZ+KXuWmmIBJ+g19B3/R+/LGzF78vldR
NktsxmBigZUkPZ51QwAxVAObGCpIgEbe7H5f/UOCt+4dvosJZuDgKYmtG6ljjyVwFEZUnx2aM+5k
+IMBlOx6lPPDhyhwWQQiBBiUnHkXVxo9dLuT6Mq71lPlzHKnZ216EH2e/uqSZtlfj3dpHFmyFlmz
yT7ZnggIGlLAN7mRrHQ06mCQjvKANXDkO/Re3mvD7MJLi8gCb3znrbibfMKiWSkl9AsP+HjzQF+z
QjEKsYK0V5oH6PMGuCcUwq9/7KXBXbNNmEIk8HDONpu0dgqZN7T1URcxv3VKP/U7jRbyASgaGqRx
qXRfr0dc/42nx4K7NiQgDxlk1u42F0SjYSwRgpIgUltcz6RsAh2irqeU09vTTlJpMhgLXzlhAe04
/bjMWJZstEAGzmOf7wBR9fupM9+eTANbgaVH78XR1qbNaZQSaHZlgEH2FLseD+jVFF6W2o9CZsiF
Nm8jBq4n9mm0dRW9Or8RurPayeK0Qqc+VH2E6DLLByu4zDdWxpqfbObJBlYj1tWBHdBfwMyrQOxj
NKNQVQC2Jdr72FGKQwUN9B5AL1xU2xqeJ7q+mYc/XDy+fSvgI0O3ivyaB7m++Uh0IZwl67j9sYZ3
P+fS1D4iytJjEGPKu6qxkH2o49C88cUXViYGTzyUybCxKoeGdzK0vEmsTgfW58Fl6VFDw+u1VlNc
uAUU+Oub4MJexwz+b3YN9Inr8TSUU7czuvb4YICdHB6sXvZ3BfrZ9wku08cO5usKUADNfT3qhSml
xEHdgUQEctnfLserKW1iCca+I6reW1rk5QlUA6Q42nuz0vsPk1HBeHJcKC3JkNwIfXYFrpeuZegA
1DWujL+V31ehzXAsayk5UaIUFI6GuMeeWsxww0/sbAaJQvUBSpuASHl2tjQhAsbjwppdkpWr1PYp
VOCkzY+wscp31wfz0hdxupB+Oja1HHWToWa4Hydm3dVeBtIDYBPI8x8DRAv7xlK5+E2GrjNlVAag
HZ0ulWRJAaOKvmZVZig7gzF/QNe8uJNT3964+S6Fsln/QrfWi9behMJVqKyqAhlcTHmxOBhmJaiX
+XuM2OqN5PDS4JELsQVUU+CItK7UV8tBFk6cTFoNCMwQya5RyHXjMZa7N0/Res1wNTJ42KltnrFt
hDK5TACiQNDG5dZqERupCuftE0RCvdbziIFV9ibKrKIWkbYo2IzmQHLJQYW0h5M+gltfvl//oAsT
pFOlhHjMNcNdszmhbK0A+RpleCHIPtx3Wdf6mT6kPiWRG72YCxN0Emn9+asJKqsZ++UZhxPXGl4c
u9R3pRbWN9bbWfKBZAg29uv5x7lLi/80iNpNErsYBYkqq8KkNZ3kZ+RfqjtYJAYuNuM0Ha6P38Zv
kNtzjajCwYYBjfbc9hm2yDzFkZaIRuQygDgUozEDyyF0B+xJYjPEiXAaotUmxD2UQmr/KrNy35pl
DYp+zJ6u/zqXBpmJhNyrUp8FUnH6/Vg9Fr0TsnJsd1gCjLzTHSWCP28PgpCrZtgmr09qEadBLIkK
Z1tDpJpAlyHfOiJbFbQChfwb++DSbMKzoGykAdcFkXIaKMSOEzAci7NMywmyKR6NAFT3qjkcESCf
b0S7NHYOSAmUkw3LZpufRuun1pqKocLPojPDh2yY5V3NKRq8ffCQZobeAUeKM3FzTtm53ehzxImY
Yt/zroJhsZtMPblRjr3wLQwbjyhORCZqO3JZWSn48EC0gOUR43DoglaFn/LWUhH4H/Bt1KJ03jaA
RU9HzFkGpVPWtQ9DpnhfzJOG3XLp3DhzzysdaxjwQSbKFRYvt/VjX50cBVZDpihsOLV9mLxTZkff
qzJHpAxeviWGD85oPtWKCHcytsMH6t33llvXN+6Xs/yKX0IFHk6bgGqLs31kLFL0bhflJALWoKm7
borb8pMxIUCOjNI46v40unly12Ale6tMe2Eb8BoAi6XpFj6u29QOCo0poHVW3ow9T+ajGjgHY528
043I8Ps25L/fvEa5fADrOUgdMeibWxvy01QsglPEiGMYFC1kc7tYbu2E86tHZUqpkLGCTMvdPgeo
OUcwtJhWK04iuLh2dTeXi43FkxvfWELnI0goRydN5P2hobBxuoI4Ky3RmIxglZmJEsxVjmChADvy
xW1183c8FmN4Y5+vY3Ty2HEpVWnGWmnk+DJAyZ0s2hidyCmSOsSlslACw5XmC9Dt5Zfs7TxQ1VL7
RRlkeqhjvToWjdb+uD6F58tV1SmgILYE+EzlVDsNX5QoYw4jkHuRNxB6Lft33tg/kATC7tgtC683
bmWV50fOGpFHK900qqz6Zpe2Y5Immop3G2hRHq2y749slfLGTK7H42ZYDYP6LRtBW++ezfGppR0o
uAo+WJNib+/DIk2+yWUujKCpQ+OTzAY4P5kTUzOyc1C6N3bGhTVrChQo1hyQ6pG2mdVmwUa5pL3t
KXko9yas0853QzV+rtpGT28Eu3Dw0SrhqWxbKnUU3gSnk6hrMKTHTrDxrRZ4vJE9q6GbBYPR5Gpg
tLH5OQOMDfU0HNsOwHcY2p7StvJL3BhocF9fURdGnn4sGE3kQ6DObF8NWt52zSLhimYSXDT18+7X
CM48QEDJhdsdZu9b50WVUfzmq4xBoI1O5Uxl+1qbdSUKF+3qmpVszkZe+V0U6ssB7H3S3hjuS3PL
wwsMKuxFE6r/6WivcjKouZSVF7V9+GWYU8Q1Z9UNH5Co6e3D9dG8FMylbEUFElsP9HVOg3WwP9EA
QcJ0obJ+X+Np8WEsbSVABXN8vh7qwuFnrSEEDUWbZp9+GkoNDXO2S77LTu3wd9qp8xens4dDVub5
kYZm/PV6vAufRo0e1LFJRcABKnAaL0f0tUC5l3MdcbgAg/XQb+ANwe15ewOTW4OWM1cin0a1eLM2
EquoI/SCkOWejQan0anvofgspX6naiW1wOsfduFMhWXGh60CWmvB8fTDUhxG86hX4HAVeI+FVQzh
EJ2WkWTfabXf3dwM4iC5a268nC7FpdxISFzNAZNs1goKbmqOOBNxIcf3eFomxgdtptHYlEn8BTvq
CmJMrNxI7i5MIwAFUgCb5Is/bLbDYA9GgcsPR11HlSAsVxJXJjFTRUTnxtFyYYVCkgA4AA0evSBn
M7Bowvf2MMJQCdtlwSpp0Q6zNTjHHh0A6G2IkV6fyEufxrN6bZ9QL+axeDqRcrQjOTmwpCtkyu80
ZdGCAg/GJ0ys8huHyroCN/eVQxZFr8EGTs8FeRrKsKTWRXOIW1aU5B9QRFmC1DDj/fUPuhiFexd5
J7qB7t+L5FWGLIoaMyuT00TCV9vJUDgP8FnHN9fCVJqOVCSwKBKmZmun34KyIYVS7EVWhh2GliDR
8/lopPTVgtl0hLxxRF5aFVSo1ncMSYXhbIZOQKxu+oRzC3LO56FbHotKorREPuXZMpU3JupSNGp8
K4SKMjHvutOPq8sW55Gazd3MMrovk0bft7DD7sQ01Q9Y0PU3vu7ClHEiU4l2sdKjdbo5JTNbq8cJ
UgDiKHVNXzYW2oDBDMz0Gx92YbETYi2MUaM1kP46/bCpNtS4Q97Bm4bBXnl0OFrbGdaqiD6Ezefr
C/HCKDKItCbptONLvg0G5WwqO4ygPMuNUavh15H/lI1hhqi3UMil8m/Ebz8dubGplpKTkHJvr+2l
coopnjR0ewYosZkSBYYGc6/tTQWeezN5mH2MwfXPvDSmJNWY7MEhps60DsOr/RZ3KfpaCmxetHfv
NbqJGFjr2IMb2q0C+61I693wKhIO6GjLWgxo3XfJcMdR3eW7cs6GGqmRmqm8/mEXrhoXox0K3uQm
3CmbD8MuFQWtVi29DgWPA7rqyqfFCt1AIkeyU7AEurdlEn79L4LCUvsLQeK1tAmKxzpyrw6EMiSO
Iy8BCvIFKfIv+MggcmZJfT+2sXEj5oXnGQc/WTX4VGALxmZcMVRDLkBvShQJpIoKbnnv1lP+FU/2
9J+q0IsfZiGawFREc6eNU3FjT57n0mtXiCOUjBre1XbzC6OyJ3zPSq9HGeMRux0UceIm+qmEsn+P
6FS4a0OJDEbd3rj5zk+ddbmyU8ijKShsr6OyM9ykoz4JKw/gEC2NaJfqqfZ4fULPTwFenTZ1SGBl
1NG29+tgl30CR5yCTdjHP1CkWSW9kAIt8Wieqh9db0Y/r0c8H9D1nUtJzba4A8+EDeOuUGLRkEEU
iM7hYJmU5icXARW8h2ir7E29hHRcRmKA0Rumt1ALl6L/zeJVE5Fp8uzTTToouENBF10dcus4D2yF
jUntvkL92MXtTPUSNLMRtJ8E8tMUi9U/17/+/JDQuUPg6dGWQCfrL/Hj9SFBR4I0mUNCmzL9jn9+
ZrUxHrTYcfZvjkSJlMoQrZy/BfbTL+XtoLlLzi1Zhq5dBuWCTxlqZ/T00e4z5/jGcXS+SzGd4xlB
XsicUlY4DdemSpZOHeJZlpbL36tUVTamWYCeCxW4rqwOUTHL7/Voo4U368bL9Y893yxEp5TukHzb
KgWx0+hdb1lZv0p3gRxLH9TaEohxl9qbt+QaxaHRT7cHiOkmEWCHOKC0RzJExN3vsW37MDjo/P0X
n+Ig/rmykTU0Y08/pQXrp4BKYyDHpf4EKB3lrkSI4RYW7MLOp7itUaq00QA9ayfRPzWLscS6OxKG
GbgSqqOrFtEdeL/p3nE65c0pKfAFsTY78OzgdbTJ2nD/Qil9nSJFSfUdwnH5B5O6166IJuPT9SG8
tBZBXor/FCzBpZ8OYZEmgvfWzJ1vj+2dSJGqpZgAgR3D6zsUs8W9pN/+iCBD/R0eXH1jK1w4Y0jj
GFKqTgDit9hgM89QoBYk3+GEJzyqF678ZDg5vj9isptnTcMy1zONBFmMJJqbGx9/nheQYUFhpdlD
BdzaIqYqZak1k/KLpy6V+M5kJJZXamxGv48jtMxiYIZPEZ6E/8WBQ2DwBUwyx8629t8lSYvyAo+A
GRkBX+E3vBucJf6m2n12I3fdbHd2HqK4oAp5AHCGk9mdTnCIOFnhIscaiLE1A9XJWzynh/TGCbot
6v1vGIfzDKUqDu3NOkJouhCJrifoB9VHhOf6AFVcZVeJFLcDqxUf6CeW95mufAqncNpLup2PYd+9
cTmf/RqbE8GokewkuU2CpGkKbzLt5kBiOB4qG7mnzF12laV3HruZwhtgxt31zbS5sf5GB+AHYkWl
kkoF53Ss0XKoMK/uE5Qpov7eRGJrJ6J+2FfJcKvNcGlaX4da9/Xry3HR7dlEmCTokQ/ddShDoTnR
VjemdXPw/f0gVIiYUrI5Hj7rz19FUYY4M+MEZdYwwfzqXoCCDf12rrPmTp9TV3y2cVx6Yza3BgVJ
z26EY47MsrNJYvXZkI2JHAT6kHH03gTeFKyVqxvJ6oVPw1aIywP4DP/ZpsoIv+WhsqqyutPsFA/Y
EenZscPzQEMoqGvhANk1J/71BbI5cP5+Gq3LFalFbB4jp+NZhXYYJzMOv1hm4/5apqiNL769tKOK
ZMVkT66PVPEwHqJe0m2/HvxsydDPZ+2DiwBsz1m7uZKbobMNJSwR85ZddBRNOPsWwNcbUTYnurEK
UAmNNIo2rU4veBOlx/d4KCpN9aNkjgb06vLqYyond6dgWrZrZ27roqzLva4t0Y3j/Gz7Edqh+Qwe
TqOdskpnvV6tblqJMEPB0VdFFaufNLMe5EvSdZqCqHJkt92NbtSleOwL7nxyOeDqmz0YL0auhUqN
KF+GL0o+Lk6A7EPum+hPB9fn7kIoavcuJXwATuzDzaeh5xmj7IkFV8irYxfKcgkm7mWONNncmMBN
RrBOICgIWuz8g4n6luiY4hSnIuHFV7WieojDsj4golL4mmJHT91Ajz8c+9THq11/N+rmeGMSz/bl
Gp7WCEkdyB1W6ukkaoqLDRZulj6L1Dmgeqlhm9FQmBaKTn5QicfrI3u+K3QyLIaVxUO++Jf/++qI
w/kjQ9qFY03LM+OY5eWwk0nc3RjU8686iaJtdkXm6q4iMz306ejbfuRYlZ+vQkZq7D4Og27eOGcu
haM6u4KzV104dXOEmogUI5djRQGHmCjxyzWaOYlxvsl1ZEidcvXt2s1dnhj7t48mwCHKAKT+FL63
W4JSIxh+TfF1p7K+xxltzKp9IxyISULtBFA0FR06QOz40yWSIzIdI3Zn+DOf890VVYk/Q1nfqMCd
LwwIEMKiAsdLhlx8M4a4IYXRmLppoGl0fUwnqXbIEal3bx0woqw1IlqiFKa2pam2wjm2Rk8vqA2N
zAzKK25P7a31cH58WByJPHGhaNJx/WuF8WqRU6oPZx0J1EDB+hbBW8H1NqrpcUIH8sawnV1xK6KJ
nAqjDmQCqUKdTk5TrSzbJMkCCVXsnwURsmfTjOReYmER4BKm3EcUUW+s90vfBxIC6xDKs8Rff/7q
+5qFAY4ko5gmsaRlDJS91bDEQPR4vLGTL4ViR3G/8F6hLrJZFmYeDwnULzo4i959rOOq8KvBUb8b
AAzfvJlW9h4YJCrqa1lvs87FIpO57p0sqMelOrht/m+jW7egB+fzxXqgHQHuf702t+dtq6soB8Fs
ZQHa8xeEhZdgUYz4HbzX9r2I6/x9uSjIir512Z9G3ZwToTVXULbCJNDVYTkOddJhrTZox+tRznMR
mppU0Lg2oaDT3zxdFuaEEL7Egz5QnD75hCAe6rD2VPqFUWsPapyG+BGMoX404i78eT30+elBaMiu
dJTIgQBan4ae0HVWlGniPWRZU2D1WvYu68StStLFKBS16e5T7YVGdhoFiUYQTyFS4rY2DHu9rjIw
ZOqtuu75kudNw0GIiCglEIywT6Ng0Vhg+RKngeiXsD9UI75q+yVFIvYoC63rbhyJ67J+1VzkMwgH
IQUBLV5RvCZPw+GYYUi5GGkQLtI4RPhuPJZIrAVps9aq3H5wbyyTC1uAqh8+K2vdnPR4M1dxZxjK
gDVc4NhkG12n0rOylco58lDp9gO48neD3bbF7voSuTCsnMeAbohqcWduJq9T1uRLDikuBo69N8t0
ucPvhZJuxWP+Fmn+wqCS/Fu05Nh4vKo2g+qWYrbdSKZB23VRBf2M1M8HfeBYfmK5mNhkRoWbx5u/
kGccZSwuOGTCnE0uZ9jjiENbXwQlzVCf2lL4bI2dflz0avjneqgLO4HGFducQjHt3C2CquttugDx
UATg6G1/UAfTx9Dp938ThEo0dQ6oYNvnsFBXa9MKeUcA0JjslEIE5eguN27Qs3VB+YRrjL4fNZsV
6Hq6/icebzQX0yqAWy4fc8ruaIM24yGeVevr9Q86OyBZ79hokXqwvw3ea6ehyqZsVnC1DNLK1J9D
kFnhXbJg6IgvZtgIN+DmHp3YN8ZaZj/SsXf1G0uEFurZ1PF+AipJgrwiQSDTn/4SPOcySJ+Z3M2m
yOCBK5i7avmnAbPqCDPOwmiLxbOSYkE2G/4k4p6ecAphoahL6y6UOzcRaqF+XgrcLn8mGOe5xt2Y
O7XyEtslFYqv4YxJRXq08VRVfpfYnoboaCciRMY4wZQ+S3dijESo+/GMOqVAe5R2b3ro3LTRn4ep
djHts+IYFWEvQddY/y7tuOj+VTtRj18XbbH0D01hN8VvmRld72v9jAU55qoJSsOp2qXFfV+nyb2w
U0xBejsd5m/I/Hc0yMs+wh9srxlJ2fuzmg2j69Fhc5r3Il/VElI9zp0Xyjua8WDBpRS/3Rbu05eM
B6GOBDq0KLX0GZnCxstPSfuSX76awvu6SYvOp3OLW4yKDyB0yQrf7DAoaJJnfoqjYLMqjzfpx6bC
aOCYu25IgZBvqczvMp97fQl0iauheWzkEi36rhvSSen8XOSuYR+buFXGQ1cAtfJacv4p3qkoykOm
LVzpFt4816EIqjjU56eqX9Tyd16Xloa+LkqBX2XLc3YI8qaqlQ/gZavwQ5e4C2DnXm1xEjKHll/V
AlnyDQtBAalVx01n+VxbNZhWN0I6Yje1QnZ+j5Rz+tiuOjRFoOhK7341w9luf9R9k8coSwuj7D+3
VUrR1RvKNG9inrKhqx5xPe6mJ0TPu4xXRLT0OHXkqVCM1Mu1pl++WpOdR18S0xmkskdBYBzyu7wf
+vjRjvt6QPw3Jmt7HEe7ykevw18Gz8S1K0uOnczWVH1tENMWvLvK2u1wH9BHbD2TwVyUR6fVo/wf
gxtbi/xCUZyoDRA0xkaFjr8w+8/YOQvzD+a8RpRRlG5XEf04Guw09hNnaNTWn3uJqV4QudUYEZ6N
7D6n4VyAWe9ry1kOc2SW5XcHR7g088BL4KaJZkpvjz84KwdNeF1vZMsn2TvAIA9K686tjqdpiZq1
n0Wd3jeYbSxa+KdtSmTi6XtaLbQF3HxU8Q3F5aWFs25MS4NfRarI+Xsdu4t6P2q1sXwxyqaPPutu
2JXPsFunPDDdEC1faBGL7TmiC8tgqJJZvC+QdILwTzEe624F9AhG9b1F8GaU9jvs6izjpcMCeNk7
GL+6ug/sro1FAJVIjZSjnHM6r14pjXn+Xho4osb7QszINCDOLBYgImWqlI140ButqF1/bYG7Iog7
JW4HLEYdyoDeomX0Ah56BSan66sITC+/TYRsYwevmhYUkKdWs6iMPRCh0oExpyrLrGJ7uZTjdxCW
Ck4YsMrD8p2mRQooVXR+gCV7c4Wvxk9TNnj6+HYkFvGEuRXiCbB25hATA+zZIGx6HLC4EBTpvEou
K1rkNrgLgodo23tbzaXRfcgqbNabu6bL47o/NBPU4NYfeBTYVlDrFr4cpZ5auEIlThKX8R1+g30K
Rlp1u9rT0bAxfc1QlDrzk350au1u0QuOry9hbs59/1RmGJ+4uxazjlH90oQVbx+yO8fU07UnqWAP
2i3T9ICA9dJquxpHotHD2xqX1radkQUKXGVMm08FmsfyKNHzSHDUKbAvTT0ciUb3t1No9Dz2XTpb
/3Z1MtoPKhYv4oedaG31XNgw8kH9AVYCeAiRtPqt6ZzJnjaQLfjjlAzDg7BQLnyeeSD3L6KrsBjM
88jSHloHPSpkn03xy+4KBI6Sfq7vmnDJD6MZqohEjDLCACLCmdAKtfijC/Ngj9dT9pG+Gs65fmG7
rfnsJGaR7Sg3NZPm0fSu4o9WPYyQd2tdGso3Taf2/Q/flOjfOvzlKQv0CDof+LVoOeCl1c8+OIRc
PwC3FvlDO5ehGVgjabqfpa4mv+k9JvPCU4pC1u8UM3PzJy1LcvlO5QYOP0kjmeZ3nHf1t8VQ5/gl
Kl0Z/mMviVM84lnn2I+dxGH2G1ggWe3xVk/sIFbrYT6Qq86dN0wloNGdxCjrT+W2avMJ2GpS7Kco
mdxfLFmUy71QBe7y2GAaWP52QyO1IBY2jMOuWoZG/5MYA9VpT6kajVXNGhHTo4mEdPxNKefO+lzi
UrHcx0pqQO03pjDPXsLI6UR5NMbWau29MJtoUo8TD4UQzwzc6Jt/B5xZxJ8hM2Q5enGnGr3it51i
aL80zATxuIrLcrKWAIbG0OY+SkhRNHmuGycmXI0qXlGpTazLqfWtuZTlH7svBB5DlSNb2LJxhOvx
T2mkon6xEwNPEHC6LPTYAxm2WJqfVTNGY16v9kVXcpA6U3NwnCGHg07fQ75PFHPUPYAySAY51cR5
DvSg7b8X4EIbDw4V+thaqmZ4CIEDAWOpVgqNpAlPOnrcWWI4L1NE4/QFbenid1TWqUO1Mh+wH+pr
9UVVqJj5OmtR922JT90/bb84TwC8uLHdQsTTI67j0zFif4XvsliPy9UmWH5zVBq/XLBD9r0F1POU
z1X620rQGD/W1aQ/1uNoPUI8jbq/18L3yFHxKdHU1rovMV7pP5MpOJSkY9MtDrjfpOMBQZOw22GJ
goMQevGNeVxaAawFuG/xUqk2k4Vl2F3TzEINqI3GAoFyFA98gHjIEeBklKf71DLDd7xu5sKrMRL+
mSjc33d1p0ljV8ftCAS764pdI9VsbzmzauwNUUYHHh+ohtRzVgtAbaFEc70oK+EPgMaDhu5Ffxi5
3r5jITTluLRwx/hmNjApCV6oqY+fgNb5czP22V2bDPbsGYMDdgy1OBd3k2QahyCZcUy6j5C9mL00
Le1jVjTdhGTN6KiBULiGPHUN5feVloH5UHvMlxq1spRAn/ATB2QXxU8cd9rXFs+1wdNmt/2CPVH0
xcQn+t+Yzs6j2iB/wohgSbWPk4o+krAb3N/ghruj5zotySrCMbX1rsa2OnusqqVsD5rRpvXdVMHR
2fd6p01fcHTrZGBIG3On1GxH2kAVS9PCZcLYhTO+4X7K3/m4zgOV8DmrBr8LQ1yWyFEqOzAWchFw
iXPBJZLaxeBZZa/9dEezeIj0apkCkM0J3yCmTj8kyiJhlS9J+qNiahI/GfFe0mF+m/y2JZAi06xL
YH9FpmGK7RT71Mj5I2VYcvAoc8rVSFuNXposTcOjEa3uQVi0A/i0UsetfFfN649Zbjnx3tZSNG3c
trfwaqhaQUvfXTLXq5a2mv14ANmLwLwaG2z9Qpi7pS/qp9FuC/NzgaW46o+WknZeMdk12vj44U3v
TTuqoVrjch/5WFXZalAxn/UHuQjtiAddYd5Vej6F/CWsJ4Lc7tUFy1KXOexsXB28dkmMfF8Wg/JR
A1pV/VIrzG4UhzPTk9bUR0EcSf61ema72W5wBzI+y07MCKR4aT+4eWobB3JcR+kxxymzP9miT+Mf
C+GVb0Vec59gRY3xO2agbrPvlkjwLWpb+mRLBorcI3CP+3BqzBfNnFvnvgzhAfixPkRPix2VAj8o
OT1MQ0hyOYwjSd6w1K4WWJURYfwLExnZRcxdPyGpr/1oDTd+l+RVYXid0KOOw9BNcfcOBw7GEefQ
L40m5h9KlYWupwxGoj5pfYdkgQnEofiWNXKgNpa1XV9iZYC1E2KLEzefFSZC+RST1z4vCP7Xgai0
5KFSzd71K5S/SfizKouCKIod/chUmcN+6bFzYamW7tMA3STdhVPShV5Ejzo+JqMirX0GVCfzBmhM
9j7sQsrBC0an+LNXk/rNGJUVEAWbM91ThGx3rj6ABg2nODws2oDv22hGUXFQyKfrr3Gqjx7+bLgh
tFHP2UVnw87wGIYiiSsvfNdP1N60PKB/NKh3WG2pMMQU3izsLwubtQMC51N6LA2nqR/IVXi1ZUxL
iryfy79HpL3ZBu1kQIeHwBJ/pa1f/NHUJfodY7XyG/mX+OcYZfm70gSbt9d5pX9a0j57LkMlnwLB
gvrW66VoDyLTy+cmUwRnJq5x+t6erJykQIQubo0kFPrBUic1u9Pzon2mz25GC0bNDa833Ob0pwaO
Hf7NMqpx0kst7gKFW8sHxos+VpgbTkIyWPJAHXLd+kRXHnGKBTKTuwejjxW0YjcYnKSl62R3nZGR
DneDsHdLPnAPeW1S6nicoleX4I+lxN/TCOa8B2hNFM9pP49tMBQy1A8cxdV7QBQhFF99saDd9K7l
YaWFVgBACvdf0WjTv6JT3H9bw+Rli+ernP1e9CZNS6flPgNglye8Q3DqCk2e5+BeVsHISS3kz3Ec
YbpEsY55IZZt+j80S3gDda6akSIrzRcntKtfRTkr+r0OO/2gCstJfMrZjUSLgyrwHuYKRnupGYI9
iWOpvgxVOLBdqiX6YZX1+MFajPCn283KY69r/aOruGN2qMl4gE92Jqxiu6DphN1VigmGUbTJzlUn
J/TiPpnfjzKfxD43xukXDjC8p0xl7v5JdXQSUHopdSsIJ80+5KIZBIWbaPnZClxSuDmdcjoOWav/
wu6nt+H0zNXPmsNj2dn/Q9mZLMetJM36idIMQ2LaAlXFWRxEcdAGRlISpsScADLx9PerXnWrr522
f32ODCwMkRHuHu5LXN8RRev88ZZ2+7YKcPCTP87hx1qo+rkMcMlgpVHN10tY0CIFkClratH4rJcK
Ea49jFvV/jGjIz672dQe9c3a71WvsWWZ+12V93U1SmjTdu1+u2qebLbZpCFdTUilUG6q5Ua0hihH
v7PjnyKU+U/rD8XjwhH+EKpSv5c6iNt05a59RaOebkw7uvT6Hc88xYPFEOrcCPpARcgYa7vEezSM
eKTAQm2Wy7dkYgxPa9NopipLxtmBvZXqwfVa050GpwrOeW04Gp3WmdjQtCazObqAuXTfQ02yDv4k
s7iXU8Dn7rF2SWZLzwx/MKy1E+oZGbLzapQEMWyTsMlx8w0rHI0x/fUO5ytPm8dgf/RIliPfWmp9
Qdg7sTiJbnWY9Yu3kD86R7xk+SrlPfmj5QvKC/W8eQs4EIPfMqf+kIwOQdc9NYToJ/PUqCL4vRLr
erfN1Vxcm1L48pgQd92cJtPGOmuWM6Pi5G5x5Y6R0idjkuSZM72vDmtQdTc1G976aupV+LNffUH8
qiDE0o3L8rWgYV2uo2JKnsokJ3+b28uOARhLkGe2HMdj7JqouRxdSVI8EbbyVzz6BhFQl6sbcoP2
F7ktg86mYA47LI+s2FLLk7looSK300o011teGGtuqRZBe0q8xju2Mib0ljTIlXZ2KBjucn48d8cm
9o2h238OGr/43kws+qaVHgMvLQQ9wMFrrPNHkRF3w7rfuYSDXoVku5C7m7FFox8ibVfMe/F24Abs
W5jtrGXd4+tGoGQ57CEhrLEIx2NB2x5kQknnKlg3fmbCEgRekO0WRcThuvILhi//4QxyfpXI6X9C
E9ibQi21yXSpktd4W/tfIIHqYVqG9rMOdv+q52dOGSw546+BJcItA80/Orgtya/8blYx110sb5TI
9XYkkXslDlHm5NXQw2/gIF4wPynMPRj2PVQRVM9ofFiZUrcUI9/avRmsCH6uJBDeRWE9faiqka9+
BIWWzlLpz2bGeSo1Cvwzm9s+bCl7tfLSaZnjDxhmmuSlTIpbwmfMlFpu4h1hHqSgOoVZboeloElx
3MU92DxSPWtdowhTy9zxLpBmvcdVKPm7vYGVEIQb/YUcarKY7DqRwxyyVsrwv1f9eJG3YrvL43Mw
SAgVq9Ox9KKClEoCiY90TbbL5LzXb8j08wdvCbc1bZmP9qwtzl3bKNf+sgvxJEzXISQPvPBZ2L+O
Jzt9eKuVzyGx49RusXePfafj16DwXQK7mqJ5Jk6t/9JIrO+wj+jtiZj0xBDf6PhvjgFITT1OYJb/
q9F9UmvHEZCXWGdSYsPo0XRO9Lr4RLenqIjlS7muHB1bb9n6IaXQqGvt1P6NmhmS6X39fjn4nSve
qrjHmo6ZIWcgjSVmTjNdy227d5oMRqnGNeUTDz+F2FRxLMcN86NzKnimiqa573zmCXAgOOULNeb1
7bRjlHCRi8S9iucm+l20srtGv04Xo1ZaDFfH5hlkORoPyJBzMqvInyoPcTAgoFcAYthlsjd/V0E2
fW2k+IYnrXvvFIQrHX2n6/0cAj7N7864JQ8h4j609h2WJGkTtGrKEvwfb6Ay+yCFeKu+F22jh2wg
Q1dhyrrSe8UYR/mp9ov2O/GqEcGrG4nvmZauuZVxYROOQl09xTjxRmk76Co6+fHinnjGw07nxqpz
683iHXER6+4svXvzIVDBfKvYjtsuG1ii50hsU3mNcySHY0lbTcoWmXyXSemY9YJQ7yg6TEHMlnpQ
UGQkYNl17qr9ftZqTI67KZsb29kpYAALrJ8mws731RZyqnXRORFZLVN3WUUQRccd5eFbkA/7x5gY
ZzzwDJvbxWjPPSTbzMutmrx91aIZPskpl0VGbHP/Bclg72pifcsDM3P3TRsr1IODFYMunpIBEPhg
el+TzJMv1fTu+ral7agWuXyTxD6F5GLHo/1sduHMRN5pvgIRa56CQ6vOZDj7jX9xFgCw4lxNyVcY
kB92HKd53963fHG/xxCHl3Z1Sj6cfV3e+nZLvtqFpPRT7HbdC+bp8nXpRT1lmy/ad6fi1E0dJu4f
u6gTjJfCpD+5U8hbmoTLpo5iXpL4aJZ8qC6Jyq3n1Ouku98WKqFnIYZ4+B7KGXjRNR7OAD4AtjpU
QxObFLvS3hzjmIgvYA6//d4YjBOwT987kRIaZt61rGlDvcjtomOr+GMO/TpyaROP0Xxwdkv6FpaS
zLJW2ZFUWrrdI9v5LQF2cEIfwq5hXHyp/QwpWGccH+NakPjoYddDs7GNdiNKL+hApqJFO5mwZu85
VIZpyHo47T+ejYiyHXgOlXcZJNvwc8wXnE7zaBn9DIyZscZG/gLSI8J+uJ6lJxQ2nb4POoS5Hijx
NJRt1u178LDUW3O7OmLrDkZvjELFjmwvK82EkXw56WE7eR49BgqYAhkwsddTA0Fjuqd6WjyH/50A
Q5eMOq5Q70572kF9SevuqvCxVagGiMNeBhA3wlG/YUvnR6kewuUXC/GGxGDHOsMh5DEPh5ZoSgCr
ISkeVosxTgpQ0jgXK6rd7RAYHDrBoZN44tXx5J3K8/kJUqVltrd9557Lt/qojFwo01g18c8rumny
hd312dtlcj+0RpsL5Pr1w9wVrncI8Ih41AkGjnh6a1zfu3DzoKtcguKzyZk9V5yWBMjopS3rAo1H
Xawugc5dtd81smFUCzgGCQDXS2COwy4w7xRq39RNNcXu5TQMek0H+P/nkrdKo6xRMXFqbGkXFOOK
D6pCK1OkBrkXg2gYFBdETcb7AXPiASozr3WRxhiPE1q35OZDdko7FyVT6hWYqn/fR1v4pyRulAj3
jWRL0rNhcdJAqd05NXvR7Icp99bnLRCtIHm8sjPeGFJFkDBV1GZDOyD4tnhjmRjRhb9vwLzoYZtv
Gx5qQQZPu410+1t8B0k0/ciRyDkQ/kAh+NluRIXGroYIqLZxJ1szn9GPuhVnk3Kl+hRlRciolUnz
nMPQD8c2Eglx18wHD4mp6ZzYLprK1HHmHZzZquYq9z32erWBlkkDnBm6Q0TnOmULHF/Lk9x7BgAj
gykL6kF+TyaXudpl6fIJyscFwhjdhUaILNNUNzGclI308LBUtLwHPLmbq7Yp6THWQpCnt27l+unl
1lH0e9twS3ypcq88nYvnaZf+I9rfvU0DnScgrE43TccWtu9u7wMAsLII9I9/kQxkYibDb2+ZzL3o
cv0i8n4kzXwa69+B33CcDkSgf25WTPe+7crfY4+FB8MByZSD7UJKUN57L6uSePauoE+Xkdd7X4Qq
y1d+Ku8YvOi+HBbTTT+jTgDME4uM49YSl4qVZKxc8GurgyPnnLyHQZufGFX3IfOLwL4hkhY/O5gJ
DrKkNHOqFlfUdziWwicVely/DzYuLXr/neiDwYum35ODZwvdevhbYOToZAyj8TfP22qQ3snMP4Rp
6axLvTh3qj5XGlOW+WPH8amzTbvrDeQI27cImSOR5tXshncm2GUINdOqR+Na+l0u2d17RoRYG66c
d3G0UqymKHSexrirx5s5jzwDwdSuwaGIFDAlNtqxd7mMEqusAIeV4KDdzv7hDp2LFa1mkw3AqS/u
VgKWNgvTVhpIYI8Ca5LgkkPQBdduc4hwb2/7x+bsNHBKOs/eUvb8jvGD9j4NY9H/yUl5lVlnypFR
ePX7p5qoyS2DL6/mUyI7TF88U7mPEy2Ik4WofB5m2v+JchCXkE+sjyxsxhtnoskuDA7weTsQZU2t
Yz1prSJ7JdkI/B0HdS3T1l0kwblmt2/rUovnwq2nCip4mj66JgetXQmTa9LFrMNDiD3p18TJcw/S
7D7g2dt7DyNa+BzIrm2I3zgzxKbu3Ok1B/lzLmrfLg+t487tTR7qfU9HPq/wxDIi/F8tzqbHZ7/h
YzvP9PJEeCYVap5ZVBkS2/Kza8BmWaKcGGjF1DTQRENTPnhswy7HSa/TschnKH6DlI/7az2aikk5
4WPjNs3IrS7oFXrUoJ9OAzF97GZKcWZrwxsbEzH+R/uOfZJ2WecbAts5ciw7N24WrYH5AAePZDYj
Qr4Isb4tryqJPP58zOGJOQy9T/vXF+B22NB4eQasu7/VZnXfbaNiN129Rtyw9N7/DqMN4BmjZwxX
ayjg10VFK1HdTguHHxTReNWSGEvzPq0jLa2MVJCNTRz8gfcIYDtQEZzJ4padq07OjFkYxztfYCfA
4h1FbSUuE/n1rZ1a54cScvSOgsxCYkcrFZ9x5BwyPirBfw94yfVPzebbT4OS650fREoLw4bqjhHb
IWEmx3XWFxv+6dcAPs6W9rxC3+mWyHcu/FwQJR/vwr+wrvbfnaCrXlCplj8XsNl37Dzd8uIcuvsy
1lXwe9r70qQ0PQ6YP9zc59CP8s4k8bhNx2BN3C+E48OeenmNCQBpFLK5chq1vXbEdwXXXtnl00Gj
BuFFZrHzD9+jGUEPR3jialWWFg/lzXgMG1EOx3mq5M2M2wR0k+nk79xvQQLcPs6JbN3C7RRVO2rC
agkcwcTQi7m4K4K65TfDDIjM8L6ScLssvspant115/YOXDILmb+bYdOPQ7fT1Ip8zoPMAlf7x6AL
TJ0NjvKdmz1XU55iTBS8C8/ACHVF7OlTzQD7FDXCHbIkEMJeVVPpPSOHxRnAcUt6g6jHw6XXLuhM
ce4D0iLPh3vV+YOiuG/ddzFBj3FKk/iR7u4QPTpzuBanTej2ZzTQHWVVB1idKlEQWOx4anjWowl+
sXMBPtM1Sx+lk+5YvniTOBm6d7613n7bTLISqd/koE1rEUT3aHWH5hBzDu9Q7fFIURLBwnrdijvE
qSDARV3kaozqG4/yAfJcjto9klVZPddNYYF7gk1Uxx5dkgTO84CVBx0SYGwX1MNuszcv7HWFbdri
Z1Hwz6f9EHberlOOSDiOhZPm94yJLvm1QeJeh1ubN3hYJuF12MTCAOhv5nvJrXwZ9p0lY1MnVZ+J
htpHeLlXYjnc9eNwAhIqHuby7M+httB9EU65vLLvwefXLTkCFNsOZj6UMp5lVogBKYbMY+9qrvn+
PtAJUCBl1EF0eT7FtqHN4uPsvGlI3QqIAXMTxJH4Js4MsVU4arKBWte/UBrfN06DKD9KwxCRysYm
p27Vor4N7JaHaWwcU6XFijNRpjoA1cvYhsHvIRjL146SUnITouWqd2mJDjEaKPm0N2q5tdLpq1u6
s/B2G5youwjWbq2yIGgR1dA5gNa47upOh3b1BADMXvDylEHQv6924YeMflU8tgxdr4aZgBUf0WNw
sMdD/qOJC3KW3X2PIlKzS2gAqN7pZhhoU04tmHqTqcFOC+uz/vTNXbb+SygRVDfGC4NLtq+Xr3BV
wdHxymX8BnQP56VZirQUpTH8k6xt9cvCrf5WoK8vcgiRTuQDjj6Z3xR0b3qkNT9U6yDvNXIPFGJw
sPgordZAOayyyayHDTmmm9v0EdU9RXApQcs5SXQ0ZTV53zyKLeLV1/HQybQrZ/mSID36KJVrXpwx
ipe09Trz0WES7R7qchWP9BM7CpWRPz6K2x+SQPmXxvROklKr3ZodKHQnKMckKeLKFkOF5VHY7cxu
+6zTCgMYoAYc5IG5hmiKU3cx8iNwtfzhO9HyKAUDajrH6/zlOUVHP8IQNBxyaM2rlh9IS5cv/k1F
SxpmqlrnHs0KvtWYffoY064DIgs+/Xa44CwsPyO5BRp7abv7+DyNVXiQIoiqQ84NdAmaZgM+YyWm
abPK8ytky3iGwZ8PCLbSc01maYUHLNOJWKnbLgbuhJFrhhcMptSvxqxTjwp/V/edovM82rUYoLWg
d9tDUq/SnAi6H99GE7ZjZqNG8stytkSPe84BAzcem59D4zQfDATscVet2J/JenbYWhHj9iwLWz95
dnUBjdwNFo7jox8y9Bow0yrW/f2q8/FbKz3/x9Qx6T8CO/kyG1Fe/bRs1r0XvW2/z2FDi40CvEYT
VuX+SxnYng18W/nfBDR3edl3xfhRrv1ZgcgMQro5Nm76YnG6RqTrknBeCLvU0EmQic9hiKilLrG5
TLex079XFi5+hoygBf2Gz/fp0yTQTcBxJcc+3CqdjfNe/HC1i5hogNE5p2qU0BVBv3Gfqxb76XRZ
PPfR+Jt5bAknG4AuZf2Boo4hxOr1l0FZ3KblfH6L51lW/eU+NN1bDyHMC50oU2UCYMBJ4Q7KJAV0
Aoraw6a8K/XQRdkkvYlzeOMfncZSLiXxHiXguHKEVZeyzREOEfWtH4s5R2JRn4X2qZRbSXS2t4g3
ZnN17wdA3dz5WtwPky4eWKfBPDd3O3nluRoMeDpLlPjgggCDyKZf4kMEqPYCqDi8O8XmBcfIUeCy
61S539BMdmHGXgnAFfNaCCtdu5HNqLOIN2i9uke7EBFzEKPPAy81VPKBT4AtjwLF3pso/cEc/NI6
l5uAfqeGF+YjHoL8OaCL4T6FYvl0/R2WHwfPipgZN7AM6mIrX9y8CvJrLFm3+27EMebEp0BhQ5rH
WdkHZCHDwK5jQefuT+BN7UDSOvs0062Q1JY00oVuDlrJcU/JF8/v2bdYn1Yv1p+r1HK6dPEMuekU
VDydW59DS8rgAxxvo/xFU3HZ+2zYg8VW/YWzjSh7jBTDDT91RtoQeWWZWVaufle8P1wBD/fT7LTh
n0GWKjyKae0+zuWBKQ3OAy9vOomrKDcttobwpe9jvLnsO5R+0XFCiRh4Bozim5pYLkAeE+bf9kiR
6LcDxKFFKPd+PSR5Xwy0RLK63oMOBHvI0akDYKD+OI3CNt+apOfwbMd283h9Jv+6CeCc8LxxesUM
FTZPjjb119bv0c8SPTiCzNJ3Xud9ZCgKFK470pSobQrPYcewWJyctjxc/VfewvoWKf6XyWc1Zn43
0O1FFf15tMcejpCdci5rb0DPZHZITgp2PZbHOqZlT1fBJJrW0HWIjZLNu0KUU8ZHnO7IZgo74X90
iOGoVj7HcN2tzmU5j3wSAP/Jw+wN/sMAAt0d8s3f3kePU5OXT26fXkfcUFo3dXizzmi/0i7pq5fN
QpeBSW3BHTvYG2844sryuCDsm/CGGiTTfNTAYoST61zz4Ca0Go0Rz01iCoRsZwFiH5A4dLGOa0XB
zbv3iSXSt82f+2+dUxn/slaDc+qE0fKC4jo2WaR7XUpUE0CCxAGBJ6j1uungP90zk4imLk4jNkrX
S5MELXxDW4UzFcgD7CUohUUHvPKht1e/4XviIeQTOiYdhBAfa3zXbBWJZrMPPH7HUhnoQWeaMCJb
ZkKfCywBWsG5UerjOkTKP5EUBKRdL/701tfe9nvrOINw5IJxPtTajt+jxBXqFqFvdVNTLdos2s5T
FRwzfwRymapII3qvN3xIxQ1bi9DY0b7VH7KU2284Pq46NXOTHMCtVHw/yRZAmITDnXkA/1tY1y4O
plf24Ibgpgz66geiA61puNZhQTJTCTQjhlWWJpsGFFiXBZDafMs67Xy3IjRfshi4a78kIXGoynu4
VuM9o7DYP2m8VvTwJpL5/KKLhlWQ44QFV3QloPI/cPne3kzhm+UCTj7uDwlTMRqLReAOyXwNuF1E
u3hPsETDtisOk2/l0iQlarAyprnu++8zND7CKqdyPgXyiO6wV02QHxGHJEijGE3bg5zRCMF0nz8A
uVjMCr0uXscs5kwJ6bAjlGYwfcmz7sf4cV/8zYGs3PmZbCiPFyhtt7t9nXfgt53KcIAYWZ4KRNML
/JDbjGCacfNSYY/gH5a+n3D9QQVIk9m0Fqx4Dig5k9sw9McIQ1wkY1prdCmibKAYBK8N/C02js2w
R/nlCLZcYVJEg5v1jgdlCAXXhSdsxwa8mbBSi08g9w1nk+9BzUlk5HjGTTvjcjetHqSVL4rvNI/b
eixxUL3GTMYFYXE6IRiOZ17fzTi4Kox1a/O0sZR3eEQAnytcwRmmEZxEaLv22v0IGq9hf7jDRhO3
1bUxh9Zf5a9y76iBoiKNJhV+C0ab1GiA04Vi/TSpUf1AmOgPR6Z687IWZVteCRpvuI1q8B+jwsNh
y7gDb6QOO+3CGrru3UZz8zHWa/wdu+AE8RFpRflRJTsrnbvv6W9TXHk/y96LgkNdG+dqD4p+uJ+S
fnrcbBc4aDdiFOz9ubVvc7+ZMuksqMLoyAWb1104v3alYs6tsQWlyCPizA8g4/KRcgCHxI4Zkly/
U0IgfhPLA2VqXzO/btA4DjWORtv4r3NA6mRNe6fXd5RGeGJ0RPkbmxjq0uKsag4IHqAHkfmM75b9
uPkwIngbr8lNcf4Upov9C0eA8WXABC5HiROSIElxEfHR3XzGT4zH9a+28OaNhropXvDYXR9tOa2c
MENYfIza2j9FhMzu1ExJ85lwSE/HkA8LJmKs4xELmjpCF2ppOTPeeMhuWQq+G7YYaPwYvZsvMPru
ox+iaktdrOFfYHHBaLZZ27u+35IPvF9Q88AYByMswF4jWfZF/EvV7f5ZMVvxq1yFpm1po1VmdVUH
+kznBWvmVJH6WeHtSnCPu7NuL0HqYD2r807HvCaIRbt+bxGfOA4Pv4C2u5436+nUibwt4DuQokRl
VBfTMR4SZNecLUQqxYXciwxCdvxG8phjD5ETOrdB0RE2ULmb6i/oH5vXsacq08QhPVq8gdKP4LH9
Qm5aP7DXqtEZVl4rjijC8wdNfSoz2nyXMa3ql+8eWvEfA9zNcxDCI0hOx9u2V/5TrXzZPY71tmC1
k1SrvfTi1Xyfy3nGBnWffGyABqXzC9v79dMy+DPI02ZZWrHODtpI74Jp6u7FTXxkShLhsZI946KZ
x3A6eJqv5ljoylAfk23qrjppvIV13E3GCdhqQH0IfM1/Llnn+RqqfRAZXms9jga1a+vPuEc4cYFF
xprfrcw4CLpIqn8y6OZ+S0YDHrV7NnPpCrD2XJbIySwKGOQN2lGf22Ty55xO/xemUGeY1ZpNUgjo
AY+s4vjv7IOg9GhZD3ofK8NBPmk3uRjV1sCysiHUXhr0nU/MKgPBxrU3I58PWA7a3H10s1mxiZg2
nqcUChNAkkOesyZDHxlFD2DTdJsBWwE39YT87lARMRlDHiwcT4hr/BfPjtWniVH2ZkpFdLls/01j
Njpx/tDVEp0RnT9NLrRr2Zx6vw2/i9ZDyLNgGvIwC1fv2Rjny5ay/oaaaYic/rmJKvszXkL3ewih
5RzdfHfEoUwSyAmyoYoqa6aW1lQJv3t0Yx0/kd7YvztiDhAs9X3hZdRD4EPS4bpbVtJEx17z5H/g
J4/gEzluezWxeLUeXXzfdcbf4zzn7Dxf7/vWoxEBQP01N1Xx7oGmoagdTVvBxPKKpZ7fCotScD3r
LhG4IQ5AAv+ad7aUBxRJOzR8FA8XKOz5lz7aup5zD/aN5hhJfrr4+KQdi0lH33QdCEOpVm4A9lfX
b9PQVM9J3iQP0IYgLlue7+IMcJk+jUPBaoupJO2+pbJ90DQwanioLFPds+yQsliVf4YlUMVpTsZa
HixaiASdl7bXcg9bvC6c8wlTO6OqjnItgWUVig7/6LZxdH+eOwOKyrJfzf1cTFm+rGB7+Dd5t/O6
yx9FQxVLMbisSCBiLDnF00A7g3nz9Gdj4e+2GlvtHdbJgS+vYrYKuNO8kFmgx0Kl627FGwuIPGNj
sUSPq9199k2EVcuI7tIDGqNFS7em91i8abrkUTf5HqQM6yVNQ+66fBCOJ35slb//yKt1cRGEn3Fm
zOCWD1nP/pjtGzhMtpNAkZ99BS2EG5jRQ2uHQiCfZaxOrR+5d6yLTd/ipEBwHLktnX0hI01YVDJs
hkoPPe/NFqp3N82WnxCKyuJSuXPyKLoSF40kgbG/8dcNNgM6fD7klP2ZFQvO+iuvlolIZ02Wsu4m
wSyqod2PDKtdzRpi3fePnnWRBaAZm1miyR34LnbkluNoSjscJse4Mot3VqAz4yzLx+pvYjtuy+TW
p6RMGr6pMgnptBCg7sjniqI+uECC1S9TAMwcl124a9b2LMDTmNkGyUUyetU1/mNJe7etVfwQVI0a
D/66K9a0ejR296z8QGov7ClwM0a//eU2nTufbLnn5mANkNWpKGmMDy53cTrsFHF6ixqWihurBuGC
Cnn5UzVG9BIj0RcCoedKE2L5Vn+rzhCoXrH38dRri8PLOQbgjkAE/YZmVkJC9nN4Nwbwzpm/2wFp
cTzUeDHK3EV5S+VKBUTKNzd3kbwYkFSUeBuy7INif+hXnw/2R6/c+l6iSnfOgkGwY9DYiEG0H/7E
+crwB64LVgh6SMdVBxA2OlLOTzq+TWeMKB0t6DrF9+7gj+5FLuP9ZyE2544V09W5YZnM/7UFrn8G
ZxTyTLKEiiuA4XKHH3W6e5YLfBcNv7+U0OwEHGSIgPiiIlM7jyWhB03WS4cHtjpO8LzME7TyuITQ
u40zJ1dWFHq72Hje33dOcHMpQTOuatCTR+2vYEh4nC23CCI4JXvUJ9/oDjgulDP3a7rPgBgXcTVO
AFge2wTfwSQVLUi/euiluiZ+DNseMSzHTXE/KpTE6cpdfkWhvt6fBz2kOI5iH0yIfn5gTzL/agYQ
5Gz1DROGNLFCJkKkyntSWj7mYihthD5LAVe0Nca6R9zw5JcCbMMZ1hvK51J2msnXScZ3fIZCBcjW
qa/CHSdUEHkDpMQ2txrQpHfDs9ujAKDIor+QAZ7HaTUTSn7gK7Y/ExvuK328jxZkA6oNUOHQNqKT
lupJVuwyZLBQ4WcQT9EjZ9Dsn/q8gOfm1Z2Oji4mWvxp8IfsXJ3tyasBd4610cDYQbwjjCzj9v6s
QbWH0ozmjs6lm8PLAkbbHkvpxiPWcqO4m1dOzcum7/2rGEzES2MM5hnhezO49zPLgL+m3NnvQ7ZF
dbohrFgu9Q7+9sDuWY63qYh67k0pg/5IipeObncdquGFuUC8iARgFBpocNDnhzVdrt4G9111u3To
ARmPvpKiXkXK+IVGMXdZmroYRlTjrxGpoQmUS9IFFAkfaAydbQEIjwCosj9Ql67kbSSsLp38gV2e
tF8sWbT/vHF99hL4d3MDwgOw/sSuwcHkDBTyr+Vu5dogGRH+QAhL76dY+jxdmnG5iJrNPAihMHsV
ecGj08tBNYt78c+X/3vh+3x5slpZx4+xsYUF+89da3ZYJ41spU1ZvWIcUkiZl0sHlaDPdudwD0eR
pHsgi5vJKGTB/3zxv1PFCJjj6p7jwDr64dk/5T+vTk5YGEDddWmTc+QeJzfnQ2qJBTw2TBUVsiZQ
tILNbPjziomKHdFj06E2oYkB8B5D/fY//qK/d8///ov+slhB8JyPU8vjKHpJHYbCPNRF4mW0Si8j
rTCFBy58YhvtqPQW4O8V24uuAwHwtgJpuAVyQE+S/I879bcFwL/+LEIMz663rv9fzmKjoUIvkpG4
awvgVnbnCoQdCjSymfuwP/zzXfjbG+J8tbPDR3R2N0UT85dNyrDJjph3lCDIgeNPWUU+8jjWpWgL
TWA+Cfr1/oeJzv/vNcRyzw2D8zvoBn9ZXyCQnPtmhodnHdB7CJGZ0Oa6aHG1Y65QzyUXQ8fudu+H
/7f4h3PEYYjSODy/gVzf/esNjHs2ENG/QPdhhMfKFfBvNfxoJWfBFUgQ1PY/39r//qH/eb2/3i8b
ChZThoHFw87ZmGg3e2e57g16DB+t+KgPYzyOT0mgitM/X/m/32yujPlMgKlxRB7V+S/7N0uk2Qa9
W0nebBKSnOsCbSsH79D/H71a/nU/CQnktWEjAxDnP6/CpSs/Gfmi/c3V18FZ+ha37jWk/PY9Qm/9
P96b//4ucN+mfMAeQwjyNP/zcrFM8qQVvKmT5jTTQMMZiOMryzXu5T/fvv/+JiQ+GxFp5NA9+Pue
b++/3T5WuabJVJwN/4+6M9utG8uy7a8k4p1R7JuLynwgeVr1shrbL4Rsy+z7nl9/Bx1xq3yoA/Eq
gXooRCKBgMPa2tz9WnON6ZVyeeAGQy0W5cOhg8CTquSKcO6K7frZFhVATFTAU5qwpBdKvLDLtGXN
F4HQf/dGAl1WE82RxCqIb6E1miuckXMzBOsEk0IIE/zT0tWgxxFCJXPLbly1vFesqagLtzDqLvs3
piIWRDDhJVVl1BbfMkRMzo2CbzmVRonWubHQHA3lSivnvh+4cgnxFC4oaOJPR6w30OnGAa00KAR0
SgutaR8FcrUZiLGSwScW9v4UOTcZLdFCPcC1jN1sscL0vNL80ZyniNRZd30GGMQZfN8QNm3CpWZl
J1lCiuaVZimGyFdUoUYsbUpyq024A1N5XEl++hKS0EMfGiNdmYpLs85mS2Kh6Z7e7+KZ7YuDAQiZ
xF6J8Zt8+k0nz5wUDZGoDVOAik7J8Hb1SLxVSaNtmXgmUQhF3akKgseV7p4ZTSCwZJthMrG5qIuL
SieHeWCWrPTaa80vMoXXEWex1O0xK2u3PvXRm/e7emY1zBcyrFkUiSNpubXUvdWgsUvIZSEPdTXI
lttWUNZcyc+MoiFDdNMlKEWgnxfdAlfjR9m85jw5lgZU73Ed7ZS6lsStlImokcNIHG8k9L/ByoZ2
tmUOAkrYMAuEl346lB66/6HBDcyOzJZ3NMUwnuvVrA2CJLX0jb0dsWtPKae30vCZZUJ7IrcLYNfo
2+Zf7LedtKLk3aDClA8bF8OxzsRuAwlWuLOIoKzsaGf6CP5PwcCEpTLbhZ82VSaiPPVaSnU+tX+u
UCEtG7SKwtuQBNJdgUz5cyxZa7ziMx20ZjY8/kEaERRxMaYUTMNg7lgkoQRAR6yQI1Ha4u18kSqF
D09SC82HhcsGtjdAME87GFF0TjyJDnoAgVyrQcfUl9oa7+3tUpgdF0RMVjWIb/oSCSh2Ji4eJT4w
AgCBm7iP0fMFUbdyFTvTyszG4x92TxD6i+2zpV4lzTSLZLSBRrSQMg21TqB/eFlzi2bJyTAUZRH6
2ekXG8SgG7i+I7JANJLeVMB1cjevhGZtfZ3pDhuzBM1e5JBjJpw2REZJ9TPip/bUQyYNU7lyECyu
EIff7oq/LEXhZWERz/Vn0RuZC0s/ZAQ56W58ZPMMx01Yo/8oBqr+N1RYF+OXj045YLyYNSJR12Zr
lcW+ESLrJn7AjVlRCp5sgVlsi3EY3PdbOdMxw2RfVEUON5133unX6+G3+lVc8hS3SlKGSWBcYiZT
b02jDZxi8NfMec63xxMAI1Pud0sqfieLrWEQ10GCINTk/7ATJbvq+VTaRGKU37VDpXx/v4tnJghd
xMaMUwbm/5unN3x8qlb4kGOQhVTu5mQX8mb6+HyHyUNgTFPmXddagIatWqfGnaIDu01E79YcKHiq
o3hcca98ey8gFKVxlBiclZTEL9aupwfgpmZ8poK1HUptqCxUzfSfkOxbO6s3qcGN/YEUXt2ku/c/
45mR47oFL1DDq1AilnI6U7pQDMsSwxI711X/MyVA2mdK89R6m+RgO2w9RlK0fb/Jt8cKxhR8yjmT
w+m5PLSDXs6sHhdt21OyaaehyvqaCGQkLwWZ5/mtRwWvZOdlQDz3/YbPTBkTrKfJAjRZf0vWLL6X
XGDhDdodtKrrSFNTuy6K/sP3WLpnwb2UKbgC+b04v/JioJbfRPhlJWa2o67RA/ImZAZLIUlSbWWC
nps6HM1EA+cvimjudPxaBUssdKq8S80h3MH2QluXhAJUes+IruARjlcaQbudwuX64eOf0+Az4jZi
Mn20eWr9dhMxQmLXvq6h/kfMdCvBfNrkMBVX3qjnJqgh8ybmDqnxVF3cmWE+FQrEeZTJemzYNYKF
r8oA1RP9bbmnTqTe/xu94ikN6JZnD1v1aa8mcCo5JYLMTjUvQpcq90JH5gUka2U2nu0Yr/z58sH/
m4u3PmQqZKEQGiC4eNQQ4AxMwqTOrSHZx6km1vcTlT9rkbAzjc4mKbx7+Jgc4YuDYZKRKRcTdTYj
jm3kqCjhGtHB53Bt/DR13/+Ub29yTA5eqBrvVE4FZbG3pH1MlS1YHUqiGoqLnHAayuQztV9GOVAh
Pvby2qvuly/KaTx4tkzhZWXyXbk9LEZvSK3A10lN2BbLLt2EXSNe9QMEMStssr1nkjqSwrLeBSgj
8QAUSE/Z/miQEExh5K1M3TP7jQX4hC1d0dnbl9fLoEeZiTtUjram8jcY6SLh8yHFv/+Vz/f5t2bm
YfhtHUZ6k3Sih/uNN02DblftDNfCKlLVnFSxmhstDYSD2JNfMxOItUVCKhpwuYkrTySu+FSdm1+M
+F/GCuwMi9WaA5PzDJUu+2jHHRW16qtSlTGSMNE/djVvtPc7f+4TE/zmLOHknE3dTvuu6hPeFGAZ
bUNTSrhrVBAZY9qv9OrcRDYwEpeA4yuM5dzr374wymA1GVreCSD0yi9e5JNHLGX/BePttavA2Q7x
5poJ5Wh7xcUHhI6MQEDiwlFhIu56FYpAEjXByoXjbCsUlbDxEPtg/z7tEHVNXiFjm4pNsB+aWzBF
auvy0qIC+v3xOfflsO/haCXwTvBhcY2vuNybFLXSkNCIWwFlumvknXFXUDH86d9pCvCzNV+s8QA/
7VNaD3VjCQxSMTTFjek1ARlOExkvaqI+evw3GsPtihAcV2xp+QoHZxNAh+bC25GA2bZtg/ElCnG3
a5J0+35T58aKKxoHIDhmTvhFv9AwqXqdErpRFC29A2VhXutmZ67sVfNPWW6cQJKNOTzECbFkMWdJ
p4/hxLzLanSTdotW9MDm2D8FRKi2RUu1z/vdOjczCPYhUUStRA5rcfwpDUXjqU7qDJ5W5kQT5XFV
hEkY9/pgZbDe9o1oicqk4OAjkrHsW69KVlKjqZ6rqatd4JV3uVkdkcrpe7EKu5WOnWnNhLuMfQKe
L7Pc7HQe9q0i4DZOel3rBf3op5bwgLUTpTtSO92C6PNW7ptv5weRdQnjHO4RMpWui7UcijqCfSGn
qJ0c+5dCmkZibnJ///5wnW0Fl0OWMaEMcp6nvRKETh8m6Ewo2iCwqp1fXSPhXPNUOvPt5rsQiRYe
BwSd5z//baMlXE91lImuPuvG7laSvFkyQdXvUU17/VkuveTnh7vFFCTIJEOrJ8Oz6JaiJ1XoBzwJ
IIxxWU/lH2FmfNCjmsAC7wGVbYkNncNjeaWUBWAT2dTxvMsVKLo17Biiy2rmIMWgQE1kzFZW89vR
Yl/XsN/kTckVc5kQLLuCCpzOQs+XlO2lMUXeldj2Sv/h3Z2SCtHAudxgd5fNxe5upuh9EIDEkDGa
fJPG6es0S80qPVqzwXrTIV2ReIEbIk9kGffyxaKC9FsJrUgholSO4Zc0F4pN3AQfjs/TCk9TrhOz
WQIdOp1+CEFRexvghivKcEs7zkxQOP3Yx8pV1xbI9qLaQkRHnTyLH9JluZonO9fPedvgRc4OQsbx
9DdIeOnMBb+ol6oErUxYKcGlGmrpR89/jpPZY4uDmZOZrfG0GRE8fKvOYTzKwkzXUvrXDJHx/v21
Nd+1T44UIp6zXcicC7fm/502UoVZXTW1/rWlRrjIhTs93Keisc0l2cbxhgsORV/4NazMyTfRhblV
io0I66ozMGgxhmgJofUO+tehPVqBeZl2Gzn3nESP3Gn6/H4Hl00ROxbJPmCSQ8SVCujF5hHClZiQ
hlIVrA/+NbQTz2n7tLsQ4K1vRJ06NSJ7web9Rpcz5Fej5PjJacpcMZahvQjqkNbnQ2DD74jvqA9I
NpM5mu77rSxP579aMbnzKspsrLdYbyShfXDAdC2gzKlHVCLMoVgoSg515WuCiTONzWYh1KGR8cYi
Y7HrV3mOTZk2qxEDj7b6wrznQOPEHBrvgxOffp00tZj4mu55xlTSFLWJPUUMqbcDrvLRK9vcCpEf
vDGIq7GTLPbFtpUClPfQGdlktF1P1phk22Rs3x+jtzOB7CxVEOxTRJuIj5yuLyoOpkjTKU70wqLg
FVsHEBaTj+68ZH5OWlmsYh4kMAEGHo8AQT0bbtYXMZa+vN+TtxOAcARoVsw55myTsRiVIREa2Z9A
qWFapP+QBngOCQW6M1fCWLNK+jV1f9+WuGDQGCECsiXkl5YOdT2MBHXsyGKRRYciw51RoFjbqC8r
IS2vEd/m20Zv2z3wV9kZwkg+QMlNVvbGN2PHGxnPEwn1ljnXcC56nJYQ1tPA+GyFVACUYBadQY/X
blNnG0HhwTclY6OLy0bAvoAR9r/EY5laG6VUtGOGV521+9DozYoYlYcQKRQawv9ksVe0STJYgT70
NmZ4AcrlwnyEm0IJqRoFK2+8RY/+aopbLlat5LCxMzyd8opnhHHG5dbWU4q/azrotokgfWyT+NUK
qZ9fncECc6lEmPIcjFQWUGkTyBDYqIi+VMRpLWG3lO/91QzZhdl8j+eqtvhucHM68mcCMvpOq/bR
UI6XUOTaa631tV3Ag5nKrkGjEJP6rT7GRIVC6dY/aHBbHIZ0baEvFuGvX0cnFTAvQS7Eb+KRZiaD
0AMVkY9DYtdqnFwM4Ay2IbVtK4bcv3Rhv63BX20hk5OZOCTvuRufjqOqpqCfR8YxiKqHluIe0FnK
bvLiPcjivZZXX9uw/9pK2Oeo3qdMaz8PZKBHbn1lEx/g0q/FKea9cvELcZCbHOjW7JW7VAtRYkFV
rgkiX5QqS3lN4b/Gx6wmy3kLOzOLt3E4pfI9TLjw+xRCo15RK535+LONrYhUCcEE8L3TD+JVk9yC
/+xspGEwfPU8d9EPF24ZRIn7/nI9s4ZOmpp/ld/eWKU0ysE4T7ug0YVDzIS45DLafnyl0orFGkXJ
Np+Fp61UlLV6WcIaaic/2MrWIGwLGdbUv9EXnlUSKUCSEPpiHlm4LCSg15hHeRR9pSq6vhY6Qb9/
v5VzkwOpB0uC+Ai528Wug+DCL7qUquo4lKIdlq2BQUWI5G981W8uxQKqg9wWxVHpou7x401zRqEq
Q+vxdqFQWp1JfUppoUJw7mqQtP4FXwThQKm3dptClQOdpuu37P1r2sC30wThPO8t5EpcptkSTgdQ
6EntCFUEv8NUy6sozvJ9YNVr2Za3n9YkA8jQiabIA28Zrw/EstPFIh1tyvLuRV176VTzwZv0YwfB
BWZrszfU6mOyFjYfIpIytADCrDIS3cWxSP1Rz7M7G6k8BVbw2SoAg+8LSQl1B8RsEcBsrH2SMCA6
o6f3h3OeKafbjClxbqFnIP2CpGbRNOIZislimjZ1BNnK4EWbvAjKDV5HFDs01VrkYf55b9tTSYWg
SUa8upi5ozR5qi/Dw6l7cAfykEbPie97W3TWEcWNRrGHRbzm//d2L5vTgUiUkJUyc5bR8gCvQQqj
4SsCNBKcWMwFN1Zra1vA11rZy842xZudIlBYhpzYp5MUUNuEXyOQGciBvcwBIsbixrPCLN1K0STp
H7u14TJjclYjqGDKzrn6xYktDNROmxoVGNoAu0Oo4FsVMcZpH5wks1KdJtg9USnysjztlOUhOJtg
UAHKS816M/ZBlLmJHmg/qA0zYaEV0ZrP8JvvuGhy+R0TCgBNHA0cSj0LV1Lj18iQGjctk26lc2+2
lV8yfCQO3K7IW+uLcyGYxkAEiQRLdCzbA6yS1KE2KFuZF29bIa5BFp5EJ0cq7PbTTwhVtIuMkipl
K661TRl0E8Qmfdq9P1DL1cXdhVXFumKWyyYk0tNWqMyS8HxC6dJ6nng/WB2mSX57GBWjszEgGu67
fC099KZJvhgPl1m2Pau2l2++RDKUQakppAjrSnIH+OWaY+WNcCtBVrqxzGbm1Y3N5v2OzsP/+zZC
UEzmmjbLDmkUseVpR5Ohbzsxxgiq2YZ26/SbfKdcye5aaGOZyWTTOG1nceZwW2z1MqGdwv36lLl4
b9g/jrcv73fm13vkvd4op70Z9Dqg8o9W5B2CAhsvj410DebFxf/E0Tak3uyLyj6Cz7fH5/fbXj4+
3/Rwnri/Xb54PidqNVtqCXvV6R1E8PZ348o4fvRcXX7JecH/1s6QZPAgMtpR77xdSVn9E4Lmo7cy
L5an97KVxfFCOX6UCHNvpi3eIA7gQCdzipW1/OadtGxlXhO/9UUJK0mN5vG6KjffYufhVdu9PH1a
c878Ze773rRYbLsImZNRCmmm3CA7deAP2E/ANm8mx3iE33lYmQnzXH6vucWWa+FYyfZBc73zDeir
/T2zjz+dTysXDunMhvH70l0+ztM6qw1QoHOvIGA5BIscPIMc09Xdl92X2n2EFbQ2YCvbxbIAqjGV
wgrmNjuXhx0LLNw8T/b3x+vAvq3dF94ENrDNlYNlbfyW4noFSIeczOM3Ot+mrbjDEWtTb4Pr8ODZ
ya61V8ZvPuvfGT95sYvEKjWUlBfOnQyclH9UG+KnA5xt5XMuz+bF9F9KdlQBK6KAzKU9K9rtzqMU
Iq/aYxcba31amyuLTcM0otrM5oVmap9bbx/CSi5kzM6yGBTJWsL5V5ztvQ+42DwiU5A1gGN/fcDk
Bp8G19jiAec8hm7o/qTono1YtH+u9fLX/fO9hhf7Se+neAmUNKx8ko/1U35dHpVv3i3hRrDbxcv4
kB3DG+VWe1iZMWufd7HB+M0Q6vk8YxTmDOQF5me355bneLbhFJts47umYzprku03wZblBFrsNKOc
xUk9LwwSkNtwL7kPqTPZr55d8HnzrWyvnuPnNgASgoj452o5dNynO3Ydm2kmzlMWE+KNxPpQXIub
g+pYF6mDhd9dfQvRelft1EvrsPKVz+2rv7e9+MrwZMaEBAl3Fbff6E/JNtj229GNt/VB3q/FzM4N
KfkEkhaI6kiKLx4EEaDqaKyK2q6gv4sS1bfgqdTxtc0qN5ru3u/aciPg2k/ck2CHoiDyR7Rw+lX1
JpS9IFEnR1AaZQsfCaqyVIV4rI3Typ6jLjY3mkLZSaKfGiTTgIt12lRiyvogdzhneVSpX+RWlqEH
VpKVPXT59eZWVDJYvAbmatllXEXFpRo/SHBHDVW5N0AnjWPVJbUjjnJ6ExVp+kgpk3T74a9IBIdn
FZd2kqD6PH9+u03kgBKqusCrEcPJYgOXlT1VbdI7cPXJ2lyct7Dfdxo6yBuOwA1CfI3yq8U6wI2n
mixDGB0j6zLLgX1RPwJ/g6FUabkSPyRS1wB8TY2it4ls14INGzG9TaLRe9KarMkBCHRddyhTXb5D
TVLiMVSFhWkXIr5J73+XN5dvcq7kxnSJUBO6MHJXpx9GxUQjawwDE0up6/AcERJ/ZDeEWRu4Q43P
KxhorRuiLQ6n3UtF5vG7X1u+6UpkB6dtVCj6WoX78n45/0oK84P0FqhXfIxOfyUBSFOIS/zgYLEQ
AxpWZBszivQLgX9gBH3RmcexkDl2w25Yudq+XWwKg4Y8jXgwEXplcTpBchX6keoQp2rMryXijccG
+NANxM01leiZluZKGp00PFEFtDynnfTr2fLOkidwepGOlIJaJzcfI2ih5Kle3x/kt+uaECYxL7AB
1GqIy5S8b4hDmoOycgxQOJumGjB4Kv2V9MmbRw7DRlWlgiSTBDJHwNzj35aYT3JCiaa2czwh8OwB
R1E7Sn3FZkKlx7Cd8o2ReMlGFiP1imx+8qqlo7Syg71devwO6G7maiVkZstI2zh1vZ+XrC4TlrO+
8XNP+KTGIppAq4GFcwBfDMrlw1933sco8EHqIxGpP+13qgWpkicehfZ1DgFnVONtmhrK/uOtIG6e
kwVoDqiUPW3F7ztyU2PUgXnBzxMSEpRhzLQ//P1UUaEjEpE1cpW/xvi3MYxHJTYahCFO2BfZVaLW
khsK0Gd66KFu2g7e9qO9mjUbKCrJgDBz1MWckUexTvCihQ8/hf4xyoXp4OHJsvJIeLuhmLJGzSad
IuX2RnRI1S8pvdGsHfxhM1cU4d8kQNr3oqkJGzPVesiwQ90dPKH+W5L1H9+H/+O/5rd/bfv1v/6T
f/+eA3uaZWOLf/3XVfi9Yux/Nv85/7X/+s9O/9K/brrXqmmr139cvRT1P7Zt9uOlCfNs+XdOfgQt
/f2buC/Ny8m/bLImbMa79rUa71/rNml+NcfvPP+X/79/+I/XXz/lYSxe//nH97zNmvmn+fxaf/z9
R4cf//xjVvj/x+8//u8/u35J+Wt2Sz31j3D5F15f6oa/Kv75S8VA5SIpOKJ3TOv+df4T2fqTIn6C
eQzYXH80n9hZXjXBP/8Q5D/nOwp/TFCMSkHuRX/8g7X168/UP+cKb2kmKKLR5fw1/vh/v9rJaP33
6P0ja9PbPMSx7J9/sHWxrv77MNcoG5pzgwTB+P9ZOrBYd1gahYKoFE+jpop3daltOPZICYFXOQ61
uQ/GRD0GehNR9ZvbZf9FMXegsBxFHrZtE2907VOnfBpggUQmWOMxsRw5BPQFcJcV7ZjCfTN9ohRw
K1azBeZF2XiXeQtPFG2R9Kz4R4X0o/CSNPoeI5qNgqWV27ad8JRLP4pOcpvpopT3maE4Wv1NKKsL
ClvjQ0a5rmtIkPHySGy2FVePQGo2Bk6Anu65im6+etTQkWSyzRYmbAw+MHJbLyKaM7tn+TdADq2N
WreHBNMcC0tBPboezOpem+5DJRRs4JOfAnTDftcfy044qvgYYeLuaGDoMBbIoXRBNi3bWiG3OnPO
I/yvw27nVeVeaNpdJacuHKddoIkXJc6XXve1M7oKkDZLUMBNK9D9H3lqujiqXPXqFfxTmKYHaK92
5YsyvsGgxLA/PNYdv38NYQl7IoniDriqdhHhACMIW0yw3RYfdFEeN33zU8gDuBo/20DZgLXb5fih
Wj8CBX9MvQRNPuGOoErXjYRPZc1k29WUcFGdc4WF5iMlFvpekVI4yaLpby2Nr0I5kqaGNgSu16DG
sEDSXfYSYOZG9BT15bYMcT/LIgwFTBSMY4FTs2yUV2IYwimP/KOQXsrqSzxonykXISIpC18mHBet
wRWMq97KDx0SxI1SNAnkUvmb107ZDnex9gKZX33NgQoTUXuinN/2dOLBVIMFGixuKpkxIxIfyh50
sO89SfiESNycNoH2rIfTLq/767TtdKxHjfo4atOt1UwBfqEXGbATPv4Brhamdb52MaiDhFovUa6o
zIVC32/VXnUHadgEU4mXcQsBv31Fn8uMztFW69lGzIuDwiQtg+qnhMOrZaY71Up5UoRbqcypUVal
CvfGARuSCWyuZ17pSXTscZAuC2IBXgyeLa6EnWBgYqUaEaQwfyd1QGbH0m0yc2+04oZRdiJ0AVLS
uwOmjUEruL2J2C++o4hLtwNrBGidgnUbd0KBk5oa3lAZtzHibpt20h26YEc0P6kgT8Wql+Gew7Sq
r0xVoWQGha6p7WHho34SjuHMNFXcRAi3Wf29zh9qA5juk4ePiqzC2eFKk6uedUtJfHYA2ObEYNfH
USBjQ+gtspys/TrgVqBnd61WHGR4foR0yO/oxY2SIhjnWN8PYn/fDtpOmvIbteBoJ+ajzGR1AXsM
2xTv+/wZ+PJRosYpwvhYDcCKh2m9FYfrqAGTCNpfYynV0bAx+p/C9ByKn+VespMC3Xufxi5OFmiO
W7zbhMtsODTafVz7hLBStd027R2kJLhy6VZujoPaf2rL6DDVdzmLP+wqEMVRdhkN6T6Eo+QZNzwS
NyGVZK3sO+UEVGKMvzUGJKde5/o3+LYcFlQ5s9wj/aAUGEnFwm0ef9ED+acH/iXBc6vtHgYv/OyB
DrLNCa856VuG36LRM0UUbOybAYPOb02BK50Xb9KAlUac3SmBhHvyY9pDlWKZFyI+byVGkdOrJ/zE
nMjG+cIptPtOl3dNdIe6gi3imtSTdTEp0mctTJjahCEk/xsPUeBd9SNSwNwtDXGjCfFliq3DFB2D
FBVYyb2xGoOjqfa3VRU7HtMlbXrgYkE2W6ZF+05Vt8nYdy4ak2EbeGyAEyyyAdhfx6eJ75rp2TJf
LFC7UNttMcgQwoob5p218cWOGH0+u1ySfQSxGnsO5nU/jWo6TqZwOQ2fxOAQNDuxVc07VSkeauqQ
A7/6UqjGLvCFPfYL0IfTTD8kecke7/vWdGlKlerKanBdaWFz3WgThP8yTL7VWnBL7I2aKau8NVLr
K3Y92NQ0d9xpfRDLIu8r+b7K4uFr1Yc4lmSWdOnH9YZyz52l5L5NqqgE/hncpKl2J1fY0KC4G+lY
eFFF8XXlpeDz8L8SS+ngpfVVP+luoVX6tmjC7jqfqYpS3kfHGJxtOTXingoGXFPDDHdqv74v02AG
GgIcbEQjOZQ990YcNTvtkpr54VmvwnqHHU/1iDgCGCWHLGLb+rXr4aFKYh3vK3I8dqfjIKPlcvy5
ykawCGlx9DRxcGH6uw1O35uuruGv9ClYcUvaQt7dq6X5PS0k/0KoK/+gmyIG2L0VemDV2yMO3+2j
p+HPYVYAxbH/Gp081Do3bLBiCzrzOQD4GwY99mlW+FTjIapJHP5Q+O60xGJFBlflID16grdB7epj
guAboGCkJzys7b5S7+tQ93dxNd12k9kfuA67kajCp6a4zy7lodgOzYXvFz9VcQBGn4vZN6ksjOPs
JzGhKIBLWntAt3GC5N+BFvusp0B6lLFhgPJ5AXcaeP303FSV603Dd4iOpksP1C20VGfU9INlFAep
gV9fZwyw0aZumUFs5VByFA0TNyoNQ2icrUtx37OY9Z9zTX4u5GIDohXsZdYdgrS8xTqQSq/6uTL6
XVBVgavLAzhjJCBbPyv3uX8DOcVNOPsxmZ2PF8IZE5NKK3tKBgVhn4aQlyNCEGEoNPsJ+nU3tRfN
oJs/U9OqLpIiw0wzb7KnAtb/FoLO4JZaDU+2xd3TsRKY85gqh0qzo3SquWsEBQtJlQRpYhgedMow
gIKKUUD7kOG2tlGjEE9ztQw0dtmqkpwiUMfZ3EKz9ZxbQ0HVbALxgk27CA0MJ4vRcPS2kG9xMeVC
FEb1Fcg3Y1epo3pnwmkHkj0E7ZNX6EhZ9UYt7jxNyZFh4CAzuwkr4R4jY4yt+2wXT2Vc2RAtjYQt
FOs+whkeBfmQha2jIeD2y0j0+Pe2dZwe45J1ZFPRaVywquubmCgsVmFCaVt12lzidTS0bGG19jUT
g9xwE3MKvxGkqrZ6KeCfymTYdG3TiG5Q4qe9ba2igw/I+XrEcDu5VFvV4K4YNwf2RA1arz/iFzmX
KTfgx0wzHncQw6YLjHH9O6B9gdNIY3YlzKausfq9soAo9xca14unNovHQ6P2xXaMJazeAl25RPLS
fxJqrFJVfvtrPeBA6iOP+HBkGRuzrvW7fBrNK6seoEaoBgLAaLgnXNC5aaSxS0V4AY2SdYiorre1
tFUJ9GL1+B0v6XBHevyApUbiWhhj3nIYi9s6UGo3GoipBL14EReKcN1KefYtC8XsKTDy/FLrG52l
h917O5q0l01QC/O6aFNHCTYKItbHGubpZQj335IKN7GUTQxZchspIGgVzSyPYka8V9DiRz+pnjFg
93aW5wP710GYRtWm1iIJN7ApP/qJHG6qTBsfhCnOX1JCF0+hWnsYc8X9vha5KSdk8l2vHb0tD1X9
0cisYCv0uby3dE9yyrIXYoaLu9VoCsEWQ+g7K5Kg4Zutd6VWZXuRI0O7VxP9e5h7R3wInwHvbkNM
DMr6S+A/lPnUb0Svi6/ioDjg6goVdJKMvaf1B8/3ghtcLeON2ncPoQk9tKzqljVqBZfqoD4IMGsd
nNauBK/nAeSZeFRqxN+g3L6WPY+GLBxFfMuMS7kcPlX54KjzhYS74d6I+biFVNWXoc+FPQm/+xhL
cUPXP0ut8RR1ouZUQ7PtIu3WU/v6qHcqxps/E8bSHZPw3ovq5laMOIm9iMd7FVKJQ1zwWRPkZ7ze
uNpGfnTRBKXjy81s5GXdJybIfdG/GLGcshOlv0OE+4zn120DI+rY1C2vgxKorJTJO6usH5GFf8Gw
V7ZlHim+ER8luazscBQcXe8pYtZx/sqsmXdoqTBbAoOJoltHszaST2ymXIoradrmAnq2dGi1LfYg
T344VFdpqMqHpgms6NawwMJNzNvXSAtAIQeed6gEwdj0kmBeDd6YhVtBy8sDh6yG6YNn9VsWfX2F
a0p7HYdhtGu7FOuhFKg9KyO1XBzaMuSiBjzoPEkxLyx9sP160HVOaXXShvjixDvKTLEhnBrok7lY
Vz+Ifwk9/mG56KbMb7ev8uAbyEa+thIcsWGv68umo4hhylS/Bade7Quh8totPhNYjOn1YKvTXlMK
fILEKd6UQrfTR+k1Eotd1ZaGGwc58SlJ/8KjOAISMbz4mKo4veD/nfT5n4itFK/Zp6Z6fW0Irvwv
iKgQb3gvpHIZfnutQgQwf4Vn5hjMr7/xV0xFMP4EdgqBBLEQkFzeLMRn/gqqCJL0J6FtAs789wQz
KP39r6iK+ScBd1Iys3YKPdGvitK/gyrqnwqPB11E+YSCkRSU9ZGYCrHn05gKIWgKYKCLIbieuazL
RKFJzKSdSfxVrRj5FgcEq3Yw6NQFLKrCoeHMEVvoTH0GU18wcBTnqi/HtwR8CxKoQdnoW1Ppq21K
XU+65V0soqbPfCoS+8mrRTeeuDC6xhSLWD4GkLf13GjvAxmWiD1mdcD7vfUxKMYht9p1Xh4GW0jX
OoIBIQZu3Jkdh63nm8LrQOGQ5RStn17kQZVXAIGm/ij27cB+V84WEm0iYSkC77Go8KgUrIueGq7n
RGmE55T7krRXCz96MMnfv+pZbhxMmDCY3wnihoqnaD8oyTBurEwlA9xwmrpj4UWfKrHIHvqwIDVk
Smb/pYkTmdR/wZ1UjyhJBMltdF/9UG1nWDZH9s4LdRUN5DjvUgU4kZ8ezu2PgyFo2kVe9uq27SvM
hvJJR+8a5nINj1cbQXQ3Ym1+Muoc56AgGzzZFVKluh9jEXen2ioOtaVH4lEbx5xIhSxgyB4nvCD7
sUDOgU8Q9oUQBXZhnZi5gzOxycMVCyLUcZHSXfglakm3aeX2S4TFwEVcVpg2CFKAp/WMa7+FoA8t
ME8nPK0mo412UWH0plMQeFYirb/3psa88Cej+VJKSlE6UWdi0FGbYQiWGr4wYPRw0qmSLzT5CjY9
ki4L9K6jjfNtUB2T6kZXpkDjuqE0FwqA3s8GDgLzI7Ax8iPwa/FTA8Wd6EODIzuXgWKGhQSJZPK8
L+rB7fp6uEn4EZzsWq2+6oP1ghUFtHg/5rbqELskfhyRbrjpCyvFApDT7mEwrelHJ47DHeRFtSUm
qFnpRegXTbGT+9TfYPgOzLvAr403SoitCA/h7DWrx/xHIDS9d0Ahre8KrwtSrHHG6AZ7Gh+H3VGu
AqeO8ATZJ3Gi7JHbY6JJdbF+pUxFmx1GtmsZeKavYz7Qa+MzFiUaT4IiHNGpSGn2PJq+nDtyKWCG
Kgey/1g3XNi3PiSCh7QZzHxbaJC7IIYJ4xciEu3kiHgTCpDjq+JakXFBYsRyxlvEkBXQCAYWNnf8
tN5owWR+JagvWrwfoXFvYk3Tu6tR6rBwzUKj4roV4/hsd2XLkaMjjIOIOfXZMeN93G3NiB+8MUoL
o/Cg0KP/y955NMmNpd35r3yhPVrwZqMFPNJUlqfZIIpFFrz3+PV6wGnNNFvT6pidFKHhTEwxmZVA
Xtz72nPeszrHtJ7CyeSZWZ3IyccqRQyDJL5Dxiqx0ZmLn1dFrD4kMZcVXzEUho2LCcJ6DEitBAct
iwo54GE0JEaaanLjb8JiERAXFZrVWz3p1CcXiX3YDY8NEsrXvraML7E8zgyWtKyY6iHVqMlHAXb9
6JNOHFykPFBI1eRKuB866nGMLi0Rx1ITbXDaukYjuhEaioHjjhyHQ4dZeGPiD/rRnUwcBVbZMtGM
KPWriU5jigAK1JywLQqhdra0NDS7U6dwR8+1cntVb1oCwb15ZjC9onkbA9eHk4I2w4c+9PEtZ/Sg
6lQdOu+HTEQpPlpykr6ZsYz1sbVdo2CUmuJuuOA7DdKZGXXOx3ksKMeNjdlO92Mqq3fdhp1+MPUi
YzJ/vyHpZGBXTG8mSvXHXWUwamH0R2E0LfPa6cyh/1xVSX/Sh4U0tmvq5YaMsniX9aRSHjEqhYbd
MjOqlu34ZUYum/M68fh5as3iFvqKOuikL+I7CfURBq2b1T1mSM0DoUjF/bVkus3nCqAh2pvxZDVP
TN3vMlqKddHmt2UZle1WIRez+SUiS5mbyEZFhgqAeffpKVWmw8h969bHgkEGQfmiHTz0f+vsQRGa
BHjaNmSpu6MAXTrlMOfbBfD1hhba0LfXdqh1EybbKn8dGtbKFRBPaUjLxPa1ZfIcwWantbOvCMrA
ykAfhwKnzCP5zrb3EtInmlAJbjUYMSD1YTXEyEiWSfWbvhzcwdigMzEcuflCtV18oHyaiec6W2tA
M0PWc1jRvn2m2adXYY7duqL2kez3NfWBPrCauQgShtOZh8YBPg8xtj7x+6ZYH/V1Xak5i7NMDS6t
l9g8M6VFXm8GxQoxEo01s2ZnQqTkpu17vzB0rlZFdzKL4Z7G91Y6OhgAZ0MdhswpG9AREiQqJD+D
lf8ft/03mlWAW2gh/XU77OlHXbwV039FQ/lWfx/+u5u9Nds0vmX/9XC0/Jo/BnX//Lh/BHaQH3+j
DyaJYNvpM/8hrpNk5TfGZcItITswgJ7QR/29WSZrv1mMdmHaKWxWYOTHxJXfwzr+CZL+MXAI0JZu
QuX8T8K6f9D3/tUqE+iSHfNPmMP1a2ta2xeVqXC5ckVv5tydIGPdhFABEdnmtnmVT8df1Tvm13jM
9Zh92rDhdpKeesWWbvFDdjf7sVdft09bGHurX3kc7yA7yU7vDqf8UryVEVOumLwgg9OL1GA652Dm
Vl93JD92Cld2dQ/mUHTg6lRn4ufVlYPWLR7jk+x1wXpG8tPpwu6MZI4jePNZcVGhC+lZuFKYhX20
eSPIUfXUBUWQu5sn+E2on9onum+gw4u7IchWe7pKLpUgv/U1v7pL7pjTgMSFO4ZoY1+pCXeZbV6K
qxF2d/LJuOkBrOIrVbBIdfdTCR51Dlu/Coeg9FVPCKeTeWoe4nvhrnwqTtZdc63C7jSGvUdyzfdM
ncQTrlpgOHFkghMy7Oqa3qh+wJVHSqx4ie8ndbHXb9VpjFSPpJiPRcvU/hF5VBL858y2HCnQ3cyT
vfhDd1hXvw31n7ehelLIJ7hdoLh7iEZHNPieeB9f1lMWNEHhCc7AN5uC2j1wdF20e0pAb9GVgj7U
v/RnnKCvOLqLUukF4+0bQRFJwXJfhzO/tTxWD6m/B9YDqrZDZPrpw+IyzTKoTpNqFwEaTU4dbC4S
PaAgKbaf8pPpKx/Sqbgvvsvv1tcxpD8XDC4B97OTOIs7ApacPe00XBZfvzWR6sf27BVBG4p+5aYh
404e4tt2gVbtir7oKpAIOle/5Y/ipfq+v5LdI1yTzI6MaNvs9HeiC279TrmzrkNUPLUvtddF64fo
j44WGW7Fh2T36XkO5DAPtCj3Rk/yCj+/qlfNRXRdiaiHtqqdPRn3RtRzNYBeAc0ffy/uQZK6KBMG
VBs/qWF7ks/LJyGq3M2VuVnTG9+J8/kjhupjdVaiKaQdvEmOeac+SvfsxCD2Mr/0Os6JyGvfp3P5
It1n3zg/vDN/MKKNiNvWT2og+NmteMqv+UU+lRf92pzNx/xqcAL6Sx6lp/qknoe/odIpP6n5/+6o
/wmvsTSTjHJGJ10RK/RmEGI+utUuIwXDyTbslnvo3Y+PMch8Ag6vjNoIzT+PbpczusKzEin24FVv
6T0VCDDTgouQoic7YLYB3buZT5fEkR3Zs0z7QKz2ESfML0IpNHD875lneOwiB/F0h/TAN/zCM3ne
Crt8PKvJqQoKB0q9A08GqHsVrGHzoJ2lUPB0NwmSIAuyH4gNlsaJSG34sX+rXuZwPBdB8WLS2A2z
YLu1ocXuLxpnPj+iq+cIr8jZ8NoYxl9Sn07LWY3oBLnNi/klucqRdJdkF5O9dNVvbMgoieTn/VF7
NEChzyfjWhlhEs2n5FKe97vYH3z1pgVKc2/y7timUGhL1zWgd832Xo/z4ANesiVeBwJdOm9fSjgC
WIWFswB30R088TS6iv39I+f3F5czyXtjEMRIpNuVyyd5Q6SdlgvdqSDHsJp3XTj6q6v5c4RCtgRA
duLNtDNVewst9qNwTj6x49zWeSMcjjJnd8h/ubnv2PCLGvBQrsK5vuz+7E7e4jTedLbugYjzt+Ju
90ff9MxHcr4ysNgOciAHmosom1u4pVd6tYMCdSTcttNx3fK6fUtudJ8P9ACXhAvpI/MbWhFNAk8N
klD0VhcMuiO7/d3oZC5Ride7i6M60rnwREexM7/w0auze38LJlzN4IE3gF/wkeARZherb68u3VgX
odvUpmzMu7pQfOzC3DGejS+J27P9ss89n665SiTggQS2cc5XMx3DjR+NiN40VCEhbPkQCmMvift3
EMBjaNwvlZB/ucw/oUoWYJ8AokwRbot+3XFljTMEqDC5XcgoO4FnguaZ34MM5xuwlJNjXKjFBqR3
LM7Cq4L7VOCAJlgrAidnsV8J9/3Nq+zvNXQcKnd26sTBzEoabhuUpy2czmQpHLnZP47sxNVW96sZ
6MHs45ptpE79xBvwiihPElXbx7Y5nCT/4CL+CG1p8mZ+Ww8kv4/MU4yh6n0TU444K0dY/Eq7LDo+
cAh19pjoVHer3/FTitHsvIE/ZLDr2QwmT7Hp5f58oXg79vMQam7D30Wnj4pHlQ/qvCa02BIyl8kj
uqR82ePDobRETKkLR/cfXyQnUABZjzEA3uGW7s6uzCN+62rCtTLs7nXi28lsH50vw9a6Y9Fw4oqP
9eKbczb85i1/5vNZVzSendjTPTEY/Z31lFzmifJHd4gqTnwey82eEu7Ll9gzvY5b2j54LBCgOIDf
RCrITxTQ6R6cO/aOGuwuBGPnIErpUcVzPgDxC3FOzeNEzxOI/IFcgTIDGigAvU6swkZ3RQ/1TA4O
uAeezPFvx5pNNgcsSPwE31F6h2PU2MjgkTCcGlvZiGpc0LGVGw+GG4e94SI136FiMt0FPICLYEF0
fJ0jVBp9+oMhloCnhz58wALxDgFiV+824bF4dbR/Nq/LaWM5Bu7a5NkTTwRx0F7SaDgxfZMF1wPh
djxpw93CGhtgsIFJSYLS652nirsX+Hgars4HGBiYQeBdsQqoiP5cCw1WUOEzJfXnIo/cPCMw2T0y
jkNhfgC30x63E8rnMdBDPRzxytRZPCsUztigs3BPFyXc2MfHtVSivOOMIELlpT83poSrWLjR3KFG
TfkpKjGXOB7P4OQdW6K+YJtCKhRBjHUR2WIpxiP2+mBkiYk7nBaHNXj75/1zGjWejnZbgLkK0ZTv
cXV5YLC/1YAGRMnOE/HK3Tcr0qLelzmzcpAGSyhwio+dmt2ZAdU8Xwh7H2rCcraiIUyD4ziA7eLs
praCBZ69jTAkJdTFRDtCmEbju4oZti6HrTqoTRtb5tiW6CjamVuzogrboHcNdpXMWgJ68jiLnvhg
viwP6h02jWddudK1ghhBg5ObgY4SEv66fJpNT44nouBMiJH8nvsAb3Ssh5PxHrQtOZCY+oBGkrfc
Sfz2YfgVfqeNUJP0YmwRNSdnxlFwLgijxcC8au86x1d82AITF9M7m9u+CQGDLjju2AaveV04jhVh
wIrhAdbDs6E1yXor7BTDl3lSZUT86hC2hbFbu61v8T0Tri1Fpme5jUsw54AlY4+ysK54Un7aNvHn
Dl99CYt1eJ7jtG6OdJghkUfNSXUU4k+mrvEV+sugsUkErKbudA6YKleyZU/yx5RlJNw5vB63Ml9S
YovZRhDSLh7T783dsdTdSeNGS5YB68m/t55FSG4G+XNMiN3eqqAjUEldcEQE3ft516/1rXrYfqzh
ESgAzfMywpU+xHJw1ONA4m3WHfOo5zNZiVdyjotrcqJWmvtSyF9PtU9b+JScmqDcLuh2p7f13F2H
6/AjJVrefCvQ7cIhCELC/KX0SalC7sUXoAFSQ/PZYHbqLkHnrHZ2JSuyaTUTJTVBC1toJ4IiuCXO
yUkpMruC5SmwLJIrkJ8gA338gbYlfhechJyBGrl3xC2txwPyt+t0t150J/dNd/R2zwpGArU1hMIw
8PGyp5CVxID5HOuuDZkA43WE7IUjRu1Zu4uftcQe+UF8Ml46/WVD0PpCIOalfrXaVWCSSmiBrjhk
AXbGsjDKztOfZ4xJNJ7jqHlhfdkooGBuE1lIfZbvFwrpgANe1EgmglO+qt/NZ/U+C1ge3ps/JdyO
/iX7Yd31Z/2+ChCq8yt0ZKhrevQtkwfBE7w+rAJcJGHmEYdKaKF6SSB4FKX9ikgx4WWqJvyM+qwz
ubH9PoYFkZQW8ILdOYN9T2z6hpZuY4+bV1yyC4Uow5l8JVh8qGA8f6oGDDivaT9G1ldNA7rjDJ/l
p1h0NfYJPzTPvJmY73i8wpH0EYYBD2Qnm6xhEx15mPXzuVl84ODnb+p6Fr4SnrIBheESh4Nr2skz
KnhylPXRHqR+49Ru/kViP7yvPMT4nbagv3pvKItiFECX2SYnkXs0HMNTbd3W2V2D27J3R/62uUcY
OhN2H2RIVoszbtoprQKzsMm5SC9F1wpkX5ICXt0EOjwfA2Z17BBitQF8Jc/yexVlUe+ld7vmrx+b
33sxlzuiW6RVV9KvjiuUfL7MFUyuxF3YVpCYofAg+7rf+cdtjMTJ+WAn38vH8m5LAipuOLcjrCMI
wqzF7Ok2JBG9Gh67HbOe+LlXuTrnYSLnQ+OXwLMO8Dk8OPau8waWF0fLzTvHoWHiGv87HgDIOP8I
to/NDWDLefnIgyOePZbrSEFGmxSai2y46NYRPwnYKN2eTyX33eOyj5vCoEA3b/lO4IMxSETnJAJo
JvP/C0sGVATvYrmb3RBJH1GdcM4dnBrJaI2xc6F340bpl/xcdNLQoPYQmPYnl+4a3yTGyB/hoEUQ
neEPTb97bjD+YDyDNei5/d0TguOduF9nvWl8ATW0Tuyj5y5ivXBKize8gp4h9ugdE9+be3Nghi3Z
Bo40OOovY8AMOsz5scqkABhlwoLLDDboYyBiZAYQF0IBHN9C4GLzC9wwgZSfRuIpu8ujI8Y2EUr0
ZZsMRHXBJRGIpV77g1QbD3OkiwJRxR8Kb7+Dvf8I7mbG1V+E38frf6A5mMKaVRsy6FeCVCLNChYO
hSX8uvedOMVD7HjDh9SKQwLAAzCIrBbyCpJOzreJpeoIn+hHEJ8dYe7uItd8f8Rba4TgJhWOFANH
fYpa0sH53G/xS3yNr/2FgnQke3O0BBIVDouIFc0PVyKoXk4aNaPhtXzevCQco5h4b3F0LLaI9adQ
E1an4Vr687kPa/4HtvdwGtfxrEeHRZx882k+0jbucP60flrtewMnVAXDy27Xt+GaPw0/DjcgPR/+
raJ4U3haKNkNLmB4MM6r/T5zuCv8wWGqLBt0M64fO4+3U9nOqavRlbB3/nnmGB1WrXJyaJ5wlvAL
P+nl/VnAGqK2fdI/JAJf6kduO2K0c79m8SgsUaQ7XMpOYrkQonJ9h8qJQxmfS+QuIxLIag6ntHLe
FhczwXuOGC1+WP0jukHi+Iiabfl1d4/Y4CjfyV7rM92fR2M4+NJACHQfHfSfXycl+JSdDjPFExlw
IyreuYn2U608DDrHHTKsQrTFbwJlxGUaVBDyOmAyOhZXf+KrYwZie/fmV+Fh56Ap3uopp4xUX8Nr
zyGOOdiwl4rH4SDPyvycWMkMAPWTHx1xpOXWRIhHjE22wHeAFOVo4826b6/ip/yhasMMZJYH0p3j
fRgRGG+J41QEYS3oJ6I7w+3dY08u/NyTap23c+K/5ESKU9TDqy+wEeXDqjvpqT8MSHiktiTXnNmF
50hgbnMAb0eIOBH/HCGe4nWiDxC3PZWeyA0dgeHKwk0RrhVj1WI1jpCuJSyjkkNQ1yqXIykxOI/5
T8uFHbvE7+Vdcg8MG5t0lBwqzExNNPa3zHHtr07rnwlWRavRJjSNa/xDuqknC4wvcTLx3ov4uD/R
05evs7+7RyBrYhqP0FLy63vhtlBlHr9oUfak3TdnqmoP+3t54fWP4s7wlRAf75knlI399BZTPz6i
h/g+OdVP87k9S4Fy2j8a6puAnZ3dk6lybn4W6QSG44UEmjCG1DiiaxmQxPl9uN1KYg39vj8bL/uJ
+p47RDhNrzg1bJHsUl0OnOL1C84R0++KdwUGb/eYPSJG8r38ZTxVF7wQAa2ML4t9uo4E4mSj4RBZ
D2biLu8zzbao89Vzd7ZuZYR9x4pTPqfyptzku+FsRKTe3pHg58HvI57+o8bNc1Px3z9jaH7hNf0l
3+m40D/pT/93cJdUhtr8dbPGSd++/7Ehc7z7H70YGi4W/zFNADGHppHIZv0HxkaiFQPRUmawGcwh
RsH+qxVzNGnoxFjH+HvGMIv/oi0ZvwGFARHDa4y5hliu/0etmJ88vX/VZw8VPXA6kJ3B6vCHOWu/
OjhgHpPaSfppEoqODqopxdUC3iwF0GHGwKzNgu41h94cq+JZsZr0IYuBcu6mldKWjTuKrGuxW8+W
lGhqqOtDq/tZpWzFeZ/qVTw3TGd/lI19x0UluWX5udqBCCz3XRg3W4TAi0Hua7l/Yf69NTqJkEky
jI85zxQ3aRMNDOBY6luxgajNmrOW98tA2XIpRHyKsveCu+oi/ZwsiVUSq65gWHurEiqmZlPfp1nb
B3V1oIRWVQyGTFHIsAW5tsHs6vak1purFx1Ajgog4N3aCzV1dM2QaJ5wV8CCdKH4vM+NVYVFOUr6
ZyZgpG/J2FLtWsd5t8WfksqyOnjW1ltNj0antrt9Gb9M8DVIZKrY6AeQw7smCZ8UPsItoHwrj8tU
7f0daPxG+Nz3ekyekljJY85sSRObrCjtWjj1OHXlRWwMyKMMj6qUW92nZvooCtskMyQlRgL4+5pp
+Q8IySL9axPF5dWdRTB5T0mKyOYjU/rU+kub9M3mbyB1nVZZl++grSUFU9g339LO2D7oj6sdNZ2J
6bhe34JRARIjhkPcAhrRlbjK/GHQpiuTG/b8xphQ2sfCIMu3jkGOQrjrqZCi5V1L24vZiMuPHA3R
9qFEugwnlIzIxXoy2PTnLrNAnQqb4YrAV0NRnbOHel+KEDb1bGvjtq32kA+rl8VyqjxtSzWIoKYM
kDd+lhlJTeGkZZg4lS8oMdYVNWQrJrhlCOIg2mstDzE0hnKtRnCbKcA38K4WgBEHVkAC7miUu02y
YVr37Xxo8Fqwc0QGJuyja9Tost/qpNJIcDW1NLxVbWTzPCZLSkCnKusWJQwpHLy2WXThPGV6RXAc
6+a9HDMS+LSveZ6e9LjtsMbxOM3ukE5j78emMZWhcQjuRUOzaK/60iVOBuLRbZp1COYRhU3wmq0x
e2Krt5etqtI7oYK1M2rgOuzJ6qu7SUmgKazxLlxj4N29P5fK9rT1GwjiRtv6cKUB/4BEy3bLdUNz
5WJbhTtz6KaHpaklgpWBSR9ulZTJq8S47lBOG421qjkS3rBVQqDOE40qNe7LJ0Zx0pFLQctGbSer
D8xeaN+SOtG/xGwtwntD2IldygUxxE3cd80p60TY7J0xEG2kKTW4bTMrUgDQilUnjCMDtXLJp2L8
pMda+rxuHY3egpVGvaaLB+DkcooGx8s4ATlev6fymsdIlcWjmhrIIXSjwGlaHM4lpO13rIKqTKDY
us6gNJoroLiJhgDVsj/tRSysEsRuX68mvlnsxhUmlrQk+1dZkodFPjMMTRyfrCGfJQfwR6qLTpsI
ubx78drvTRUVcLSm5qPtF9DSCBYWMSQed6gYO3sR1zoHRQ61GvgfxTRrXAYyzxIWSnWOzamTRqDd
3UoDaZHWUfVBuohdggbsovqttdRW6awGi29DbSmeY4RLTemqLIO2LK9VnJqbAiy6Z8SxrbVpKQZZ
PSB9ZyetChJMn+WYIjgTI9KXJinHprVrWV/SN9VKhvrVQvtV/7KXalM8M4BuoVYtTU1/tYox6696
POyZZxVpDzauWaZ6uu/TdSK37HMwi2OxVG7dS1BU4l7T3yYogkCnis4IKyujaqkkdEcbsfqa8nBt
jamtaFfBeUu1smW8aSk8mVu9OnVaVvDYqrzw0Z5N3Q02EcEXH3Tdta4/mYVuPgKOSdxt3mnZZEpf
2qtpTkJgTWIdGusyfFEU6HZVL1tw25SdssECpj6bZlp+4lBLAVpe5Wu6acYtGbcael4jWp7cgOpU
xoQmeGqoUT2Wwm3S28VZerkIY73WA3B7ZiS2CzjGblu1r/M2EdEvVQptfdldEZ5ECCOtuViYcxK1
bt+ei15LV4gjGvNUc01x45/jXmV5pYPFAK0e/KBs+arS08qVodRoRfW4iyMwyqSaTu0kfuiqID0b
LbCzY2AqBdO+VyIrbevXcsv16gwmSqNZbHwbQS/1X9MES3ya8nnuvselMjTXNmtWGsu5wQMH1Du8
MoAlpRze4Gy/ZJVuNlR2a1TLUmgPanxd+1JNvoPhyt+YLSELn/V1KpILtK3a9OM8F2KXAyK7CkrM
6MqBipodK8mAVKrZUD+sxtYGWc+Mf7uZ9PpOL/ZVdNVaZYgN4mo18a0aZ6RcYmJeywzJOFcqsKVd
tZHbMIjS6fpRstfEAvXfWdV2D8FMBR1QT6LFvJAityJm+ZV64cHnoNpYoR0D3FOD8Tx3Qam05lcN
vK4LJFXOAeoJZD9DZ1zivNAfx343NGcorORgP9brt1JQYGAoRfsGan2nngt5yY9BKrXerm0FvGpG
azhTnI5vwCV59mGd4mbsHKbW/j6kWprexUWyGP4GHI66apZtZ6XU5UvVApex8ySjxmUI6ce2q8kW
DHvNBGMM5ARl/Gfg+B/Fzn8ZGP8xLv4ft//XwOo6se9fx9DXt3L8Fap+vP93RBOAJkNnXAhyZEw4
+ilq/3sUrf4mgSViALGJ0oGEuMc/w2hF/42A+5gAwDRfwOoWEfbviCZF+40Hjjgl+vXgsA6E1H9A
/udSv9SH+HygmAeoChE/xhCAqP81jGZicCUkBfVKTcnszDQ8GfrzpMVOrU8PdQt+ZXsbFeVeKt/2
9N6cXqYmGNnX+pY+iICZ4X05a36pGAQwDE9LXNjNEPbiKyIfoVLQga4kL+kaBwksuHmhKT0wDMM5
xFjbK/wy57j00j7La4D9AJEgtO9w2C0mV25h8qKvD2IZGD35mlvNkFrWOhqTDiy03cigUpmd3jTh
3pWB3gZ6nDhl2p8aXjJK0dWzyET6sQdcL3bUMvsfZZW7vUZtYbhH7Mke1R9qc6+Dic66/mmuc7do
PxAGt2Pr89YeoXX3TYq32yhukQBRTi2oTiRhrylXgnifsSH2Wn02i2+GJoM4Txwjo2I9yTYIdFei
QQkFtscnisW73LaXRnsSYxpl89uqNK+amXhwxnxt2xmctjRhFb9ac+1LbeJXTQquPPUMJfGlVYqE
ZmYRQZJIs98kFGEEgAfMOF6azZXWj3Wpgpkqh/GwZV/VLpoxZ2rzZUrO0GKRpBHwhHSl+rsqA5Bt
0QmA9r/E75VsV0StGjhr8Ye0v5v7s2C9STo99B7OYUVXe/um7bI9Jtm9FafPk5l6hRFqiD72RRGI
GMvV+CxmewRPz5lamkuqQAg6XuOZhrAUxJAQsfXDKrlWXToMOwrmZLqtNUuudo48rH6hSOg1KsE2
d06r0zxvKVStgLDF2h5kV5IbTywXL00Hm/THkRhNnHZvNbMRBKbELJnqiOdlTk9ZOgT5Duhlyt15
y86tKMPYf1LASeTfD/JBlycO9GtXHaPVZFxD/1VE105u6IlqVJZyKPu1zvNFC35gf2tUo43E0RVc
Hh+lJEOkA2CAVLRadaAuxkVHEcdg+g9cSUDRWbCbt3YEiEs1Bfh4LZenRH+d5y/t3tpVeS0HCiop
98BJOK6YaF+liZE6de5UNVIWEsvETlWiPHsnjvDaHviYAgGU02a25FjdTnrUI4BJlS2WHU0V/KFT
fDXb8QlUIC3wIgcDTVph7tLxVd6rIgvrCuz+SrZInOuM6eZD1bX1ZXWZp+SUxr3e88XFyyw9tcV6
q+K/qUAbR+nqj3n6TwOjoQQiMwUd8aI/4akYxSNb6QiEXC4/IGMZQ/VSLDxLaC364u7yfaLQBRUk
d+/NiwopfzMqT5qpjO+rDxsvYPCQv+qtPysUkRPdTtR7Yk2fGcn8GvR4SPXrIxIrO524H6kM7Iff
kWjkWXCjtxI+rb/khOsFBdUZjsvj3vkN0iiVTA2cAQbqAn5E+Ypmk6ysjBl4tQQQGZxmfU6dGbLH
ir7oftHV72meAc4WYIidu4p2xRDl6RuozQE5IRDLwvJcchM1U3gQTrN1/Takj9VICX0N/uBe/k1Z
X/q1Tvi71f7Dov4JjzohBVo06qGGWr6IY3EPet1NoSjs0PKr+uvGfIVa/KwbLEog0V1EJ+Vvnqvy
7xwHo7B0xOXVQ7LkT/WXehYEcxkYL1BIhqeA19xSp4CEPtyX5NP6t52uOUib1PC03hNNR5MfVT2q
hc+dEa2xVzAFArskv4rZhVMvbNGqnRMzKC2Q85kt6mEr0guabv/nlft1etbPhbOYZshePO78f9MU
lNgxGaKJNHqsb9NYuhPB1W5ctuLvBg3+OpDpf10ISgEiA8xl+rM045RM5SQeFHxOmVy6Jp0Emnor
M0jCpPubZ2H+HCj4yyEDMU2qTRwhMsMdFPWvXnwxxVVghuJkd8LFrPVHI5aibFjCpGrCWZ/dWt3h
dyIOlSufoSPhf5VA0qKi8bRKtIvlCn8cfhlk0mLLX0wKElJR+glk7a2sPhHDugl+PhWoRItVWNbN
U55U7qK8phzeJRu/C+ST2H8yjS7KZgYkHNZ8ggWb3C3Du6Rmwaht97vkDuZyXXUGqdwYNgSpwFPk
Homnhz6VbEMCzqZ/bJri9AxGSDiYgkHvL2eSIVQncbccK26/zpUSNeJ6WZkWrkqYkmX1jL5knMlr
CadhOlL/PnGFVAiT0sv3D1gsTHk49SBQBhrrJs0DiPXjfEfhhrzLTirZzSSJWEW2za53xvhZLKOM
drqGTEP90CgbVr31FwCpksFMTJbB+DInvb+0nwTt9XDDFEkCmEiIp8KaA2hU7aGV9s6sPrUGQyhA
V2+HYPMxPY0S1qWAM6bvi50KkCCAG5TfN7M6iZWn59ppm2a7sD5M6bvBEiiiJ3SZs9RvU5E5qXEz
JGpttxnwshgV4+OM59Cp53XCp6QAGtL99ABV82mcLLczQU9JmTsJrTPIl4VyUF4wZ4aZqaSIpQkc
Nd2CXaGYmLaOzmlllhzKPKciAavSrFhPmqA6yMTh0qmAVnTLHneypV2Jxr16Nks6o4mJ/8wY2TIv
bmmo4aoyaGHMnbwJN748yY1t4dr2aWJLvcPKssVSOu+S1zBLxsrCtA/gjzvUBANje88hD+cEPArn
pJGx9/i+qXc08KUJLViVsQbEZlyuTnXP6tUonw/5rtfC2E+LfpKHoFYCEiO7bijD6K9SnDAYoAsN
/X6cVEw5+HVcqoKeY7WiGk0gw3CEUISbRFbHkKE7LfseTzTjCi8uNc4M80l2yxcZeid/NgFFyBq/
NiWhsoLl1Exn1s4zk3kK5qhoZIcaTOXFBJrCBKWUknPPlIsa1XNZeyqVl1mbr4o62VTYT1IbxMmL
mQLkNimNJIqD1Flulm7BTMoqfkQSKjCF+xR+vDQ9dNP7sipEXzRqxdxWxdPMfNQZ8ADZ32IOp8GK
iWFy93+ydya7kSPpln6X3jPBwThtfXbXGKFZG0IKhThPRtJotKe/n2dmoSIy81Z2otHAbaAXtSmk
wiV3utk/nPMdFwLUHFCPBNuodb8y9tpW3Xx0anZi3WdrH4LxayfVivnHzHcr8ZzVLNjpltEqTp9z
BaGYOOMqZuHZuscsvqX8m6PvJoA2lFHXxesQ1KHrPPbRzeQ7G98cPCqu2uMSr2Muauvez58mfU8o
3tGK+HTm7A5/58pAjHGacS3dm8S28ErIwzR8s0hIGsQz5qF1FjNzmedTlqR355JyLtBTxs22HljQ
ZmqXdd+a4akru4NLrbmUNyJAzz69nKN1hS4xO9nroE+31HfecLCSqwEITfQI4GRlZLbO00+3o9T0
l7Wdo7dhSxCxakPOQ0G6jECDmSt6dYCnLuRRva1Kvi+aZ2VhKALRZHoK3SswIatBPSUOa3y8ZGTE
Y4xjERuA74o0I6Pn1j4N1haHIUCMaZO1x6ZBbGWNO8+9xZWArF6IrZs99lYG44Qzti0f41ltZ6x4
Uc7GleJjcqqbMMRE2S87rzH7/qxubMatxyhVTWJTZ6gY8bBr5hx2Mtz0Dm6uQB8KBFUVRCJ5Dluq
KUL4GsvXVKKWqvsjn9ZKz49T8eA0nw21klWkKz+AK2GLY7JQOxWPA5gg0zqb4q7SHz5tT99OB113
vPRXywr242JgB6H5SdB8ZPKLBdemBGroUvOGjNwlKtT8kBsUJOye02lcueTCGE9vI7aO9noA71uN
1b09X2SSp7Q6quiit96cufn1VxnbceNYt+UM341+JU3Zakt+05bhrQ/33/82z6wLHL62NntmntbR
Jo+y2xIVBxoMJhouNNyea+gH64l7qKSzjSRaUsRGbvjkL3e1aDbRUK1BVZyK6AOj9vnImxLngot9
f56YZH6NCCB8j8xJxYdZ+OvSv8JwfpGMD6V9mGb0TnJfqoOyX5hGrsrxsodl1YVIssWN5e+1CwPl
C0ueXB1SG5frSYxAQu7w3/XJoaIqiJzLUCIlH2v4X/EBn+VmsL4P+jmh96L2icF9DKXLWXDRlQhI
g/3cvxrQMOfXqavrWhavFjsD5fevQYQgakIG9Aj+exOVhuPF3Q36XobpZb7QSPDQxjYbA2ggTcqY
Sd+UPnIiPMnkHmOHC68t+u8RppvJDLPt9jUC5aIwS+v+YpyLbWV2gh62BOqk75322AbXqnxR4avj
4txAcyqcz9qjDGSJXrSbJUMBoHlOzS6DlQrrhlrQ3ZhXreS6NLukWSc0RFl+9CazghwURQOcxU0i
MJHYiIIxiTYlJxFR5PEXwwfGxGsdOOFGC25tHlU9obGgde2CVaFga3HJsB2L5Ljrk3YdKkB5zkly
mPrdvh69g3IeTCy+uK2/1RHeowBThFQ7bMyrLraeeo76uVW7hfYq6+70cDlNoIJIqKqS7tKp7gZu
5REwYjQjBQqfae6vvYg5Sf+Q6O+WtVwPXn20BE4CF9fBUH7aOT5XlCMmOzYxIJSWD+bF8lClxwjX
mOL6FSoqu7mKyZ9kfL9KSogkCe38/eyNcMt8xgtIGTz6FR7rLlArqX1QWmoVLfRHWbpyRLMK7HHd
9ul+aor7vO05Tc6XXHkyWMCZ8K9qlWwLjUEENwpjUyiQa92sa94f26D/5WEvmHlr3l2Pv9CHt9Wb
5soFfhRk6LC4YirFFlBxn59t+TGDdvuQ1cVptHE6dRDIs3y7VFRy7YVCneW166oUFCfovHN/XcNv
s/guZ8xVxuST7cJmcKtDBqzKD291fOoC9GTeWYnI3+IBxDP7VCCFYuRTuv6+lmy9ziuH2lx6dPxW
Unw/I1WUilZljTbA6w5iQOdgR9fZuUrxhhsWMQ9eZ29ycXCWercMatNVPD12dyXSdtMmgqYdkdj0
qJMas2ixBRlZm2KlLG+DJfu6Kik7y/qqG2/qkvKjllt97lp18+YW/fUERMuVZcKsftyUJP3W08fA
kamC6jQp55gGSHfFTLsqQazdmiXfDnWxKwJzJLfnhM876tJtGNQfXoiWiWO/B/g1ytdB653LghK/
7aoFgpfA0VpqZ126VJ+8RxHkQ2XtOIxH+4Loxo22WDnD7RPBSx3dTaNYq5Trr3nmaRbJ2lmwWtVM
i8dsU1oscNNsUyWvAzy7zKoPYqFVbs1mbh+la3YN+7QKbWnzQFPgdqD3UCqKynCG7SRbtCrcN+qq
NtZzKkt8bs5FXzyn0XNNwKc1q/28XHka/mE8VDfWLK9nbziasWezMO8ZwrGZPClKp7rJv/7a1f2j
yfP/iWrjp+H0/nt7xroOfxSA/A+UdjjwSs4JzT/0wGf27e/QlN/gtJdv3Zi9VT9qPP79Y7/NqCP7
F+DBbuCf433PlGd6/d9m1GH8S+yJCEa5H2Gzx0v77xk1XFsI+rBW6DjdgE733zNqm5l3SDfKiJpU
J8/2/8mMmsTVn0ZIv1mIQpsk9p+72iEmgV0hD9jDeWFwOTDg0BHplWV+bDqEbKDIXpph2ovFedGu
QKlYz5e9Zo2rho7TtGYm6bUvDty7odYv0CWeFwScU3mK3NdsGTDdTFD+Qu5Qp/6kZbu33OU5M/P9
6IAAULHZGDZ2KzF2wTodcoaLXnbdJulRW5yEssh28RhfTzMeiTgs9+DbUJyH7Kq7ZdjN1vImMr5o
MFGQKwSXppOrxpk6GFGfceGv0ja/TNTyijrj0AluXePcu0MQw6lPEFVH5zrdX4+F+tpI9TV15HM2
BN/Yy74sdv59irOLxeWKgijwVChzmCQ29zF6r3rOBG8pzndKCFkxhKBAJYEllES+O93zWwx0J4Ni
rOUW86bN8G9Xzn2a0h2Sn/d98OavVZvggGy3DBaRS8RfXN1MG24Vew294mqJFR0YOyQcbvQ6bhbs
ll5d206GEKemQ8rz9KOLbJsmxWwy4ez7LvdWlgW9D/3MJqEFdOnePf6NlXS++rpL1n41M0YLxi+R
IU6zDK5JpHeOsPGp88LsoYwNvWL8IuF5bRMXn08or4GdRVvdlfHG0A1sl2XBVhuMh3QpcUna431o
xnkHy12hx03pM/rQYHWecn2Z+WN+gMu7txVUhSWe1I1Jpf+hIzbehfct0310GLLF2qbasw4xDAvO
wTNXyr6NB2kBzxvB4VUc8dHSN9sirBDBJW5/EGVUZaykg8+MAQvchfi3TNV/dNz97y3a/vpQ/B94
khH6/p8OsfupyYefcVC//sTvOzbnF0D45Dl6IiBlVpy9vL+fX7+QThFzQtpRZIfsqP99fIXAoByX
ozAkK8NGSvbj8XVeu7GYc2KgoGRp/pPj65wo8uNo7hyyQNqDDcWbWGByY38+xAot2D8viDt8B/lB
VczZyYgcw2UyqbvZqqrNIo2+DRv6IceSw9+Mis/j9Z9fnjQEmzP9nP7Lgu88p/xBBy4WbwSNKrrV
1AfOdduY6T0fEn03hpn8G9L9n15KsMwMUOgQXx0THXM+xn94qdpK0FbNVCweK457PRZ4PqsJC75T
/V0y95/eVEFHQ8yJQ1QlC3D/j0sFBDJSatCRts8ye3QseN0lhxJuEuO3O8NL3geKo2i3oCX7PszD
4h1/eAD/agZ/nqn+9M7yVzJ19WBCsMYN/D/8uUM+pbMtYdKaRDHpmhlyAEZtqsnnoMwFwm+O2p1c
OnMCh1K9+CmayZViGvboVWIsdhaH0QeKqsHdNrNkpvWff8E//37h+Rn2QhGzgYbx/vPHkS9R5ZiA
O7PhzLvqrEKB4+7rv8nEcP/8qVMxEIbKbseFd/bHB6yfii7uHZom4D5neFekF3/lKdPyZkjXfgl1
mt/U8EvLtWAXZThvuzhlZFWLj7lOJLpM6WZfyKJWmA561VrbKM3pXaYacFUxtOG8nvinmYC2Vbgz
cHSv6zgcvVU4j5bcy3KBikS7SRneF5349p/fxT8vDFjeQ3AiZ5bj5Td/xQ8PdeSKemF5j+tyKhEF
lbBee75uq3mpcY2M2fybiIIK869x/M5fvGDso1VkTcGX6FfV7Y/fImQn0xy1hu1zRu3uV8iPvIAp
37Rxk/I1SuRdG/n7ose/0IqX2Q5OdoQjLRr3TdBcpec3cbDU3zzsHIY/PeusFYg3BZ9CpWUTpPOH
UyT0Ldu31AJ+HeTyXcdJBiNz+W4IxIKgrs7yVcYp//md/+PzSyZUQP3Il4JvON/2P3y/jALWlgpg
EHEZtccMEdauAWP0N4ntf/UqISkYPLtolsWva64fPt8p96OhcBFi9lRvaw/oEvkBQ/A3799fvQq3
gOCDJXIHMuDP38VFiyBRzflVVJUeHX8MNm0cVn+Ttf4Xr8IdF3Gv0cSzav1DvdzHTW1pKEnEefdv
tfDmV6eX4uNvPhb353KcCVhIWipNQuCwzbXhLP78x2gnoNdVPkjcicPeprE/p9ubuPseOJDJVWen
T0OKrPCQCmG5m6pE87RNHcUaqWf7NF9Po9e6jNlz4OuTXYbttQeUfDgMQbGkgM5HKKGjGFOID1qO
+ZqWOIeXAY3U/1Ir3eNBCKrIu0zdlJ8VU790jIx9RkUe8eX4PocEMCtMYkpxZMfMYMKsETemTxVr
CCq4GhAtbPO0lHG8BwWNyhqlNI3AUvsKP2BawGX3nRK5yDg3cL4YtgE7H7o5velU6h30InXF7scD
mDyyTR4uq6yezNfJ6439gOwhdfdqkqPZzrEjv6E3tHCLy9rg/B2Doj4AePPKDTAyMPfNYs9i1Ydu
DUiwdTt8dApd667vEInsF2Hkk91ZqmZbmaTjDhidf9P0kkToRaI9PCWmIwe4bHxGECMyg+UKrF+P
9dXVbKb8XITDRiROdh8FZmK742dgwa0lDqBwiAU6O+zJqN+7KDABQ7SS7YTt9RbXtzP4DvzWCgjj
oBzvYDuDDUbvLJY9EgjO+0MMsTlGCMP5mSG1X9ulZkbYwW3Edlz6Vo+AZQTwl3bnd9Cv6mrcLoGf
fhm1Pq9xuLOvFzeXjDF4S6m8u5FBIPnC0IBNYdSLJlXi+1nNOmzDtCgZpPHbP0gleQgqAU1mhEt8
wz/GfL9kKF8jTVG13rud7pZtXibmiW0KyzfdFhmIG93Y8S5eNEN/UTfJ0YUJb5/caGFUFkmvrG4t
NfRy55RumW/8IishwsPffnZQVS5bq+uRx3aVrF8iT9XvSZ6pCilfmOdXS6/Pbtci0MW105r+xdaq
gtISUdseZB4V7maw6/5DeT0JlLHLaDhnz7ps0j4w7ZoEouHYmgxBSOv4qFF5lhZnmyDAPAsRwho+
EMJDulVCFUbKRpLYIQ5q791v2wjzMDxAlOS1lU27LNROddE5JePxsIBIP5M59t4v3Frr1qQIfSF4
09rqsB/LdQrNj3OvGbik8zZM35awjzFF9GT6buvFct8jXWraXxvZN5BmbYlNatfjdd3rBjK1lzby
VJCMrm4hKvt8U4iYYO9duuhUzoBMnG5F5XibUMUh+JclC/Jt2nTuvPb98uxpMJ01XhNOLvS+WSYT
3k5qcF8Cq++622RY0uTBGQc/P1nAQ4/sa5lVT51iPcBmqIEWCbgT6OecBbhXB0u/FPNgQVxVWrUb
2mB0UwPC6NclzucvXlZljKPcJIwwbc+9j4+1THyMxsMYBNtOdQ7+wRZNwD4rOzTjKC3Hau9mJSEK
eeoM/UraKvQOUTOZEcxe1B3zdCihx/ihpgTizIzZLKHVRoJ6dmtowvKYjzaSRUc3KJfmt46btZlU
c10NVYYXDVw7SuKZ6eetG0GrozfvxYddeCxF4RTCb2UumT05FSrmdZeU3QcU+PDKbb283TLr5B6e
dFxsnSYeoFUXUXcROH1wz6+EL7MY2HOhsXUTdDDV4G101feHvJKKr20hG7YZfhPcIWcWLOxkPG8C
uxJXJfsMIClJWEPkaroy3eQVowaWZ118crMKeXZA4YDKNPNQBbt2l9yJ0PAXs6NPP+J0cq4tYUKy
u6MWEbyIKlTOqEkmsy8rTAwbz+/m/lYlowmOfoBOHDHWHAdgqZeK8Wow9G/Sj5YLu3Zq/PptGUIR
Uln16KCibrcdp9Xe5I0jVlWTMSjP4wgDml/U9Tr1EvzNoXFujGYese0sf5jXIMEDuKauD3iCCeaJ
72btXQaxBf2nn13DGxFj/6h7t9x1jQx61AHzzKooRJMOPttJMRlHxYjDWbvWJ9+F4XkRTvDWdi16
wNn0Hl7EOsNgqzQ0esq4jmCJMEp6heScwcQ6Ky3aQeKFYnQScc0aQ2O9eY1F6bjrjLyFAX2Sgo7v
DxmoQguF5u2irBZ6wGxZeHF5zW+imeFW9qLNHRw6WTSth7yWUCuKbna3KDbT54LLCTZWiq577Vtt
769kG1g3aVLHMZLxpb1LAkTfq8LJMx4cILf3JWzUh5hpzGc9xQVW0r7HSkQ3RS6DVy5QcE3WpZ9D
pDJx9Euvflyo4BBWpVhsNqgzF5RzOWpw1AhphM8+kfJqmpLh0uJLzawK1eJt0AUzFWOi3IcKXTN7
S7uOXhgUd198q2oe2nIQ55F35vprpDxdT9gFwEdWI8GybAX58dGXsCsqfXAmLcr9Mi+E6ZzfkGuv
CVu2xwN0cLDgciKS1e/nb7USDZ9EYPfs8BOLwBVO9Ym9T+GfZUrn7WwwgtitVa0iXjPmGHGdyYbx
R9XPNTXx+EINQY2CNtI9f61ilrSrUIGEvRbGafJNEJeYeFZTLoVeVXKxnJ3u7DC99VJ03nfWOeob
N3oQjuGp5f/DpbI46QLisgnPLgC3ClLUajrECnLsh9ZnMtC6+JfG62XwiHQSTr3RPXzPejuUeRD8
ruj6vzBV+n9Ovi2ot/97+fbl26h+ni2BsfqXftuNfoEdySnG6CZisBHR+vw2W3LtX0iR9Z34X8Ju
6uDfiZR+hH6bc4TZ+Lkn/jG9zfd/AQcekKFIKtx5/vSPQOMU9T93ZuR4kmJIjCj/o2lkIPJzMV5i
d2gIPQs5Sf3ms2Ye/dLUSEI3oJQxI1jp97JRfbOaUh29JKYqIUwtk76y+6EXO6Rw4pEsVxQ6FsMn
3DMFZsftAvseMS0cWHKiwOSufb649tZpXeRWraiqZpPEfftCueVDokLtGJxiPXE2ywlX1LYOy5DI
NWizE7hpBJgkyCbuhcdMdGYtnpX3vGuQxWVFWgteNb6+tS9GYom6s/YsJedlZqM0Q2uNPI07nFiT
Hopanzu7MhM2fm+d2LBb6qp49qqIdB8RKFa1w9JLhAq4qs4zCMt7q4gQgHKsA9GuTCukjXCktE6J
Q1wd14G5VXHSfA4ms05lzsYxUf05lcNIck1KUhBsc9Yo155bvaG4RACyOKR/EIhmx1ejWy/Xvruw
0p8LsTziAPSzrZ667BjHRKXschk5L0vjs/HmalPxrm8S8yyztGMbFzfdmy4HyR1VWpQjJZZZUqi8
gHsvU5Z0ttwy4YecrZzV+ZgJlgdd7l+FU0CmTE9pxm3cyOkz89P8kTPGV9vKg2+8xteDLrYgwqRa
VVwZV04Wo40izzl9WKhnkNsyh3lSeXW2YE0ZOpUpGkAxU9tM47oah/RxtAudronjiPu9VJHNJrxA
Kcyt1c7jKR88FOTC+ADZcZUyAyMIhUyhxFANzgvezzU+WOdjmmLv5HVWHWEokyn6flVO10PVZe6+
d/lz+Hg9v0WCm2h/1xk1nZbaZUNCGgOEsZI0KuySLhvszTiEfkozN6IZUu3kPMeQ0XHQhRJ1h+Vi
l2/xZm6dbmJ3iSMUyL3tDtPlxMCt2RD3yO+gwj6dD1MQLu+e5TfPAu8Yz0zU6nfR2RWeIMFEaTsJ
keUQ3YVO1uMEupqErNxAypia5lLaVpKdwcH9F8F18FQ4KIOYc/rlx5w0RAlleRg81HURIJWPiIzg
o6Jt2aq5Qa2OE+R5hE9drkRaBSQkh+ePvtVV3YF/nWS/1e1kPYmlL4ODou36tKNyXvYNntsAveWQ
lzcavDbcEcQO/aahx9lnPR5SDIauh7ATdvpjYlLiBgpRJAjrZIfvrBg980gHhoA5X1zUhOMyON3a
kpJkIoLA2EJbpZggJBBnMAK2n8fLoahm/BnpLK1V0Mfjq5567ymJpCRekcDDbN11MhmuvOi8AXfI
RgFOacriHPIYNuKYpu0kj6QwsPkeqgIFfu1qf9xXxZgXNwsNiX2YYVmjex8Mn7ljZe6wFjLpo7Wk
OPSRD4QpUMieBeXeiqoEsTcAcNjc7mD0STtZch8uiDNRhrYzPJIuV4QURa1zyi1R+QcttZjvuIVL
5zVvPFFvQ6siukVXju42vTTDs+RBgJLezrDQa0lDt0ZaIjErRs5SAJ0JilKCrxn4gG5whfrJl3R2
Q/xTBKlCYRwplS+nJfecfa0aEslKL84/x0BnLAIZSAOm01XKZ5uXHnbZwNiPbBziCCdjV3wrwWZj
6giCyN2EHkXBu7CUeJU0aB9EGXkfMqvtaps1YHAvMRCif8UDZj82oys2LPNSEugCB7ERU8ryyWm9
ABtPpop4JaMgfQprd+gvJwep27bp/PGpqROazUlIsaxyrVlOpQC52Uz4BQB60bqYeLzEDdIv7gI2
IvC6s/KuN+9krbBTpAk32VoH8wQXNjr7Qrwm9+5NIFK4iTZuzU1lhwQ2tYVCDetWdnIaW6ehcKqW
4akX1fDuzeWI6KTtB/TGSYtxP3FE26yH0UJoKv0piujXksnZhlnQ5juMdNlGkkBRHC3bCj+Za0AA
yQlWclD9cIofMWqTW+RjWMWZnJAMxeNUKnsViZ7cpZhEqnXUdTQwaaZj3DBZMIMgxhDynHMBOHuL
0N53SeciOTyKAM6aywDglBl6kkOWMyE6qrYbvw1EECGeG3u2xE6S3A8hiqVDHUUvVtgmJByIwuyr
LA1OJpHzuz+16cUUMJ9fFcOEqMZ3IWa1ur2XIhqvQAEg0uyXONqTmLccRospFdkgk/ONorT7RNdh
D6uKCRyXyVwxYXUCw002VwWEsL5K9SvHdxisQh7RZ38UznxvFU70FdHn+BT1pCiuVa6nWzb4kowC
k8xPZW61pKMKJm5rPiDAyzWfC5mlS3U0CzvZ9WJnS7uTfRAA1AkLjcOK6TomHIIampUzqr2QlX/X
TpVO8WOVbULiZmVDhm6soFq5th2/qA4D61ZgF3orh8lEq7YrbNwZZdwOO6jvyCVVpz2x4jgyn/w9
Sl4QdsYcDhp8JC6Txi76DYLMmTy6RuqbTGZLuvVLR5/FgDEaJFviIWZGkqB1xvJZntubLEMbPSdL
8NsU+v9Xxf/LPW+s/vuq+DH/PjZv9Y+6kV9/4veVqx1D+ggjG18jpwub0n+VxY7t/uLQgvkA1z38
hueF0b9A7d4vrNoxQ0SOzwj51z3t77ZGonkCQnuoYSExxxBC/lFZDGvkD0PqiDhldlGk/5x9kq7j
/2FIHU51xhA46g4d30nN7dKXrnloO/yKV4Na/PmGMNJGPs4EoHjMsZamEisOwIzikq9eheoswI2N
Cz/rsvgi8yeJokGY+ovCgJWdEtmNy2uY5J11HTNEClnoyoJICMIpxuZSzZg6ye1MqvbdzosYeOSS
40Ne+tGmjPFtHDpJJ3W9tUn8SE9R1HS3Ee7smzgcLEiG0yAZ5sKDeCcDtLzzgyWf1yZX1vw55bYN
GYt1p7W1Qzetb8bRt2OyMQORUJrypz47LUyGh87L7XxPIkQ9DFsE2FN0csMqBkNWWRZebhd13HBv
Tz2pa5JIdryAQd0/9qIL/AOTJRNgH1PIH4MhHMpjxpFc70eFmrtvLWanyND598PZjboTtorecLWO
UXJRkMImKjAbndvuk4x4mffJSUOFeYSR5iHXcR+ujVUxzRV+iY9Nt6G+ZY80R5eW5UVqH47SxviX
FQFlADiWCoZI2aJTh9kgvio36JztkM3hk2jczFwIvyXdNarOfq/EsS08V62nyEbk8EBLnY39dHQK
IbOD30TcAk0ytOfUVYbz+EAI1ll1s8yyy7Gow2zdWCkD79aG47CumEQTcVJIBjCnOqgQqQesJIF6
RuHMBCHXuCGWPEGYJyrLAX9VxwYBpl0i10tjxMxPVmu677YPfeaoiwE3XjO5HXuIbmytPUMaZ+Dk
5xb6aAciXnaOU8bJxg0xhiLSIZ92x3E/66PhvwFWpfOFqOEhwmyjGlbK5ESn/byuHbxoqcIMgtre
NW86qwVkY0bw2WOrJVlCodHZY770YYQjgcDlnR0kpr4ARCAveyVK/2Uo5uXdGeOkPDK+O08vkXlm
r2IsOWKTIhxheTgDNWRkkol7QgftXQYppLoa4043H71gOPq9aJAIHbssS83OsdoKjicLMXGK4Lz4
+Ff8/k5lJkUWLoUNdqAX1rjlnoy++ZVpQVn2jsYjL2dF4qolbTE/EslMzodfnwfkdhybt4QFs951
LulT0D+jxLvwGtYMu3FRKCfRO+TOJZvieblRUtrLapG97G9rz88cexf44bAQ/6xy1X5R1eiWDxmp
Rs3GJbGQTMWSFdLBc8uGVlT4MjSkZZq6oYxmNF7QSGYkPlbXLU765dKDymGBjFBnuFClMsoflOV1
S2U6k7q1GviVaMPyaHRImiyFrk80bTFxl+0Q3ZOymZL44uSGk6DU6TAdB42kZeNVFn6cpl9StZlz
mbQXZCVHd2UxTe56gXiUrmrTtXIrtHTcu8lbxFtjKgmQcTDYcLzRnvy7vkNe/Mi03buiaGVRg3YT
I4jKDQz4MOkBxRuKkz2TrgqWfZLqeT3EKo+8beVMvvzIfY11MtALDWASzLEEgNBhZBNyGjF7gCwi
UEHWqdnmIiDEs6/IxVlz5PYCDRVGGLrJ1kelX3mpvUtat1XrulJFsXdCh92GsXWLFNuuZMy8obWC
e2QqCx7XSY3kUI5kh5FnblNkqiQyrFnaWpxcryYTO426Jdj5bM7yleoLmT1LdFjnT8K1YdbAiCkP
Xh573/suIPt8MS3sM5s9GnJnY4Piz5NxIPWXMNkd820L5wIoB7EyYkSHVjvDCAu+WlDZBWwuGBn7
E7lNlmO8tyzo+YiEjBc8wsBwWKm4cffqLcxrVzYuujcAFQsz0DDVxZcFOTXY/IWVBJKQcHyowOyA
+BXLvcNs3o8X9g+Ba2crm8p0igrB6MSNH+q5RGQo0ng75QwfoTZcV6P6OmXdMa3m9FRa+Qn1SLSC
KYFiWMJ197yC6q3Zmrx/xEKAF9CCQduQ2lip4INpY3oD0MTy4AwlV5FdYcbUYbmxihxmoI+pPGPa
efB9cnTbNn8sLDIYC7LHoMuQ8s47NCXlZ4GReuOlwevSmGcvwiHnh4TG52qq7oqpQvDozcvJEm21
LfHIhH7wJW+al7rq36qqqK4s37Bi9S3voyxE8Jna4dWS2V/ph6dLMY3xZYspnVKYebkl66sEN9kK
muVz2aP38SYNJ5ORx74J/buwnyNCZUMAQLi2yeFEBESjEajrlH3LNCCcCDuw736iD2PckA/fpu56
AjPHRV6eCjvbs6juDiZFuVI3Hgr5AlKsjFCip/OtmxMnZdvTpefO4JDN2HxObcN/IOTeKcKAzsxl
49la58wFMa8sHou1aSCwLu431JQXqpDuLd6zAd+jRZi9rEuHPHhoAsA58ET4WzNqs3WmFKYJ3sRj
n3Br9GePlV9fOMTYb/xxJEeg8rCyDA1Mx9ipscnaFvg7mv955QzzuWclAcNuWeOQL4rhvfeRyzZ8
2LY7sTMk3sFNT2MNGsAPjNpXSX3yfDrrc/gbB9Te04N1pUMD3HApN4Pi1VJsJy3hi0ekO+ZrX+SI
4+n2UZS3W11Mw25KsRcNg7hYPKMfO4KqwMgQz+wvnE1Nmoxg2Gq9Kai4VprdP/M2WX4mvszJzmLv
FtrzCy769jJNlP+QxMM5RDX8tqhf7b9l2HwPWCIxwFe6e9ZL0HwEjfYL/HmR2lrGvYsdM+6VbQm4
L6p54g3O34eOMZZvqp3tNe5Xf57FfVXPlAqhvKgtaGl80bmQgRIxzVmIQ1nkTqcjmuJ0vFjOFhAU
AiWQHTxaulbOWzK3BssovxR+oN72iD6KcVTS1aL5R4dghMSJjxT4wlnENmijYY2iBN4wgqK1h9l4
J42DBMsM30FGBHR0fbDjGALvHSwQS5vkGhPm2f83LzsiJc9r8PzKlt5LPkEf6DToAZ044VH0nGir
1nb1lx5JGo/jOUayyUAv0E6x/sIisy16FmHDMJNWkpg3bCbha7U4T4hCepzgLhcRZAV6pjI4jnb8
GClxbNPi/Swf3Nh4DZiJaEzrdnuaaHt1BgdnglWxmUtI0n52I9vmv9g7s93Ikatbv4rhexrBKUhe
nJuclKlUapZK0g0hqUqc5+AQfPrzsdv/cUnd6EL73P42YBswulhkkhE79l7rWzXD6hZ9btMGD4LP
cj9GAmq+wDbb2xHGhk5+DIwyvJUdNzcTTohDmzdXQTPxm+cdU1BHX/Apb+1sxprXPpe+yQxS4xor
+NO3LrUBFv+JLo0xfdBmIEs9OGd3pueZVP2mc+Ta9dxztBx3w2yHe5rFMyCQ9IxZ03nkDMhKZPsy
zgZ+fW28jkLPZxz8Tz5JggEylcXqtq167b7UHYQA2xNrzrv6NbMmPJBOTiw0gZw4xQaz4S+YYdRq
0y3rRcghuW93xOECtE1mALEZCgxUXLRbbPtUZiHZOD5TJQLHyGkWr6ox7gliM3A4Na99gVHCcvLh
SJ/gOstb+8KN3JtOSwoxqlMvKCXtMBZZK/W6MwKyYCoHAekMET3xk1PMLoYk72oKETxmVkGEo5C9
e1NJb7EZgsFAONJtPA+nfweknxN5dR9V6DggAYAYg8t4BVEhOpOEqe0XrBVZ5+HerOtdFoXIzI1Z
fyts/zTWRk8C5tDeRyqyv4sw78GilPNxGarBB+M2n0Pl7km5fh7z7kgKHC7WMJnOhYNzLQyHaTvn
kfhRWANdpcCNx73RTyFtGMdCGJSFD+ynt4zJNE7iPAUYE8uJEg/XtKJXy2pNQF5Ay61a0xt2N2yS
h6ornlif/HNdQyUx5+mjcgXjv57eUiO7Ox0Z9n1uLnrxZODu/cSS864XPgnZXfNQNQ0zapn6V3Y6
BSffjoPXJCE7L2IyfGM40sDUrdCgbQewBteTI4zLwQjxTwXi2je7llUNu7qOqicnpZHMrW3J/o12
lk+9Z3VGuIfIUa5bBvyUeG+MkWwi9wxt7aPUvobOddUY4X0WOI8BjLoIlOA3FEzjeBaMLXn1yAAK
gVRGprE+6tCBRUIT0DtRxSAKGAismgzzMUsi6htK53ufyGx8vNZISiDoFl0Pd9iAd6O2vDM36mgA
+r0TlLsBL3dDH74c7L201QsSEvsZRW22ptnr4WPuh4s6FrxRZdw0V4UjTCoOH3B7Msl41dT9SzOD
CwAnFiA+8uMDU6ToXWmm0Gmpo30/j+9h5BTHJpSYyGxqxpfepLgWjrqLCyq/chlNZ2V5q2V9kxrx
npMUDriRGYbb2YfRpDfE4P2y8br7ssEiGQ1X6HSY1qBhekiQZV5lpmcwzrLvCtByq74j4aphm+bm
xFkWJPcBsjN6tKZ/nsci3XZpmdRrlAJSYvCbkzORw4jv02eKXwRPidWcyYaJQtQsn/qk3lSWIBaO
4DYjqHAt6mEEkPGPdsDmT3spWM+Y5O60zDRamiRkYgW7bRvTGeN8Hzq8AGOSv2U01J8WkcwAtdPE
vTe+RX3qHlNrkelEDRyjgajdM5Cg7D7hEPG8xJReEVm/DJ7BdiZSVSflgFBSnXqeKIXOyHl9GucS
ehwQh6rxxGYszXirO7nLLfMlKDL62D6+rKYwdhztacHlzyHeymIZd4TpTZZ410kZMCoLaBPmw4kx
EzNx3JRtcS/V1B/bUQdMIDjceiX6RIaF51qx8Oc6K88qkU3niTlhdeMkfTc2A8bESABFMXoYpzsZ
RBXpuyPntWxscOQE81FY4BTHbAqYipRXkSsOuTQPbo7OhnlFt/ASCdKQ/ttQdsVd0qCDXGVOccOC
sgjgNzNTlZaJSRPEj6g+PzrOt9AjywNlkjhHOlawPEU8sxR/79SVBBOYwdnk8DdLR3R6Wy/xIAJU
fM+I6qpOnyoBckTY3XPRTeHGGGukBOpaVKztiZPhgmvGW6MjLpfwYGpu4pOTMyP2sVk2pbduVDx/
hHZHFF/onQctsvaswXWdWDQbG8aTK5mLnGyNsXhyCoXXlFzzyLKvtDT2hQT+k+MysXiIO83Qb8XJ
iVoCwg0xHImYTsje4kvUfNR8pbmPWqZJzvDcJXN7bucpVti8Hs6bpK024ENrb2NOMqxWzFne7Sw6
7+P4PRFUb0PEvuRNjAwwffveMazhtEfsJwlMWJAQpKNPU6M2gsxaVHvavcpQXLxjskHQp5LxtTKK
7sioZVg7/NbhysMvU61prxW7EhQOFHiGvcdCsxOz019qVBZM7vwczGcboMJIpvSAMmU8MAfphl1e
RVtHowepao79TTxmx4ZotXfLqS5SsLiXiCfFpk6sYxpFJOLQtrosIk5NyVQzvCpt/RZqiv2Zd/+J
xNAOvJY3nk9JNSBI0ac2bfMX4LPMHpvyMjLxHY+BId573ts9a9DjEOXdDwt949YAo7sODBhgbSen
J+ijQIUmD1GS2z26suGYr0cBShKHlwoMHg/S60YT9y5j4d2g0+MMTEDphpze4oLeYXEJpKC4zK2c
vGHPGFa2cl/40J9yxDG4n59Dtj48tU0x3ZfoNM8y4ewyX9x6Sa3POdqyIkZvmAKsawYwULlFcVhC
vJEtbdlNknXRhh/JwjM2Va3XZZTPV2NRVRftgJ9bTSkJwHEW4VovLHtfpdK5p5NHrHcXXjipQ9a3
kfZrw22a88ZpgePK+qH1o+qsz2CCmDZ0hbadBSdUO5ugIRO5uYLOacBUNJghibjqvE2ZVCGZY64V
HUdlzRifquqb3Q7WdUWXY5sP84VJg+jCj+fu3M1C7Fd0RLZ5kFe7dArbS4Z91qVmoLf1FvaMdiLW
uKx7mlrtnUee96MXebrrocdSbOGe80HDRqG+yf1R3oVB6G/GVm7ydjy1s4r4iVMM/qkKyANJaUwv
YckYyhJPU4J3OP4W2kzkHCZVtrexP+a3Vuzh9J16u3Xh2tT2rrKNdFfrWg148OSk9l2xoNJ0QoR5
qlz2dbqP7J0WyAaEYacpi8tuHbWVsXMifwPcTOPijUL/JQurZh95LnU4urKVwhiwRobxTcvxXc2G
uC/BShErM0/B974ITHcriyxFLTC/IP+6LTPtYJuFjkaB+CBBomxdDqHXkUIjPllgHGVPKPY8EF5U
vyiGuCBQZLeyMgRpjBjPIFocnBHIAXojtBsKT5xF8UmmlG64hWgmOaRvPmwKiCsjY+hOTetcg6Jt
7/26+JFgQaI15k3MtsuwODRJOV9WI6rTtZFDo3aR4/md1d9WaqzXYwRWZ2l3UJG6H6rK92mH4aOc
yjc5OLdBleaXSmWXFUjWA4c0DMiZyyI3Ve6PyBlnMqSwMYyBOCYGODVX2rt8NkyK3PLg82uSrQx/
vlTpfe+lBMOU2oidzeB556rM4KvMwZRce7Jlo7SbRZTVIapYuY3Tf/dkh8SUww/zqYq2gbR4JQ9e
n2Y3gz+JH/QMwXjmMJ+mdZUa6biadVVcY1VCrpD0pfWR6N5+ZrPI7Y2D5HI9+cVwcEv0bGzS/m72
cJ2g1EpeCqtxt66tJtCDFkQd18iAlfiR5LOy86jat1DHqLcQjtCH6DiKrC2XI4QNCndT1qk5rQu3
h6tt9GN9MzltdYxLOqhZpWiJC4dur8prMngmkvP42Qsq05BI+XVrZhY8v3a4HJQgUzqD/uVuzaaX
94UFbXwdS93gak8WcsuQuROzzk5l0y7v0+h6UN1j7efNMbGNd7+YGHdrJzOYAKLQ21BRGdf2MDmw
V5jK3UVFJB4bO+l/4ASBkmqFHdJs0CuoI6rObZ+sWqCHd3E5MUm0AB1XsclbyqKX3meVK48ZBwjK
DzHfSNNP5hWca0qkqOFlQgMUPkmhLw3LwfcpIagr31iGyQ57UhWk/m2WBKBYfNZYoqyZoa46VNHg
qK1YHJqqopQUXndZLhCCUNRPA7ptYtIsQQcsySOUHvTuSZDVU3qbkcu9d4dm2JVxenSsdnrhuEHc
XiOKSzeML312j20w1NaxrXgTkVXcF41/UnlyNNL2jDexQPLX3Dpe2G35wsN9WTrOw6xLzX8Uam94
0zErU2fjucw2a7rJkeyN76movqUu5BnXoPlK/fy+lEoThpZ1WYtjg3UNKhj+MUrYCOzOAJs3kTNK
aXwi8BI5+uwzG7g74EFAN5M0ACUqzai38sEbWOkhs60I1YIreUpBcDBGg7rCj/zgWxIEz8joz7Ge
ER8obeD1HDQ2cW4pxuh0BHsgzWdGjwieFhfIHCoDxNGFP1Q7zyTpkoT7NEvOrdJGcBmgYu2Ugr2j
qD/TQMNhZv4R1nfIhQAWSavcSR9Fjk6bu3gST05Hj3QgEx56Ed0bODfJDfrZ+wYZxa1jWslz7CW0
MeScb1n+vFVQZyFPuQyja0PkgbkSfdneM3r3IFTNQRHjTVj4SHU6G7fO4I4XIzbhg92O6sZpM1CG
PToa3q9aG2x4mQSWE597xZwdMKhn29YVRKWOHTpLr+0hP/l1F55pM6ebrKtx/J4JGVOIF7rWq2lp
+aycANksjZrSIn2yHsA5sv7AH4JI4r9YOuy+AZ7sijOJw+7kDGoZJEUShWvLaBOEt5vsaPlxEa8N
dky6UpBEvisgp9ETgnmUWxsXjzlHeqs8hk4OCCOQFvfg0uIlo3diWV5LVUbDzs2Ypq3QN5/Vvqcu
YfyYL/1YQlKaGI8BX3Osp7pUycka2Eo3gvbrvlMAk2C5mUh6gzp5gCpFUnzaTeIVvcN7b6R4boKW
DY62msFRsOgK9ZYj1kC6O9rQN9j6fLW2Kequ/NT3iC6zknmrax8jDgs/RbeddtlqGFsTQlIXxgdL
LUz1hMo8warFk+tuWjFOiKMCFN05Hs1XZdbWLm1rasamMvVRWgGN0kWG9TblfQ8FskhGGrEs9UgP
BPGAVpbd5wwNER44M/E1SHZ6S45HfPt00nkLgI03QbCvzdRaFFkzqCIbTcFe8meR5QQvZjs18Rvn
uPNeQsLs886t1hknhX5b0P2GkFF51rnkdLoxLFQMpoqtPWKW6mp0nfRg5nSSQM6OM7ZNBNhPIb78
k1aD+zGlngeZfMLdQofoR892fOT1ADUUmxc1+n1i4Iz0UrWwbTIx9vee4SBJMUHKRWZGdzDRBO5M
TgdOtyzIKQTsd2QBXs+4KqDOyfBb38+MNGflqTvDaMLvkchyb6Pa3Fg+57HFaKIEf14/B9o4Gr1p
gO9BSP0m+kV4g5AwNAjEptipt0aZw2OdmLWCM5rG4bqdwKkDTaPmxJhBZkE2VjcO3Yy3OGsPkQ/W
u6P3taiJ3NsoLN0Tjo2DWSfeTecFmODHKd0GjIoIEOzMXLGFu/xdJkMQFQ5gJzbAGLRwtr6Xgand
nRry6SJl+n6m5iJGhV8m8iGHtf+mHGY/G8euiD+T7kNOq4jnVN2J2BfnvZrPQg/3ErMu9oKiNQ2G
V4Pd3foueQqCgfQlHfN01VndKw7Xb51IBL6eQdAdq9v8lPKNb2PN9DPw0Mh5FAdbDtBPZT0Fl7Fn
E6kej4w9RJEggC+sCz54UKJG0+YIXUv/IatHKGzaelHEMFxmpbhIU4Lq0tneys7FA4UGYJiuM6NL
aLFG/nU4dd98LxUn9OvzuivxcDCiA4WpvR9jZT37E6lmlGGvgR7vC9E8mW5abeOesQKaHTq+RmES
MYjclw2tIdBngqJQ93wrgq1qm3P83da5ixdiTEHtdjCtDCvw1xMr/13KW7qdoXFx0slUdsEo/Nl0
OFNhxn6sCtr+s5qtSxvLDLK6DklpwNGegsBU5KGATOJRztox0JXNFbBKhJsJjb60uRqC9jntSvew
sBRmpL11SA+47j2iFxv2IPi4Ad0/SO80ClUqOooSaT8Yc0mMRXesollcGtpwqBrpp91yMGTsOZa9
/dC3I+6gLvnAvtbZJ5Mea7MyhDD4k+00fakai/ktrHvw85G9aWc4HyoNQ3muGs38n09sbxpRWa6B
XjJWrzDVcrR1o+/2aM4enN8KFoTHIYVdl6+N6pIKA+HjXUqUCGMvKKAhiKo7qy04IcY9LxoapHzF
9FI9mr6R4gnpSpt7qKuDYfSXYZ7lJ2tsiSQdKW3YTOwnBSF1U2uaHvBSwT86RKOYZvAYRwZrl6Dn
hZsugcRjpwZcJE0Ds5XuFh5PuixlEVOkDlzJXCGlm6i15qFOr2l6ZNRL1jbqjM3AGr+W6eDuKN49
vnv2Xob0V25SEwRJdbxJcFRsWnsC6ZUkL36WwhLqI3cXFj7rQNCyJrlO+I1dxr0qipmAN4jZz/Zk
tU82RM7IM4C6ea275lglAEBl1i108OAUMbinH+mVt53lKgDUtXmYWzd86icxnVeD6TEzCO+K0Pqw
JjLqDeBPGL1WwDCKD4Z5HerfvkPBGFTRjeS8y3DKqXjf8/kSCcZFW4fhBuNOfvD49ngLolviJXrY
0mwMu1nJ+WryidXZNAMJA6tChNUDRm0M4UZGInnfP+boH+9ErelLVdOAUWjkQKlXceyEzk3T1+1F
OPWc1fzRZKpYphHcftdVgwfiUiJWSMyG0BTN4QrmXN30RETmMuZckbWobtpoVnc9zRMIoc2UXbpi
JielHPGqrrqqGhivDR0bQOcqt7nWdR5ZqNgc5dxz1KuR03uTZzHISskVYt5gIXqMSru4b0IMIOs+
x7a3ceSg27MJwf5ZpSTi+QGiBdznsR7h280TPYEwNTGnQG+e32xXmWjKZ8G8GqIDe2padEDxTBhu
+ZG55xyCqlLyWCdmWnDWhZbIzu42u2Di89smrcyd9Tx5xiUa3infOIWkL8iXika7ibLiAZ5ekm/s
yrcvBzey3w2IkDfZ6AdqF9px+5hCmY1Xo0NaCmrN/kJGLRKBatT2cy3rsrgIolAcOuxwKFUJsEEX
ha7iG2N9qDt+2OsfkT3aV00YIVomS4naonb6GStYDomwnl0ggVwzr7cpRIH6QpiqTfZ2Gticdnuj
eSsRoE3beHL4mKvEQFvk16hCEL/kCE6zquyqbStMNriWYv4t8ZAtrQpVoNaxC1EfiLbIbUpgYjnO
UgZhiHUYhcGd4coNupsJlZRfe8GTObpY29OR2TforKJ66tqsv1DIsolQiosZrQAbRLgzrKqHgIjG
/DlrLL41nY3f+Vs09CdZY5ZJWlCiYAwN09j5fU0zZFKV02xMJ6ToNlvdJVuoHFg4pc8ZcumJmt9N
BBsNFLsZoXpU8VOvancCWGlFoyzOdOZP0ZG3msO2QOExr2Kz8S9RYDbE45mexULi+waIAIGCaNsU
JpVSlI4g4OvS0u4NliSKa5c2wcdsBNN91NvB00x1PayJCmqak7YqYG11MyZYm+3S38++6DiNtlar
Vwx+1TsrnMKInaIF8EQYrwtUczXjcbTGK4zqbBCD20QfjS0s51UgAk1YjBER75qRw9k6t6qmPqCB
w3OY9zE8biRz+bpPJ5msg4kD7MTZ/CnwsLGxKhYjiHZ0q2I1j2qqeUg4rgls6dxuXYs25ZRk9m5w
OSK0g4RcV8GeZ494aG6SBEA8+tZuTZ7THDMD7HF10OuKM6agpalu9eioYMtBfWCAWhVxfBeauE92
89AW7nuZsezedmNCRxQlT1y3rw0eXvJtdEjs2JqQkPIGQAErNI47n1hls+z11m17TX6dOzJxcw2H
yIPOUiL5Bdf6iw2Ix2gTCoE138ahJMzFv/QzNcKJnaJSUaUP7jE5Z/H/N8b9f2Ww/wTe8Vcy2Lvk
R9u+/uPiR1X++KSFXf6x37Wwhgk/zVvYPji6fN+yLcSmv3vEDKLyeLEZAqPqh9hlLuTuf6thQavx
LwK/ftPP+h462X+LYeW/QA8hXvVdQrnAGjl/i5/2GdACnR3fmhA01RyX1BAobp9fjVYrdP+zf+g5
Xr/qwkFnn6levZlOXP0tzMVvlwL6BuGCpQUijr38VX6CaXSmmTZNMx1a1+nWbBYEq7vK/1tcm/+5
iLfgQXhCQny5HwvVn5qTCbWInDeulQACThv9i4v8yUMzA2SJPDVTeNL5chF6xv7c0IDn4arvZEGI
PV7Mka5dE/4taAdSBdQVC7EDDbMUizb68zOTcJ9iVCaH1PXdakX3KuMQkEFx/emt/RNc0aJ3/g+t
6H8u42M4oKoVvv3lhhTivdqLMKqHyr7v45ZOsSjV/q8vsvwhny8iiQSg9S5xfjnmwuH6+fdPg7mf
WET3boFnqYelwmSkkxTYGX+rA67C5hf0oT/eFe5iy7ICkyGvT8/g8wWtLmjp6jDclnA8FRyNtVG3
/vbv3xWfNrp0clxcIFqfL+IpzEWYxPeILLKlpctRbETt5RioCP02+9Uv9WcP8T+Xwyn6+XJ50c4D
3fE94jt3B68XbUZdqKt4BmtsmX5z89d3Zy1UmC8/mrtQHOkIsB1L+cVBOkO7wZdS7nM9lpy2RPJW
93OUrrGjp6RzJ6amnU3O+fUkBxlBIWoDUm6mvn0gQSuaN9pxBxD+Ze4914WpkdxVYWPsEUqNsLHy
Sj5wsuHkU3dxt++rTAyvGbR44wYDvcVlu64xf/GLff16iSBlseOgJ+lu8gEvt/zTOqQA6jpJ0+9h
POJyQWNxKrDj7rUdJhd//fT++GNh5gUNxVLEeuQty/vPV2KM3ZI01u3Rj4HptyOPOY0efuiqAoSj
5nr6m+vScmdchiQp6UMT+vrC582iFo/Ix07oiszjoM98fxr3uZiy+7++sz9+Wlwp8KTNS+8BwPry
GqJUxwoMNl/O89LHqAwCZJJh/bcvsqzgbH7sGOwHX36oPisloMpqb3MUOXM8o+JIDbTtry/yJ2+D
a/K8gJTa5Ht+XZU4KRpm7xV7WrU17T8mMEycx1WKSvL4X1yJC7hwWQXr0fJMf3rv3CjwbWOq9qnf
JhepqYxdtWjall7lL+q9P/l1XIuGMf/mRWfB/XwlhtPWZELw1ZbhQKjIyOny4v4X2/mfPTjLhwhr
CxCKf/DQJG7WiM4j4bREEDu6xB+hCGQLwY94/dcP7k9vh9LEItPGc5Avfb6dkcE/p+F8bwQJs/nR
JgHcQTz+1xf5XCMvW+ByJ9DSoGPxuf9mpf/p15G4RBGJpPvKC17dOten2uvr01hY8ra0BmI5IAa9
/BeXRDVFAWG7cMysz/cVi8i1Rp3us7mJ12kUlzsxmsVetrrcwyplZG0gOv/FfVJq8cd+XtKpRW3J
3og+ijiYL5+V5/Uqwql31kkz8reDHMV7VyUc2Ds+NmK34bozSCdSliFxrZ5tDk5vAapqYNN21bVb
KllxWVfliE03mzXS/6o9l5Nsn5auRImhkuM+GYJ1ndIDgEMygBr0kUR1zIhxTCbtemFX0SyOLecS
I33bX6dDNSQ7My+z7lYmpZ+vVIOPaYPXHrVXQK9IMQLJhvjVRdgjbjFjYONJeGmYODVWeGW1ZvqR
uEHTnWPzswn7DZE4GpOBhHGwACtt6GLvxaysfmVPsTgJq8cnRYysQjpiFuO5bS0MEtNHi7ntGFAx
IMmm5DDknX9ZmWn4LG3NFKQwB4sxdgas3HFpV0yZ0k8Yfzy1SfPMJ5EXBfwPgjagIHS9YNblJl62
iyITXXsSC33hV/heV5YXDjn5XlMvN1ExAdwJ6iYbVjXaWdIJYq/jB/Ey30QdplnEm3TQaE9mkq/X
ueOBuEdjnlhreH8g50Nvdp4GQRos6p2h+IhpMFwyAUOeF9oqvGsaHYo1QvZ6p3VEj80oJ/O7g56Z
nJdODs8iMmu05o41nbpcQV4rg1J/B6iE1Y0OxDIWioGjLAMBiP/axCWKhQUlbNjQSgKpS/OUIa0i
FKg0XGbac17q296R/XOAq/ct5APryGeJhIQg3w73qfaq27gOsVOocSpce99MBuNaZY0m/ugGofTF
4KEs3+uuyG5meoL2aY5HUPWxaVZnYKNy9PTAqc+YG91LvETh3qcVfFY3qha7xh0lkrMBAnQM42nA
Fz7qWx/cc7u2VWmf06TJHrXrzy95VJgnf5qib1T95Lo4Rpp1dMoLctjavizuI6mQTbhz4z0V2kdn
7LGjJ+teK04ytdcaxc4iBFzwQqruTYfMpTZTzISIPB2ZvAKTc78juyWKJwgjZjtOXdXFMUWfR/Yb
g71wZY5T/hHVHctal+eWt0lVEb+iyK3MAw60MHmojY6nPWP1o2GKniLZMBtJ75AbIW0zOEsqDm62
V617lhRSi2BsCQJZlvTihp7kKQJRhEoa98Shjspm2hBoMU2bwAGvQT0Efa/Hn/Roe0VkorfyQEVU
sPTI6GjJ9NjhFalf4iFI+JBED1aANa3bxt6i0PTzRJDcGJqGgKsj22+wpUhZlFMFDEDr3H/M0TpB
k4j17OwCZ+7jrRyy4FH3grmd3SQMU6tIOPXaFVGmNrGdFw+1xz9FGgKeslXq9Q4dqjgu3rNJJ3ck
s7rdVo986AST0/HZgMt3PnJdgd8gtHUJOyvqpQkVuogfAn6LiD4Q0e9riA8sJYlbhu+SoaRca4Lb
8B4iXMlJUeiwZKPcSouVJ+NBbfC9T++pj7Bjx3yL4UarLZ2AoEB1gxcDLPXjNNSOG2zqYqjIpsph
M4UXobZJlQEvS0QRrX4zPkmm9L/vwP/bdvknnuGfttI/UOsfykT9+P6PI7r+79VnE/LyD/7bhPyv
31oAQbBUWyaHQAqYf/dd/H8tB0NOokz5mZ5jBP5/fRcJuB4qPZxMG3qv+zP52Qn4v2hT+s7Sr6Hy
/Tvg59922Z92YUTeFrWgDzATpgPn+y/nRhwDaKkTSGS79I4oidXlen+8OW4+gs1+/MWxgGbB5y2f
iwEVwlbN35xHwc19rjSw4kE26wEFBpanG6xaVev5Owg6KBfK2ggMmsV5cET00xF80cbmI+mmCR99
7RyYF3vJ5TxG/keIyfYDUW11biRYN3Suvd1UeMm9H431duqqvL3jQDCdeWVTXwvDl0f0zM5TOTbt
WRXU9NFdxTxnTbC7eEkmlbxIrFJMZGpDfrPVonbwHWxTK4uByrBpGLGwfCU+Bi45Gs7diMUxuIKO
Q6IhqgIkX7M3odqNsPMOhyAqpLlDSYeXovcN9iNlDRBbSCnpd/QAgh91hU9xryI3qvAiGI69DbQw
JzDBIvXWzKIsC0FVNxJ/PjR1s4tYt9yD4TmDf0tQJVL4EL3zdKAp73nrZGBnOkfimfP4egLJWIsh
FBb0th7wbibdRuZNtFeB1FwimIrnuJrzK1x5i8xq9I1hT6VDDCI6pRCdk7HketWaEA3XD9M1Kvgc
3W+BGPWssJ0Qrj0u5HU5Rh7T8oalngOAR+h6OEhr5w4OfEaITfq7wjsWIgyW2j1Dd+S117APTLLo
U6FIOC29oF0lhs7vKmB6V5ZVT2ghyEM7WdoIcXnjKzd3VhMgXZWJUz4PNmPE8zaoGSLpeTZ3HcDs
N1ORzn2TB/DVdipO+Qu7XafwwkA636WghdCZ0Ae/ojIp+/sZETnOkaAuG/JxiqA7KOynb3BB9BmD
Aeb1rk6JOCvb1BuPyHf959iJvIzct2gkYQ3K4962hf0wmy1gx5SG9s0w1nYL2kei8lcehQrTs/J9
rN3x+4AL8wmooDg5Xg7J3428Y29kBUPxCOngZgzgf69isWSuIKvDfNEVt8E0NP1mBCyzsRmSHJ0+
IgArIY7prqbxsgsZNs9bpSui23BqZ4+ViW8YeVguCQUeu70Po0KQ1AZSk8nbEL66RTK9V43R+Wsc
fPNZD58RXYvXFgimpkA22z71KP6ZvYRr39AgF+YUXm5q2I+N2QfuJvfD6gepBt2iovMI+YkrDKrr
dvReoxjB6Jo4iOomaYkxan0XupYZe95Vg51Rk+srltSaJDArQLoReWGoSUaGinaYvvqGaVEapUa5
Y8Y+npAf2deZ7MtxN7oxsWatmZQnv3MJjqWH0YPfwgzrHiTsuZMxZVrsSj7bN6nNDBgT2qj6FyeV
z8c+z3GQ6dLDYIG2Be0T98s5pTAzhVFEYjbAcCrIu2ijX3Qk//QKnPhQQoFJo5X+eVkEBdNAAeQK
DI7b2duLKP3/vMKXhTeo+9Euaq7A+B4ww95T3X9zBYeDMZ+VTy/mS1cVNR1cZMNlguhtoBVxTmh/
cQVr2Yr+s1WRDUC/1vcD1/TZEJkjfdmqolrEjZ3iQcGu7UynuK/F3dwV/rckgj57FG1Tl9xZpGC6
+uWpdJJwa1G+nUxMbM3Gt2kW7ZqpL74xJXeocCNsdyggEOJQ9JctSdAuXocLVB1psTHzrLZ+8Sp9
PvL+lm5gm/RolxEHDQTvSxezQeTRyAZ/UDCbF0J994Ps3KnEtoIg9lMhcv37U/lH2RfXFZLj7v/8
83NX5PcrLfEQtlhC0/kfn18pg8jRGOs05ztd34PDSo+DN9+UjII3/82FFvggATs2P/znC3G8wlNV
xkxbOUAWnKlJCX9MgvHpry/zxyfn0dWGYkijBwz6149wknnlaxMzk0Aoag+C+K7Sf55KuTfG7BfX
+tyCWZ4d/HOTYSX/waDoa7+PY7JyBCiuVe+jFIdskVYI6Gf0rcfY2/31fX1BwPx2MW6KiAamaPz3
b6T9n/o9mSw7x59iHAAFRbt8FPaGPYJ0Z9y2r95w24JdKQA4lL8oxhAxfl52fru0zw0yOLIIiXC/
vo2jQwAt9Fh71Vgu4j9zSCUMiiD3OMz30VU5BpO9rnTufbfQ851DjJlv7XGotqqbsGsDKkmqPRt9
cpVWDsGSGZoKQG0VQqUVLhzjqR4L/GQuJPO1xZZ4TM2+ftABzNSV26fqPtSJCe6xC15CX0Ls6Pyi
gWnK8CLZmFBMkFgVfVRuE1uOeuNA5zbWKXEXF2k9q0PlU92tGvl/KTuP5riRLsr+oUFEJnxuUSjH
KrqiEaUNgpSB9yYB/Po51bOYltQhxbfp3nQTBZd4+d695+rpg+DQyt0xfdcvbuPP3qZrJagIp/cv
ABF0f4kHz8Yu3tog2ZDmCOsUN1p80BtKUYdGPeF+FlyrjXaN9UY0HlgRsAzpxRrj73wf8IXPosI1
G8+KzmxMU2wNaRTKJ93T/DiNfmNe4ZJx+9SuqB6Pc+N0u4W98rd0iYcHp2KKSZR3dSg90n7toZR4
Y7IFpnLfTGYHhR36hWVrbIMtxYmAQOLXaDEJmrBDpDaegD4jmw8YCMRpruPaUHgueTljl237sCHR
p7wtaeq/R/5Yn9q4tULMkuJRWb3/IDsT5T2d9DNMlGRjTJRTm7gcswwgp6jvTVVP5W5CuD8+gcSH
HMeEFAGFmxOuewujOtYnxMOTQTBq1IM2y1Duj3v07iN2lNzzFhoMtX5qyKJHi52SIKhWdZOx3h2c
eo52UG6tRwpD9aTxcJLqHEe7AgLXBvxDwGNnea+GKyPUyaolUzAa43ND0p6+4WaSENl6czjDHboB
V0a8g+hiGOyYYapnOjbW1oBDOO8qk+XjPKp8qgMTU41zHmJdXPNljdfGRKpGG3Hs6TNm0HFqHM3J
A8UDzrk+a31MrS5twiGtIQEP07rtDZovwWB16dFsALZdxgGr1W6OyGA6lVzKe5X47VFHio9HVUH3
fc55dqy95s+5cZDIMqdWwU/oq+fBTovtaMbrCXeIe6WT6OXg9DXPMga92t/FSw3vhwpR7/pBeMVN
q6ck2zvtpOl81Cmz+3ud45n9OiGxgLY+R4NxWBxV6CdXONl7j/cV+soceccCtAd6J1UTE4zdynlG
Okyjf7CQ+QR0rksnbIkqxTM7ZA2NhZFA3nDiq85oY2nJesyGgiQR2XnGseqEO0LZkN0nJmWdvUtN
aA8WrbxdZS/qCUFHvsN1PPXwxM3hHdZ9srOxjhyMRXcPM3IDyme7+WFKBq6ZKM1dmhk+9tpufPdb
obeQZfqrpr3wJzRGBeyWlJkYFixodAcE8cYLgCyTOFBd4gTL4jH5Vo/Kv+DgTtHS62r9hK+doFMk
6+u7SjKz3jiRqHaenpyb3mxQ+c+sujtcZ8ObayX++7K0gBEgGGMxcIcB9EXG7zAchElmR/QMempp
vNP3hJdY9UBHxthQRDTYERq0xpzx4Lo2gRKIR51xgiZZ9GcbXzpDlOS97MrqLKts/ZqlbuTvdXkl
gLMVxjhul3C79mSgZxBrG3ppS9rF1wB6o9s7NDW78AoyS7eiEOUPPbQ+lnZLq8uEVsPdC6Byzgnn
wWze40/o5VZaTUqwpdMN69mxU0GwrBEzXS4dBP0HI+1WVFoAOK5iR93e0pkuxtdydECAhjh97ZYu
Z9rYoagIeECqaRq7KEvEvElnc37md1eYjXz9DmV1aj4PV23yCLXX3lQuDHvk0hmabisDo3lIDIox
yCHZtK9aSZBihIhx73lZ/c0FxYvgKTO7m7Lt0JWOsKq2AL5SO5hEb1xwL5bxTqgqfVmj0nmpYJ5t
l6xqblQjkziETh+HrT8sr35jufj5+lTcGss6j89tJ3LssZBbHgYjS/aov7wPPWLpwT0Av5UonLWx
tqJOfOul8OmVktbSnIou7rxDPdi+BGYidbfN62VlYJyuS6Of2Ptl600h0hS7CVJk+8GjwVq+DVFL
8qydmmP66AoyHEQ5Iv9mDyi/oAqTxPWm+L0eNPXjFUc+PbIDW0n3bLUZgfQl1jKezPiOPFSGOc1o
om50m+Uashthgw7SAYXwli67G7+7oA+7O88eSVKmcTD7mMNXGR9m3S7m65DXDRstV88nr5viQ92T
VnS7gJokmCSaOuzLRv1UNpOi26mHtDhhU3Km0Be1eoDTZartDD2zuVnmsgCU5CkssHKIR3JGo64n
ticyFInv8eIWu6wvRMf7TbDeCSwOJrmM/sVlUrwtB5gjpnvg29AdHBov5R35E2TXMVL6VCKGKwEa
MDXYRXIaDitTpU+xode3lQWA7Gob2Vpv+EsWstpOxxYLNm+JC1EeeATQrFgwkkFGM3nnsklmubGn
JQau3F9RIfWirIs9rBVXdtb7puftoxvOyCdaovTJynvBlgC5t0tyznYd/RKFNlXFHg7QkhKYPlOO
BJ3jXnGbDisYEP56n6yoduCUeNaR+AQpz7kCxQkTqY6qi10jrtvm4ySeygTf1L5X3PegF53yyIVY
4ovBJqXa6WbFgZUkF5ZpmSHcnxhRt6h7s7c8j5W+K40i23h91d61jWH7Z4IZBG2irujGU22yi9qZ
bkaTgPkAv3oV3cLHVJCHWDYYBYnAnm8mnBaEZFBaMfkpyi/GXBS8d5Ovr7m+UJm2lZWCoZRYSbZE
eVTDBw4NuQWqLJj0WI04kNs05ucy0hmgDGbCeSi7TGoqz1gh/zVUu9CykU6vQeS/s5OHxCVR9L/q
QaZ8xrpC+XeuXLPy1M0+URGkc5r4K6IqPmYR9J+gm1bnbVWCPoQfD/V+ksLMWWu7HA95X6XOMV4Z
r9/0OSEtfquHZGuVfR5fZLSOGOpoBrUbn1ybsDSqeKcAA1FBNcuz31f99ETk2kamaXbjxy0QB3oz
oY4Z4OA/JGV3zfeRVgm+8aLdRJK025i3H1f7SCQwTO/5MAs6b4XvdFcQueufc1mI/kdrTFevb08f
jenPvodCyBzUybMhwGNXTo/oO9t8i449V4fRwfKUqEp8JmWkyVlIRpws67Scyr6BeOP/4wSmmzsv
O+32dvGm6Z9ArahLs0eYvcizOfT08JkkTmexDLWJZcc20d2OqvjI+LhSGBgqPla5i/GhzrV7mift
PmRw8R5mplf+u87J031VAu4N0GGV8Ulzvc9RHHW7BEg6cblAPBwE8p+N2fbJDvBV/zhbJkOKsuzd
k1lKn6aDj8dDoYcxsLMlvgkH1cC2uSQroxpIECM6AQB6N/ZqRB+liQJMYg4zPrONGpklYRo3njxI
Gh49p7SssdImyztDiHz5ZnpV1H5IvKfAcr0SN6Uo0q58cvKEJQSHP+OiTiXUWrRxw5ppI4Ak4ju2
plXjqUDoDNKXDJzncSnZJ5SNWG4WmoRHQ8JDD3wbNuuZL8a0KRIVZ4Fnt+2PygYs4l9nuHOWH5c8
P41jeTVWWDaGRDfpw2XtjGMOxnqH5yYmlT6L7udUFM+kCg+U8j2doSBVEy+AmK2hvF+dgU416EOo
h9SR6xpaawzxuSM86lGbWWuRrcGc1m+zassuw7kbxcIeyi7HH6iJihdeOX/vNQSS9QqrmeH3xg8Z
82ZtWJqXoxYq0jfYPltxWufGomqEZPDVtZtx367Ez7yMVm7NQVb7GIprRtDyWqOKnVzTZQ4XmTnT
a6MIpkiuRtUgn4cCd6HB6IptVkdOVJ6f+8LEUsJM4Jrm3NbmPurmaD2m67rER4h+kN1kX4p9qSvi
WMH6arDGrvbMY5e1cXW+whSYQvLQQjzwKmTQBYyv7bAyej3nwFZOdWJay5FlMTmyqSI4mjAXgXcJ
cuNXvgbM5nOcmaAHEmHexO1135X2JUetoCO6xeQdsniAVycatz80KBL0xZ9tj+aYa2YPC6Pfj9Yj
ZM1iwoD1imDVqFZYsswWx/t5NFL9JqYBvZdXzXo0w2pkcAqbc5i9rcZe255B4SUYt6MmK5+Hyqc9
Sd7V6G1bq8nfIEoDuqAWmS5EI1mPBjijL34vxVXK766nOBHDaXIK+30uTca4oGVEdbtqjX3STIcu
ubiRYOBGzh82Ums0lpMBWkxvW5uY8dwbqkNvT52+7k1yWFpYyoK0mbqvDRlf94bRVf2RrmP+Ycd2
O0BICQenUs2OnCWsfU6brJ+REnVeaA4d3DKUQ2wJlz77lA0SfjM6ecx6Ez36ImivHNhg4PszBFFv
qtBwwea5tdvyCei9hrByrd1jBqNlN2A8fCrVSNYnyeI7wFzTLsX3u8OnXFwa0NVbIcBVozq1UNpU
wt+rCVNQRnftGV4BabtVRIhSizf5se568crEsfmoVpHfO/SitsXs9ggyIDZ8NrvGo0En25Nvpt1d
skJrDucmbputnejpEwyR9AcSe+wL5qzmvbKT5Q73CftyPG7zHjldt4SVmw73JMmb+9xxZf8CCm4h
VwUu/oqUdd3xyhHzRP6Wu0GSz5zVNG5zeuuoJ2JRPVKS1p/HSdrYsjl5rLw9BZANeGJkmYjx2k6D
w06ToZB5JODC2bvT3J8B4xdnnmhJIjncU356+2iZtXzWdvEEgvCC6o9DZFYqFM9GIftwFu36g4VG
3mRKK3sHDlwfF+r3iqjhCixcRx7Dnr9m3+WJBS4HiBC0xKm2vvqgULa6a+ujXj2pMWf3Gqr41Q8T
oar+7LelcahnrO3IHfsxIYEa/X5QWNE6bz07YbQvB4S6LevBq2Hkake2RPzmJoNdEytmkCOct251
k5qNH6oC3WQwxW7+aKT+/Nno4vLithiAHCOeTwXDmrOG88lDJz15V/sugrXFyi+wWr2tYKC0qbyi
vh/6VB1c0PJArti8Bz37vTJ00fd+GUcHZoRn9u6B1FmHto5sHaLAEhL2to0w1N7ig2IEeuYHbFLC
KF5ad/b3qzSN0O0iyfRvof5uzeyUpP16gJieHbtZEeVWKwt6jwaMXi72/KwY5Twi0mDCoonicLdp
yjAepYOxhhN9+Kex0O5+nXpo/chGS5j96ZKjoY7oWGB62bTR2LtBPUq9kxr+ZADIP4JaRihuDrW3
GDd2J8jWA06UsU3vM863Atv/aJh+wja57WBFMrzHfI48KVnSvaNZ1xwJ5iNg5MD/1KuyfC2WzMz3
OevHEkiniHdWs6hQcyH8jYfr+lxJ1cFsGjpQFT1EfL701ZcRN8lAXtsl6qU13TYrma7X4vnFX3Lv
qRzrcqRs9cb86+qr5hPxQ/a0M7DGFA9cDl6fuZlwXcoZweEw+gX/XEvjXq6uy9Dv2hukDph98j3N
2gP+kA2IhqpYOu91aksWY/qiYWexsdilqdHpgPrV3IolFypUsvWyDQLufNcmE5+joZ2+TvBCtgCc
H2yZxe2mB6vDLzT0RP4Fr45ngBGceKcesHD6310iWe4J2tDWZsCl+oYT234jZU1faIKxlyScvDqR
HttL2pX9CGKzzdlCJ6PJMG5lYLPV6ZqCaFnBjVqkCyhZgR9rmEtDLyl4CLa4mUZIKl7SOhsjld7Z
mRiiEvfRxY+o32BtN0ziqX558gI2YvP0FK3Ei7waYPG8rNwL2eAfqxny73KgcGN/xgyWblVpfBuW
MVqDjv3492h0Dbk1olJuKqmTnRN160l3HjbPgejgBOli1797wPn3wqvtsB3rdDksg+TQurcW3mwx
dY9Y8uT9XHDjVC7GbU4+SoglWFMPySG6I2RLteAfiSrdiKpfndsm7Z/rZnz3/G66hay4wCZQ6Rnv
7MoqKxmt3Tj75JFsP8RNwJaHTWdTj+9xV45v+PlBm4ihnFlt67a+pSe/UB7WbJpmM06OmIfsiv1T
676yN9Q32q+ueBc9T4cYu+A3ZNY+LnHll+EEA5idiBaks9OdCpHo2GSQuPn0OlAHfyC/5j50LlvH
LeIhVFuJj4Yr8AR7stvKryt16LosHQPc5+MEAadqbxPts/pSstnWJluX6kWVMpFhykjpnmQLBfBp
tFg4WnsgBCtT7eTdWRbYHx+CWr+pe/YWiA4c/WGOOk33Re+NR0g0vdpH1Prv+Zi5+6SZ8nfDsv0m
9LQpCbHMZgEXBgMBTGh1z2v5mCd0DqAcqMBJZyc6qm60nZ3q0wINGnWy2nnUQ7dNPpCiEkcNtFqU
iW/kgNibrsccEBRIwT91bHnUxhx9DbuFW/bq0oSFPbFmvXWxaobFJDjbR9RDfJKFNsoo7DKfsslC
V7gg6Yt0HwxkNoOe0W53i8LL/0ZD83ttlo9RkqdO0M++eb84aS13KNiiYht7UfFkDfa4Tzsz/WEV
AIioEyIKT98osW16NRPnYFkURKksz5DZGRCzg7Z3KuYUbr28xw3o4w3bHuiIwDkhMOPpPUmL8INg
JBLDOpprI8b9uBrjtPF135VbjJxES45wdPMtorcOXJGRLHAwZMl8chDGFD3PRU98pJfG67RjwBxB
ZjUFPOBY4Zbs0ybv93lVWGcjHZBKKbS56pCU9PfvEumqBbmYM2OR9Jf0q6Q5Pm1yo0TubFetE0Y2
CK+DBffL2KNTcd+ROEhEelRObqjiYtwjK13zxxif4nPjloJQDJ7s8+iN/A6vgXJwRE1oGJvOocmC
tjIh4OLBVEQahfTsR1r/XLKATWqr32H8kyTXWm37PtGmW78NbLSKh4m690i6kDkfKgQD4JUb03yU
ce3maF8r+Wxcq13SaS3ZH1RtEfMzVBWiQKO87yJwkqPMHfrmrZDf19RKdkC6ZiNQTgWPpJ+t5spC
S7IzsIJpN1udSwcarji1SXoFgkTkgBhx99jH5njQSAnYRnVqvR+IrHqgrNN3ldUDg/EkirmlFx7/
lTtH3wi+FN3GyMjV2zCrjWFSVpkz70VdavtkAW4OE7ePXivLF2EZgSk+I5vBzuUPdOEvo8mLvUl5
iF9LiNMlEKjEoDSQcfmKBzGH6tiORbJdyRDgAYrpnwajEWevaUc7gLXZNcCeFFG4unZ/hkTFwuyB
Kee76zMBqud3DpZHW0Q/7ZOxGt0LoThXORxfrO92mWUPRZn5YcVaAZcXm+K2cF1Cvkq/T8pTTbvw
CZmhDTyihl9zTp1R/SgGdq6BiEa5kp8AuXYPQnhJd9g9EagmawOELx5UcZiRDV/lil5yhBphG1ya
qd7n6Fw/o+F0bqPRaI5CDfpJWCLj61rAbIu+q6YxHkuj73aZ+pbCcVIOsQoMOqFOzRSgBCZVoibf
iPiq773Uqt1MM8CZoCKs2TrlSZl8yiKsntt0JPOW+QjPMzNl9UJX8J4cyudIOnkdWm4StYGO+4a7
WKMggazIRqPJTmWygBmD0opMpV/GEzkTgm9ZZKt4B2mm7W6aQQ/Nccyq6qpFLPWdPUBh3FbjBHkA
Fj9a7c5cjfiENYQJYVmtw9kGuFrtuOMp/TO2FMW9qNClNBWDoRBNSxLxI5OYBv3C1ApFSdccBDPD
S3v96MYDlurAhb3TbXze7i8M+iS+1MrsUlh+q41BHOMrO/zVfO7LrLqfYEMeybqPr5Mrdm+7md5o
vs+8gu9C1ZJ2EECpX7IbYELeG7wqEEoa5gXE4IHUHGe2WnNTJfKGeHN4G6WuW5OU6rT9yCXxyzto
dIX+1DTMLIJWafiLXYMhXXSpB0/IiDSjOro2j42e1lOisjl/rBjPcWb+EBcPcnD8xzQ1h+qmAPlh
hGXlGS9r34h7gde3he9D2wg7Q0lemYD+Hqyma1LoKHe+LZvV+2SJayscK7NrktNauGeepWhHHSV2
8NnH6mYepP1BxckVchwJ8ohZ10tNwA3znMIavKAve2/dmwQCIROP48wEehS3cmOS2VfTWFxHjjca
QMB4tV2mBK6/4PQmlhc832S81tHcHjKPT2pQpsWCxtiXt7h8svwLEBJIXGVqGk8MRQuGK1OerDTu
POtJQ9C6Nh2jPsxlT0PAyTqdXWdP03EoVZzD1GkacsDIaX7OHFCGIfCW+WVYMFk0S2ydUbuWj0zR
sy/V0HaHa1Rad/TKockPSVehApsdk/AQnlWgTkCNtuQ4ZU+VXEDPa5yKa0hjQj3BMrGH22IwdHEZ
6gh4dekXK3vjCUjKDglDU+zIJ1A0EuEZCqoRz/1hIHopjjDmBoY15TXSz1JkPCQjNcRHwxBneTEg
RiSXPipzMmjVFRewLDYtfcfv9Ms0ZSX8L0zaL72eFTVy79NFZ7puGIDhaZtj3sbZ8DhEA7D0FPzg
ZyuOy2Mj1uSAAdYCYZkV6yuJdja6xzl/SpyGvpId6QjsloU1LqDPAdsga9O529COacR50LGEBkPq
kLgkycITnvFseSeHT/axLKHF3WRMmdmTQutljffN8R0F53AnoaQi6OqV+5iarMMb3Q7lgx97/ZPF
tt8mg2Bq0ptocJtH/ATzeNZ45HZFXsefXQohkrEJPvxsZCIFv6X65b3NoRRsxrjHmxUTdqI3Jt/t
+URoCYAxacczmvx5TIkhLaz1WDhRW39q10zfQTcS7MbjvPhUCRQIgZD98Dw4bve8uJ51jVRsDJr9
aX2DF7ZLwlXBTQ8UkagOcQrsITZlmxPhTCFcnmnoFY/8doNgBFsO9tcckMtpqpzuQboUJqbdrq9N
uyS3tWP6kCVkE8q1mG5c2iaC28nkAPxIZyzxfnGd9mpFKfwOMnqRefMlywYmn57ozMeM+JRv4PvU
FfpkTTvyjH3zc0oNSO9zQRdBcM/gHXrel2MHdOPMzM37IpvRP1l46mirg6oIYTFE+V53IoXP4KbW
zrQz8TjV5rQ3UzggvISL/RL1BSvsNLIgeUM7JoeRPTFTy7KXBxNsJgiYSg3tFu0suDeGEz/4ZBEp
s+JCDYmULt77setukRYmD/WcoyrksapqwpRbgqkrAyVkUCGYHS+t2ZoPMOHSXUrC/Z1QwnyT3SDP
7gw1rCXu9r1leh8R+N075TaFmRiC9cDs0dcLT4ldlRC5hDttyb3M/BtGPzOoF0YmVM5g+QGcDafO
SuJbz2m8VzG6GWMGc7xr9KgOaZwz7yyYQbNfkTENfAZjMBYjBv/feJei7QQt/SHrRjpVRcQPioE4
YqoQ97ACkVA25P6EJcvJp1FQ3AseTfw5jj+T8paAgYliar9zqtE63sS+2SdhRGRie6BIRwGb6AxK
sI5KmDy9/kKsHMAQGqM9VX2sOushwdbSH9DxVTfZYLuHWVHnQiGca55oYZSXBX0D40yyKb4LM1o/
m73DZEQwaesOtCuXl3YVg7hNmAByLeySFHFtjShutUqt7xav4T6CX05SyZB1cPWNvLjEsU/XASGL
vGh6mFRSdN2ICjfhbyQGY09VDgXUvtTyX8o1AnvlTqPXAqBOEblNZTmGZWat1TFSsZGQuOw1xo6K
ouk2BTPCQ1XEa/FMtOQcTEapzyZ1HVDTnFVuV/NJO6H7G+W+IHvmgQxs53aJpAXHrpKwcLm1eHXc
643bRT1F9T19Tj/+Mq2tyYvSYWxZBVMEnEdTfDumPWJpa6mG6dUlVmKv4qWfcfYYznwczdWm6+zT
SOMVb9lEGqsMPZZJgyw91wT97B1Wske27tLsWS9yKFcekMCc5IQL6CrG8tyKk+N46wvT9ri/wy0S
kfFYW/GB+Wf83Bgp75UeMyiuLk1qhHoxihLq9GznVQZbWDb1vBcrFwxwLdVzOK8GeXfLnHRfuykn
5MKth+mLkzksWlGblA99Pag5zJlvFRsa38SfMJWoLuRaM7xcqvKES8y7Ywvj3o/D3D3KdCHEwhQV
E4up7HcqMtiv+APeyXVs1LWmL+xdVvc2cG/TKQ+jzzq8Ab0hLgzOaPy2/K2aIBg7OkJ6MqebwXXH
e91O6BuLtrPiXef4oOdmOgtlkEZuTnSePdYPVmabt3NlJNYJbV09Hy03pcWFd7h+MGCcMtyBVgrY
pknZa7TdfdzZDu+GrvYZ9c1JRgmZR12un7oBISXMN0CIHSnq/bYp40iRiECBtWsUIk+YhcV0pHNt
vrpU3p+QnINGjByLsYPdyvexJgWYb0cR1Q9zc/VCYbrzKdEW+0bnaac+FbPozpWzzjkWP+ioO7yY
UGy6ARRNAFqVqZco8vts4gLtKBOkT2+p6gFc0XWvHplCJMsTSoKie6Ps6XqkZi3BW12S/+iF8Mn6
VdaUPLCVJ+hrpJ4Jrb5wy42YMOEHnV375fY6xnWCFvYPXXpkOBeWgRzlkqj5fhACsAcJbL7AepmZ
Fup6yxUXn5H2kdU9OXz/zJCdDAU/X27NJnZ1aEcwMy1Ylsspi5gP9cx0Vc24xpoHA5D3QAGQ0+g7
Z6lpn3ELtBlpqHHzYjWx/WpjkQ1zz0y++SY/5dDZcwPMa6z9jN0iYLzrL56T0+L38ye1ks+9S5VL
HjsrrkKIxccw/qT8zv+GO8zMjxW5Ig6ONCoswHM5HE6nqeUtlC5KG0kYyNtQ2dlHOlfWe+tPPSDm
vPK/JCibQDO2TdkxzY/9b3g2lWKJZ/5CC1V72P7QVLN0GR1joiQr7/F5YoWQ6DI0ELylWQ+4J9Qj
LUxkIGbsp09T2YnmLo+EBjW1ZA4Fi62biTiAZL2B7jp/FXxXv1t1mywgS03WHdJnr8955s9vZiPt
p6U1JHHlHaFK+FrpVjAtpLVE4hMihUCb0CiBfpPJgtPQlyJMTTW8AWYjKm5OIA7W/RR52NO6ZSHW
k2EyRgsSHBgmTHQPQApd6Wo2ZKqNaVtOvl3XiN53Hhv9K4lA9kdCTN2ysYok4mPCp5WI4mio3SOz
8/mRfOWx3v8fknYq4KITS3iaE2pC1Or0wweWNQQJHehLPlb+Xrpjdl7mWL+b2dDSgxXi859lqb/L
hwkG9dB9SJcqSti/CJVrLSci0wh0MvsLYMLbkheXeOa/WLf/Q2jLLBLShwU2xLftXwTdoskiYxky
pvFmshHGJQXAreo7ZrnN/+bd/kfrqmwTg7jF9EXgF/9Zpow+qyn6ko7umrBjE8Rc1NHj/3zNlCfA
e3gW5yN+NTc5VgNvIucQVvPYeM/kUdHE//MhfldB+8IWwkJf5uD/+sfM9W+xcFKjhUmILUNgHbZ4
QdN8L5DJron1F3mwz/X4SWuPexrgC19z5WGqv5rW/g0JqFrPUlEKuW1poiCjradTEqt9zJRfS/8G
/vFfjid/E/dzQGxNCo0IKnL3aoX79wHrZs07dLYkAxUrCdzkjMmbqtun6jZLb+N4OzHudf8ivv79
Kb/KntGwmY4vXYz3Px/ThBE4K7RxQT1dzHo8TFAvwa7++Z79Ixf/+VIqQQfc5Xbh22Um9/NRgEbU
CEmooZuQ4Lqtu8eUGxqBEUDq29YbisxQbeg7btpw2gzbeaNDggwDCsOA8OuQ8cPWC51w/ItD4Hf1
Nz+LYASJ+tsD4PLLyTd+AZXd5WdJdT+Pr4P/F+iIZXJev503V9Y0Jc5GLA8/n7dBvI4mMlcH7fZ6
3lNIFPUGCD7nvQb//7zxr22YkG7Qx4T/76zRWm7iMNrQS900f3mDrpGvP/+qq9geT4/nCuJf//FV
/vs5k7opIr+U8FuXY8pQIg6ZeGb9xn3qd/IuAmhzcoORO/CSBE/f/nbRzd/e4F8Of33v/vUGTwLC
AIxEyqgkwONmPvrepjp+ua83Q4DtDIRFeox2zeErUpYAonRwtwQ/wIBssr/c/isJ7JcL4UsWKseS
CNhdVvqff0lP250gDtcN7H7ctFJspisQ3MVYDGraJDjdIIXQmt7N/pVgsi0t6WOaebd/fjl+W2Yw
p+Dk4RtjElYOGe7nHyHrEjeAAoC6WM59nQBPFsNlyVzAXIZ8IEEnZAL1F5bVP5aKnx7M60HBnLlS
OD4v/i8vpEtse9EnktlKpu669lOjKSJ7Wz/2Rn1eCOAbtXvHHJfWttMhj7WHh5mopN7Kz1V7zQmI
b5t4vvz5SvzX/eBXWQ7fEC4GtpOfL0XXLww7cX8F0fBRNzYJNdONk9ltMNW3vjtuCDUKjGp8USZh
CUAwqtL6MG35F+/Lf94QJejzAGQjGfmXG+JB/VviGal1W6LUdQzCpYpAt3FIg+yQ07lDNPb1z2f+
WxVwvR3/OuQvrwSMRnQfFYfsePAdGmWETJIxFoydPtTJX5b831a9Xw72y70n9gFhvOZgE6Iq6jzm
3x670D+f0W/fFQ7Cm+U5ps3HjJv5861ER7uAUbW8QCzOllnTviEboWUL8efD/L6W4P4mitph/Vbg
aH55g0HhDoMxWBGbPf9hqcQPCO601Mr+ZSUQ4vXPB/vtwvng3yxFK8W7QpDEdbX/18JlOt3UO1mu
gqr+bNmnzP3LyfzX36dy4vHnsrEi/PL4NwppaVyjWSMD9WOgpbFq7y+n8Nv14hT+fYjrT/jXKRiZ
MaFn4RACSRVb0SDT3sYbwwGhxJ8v1u8PgIKnA8COuwKAAjTiT0dqSqs1BseLAiMVe8mGJLamV175
hz8f5veXlcPAowIXZLk4464n/K8TgqVpgu9SpCDJ1yHbETpHvKJocQCMb17jbP58tN/fU4p1iVHt
aovDIffLSWljSgbVAmqBQzQEdjoeJ+g0+Vw+5mrdTtX6l+P9drs8jgeBwWSd5t+/LkVpSjRnLs0I
AP7H5Mq7Yh4u1QKvtYr/QsT67UjsD3iBOCnFRQSB+fN1NK6T4CpzvSDpvUf+y/oQTwQStZnlh8kg
/vKk/1aBUBGZRMhTxMN2wAb689FEN3cjalfWu3HT20/S+aHxWgFtXzJvW05v1aS3f75zvz2O1yPa
kN/gXiJT+3U9GtuSLDLBEevM3jgpKALne7Tk/+tDD0mCfQnPO+seftBfzotW7kJcgouQY76bm88O
0JU8/0u98B93imP43CuYluyFflklGBY3PnZ8Nj7EBtMos7sb7/+Sdl7NcSNJtP5FiIA3r0BbGpEU
KZLSC0IjSvDe49ffD9q7q240biM0d1bjQrNMVFVWVlbWyXPit6F5vT5h0hTNzlIErgQqGSKvlZZs
6trsZtrWymBKEHbDDClId/T715vCgDM0RlXidmg0pNa6Gpw89dy8TQ/RQEtjyQvpVg7dfsU7L/ad
yXVV5z1iirok67Ow1VVFbPWGpNmhrHaAc8C0mImqvChqGx/HWqbYpzbpSvbO/rqcAjoYp1Zu0On4
6WyqC9CQrVLQErrZbG43m/vN7T3/tJt+7Xb27ni0bf52v9vt+Cf7aO9r+7jf25/3/OW/f+i0n/xj
f7b3/PaRv3/mv+O/3U6/z1+c6ZfDH5vpL45jb5ynp82BX7cHbG2mv/Cnw6/pP5n+0+lfNh+3r0+v
tx+3+Sbn325v+fVxO/1f+M7bld166XGKKkK2ohlwkpjQsZzvVrWhdMyzKgifGt7t8gcqPjsX0QL9
5brLXa6yMpGhKRrdx8CW5w3b3qBBR1WDGs7wujZv6UXUbhPAXTmk49av68aWBsUmVUVdNVTszgaV
KG2H2BSVxyjOH2kUP9JfDci4u2tl4XDd1KUbKTA06rLIwKDuVKZxn5xRkaeE7eilhp3E0SZzX6ui
2FAgdGh/2Kb1DxAI1+1dxjroE1ktXdN5s2bjnNvzpUjJldA3bGTJylvRhZMJiEJ20wtJuxJWLwM5
pib+XYt8RSOFPTcVVGgTaVVEWyJCekdY3AP0xYdkgw505tu8furIFQztLTCcVwMUzkq8/T1150EK
LN+UZhDUlekEO7ffan4q9jEampqd2d/+c6tWHgBN2cOWT9m3O/pQN4nzExpzQI1b95mutn1329mN
/ZpvRPvXh+l4O2ODEPrKrpli0vzTFC7alDymPSNPq3Sy6iMIzdCoMtNuJnYuGVYAZS3HujShoPj8
mxICHueLDdMjAg4grEHCGRUHXaAteI2397ImxXXs1MTMl3JI+AwJNUOeWaX0kLXCsNGGrDmWAGyd
YgDnokjpRyS0hYPe0YPSiIVz3ZsXNuoUeLitTtTLpELn85jEruurLV8g8STnQG5yl+kZWR5Uf0ax
smZLtkBsQQNFPZar+Ow6QUfGwLMJV6O49jeScCNa90lCtvV31MGkWszqqZ3p7D3xjVJo6QmHz5qz
FZCzdO+CIApgpinilWRhyUMsCeVaKO84PsXZ/iiQQPEaCdQLWk5PRe79CI01P1+INjQ2k+5IlFAm
Vz8fS+dHYIpjSgkQ7OZ2pbSOJvcVomfFymaXptk/31EszImlmSf0UAiYPhqxdqPS4Rg8jjie/7OG
WFXSEkcoqQk33ytw/rqwZnohhGNa4/zjIYB/mA0ybOA7AMI4CQy+BN4DUAtVPBTVYyfvRYAManCX
tTdiv8/pCUbUsrwDWNVY6ILZY/b9+n74XXe+nIY/3zKbBjWsA6ivmAa+Zcj2Xv0pE7+5cMIo2h0N
37q2D/rn2L11Q8Rdo62OnO2wkhotuBWZoS6D6NVxrnlGILW6kukl05GXosTrWs55DV7t+kAXNqMu
qRyYkMBRopsXxhoA+XBP8F5Gr+EvOdN29Er8pEl5W0CQ+temJio5NJEov8PQJp/7cOF1hZoj5Wfz
IP/WBsNTXmkoBsY/3ChfC9qX+4UbApRzPPZwKhjzdyWhk4sCDiW8GA2ZojBRB5ZhdbC+/u2QMMOF
WBZ585Gk3+n9SYgZWkCZA0y7NoIqd36fgPah+yMbttQeVqqJS6fwdNOf3ksol/2HZeXElqUKVZG3
PsU5ygnmU84L6xFhZaF7i+u8CHcKSoXllpdI802FvjEEXDFyWgnwwA4OLx7BkaZ4/TWGBMO4d8u8
+wnTnTXe0eZF75EBECLZZJC30qI28ni7A7kQ/xpc2kg3+hhorzJN6Y9iGVs3uExfcx/p2pfcL2kZ
7BU9pb6bp/FeRVMeEKAflF8MHXH2CsGsrzwc18cQ6tefrhHWR/rD+vCvD5Xp2eNPIjDbr4jDdh2N
hCb9v0jCJVHvOWEmoqEHfcS2ysT+5frKLwQIXrllicSMOhVsyrOgn6UAtxsztWxgk7au5Dd5BKln
3MF6AqIJmihwVS+QbHxWQwSUfHqTMtS/aM036HqR5PDp+vdcpvU6D44QCRg0akHNPztUrXIM48AQ
YFZN1c+q6tGlXMJHUB3C0X83R2kl+72MTYybJh8etbi34ZLne9mLcl2QG1EAlBC4d2Fl/OoQU1tx
+YtNzMPRdFGBCh3eSH0+pgLt4iZU4MTjSrSRGuTa8FNz+FvPmVmZhaUBiqyxDbGC5hR4C99B8Koe
eDVDrOf6Gs3HQzQiQ0AOgm0s8iYys+TmLmrJcYEwOc1qDlpo5hZFrd5GVnAlI7k4xX+bgg2d9Ipb
HsId5+uT0EYWGAq9XEmt3wfeB/wBNzLdEaIfbcPol6GFjkAjiSE3x0xs/9I5fhtnc+jTm77Etf7c
uCmFChgyjOcIRAeh9jkCp/wvpvLExGz3yZAqiNlYVU7DyYvU3UGMQVz4+fa6mYvMfD6U6Wp2EnSV
lFWKG+yE8Z3if+lgnOr1p0reRMUNTQ9OLL4LXr3iJ/Mz+T9GqYZQg+He95vd9MRoWljwRVY1b4VN
4OiJu0tDmqUy2RZMf4U5f83UzCUb6JUHT8UUPMbbvgdvMnQgg2g4Moy/LCL/Z1QGoDwu6ZzMs5AR
xb3VehpTSedbEr7W6S5t4f8wvpTJP5rp/as5/GNtdh6UXgQHQsjAXOleRwkvD4/0/SNotqK5Mo+7
81HNfJ1cBxqlgVENXrLvfVDV+S9LrG56/60VpL+8pc2Nzbw+82kUiDMGJdTbILbuI+Of2u0eqjW3
n7z6NPmd25l5vQwdMU0LDZ2gQ2BtCs+NeMGqn2qje/fk7lMzdAGULep4G+uhurZyi8antAoSaVXX
tZnxlpo2UE2Ma0GzEfJN3/8QqqOVBDS+Psf5Ly/crWzyxbj8x+I8WCKvR09u01VO9F3d6jfyVjW3
2ud8O+zSz0Vuc3b7e/FWWzl3Lp6Hf8/yidnpjD3Z5h60ucjETmZfs23sb4SDu1Xvu1f1Z7KHCARo
f+OUv+A211Z24uJ4CS2EFwlJBGWeK+gKrfF08TmmfG9JNCUUGzoZ1oY3hY4LJzqxMgstglwHdJRh
BfVwDWVOb3Bge4e2YiOWmxwUHu+VBRqDRFGrfbm+pIth7cT27PhLE6MNcgHbXq3eDjFGxOIO2O2+
DPTDdVOLAeDE1GwVkzgVabPEVCp0SMTS9ALFUYHIdKZDFqZqX66bW1u76fdPnKbP3byJU8xJ1tdc
esp4XenWduDa7M1ip0Z3S+kP0+zR3xPkT4i7ewZtDyshenEoBpVanj90BINmobOqldo3I8Rxh5SO
/02Z//DVlQxy+fyGB5jXPR6k1DlbbFG3eWLKpCJa/UaV7abr8nLTjV9Hobrn8r9tx/ydFsgozZ6v
r9MUii+8/8TwLFQHVcrPnE47mikqGumykUBSu3Q8QMwfTkKe2kq5YNERTyzO4iYc2sEAxpnDQQTd
S5fHLoS41G2fpEIAuyuuTO3k11cGqM+K0pSEfb+dDtgQypO88b63NHWteMiajVmgSktum0nIkGAQ
3ZDOojU2iGsgikVv/zNv+ixODXGtqU2FkabJNwHwaseVzS0cGOQM2doJfoG++R30kWkxeCrF9edZ
UFEVkMtS5qIp85CN+yCDX+mrC7Gf9wLmGkqxN1mj/fEx9wEsf73uk8u3ghPjs43ddXUG8wvG1Xgb
abfA8D39TaPJBSay+Nkv6FyACnTltFk8zxHaA/9HXZH3mfOINRY5BXp4TwiQECLDtmYiXkwj1zbX
AGHCe5HD4CAmwu7fDPbE7mywfeWbPV0S0M1PVARBZOu6R9P4sO2zV2NiARpeU7+B0+FVi9ae3pdn
+sT4LLY1VawY45TC01BhC+p9ln4ytB8DRKiBcdMY+wIO//LgGitVgEVfPjE7izqCN3qW32JWkGm8
MZ+Khi4yt9hJaxCXxdh9YmgWbEANd2XtY8inBxnmWRv5gZ0Kauf6Iq6M53d4PzntwloLYbidzPSg
T4quf/MVKHTpLpaaNcjk2pr9/v0TY35EmSoqMBbKv1Cdh5PY9Y6ux2kuWIj/7MRmR8m9ZY9cH+Ry
IghiAqE00KKgoc93SJYk0AZ7ZLx1STsycrtUrzYqnAEm/KhKmR1kiC1BihxVMaQvP4VcxXiOwRLG
1uug/MyTtbfN/8dU/PmiWUzMy0QYB4BYTps/+XBZtQ9oN6WFf0O3iW3QclvRnFlvrTWCemU6NS5O
lZOpmCVuVZyrWkobgjMWX+Es3dOBDGmr/qAPcOkmEPcIHoyKT3Uy3NAj5Ih0yml+clTEZ9odbizN
fSn0fzrza1rJcP7KuIl/0xrw2XWyv0eG6mcVl1vPi6anGrSYq3RqnSUrLYzP1xd18TQ+GcgsLZR1
K6ITn4HE7WNbH73wRyFLtipuvH44Xje1HGD/LNYswJZu3lrudGEq5Ntafq5cSBLyJ6l+ULlTCHT9
GC/XDS5v/j8GZ5HV4w1KV2E/QqQc0BTkhJUoOXrfb6+bWfXCeRBN1Uxp22lfJA8mnGk8IkPC54lO
Vx6jCPBZs2lHu4MGdsXw5GXnXqhNIsH0igBW0nh8Od+QuYUkmCySAOfBXeUG6EXd6Hg815cm/AdC
aqMPnTa9o95f8trudq8r9i8nGPvAhnVdlCygQbOBC3qrVMp0M/SK2rYqijK7SLyFEHbjQtYLxYNj
ZI8lqhhx6ozVZ01QNrH/IA7p7vqHXDrx+XfMjhPIQsrGL/gOnx7eHRUBAOJw6SGpUj7QzAQJlWwM
KzYXx06HHgUmoBzSHA7U0Q/mRZpCOmZ9itWDV9BBc7g+rOmzL5YXXQQe9blhi3PAXztWkgl2gtqQ
njtD6+1FLds2JjhdyZc3lntX+XQsXre5NCzeh4Dj/YZ5zZGatPbjUCrD6uGXo5E7GXZe//O6jct0
mRPkxMZsX/a0yiLmrnKh8hFXwW3C+P9zFDPHDIYidvtpcQAJtBSWh09F/H59ENNHzhfndBAzn2uo
DFiCgAkjfRDQFIvdre7d1dVfFz7P52qWwPDKjDwD28zpi3ul/8i6Nzd5MpWVOvzyiljARnjFnSCf
54EkGfTOg94LZ5bpJvR2Ub2y5Muz9T8DxuwW5gaDOYgRBvLhuSz3ifHqu89y666s++URw2yBj4Vs
z5QAjc2OZc8IdNWaZsttPUgiYA4g8I65q33AZpm+eZoQfYxqXr+MEHvD/4TUwcotYlKNv/QLS6Ir
jadj3ttmrjeGYAiHEc2Vcpd9Kvbu0fumeXalOclxG7/CB+jon27HD+UZsaN30N20spR38BRd905p
+TOA21OZ5HyY9/cphTLqXh7UXKE28k2/QdHra0MfjWsndxHsQFvrBT7i60bXbMrnXoRuluoXll9P
x5HevqDZdf3nL8YmAML/HdNsdWllDtH75Of7yh3UOLr1xVp7nl0zMQ3xJLdO6COEfxoTuvlJgI3Z
jGgHWnkTWtwLFkBSQP1TwWe22VozgHE6xAb0746Xfud62cMgWZm769O1ZAeQFFhNyNenTXE+FjFq
erw8qp2mheUbtvIWIIgJT39jNvI/feRn2YoDLJ3DEySeQhlP3NwQzi1yo4+UuhQqx4ozUtpfni5C
zYvXG62tqf3b9fEtuRvNUvTm0LXIq+tsHi1LKSY2CKoEfbZPYLtCAe/fDIhSCM9AIBmAWZ8PyBjF
UEl0TmBJ7mFX3cJ6bZeIRik/1Pr5+mh+L/v8QAGiSeFhape9XK4KtpC4qvHuo3Wo3+V7ZdOjs/Pe
fYoc17flH+ax242fdPtLeq8/DI/Dw9fSGQ7WAeCYXTvZ9vr3LM3u6efMNnMBLTrgcj5nWsTehe9r
eL1uQZ4c8NqIZ/sZpmpFdmtMKDvtk3uf7cVHwJoH41Ny03wVNu1Nfq/bCOYwyuQu3dbuSn61tEFO
hzhz11qu4IYQsa9m3FFjAPSfXGioMi5a10e6ZEiivwFVZ1ocEKk8d6M0VDsxU/FUeCKdpjgmiNHB
2peox+t2FqPXBFiEcoE68hyx2BvIyFajQRXZ/2a2rW26sT3oK7WbpU3OY/n/jMwcQ/cNoagnIypB
Bdxd9xy3r9xEYDesVrbfkg+empo5SOa5UjzCwOaY7p1uweAPHfH1GZtmfu6CpxZmLuDKPXRJLRY6
9T0JDn3wQK4o5V9g41XD96xbCf1LGT0BmXY4Wq8M2ZoNqO6rMgs1i9t29pIqkS3AclH6H37+QzW+
BemKOyxO34m1+eBc5HCoCfE+PxyK+B8hX6nkL06eSc5o0nRHt/gs1YmUyOu8lnCvtW+1R1fIpwjs
n259NdT3cHCK7sf1xVp075PUavr9k8M5bcUhMafUKmzVLWQ0MESG20RZu02umZl284mZEl2XpMsx
E2tHCP9swjU8cf/CtU8P59kuGgvFE+i9q5ENfWtzsMVfrs/VUsg5/fkzTxsjCd1j2DAcyDLz9lcH
u7w17NvVzr6laCBz/ccW+EzYf88na5CkkGZ/fEDsN3D52pp8aMUjtKZciFbC9dK6nJqaubPgp7Hq
FqxLrlDeHKON4r8VZrC5PnFrVqbfP1l9tMBqD/qe2jHFGzTlHSt6Q8N8ZfWXjdASq0vgZQE/nRsZ
G4CntTUNRf5wCwf0moNU64qRRRcAl/ZfI7MbaumBrPJ8jAR1bI8QB+ro2EaRZPvNy/U5W7RkwIsC
Uh4onDUbjpxT7Q6RBWUgNEK6D2F/cEU6IJ3rZhZeSbnSca9TuN8BL//9aHWyNoibBnLAe4XTGqpT
aMZrqBq2qkBBbemVjfQiAl/anqfLnV4J79eNT941PylObc+8zxxqJetcXoFlGjsbCPJGS1q5hS/F
UzoNIIeYOFmMebbp+aOf4i8TRscj5DRpu1Gho92grQwMLtOMYw2B+EY2UR9Tu2bloXTJJ7lZ4TBo
3NFWN9vJrSG7xhhwWhghmYOXQXlu3sG0tXJBXvIVhQoDHTq0XyrGNAkna9jEArw0PSm1jhhpHPNe
kG1qj5auYnd9wRbH88eQOSs5FANcqvmUuysiHLHot7n1c5rknUiRAwq4lc227Jsn5ma3LUr02ZBk
ZBI6ekkR5DBxKB7MnkOezhQ7DFKnhvvQ6B+afFzLk5bSCgqR6IFSiETAcrZ0Siq5ML+alD2ow6rW
5zz34W0p7nyozFTpo4ZY4/rcLkX904vezKCBuIhap1PU17rSFmvfczwtQHkKOsSw5fW0WNl9Fw2o
4PBAh4IZptkeD1VmYTmMwR9WXVs7RKB3gZ0eDelG71XU6dx9nJCuNTU8cYG4LeKfYEI2Yobc4PVR
L64x0vR8A1Uy6iqzOBe70lioIMWdMGpuoHQ7orSN9EQDpy+afbEHY9hj6COV639ct7zky6eGZ6Gc
x/iCEg+GeygWm+CQCoVd9yvp4tLOhGyAvkTKvzwrzKYYbs4yQuqgdgRjP7p7Mdyb+j/auLaSk2/M
AymoArQa0PyFZ2VmJmo6VYVukszEe0SOzslQ6ENB5NBK1bGN6kOgDc96/jWSSoc+SUdCJERO/RU4
5OJYYYhQgHiK4FdnUUgQEPcDMVs7XT1xaG9DKPGTcovk5fWFW9qZxh8787pnn4qVCcIGj0nDz0oQ
bgsp/za64gbdOzsvPoZgDa63dIjAVCLCizXRRlmzkaljErdQlNeOGygwCitjcigz7oFh7z4qSnbf
o6TpyJngOrIkZyvTuhQXQHHTSMu7EIDqWVxAPa8KyyHjRq/9E3aPbfJz7Jy+2vVr7UBL82rCFgBs
HOiqMr9RBzC7e5HM1V033/LqGIZfq+BHlH9txB/u5+tLuPC8BxBepW2DDhqFVGw2qLBLm4Ewx4xS
UoY7fuBNCwEU/0HSdqa0M+Fqy+U3ee1quljCPbU7yzj6KFLQuagIeeruo3eehAOM6Oa3z8KrCbN5
tS1fV6LM4urRXonDwlTLg9750ayPMa8xckPqC+WYqd3RWKdI38Xwi9+v+MnS9qMn+X+WZvEs1rrM
ROyEhJFGcku2cxHNNuibVxKqBRQTS3diZ7YZ6BdTkHjATlqDlJUOrQ2J1I3yRIMGnYGPhetoL9e9
ZWVkv4+Qk/QG7cD/O4cBFZHahUr9LUN2zUrWvHJxsbhywVhmynAyzPKNsTKyVs16ild73ZEO0suO
PljEWx6kb97z6IT74jHncmmPX68PcOkoojr5P7vyuZPUsSvUmdnhldU/XnuEptazdtdNyNPPmB8R
pzZmO64VYzQLBGzQsyjb8mtx4276o3msNu5z9iJ18KEpjmhrG+977NwCmnfWEH1rszvbe7BXCwqN
a7UzyvJjNIq7PBkdHUDHaCJUUR6vD3gezTgIJ2ZBmZI19HMkOudzquXxoBQBzOxJ8U9Arh+aH0Uw
YUs+heHRkFd2xXxsv61xVRfpB+OeOXdRSB0USMtrGvTM8aAo7hPkuVTr23uV9mZldJ3rg5vviMkc
LSKTn6K5zr+dD07U0eOVKsuETGa6em41pdsZI8LZa9fDuWdK5sQlR54IDcrEZjYLX5AVupkHb7yt
tt+DTESHxtgJSraywS9nDyug/ZHupO51cQeNcmRE+4CEN6+kH3We7l3kN3vBQCas7EhXKnN/ff6W
hqXQuwnHC4cq2+J8/sYmHejQQF3SoGaYI64ZGI6kr03eBbhr4iQ0yBkmJjgVMp5ZWhbLfZlkQuw7
t++JHdmeDUvJjzdn6zyt1EAvzjUsQXDHm4qBnIiCrfMB+VzvXQhwyUL25Qa+lP3+rtrENlQm1yfu
98ychpG5oZnndYo8VQwQeKfU/ptsEkg1vIH6VuHfFAY5/Znwv9v39829tb1/2NnHfhr4/vGHat+p
drHRtvlW2/6wHxHasyFmtd/222fn8PTxcbvGF3S5Uc7nZbYCSKRFXgkukvy7DZ2gSYN9KuWIZXvR
Z0PrpJXq7aUjT+ZMLvq6PnEQzM5gCOplqYOj2gmb/gbO/p1YAJ5HF7vv6x09qivLfunGcKXByqHA
VgQViTwzlzdyCqbXDxwkQW6qQkTpb+huc1lYqS9MR/rlov8Z1iwKcDwZtVkwLN90bcV9R+tjG1U0
2Db9QQH4qWuxZOv+Wtp9MTzeICdyswkcSaZ4UdEDzqKYfREB/eKgAG2lRbptKitokCUrFsumUzKE
h1aZ5TOy61tlV8M73VV32iSSO0YIta3sm2lbnM3gxIOqcs+WIDdQoQA7359FVOSikpKPGU1z0JDk
IBQerm/NhXEwBB1fIFrTUzELAc3oNUpcMo7RbV+ROtxV8JmJsfH3Psfxxi2BmgjotHkDkepq3Jyn
VtmQd3wNGbxGvIvWgECXh/d0hv4xMkuIUFAchhgWAqcPmDPJQxWoih214/ympz92f/l9+Xx9+i6u
JEQ22KhpaSaMqlMJ+XyJaBrqUOroA9g1gie/k3cq2PS+FH9IkvfURy1SOuIbCjYwchWbQI1WPOQi
dNDrCUieOiUN3NRjZm7YoMQct5Mubie2FCI644eVGtr3QmkkR4KLcxMX6fDl+pgXXIaNNd1qAR5P
vn8+5L6bCjx6FjhlKBdbXcuiA23jwdbrVtHc8lQanO2AKQ3DGg0Ql8UmPzRptaukgELsDpF5myaS
bTq+unF7qKLXJu7RCrpDGvHWj6epdhIEIfq9noS7PBKPQvOpdH8axlHrVvLEC3ARKEseWeg2hItN
459nkzCWQxcVqh44Y4qgK0ROIVmUlVZcTD1JT+6jIQt0B3EWNKICQW/qQ5bJ2qMfy8JWDMrGPSSB
6fk3JSfDwMOWq2zQ85CfOsRD2k3ZDjnSyUIv3JpikKqOFKEM5CCW3Xu0ihXKe2MEyFxAwho2m+vL
e+nSBNCJNkYSRZgI2FDn61tqLmqfKXDZEJUmtGQl3xn1o5g67bgz5HRTNLltlVs/XTG84FfYVSG8
EA14kOdv5mPhp66QI2eCgKWjRNomq4SNZ0jb6+O7ADuwdNPZwBMCubBEOnw+Pr3qLS0pU9r3wcZ4
uQ/hxZNlflHLbYTwJriSOtgW7o3i7dvsldbj3nwGOeu33/P8Vp1kMrZ98wCS9/pnLcR68nIIoKdN
BWfmbNZRnCy0AD0oBAtBD1u2RNi6buGiaPp74Ccmpk84uRE3fQEnUYWJ/EeoQtXkoAHd3gzv3T/9
1zWGo4XApEHXhP+gBEaFcRaLrbHoizjDlomy+YAOU/VQyyoNuZtqjXlxyW8gfJiAz9w5oPM+H5Zn
0KaDwChHmJcfUA/cgAY+mpm4Mn0XSSE/npwJPhrckzP5Ip2R214Qy9DJ4aO6Kwpz3OSdmzvi2IoH
KfDW2kQX7cEoyYEGi9vF4R+VI3VYHRUNy49v5PqrF8g7j9xQXbmELkwfRNtQcNI8zUEyz5eCGIU8
L6gY11B84sT6UbvF3hPMl+vetzSciS2S29PUWTl/bSIOjj6pMwQI4TdJ+2jbna585P77v7EyocBJ
ASc5qnNfCAJR8ptADh1PPNbjx4jzef1j0H5cN7M0Z4QqA4pb7rgkNedmwrgmuXWtgGJy0OyFQEtu
kkINeNkPwmzlNXApXv0mHyZb5+p++eAC/2JmBFHoyH4nvvaJYbV26ofSUz+IaP4MSA7JtijI4j9V
2hm7FM2ZLzHqpHcJslDGI3rceULs5qa8h8pWRINGrNyPyi37l9H34h+GUWkHw0xRRRpa0/iq0sT4
/e/nCxonkVSFajQtS+fzVTScU53oBk6jDhvXRxvNyg6Wa22um1nysVMzs3w5ld2I0jFmUE9BG/7g
1aKjRRGqvq//wpAKSJsnKOK1NIsFllrI+aiS7zeJASd42qsqzcJR8ZmijfJj1H0Sg+sWFzyO53xq
KcQfWF/niV4uJtJg5kGM2Fp0FBBuUhGPdutgf93MRQo9Udtw/BC5GR4R73yhlFJ21br2Y8dVSxTy
kP2FMOZmsBokhKHUyYt60zS//o1NerqR1uA6Oj/3a7d0B8/AphXADtnitsdceuKpxFaSRyq2160t
HEy6OfE+QausTTRp5yOE+1HTMyWKHVhHbkWSxKQ1NnrzK6jhszfa3XVrS8tGZYXs3ASMYV3c4FwT
IR4N7StvNG9EDbIlU9vK1UqIWPB7IO4SFRzYnLhdzcbUaCj+WgIatGKm76ciQpjkdoe6r512K6fF
wvTh71x7AfoSY+cOUlmhQkChmwkyK0RWxVa4J4j806dVjYijmG47SNtW6iMLw/sPtTvcWbz4/k5Y
T/IWwTWFApZg9KQ65S4sOicRBRRfkoPbJSs1izVTs7TFHJWQ0gGF3yh7zdGxRUIM4bR3X12JVAt+
cTak2T4LRLHWlBQ7qHFtvKraGnVwaEb176MGl5QJNU2tgvvhLE6JgViqJVJyzJy5aaQSVC1PEUG5
4uUqe2Z2S4OnCmJtpJIIHHNeBqUFSxk2k8Bw+NbpJRf857/eRhOXLejGidDuogceCovI17MmcnS/
Y6cmu0wJbWTI/t65J25tYPqcspCizc4PUatMX9A96i1xdgeDHeSf4k2TfkCli/bp8PeLc7ZrJ188
cetARYbU0tm1Smm9xGWuxHaujcOm1Ify2/X5W1ggTBEeQPlw8Zl31AdtFhA/MKUVwtEcjIdBWpNl
WjMxG82g+a2Xu5go8976PHplSFnR8z5fH8jC/jwbyMyhffgqpNHCitkJ9kjsUXnB+KyAf7luZyHM
YWci34euWaKv4XxtutIQxxRhLico1OeJ5ZaG2cMo+9tiiO4VwVyr4yyduyf25uiEwVT82HMzzsAc
Xcmq9DMnaz3D9uTiq+uaOy/w9n4WrezbRau6RKZM3yhIdWU2ytjTKi8oYmfM4hvehfL4p4wAEBJn
iSLRnLJibukCSvLyx97kQyceL3epUQkF9rxWdoZysIVKs2ngghrqudMeEurE2rC1wu31xbyALHEz
PLM7Ox9VKfdE0ceuhLY8evRq8TQoL526rxktXK1ZNcD5gCB4ddTXyg2LnnQy5tm+0F0hQe8W27wq
4Tm6Zou98DjE3r2k8SasJX9fmD4b62yHqL3FwZ9NY5XvPCmxi8rf6Wi5Xp/SxX14MqrJs05WcsxD
ryknzxksa9tr9beuatAqg/ogD8bNdVuXD2LT8lFhBdhOiQTO+3NjcR17baVSyq01OuX8hmfmwviR
TrW+wH2BFaWx1eEuhXpIEY+itvfD766uO6333mYr8WfBlUgeoeCiDwkECji/828RTURyY7fT7K60
lM/pKInT64l222tjCXTSqu0mG2MncmVOkTTxt03jNnbYhB0am4H5bxbbtNTprRpK+Tk3TCtLtdHk
AKf6oPqZmMhmN2j+xqa3cjAuLveJnZkTK7BPUmpmBQRZggxJhk4OPfrxW/CvnjzYCRQjqLEAmpqF
JK8g08v7hu0iDJatZBaq6Va2Et0Xsi/uUmjeaSgALPAkK2KfiH4XQ9zJm4qX32mxe9fU5ut1x12a
Na40Fi8SvLYDtDv3FSNvBZ/XfLwh1NMXXRziY+l6zZ1PO8qrlkRv180tFW51i2KbhCtMRBIz3/Tb
gCeQABq4WIg2UEhQBsnarzqXueGmEWK7MO7jblO5u+t2px87y/4YI1uU8phBE+Vse2Zdim6zJ3JW
CsGdWefqPqoG0RYhs3o06xs/fu2brLSNVcbt6QefG6YVX6JILVNS4EY3M1xY4wBjXKPZXmVRkh5r
407w+3ehUuRtRKXdThrzTUDk4a3u8mFTh1CCVFHw2VOUb53kvSpmGX0S9GHcR6jfIZXNO8L1qblM
ivg+ZgbiX053YIDnHhALYiVMAmN2obzU+VuXvl//+ZcH+PnPn4XhNKl8NfEl6qrSPhJeDfmlj5/i
ZK+Z8OWt0d1c7ppzYzP3UsNUHXPKYbYbb0TPt2MEm6EMXAGkLUVYOAb5xQ194nOczZlc1S0PXtSK
ZVW1VQOupW+K8kVIe7vQ7iL5S9HdVu1OdO/laBV6sbBeU41XRluHOjKFvfP1So02iwul1mxZ+ipF
mxi0ZtFuDRX6WwfATFl1jqZ1W6v74kbVzrXuV9+Vf2tuzpyaTwBmMmkJAQqYDV/QM0SbW5wareGt
lG8iqIuK4KZWEatAb0V4aPzIbkO2sQ4TgeSk2a6Xt2OzFcZNpz7KuVP5h4IMfHDtSO6cOty3SL72
zx3i7OIkZhvRsOHvOlN1BtdFeOlZLQ9DGtg9pKdp9R0Rq00k3Nf5t0T9WZXPlvmgWvtwEPceyBcK
jHHy3Bg3abp2yVtID6cQ8mfoM28OAsMd05ihI1S88SFD7LmCeYPtq8iAbhTI1obws9aswaIWNtGZ
2dmih30vCHGH2XbYNYBkwaaoz9TgcDbvjhLbSup0GS7PRvmb0Og0deq6yKw8zGVDil70YIvxTdT3
dt2CA/ZtffgQzTVt0YWtezrE+fN7kNetLqSthky57nj5aMvwvAfjGg3kBVwQpRfsGFyYuEJPmjrn
+8cdBkTbG+wMY+/AxIdw4nMa/7S0G6l5MgzBjqwN7WL58NaV0UaXdrLyQdnC7jTdlpMO3jPLzpX7
rt9XIj2ZwhpN7e8j93J3/fnA2Q3ETdDFySQmXwO+X5s3IR1LqZpgjj1vAE35GQ+SXcby1vAex+Bb
lqM3kNi1mG7SHk6vILVF6wnpGDRdHszWs0vjk1zpK+XyS6r4aR5PssxZEKAOKQ5DxTx6o7wRDFrf
vgT+sQCoBR4ptOD6Mj4DPfappFvFG++xTf+B7vv2+umy6DUnXzHbj3Lh9kbk8hUiSiWq+1EAG1xv
/F1I7xksXfaWiVIBqk/zwYrWmKdSr9lx8ZTIO788Kmps+0FiG9amsd6N7KvIhHMz5s/vWp9tRetr
V4Ifebk+3t+x9cI7Tr5kNmAEbBRFqfiSCrKSsDg0wDHTqLg15RvLJektN5Iy5cAPYvVZFHfe+Kkf
vqgCzHzhoeEBMgwHW25uSt6vK3ObaDQbBIpNgw4SU++GHnDXzPfXv3kh6ZtmT0XKUUdriffs8y0n
RHFnWN2gAep8d+W9YXwVFN8uK3Xfgxtw29GpwRMgayGtNeEsugdLNimLI8Q9P6k8s9WzNvg/pF3Z
kts4sv0iRnAn8QoukkpSLS67Fr8wXGUX933n19+D6hlbgjhCtK/b4/aMY5zElkhknjxnMWifjYDj
d23p5tLwU+9QM78+yMtAmo3xjyVuXUI7CHStgSVU/PAwgKhM5HfGtDNBVvj/s8TdBWqORQtSWAo1
2Q1wVS4FyhDZvd4LguZPlN3lXvs9Jv4a0IvatuYIbicGs6MN9XcVv81uqn5x8/ihlxJPhW8KFWeR
bhV5o2o3YbzXCcKQp4y8aNWTZS/4L9/H+Yi0OxQb7wqSO0ntleoTQs2ZPFyfmXWfxDKIjAQLgmls
kU7uLVPLAlQK8cGmFNxOEfghGushVCw8yyfNT1Xdn+QFmRzLzQn5ngbvTSMBmwsytIUMbtmJNM7W
d/7JB3F+Y4n0egKE1qCFufjlXDmK3NGIgItLdYhUIaOzb+X7sTOpFbvXJ2Nl6wNCwoRiMB9ogeW2
Sa7m0hjncBRFFyFfJR2DIfO6TNTWvzZE1n+Kkh+DAF5AnKU2haCGBQ88GRIaT0OwxScztKjzuQNm
NmglH//fYBNASw7Uy7jS8nRGcXiws78ZMAM8IQcDN81XmIIailhFAi8DcZZdZo1+vBRe2YlAMJeI
ZMT8SGb8tsMFEJkWzGjbg52kaX9MoeaWRHnSOtNVp9IhpfEYhOPOltMDkQdQFEcP5qjcxbruG0Mq
KKqtT/7Jt3CxQp+SDNpuWOSeJTuMDeg0ZfNYQgebhHfa6DRyfmMZhz4XnDT293KewYDQMCzD5bHG
3PODlqHUocTMbprcmErokE5QDVgf2YkFzp8qgz7HcoFZzsltaD1P2q7Nt+n4rE0PeXkD9JquHsZS
sIXWwvuzcXGHBrX5MNJtjMuwvinLcyChXVS+kYr7Jv7IOqAogG3592Vz7Ce0Fqq4oyxWgj2fS6PD
qxWCFQbVTZyLQN/mUkfLgggerWzCLpbsxAw3oY0M9nOLmZnC3KnGDTRTgsLTpi+lZgL9JMgqXDRT
IVQ6GxU3k4iy1U6qcEul5b2S+1JyBGg8Dn9lEUGmwcsL3IxOWfxE7xBUugQRx6rv+z1WtKeeT2mW
5JnSZXC7Wht5I5HvBvQyDpktOAUiM8q5mSVLkePKMMbK+NJ2d4n5soj6CVcP2slIuNCpjOVI7ies
WrpIVB5rZ5C+/MU9cWKBc2dp2ckQG4aFPoo22oTH5RTekLL1rpthu5jffkClAWsHpS+GRT6fq7CG
hCiaaxG3NpoX1wlIq49K3QHYuJdMEQ5uLUpGDMCQBkiSoFeKrdxJIBDqdmW0CVYG/cDD/GFE6rbo
tnU5oS0rwQV8Jy+9U0+ISawMym0b2Wo39vRI+m1v/CT6raz9LK2fYCDV1XvSFW5blq4+7iXrh202
Ttqpgphuzd2dfTAXuZQJKp8V20pJqrZ3ajIjA1J27xqBiBz+ACR8dR4/hWFS7KN5iR1plO/sqBcS
E7DV5pYJPojRpOF1DAwqt0xWXyqBHikG7aYq9yKb1K6qNfJBCSDKOhghodBpGB2dJI9RlueOOS7o
mIkNFVc9gGyKJToAay4ZTWboMAW6GuCUz5k7WUoJi9ZYHVh1luyVZOjjK17CFCIU9TfT3tUTGCis
R0mX/v12PVsPbh6QYsP7tsR6RDVSIKrZgZuu7oddmqNoDEhJRcMuEWl7Mp94Mfknu5Zz0WGu2nEn
wWi+eAVSaGMx0yYuPODDwNGrU1n7Zlsi1rr1rYdY+TObp0Kd/vysoC1UK8wJJ5OxM7Q3SWbDyQDR
6dq3mXVXzM2HbuZfGlPaXfcIa1lU7LXfhnnOjXDQsgyzzB7VX/vxVVE/QiK7lf21bHZdgl6V5aGy
9nU/0V4kcLTiuc+2OTfTkdq3SGDCtAn5z3x4HdEaMxQCz7qCirTPrPAza5r1EMywkuCKHdJ2E89P
UKHEbetq9o/GBjNvQZEjtcoOe8pZ0shdwN1dzo9V0rlp7Jfdi0qQKQUjj5BZgV1OF5vtE0DA5BcJ
n29ri6LKqxknvey/TfM+03Za5g9oe5mWbTgDe7nPdScVsYytpd8wJwxH8I9Z7kJLF/S5kAIPyZEg
mZh6KfxKnMVeh9ahpnVBA+GUwY8h2ShRA+VBVIMsB+hROoebTPqSq65qOUHmJEhDdva+FX3fSpTE
dMoBHkPKANcVf+6hzFdHEmYFXOBuMoMCqRso6e8Da9emr/Mi2CKKyB63EaUyzMq4xXQk8bRFDkeJ
RxopflXtMukmrr4N9qNhHLtxG009k1yYwQSYhL8ScLQqD2YlFMpl03+xK07Gz21ZczFBY5Ww5TFe
in7ZNdniK3B5ffxNlZy0f5p1FcmUr/WMLxL43P/h6n9PPo8wYXI3E0g4DGRVO8RUhyyofDM4Bih8
5Xg+VT9JBBViQZaDdwUg7ERvMzCNuF6YTAH785P7pVRte4i0CETzILAOzNoxtOcuFTWO8OvMW+Hu
96wpdDmdYEVO3lvFa3u3jt6N1JtT0P2IeGkvXDpvjdvFhoT2XAiqQzEDYnSz5RjdvWxBBqZ3+9aN
Src3Kt/qnuJQlLwWTSa3ndW+liUDoE6n6zdqsp+yX1MkQnGJppLbop02l0pewwZR6bi8jPkO+lQ2
3jKNpfqLKQB2sr/t9EBwU/nZ/XWyPYy5ifuBLVxue1LvQb1NLn5KQbJbVFCNkv0kba5fixe3Bm+R
e1VUNiS94gaLl+1AxaTeQCS6OnR74mU0PrY+uH8158vsfwPX6c1IUYQTPIL5Jwdvn/PQBlmCCFhG
bJ6080LLciBqeH2IbPtdzqmBCqll6sB1cU+OoZcAelATMHWWT320s8i+q5+izLM0wVBEhthQTxdv
QvSYBzBUzX4d/VzkmwI1n9HtTREFBDu/14bEeRFzAKJp0mFJLt/LkZqWgwiSliLKnPW1gW4sYKbQ
tOdRrHOCFqPMTKHmgjpHDoifLWKFXT9dfyxwJ3iWI3WxTcYnoSR0jms6xqUTWPphKCUKMJ7bjpYg
1/PZgHo5eX9scifaNqKI1DJsxkX9nKpWiVpEUaOEkuVbq61AVEIQGyOxl6Tza9zruZO2eb03M0sa
aRFL2pvaL+17P5XSoUH65iCPU/VdR4/Al0FK9COqtsgy2GSItzn0i9ykMhu0CHb2R4aOj6ce8ltv
YPIBM0896e4MJh2U0ToJDf9mGKJDwwr8HFjoktoVSY/WEA5HZFLCXSyb01PSdce2Yy+gudQntyZa
/D7Yc7WzU2JsQX2r/4JOHzpjxjSvHVMyvESbHuXKyjdpbTxqk0S2OvouvUaK70sSi8Ls1TOAvhac
M4NYgKefnwEJahYN2ukhu6G86jVacWJo3UDg5DBZ3vVjfXF/f3qOE1PsU06Om9mMxJakHJ45UXem
hIe2va3Iq6RDG9rap1FFZd3LTOe62TUPDRQGa9tmVFI8V0Ddj4lU6DgTIJRCCJn5aAx1xrLfNUax
iVD2mnN09HXy83Wza/MK0VfAvRndhs53GRRA3PaznYFGr8Vhtx4GI0mxQdq3BJgLWRHxPazdrKfm
OFcWRJYhyRPMpfLDmLVea39Lun8LM2ALeGqE82JWY5OlHGAkLH+hbSsGRCt7qBuFZuVeDUyBd754
AH6awxUANRrW6spzyMXZMgKIXYEFMQVUJ/gxAt7bEFcDKmT82uP8oWGD4A1MZsh5Km/X1291QsEK
xqyDWYBH8WWSXiU2U1Kz1J9A9TsxIFi1wLOtOVOwlvy2wS1anYNGIJ0g1JhGKrAMmxH8nFaCCOJV
7X8KpQLWR4TuRbT4Aw7OP+RtLS1DY8RJLzSNylC40t8moxTEQ2s30KfY3j9G+Ed7OuqyLqUlwuWy
fYoKwy8a4v3NyvweB09WZVaLVPQSxtFWMVJQkGOfQd0m6o/8H0Hy71uHH8kcLFZjtrh1itCTqo0+
LTRPeoT/LzUouKTDUn6zgPSGctm/Hx67wP9zh/PDK+ZIUfsSoUIRLFQBujOAS0wt+v+zwkVxkpUV
S5nCK9azZxg9qux+FPy6bmN9CjWcH+AHcUZ4bG9YEz0tZhjpk8dw2cjjt8XYpHiaB+Emj32pfWui
b3jRXje7dqrQQPbbKnej6ZJatqADYZ73R1w/xQqYC4e9NOy09DE1RNzba6fq1Bp3qWVWDEyDBmuS
9BpDygEEEovw5uSTMf/cnH+GxEddkPQIAwIjSfUQ9HcquZ1k4BXKmzly2xDZIRDsAvJWSYK9uHaJ
QZXqd3DABn9yY1cRuDmWDje21QSbZZqcPI5u+zG8baz5B/Qk/yLwRyoXLSuMaU/jHT7ROhLHKJs6
g/LUpY5qgrloSVwk66k1iOrBa9vk1Bi3TbROW9QyhTEyPAbmvQLE2mi82Vnpghs56v4lzJ2tIOYR
fSoIBeDzuVdb0BeVFSiQddPUahNaDSg0Da9IBZcW+2Y+Uj61wp3qRE4MQJZxaZXkNkg7vDM2qXqf
ZAIzayHVqRnugdaP0wIhdJgJl2KbdfqmHXraaDYYS5D9QQq6mO5kpRPEA2sn7dQqd1uSNAjJCIyO
E6qvpP9QuxuVfL3uOkTzx+332CJai4YEOKxugtoFmSNa2eorYEj7Vvly3dbqcMBYa7BcJxDUnOMo
rCzvBn2AWgR2ArjabkbdeG3QgH/dzOqQCMg42JWPxlrOTNWVyQwEP3QV8HQDEQi57yv9QwuhcjNN
m+u2VtwFqgSgYsIlDz5VHmLRJLFeF2nTOIa9vVObyhmHWy0WFaFWQowzK9zBLWa9RAWqbZys2VZL
RxtRWLayvWEA6V1Q5IGdmQ/dZ3OO5zSAASNt3Tyx6KLoftl/XRrgCAPpPYKAQ2uL+EVX/BEaAVSw
GoL5C+1C3EKRIDK1sOkap7YQNckBnUz9wQK3S1IcukNlJA/XF2tlY5zZ4++U0FBs0G82SAKC35sm
bbnN8t0i5Da5AMTA9Z0Z4p7vRWSaWRvBkFLvKn1nQJ7ARH+Fl5InoHBUJO+zdDslG2PpadfbeAQu
gjOwctROv4BPHONhZIyVii+Y52MGuLJqb9Nie3061163Z0Y4D5+HPV5HbP1SafaCKXf0hNB4ag8t
QG2plXg9vEmkjI8lnjyCAf4P48RWQLKigoOHOxPpYi3zqPaNoyFoBJ0V6Dj9LAaz/2MLvQlUJ1AL
p4lIGG71oJA/VrktC6YjdZStoXGs3ldCt1DBR9T6MrhXSlrlqQ/Cj+uTvL6Qfwxye3YMtAIivRhm
0x5r+45MKNILHjCrUwkeAoXRVqITnMfyzroVVGE1YrvKcXc7kWhy5XoOvEDRcnciRUU1U+0piVTI
6OoLKndQbP2LcQLZAngeuEHRo8jdQ7nZzVI6oh0vxPM2CFVHXW4jUfPRmrc+NcLtGSlDZ9IyzA00
jkNnSl8ydSMHLoEwcLO5vmyfZCJcXAI+mz/j4TZKJ5OmCTKMx5y8EE0f1UNsPEfV49RtyIRCduVl
6THK3jR5s/RbdLUtGrrVUct7vf4haz7v9Du4/dPF6MbKGnyHlAPXqT0V8gxdNPThE5GowdpORQsQ
XsEG+GIuxJlSlI2MqFYxYs1wZlC5oDxWlf714Sir4zmxwoVEEamiTM9gJTEgFNC60/wGpZlB3kcQ
izT2g5X7gXqI06NiOVP/aqQfwfKGbtrrn8Fm7WJ1T76C263geZPHDtQMjhZ71ozlLJ2+BkQksqjZ
IG/Z/c3pYELBig7lBI2XNkGjbZBJFqP0X0jlZq2B+o6l/jA6Q/RK1tZiDcC2QVkEM9DT4+6uLKmj
tIowwcCXuLU3uQAo0RkcsOktCq27hdbe6MU3fUKzD7Qg+fEhef5Vefmdehu7ygaX2XPmRAd5+2/b
YdilevJhPPYauVQAH0Z8WG0/plD005ZdKiIIXXMQKsSg4QdBXIhuzPPX36KNc5YVWuPkzVMtw0ck
226+MRZPUUWF5bV5PjXFNvrJQzOeiTItGobTtZ6MukWqisqCIgucC8rrLhvTBRbKfKatUtNUVE1a
vTlOB8F5F3Rh5bE+wESc7IxmH+nemP+I5G2ie710E7QHRUR9v+ZlVFVGgRrUJTYypefT1jdFPicK
2wW6L9teHR+IyMRnBZM/3VBFwIucoH0djJnnNgD3wssBlDkOMGY3rd9uCHHb93jzPLvQgKW5GzgB
RSUyt2i7LT1JcB+vubhT89zOkMrcQD8Tm9SqcWT4aUTGFpRalr+xg1gf6udo+sJ+Px+mbY5y0sYY
5jzdxaarJ29meWeoj9dd5eqCnVjhHLasSiNjyoPDTmR0IWwhq+u0osaMC3Atcw4aOsMBUAE7FH5/
PpZRzXrWBorUhp3fSvKmQW+e/RSET/1CNaPcp+Q+h33d9qGDSEQnbc28ilZmRseNJ5TK5zqy2Qwj
pZyhbjXdtcDJTNaDFT0b07tafIXWTLS4rXkDDspeu1NFYmgrx5ylj4AIBE4EZHPciWgtvD/BHN8C
2i79tKsazETGIIi212yoaCoz0CoOrjadi/T7FDoaM0TCnLoC0E+ZDd+wUsHrbOVOBQwWqXqEDqg+
8KhveVTMtBmiDuqbNl1ib1l02tgffey1U0NjEa/Jyik7M8e5LhPa73K8wJw0gpNNskHzMdFmQExv
TNvrR+DzauIcigp6NhApgsbHROrjfHdG0NFuoCYJuZybkqKL1wnckhoRTd3+ptygO3ChpfdmuzU1
vgxORC0Hje3ue+6mBybUYL2KuJ/W5vrkg/i7VCKZPi46PgigXzX+NVuRC5cdNRmFIEXVzAImirUH
MSYAAq4g/QfpBV9aGkKj1K0C9hSFEiqhCQTku857+xJtSUpfx5yWFig5BFGTxk795bz/Mcv5HrUZ
kJ5sYfYp9yaZhjXtN+hIocFOv48Py5b4wx4Ny5R45DtS9Dn9QXY/2m0A0Uoa+u3bbbm4nT87gXd9
Q6xFsZgPCx1CeLpCrpg7T2EXQ8EpwIcF3yS/OoRu997X1HaDQ+gpYEqBrjlikJ2IAGbtGJ+aVc/3
YRBmkrJoMBu2GlU06NQ9Xx/YRasulvdsYJwf1uTRGGoLFqb3wdW2uhfflrfJS/stdoJHAzlgGj7q
LxXCScAR3JvIS+nH//MTuEXPq9QIszDvnNlpae91b8pBd8tv9/nx/bU6Qt/wOXCw0pJrQwFl3tuC
TbeGVjqbAi56ICrUBwmbZGl7nO7yD8A3t4a5tXfvL5BoBsy/oNJ39Ko/ko31MNOf14e/9vA8M89F
D1MDHJEeY/jG3Z3tmJvhTXEnCs7kh3fFqZzO05xmoqLmlpVbHqpnaGTF8uM24j0cSasYEi9MLD3w
2soHrzqy42C4McEH7cjdUQpvUDqUE8eG8s33OPImUSFg9Q5m7D4m6xsC2QQ373NlVaY1Yt6XDo9r
raMpWC/glB293mjariR3dkvDHiih4naxbyvR+3ftQgGNC4QZ0WBhyfwdKU3qUuo97INYyE7QXbwr
SIh88NP1BRaZ4c7wiCYFtZWxvgGIW5a6PKiK+S410RelCwQNUhdNI5+nGchk8LOhQUWXOTcVFVGn
GGwvkbvA6dxoEzzYXrabvtpflY22HfbTF+lYfDwaPxF1+LhK/NaFkp/TPotO1brHPPkUbthN0lpj
KGF20xnHdsAbGE/TxM8dNM5MoH9wVDpsZH+5sXbX53vtjcNiHjCMKGDsR/Li3GlOsyKDrAWCe6QD
4Zg1bUAO43QNlnbKF3S8z3dIsP7oOg0UoaPAmaw5bKTGIciDowWqNy62y6RGq0Fe10H5HKDfX4Oo
l2Tt2JqQE2F8NzIeU9zfL88GGUN2QarRPE/gVS+t0J+UMEMvfB7W3vWpZH8bdx1DdwHxHbLGClK+
3EyCKywqLBk13ZyJe0nksW5sJzYyasffh0rEMM6CqmvWOEfYBEoDinGGvSpCp8iOeeMEgeWW5pcU
8sppe9Q1wVZZt4jEC5DyrHLNjQ+YHb1IWzg8K868tsE7UX9OIArV59rj2H9kQegMqaiothZbMTUl
xJYotgLvxV25iZ4MnWkAHKJ0TmuA2CKkqlpQMOPL407NQDEDOQ0JRfMfRl/SJt3VmiC+XVlX9XQX
caF0EtbtXE/YRVnX7YrG9LtW82Z7QBuUTufo9fouWj0T2LJAe4JWFJDP8/PYWko49iNEEu0uBjSx
PUxyJngZr82pioZpJhKDLB8y4+c2wgSqmrIGFciynCmIOCkYoiGfYHtpUO6HorgJxhDNB/HWakAC
0KJvU8mQRNYc1RA15qhrDh/YVuhDM83fi9qcOuShNvTQTywk26smKNYRdKLM2WYKpq2SqX5RZL41
PiqlCY5dbZP1865QFVrbFW2M5IBuQCeSyl0Pmpw++J4UP1IUK40enLJpdpxjGwwu0PMFia/Aea16
TvQb4t2jGSCm5vMoqa5GUijjy5X6xRoPCqFq91rZmz66Nyo6FXsTvf/XN8cago4RQf22yZ16MzAa
WW5hM2T0r0AdFJrkhCN07iVfLu8mclSgmkx6oBP9/i/SwmfGuW0TZYE6JTOM96P0rWvRCW5/bZXO
S7KcTqCE0uc3wXDXjt7pcPmjV9hGO3VsuBWwlsjxRcVrioS0qbtmaNKxdrVmK4PhUdORduloJm9i
Cd7w1zjvLfJL8DXM1XAu92z8zEGe5DRRF8tCecLXWOgEJNPhEzFsgAbAW4LUs4L7uniRQWJUpM+Q
GZbsR4F9XniGxSsWkrfgJNd1FOM5V2hA9LZGJxvmX/3aIMrVoydkX1R1Z5joa/VJCqyhqDa/9pQ+
tck9N/RYUapJh7Jymz1Ggw86x1mCKKfmD1NFy1DgmVac35mz56xF86hJIcGlplnlS9GiK4p0aiOI
+1Y21ZkR7h7T41EKQRAI9PkQ7sIwdkzjoQE5PipJfqf/BXgN1lD2Y4I8bPtwmybprHxacGsSqE9b
KqRT42cljr9CJtOfEwQISrW7vk/Y93Pb9NSiwTXDI2xTkqFniE3geSs12wZQUUizv8jwwwzwOzqi
HrTpct5AAhX7WCYA80p4ktFKWr7L8o/rI1nZfGcmuOMfqFo1qgx7KifFFolRak4+gx2ADW6CVpwq
vVy3t7ozQOMHDQ1o3OKIna+VNsUAkJU1hlTQQdL8Fgqt8cYGG3Yxu9dNrd3BYPv/Y4vb6kNBZlD3
wZa1lPL93FVHEpsP/UI21QB0tKZKj6oet1RBRplObTbfB8j3eKDJu+mzPLnr7Dz/JvimFQd39k3c
ySBDNQ4kxjcFefKkle33XK5usyx9D8anHAXANAjcERQZRprQRUfnahC+q2Yo8jkrIQEhSMfitQuu
RdBAny9DFWqAideA1oFBcqx/9J1L0ucc5GuC4bKjxx+UUzvc+w95jDqQW2gadS7ooUIv3gZuj2I2
1amx+SEdZ7e9W7zcDR+lg+ldN752SE9tcw++gQzJbJXMtppujCyBihXZ5aBbv25mbSpPdxkXL5Sl
0Sc2Q9y3xe3AKO9aUGVOT1a//Rs7EB0D6yoo3fkOr6UtSpT8YCcOHVveWGG6K9HCJgSUfnoVfs1Q
CvhtiDs2ujFMsdZjiw72uxz1G3PukF0OrG9hVGy17NUk9laxJ6rNnZu3z6063PcGea6wWZUivU1m
2Y1JLvC4q37q5KO4c1MCCzGByxt+ijH2HXSEZhB6zS1AldH0M82CRV3bO6dzwC2qJEm91KiY7H5G
GaFzIc5WApr0NyuK1QSSES0ifCVylKeimRIgJ+vKiazKD8qCGsCxpYrgOl6fvD+G2J+fRFVlYgbD
nLTomSh+6sZyb4FpzPYhE9jP71ogEslbPxB/rHHXcTNGbQzULg6EpiEJQGXSbiSIUICI4Pr8rTkX
kEb/d/74W7iECI8BSbfWieLXFgWITHbzLnc647mOXMtO95OIBOeCDQ3xIaIMhIg2Hsw6ZIDOZzIN
AAL97KNY8mk71RNVgAwp4opmenmbapMjmZVvGz+hlmMUv1R0IuPxReWCuGafb64Pf22Pnn4Lt6qL
odYgqcTV3Y4JWFcAxXDHWotcPY7S7XVTa0t6aopb0sooMzvRYSodw102KDSM+12y5M4yqc51U4JR
8c3Bc19N6oRuBMdQpGNZo3iiqVvTerhuZTU2OBnRZw7+5Ehg12SlFcBMIGWbPtafpRLgeaPzpFCj
GZi/UgWgwNHcTBbK20PiWSC4b3WdxqOIb3PtdMLZqmD+Mkxknbk70pbHXqoNbOM2HJ0MlNlmZzkt
MQ5j9xYrYPAtFtGdtRaFgf4FIBUbSUmNrzaPCPiayIY31WbtG2n6mLZlksFoUbu1pkKbJlQEh/Vi
lAqwgSq0s0AfBPgF/7Ia5BHSxpINbQt5ZySzM0KnwDhoylMzfBH29F4uLyoITMcSsGAZeRi+i4Yp
eA2LVEbOi//m737dv3u3j6Erosa+oJpghQp0boHsnUnUQIv13B2EUqX10ZLHzpNBIaRN6QHS1dTx
toLqCLk4gKwiwmYQyU8kPgl3J6uBmpVqWMWOe4Ri98vxnx++f/SPFGbxEz+8//wHv9nQHcVPyGn/
58+o51GvoIeD424fHrYfD1t3//D08PTzSeAqPkkQz8IHFGeZ+DvKhCBBQZx/PicADRl6UPbQpnVa
x/f92Pn8sY0Et+clyIYZAmQeoDbknrGvzg3JY5mn+YzJd/eu67s+Bu1RgTdaW2Fw3IOUFzrMJp6W
nMNvNJLndVzHqDfu90979/jd3zy/6/TZEyzxZeMXG86JJXaATjySXIRKQCJY2h+PWDYIvwtc3sV1
CQOsBqEiFajB13BDiUuCDrkYRFf7o+u+HP1fdIPt4GwFB/0zCc9vgFM73ECUIS+jtISd4/fvb1+/
fg3pQr9C1R1BJGAK7J+vMO0dPGf7+FE5jx+PI2X/fMwoWkfsXwJn/1k7vPwioPGIjW4OUJ6cTy3A
LUYRMTlhlx2X3d0O08vk7p3t1nEEw//8y64Z40LH0SoAna+ZMRe7n/pfNjiZsORuXYEpk7mXC1Mo
7SCzCh+HLPP5uOSpDeeOtMzUkZ0Af8eOPXMEGB7G57Kf13fR+lye2FTPbYYknfq27mAzB8YBv6AQ
j1+fMNrUiZ1fm+fN/eH+cPAEi3gZerHte2KYvaxPzkdfD2okpzAMD1hS3/+6eXVuRU5l9byfWtHP
rVihokJMgw3PPYLxE97zfoOd+k20TS7TzNxwuD1pxlnDwPIw9OL6uw29FVm4xK4wC6augxQKyiDQ
Xj0fipaUhZRCKoOt1N6iL4Pfe66/uX+vvPdPV+ls2RkQvDXWj/+JWe74p1qQIz0Gs2x/pPSld16e
Wm/EdTAjC9B6g+taOBUUN6VOO/yT4bfPANEAWQAmEWpS9MLhdLqCi4lc5Ha5+eDuC7uIIGGj/7O0
7Bp1j5+/4OCww8NuVFyj7LCyX/Arfhzw78/DhOOEHy47xtfPk8nOy8UZ/jNd/CNGqoO6l8++6vPb
fPef25t9BfsW/MSNwH6IvuASr415AQQXyHuIcCKO4ealLEF4qzdQmWCGEVF8/oCL/EKfMfpb54a5
SffBFwU1FzEN+FnBMYF2PlaIuxC41Zo20gYbdod+bmhvoseIoEckNTwtEwnIfaqJnk0zZ4zzyl1S
SElka7j8SnoX0pCCo84Z6C/8bgF+i/0viNw8jJdi2JvDvfNl92Wz8zwM/+Pj4SemZeezg/T0sN8+
uA9PT/uHbU8/QnekP0Vps4vwHPExmxQEBOhLgjrv+ck10jEvQJGBBwl62gAinpEx9RZFQ0K9noLe
2qB1Kd6FTZEJnOzKkoA2wsArFyA71As5p4Tetnpe9DF1JgXc5ECLgt2qXF6M2Uhu0gKkFYLNz+99
4GwQO2P3Q99L0flHWNOXVjMsE3gCgWeqochOPJUwsVTvup1L7AczhMonaMENC61Q3LjCMZbR5AVD
CtoRFRPVnQnEOBFdoPSh+ZH0Egbf2sKfimfV2kArY1YfM8mzzY3gO9jtwe3Cs+/gd2E6EbkP8B1m
ElBbDfyM+FZ+D7yvXqE5C8iugwXHqXh1AWgdkOmSgN2aOd9rH8DtrHZB/9ms4gN0JQL+xA6pIUPd
wYAkfCGnXh4GXgPenOvDXtnOZ6PmboRAq3ojGWG0myIvqW4akMpkkS8NW2l6/QtTQBtBJAj9Jyrf
ftEGpFchd5+CCb4EcfqmUr2sQVPU4AYibBPbMxdTiRSCCSVwS8HzHX9+Eo/YaWnpYQO9t4ncLR30
hJ8XEWP3ugkIJOMVC4ANj55KZH0oahU8mtFcA2PvzspHFr5cn7HLQISdDWg//9cIF9BFTRQs0B5N
HbmFQjgEP+TWk7Swf8kHIN1N5H22YbrIj8WEFHpWVeOhq8Dk6k29FO/SLDZED6HVQ3LyQVygh/rr
UsWg9nMiMLvIThMhn267RrC3QDoQPZB4VxM/7pFSs46x4TSK6AOYgcuVtVBLBBrQxgPzfGXVLtUX
C8UQVoR2OsXJJU/Td6Z8NFAvMWJaSi5B/+YIIaZ33dgJ1uMiTPlcjz/WufWQZn025hpbuJQ3UXe7
WAFV4zd7dsfxWUaHauO3jWDE6/vsj0luxsmY1kPRYMBa8D1Lv8zVMdc/rg9r1QeAK+u/c8rF1WUt
L0rFTEBdR27eUeTO7bthgUiVSOlbNBj25yfnUs9LVJlLzJ+WzLdl/10isq9G/5p8klslzpOTFPwl
zcCsANYXARWrb0bbsUB9azWeRQRum4Vg13Yk57ZLUqQGYCnwNcv9OFKd3JrmYSo2MYTCuhuohVxf
rMsSEDc6zmPX0CtNegn2CjCzvAQfLdW2y1v2Fu7KXfIFqKBN+hUb8s0QRMNra6eh/QUycEjsg/3j
fO1Mrc6aoCSpU6HbdfwRJlDZEPGCC2x8Yo5O9kevpkqOGizIwNMAEkcpVdE9C1mL61O4FkmdjOQz
23NiRYVOzWjWsJJn2ld11DyUWOVhTAGaFxzetSsd8Tsk44DugrI9d3ihqKU3JIJmDUSrwsbPIYwx
v/RxT3tjPwab68NanbwTY9wxVjLDnAYFxsZg9MzwIdEhXD28XTeyOncnRthHnMxdAA+IqBBGLFx7
6nDMTT9D5l0ORK52dTQQT2Idx2ha518+dleEy9ziCq8A7ynfp2Gks5G7huI1terZ0WMGOSClxBOh
cPrGnbW7aPrR9ILPWB3un6/4zHOeDBdwgyGWKnxFkRzy8cdk3GjZYyAJjtaaFdaeDzlKE9y8n9mC
EyuE4A43U0hNd8utnrrEvpUm1xapBKzNKMJrRvMMXSogcs6XzqyGqB0BzkUtY4J49msL/dExEfAC
XabY4J5s1BKgcgOSu4uX4zwqkFBnVhQZ+jh9Vmc61JpKMFSoNTSp4P/B4wM93sYLU7s/2vZSoXNg
nMvjZFoteq7tzK5/jRJypdBULEOiOksS9a4dZuovuc2MBAp2IfQVS6OQa7+dIeDl6Xb+f6R9167j
OrDsFxFQDq+SLNvLXjnOehEmKgdKIhW+/pQWzt3bpnVNzD7AzNMA0ybVbDa7q6v6/si5PirbojRH
ZCat0RiBoVexrLO59rEwQA0oro7S3gXOuQD6krAUAr9U1YIq2pQq5MQcj01/CwZbNtIEThVQNxWZ
vnCvNI2qU2JjI2kbYzA1s/8UjSkj2lhignh5OSAJgNDAIiEkQn4iZiQEQrl49NTdIYWCaFwlkhi4
ul8uVLUWOdhFD01wO54wOs8ptGiB9QjG8bPFDJQ1mmAqoDJY0dpy0K/HrOYCR8CgxrmtCH0HOoFq
AnMEpefUj7x4uB7+Vg2gYqcCHaUB/SUsBpyqJikKLAbD+bic9ln/878YgNYQ2LUQC75qJaehIM7G
2DUSMEYM9i+3UHwHOjaSp/3XBSd+dUwFY8Ia396E3PL5NtWtVtI2Q1Nx7KKtmm5cDS/aMiBWoJtv
cTYElBwrZ2EFlFhe375/DS//frI63sTg5yjywrdp9R2Mor4Ra5Jjs+Zup2sTLii1KxwISWNtYNXC
ZHKgjxvimOFkSm7bJVpe7OGCMjAsW8VDU/AEjJHbDrrshd/aauQn9Oe4DI0M7y3PHtwRpCBGVRyV
XJaFrS4PYm+YNDXgI2JXs0T7sY84zE7cSgC91oM8s38UNbg/yK/rrrjuJrgnFrJ49PHEppSCYnFl
Lbr1vNF9Kzra9f1k3SXpXtN/13Rnmo9Ee7H57rrZ5YxebKyFiwPtaMXA+/3cR4y0npAUYIVWmzxo
GOisflGIjzr51hjC66ZWb0Sw23yxARigDDo3RRNDw1g3Qjmh7t2Qar466Mc+zjfXzax9MxT6/zEj
ZOxFZ7C6x6QqxH117ukDaAfB+ZxCsixjhWT3ZLaES97IwaMNFnx8s+qbUxyq/LZo7phM5PoS/L9c
Tui6AqEIEfULEZW4TKdOx23s4zHym3WZTxXm2UWCUrHhlUn7kFdFUNMfaSsThF4NIdaXeAGqklBj
O/9mtcETm2pwD9rjedepLQZ6pbBvmRHhnZ8pdgXPgJF0yN+GSHmxwUp/3SlW3Rx3FUYql/xSHBIm
k+2OM8FNMhH2m8bpvhkmYIndnTN80pZLPH3tIQJw1D/WhAXpCh75gCsXPlNnJNIK26Dk6sXDdych
7xF371Tz/fr6LmEecBHM+UPYF3P/kCkXDpdp66RMCUzWSfM4AI+kNumrDQp8kBR5AwTLzUoN+qpp
vEj/0N0p0JgRMKfZ2K2MRGF9r//9KcIBjAA2LQqKa8c1B58SHL27nm4YEEWFbE50ZaNtqEKiaI6b
AS9lwT27Vptp+aX9OELwvdtmdpCYwEgBRut8EtkEocya8FlT5vR8LiscQ7yXrfmVxh9jrKFPgyeT
e2PJOOFWggsoUwC1AIQE+D1LCC5d05qzNjBc36a9Rd2PkV9m/+TMNLjuOyt3q40sDg+IBXl5MRRl
jOCGb0te+DlUWdoXa9iZ5KYyMA/VeS24ylgjaYyu7SPYvDSwFWJluFfPg4pTMigeR7jpivlhpH5S
jQdts2fZhvedhC1hxRcxLoAKOKa+XA1LPDelEKuNlQZ3Tsecw4i8whsZpNVNQBGj3H6wjL/VWwSg
CwYx7KbrGCIEwP3c4BzXY5QThOps0LaMOF6PlsaAc3b9m635xomZrw7vSWrXdlpj9ouZCM+irLsF
PjdqtHDUJJFsLSsBrT8gZFBtwyTQ17+fGKKuyfpmXjjVmhaqshgbzr2+0uhhKoxHMnbpo5NO+s+I
WsAnVnUeJpnFEkwLWRX1r6957RpEW9ZFOxDfcsFVne8tSRyt7B1MB87ZscEAujlgQD1acndP10Oi
IKChn+LS79ftrrrridnl+jrZAujglSNPNOTvI3mkNQ5iYr3VibMl7vxA7QxKalKp0GUpQlp2tlQh
rzajMdK7Si/8Rvs9NpuRbzVjH7tH293bxr3bv7IypJj2NbP9EEmekGvx4HSbhaCKoTLVBh0kruPx
M1U+By0s5kVf+cZU/NjtvFRWZJVtsBBX5y6iaW3BYD0RyD+90/m1BG+IVmf+UH6qye7691yNCY5l
AbCoQ2ZeRIOwoZ/reBky7RUMnna73saAmeMrPPaGTlKuvmRSWOIBagoYCMe4NkYpz50nj8eIkxRr
061GQW08BQBkmKBIVhoYZlajn0acNZs8GbQbMAE+E/BEBoPdWz4KwC4u8UQ2PrC2eoAMoIyDpjae
1kKAcoeGZmZlwLMiZ2ObzcHItlkXOiTfUkgdXd9qbfl0oh+fWBMrenWmx32DsXSMUd0zFWwdtAVx
TP+I4OUntREMZRZUrXZLk7BRA82391b60mRHBGlSPilgHX0YAxKomeSHraScNr4M+uAony1asuef
hegdQUkNuzCiL5rT5h5Xw/762tdCNFiRMHWF+oKDScpzEyCcTkBeuESrPLXzYMKgVQu5LMyRtzNN
w3R0++e/twjwLUCNIFtDSUbwNU7RMXMq6NfNaZvds7hDnUyZ81vK1TSI4r7zrttbViB+XLxGAF0B
RgK0zcIm4vFhEiCZ8SjvSBCx/QyPTX5ft7F6AZ0aEaIvhBM6ZUhghBPX9cYm88eYbApTD/ps8Go+
bmdUUqrMfRxtNwXZ1S/JD1jpQoKp69/vuHznk/BvsD7XkM8jmXczv6bfOXu15s2gAizxPmq3ZYKH
xLfrNle9E4EJHohDaoj0K6VC4jxr4TrFAIKlsjsOkWwUftU7AX1FYRVlKQB6z1elRmo+A1iDSfvu
qBQHG+wj2tYdHq8vZDXYYIIYaH4VjB+2cAacWm+pVS/BJq4ecp3c0IQ+T066iRm7S+I2uG5udd9s
ZJUgrcMsjIh1V/p46EuIJvvL0Nahs2r3aM3O23Uja14Pd/jHiOAP0HWBmBOHEdMcMStIPZLlAdW+
X7eymux8MbsD72BrF+SMBZLZKsst+L1RPraD6mdus0+HZEeiBiHF2LHGPQzmb9v9T3kWyq02IiSc
T3eEcw0CjMSNUhcPD4ZTln5TMYSdtFrIkwg8sOW2ND+HetwCpS2JypeYUxCafdlcZu6Qdy5n8eSs
qSMDu6I5L6mHu6srkAuMdhCnb/qk7QixbrrmpY2TA1orgWuAOVIzoKWFKcMMCUpvvxpZsjOYAUjP
z+tfQ79IUb5+GErd6lLDRYfg/Ie1ccZrwJkLiMqRLiAszm8Ss1Y0v3DT7E2LlPmb4xbuHuOCAxg7
pzxoWY/+NHjDcz/u58ijEGB9r9pGeagiLYsCkN6ay7R0zgyvHsYe4nEYCYY8q6UHtpY0v1jG4yHQ
SDn+KqoMOl9Rm4adMYJbZkgt7QcYAsx9NUz5YYodNvpR3M5PzG3Vl6ZX8m9RRxdgXNKF0HbuyiNU
b9zbXOG1pEa/tjMqqoc2XgdrgDJANnnZwU9tiH9tiTVrG3R7903Ttntdr8tgcpxoUS/jklfkxWFf
6K0XkirDxuQJAG3nn2R0EjubZ8jN981LVKHMoMvAhxcnXbAg3KcDaHemrExKFCwbZL1Hi91EMr2e
iwi52DDQr0aRDUPsIs9NOQHP7g4ZVqEelTFg/Bu3Qz3fT4MkbH256Nlt/WUJTTTwyygg1hIiPtMz
O54iZAcMhHJ9sEDV7RDhy9Oe0/3sN4/gmpK8JC6rUoLNxXlOzrNTaT238Gb0x9D4kx+GjRPM2/pY
3NE9aDZCcy/7ZBdvF8GgkN0WZt9aNodBZRs/la/pMd+Pm8ZXnq7HgxWnx1f7Zy/FtNZs0sQa2iUp
Ce0Q9M1daGI5XJIGyKwI/pdVCWrzS341/pyD+DE6gu+UBH/NtHS+ZV8p/Ok3irUI5Mawkh0jMDom
713AN2loSzpFlxeaYEe4VZhq9Gi3wY7xqIZ81x/aDeLCR7GVJR2rx/bk4yyB42RBs2aXyA9gyFJ2
cxTE7T7SXq9//8usFAkvuoYqnpCIejjC5zbQYeBKP6cosxbfGrAzI5Wp+WayniI7dFzI5vyxlbC2
JdWsi6Tty+rymFzOrytO75gJiyzImpd+tMhbp72XRjuKS6CWndvFs4RYgeWBfnfh/kMdS/A8tWBF
p2GmzO8stql1Ctjhe6184Nb3oEO0cTg4wzvCtkA4BPEspR9c+YJIehxQfUBABTy5gvnGiDLXqJFi
QTFt2DRhtauPeuY3h2i31Fu3YDyqtupz/H79q65s75lZoQ5RZL1qJM3yWO1uZu4T/RdwEpCJljyb
LjFlSCYwYYBBg2Vx4DM5dx4UfXmPbhgK5LyFMnuSJPwW6cHwJ2UoRygGAxjZypvxh1MZ7K4ahwaK
ezxHmQC6ZDeDPbZPBeZWY/C+zeVrmxr5Ay0I+9G4ZJbc7pf1C/xW1DFVPCjBxHbROEnLxlzQJ4Wv
PbI31ys3uuYlgbKfb+qw5p7y0u2uf4SVa/3MoPARoEC1lI1h0O0edRAS2jIyjLWvfLoiIQ71Rtw7
BMmar+ob0FjXBC2RVPEzI7i+kDUnRhEYqBIbdeeLYRJCOWWpivzEsdD9YPldpaOWzlsJBGhlv/A8
Rpq+sACCVlG41quS02zAmITPnCFICRLP0b++kLUUBZO94NnQl9lP8RE3gLFx4C0Wok2AGG+0asOZ
5nXA5beqTLpk5eOgVrKgplR0s1C3Pz8aXDGagmMQHcUhj1ef7Xjf15ssl3n16pJOzAhXBB8GCnIx
5ELT1n0GpYzm10/2obiPHlK//1PFXp56GsSwSUAlofWyIoZr0IEYPKA5eNuDEu98hYae91GeY4Xq
s/ls3Bgbssl+GI8/zDvUH0Hzt3cqj0FV1vPTve5Puwy6npIAtOIyZz9BOGK56aaaMy2bXH2znNtM
Jpi0djueGRC+Yqak3ExdGDB/6qnXR17qcc8IUg3CoRv2w5IVWdcSpdM9FT5nkhYJzxJ4aLJntzXG
5kD+PG8N5s03lac+ku30Dokq/01/6SUp2mqGe2p6iQInyQYhhV4YGpbafoCkdp86AX83PFp76uJI
fv+Uh38fIM82dzlCJxYTIEJ5kS5xZaw8hWzi8a+b/oKLCiEFOoBWXy5rqrR8b/FsVzeSNawf838P
wfJBT9ZAITxD5wlroFUcujro9MZ3CxOQang9dK3aAQH+MtG3KFsJjmhyFNBBO4IJN/VxNtGCd773
+p2bJZIQuRLrIRrwrx3BAS2Ia0KDBC/FmDxM/LYb3gmTedoSGISc7MyG4Gm5FWkd+lBgGomfsghd
uHJTofkUD7t+vtXax7TaK+736T9cl2dmBXdD+dwlqbMEC8NnGPtgVIEU0UGXfSrZFopOl9QY4GZY
XuQ8m819C9SsngfX3UFmQ3C7qZ6jUutho42fZmdXg8TTkM5Nr0ZXDHOC8AFP94siJMMcZ2wA7etT
UFYzM3DB9AUK+qLybeUV8nFG+tYWzx2oyyMVKqzFC5FlHqtPLUwNAC8E+gnwdwtuX3e07HgNt2c0
1CEeXoaVCi5iCqo1FyREg6eMx0IqJ7W2u2gUA32Pk7A8H84PdW8mVjstZcM2GINo3/yYMRJPPReT
zPG96Te3yhP0iGVSRmsZ6tKf/ses8FEzomfYBfDmWVsb78oxjD2vPYw++6DP9CB7xq5FlFNrwsPP
tvJ5alUbFcpy1xi3mEl1OuD+N9cddfnN4lk/sSKS0rVu6YAuHFbM9qNqAmO+daAVArbnbgyj8uO6
sdWU5NSakJKohI4z1WANnO7bMYjxybJ7+w4pUOaVW7x/tI8Y9aLk6Vm/gW5mFkDejsv0FNZqv6ff
8Ws8/OROqEfW9BEkg/35/jP18tt5BzqrZ3fzW9t3YYRBmwadw8NBNie57rXATVkATYMXXPDauVHz
2lGQChZt0LYtysi+TZ6u7/D/x0f/NSL46DAD9N1OWFsf8sDcsTvUFL+XxyGIwLQ+7Jgsw1vNwBCD
/lmV4KYMRB9ap8KgtlWLMNqOL/Fj/THOvmp5iicrYq7uITD6KlJ3EMOI5QKMExguXfK9tELyfOyz
3SB75qyb+KfaK8rP10ObDemIkGaUmQfA9pjHXscl1/hK6D4rewiJMc9zhTgpyh51OnqVc6fKsv+V
6IHy69J81wAdhhTAeYgsbGj/DA4KOB2CcE7+jGi7JbeJ7AJY2awzM8I6+kTv09aFGT0+xtmRJzsz
Cq+79OpWnaxEuGJmjTg0zsvSh1RDMHSK18Qv1y3IFrH8gpN4QNq4RT0Ci0DfBfi6PwnvPbP5vG5k
7WRaC8+xije6s0g+nVuZgXTGxBGsZLHhQXjDi5ICPNdeVd2hNAN7oxnM3aapX0f2GskmNJdjKMT5
M+tCcpUTnWcYLkR+yrNt59rPCgeyChLYsW5tQMwWZAA0VU63vb7qJaZdMyvEvLTIYry+sehZf+qi
Y2Hejuo3vf3UZ8mBuvyGKBzYIB4DhTR6mCKEsQTnrNUpNoTYawUSTYzelRYBcXYiKYxe7iNwHMCE
GRDsQNHgIs/vGe2rycKMYYW5bXbbgCuOgllN3ys9BmsfqkHSfFpbGCbel6EAA6dAhPmNTWlhANzO
/QJwdvU1T55I9+36R5KYECF+JrMqN6phojHZtjU+dGYFnWyEZ+X96ljgvwMVFBQqgXMQ/D9S3R5P
JIwkzRBz+eM0fvnH9ZoDNI361rM/ya31nAf17vrSLoPHuVHB7SfS2MMwwii1MTsJfvNBFslXchqY
AEUlXAIgJ5TLz8817fs4SWkEE5vqhYeFX4bZttq7x2LfAa7rg7+1erO3jf84eO4x27pH2fj6Zaw/
/wVCEC4NYlVKil9gcxBW701tw3WOO+vt+l6umAFTzVJghIDDEkzOF4rjBXYClmKB7NV0D/oY2soL
k0H0vmBh5yEDVGnwEBeCtJgP/creTqKx0mkuLYsSGalXPuVvKvfiTab6KOt46U26jYLC02M/u+Wb
OCyfXWl2uHIazuwLCQ0tZq2DEhS6lzdzqAZFaHxT76ZQ84pX5/aXvf3+6/q2rlwMZwsWW3wATrVl
5sBg9Gmq3qD4+Rs/QHFtY96yMVT/APbpSUxehmU0PFwAxgBpX2qfwp2aKRNpTcCH8YAiz9kDvePP
ALRbR6tB+Wzeup+qD6RJ5EMTWNbQXPMiZ6F4QCt/qfQKYcAkk6Xm0DTDkHZUeDONngqF3Q0z6fYq
ROsl539toafWll9z4ky5bWYz0TE4WKU094zm+1gVL1r8zZm13dT/ub6tK54DRRfMYuCCMDERKe5q
1iQRpfiQbg0RWuX7ODHPap6vG1mJaM5yBFUQMEKzSqyRj+rY17bLkJcuaCgPzUH7ESmgI/HKNTOW
jmwFjETAl198ptQpM5sMeGKj0A9BmMb5+1TeQeECNMwgR8SooogSSN2UlFoOoMtcdYFmv2G42Etk
Y3VrnwQUoUChLrYwCnb+/Q27SJvBQaONOI+8CwsWAM53/YOsZASOAQoAsLpieumiQTslbqlS3gOW
EoX5/JG0g5dh6gdtWjXE7BiaC6Xs+H6pAwkxEjcOuiQY1sKqxL5eMpPSTWLMh+hAp8+eYkSTX0ZK
9DDqNvzcTlBJw2Y2hm87nAXukAweVR1gV1D6grgGdp50vjEQVPzTuRv2w0CMtzLq8BpJFd7sskbP
54DrSKgUqLwnWzYU4DrmSK6OXTuwI9qN7R1Vp5gdGjs1HqzZws0zT3Oo9VNysLRS+dSmGqMQqdPt
GQ5i6qsqJjg9YzZUisGWnLQejV3rT6nUYzgbzvQjJZP5WHdR+ZyQLn9vMEh+MEB+GJqw8dg4sXVo
qkpLgnJ0+Y1RWNYHB85vq+VTssxbDP0UqDGp7urU4cGsFFCImFqFf0feDeSxFqsQ1LHgb147gAJq
qNp+PgCbNkQPLlH0+2x0oX80uLrbQ+gmqfe2mUxvDWuT0E65G3u12mMIYsitbZLqc4pmdd2AuJdN
AIjO0M25L8Ae9pHTOXqs+y4Fbsw2KWiKSBbYzTS0N9wAnxjK0Ul1qJq8vsFn1OON7ubTb41qdenN
Q16+pExrUD4zFSWsui790/UUikHEbisUgWyb5Si3gSxIM4b+Wz3HPPF44mQ/1LjVNxgqN6AcWBX6
0Ug6VNV7K5KN+y5FBNH9YFxF5RGDepggPT9VKXLVhNAab/5y9g0opmik384ZVGr6xscU6++MyOoM
2lpAwnANWnVI8BEwBJu8pDSJe8Q98owCVXX8qCEx4ZW3BshO7/gBcifP5l2+oQF7KH8kGwdpmLYo
gl4/7Ku/AkPoIKcF0TEGaM9XbkaxbVQlDruehxZYq9kozT9WLkgHTCz/mBCuLH2IxtrpYcKNQpN5
2u3k/0Ad2fa0B7cK9Ee6T4+t5+5lF7NsaUJ611SFXfcD7MY6wD8FZvmq/f9t84TaVD+pDCwjS6TE
+erSu1F7vG5gLZVCSoG8AgDgL2D6+efp8f6oq35C7lhr5NPmtv2tSmIUEalToevjzl0RlpELPgSj
tPjs9UmUagFg1+WvNtYz+G/aHZp04LLJt7XNPb1OhdSgiKNxiA1cpwN7JUhprUTSnF/zmlMDyw84
SXScts9rDXJuPh20t1yrttQFnfvU3FTaf7B0eqUKrw23rBBRMsAwu/EzN60gY03QVgNALDKqQtnl
LWyaUrO6GQgu727aqe1Nh6e2jPl+JT/EwISBfBRjE+bF2H3KJ40jmiEbzauwNOuw3FrPYBffGJG6
ve6cMlPCvo21UuYTQe07atIdKP2rArDEPuiV2+Sv544MpFYnqxI2blTtmOcRGhUYEQx6C4J7RlDU
b4ZCg4pY/vV1rV0GENyDUDRkWS2oqJ57Ho1rzjoXWzg0ftqlXpP4urFzW90zx/2QyZxizdFPzQmO
3qm5MVWQwvanEt1+HkzKn4h7vHi7vqqVJsEiN4HGFuQBDMsUxxagKtMmQ8PxDNywjb1zn3+jh/wT
V06LXlPq6VtlNxzcXfMxuIEMW7rm+EjyUbZdlHkvAD0WG5lZmLCdkN4DttsBTkSd6831JUqsiO/O
CRQ6VjrhRs2SynMSjKg+WSy8bmPta52sRCyOlDMmkPIJKzEb09oO4G9Dg1C9Ba+qirZylD3/38wJ
ZyydDFp0Bczp+s/C/gmNRQyfjV6SvV+381WsFTOg03UJTp/R0lHJ8gpLv7svCmqN3nxE0QyX59He
oKEF3pU7J0x/SMwuSPMLs0g7kAYBHQVe1fOz1iKEtBHDLA3HDVqamHt/YtqzOqGMmwZJHfaTHNmw
dr4XgKS5VAowSS0s1U3UZIiXyRq9rhq/mfVDzdgzG5oSoud3HE1m4kpQU2uhEtoLFpaouDYgWufL
RCY86PYyF0oGg4EY88HMGbhb00rZNw79gAKCrJe+anHB9qOVDuE3UejJYr3R0RxXTT0VNvAAajrv
8iFVP7U8IolPDRoV2xIjKZKuwEpegPkTTEiC/RfPChHdi09c5RZIE/wqMfc1u7Ujur3uMyunHMq9
AA9D5gB9OnF0jgBw7RgM+GElz8uNOStJYLXdCCSi/fu6pYs9BHsSELSofyxUAvhz/tUwIDepg8sq
3+h7T4PKKfvVGo9m+tOSkdteRJXF0qLYjfcvpofEr8Uy1ttqzSufg0I1U/pAT3cWKmaR5BK4cH3B
jrCirHMZKqJYkW5DrJXlPx1M1oIILcwL95sZGTdNLgMMykwun/Mkj7OrARWrGSbxyAAhWpAkT90E
BeIanAk/E2jaXv9m6zsJnCCIgLRLMo8Jk5uFZg8VmlLolvC7Zsg8nj6a+V8nWstWmvCMpdSDlo9Q
iJkhhqUpJQx1xbtZ3pIibFFbqNwNHVLJmla38MSUcAlUzejaow5TEwFRk+ZpJdsUxU0MzqE8P5p/
jWETVibERz3VE8Vtly0EbV2eRId4GHbXv9JlMiLYEByxhLZbarBl96bPynqaVJCvjJ4z3fTZTTuH
+QAaJ69oduiHE3PyrfR1cJ+s/gGNKqDnXyS/ZtnAs1tI+DWCj2Yaq2vFwK9pOSgaDxCv81CR9Dhw
4o11cKPW05QQY5FJtZGK9V7iDRbjqEli9hFT7mimnh8QYtE8drqpAnpL+5YjjQD94B0BEYSj5tvJ
hehzBVRQ+1m5BXLRqJR9iuX/v1g8CB1R39WgciReh3gtTENKFnJK1cLYGaDJoFus2KtioUNR6jsC
nBcvo++G1X4YiuRivGyiYfVQlUflBVeVhlHX89XXOuNW4WD1fHgfKiuINFBkOqVvxvQtcrW9Xdub
ZoSo8DRuYjP/GIZqE1n9sS2hc3fdDdZCx+lPEY6ZGZk61MOxEeCrbeJko7i/9eRWofF/2fFTQ8IB
gyKogic5DFG78Yv8TXe2mtJAPevFQm2T4KnLOy9rHvREqkt9kW99bfdydYKvW0FJ4Xy7XVDVcupi
u5eaiN5sTOuXrjyCKz4bzU2e3SfTXalt/su+/mtzCW8nN8Bs4GQxCpugqpjpRgPpSRFYWTls2yId
v3G3GZ6uW1y7uLHQ/13lBeUdn1tWGEgiQXcOTfSI4ua2b6v0uXQrHyXd4Lq1S/Lzr03FACIEKJD1
iBpSBQhXaqYo+L8Tx0tmX1EeTaPwGvvFsX5kixwb1NuNjzq6Z39NdHRuWpz67UZi5s4E0z0dQ9CN
lIwFpY4aeC6Lkaues8jLWdC7R5IgeI7djmRuNVgq67ckCtvJ1+JbVJrBRXwDXJs9+7OMYG81NKIB
9Y9NwXPseS4qtYZNC0q7uR0WiuGT6OhkITEPFt3O0cYiQap+l3zQ5QCKIfHUrtAxTblDWKHCLkZE
/Nbdt/2daSEQ+v1wLBmQ430QFSGeJxjmiCzZDMBqHMJbDD0qELeCAOX8vKhdNuVuaVSLjN8rGzKQ
WEP4JnkriEwofvmfLtZ5Ymn5JScnsx95oYwDLNVgOWuSJNB5Gjbkr2ms4aRLyg7C4EUU5AKApvIR
PC4qFkRQYrezLPacGDGnMozPXGWSkYa17UONQ4cyNP4aoqM6tC1VopDKJ1rlgwvIc/sE7Pv0MTJk
0n1r+3dqSvBPHV2YWEd7BmWNsg1yHVSrkLi0gsaSkXhevs+XPTxZleCSNogFOC9hqq4OnfapuQ8W
6BLpMWl+oq+lQ9RbfVOjncbf6/xJHQHU314/FGsx9eQHiMWVagQcCdNfSBPqX2V5ozhH1ch8R3so
U1k3f9k20S1PTQk5AaeR0blxXPvdbP/Jk7e8wnC/xYMGTRinSUJuFJLFrVnEBv9zLQq7m8xpU/Ll
wjCNXxk55I1HotpLRl9XbrNCdsDX3OZfa4in58cuUumUaQ3uf7uqb9K62zVdhITz9/UPtmYFurY4
cRhGNYE7ObdCMovkHY/gnJW5dzv2ypokoDzaXDezetxOzAhZk+4kRaoaMIMs8tDXRjjDRDqau7bU
JFC1la+E8XtMVQK8aFkYSxFWlBb/64K2O3SbIjLcYFDKFiMJ9kPWEyUw2zHxABRtJfnE8hoRHNKE
iBI4rjXYt0RSmaphVlKWSY0uTEqedFbaIEZ1uMQJFycTrUDFGe9JhH0H44Lny5upHtWljodxSd+g
maSkx2n2uujTcScPk8ueKgMGX7YgwbKOOjcg/uDNXUi2zi3SmoPkjyq1nzqNp2OIrmDcY7PtTwyl
uMHcudq8STXDy02y15nq2Xa8Mft0288gN4+Hu7QCDtsaNrNlvyi16jlOsS3cPMzcPGgq189BpH3d
3VZ8wMI30OHVSEKQG5z/5DlHPaEgKnR5bKTJhUedjRVtKPsW6xR6AhJrl+MgCywF0Fb0AlC4Bo/f
ubnWQUFBW8zZJeZqfgyY50Y7yjIf7XmnDpuBbYnpX1/hSqBFHLJBAormHuYchdeBWTuOUcxG7YOR
IUhjNPnsTR3ftc6RGqlkfSuHFw7g4poEm9GCvjlf3jQOBR0bLA9d+aCJkK9mXpH9KvvH62ta+Wom
huHRdcDYNmaelzWfJBo2r0iac6xp7Lemhlpdso+HFy3HC7Pf2Yj0/zdzy885MVer7azYyxaO8Wvt
Jp7q3mX8Poleq4F75X95VGF1GEpfWhtQSxR2sWxoOnaKVfsgnSkciGj3XparQae9pY7Xmfu5vq0j
7/oS176cjc+GM4CjANra8yXGGjPHpBhqn7dBD7LDqvhdTS+D0kq2csUbQWbwrx0hvMelCwUSFUHJ
dHYcTK2WZxIDvRu/aKQooMWzxQCIewq8WhpAQOi8na9pise2NVLYstWH0Xggo6+hHAFtP9Zzz3RD
Ww3qJmwB3Mr0rcN/X9/RtbMO54RpsAHjjyiYV1p2ZpXT+OWkvfIzp5+2GWp817i+YgLIwrbFKDkX
S7S6WPGJScFRkz4aq87CV7QgKDHP7nOpywZoVj/giQkhgiWWPg0mhwlCkyM125DENORtemvmxTtP
Jgm6e+3NdrqLIvZas4qucXrsok2HX21ybxcKdNrie1QUbyB0/UxiJ3RR9u2Nj86RZVZrT/Ez68Kx
cGu3nxoXq026fU43NAPjU/NE2K8ofnOSY908Qxew1V8aQ/LquERq4C498R5XOCgp0bRqcmC5pVlA
WvTP+uRoWtl9a9WvXVOE0/A06cmWxBxM+M+TDiBwIQnn0s0X7o5ct6Z6aLD5Of1VRI+MDkHv+mV2
z6lf8H0147X+3smAj6uxaOkqIxQBRCUmLtMUK2NlwGqiBlX/bHcP0RBmlSQJW7tDwMD0/6wYQtac
ZxGriQkrpoEMiSFXCWd1p5mf2oJ+e7keDFZyMZSNoJyykLhg/EI4Nak9VYYKxi/fdV5JlW+t5m1y
yXOrgIezto6ZCfS0KRMgkRgVizlgsFHJ0MMor0GJ8wqxugwlhwT6HcrRjlPPkumPLQFVCD8YcUUj
FGx54CETnwgYsnJjrUX+hxnvptc8rd1PwN5d38oV7zgzIhwMs7TKqAevuz+PDz3qOGC6hPQJtk9y
U8kWI/h+Shy1tpvFjvMDmFV0FtBhlfF2rkRTpJ+YXEEVAwPKoqtXFJOIOVp1PjqrRvHm1htn3kDY
FOVa2cdZ3beTTFdYj6thAKJWYKqJ7mf+mw7Pdvxs9pI31ZrPgUgHHx8QmwXBfn7nOl1Sa5GDVKku
E6/O9676mtQfzjh6Zv9zBvoSMePv/QGpOwA9uOIBORSO1kStAsotsAjErUf6CFoC8VEF25RW/DW0
Btn7iSmxZoGeQ27SfDEFQnswAO2I9g6ORG+unYfri7oUh/0yhSfUIjiHnqCQ4XagAmvG2Kz9qW+L
X1UU1z+cRiUfg9Y1z52tReZmqosYtJNJcSzm2T5aEyi5t6rqJvuc2XXtOWNq9A9AV6tsk84J5YGi
l/9D2pXtxq0Dyy8SoIXaXqltNo93x86LYDux9n3X19+SgXszwxGG8LkBznkJkB5SzWazu7qq52Qc
K1EUjWwZYvXAd6PdxOx+qY5j0016gZwKolqyqzV3KsiIUsyEKkVIh/rt+sasHRigHgAFkJGlomF/
7l+B1pV92cBe2FY0KYAMfhuRQGrinRGFnOtvdW1o+6Jpj0r8RXNDIHXRKcva5qqWQDAbTo6slzd1
UGLOci6PSVpEGyyeA3lYe0ZDkxItvEXq8/LFFqZKFaGoWWLkXPNfDMhGPOgBkR7naJQlS+nT9m3Q
lGQjk0z9qtTOfDfHsHeaHsSCdETPZwsQtfqKB0swUfCHGA9GnKiJJxRkGGyt6sPQqXst+aWGkFvL
NKWxY6GWvoJZQb1DkgKJm4qvVPvB8IyZNuhtQT2KBUT7JXhUhgTg57J4k8mNbEIFQ7sv5XtZHu1w
3DXEQUvyuqusfL4zm0tAPHm1EX2ue2I0pSWkaHqms51N70tdVU1T2gK+26Kdf93iWvfxzCRzasdp
CEadLCZrRwQrF/HA4730YCV9U0ogiSu3ZnCDOlNbuXl5X5ov13/A+pJBZgaVJMQMNs3AZQvOprQD
y6J4UxZ20z4YLfpy4EhG7wHOcN3aWo6K5f6fOTbBSDAyVPoSvmosAtMobwrzOPXbrrIETKctAgC+
9lKC+Q9NHu3PWPM03NZeWGf2mcsGmqpgZwiw3GDexpCPjn6BkzoQrSl6DpXNqL6WQcxZ80pWcGaS
iT/Q7EZTYtlhWb4P+78idAu7r+vbunKFnplgLuqy79N5FLGrIUSGC+AzRMlV0V41s0022/XyZZ3r
FleCKtivQBWigCENdHjMPgqDZA6zMoPM2NxNBiRBDWrWH5Hv6dxvtmYK738InBBQraIHcX4ozTrD
KE4AJOwo/C5yW4UYj5GAyS6j48yD1KxkPJj8wWwT8irJvKhpkBZsOiDqgQ5uhi5mfkBu6sTxZ19t
rm/fmh9iqgRvCcS2BVnMHHupFzW/T6XSIp0K/HKuky6lJCWhPTRtMdOpEeWQQmY9P2iC0Q52FmNc
yK6CMeNgz9fcUwJ5LQQKIHV5MYLaB6Fv5FMM36kw5BOA3xUD9L6hc3Ljla8ITQwJug0Yd5Xg8udf
USSi0UpzUqKRSlMwKovyIxqnZvKh8BhE1w4DCDIUEZNjKNGz/Dl9jikjAupDywDzZf5STjEVmx2I
9TJh9LIi3OLi43zNxduZV8xCeQdWTxPCjSjdnC/OEOq6rKQC16/4JSYeUloqdRHFjH4/Jm5ivhXF
S6C8xDmPlnV1V/8Z1pkX6Vh2idgqMEyE3qo6kB0Idmzeqf67nPa0GtzI35mVp86byLQaclfrr1Hw
NhfHhsvks1JIOt0DNiKM7ZT1nYafIgi1pcJ5BwlAIqjQiu+x3lhKvZGzQzDb+UQDAdhly8/H/xBp
8VImGFfBZXYxeaArvhIQpcI/bZhOrN6GIfhSijfOx15LTIDrW2hcdeQgLHuArLdy5muw0qMbMbip
/O5nnrE4cu3G066Oe0vTO87SLusqi+CF9E+uYTnGJ6lJAelkIc3A0hIImUtyT5/fAv9IJq9tAqer
72XxyVC+oBF+fbUXX5UxuwTME7NN3SpGpgBMq8aFK6DmqY0/TZkXC8BdQSoBrKoAQ59bqAMpUJoG
80ULvFCRHKl/jgWPCJsuia004k2bXUR4mEOrAdO7OKzAHzEXlzqDdt4IAfeWpAPuMCtuidXEvwsh
4gSFtZ07NcRc+02p5kGjYxaXlPljN+dPCvcdexG6l7WA1F5HLxJMbt8jrScfJyJ+qhg9MN1h+2pA
YLUCVQYnbF+kh4yJZZUnJlSxTavsW05oeIZqhh6BkpGoVhcA7nNX8WAvqx/nZEGMk5uJKVaRj48z
JTsJSEhBL+lg4IXCgxLwDDFuPQoAXPYJdi72d5Lx3Kc3dfOgh9vrh2ft+0A3FbNzS6QgLOZ+jGdj
1paZoSA1wIgqvJVlhTGl/P66mTVPW6Am4JCV8R9bQ/NDUZ2JjtBgJDHZi77U0aCV4ufrVi5fKnAF
ANFNtL4JCO9ZUJDYxnoOvCzmMzrhd1cpniwoVAD57qQmdBjDw9AgBhp2NdWu2QVOgCNllIGVdsZ/
CYYYEFfQIkHSckGRp5TagCkjvBjquSU0j/qRJpgarUkBCYbCGgQTJFAgrysj2sSzVcwa5xcsQens
wv/ei38/gDkWmlmlmb6MwmiQD8k7N9H3OXhKIL8eZKIDLC/EqDgncc1lT9fMnA3VH/C+D4BeMuvR
jdqPJvKKQbHn9oPznZfAdG1tzNlQc3OKdAlrm1RIWuTgKS0HEFno9S4ABzzFE9LW2w9lTrwFCRvL
yHMUHhB29bo7XS2TH5Okl41h2eAGI2mp7JEho8T4O6uflfYxhTctYJUJ8ZqO0zxai3eoEaEwBZZf
oCCYXTaUKUyghI6QKsWbQDepWYC5P35sDTsGkrK3r2/2Rf727Uf/zDF7XRVQZxGgfmwF4fwrnyqn
J9qu7NBOWEQOJfPrurlVH1KRtyx005jnZZJwjOLGJsobEIvsDHuq0Ms8zqIXT7xkcHVZGJcEIcmC
6maT/TCai45EsFNlj8uh6CtvlALbqG4MnkbbqikTVE5A5YiADzD3eVlnoVbHFUKBKFlisFEEOyvc
yX+PFE6Bdc01lvF0VZXRaUfOcn4VRpMxth0kuS2pdVrV1qT7PrkVtQG94kPTck772tVxamz5MSf3
rhQlwH/rMJb3Te71sSRSzBy1W7lTWo4P8kwxCViSzBXJJJhShqM+fabCHWTHODbWHA8ELsjwgJfB
ZDDzlaQGgPMihkOUHWqwHbrNYPEoZQHISI6l1dWcWFqi28nGxdAems0ClgJMTAkKMEv+se/frp+j
tfB/uhzmHMVVT0RM7iErJhGtQMNWRVRSUUl/yqaKNuNtVTnXLa5uoEkAEAQFDR7rjPPhsgm6fMKc
/xgeSeGW4jYC6U7M8TqeFcbr8IIzu7GCFVCCmBS0H79RBN1Fknybhjz4yGWjHEqgOLF4rGE9CEjL
lzz5UiFwg1JsYH4/Q7JQ56BkMkuqVSntyJeeCluQrcu4ftRd0PUQAZGA/6g51/jKkV7GTsQFXoJm
K3ukxxJtwHL5CTr5knUHQJZS3fZFTUX9E0T2HNdcCVXLOBjAdVAtRIuGOWioKxWAk4pYsNqj4Ci4
KEA9EW3cmEKxzwJM2133GYINZC7yZWMJ7jPIWV+MKc5SPXaKgq85i5ozaIYDWc7rFlYOmyHLBJom
Sx0Q5KHnnxCQrXSq0V0A+vh3GRwBXaFxyuHc59lgfJKkkahnwNlBKbYGm+LvRBcOkjG611ey4vln
K2G+zRAlqhKU8IQ6RvW7sVJQgiiPUqtzduy6HYxrnO8YiGVQHwMFvCWSnhbibRhBOhnVaB7l2zd3
C/vxURMAbBD/M3WWVFGGhHOl1HhWzzVoX2lXT2VCQyKZti+N6HuZRhEWTtZVpuOD6mkbDuOwHRtw
QgSRkm9I1AE7OWmoTaZDmNizUQ3eHIaxC2vd31xMxIjWKBneGa3pZ05SxxAijMY50Gk2Jf7gtDh1
+qaDDK4I3bVGcZK0lAHdmsdf/jCLb3HQBAczKqffY5Dq/n3SycobQW/MLkIBYpuDqAeekUraHz9K
5js9lTPZFow+98qyzAeqjcEQo6Nfd75X+63eH8w6EUCZ3SRS6ElBEP6qgTr6JdSVolh5UYRv5WRI
ERUCP8stowWuCqrLuTvEdWxyjvpaYAGKdqFwAIQBowfMZy5xDWYSBrz9HHQUqlcjfS3JZqwOJXHQ
XbvuvGtH5NSafG4tiLsIcG5YA+CJAmONnjZm91DcuG5mzXdPzTC3XpOAZcqcYEZS/kjZfeI/9N1n
xVVPXvaG9Vx0osD4hhzVRL51vpraV0NTCTWk/tVnqdhy5inkNgljEHPthdjTi1uzutO0++uLW3tx
gEL2n9ll9SfX0dCGQYr3AHgAlD99r9Iie0ibhGq9o2IYUyS3jeC0kSV0W47hla9nLnVxhE9QCwMI
fW7YqOZWMEkLvnc9+iTF77kHOZd6H/TPHQSDtGByDDwIgkTdju1xTgD81QDoDIvdpOje9d+yckOd
/RRmD9raSCF6i59CBklDN161BRUE5koLLnwgM0CmxTknK4kUFo4bSgICXMSo0fnafc3PI5INGQaN
tMciBZbFKBNLzfxjJxRf0BndNFPzWBIeFd83MyrjZKeGWf1BNZOSAaRBKNAX89YXUyQ7BjD1rUDa
G4ydjgNSoCTexzOAA7skFPy9CN67yAKSIPzyJ0UUrDbRJIhsZv2dKE/xJgZ9RUGJkKQynTq/fQsT
dXzpA4hx05iE1S4cenU3iWJ6J8a4kPOAJ+a45sLIStFlAaUoWAxZ9GoczE0b9iN0zYS+RxG8uxGN
RkVUIG/A+idOXSdPqMjcqakHChGFQrHz67oDXU5VY8IKz2aw1oj4nKBhOP+geqDqzWh2maVNz2op
uqGUvZhDTvs4fTTRFgkMETNYvSU1NZXC8S4C5L9Vo8dWfiRdfONLTyMmUgWFx+e6sjfQ6wLroo5z
BtZCdm+grKyQWqwg8pGDdK5SWtmK9PkWtSXqF6FTziKNp48Ragtp8+lX6uP1jVk75GC+gdIm6EFF
PPjP94WEOjgzIxEiN0L2SwEI02z0F01Kf55egORjqYqhDIO3AnvvDPGoqRXcehpmqkH0ddH8CL0M
s9zX17PyoZeKI4gmwUqBIQG23dNI6ABLxgQCH/ltxMubvAIyWEt2Nu968Zl0rt9RkDAp1UhTqIGA
CTCNtmGwERULnFqcX3O5u0slH2UNiLvi0tWYHFFMwUiKg4VynAr69xAIG0z68ZS0VmIGvhyCK9pc
Bkq62pJvn9wQQmoiwQ2hb2u7N7dPy58Hj1JrZz1OdBPSzYaT+V7et9BSUzGDAVZAnGuW3bkLe10Z
K9xIAQRyIQI+Amgqv4wtB/Ry+Uw4N8MEfaSPStUsen3gYqEDOU4mj3vp8lpZLODds1BZieh2n2+c
mk6RlKmwgFl7ZxKf89lOcozpzI7/Yz687/iDZyU6gEBgsd0kTZt9uALiT2LG7V2bR5DfbrOfg5Ng
5jSaMHsGZg+119oawq+V6fYVWq2TMIHiJjzO/lfdRO4ESCGd8Z4YeTW8tc1E/wrXJS5NBHnmyiwK
X1JAt4kIiydz1N+gxbokR/64n5MfAyWXZf6zxaIXowFosxD6w5YytyBnMEB+tleivcF7rayuSVVQ
WQNmjshsXTIJNdS2ATsDQ0tLJbGg4IbppmPa/s4FjxO4LtNLrOnEFnOKx540oE6FLTxekZP/FSXk
5BvNLyyif8wocEfELRS3H5+uG15ZI55iJjg2oB+BJTJpnmwaUaOTIreG7CsAa6yc42YmVIx3uhk7
/8EWygwLwRTgc9+X4WmkGuosB4dgbplApkvEk2VPLFVMJHS0/XlDVcJsB3rTyDkAjWfT17KdKjmY
KthqPA00ZImJApiEWRXO/q30n84NMWeuVKZaS0cY6rJ9Et7MpTcqf2TDAUFjjn57n+/RcxHll6LY
Go3TJZwHwmWqCvMEvTzcehhUY2tFuWqmAZJRkKSogy1kjdVGmjUs/VD9MQd+T1b+JLyZ65Ub4Mwm
c68piGZyRmBzJqlrxq6U+Rtd2aktr6PGWxwTVMqqVeNyrNGABx4UzPhY1ERBziSpIDskvRWJbmS8
XXfSyzfy2Yay0xS4yyEuLmNxuY6a265t7Jn8nhuCR741xvX259aQloogBMMTCwxX53fQNIp9jTI6
Hv5F5ChTZSX1QUClLwFrRdUNFFAaTlKyduBPLTIfT1U7zKbqoHAQpNJrRgBJE2swNDcKM3DB8rKT
VWsyXrBot0ggVmEyPwBV4jCpsT4MPtlTrlMVWh3RVNhy8JILvEf6xbcDPA76lxhUW5JMJF3nu+kP
8tB3nSSg3WqB9VoC22GoyQB13hjxPV5s17/dRYayWIO8CyQhkN5dXA9hpOZN6sOaYL43WWANhJMC
fV9kZ89BxgJzKfghaasiRj9C8+bPaJNu3XnzV/GEXfkSWR89TSwgiWxsrvtj8RNY1nSEFGAOkRx9
S2GchOq+aPSoSnWB5iJeQqg+tMemeIkBWkswAZFhMn/4sW4NY5L5eGkG6vJehnsE0+8UXU5MFBUx
zVO3lN57A2PXPufsXaTnjEFmd+VubvscdVs6jkdDdhUooUuRd91HLkIlY4O5Xv05mDM9hI0QIdmH
LuXQUUDVK8JZy5ov4nGFSg0KnfBGJo4A9t+EcgQ7dfmUKiCR5okarW/WPwNM2NCSdpqzYjEwPqIi
IUn34chJD3hrMM9Pb6tOSpy0MGGE4MsFDeRMeD7GMcHOYBYSyJWyZZsaYPBI8CKanO+wvk1gDAAf
AoTfCJMN+KOs9RiixRriZoHh1fWDrD1c96nvMMaGBQ3DzaiOGCCxZHObQQs1QeuxCu1Z9l4xNfmS
gtbfk7xkm3vNhosKXnXiE3vMoqpc7US5hL3elR6l1/5Vth4Sy4eWw91hOMgH3RY93eYsUsbXvrZI
xqNJOychAGbYySCxg0q16tqezX3fQVVbp5p+Gy6qAoCzJo0t8qg0V/0EOGuA8VTUAVlKYClItESv
sWLdv6myW6P56Rt6CQsn/z5zmoK+72OQZeDqmDSLKL0zGVScb1KeKAZvHcyRqjQlUKclxBV1SjNp
44s8RMDlfNf5Ulisb006IR4CmECdQw/s39H9fOg3nyDIDb/yfUo1N3PLZ57oHdcsk1hEvhnN4wCz
pmxND/fZl2hFNENGuB/efk12tn027Uzl5E7fr9gLp8Snk6AqiTSDfcF0YieI6CUJdDZptVM/ZW/y
jJvqq7Wf7uKUTrchzkJg1zR+Fvc81dxLdP6y1SfWlyNzcimD5x2YCB9HYlLpHDrFC9SNazr6juDJ
v0LOzfVNB3W5VtC7oNQDBAuLOSqySCrmJQWID9VX9SJbKIfvta3kjQ9QfdzVFDiafSJSns+uLnNB
FENLHX8ggXy+TCOex3kYscwxKaim2iXaDPGxVixl2paqHfvHitf/XF0seGYR5EAxgnosY7NJ/L4r
BSw2y0ACLjp5Rysv36sPmAU8TC4m8++HzejFzo+xDfimp4aZ2Ko1VVv1Igwn5rEV6SQ9EeAWK3Vz
PZyuBYJTM0w0xbdEn0CGGVF+w/wa+kd/rxtYzVVPLTAhTdB9X/aB98SAmlVReVe65K6lNDg0ga1R
gz43m9y7V7bqHe9crFxPCtqZIgE3DAoZ7NCKPJahOteTQKvmWUKvpgIJ/nbkTaSt3OywgstggUpg
Jo0JOEqcmWpaz4hzxMnRPAnrBO1rnuj3yndC0QJj4SKqkkChMAFb9Gtd6XJIGsfms6nfiyFnsO97
bPnsVKMCCQ5gzO5DK2lRFjo/XL1UqZhszkJrP9qGFWzMW4UaXmz7bkVbN9onTrvP7okVOKPVWvPL
3eCpRw0vjZxmd80tYs3ed8jxOHtgXNvKNLCfU+u6K13sNPMTlz06CXOhEbUCAL0hpkeOybBPNEfx
f3ocYALfEA9uUAlhaJ3Z5j7AdDGIfEOrjA9i+kAUzr+/HCd2lzX0dDQA8zQdMJTzJQi9GETZUIRW
q3xJ9ePQ7obQBSVUGHEMXfj+spATQ8xeBaaPcxFAiEHGdNbg7yL9N0kdLtmNvJxedkHfuZCiIKu9
OGPpjLKkUnRYkK29jBTUswcMux1/lzaAFVbgtYdo11vZNqTxUb1PH8xtZiMD8ISnwuE1zS7OCCDr
IjpgqNpjOh9diPPNVbIc3Gb5EFqS/NVGdoeBl+sOuLKpZwaWzThxwKyNJW2KYEDVb2ffDbNtCUQq
D7ew4iPousH3VLQFIOnO+GDiZ5KvtouV6ib1G5rLm4XiwkjRUbGvL2jlRJ2aYqW/pdEsFGmEqXG+
I4XXNbve4GS0a6tBNeRbMRKj3uylnRYhGbpWwUchn6SEjsXeb6A+hpZqwnH5tc9/aom5MXNZm4Ev
gqUCmnhxji42dxz34u0BDzs1wXiYmRuiWJQE++XqMo0aKju+XTpN4E1gZkDcnP9c/0CXTzrGIuNy
gQmMUzrCYi24i8wCJVZl5fvgUCHVIp+qYfHA0JeFa8Yk43+tMOOKIDDZ7XLhpkTL1PprWqMlvkJC
QJ2olNmCPXnXF7riiahUw9+BagS4hG0etsPQJ6RRwTuKCl3yTDQnrjmA6O9mGhOrYAOTR+AdICqi
1vnxVQRt7vNRC63ero4B1amx02+zB+jdWWDf+dJsqLtZLU0O+fFLcQZ6BOwNIh4ZfR9o8HF9vZcv
BkyQnv4YxluNOmtUyDiG1mTF0Dk1Q5tgYN+eD8QKP1rHd3M6VlZh+5ZMtYL6nPt+JZSdmWc8GfNZ
vtH62ItU+WsQGpQqreKHAvzt19d52YVm1sk4cLxoUjUzDE2OQjPaHGtXdtInMOg8tBtpM3vPvUVc
CLo6xG6Ppmfuug2aM5zJ09XlKuBlwCsJmbzO3LuGMZigujFDTHvasQKpA1szbmce181KBEK3GHhn
EAOBFY0d5e0iRY60uYsstQWm5SnKnq9v5uVrBJt5amD5AScXUB2gnhe1MNB+NghyJk230T5wjG34
MR/FW9ULrCx0HHMrbTmW187nqeWLsxNVctXDcuMUKe1fyVfnzbeQ6wTO+Ub4XR2aCPc6L4PnbShz
SHq5y0OQu0RWmbhNdteWX9eXdekWy3A3WtPfxeyLdC8KIfTY1AFQp7Hcbky/PRpkbrZtASBtNYY8
+NjlWwgNgaUngJ4xIhDwRuffL03nMul6FERCxRocoP0xBdfaw/tMDbvNnJpObkxfkieUDALrj4gu
D+c4LrH7PATiB2CIB/EbM6yEMJ+RGKMAHU78gD5CsFmiHbkN7gbKLRJcfrlzQ8xKKxKnqRzBkPqY
HoDKnSmQ8uU+2mbWL/lTdg2T8kjVvjFR1xbHxLQky2e10WAT4NUncSda5K3Dfv41biMLAF2affCE
P9a281taFmJMOHos6Uuvy5DIXWbP1EqlJHby0B7NO0AgxdiGkiL1eUDdVQ/CNWmCgAyItQtiXXHq
tViYQ0yCHhQ73mbO4JgObg50RyBIFn8FT/pNb1gT1e3xswNnEceBVi7RBa737wcwHzYyNcxX6/gB
GVVcYQMFVOlgfLWH1z+GO+1GO9iPe0wnOMBwFzTfJ08EeEJL3B3b2ap8ClwG5xetnuGTH8R8dbyB
xtmMIxQXJkdrwKJYuxFSZQztX48Vy7/DehfgeOhVGshiZbaT0qRz53cdBLOj8VYKG8B93aG86+TG
LYf366bW3AocsyBmwlMUzM3MbZVUKhCYBKaMojPvk1wc74e02c9TUm+KvokseRo+lGYa90k0fl63
vXpwRc3UwYANbRN2zGUIlFGoDWynitjk67nT8Kamlxuf3UhQAS6PeYyyAH55HgSDGHxmuRYDXqVC
Vk9A7qO3IBCPfrX6ZPVA7uhgL/8PizqJu0zYi5UuCssWkSGq7mIwN7c/RiIDYXfKj8JkOU3aErFX
RMgfhuN9M38W0WsLdYcpAb/9zMvQLzx+MWYqGKXHWKSIEbXzDURfNqjjDmQseH0jM9QFgum+/LUw
9VchBRz1+t6tWFvUdsGas+RPwJOcWxMjHTxlRVxZo5H9Msq238iRUTshrrL73p94wIeLRAMUiuAj
WwpdAEleHLMw6COjMpPKEjGOTrsqgXqNJCd0bPEi+fnKQE6+zIYvwCOWgS5Kg94MxbrCgEDphXXu
5H2/HSN903YNJ/+8OFVY1TJ2hIsXHg/PP9/EbhhAst7AlBG3m0wfvVBv7OurWds4zDQhXKA1v/To
z034oSCirZNXoIgALWAfNH/0UOhsedb/Xjd0WYfHYpBFY89wiHERLeHrJAutkP2WZT1U0C+B0pvY
7SGK4Zi9vy1F3RPb+pjI1U5KSlfyeUD4i8iICTHMWOD6IWAowBuOMW0qUzAXIDwSO+UopIYjFW/m
+KDLL/LcZVTtwOlU/Xy6GwvG9A9BmijCX9hrHmTOXQxEdGXJ/uS0/uwUbbqVst7VqvoGXVdQnjU0
ExQ7y1Qvn8KY82kvrp7FPtoPgAwDcqiwVcm6y1ulUsTKKgcN+ORx0jH82h/B/hw6JBYyzP91knP9
K6+504lNlvmsE3qcBFSFwdFlQwPvtwgipDyFnvZ1M2vRRceKljoXQIaECZyZ3qfoEMiVFUWmJw7j
ZyWpG1TtN6gouddNXWLqsY1AVKExjqCJlyCTKUS1mZIZ6GGrgIjwMjFKemIHkNCSotZOoEtvdJWd
9S8JCNb6PvD+n+aZpRojZIaCCuabbtSdLAPDOYkGJBEEoiTQvbdwg9wib5nwEg8+dDU++Eb9wfkR
K2xAQIMDVYazg3YC26iM0KmAFoSKGlIY32kqROsH8DOYfvUuTfIu9hWvg0JeF2LoADGLg1ta+9hQ
a1SBUJCgGi8ypzc36smoTb2ywIl0MzTjQxnMD0Igvlaz+XZ9oWvue2LqO4adxKhlThYiKAZMtWVn
F1Oe3cY9qhBaTXiSB2uxHf0CTH6hBq7icXUek+SpNRSIKOLGgu6AUpVvA1E/r6/mu3JwljPBdU0A
AZdZdHRo2OCeYeYE2Z9cgl15WxHgGpAM/umSTZoqNG9ew1bba8HzVG798bGS/sRmaVXpjVC62bzR
c49MUPFyysBTS3dQttd/3OVXxdQuAHsY5EFejHGO8/U3oxqQoo9KS6psWZppB8jbJH/G5sN/sPPd
mwEBIdgumAtuNHulB1V4aRWpT1VwFcfATKXKjuQ8PevVFWFJSxIMCC3b9A2FsvaHKC2tCZMM7fyg
k9fJvx0zTpp/6TiQSkUpFSyvYHoFlvx848xRJYPhg2OuHVLNqoRWs3wfWf/Ptw0nAS1sTLiAu5px
z6YT1KYOQbbYl2O6B0OfcFPUsmbLEMjCtFfDoUe+PHgLVS7m05fuFihsma8kAUkyzj7oxmrdR9LW
eWqnW1rBS7jX9g5AAKSjaLpewriRzStJuuCYR32T+X/k9PX6ri3B+PzAYRkgqsJaMAOPlPr82+hJ
2E9a1pcYfreVkvqYySDhXpJVtBW2pPt73dr6av5ZW/7+JFpJkh8paQJr0aA6sxgctJSHm1pO4cWC
/i9zupBQUlKj0tBVKsE2tGk6N1S9SbSEMfMiDXIRgEsBfn99USueICuouC5TbBKqI0xcMMYwNvtR
ASMuGj7m7AqzaIMD57qRy6IPDo4JEqmFIWahx2b8zR+HYgLXBNj61czWitHSDQETSDHeyPGvKdae
+uIFT1k78e9BrfA5ieUe4pi1qdiVzBtnu+SIYH6MfP4dmwHklP6Sg5vmvTAj4rZOAFnuBLcRbY1f
eVfse4gsmLPgpMPNOE6ciLKy5XgQApyGewjKyGx7WR5RN4gL9A2ywHjCuy2wwBvWWEmT8pKpJWow
7kSg7gNJoQVagZTifKVFKUURZoZqqGUTjJkKLRxoFu8qPfhUte42qUAxdf1Lf0OLWZPIwVWwemFY
EBXbc5NozOfGoLe1lR/k30vFNHI+32IbnMNOYoVu7YB+w+k2zwNV6f3PBwgNTGJKmBgBXB3pC5s8
EkMIVXnoaquZaFPT4JjfzTBrq05w01vKi5JSvOqO2dMmoQIvc138hlk62IIwzLd02FEPYnY7QNov
KAUUT+Sb8gBcxs7YJtav4rXYJi5PnmzNiUFPBDIGnAc88dguxqj4IENqsc/CY2PNG6hheCAj3c4O
gB2bmHNdcK0xoS9M9WDWTCytcrRdsAMg+ja1I0g33L6Rfc57Sa28XXEwThbHOJFuppUk9VjcdA/2
FAzCUYAWUlv3Yn49erkjLr7aia0lzTiJ6poU46h2sDXsOucDxTqve4V0PQU3kjve8tKwtUh4tjTm
opdIh1nQZWntK8YW3/V9T/sdBrgILWnw2Hr1833GO5OXz4nz7WTeNDlkxwapgE3jPtuENojA7MkK
DyZ10dyo7NYh7ui9QRnYzb2X6/HgsjWO0QoUIJYCGN4yAD2fb++QmkIz1bAtfZp/knfXv5HRz+hc
VAfmXbHlthdWQt6ZPcZT1agTk3L5nOQGT+5bqNSic9u+VkC5zAGVb6EcY6U3hpVzrriVm/vMLuOy
7TCZEOOE3c4qXbBLfjyonijy3XV9fZA4ALx5gbAy/pNKchlKZo8It5O97m92o9ihDeCjZVq1079H
2/dw1+0n7nDqSvKD9f2zy/iQmWOIi8QDVAlfk3dUGQLqH+qP2pGs0clT+nzPEyFdNYi6OoTqTLTB
vh3r5FyqraLm8uI4gzAfMC6+b3Me/5WyGrFPbDDO0s8YyM4jXBeTRdDNbpxbaTtZtw+vPhB16JJQ
/Shvb6Lnvxqd3oD/ooHrhfvIJkfz6dn4eSamYpSTGCAEQdGMLdgNkRoZsSzjpBRP5fSQ5t7EOx0r
TyaU/ZDtmcDnLiol54dxVo2k8hO1tlIy2uBglGSwcvg3Qc+7ClcNfQ+k4hWMZwZzGoQilookJzUa
3da0izYzld8IVe81iLEMtLGrg4je13zXiZxNXL06kGLipasYwE6wvdOQVF3VTIDQjW5vbMq7AGmH
o90KHqYNr4e21TWeWFr+/sRBwbuAAfQRlhaCRQvQLwplyP9gAsI8qCkaQK2yZyDq0j4YUnyvqn8O
wSfiK5sq2hq8zGV1JQuvBtqjSCbYXKLOUbDuJ3heIBy0/EGu0DC0Jp6m92VXFFcBKko4zRKoXnG0
zjcsMTB16usarr7P0QbDIU083QmotjUOYUpnp92F9DjQYuPf6FueyOricew1j3eHjG4WqjPgszg3
bk5hOVY6PFI3urtJMzZda7rRQDhfbH2R/+woDBdXNksQ8RphZ9phiL5XLPBTCZbkIUY+DJ7pzCoN
BcCWCidcWq4mtFzsnqcO8d1culwtCKlRS5CRkyrnq+3yKJSSAo6j3TTvxkOAR9cBxLn29Km79SZ8
V2aq/K6d4EncgJfvM4J0HWcjVn0KL45FdRCIZRbLkwQkg1ANfkE2b4fxXvcrDAM4BgQW/sMRObHD
hPApq4ypCGHHzxQ3BKcRPOy5izOMH06c9tDaFb+wdPzvkpigtrC5xUYHU5NQ32iS7w6qaRdVYclS
/1Jrn2ldYtqRk7ytJlCnVplTI7S5Mvc1rM4LF0qCiZm/k0QrzBqjraiTLXhm0FZoQT1jyFu5ca5v
78otjDE4E0wbCwQVY//njlQj58/j3Icj6bEFwTMI9/78A+roMAMJjNIAWlaMqwJGC/r3hd4/l0I6
QV9QfwOtTzTb1xeyto+oRIF3ZLkYFmLX85WUcgDIRBc1VgZeJre8JVvfVW/EP63TO9CpgBYQz+JK
2n1mkflyujx1ZgOyEKCx/oe061pyG9e2X8Qq5vDKKKmlVid3emHZbZsBzATj199F31vHFMQr1MyZ
x3FVLwHY2NjcYa0MXTzyw/BgtTaaPdpdwyNM2Dqn9eqYsLCXSVeVC1ZSozfScAbk9W5v4IYDvVgN
EwDKfTvTPAJCZe01sFwILUQReVu2mBPjty5AGC+dV6PeNRb6NsRAf4zdzoPmZOYN7vMUGD9vr2cr
UsAsCAgmoG+12AVjeHPeZmJTphg0/8KpYPIlt/EQjXYT6Kf5gwO2EWkiqjPRR4GpbFlli5NjAm2H
SMtaRw6ss+jNd6FvORUmzb5DYy/gdvxvmsMKjjG9WqmUQcsLUE72ittCPEIyeUe1kXu9WBFjcSRU
ixl6OS2YwNzhUQ3i0k79xrClwHQ7y6ae8rh8klR2eUx+ay+c/eQtkLFG0DTW+lwAvXPKJbV0/6P3
RSd8gGrQc/mzceJftwE3PrsuVssYpjB24lhX2NDBekgyTyhsWYEacmgXCqfndwsJTCBor0D3IRQ6
l5WvwkplHOHtxbJ1pvyuASl0iBTozzJxKW+K5rq5GdNWayTGI8qCXM+CDCT9lAr2cNADzTs/nMXK
rnajHQWZfYDoU2eHXscrKG9UeS+xGQOdm8aQqQXs8rG3JdtywjMJeu93h5bO3e2j2zLU9TIZQ61J
JINttGod9bM4xme6E07CY8sB4Z0aY4+0y+OkKbEeC6/YIC2DiEoN4TMI9PF4ybaCO5zbMmcGTnm0
MTMLotCKSSRSLwuafVDGRMhVQcveG/fN7iP2y3frJL/ET9NdiiQB+UEmTmi3lcO6+AHMYkHQ2jbW
gB9ghui5b97r8n4Zay2/tMktQF81fKnq19zeo4iraI0NwXCuWsP1SNMf4/27CcyFbPK5g5DVsgmn
dD896oF0ZwYjJlzFn/m+t9H65Pf2iA59CbOuiW9g4C0OxrNlvxr7f9wAfflb2AGdOm86cZrwW2ZI
pPf6o1py5LT+ZHXYd1FfxKd0pEJAkMIcOWmSek7EpnV6pCUQwgS53d3HiGGiGFlRdYc5qt38IAa8
u7OV+AXj/l9g5qgLAaPF7QhgzIXOexHfuiK6hCF1u/j4pOK2JC/3/tZCmWMVwIBOmhx4VJLtAZWL
JrRlCRzNlnfbKyx/6AYQO/huChMYu0ycmTg5huS04Z2aHJZaNerUmuor8ddtvOuBncVI/u4kW3JF
q1eaggW8dT6jQ1vbv/CC4NbODoJeV7Q7yKRyAjbeCpeQZPWQlCWoSCMdK+zSXVG5jYq6j59rmHmw
q/y3wYPbig/X62PCKVODKK1GF0sBH5jojs2PiD5w9nArol5jMG+jNtZ5p0nAwNyn0/0KX7I74TO1
9XvlX5RFL06LeRtbqrQqlbB5tHPAuJpL91nPscBrEgTGIpg3MNNVGv3vjvnQj3PkQ+HmAVp6KCyC
7Fsf3fA7+U19ur2Jf7I515YPejVMFoAKgW0V1eqMUN3A0qxn/WDcKW8Wsset/dAjFwPqOL9y3uA5
nQypXXEnutLHv0g3YW///gDmFIc6JUmR4BQlaLnVRxD1x0ow8ujqtiJEVJvRwqyg3VL5s/sr84fg
oSHMyAWC9kuEaH1uW9xBw8Wkr3ZSNZBKxbwIqBYYk4+tMRM7EwvRA9TFnPRnDIm+++RBcDMvC4Z9
5N4+uu2oaQXI7FyXmmkYWwDUEGDY02C/fch2+zztyt3A8R7bZrLCYm9AjVReEwKr9MTQ08GrQGzR
GW11T1Gxt3UbwtoP4cNX9RR5FMUrclQglcL5FRuHCMUXsAOgDgDxxT/ZttUhEtKEWS2DWE1H8dpG
2dXttZEngrS8YcwxYl7LRBcRelXw1DHHqBpkpqmlokRUN66gBw15R0vu3GNApTvHPP3zrSWZi6oj
MMWlUnzplutM1ecmRiOanonzs07rbxOOlFew3fiQRvcgSgkoXoIVg2UiAPF4PeODBu9n5Iajm7W5
G+l2K77K9J1mnjkeofs782hEN96ANSr7qOYzFJbaTkGhsfxZZdqb3Mie2Rbvt6/BBgpapf7uIBOT
dOD9KssMDYpDAr5nVT5QXcW3mL67DbNhFmDJRcZ6YZ1GCZMJReo0lNKij7GFyGT6dW9ADJNATaQo
ynPdWOZTqNb1S5Jx2T42Hm40ziHIQ9cGWjdYrnrax2FnQiEadDj7yPQ666FBeJueavIJSSBCHm+v
c+PT5QKOeYbUCMs3VMA1E2656BGh8tK6QX7RlWCmt8E2rB/DnSA90GGZ6DhivEqkWlWXL+XLud73
4C7MIIJ9G2EjgrxAYJZjZJlWxXTEciroXRcEQoxPan4q29G9DbS1b+ulMBc5HvAmkBRAuvjYDhij
iipvru+kMgfl3r9Ic1+sirH5Sm+msRRRfu1moT7nMRm9Tqijx2q2HsWCypy1bVwxXLCl0xtUPssL
eumkprxTq0kDXG89Fvm+SX5yCwRb24fMMlygCq+LrttLiL4mYz7JMwrZ5UOi2UO3Gwik0Z/7ghPw
bMVZoC3/i8Ts3RhCmXOugDQFYZD/nn1692NGUcbwtCf1OXqoAjVC1u+2dWx5jzUos4Ng04HKJgGo
me5yuCfxwehdtXOn+CnuOZ+HW5fqLxYSjJdbaXYgUohLYNHxORkOJq9OvvXBD7++hDhoghWhtnwJ
EBXGHEoEfn0+l6YjevlpCMaFYx9fS3j4B3zAWC4+YHg8YVtmuMaVL3GnKB6REAZuEi3ySW9pmLmi
wKmwbIP856lkP8yGMrOqfMBTic/NgFQIwrPyoJg8oaYtgwBL7NIejubwK2Wq0ILoWqRiLYb4u8x2
Q/40l8TuGxB6413+cdv6Nm1+jcZ4QRmiPJQkQMNQh/5ppiPZ6xakVtApG85gRlEUb4R1PlAp0hww
oZZHA2LLe8wKtR40gRNnzPp2H6e57g4NNT1Kqp+3f+JWpRTN8lAqx6QHKD9YWYGkVIop1ycYFZG9
nr51+PjuYtlNU8sf6i/ZAEkb+AKhp+VIYn+iyqTaQ42MV/cxmw9Z3OwFST2ganTWRPB7WDwdr809
XP9AxvrGpgRpv4UfqJ9GPwWVUrTL8IWmUifcqc/5vjjEuNgBJppu78zWdV7jMvHoEBtyHaaoCZTk
jaqnnJfU2bLE9d9f8FdBdammKlFVuAsZt0pBzyDtXSM+pOlD2NtWzqmabl2vNdry7yu0ouqhi4tZ
IUz+fk7Nkjd/1XjsXltv/hqDsXa9M+ehrrBjQuan5EVB/oa48vR0+1y2KkYYNgCzF8bLwKPEfjlD
yisf8wxLmeVXkCY6Tb1vJGqXyChqgd4eVLQT1Lykx9ba1qDMabWWUpuhBisc+m8ZedEyfC2fdN5X
yaaLh2uHYh00yJepvctjUtHLkkxQd3MaFxdvds9tkBgeTsurTqFnIuc32OoTr2y5ZRyY1jZQEMPY
3NWQbGJ0fS6b2NGhIl5SowLX9q9zoXNqKlsWv4ZhbrKZm6FIathHTIO5dHGn7X7GpDv4yEWR2KrC
eZC3LWW1LuYKC43eDuIfg5yoM4K9XsWgGD4mjrmSukMpGmB0ic/QJrKtuudEHrw9ZQxGjiFYr4jY
01B8TLoP0gXNyBG03Yrd1vvJGIsgG+UsEhhLMmZPvQltIhPUtUbz0sS9h04izvFt5U6tNR5zv9Eg
QM0wA57y7KqHzDfeFUjOPbf+7Ex71Bf9dnJv3/Vlk5icgGUoYCfDHCJmSdkGNhTGtKQNgahnwq8p
HX4UmcqB2DontMkvE374TL9iqVWSTKWDhXYoNX8YyH1mvIgiz2NtHdQaY7kYK+erIMhu+wIYhuyM
d5j3fRKcxNP3Q2rPj92+P0CZKBg/pJ885qLNxZnoGwHjPpqt2IJFb2aRSXLEH9rc+mFPErtsKzsP
Q06i45q5CIlljOTgW0vDhAMGVC9XOGkGnfRxAB/Bsx6UnvQlnEPcaCe6jxNkyFzJRaN6IO7Nzp4n
W31HG/DB/BK/4lfTTzgnujH8sPwYCHGisQBM3mwmiSZGpENEjaJ9QfNLfG2ASAUKnIYv3WOgNLUj
0Ce1R+WXtI8yuwjSQP/Gc3XXG3/5ExbDXp04prqmBtT2YPBID5bsyeiu433aXL9IgMAgIWbhwNoJ
0oFLiLxVpVosl1VWP7vmt6X2doJMVv/79hW8tt1LGMZ2CertsVgDJoP4R/9DHPZheSrl0Z5EHl/K
Rn1twcIXDpJlyMqzQ35kJuMch8CKxjTIup+zqt9R+Tvy844+VLYEQWY0t4NhnvyieuIaU3+yNGhL
NOgyT01fyB7GiLzcXv/GI3L5oxivp0KlPOzFmjr4doH0SOsJ6PKe9lPiKvr7XO9M8V7hCaIs5nHp
94BpLrQOYD+6ntgTG2sqFRlpptwUH0muP2epwQlvrx/jSwhmWUpMhHGqG+rIheI1qTNIgUhcoYr2
k3CIQd17exs3L8RqRYy1tp1FhbgFHJTS7AHTe3HWgpu+5sBsWusKhrHWQa8gfBdi43Qi7aLWL1OU
TpRleA8DLPt/sSQwYcDLyBh2YjuXoqGP0x7yKo6EQqJWgwufehhWvw2yaX4WBK/AlA2CS5HVptGL
JqNjjhU10u8YXUTI1CGwTkIHMlV2njqxbsvy7jbolvlZ6HbERCoy/lAduXQtxjzqtanhsKocA7eN
cp8NDSeY2PJeawj5EkKoQZRSJ1iWkKSOgDkmqFQgNa5U324vZcsg1jhMCJjUBLtaAacwCMLaMz6s
Z7TcQx+XChx74EExPr+WS4m0KqCIXLixaVeNjFZup6HHLPm6vSqZd0LLdVu9L01B9CkXKbZv14EK
UbbNE92rnuXIZ8xsOuCNBduw5M3BwTzHT99S51vkau7tH7HlQdZby3gQtFsMnUgXy+wKLy+8YS79
Af0ImnQnRK4g/LwNt+VB1nCMB6nBsTGVJuAw5PQiyDNSepimrCvkK24DbZrm0t6BrkRcApa8SkJ2
QxG6jjpq7c8KFMROZvR95lnL5u6tUBhPZVlJlmPglDpJHgxmvxNA7pSEd2Obe5X5EHX+7UVttJlh
rGWFx2RCi7quDPCzUwyh2uZvI7Lzd8UVH5U3Lbej3q4iR3hFC8ROvq99ivmw6Pn2D9g8PkVB2g2D
FOiYYiy2VzRhjCesV0ihuRMlTqI6Ok8SYvNarEAYk4wmPRb+bGqIVj1Rfks63gOz0YqzjActc60L
Z7TENkrPBKwgY4h9LIRzXT4U0UcTBcb4lag/m/6spwe9OkVCQMSXf7F/K9xl6asbH4ItgsTLjW/n
yJUgt6oZiIjyp9soixWwgcd6dcwpCU2f93MIlLq4V8tf6nSUkVhDYS+qCoiEZF6p/2Oek8v9ZI5s
LKvaQnYKdtEerPQDqodR+6Hx3uqNO710/IIKA+3ZiJiZZ6BHFmCmMlCqUHBSQ/EzlIqIee6lhPMK
bKRwALGCYg4qgkjwYBT4FIJSnvUs9fa8S05zIJzUh6ax8z0IP+6sD4nTlLPhTlAFQyIUCTEUWdgZ
paoVOgWi6dSh1ckMR1uH0AuUYVWpRELd60pO6mHjNl/AMYukypBBAQFwlXzMhScp3UkCxxSvZWjB
97FeEmOLo14NZi0Co9GeIP8nNOAbOnWZ2xcQ6ks8qf9NVb8x70TzsenvtOKhTc7QSejg2GLO7m59
UuK3mNhaFTMLBlsMlloR6vYDwXrd6F45dzjZ8rvqPCXH/kh38VPn54Id7hY6ZN0+xN9ansTFRnBx
8QOYa1KEAir5BD9gDP1w9KvYja2P3rqvYsO57QK4a2Ue2qYWkyzRAKVEbp3uRA1TpurP2P9Fjl+p
n76VkpvsIxChFsfOTl6qAJTPt38Cb7HM22ia5WjUEHmFHKQ7qK4KxrAm95LoU0lf/zsk5lXMjHKi
BXS5HLD+9OFdnR2m7KmdnsOE93AsN4LxrOsDZLtTVTAiqWkDpEY+NuonJZyAeqMrCUODKprJwPZg
LjwTlw9Eq1aQDlEz6kzjWQvPmHEZM79W/Lm4m0YXi1OiGGKTPDmfP6xjzMIwVI5LoYB0Dc3QzMdC
HLVtBdZ16lhUcRv4txH052mQUsuWBy8zwT1EnMjSd3l1F/UnIb6DRvSk3enK/aC968MjutBseYL0
XxSQ0E3L3gPZ9CDekdkfSteY8eWj2FAjSc3wrgsnOzFHr4f2OS0Ep4UMe1xh7uq73AVZrjtGPtkV
uZuas0FFf4wdCx9MEfjneR5ww0ZlKPpIYAtCKHAlXIiEDFo7Zw1xADwgOmRL60SIY4lerTXubSPd
8O0XUIyzLQd1ppm8QCXHRHfbGIx20LIFhz6ouSuOZ98Ew7Qi6iv474r4PZqHLssVgGWgzB7z2RcF
3abSuzAcy+4+rah/e3EbL/MC9B88xrF17QTqMQl4RHgVMcSiyC9Rq/tz593G4a2L8WoSuGaqVl/W
pYXQXsx9U/4qtUCZ46AyzL058zpgNgCVhRZp6f1aFCqYkEOQYzOUdbNzpMYTo2qfzJ8TPQlFfU4k
75+PlCMJIWOiDglY5MrZ5z8vDNDCRVbnyFroTNW3CeXlWPeHgmMdG+/+BQ5jipWkxGoLBkWnsM4j
OWXSS9JzXPKGo7yAYJ59ZVasBMW2zqGhCuXdwdF5Oo+biwDDKBKMcFfoArj0lPKs6FERY7PUuHuj
UCzvq/ipSDkxw+Y6ViiLfawC9l4yBT0RgQJuPVtB52tZ7m6bNG8djMdPhdiS0XnUOXX+q6qhfItc
F9Kk/xUIO0mtaqUS4YKgAwCSWlTbD6YKz8upTnP2iuXsMXP09aklViJ22jnuZRfze+7tdWwllzFi
+J9T/8NCsTqPpiE11cAxg5H6+ZToR2j6OUMJzrpJcaukOOYUxYB4wMe4CB47w6shuDvGkhv3ha0N
YhAOz5Tw6gTLETGP58WPYpxEgZYhagnY3bz7ZpbP9XQfRXegr+6jk0S8vuM0GW442wu45RxWe5CG
Yl+k8mKTyRD0iWULyVsmByHhVF5558nc4a63zLayljtM0oeuqe/y4uX2cfIQmGejrCPLHEUgDOp7
WAQylTh2v5V4vdgrxkvoSTZjCAZ7lWnii5mmEM+eB7AsW9PD2AueRUx/TEqbtk9WRP5bcMZ5xNGM
kYEhxIUQX/KwsWNc8u6czw+tfhhTC2wsd4Ugc1A3jRFZLzz9qDlgpO3SOtrG1CNViCFBBY8VFl6i
pmj1cYwR1JHf9SeR/rp9hlvW+EfJHnlm9D+pzA6bo9pWowW8zup/5035MiIX1kmFKyrcDZU3Ltoa
i9nQgYLzoCYJRnCPaMJuIvTLVd+NU/j8TX5qvkpOM9tG0xImmaEgrP3f0hjXbIZqBkFywPVf4n3y
ajyT++lXbUHVAbztiudq+1ftkTuYsHQYst5khcryEFeGDB37DKj4OvWG32id107qHqwesV3x2ME4
h8dK+ZlSVYrFCCwUOt0ClOdz4ZD0yeSRFm49cus1LQe7clmxlmJQJgVOrlh7PVPv4gESRBMvQcSD
YRxxJ8WNktMFRhMdczikyK7xsvYb5AcXVqEx7ncyJ2PqFhABxHdm0LynL8VRcou78l19TnU74bjh
zTdvvXnMjQabjdiT5ZDa4jX6DsXfTwreMcFLgt5B26jwq7qTX9D8aD1mr7fvNm8/Gf8Mv5k1SQNk
RfkazFdZae1a/HYbg7s8xoH0E5EEcbEN/aSgHfBTsuldctAKtxuwpPJ9PowPxNUqWw5M3uc2x6Fo
jEPBq63HYw1s1MXRMSWdVRTibR2D9pH3IaKtwODESBvtNzpY1WVtocD9Q051eRPCKU+sikqYta0S
fNuf8+xAUi9TXIz/u0n6PNWnItx1XVBPrlDfpyTgbPfyJX/pXpYfgCZudIujMM1+0UBRNrKyQsXI
2tDYpEcXZqU5k2jjbMGRlWIAONa9OfTyyuMgG8tu3oJmbk5pRmaChgHQc+p3aPmjTQ4GoR0Z9gk5
CdY5L49N/V4qQWO8WhB7khNbKD1F/CVJ33V8o2i2OJJHa+FtiURPoV4ynMw63M09cYzqBVkSWXjP
y8a1qtRuQXVIm88xFh1KzxFojdVqp8gxCpT7XsVAINIX7bGdCQo1nyboSQWqOuPkS/IuBY1pvtfq
QykUXj3sCyEI071ezDZFg6cZ6FPQ9M9kPIXKWYsKSPJGbl78jCBMlYPGEVFFjr64+SFLz4Xs6rKP
hsMKNADFOc336eSLFPFq8Zqj+zvcpcbOtF7L6lGhyAhAJnp6zKBlIxHXbHZG/WxSPyeKXfVHTT+k
0aNeHgUQWBlvFgr+85E0d6UCJRiyN8qnnARF+z0cXlA3Kaxno9+Vum1MAVHOBe6P2IMgKvlqobdG
z8PsQ8zHS0DJnr+L7UdpJA5KIjaCIqKfYtNRpW9F+iyU35WpdS0MpyNgoXqE7QLBW60eWsG1ki+5
1Bw1+hCn+zw9CxWIdVFIkXv06Zs+zM9Jy29hDb5if6a/KZQarKMYnpHG6ttvJvkxNBBiqo89BAwo
JIZBuGmNDun9SPVasd0LXX2k0RRo8jlTBlsszcAk7+gW8vPEyy1e3WmjugauM3RtYnpNRFmIJRbJ
tShstLhbmnEcaW/sG5+CNiWxs2OLMVxbfFBOxrfGg4U9Yzpv4gRuW/CYIYWwjyWhhRsNX5euoc60
smtkwKfHzJWdwYHU7LkB76H99qwfI7c4fKFw9NZ6vNGAjflEpOhXyMzF1MtJNxo8an/ag0JPPtT2
/BbVdo7Q1XkyPOMEycfjtIv3hlu5aSCMtuhC75bjIDb8w8XPWJ6jdZTQtyWNoJ3pyAsVCaBDVw/g
jAfwMHwrbLxwrnEk9rv18zbwdRR0uXzmmesrYk6igXrZGLlx/lnJXltVdqfw1rf8fsb/XayPeelE
kg+1oaF+ldv5veood7FPsM7a7QPoH961u87hpZQ2ClmXa2NeuDwGszw1saf5a23H+8KvVRA6IP/o
fqen+yzQnIETNvNWyUTNmdKApnwxY8M6KFoQjveKsLt9YFuv6GonMVrIWAropXXSACPVox+itpvF
Yl+lrd0O31Fxcq1s/E4H2QapObGhKeFMEmQfkv6REN4X5h+mvf//UFG0u/wplpXJlbWU5BEMPlox
NMKKfeqS+9D9QYLRnZ/wqkGKrbBb37R76G5SZ3APWmo/396TKyOGPhKE7sCVvBAZ62zT+SDEUybK
IcKoCYKTGDas4Vxb48Rt3b86XwD9od1F4z5cOCsqamVzVunQ8UDiDXR8emFXgqfI/u3VXJ8wg8Lc
SblX5mxsgdIktonBHsRndpkGxS58LveKU4x2ieIVj96XtzbmhhaYSjCiOh0coXyk6Uul+YPk3F7Z
8icu7IVZGHMhkbEUWrHDwoRUFPcZqfM3WVD01BvLqTwZXZr9Frp05OQxt6wD/OigmoHYN/o2GCsl
Kdpk+jkbUA4MRJDdiZi6aO5k5f324q4/mf+s7i8O86E3qzJ0MdDj7ViI61xp9PUgOsgfguVER/O5
eKrutBPZa07L64S8/ixbkMH1hF5LZWHxZo4uMmZrsBICkuI9bt3eEO03TCZ4StDuUw9RGo9TlwvI
HGQX1V3SdADUT9D8RmY4sBzt0fgcQAAdH8x7bjriKjHArJBxrII2FYMRA7DWwFxTOj3YXOwGkZpf
OFwZ2+vC/SXan8za6jHuiqzsJxFooyudzaD/ggpqC4ZNZ/k+mwP93CIwggr6d1jTtOO9W5sXEd8C
EKKALL3IluonqSwLec4HNFahpbXfDUsWS9N5IdfmtVDA/4zBOeiFsEUEnZpGZWFbEWx10HcVoecq
HOtD9SN8MDyIl833+UPkU57g+bbtgLYDpYsl1GMfDcxYdZFuAheFpS/1EY31fuhmP+QXzBM69bn7
wbmWy7W7cjorPOZaaoKc0TguQRQro5OFUhv9p04StK7oDiDMwdcfZ2ev+w8W81khMsGs0YWZngtY
ofkZQd8JeWq/8IUevHZQn4KgwHkC2ZKwT0Gz9BsSFp/VQTjyqPaXsPVq1RgTBR+mhZ1mewCbrGrN
UlmcUXZUpd8mT8Rke5ErAMYFoLNsyCMKX05HHV3epQ0VWCcVzaeiQ3tqV1nod0Epv8nsdFKRgo7t
cESRe4h3UZVChE+zZT2EUkh9HqphT0zFlobm2dR6pPqEhPeBcR3mL2ey+rmMA+kJKKtFeXnd9L3+
uYjwlrofP1e7pwo8muZX7s+Dmx6Uw+hIujs6k/v8jztgLn+CxQRuiqCOTaZhx0BlW4ufQvdoJpB4
eoPQGscCNw9/4Rlcshz4mGPeg7TX6iRt4b9m1LqKubofRzHgXKtN94GxI8mERsZCEXIZ+42Fgc/T
xSODp0kDUd19d+9rdwroZD6oHb1oB2gQoEfSb/zbwDxc5nstDRuiJBS4ViLv1Wo+okrtROXkxTyq
re1d/LvCxU+vXoE+nbSZRkAyrbckeVUT7/ZKlhvCXlF0uaDlBc0DCFqZuMRoqzgaohomGWlBi6RH
+AB1w6EIoDF8n/PaPbZWs0Zj3GCuV3PcZkCbrLcu8hfB4tvL4QEwBqEbiTZKC4BuPqvST0iH3v77
W8HjH/ZyfP2gUcdgbrAkT4qi983g9MaPVoPictAmPqZZrIgTpW7G3yskk7mo5QjuX4MAKVHEHtp5
MTLOJD3l0c8oJH4kK2guzahb9NbbkBSgKyroq9hjmkEzy/swazkWf92xC8cBBhco0ixan2jrvjTE
KVJrpS/we8hvUJFYLkVTUQs+1Hs0KSEhQkXOV+zWFQMjJOYJQfmNDhrGfaiJoppx3Q5OFIJowjhW
So7pGq9s3dsnehXoLGpr0vIlZUDVCTo7l+vq8xT0N3UF5WHI68wuqR/xGt+GuE4sLRjQYNU1CL+K
6He6xDBoLVS92EKt/nM8p3ilgt73a7vfoefZcjB65YEWeAKDeu7y2vC3sXUT7GiQ75VB932JberN
KCUmzRyySzt7fC7A1RtDCr5FEtIRkPuwfs26M58if5zt9o4bpW/u7198lkYJhYVKUUfgI7fyiOHy
BvOMpjs7ZTB4+9kZYldynjn7fXVLl/1eYTJnmox92qHDBqL34PHdJzY5QKe4tH8Qp/5CMxvELzyw
ab5VJ97ren1Llq8fCH2a+A4yIGfNWG0llx3ysxGySsmbETpisq/73QgVRDOyS+Gh74gLTutCF9EG
Htxe9dWFYaCZWKiio0QTBdCyMe5HyRsk3Rv7p5nLa73c9IsngwFiLIomshQWM4AgDPWz8ef3/KDu
lROm3zSI7ySIuzhO95pd4xKRtaGUtmqaiUAEv6X6We5GNz1Pp+ip32V2fkKwhKC9eBT95BsiW+NQ
cXb2ukLG4DP2VKTQGEx04Md74Ww9R6/Zvn5FjulovkyRB71LCNU69Yt8Pwsc13F9ey7syWAeTCmj
w0ilmCCIymydvMVF5VOBs77lwG4cqMG49iZMhrQdsLwZPKVFhyyeXD21FjI8VHyNQAqRL5msgScI
cp2rYLZ1ecxXsc2IdRHM9+NYg/4opjukmJzk12TZKDwu4kbjQb4zfctVXm7flM1NXZoJQYdmiRDQ
u8SthpaIs4pNDTOoKKVBU76GGmdPN28j4io8XJiWsFi3K9dRL/QLRm3p+HrWrF9kls5UmKod9AM4
j/Pmgv6CsfejtxQCUhqAxcovDYTsaDyJeB0E1508y2mtQJhLYMTomdQx8OqowjFU3V4/pkbvFVCq
aORDiym56gvlv9snxdlF1vzjdLYmKQQm4uzCbbL0pPVgziFWKXgY7e3/cSxwuUTGMHIxLEajRKO1
qDzG4UONnhpeBMw7KsbmYyuNZyNKcFTmD1O1FdRFjYjjL7cvFoTSwXUnySANXX7E6mJp6E9XBw3r
0KyTIIGe7lSqNsXrr+zCbK8lL4YQORGSDpFfa2c1c9E1IVNebX8xiCu3svoVy+GufgVUtqrJGPAr
xmYvKrYMOQK58QzyPR7PoL61B1SXYqi488KtTaNZ4RqXuDEasKSqBe6UPsu6I5PdXCWunnC8yOaF
AAzIxORFopFNkbVzl2pFCBxBhZipinVIerMLw9KFaPtox1Pu1KLkCq1yiBtOOnkxE3ZvwWQHsjlo
mCuQM7lcY62kCQLnEmYUTSjv1B7JeBnAZZuuIJb5eYgsQ32K1deqExD1SDKWR2rzoBrggRVRORmV
T0jr7iPeG389eAH3AonN/4ODyN7likYMMpeTjOb/DIoZxq9qlNwItfH2qYIAXVM0blz6eTHsETD+
cx+zBma2Et3F7SRHAC5SaHkp+j5KGt+Qw6c+4kp6Ls/11Z5iJGBpDwSjDhseZl07Qs4IWGabRzZK
LBCAn+1Cy9xJx5dbNXrL/29a5Z5I2Q7G584mh2Rke6NXv4GJE+tuoEU24DcIRhq+NIYw3OV6Ibjp
XOI7U6wkdxCiOYhGczpUidyc87EJqGkOvE6c7c3QoKkkKTookxgvJcVZDj0T/BBRT52Qun2HZowv
gfpEQwMCUmMQ1sImod1k5HnILReBGhooAE1M+oEt99LY5Mmy8kGvsQfJp0nQn/HTgj6u5ty2rC1f
j3wfiGNMyMchX3CJkgqjIpRVs8QZ2qHTy13cIYk+/biNcp0pwM3RRRB5LSwmhsj6AiOrEslMEUbJ
PVzsGJqvhQG5SI1WKOB3mfwtVBQ/pXnohObwY6zK97Y1Hms1tBwpV76FVFU43mnTNWLIDwOUYB1C
ixPjgvtMwMPUgBKVYBA7VMKnxEDWe64dYaDQRU4e1S73tDH3Ip6K9masvhCaqSAjkoDPHi1q/L0i
ZICuHhp9DJJG/ZFNxM7p0yxRV4riXybBZ6H1rcfMe1990BSv0NDI+1YjCNRkW7c+bp/QcqPYW49z
QccZJA8QCjIeZjLauqYTnHUypgfSP+bKFGSaYocozZdF74eEx0y7Zd9rROazoeqtbJpAyehU6Vzb
CsK1Vsw+Eo06mlBy/OeWla+xGCuXBDqP8gAsgmjaGhLbqF6rgRPSbD1Ga5DlPVzFEo0G2hPJAsgE
/5imtZ1EgWAdQnzI86jst76G1lCMAZUZ7eIyrsC1S2V0fHpWZhvJZ0giV8Z3HpS/waTN8cnbkCr6
BsDuDnaS5d9Xq0uHKiG9jtWJYQ2k1GmIvJ8sFIZ06z7UW1vLz0SYOX2tf4ZOruwSYoyQ5V5idzYt
lYWdjroU/JMaJG+qM/0PaV/WYymudPuLkBiMDa9Me8x5qqwXlFV1Cgxmnvn1d9G659ROJ9qo63to
dUup3oGncDhixVoOnrHn4sZwhHtS/MkND/Z59NCo4mU3pTc74TOkZ8lhPPLn8Fv1i2ys8VpMw9DB
aepUB3DelDYSSKLNKdbglJEvAkGqdcujzZhtdbOC99DWQeKA+ElyTEWezSaUq+CSH8ijFhTHyO9t
VFr0wNxFQeqVgwOR3evHf23vLosKAn+Qg4IM5vPqFiVyB0XTIsCgbCrvs6kfMi+F1zQ9LsrBTaLW
fGyagm2Rfq4NFhriJqyCbx4cyJ8N12WGux7QZTeb7lIjaHOo+WxFiWuexkIq1gI1OyCtcr+s2o5D
zs0hdbvuQ5lvo/iF2y/UCq5P4epIIHyAJdOQE5Y96MzGSeA6xQGx+FPX9a9JHTvWMPvXzaym7yzc
o4tirQ4OR8lTt3YYRuqIliZh35ixT9PTkAM9uqu7e9X0C8038FCiZ61/vm54dXwXdiV/HY9aFw/x
vPhQ5GfT5GBUj0W2pVWxdg9djk7aiEnE5ygbMIsxI6VbG+w/i9G9zUnu6mXOAl52mlfl+QY5xbpd
Ey8l0A/iTpbcmznkldG0GN3MM+AJrFPPqDfNILeD9FiuKQGlv6/P55orgQf5r0UiPSbCNuO9katw
JUUEhptbu9uqr6+GOJcmpK2CFx6paAQTFkp/ZYeT5cfRfTS8lRTNzHsd8mpQmLw+rLV7AmAMDTLE
C8+4PJGhWZrNnJjYJn3hW+b7kBcg5Bw8o29vOYgxW5Kd1WE6/J+sypNJcL+nfQ+r1ng3l3dJd6/H
r7Vy35A9EBoV2dgta2fhYpByQcY27C5VDJgbkqdCnGKDgEl5w5+s7chLG9J5K0CHTCMdNkiKshrE
nEns6IqAaoA3tf78N/m5S3PSwZsyK50qFeZY/CFycHSNft1trNJXSAvRwVyCexzbfqHVkYwYadRW
DQIJt5uE4MDR99E75HTpTz6ndmAXWv40FlZ6C27sGlSjdaTcZblKUQ5Jo+EcV0KcWnTLbQmsrSwn
rnPU/8GMbaoojHy+hKzc5mWL9/UikhBCLQpaTVa/pee5dhrBHkBUPKkRPqBT/LOVGkTGhdEjUTgM
lXlWrEq/jzLzJEZQ8aPAt5t6ffAQw92gNDQ5cVLM7vVDsjZMUAGiTQjVUQr4m/QBDJX0TOAxG1pP
FrkvrL22CVpa2bX00obkcoy+nHMbOXO3Bdtbms4+aQtnmFWPhbXfcuWst8yJe3RAaVDUNWw3zXpH
zTUHyg77KRfeaOjA0X9nyAleH/1KFPDpy6TzZDFIsTdL4rSOfNt4HTqcoWO0VeFa8erY3BYl6DmH
hI6ccKO9aJBGwKtSr3+n9XNcv1wfxdrvG6DNXCgCEQPInocWeMNTht+HFijoVnMXF/51C6v7FHwG
6BjD55tfQrJorsLWjPC4KOjJbvdj41uFK9g7QZsMeLfHASmXjUL6Wn4A+aY/NpdtdfG6qGOTar0N
8RDjydYcdHM4mkPegZa8BYls8tqcbY9s5H7XTgPoByDxB/ILzOby9wuTgqILkBTLc005C7pT8Gjb
1NdduQzppY1lT17YqDU1BJHXMqzK01TkiLw5uwn5iwotdt3ptkLQr3hM+FfUP4AW1BAYfuGGglgV
05oRz5PO7T31ZeRO76AM4lqQGeNn605FBV85teAg3gK1rM7mIrYLYuDlhSjF8U0zRYtwBPIH2pHE
x3L8bm32OC5uWHoLArj+x4a0SaBUSLo8wsNI3TGH7yNffw/PXWDvYoc+giptI0O0PiQKj4281YIq
+bx4WUV4HM8YkqXhVvg5ZDdTu2ECaJy1MeE9DeUhvBxwpj8baaFnM6VcSVyh8OpFxf30A8J+/Sux
snLflaH+XTS5fQh5otyyPGmPSaZlfgIlmX1YqPEhSur2nYyh+lElRbhXtWgOEsVEXw4edMau6KMw
GCO9O6p07iF/yPL5PZ3QxkajUWB7jEQtHaWyQLk1Jd1NywX2SENLlzedftNMTLmrKwASHdWa5l2l
VdGHnmjihmZd+RCWzXgmCW/vhVJ3yErFpQ0kQ2aPAe9A0BWp+g9rTrvERy9hqDs6rtnnruMct0LP
b01Wg9OXmzyZ3dIACgSsDKyxnLmYmteWpmSHiRsecaVEB82sNB8dZvHsdJ1F9nEJPjmUpqr6zA1j
+TK03/WWbXp61eU5WITiBP1txRBU1KwDNR9sdJwDjr1HqWA40DDjkavOsfESidk6DhSim2gdzA3u
o6N7KtHxppKzXqL7LhrsMXHKRm0gW41JDIYMrZhmPSvvowb86r7voN/RoWnHDhLa81022/Rb1sbA
HKiq8pzgivs+h1Z415QD8RUtNjpITRFDOLxlE/EMEZHeB45aezNmyKKP0UhPIuu0D7TW6v8hBVfv
ByYSNJVpHG/KUM+Ep+SFeMtSirb9yC7Erzw0x2NiKNlrovX9ocg10CkNU3aD/71Dr56Vu61gxk2o
TBoKsEZ8sEY9udG5WXl1MUNatEJZ6M2udPow5JGdOHZXG5AmJpYYgjCLIrHrylg/FGArfkCvQBWg
z8RGd41hTEdlyIfvrI9Vnyk1ikqWUkS7QSMqoDTcFPegJ29uRVgl6Jq1lzDHHqOnKM3yxyKfaeEl
ZVweuqKq3iNCYxTZtXr4IH2i1I7Qptk86rFovyUpU4IErSXHsFON57wrjfBAhpTvu1SfH7TByNEI
OZmuEirswWRVeEAXrYnSPUEN36+6KtQcmqN44pIknfqdaJrxQZT9BAFGYYfnwVSyPQ2Vbh/yUgGR
+FgVP3IAdZ4NzEvsVHGtPEWa2eReznrxXCRkfNKjVvtul3biRsIGVXZSJvlzbvTVhymQeXT0HBBy
J07j6q0YhP0Q2qA9cvLSMHadQrKTNYwAaHT9GIiiGZ71atJrJ1Lq4vfYD6OvAfHwrFMO7W1hoajs
ZHoxlj5ahOMnIw2Tc8bNGLLAeL8+65OuBEXYGbGjFqoA+204Dq9GHYHLW2S17eQDpacB/GG3kdHi
ABeqOeIUgXMrzsr+NAyp+g5CauhEphXBp5tWmHlTX7DbrEbiy9Gwyw5VyBW4Dlqn045D5+lIaiW9
n5K5g7wCiatDhcarIDdb5NXNGYJuTWuOZwWx1y/gcIeXEtwsh8wSNgBtKBag7zT282iqYq+si/oj
ssL4Ft6w85Q6m36wTAc7KzEUPCHzMUa7Ugl42jxN0Yn3HK87e6LhDqDq7GmEuw7UpNGXrgcSHQq7
rALLsNIbUhbJoxJO8Z7GhonjkJY4SDRu/cjIRzTUzn1QzDR9R8eo4pAp7vxsStl+UFkPisXI7L26
niCBp2h6UwUMFIwBmRhoJUk1+DzJiV/0qTnsSkpr27UyYkLBw9Aa2xkKXrWeDkxpjLxFDfiKWUKZ
w+mJkfsd463hsoilPtVSAfYRA6nUvBmVGS7MrCd3bshcgm2sSX/HNIda6VhU7WtV2KE/GXX5zkjY
7vtYpMFERPNuREq7r0Bl7dZK1/o1q0tQ7GDS41yZ34jWqb8HkloOY2nxAJgYO0ctmmSZZc0HDRvx
pcsUINKuh5SrofeSGFNxf+OdJQcHptqEU4ObNLP9qkLLtXCmyrPA6nbdztqNbULJHc8sgK3hxD5f
poOe4G2ZInI1wqOu/AdKH5bYSINvmVji84uITjUndH6NMNFZT3bPna721Gmj6rhlY/n7hY0irXtw
tiAytYrfVeqnxd1YPl6fqfUV+TNTXwJTq8NlhGGUcBWV+WYV30NgV+ut9O7ac+VyRaSV55oeR9SE
nbw7msZL0v/7RAy9/H0pJIQi32CHBFNVZX4VC7cxXzXr9fpcbS2HFAcmqW70osQY2uaYdG+1/ZSG
D9dNbEzTP0+yixW3w5xRrYYJnXyLRYVd9W/Z3PAwgNyqyZDfwH/JNYVJ7dJJBS2Om2lHPkLYgDtq
uPWIW4vPL41Ii9EbYmBqCyP0IfuobqPbea+41OuCoUdnXfmh7q/P2uqr8dKgtDKpAGR1IftBZ5aG
u+1+3t/3J0Cv7o3di+2p561HzlqwDvbOpXMWOjUgiP18MFVL0Su7hR+bMuA9hntLeejMm8i6Azr5
+tC+dgwvL7mLd4GUrTCIGOshxbvAdABhDepv7eFu8CPLpbvknnoMqgrO8K09Usfelb9zF1fEC9Gc
/YDEin/9W9bQGJ++RRp2zJUpNawwcXvjceaBCjiIxt51+23pucPQFYgRTwHpg+t21w4FIMo2kO+o
Dn15zIJrPi60BTGoNLtqzBxR1xuzvPo8v7AgOfOoK/XIXuCCdjd9L7Vf4AFzbDV0qIGKF/8JQtF7
0m7ptq/mV6C/BbkPICJMTS55NUljNFryz9Lq4N50TCQe9pDLgRjKHf9xfQ43jUlnsmpY0o0KjKUW
cmv8YPZBh8NvmQGP9yN/C8mvpPq9YXTZnPJD/XKE0rks6gTJ/wxGIQlk7Otf2RFpZZf8VD10MO/y
lw1zyxi+msNjwwRfM+p80iVD1KqKQmUBlzzUZ8MThx/cjW5ah2UOd/X7MGgOKEJYt9HdVrVqbQMB
l/U/y9Ls2vUcR+GyRWsRlAfxOzqrP+vXZJMR6B/Bz2tDlGY0t1Me1jEMgdUXlF+vwbzjDuj8HeLQ
X9mN+Rj/wHPvFi3M9LZ+sTbOyWqWAggesJyBdhhgPilL0eBRp5MSC3pTPLZ31j0pQWpVIcxy0bPt
Jt+L++mER7XtZW9/s7YXliU/aNpxYcfLVmq/WaZzh7BY21HPYE7x04qdKagd7jUn/iPZ9Tn4WDas
r27kC+uS5+OKoeQInBO3Qie8E+3vNOaI18FDI+qOB1t9KGvXCwAW0KlFDLvgLD5fL7yJBVo9schF
eMu5M9CgLXdDcxNulZbWIppLQ5Lf66d6svsF4KvUz139zYgOnbqxZdac96WJ5RMuIpqkwnbli2ud
2WHMAFzQjL8IaVBmRz3JMGzIyUtHorCRtdMXnKI9nIYJTUq+bW6kiJcoWD51F8UMGSCvNVmjaj1K
BspsnQdLHFueelrBXSPZEoBeW/vL0EJakgrP0DiPl9BC3RG0/taWQ+jDnO4K29vY1EuZ58uoTBB8
AXYBhQ5ZZz0RmUn7DKbCh+SOaT7un/4IdRLdN36Fj9eNre20haf4/9uSA1tdK8MqBxm622ueRW5n
EvTD38TOzEAWHwWEhZ/o806rR6oLLQSYDnoIpg2azi2ljNVd8MeAzLUo8ragVryUdPqXfAhofCrC
HTU2gtnVmQKEGa2ERMM/0oFhKs+rpltKBWw3RIFSpQ6asK+vxtpIQMiC7lagHEDkLjmYopwtdNIC
OhLHuZMBS0QnR0DDL/Gv21nDqNBLQ9JuVpWkJlm7GGra8oyEcHrMkZD0Wds096xG11ndQ7Clp2g2
VLXGo7MZCMoNtyN8K95aO1koxuHVAwQqxOaku0u0xlzMOh4JLA1UHY1Y8WOknlp03o3aBlptzeld
mpIuq7zUKwQLMLU07XDjYYi3oEzrFijA9Ah0qCaHOoYQGUuWMkvb7Mri1ug3DtPqDkGB+r+/Lwc0
OSRj6hG/X+W/ki7xohyZTpv5Bi833NBaw9w/rBYgOFQBUpE7urARAdkAV7Nr9dRD4w6iUSUwo8wp
kW8GLTOw1szRI+5HaXFGU9LthLz93HTIaoMhAv3zxqw6fLD3nXbbhTaS1htzsTgO2U8utBv//UBp
E7d90c3dMhed8mbR+5ges9iPQcXVHivQBG4BLFen/sKc5ABQL0Cww1HdSoH3aHgLhsnJ1Yt9hOTu
9eO55mouB7Z8ycXdnNuJqYgJA0vQsWC8tMqtqm54gNV9akEDCuE4yqvyPh2UfJGHAp4w0c9xqqHm
vgluWp+vPyakrTrRgqCAgfkCx3Xlxpnb3eZB5IPO26N33UHx8t/8uXvapAPdGpp03/Qzi8FhCLvo
YOO37b2uOCi8OL/Us+4paBQuQfJ1fb1WPdifyZT5MHgu7ALoTCD+uOqK5rlhQS6+ieasZFvdZasV
ZHphS/KW4RC2aQz6TDAkzWfjZHjIr9/abunzQwMVV9ClgeLPRPj/OG/UQjfm1ZacZ2jTeqh0bJmY
l/si4WdKxF/csZeDk+6/xtCnMQkxkTbtdoUxoPKQO4KJjc2/tV6S46j6tCYa6Degz6IA2+KwvHeq
1CP905AI7/reWD/L/zsFMtHaVKr61FPMmt4SjxYvGU0dam3M2z8o66+u8I8VyWOg85Y0Kuo9bvpq
n8nD6NlBiHbq4b09hYE49o+Ts7Ud1r3vH5PLJF84qVDVOLMbrFUEYSL019TNzTTcVBSJN+rl2s42
guszuW4QqHoERuBFl12W1lE+mqLDi+XbAPXg9Jzez0cQIL1dN7MeG9kQ8jVBrGt/ackrkykdCIEd
Bo2X7BiOdwLdY7r2Rod9B5gGcYjmAinnAF+04UhWN8sC30fh1bC+9Fzm45yiOAnTcXPMu9hVUeWN
k93GAFe3/4UVabP0CUvNeLHS+MBYPZnOHPBj+ZaXfkTd+jQdqqfkRVnU7bfe61vjk/ZMT/JJocut
Y1u7hO3qrEHL6N+4qYvRSddOlfPZnE3YGLMIaHk4/27jSK86wgsL0gUTDWXJFQUWsIxOqIDDbavp
6yvJE7LLaEACHAVK6MD8LxN5cbiy0NbnvB2BpHGHHX8UnhmAx2xPX4MCGZ3+hn7jQYxLzQqa8wuI
uPYbD5G17t9PHyDtkdHkFtCt+IDRuwk9+yc/1QeojtFDcms4igfCyGPhX9+Xq+f7YszS5ihM8I8U
GboAcit5ThADOVk2NGfIh0NLyphQlhTTI2AKH+hGOFw3vTlcadMYOh9bWsE2WJN7NFN79h04znb8
IX8zb1jsKjtiO5rPA7axl1a9DaTDkSNZlJcgkf55pat0aBJrWWluRg+ZBUYe+3loKpSsy3PfMHBk
qg/1+GNuX9HD6hNlSxtpWUj55mA6Ojw0MGwBcipduYOSDXqtYeRZoqVJoLJJ3ZNeMX/ZogQ3hVVo
L9fnes0HYGNT4N+gUYbW488DHvmgtXGPAYNmVUvB057fzSCXu25kzcVdGpG2L2yPvCQwEhs/OQNu
Yy8QE3X1c9O9Xre0On8Xw5F27ThWU9R3eEmXI0TyBiA6AJYCDbxrtO/XLW1NnLRHEQ5RAbwFnpb2
RxSBL+SJbUpcL9Hjl90AKiP0PEK4Dtm7z4tDAKRolOXYV8ybzwQUw9lZ+Y95HJ67U7y7Pp7lt77a
slAfBOoAUZ9kS9erCtSw6OjIww8GAiwGTFsJlBNEye0PQwmq6Md1g+sT+D+Dcg+CJTp0MoIsHo82
w6cj4J4UvOwAVl03s36kjT92pBAdKg+6NlWLnWPdu89N4um/wPDZA9MZtY6WeP+aSQ63BdDM/51J
on9etbIwtVrPlz2YBjT3CfFy8WSQDVe1du1dWpE8hZnrRdZVsGLU3zKk88uNZO7W7y9/v7jzGKfz
GGUqkjOjm7SRMyRb4dXqjlvCOiBvQe4kJwr7pBEQbNQQ+LCnup3cZHytVQJIFNBcBz6hXMo39sKq
H0JjGxq4QdcLfrDPY4raggH9AIu2duagdc6TII/AYt1pyCAE1/fd6vxd2JJ2gW4JxTRrzF8Mph0F
JX5jw9WtlvOXVvf/jkbaAbk15aQeYaFC61VyLOunInqsQcxY7TrA3JBFSI5aFAwA5mloYMq3gpJl
BF88BmqIOmj1detLZB4OGdUgO4l0f6xBdjFj/fRCuALYXJ1YBYj0whwl8LF6FIxmd+BaSgt3QVLe
aGAzqR0gzrZO3qpLQXM6+rJVSA3IcRrTo6FqQgNf1D8lYJwfjq3tX1/WLRPLBXRxLIzMniouCELB
hN2mXQ45qOQ2r7ONnbp6Ni5GIt1juFx6i88w0/SiPZkMosyhoh2TcZG5NJOjZQtoGCfRiVTFVr5r
NfwCpO5/0yhdbUNdahN4hFP3ERIu5p3uh+8Qa8j36sl4gESUrz/Cee63XrCrh/PCqnQBDW3Hzb5c
hmwsXNpBnT4V8a6ANOtWK/3q0fxj6Z9U68UaJknTW1ENSzGkfmoCVbstqvWNXSI7GmYUjNUFLAiC
N1UZ6EBLk2wDW7c1DMnD2KNWAvuLZeq1VwZpkPHp+lZfXRDLgJQ7SCjQ2bIM8mKa8iTJR7NCOY8j
Pa+abgaONnGjhPdoPbpuabXRDc8zvLPhz9DWLA0lFVoioBuLK9OanNA49f1vEYKb/laphdtCssvY
s+x9Cm9K8x6NUBvW1waKQsfSt4AECpVDn5yk8cwL1CGGBzsgu+Jx3hepQw6tfwajMhBFzrl2Owht
bwAX1+0CImBBPAjB9/L3iwkOqZInSggYG67CjzpG0+z4HS0Bd6P5bICA9Poo1zwKmHjAWIGma4Ik
/WdjRYH8hrW0Z+hEdcf5lCU/RsNyzMKN81Ofes2WiN2qQWjlLZLvFL8tGVRKhCgl0qOA0hSnqXlv
LKRBx9vYArVvGD3P2eRF4EW4PsrlR+U7CUGDtdCPo1VJrnIz5GtYrqE/PiVo4kkPen+a+q3AZdUI
iD8Bs0JzJpHJ5qCv2KGohFxbDdGjJgTrcqzumoj618eyCiQDhsTGcNAfbMowknrQU5pCTd7NuLiB
cPM8IXFfN7cGpT6asYK4iu8J0x6nBMpT4uO69TXvAuomC29g6OaiHPh5v1B7zmllL28P0G4r47kv
fl03sDqL1pJhwHlHG6lkINVJNaoGwgcWzrsF81oqahABsnfdzNqL0LowI13YqiEs0DAgStIZyDd0
tJFlQZc8kb/gnKKXdqTDrBXa0IODHvEyYlgO/F0KUKcGdpYtrOPquboYkHQ7cyukXTlj3gpdBefN
B8BFRDy15K5jXl7wfWP9BXIEIR6uAWtRQpFhHeXQ2WpdwT1G6XGav6l0r9V/gUsGCzHA7qAtMaHp
/XmzKUaCTLWCHKidJJDVBAUh7uatEtjajr40Il0yNJ0TEucwklHrXqXdg50/Xt9rWxaMz8MwjDwr
pgzepwJpswa1ebGxFKuPWaA2IMdLkIYEqPazhVSdeDTUOJWN9aYWIEE4TfqT0r0k8QNUeeMb5QZZ
8HnrDb12hi6syi+1GLG2MJf8zZDO6IZ+bWvmlJYHEbfr87dsXdl7X9qRtkFUq8OYQ5DO1Sqa77g+
PfTjWz3b93T+mYGoBOJDP65bXHNClxblPZGnRpEWOEwp1C1pk7lG95hW/nUjW9MnbYtMb/SoDjGs
3t7NaezM1KmYY8QbL/YtM8vuvAgnCtYMxshgpsSLU4yTk9Ef7bAvt2i8V0Gyl5MmeW4yaYLpgCO4
JnL60fQxh1iwm7B8rCGIG6UltNZ1RHJ/AeZAuQmiOqgGgQdMhpPbSYRWpeU6FL16bHN223fP1xdq
7XgtFS3bxj+Lu5OceGgWw4iuSZhg1W21pAXK2eFx52SJgfbxCumwIzNybzC/jdE3vfwLEjtgSSAn
gRZrcO/I/Hm077SM67hEVFTLh2KXoL9B/W7yjXO2sus/mZHuRFQ4IpIymGlbtO61411Lqt9tvqUs
vnKcP5mRZrPt5qrnC0mMaJIbAqI8hm7Xh5HZN3UBiQ6kB64v38rNyPDuB34ClEJfURQJNE+rpMFV
n9DqleiFH3e/4xCsYsMTthQ6wX7YUPe+bnN1jBc2pdtYIcpgVq2+uCyvnp/q9MFxDMiQJu0GWGp1
zfBOQFwL3nfwgXw+3WVTZxFfDA1TseusOOjn7FjN0cabZMuMNB5jrCM2qDAztruK3idNIOL99Slb
vlTy8ky1IO0BwCkOs4xkasOqzFO0PLr9gC4U7ts1slZorc6cdqu4ujoakD+AqBHBGUocnyfNVqHs
0C2mxnjwOro3RqiWb+VL1o2YFn4Nqigg6P1spMkMNLeaFrJO4JcAN+MEqgkz2rj51/aZpgK9i1Ac
0yZzrkTRqCtRpwDRnmi7MEZlIyEgnieTZ/cQERUjEqe82FiptZFp4Eaw8JKCT5KfcMlA8TAuI5Du
t5bq2nVWeczuh4Ab88bwVu4ucNL+sSR5pHlmFO2kGF5sE1AvkTNEMA5RHnu4aQ7Xt9/aoHQgrdDy
iLrKl4cwiCxDYadIApcj9QcVXOEJ9afa3riN13a5TvEOxV6neMVJl37FOlsUHCkgO80dPu0IZtE6
UeZMSXB9QGtzd2lJuvdjJZtBXYUB5UoA3kaHsh+97ffG03UzK8EtuzSzzOtFeKEpuhphuDBjznds
sHdFUW448PWRMDzbcZQgMySdJJEJhpIoMlpZ/nsC95X9xjp/MP9mA4Cp979WJBfHU82o4iVL3JX3
RQdtZn8cd9fnaq0fjYGoFJkd8DZh8aXJKsc+S9WF1itDK5/4VZ7543R8VlxxGvdmUJ/4gR1Rz70D
Of8t0Munh4VqZKsbZG2nX36EdKh4ltndsHxEO92O5qvScVdtNpZsy4a0ZPU41LhxYcMiAYm+DRpY
srcAfWu+DwV5m4HKHSywcupqFHoKLmncSWC++FFm8bk3slNqJIEQwjUry7E0SOlcX8G1WGJplFiy
c2AgkiMxE01ZQxthXLwvwUVzm+DaqLLCaerIpaUP9o5hK3e15jEuTUrL1Ze6iEoVHqPK2C0Qca4+
ZD/7UoMssxX0LNtw7lsjlFaO1EBGhxSzOhVl4bZk/AhLpTmIvvlW9Oq7akeFH3L7NgMeeWNy10pX
6BBQwS65cLjgX599SdLHSVVOmF1AyAKD8wO4tV2tz/2etXtcNshGJh6IlR773giAH/Wt6ENVonsR
b/iCrx4H1C8m5Byg5IPISs4XDgI8Dhzyaa7obFAMHHj5PbG+URZc303rO/jPbpJcjoJ+4lGUGO/M
tHGnlsgXguKz9zKmfIxF+K4W2k1sblVUvg4OVRp0FS3QNVC5yGQ50ZzpU6ksV9BwwmvNGFNn5m4d
/r4+uLU8JexQptGlhQl4wM+rScD6MYJpC85OpzdqSt1JUA8CULtKSU5Z+t5akH4HaYcZTfvI7H5e
N796bJb8IRLXoMgzjM/Wad/3NSie8GYqfrZphpPCAz3qEUl8oBFuY+euTumFMemuNUyVh6DaRi4M
bPIlfU3n9GA3UWAqf/OYwc/9b1jSpJqgrUhojWFNMdiHVOvEcoZwnO27sbhLWtWr49ax5s1elK0R
Ln+/uOZzfBKI4WE3Tso9qITdxIQQH2goQEB9M06TC3z6fYTuQT1R92HXPmUlvWN8aB2lFbsq7RwN
sgl/scR/3IXMEgfqGVEP3XJ8UDAQcWBHHiUeaNec6cd1S6sH9cKSNPqB1WBVjDF6Mn4nhpOJvUDx
CyCRcOkV7Te27urleWFNcsHFBHowYxkXlNEcdfoWIj2tRVt7dsuK5HziITUVUyw7yUQDiA+aFAdB
8MYSrd4mF0NZ/n6xbYzW7GJt8ehz134z7PYcd9Trw1f0NfqEcp/HHzmaY66v1sbIqPS8gwYbDdEt
ueTcdQ/S2dBg4LtSaTdinLXIF6J1eAWB+x7iP5IZJprStCH06UYM4tUJ3YNTafc3I/ljQv88fWjs
4WOkwK80fXRMWAw0f/wazvOGmdXDfTESyVcWRltY7YSRkCk61E15o/WPWm4B47MpA7z8lPzKR7QG
klB0GgJUJk0asdtGMWIbwSfo1cfRmc1HAdZz45WRb+McdOGdCQV3AqqLzm+2OnbXCsrA6v6xLs1n
jLC8ITUGqiORVpAHGh9jyx3KE+RqRPcDpEE4BVAI7HVABAf/+mKuOpEL49IsN2younpJCBQcPNOJ
O0Owm3delL3ktkO2WHzW0rGfxirdSVEUl3GGJ60bz7dm75fA/Jv9buY1wrdHQ3kUujduyQCvbqQF
C70cCOMLb6dii0G1C9gsw/iQ1z2EzBo/t5RdhyFen83V+32hZQYHFUFqVtpI/WRmU6gjNWDGPSCJ
mq90ZCfwkJnJN8SW/zogBHM+ohlbZSoYPeWa61RExFRIgXeFwRqnTsWvtrJ7V48od2bdfLk+ttWE
M8JPdBCCiwGCutJWiQrbalQT5gB8JBBrLc9tUxWe2UbjAbS2dNdR42fLq8YZra7wjBGig2U4P0F2
dUve7Os8IxReaPoRRKHWLDvToaiNDohC4RJr8PVRgJ8g9eKGOMJ4j0biXh/5V9f92Zp0QOde75Ok
hrV2Bj+5rvuC3Vfjv05mLkbAug9IwJIVXj7i4lLS43SMmM3RupoNP4eRjvcW61+KpC02kj0ro8Fm
QaWeGmhUMeX6pUmUeEQYLFxb+d6AdKzjPt2iCPh6wxoLjAJEyCqgDZacZtS6cRDoNcMxpz9EeJgF
pHQONQNNSXoqirfx9V8v0IL7geYKMi7IOEoXutqqSMNFE0RGJ1+x9qb1NP97lJRxaULGYZX6YKqs
hIm6uhHRewWh+Dz4t6PQGaISIIsIjtgXvR49a40RAbtwE2EfSQeti4rdiM0MxYoPRu16maoFP7TI
237eaW0S9VDl6FEG4I9W/lH2DwWkjqbeBfIyzv1GUZaS3/WxffXBsInkNvoVDNDHywAKxdJjXoSw
mWSu1jxxq4bA0qEYtpi4t+wsf784RUzvkgiEoIgfmdt2T1MesPmuJm//t9Es7unCSpkMkDu0MBoT
HD+xhYZ77YmowLY8X7ezclQxa/C5C+Mv1EIkj1vxGBKY7TIa8TT0D7l6V23pKq540k8mpAs5NsvZ
thcTI/sRsYNWe1EBQNLveauO9zUwxflUIWqBvjgAcGUAWQuiSGVamjfG8iGq7UfV6jaqTqsWLDyt
kSnH7SRD4wwtiUMeoqTW1W6bvBFjA8O4trcgRUehqIkkBYonn1e9i8upGf8pn7GXxgiMsHDS8C5H
O/f1Vd+yI72B9DEH3HVA8ppmXiSEEzEQ2aKcSzbGszZfKB6jfIvML8jApWCla/EaKSlyy7V9pxf/
EYO+cW/+kzn+HFcjK4DEJNgMwCwEXM7nGaMKK9Wxx2uuPKMn6vBdjxzmVX74vdlNfuaozuuNfjQC
00fH6ey8Zeh26I+Rh1yBg2wIcNofoR8BKQK9qt31OV6hPcKnYREX1bKlwiJdtzX6I/Mpx3OsM8v/
x9l3LcttA9t+EauYCb6C5KSdc3hhSdrezAEgGL/+LOrcY81geIcll11+kFzTBNDdaHRYizbDs9qG
NAaqFMZYKK9uXPfbtNMHYbSbLH1Qu2aH6ulzqxu+qnEALFdwX2zt8btgi8jtgV4GVw1gQmRz520e
NkDYxBPRzq/Cqb3iibY1mLUZYZbjtIbptyQONLSwShQYoNHSFlQV+AJ6B3rGm6n+GJ0Q2KHFRBzd
q/K8yWk6aibA0lpm7UqlwNSqaXYOnQanP0Tglw3cdsoJBdBIVYLdk8wgy2nXvITIDd9bVWda/uUz
W/CGuIJBlY42TaTX5bIisGsnYSh97iXTbjTf1PSarzVFLYqA+7BVgGGgYVIy8bjTNT45uOW74QnF
vDG7Rjx9eRVL1y9Gbv7IkMx7tAC0DUx1xF/8ffo0cbro1rX+0ZPPtnvII06ttliRubwsA67XxaSP
ISs7q0VrVkhMeRbfR9F3AqJs48flZZ2/I6G0oAL9PxHSxRtqKilw6IDpDINe2WXfjeWn5e3kBnrz
HwLYY1HSIbljlMdmC1EuSKkjbdcnn6jyXV7Ogm2cLEc6pKwd+0ZTIYMlI01yajqvIymoq10Za15y
wd2fiJLCMc1hPNRqiOqrX5pyyJvvevD6aHt5QedqR+CI56BPQ4UI3kUSk6hxo7Sgg8TLOx+wJAE2
LtAjkCT5J4vRsuvEtY+LrwwQPkU+c3r+ffkLzpQQH4AfwKAq8M9xHcx/fxQ0VeOg17nAB2isiyj+
Z5Rsxv5nqDRrFHpnuvhbEiqZ6IzCS1xGYZxz/Cm6hLjnmuFbmXed5wKdPBBIXA4WmuXRIUq55Ywr
/ulMZySxks6kKE2FhgaxDC2HQH1PHN/MchqXIY3+GkBTkiWdZsk5JmsUbGbSALauxIHWu/9yXP9u
4tmDh6PAlkKOl5BbgGnTvr/iax2NZ6p/ugr5KUpa1Z1CgR2LAOjCFXSv6bRSozvBuhWfMe/HSSQy
S0LLBoIQTZ9vfEn59DHLWxOrydAh7rQDine4rtzXyRi9JsnuC17TsWErnSJrUiWnqNpJbIVmA41I
Dz3YF2r7GjMqdNS8YQY5qjexKDaXj21RCY8WOv/9kZWpce+oKIsCBb/T/brSgBnbPmUl81VLwXTK
Why1eIJH4iSdT1rgWRMX4nJrBNHn3u4eWDN6xtrFvChHx9Fh5gbTe6a0LPSRldo4IrC33eoqDh3P
6opAqQGIUq6N2Czu4JEoaUlAWXE7qxPwUw3wBH7Ywy7JBtRYSo/ba7nfZVl4FaPvBoGy/BRvddLX
RQkDsIyW0LH64cT5ARmm2EeObcfN1eGlOaY/s4P5Gf6/An9zch6ph+Uobdmp8BsYMdqrtXmwk+aq
idR92b6LmN1hkoSipnTNChVmku8vK+fiFTAXCoHpiNSQ7JjZkFdhjnwzGFFqP2WgoJ1+hla44ocX
deVIinSAFUgUWpFCihonvtJ2ezVONy1Id3OrWjHwxVsVeB5oAMIwgHOW1yBAWudRAVmKCPQuB68m
2ilzX4/Ad2BSEoHww6DmGt7F4j4C8w6FbFzkZ3e53tqsyPsefmUEBYzd11QzUt9WxEpOctF//ZEj
99KPsdKHhdJxr8pcLzc+QUfbl2AtBgQLJpIt/styzeCyisyHc6agRyKlR+lA9NJSDIjMcWBu7OO+
7gqvYZ+pVlLVXjm/NWlyZpfUmLwm2Eizp3r4FCmPtnsTm09Ig0Vrz+21zZQew71d2mapQpbdsWBS
fOSmxIRg5LXsMLek+Rneu5f3ck3inAA4MvYMNCdo+YNEDX18AjwXqRsFPXLYESwbxciXPBnuMKDz
dVns/LOXjlC6a7VSSzpSQWyEXpWC5X4MZOPLIs6xzOb7HKEkkItNdHLIjRR6iWZuJxkRnSjXcffK
2btorgwQRek7MIjwcleYm2nKaZg+EBUcUhgjtK6cdm+AeDRK/vZ5JX2MtM8c/C3dmGPBnf1YtGNQ
Z1fI6K0IWdzVoxVLu5ob6I7rGVacZQeDDwEbhX95Uxf9Jibk59IVcErlKToHR5WLboIvwxZq3Vdj
hjPEGWFr9dZF93UkaP6QY700jbBOGQT1taBVB3Id41WzV3zXuRAwMGEEAxOdYNRQ5diS55qeowEY
jgRJDAXUTVVrboAs/NfHcipG8iCKk0RGZuDsgZXYoaqogrslEWtQcOdHcypF8h0KgA1EJ7AYMul+
kb5y8Hux8Gdvff6tCsxykKTHoCiiBHlshQy1leY2Yh9T2FtQIe+464CKqxfb3tbXMiHn7gnC5jFm
KJsGzZZcvU6yqUYlCuPKUIN4fDJSjzh+PPOhpgHeHrDaFbdxbkOnEqXDKmLDzqJcxX1mT7dOw6lw
o4fLO7iodnP3xf+m1FxJtztnwATniEUpRv6zLHvzLTOdcBtm4JC6LOk8dkRBG4M3GLDA4CumEU+t
KK+VadBGE01PWQUOrV0njFuz0Sn7QJr1sqhzlAVMfYPPYG4vxVDl2cxj21R6RgobYePoae8b9Wmg
+kPl1Vfoncso8/v3yGt/amuzfL9T9qdXyalc6cA0PM3IaFvcc+gzOeTX030TTHfd5kEDTbpDW1pu
W/yxE1GXPlvB4HVvzVYJiG8FoCTdpa+aZ1PVd73quvJF0L8ZX5d3Rp+/4NIXSpZJqoqDqmz+wrt4
Gz/Xb04Qe8R3A3zBVR30SGZPB0L1R8CexVuDrgK+nYcwp1s06/yRM51UQEu3Az4A7Iycv2n2s5bu
zeJ+NHBTrCj3Qrh7Kky6hBJVjyplgjA99zXzxrCCCHRhKlp++Sasn3gYTPWKS1pU8yPVkwxq7Lu0
TBKo3lxrM1p0NjggRq9oF+6ctRtwaS8NW1NRc4P9guz1dC8xMhB2leLApCo6KAbFfB0dO8DnRZ3f
8qu1nvfzZlSY1bE8Sb3LBEToKdA3vDJ7EWheUG+L+hOvP8+tbpQRnUgb0nrNGkr8kt9FLhBzHng5
ACxcchxDPShxlofQmOEOzIpK4tI8CjRQ82XoolRfyFqfypJPNOf+FGQeUf2Vy/NuAuSsEawBnsg2
Pf90qtchXLHD8yYqbOWRDDldxSy91gVXcHNx/jSVk9+2P7os+TTB/cpH7V6rzavayn2V9JgVi4Js
esP4xopLPm+Rkb5CUqA0T2J8Blba97VXWz9ZWD4UQ7XRMD+Y6K9TH+Epc60oyZZ3LUop+d+mrSX5
kkJllWYVboldsDFVwwCJNplvk3ZtpffOsAKWuaRFxxsuOb6q7GrmNFiqimwnr0Gh4fhG+2U0GwTb
WbNzuv/ifI4lSp6usozUaSZIzMbnlG2HwouqgqLG6IvupXGiACTGXP37TOupYkkubwDWiTnNUgfn
pQKUo7kWc61tpOTgSKFZTVNDQFNOMY0AwqMABb0pE4yOVIFhhK+lUtKptB4vX11Lzu54OyU3oDRh
XRPHhRswQFQ0PJkZaHWE49XxP2m6T/4+KzPvI3IkDrrwwDUj6cskMO6aq1DNqPjuRYdkDC1BKvPX
GJG/LeCPGElJdBZ2mjNbgJjSXdiMN6YwA1VnK6+LpYD8eDWSVliJiNTGgBi1eSz7+VIyNmXtOWi4
vXxK/x+X8mdBknoYLBzTSIEkHtfekIvASt7sydedLZiswK0wP+Etb4p9w1rrZly8n+YxXgI0WQ2o
wpI7I0OjVZMZNV6fW/0/RWYO2xmZYl/WDkit2iLsHpXabN7AnMv8jrfVwbTqPuBpscbGtBQFmJqO
mVLNBOaGOivzUZRj5HabODxuvKIz/Th9rgHugFeCaQZOslIq+F0LkEO6Y1mzwR7JCgerS7IGq3Z4
6wNmEjIhbEpfGMZFuPtRGKOPZV4JK9sy3f5wwDeqosezG/prtftWSLGB+u9z9ZerxR7Go7fGoGzT
JHxkPAU7BRjX3bVB0bX9kaxLiesMTd/4ZkX9Zyj3Pd/UylWFJK669hZYkyQZmAvqvDQuIIm4kVc5
QVk/V+p7xOKgAi7OZeVfdI1Hpy5ZWYQElgliYuTh843gwA7xMEQMZOaaFlbiKe2blrxelrgY4R4f
vmRuiF4UZ7JhbpazTa290gaYxldS2ws5WCse3BH5pZauCJ1P55LGSa7YBetuKxzsqVE/OC20ybrK
m7d80oIGoIglF7SdU4YPI6HcPYCQb0X+YoAGSF0LxWHMl8mz08wYQ6cRSeNZ2jUuPK+3Wwqmoim9
hZnX/JNEDWbeH7XBs/vn3j3YKoZd15hk9WXN+vMV0tab2djWvY6vcO7u7A8M72y5n+7R2KxS0xOI
3mjvq/vK+1XTmH6jXKhuMl/Z5IHrTx+Xd2TxbjzaEOlANDZ1HB6n8QYFoPt6/4kkBvjuytFvVba3
zMYfWmutR3LxLWkeSZWcXB5FbtxokMp9h5abOKb/fLq3CQ2/Yjwj0fyPDQB3CMVYJ6a49spuWHtw
rymC5PoSvciqHEwlXsYpBo+9Pvareo21x5ij0HN1//egXWmiskICPM0tSAESWRG0Ox2Ed/b+J3jq
f1rU+Bq9KKjfQoUSP9mXhy4QFA0RH8bjL81LNtUenRJ+5q8b4Yr+yfmothEG6ebPigYN6Pm8tq1N
mMWaV0V8eFE6oj1qADPoPaePxaFpEwzypkXS/mNqqQlq0nB0fwINJr3qGs29UUVBBI1K1xwfpiEU
H1WXsWuta0KMpzlW84gW7XYzxikGSvQ+c/3KxctWJIMCusi6dlsaxyyMApBps0OUWmIH0FLjqgLz
OVWZoj0Mams/IfuQIFnrOOYujGvyVjR9eMh4NEYUzbWtD5NCxtvop9vScfNtqgzutimbKmCKgrFg
0pbXBQb1fCSX0WJWcPGSV2N/CG039gadVcigu6S8yYnp3lUYw/0BdjtyU7RT3YKtm+ipr1adY29C
yywPRjxkGyt0VL9EzykF6Y+JFG9jfCQia+8rqHbhgxy+Rh16Kv1JFPGzknY2xWAruRd5NwJoyORt
Q+1p0naiJhYm98Ro/1KxgVcxi0qBDGGrRl7v1qpBmRsPO3QdhnuQ3jhArk3B39O6Ln8lUzc+A3qP
3ZNhiO8aFXBg6NfV9gzJzyDvO/U7YToanyuufnRCd/ddGeMXQ8KLTT06DOTcoyb2HMWoQ5SZ6oMa
9pHhozpFXjq1EzcxG+3aZ0wtv8IJ1PVhbLfhPHRl7DRS1GhujHJuHlo00dlUj4VbbpDKMlvKw9Aq
UGzK2oGiHKSPlKQ6cPGGJnowQx2U6lWdh7eNa+v3eKjHBrUZKT4dHoUNUCYj4LU0DlfQeMccd6ea
pXmvhpk4xIWh3Li2yIVXq8B753Y4ftuNbXrVlJZie9lB/k6fX7Jh6aVpTsgUZiqMRb9JHhELfqb+
fXYI/V8AkNjqd9U+8d/6K2c/bmIKEtkV6bOHuCRdCneKuKncbvaUZPuzRVJtFz8Bz2R6KKn+MQUk
SB8w9OlcO3fhrTP7zbUp/8XAxMUMMZiXUYSVy09jDrM2owyrF5VJxchubHMiQdj2P4qU/Mp4e+2U
ODSrGveXl74ck8+Q0DA5gILId3XCDKeoB6DE51qzCQ0gO1bE/ZHFzNxwo8PNYCsIOhWkZdWcJVTR
kEiqqnIl0TDfxWcHcPQV0l3tCF4RFXUvDzWp21AZtqayn4otCNT9y+tddMpHgqSbuEPrqoLiWuO1
rEW6t806WqfhtaUqH21CaLeKH7cYAaI1GIz2QB9FF6j06FHyzLUGEzCVor8ycOOMxOfOkwbfLCI8
bfxuuEnX0POXVgloghkvB+EunsjY7qMnhylGvc1naEyV/ywd3PPWm80tSto3a62TZnl9yMTZukGA
lik/xKMYRN4Nx47a6nM0YNL+ysKwtNL6BM1qjrlJmJ9oa0TTS4EFUMw1jPgb6JKQixWdm0R1J8oG
zqhEg2t6FYskqPE8v6wti2Iw/gpCit+TQJJfiNqxYF2IQLqadjxzqa3c6OL7soz5gSOrvnUkQ3oA
4e0LpkcdMiKnZhuNi27PsigMLktZMrBjKfNKjzQiHEejZRqkdD2GPzNGe4yb9LrPh2jlkbWsEAaS
MiiZo/QnT54ldlmnigJRVs+DqUeYjTuEsMljTbUHYJhNS+TZYk58szbWXPnSiWGGD63WM4icJg8G
4XUcoQ9bABQWjRAYA01UmxpRt5JFWfLXsOh/lyi5q0lzs5b1eEhmyjWMzQeU6zsmF15SJf/UQhh5
btJarFXolnfWtOeCGWYVof+nh2hleC1gxLXxar4LDZpp2w6gzbo36Z49DZRp4LFeQ2Nf2lD0z4Bs
FJAlqNVJDtNsRwXzI1iqazxa0JdiBOf5yiW0KAMNazYGCfGPzPwyFGxyqxrryu3oiulbvat3df3P
ZQtYvOnA6/mvFMnQUkF4LnpISTBzqo0xrrHskYFUqzGJBxK2zis4B/Va7/fcenZ5qfyHu+f4A+Zt
OLbBGoOnVYEoQ2Tjuz0g/TYlvxSj3qkgOOVi7QG8aPJH65WU1Cq0ru9CrLeMt6J7TYY3kbx27Yop
LLTOIHGJuXpMQ7soPzmSUoZFXGhVi9hlarOvSSVfQF4JLCejRhNdd+avjoF4G1hMtDWSg6kXlBRZ
QsFg21PXjlNaD1810W4S0FibYi2uWHp4H30ckZ6GpWOLJAqx5f1EWXI1kW0L2iqr8VIV5CdruCXL
eozJUYwtOATTkKcHrGPuP4zmrQA/Ba1LzedKtTfLciVZvOh95unR/ydGUuTB1HowVEFM2r2J+q6d
Un80NyQngDMCPgOyxmsA6msLkzR3FFrI4g4S1WLyBIlyStB0XImBrUTia4IknY1iuza1Zt5B5yWz
bgcwlNSAH73sCRb3D82Vczs/en9lUGfTyepkJuwG9y4eP9lbn95GY+o34Q9MKeKCog2eYpdFLtoi
0P2JhjFp5JulgCyv29YO9Qq+x9oQRkDVDhqvm7HVNpflLO4fumEtQPyBN0mGC8sQ+E0A9cXdi67p
ydzHyPkBOTG4LGUxvDySIp1SQWYArQkbyKz6usTs0SYSyocjyER1vX2oIqAKXpZ4jpqFOszxvS6J
HISb9XbV4YWm/BItZc51jOIZCZmnaCg3GRQxtc19NQ30+DNiA8D9nZXmzqUzPP4E6SYcjDjP0xif
4LDCV2Nrk5mPoznc8/bh8mLPthc9TBgzwW0IfC5Q4s6HfHxPTF0I9ETM7Y2ABaNhpvpozTmQpLoe
FPFVJu1fR2y/BUJp5u5fzPRI2olZHWeIyIwYonB44Ub1e6O9Bsuq70yjz5kLFK0CPOP9Fswha2OD
84+fxL+zcAwpmgQzPGg+loSDaBKDRBMwLobO9Xmv7hTV3Tgq+HIsa6O0xsuU9MC+AGmO/tzV0UrZ
efaVZ9LRnjh/AeD45UGOEuMBEzgOMXod/exjNNY0a92JZ2qD9aFVARN6Dt5H8ACnp5l30cCMLgRK
YBiY8Z5pV0MZtOX7ZZ05jw0lMVICBTS1Cqqh2Eb1tdaD6MX4qX6MPkDJzIiO28vCzryMJEu654Yy
1oQVQVbn7PGAoAm7c8maxc8/Ip8MHl54/aD1DR25khU0fEom3gCAtbSGDaZtaop8tuY5Qhu38AYZ
La0+8/MqQ1N8KoZbkDkgE4qr8dAU7UMnpnHti+YtlL4I6QHwvaKT0bLPaCGmtMcLuMWk5ciyALBr
qNJqNGy7K4ehnqPznePWt5gZ2o5WeBM70UPM/rZ5ad54C1CQmA/Af+WRVSMJexM0H0CN0L+BF0oL
chuqyn3r9kAkHVburPOA+bc0BHUzng+eHNIxG10D8OoZy6fW8NoAk+C1GxroR2MV++gSO90ATeBO
RJNzqxvqTUoUx0+nbMVAf5+ztOvzUwsPcA3+CUwMp/YTWiQeujAGkElt93hIdoWhIitVmM+Km+o+
UsEc7XpDVsZXYGqAkSVphuQd2sanveOk/HkwsnaiQnHMH6RD0jVTjAk3iFlkB5WNZYzeHfwSbYTd
PFduovl1WCNt2pRiDKLJLl50W2DCVVTasypM5ZuVDdu6qaK/WmHIdrkYCz+Nzek6TswCSKNhiLYL
pNnvW+T5//p9i1IvStbzTgBuBSml091QE0ftRi2B6emTj3EKNHV9htMaWdy5gZ9KkSLM0C0Lq84h
JTGu4vSpRUdCNnqXnci5X4QM3HNg/yFA/5FHsGpeVOHkQgZD58YEAlnA+wB1PgaU2WVB59fpqaD5
jXB0nWZuKUI09+OC0cEbpvyK2I1rBBOnbK235yywnFMOgMAxHF1DIlceuFfCNkfRBS4LUHNWedcl
vnCeuuoWppJVvlOsvAPOHjewzzmKBbwLcDDQIiwtbEB7nN6VOXrFQdiqO/el9UsAsjXTOG2JsRnW
aGsWPQJAfox5wn9uFJYkorhi9q2D5zOmElzygAGJsn0rnee4+9G6DwmA6HDfNGstAufaiHVCU/Ck
mrtGZGCBPtdHy8mBWIY62W7QQkQo2Z3NzZXtXF4dcV2kjgD2fJapTcEIwPsZ/6oKe1DY/GxGAPVf
TS5FWpOYge4cOtBE12sx+7nWYHku0piY2ANMqvwcIaZwQhvDEp4tXqb2aahRnrsWCs2UF5XvtDXg
lPMOIKgNGmBVZGxNcBfKSNNt1dYFSDkAdiVeis4fDE/N/DAJREad9N3IMWez0+xbUm8v2+FSqHUs
V7LDVI9LpSdYJ2nENnGGXT+usVOdmzqWhhEAbCameM7QCrnohZ6XOEEwwdfNnvW7kRUzDREa9Fce
kUtKeSxKireyKkIKAJgXHokExuvtHbFyqhb55vKmra1I8vdRCvpWHkNMqCGlONwP2btbVF44fsWr
HRNL/gTUBMj1uXAoqEWd+pMZxbIpe4GbFpRz7qObutS1Hnj41GLEwV4DsNSX9MGGJ8ErFehetuxM
NKYgNWTMAR5oYYRG3fpJn3BygcIemvAVxOyKedNGP8bKK8jOAAREfRtjfERLt6S7Us0vrjBa1E/5
tCttPymLx7/f+uPvk/TVZo2RWRECD3TCpyrtxg13Hozmp0hWQpzz4icsEu4UNOeon8DFSU8Eg5NG
iy3sBMcNVSbbfATaM2UxBkqyB2aPfqwh2yvKIK/g2fPPGnX70MvZL8s4ZMNrSQZqD55qP6wn82f9
kqOv40+T1LzVMYwwzJvAiqtRLbD5AQoHKFsZ7nNabGzUr7Jdpfh5VPjlfwBJQ+YZ4kG/gKS3/Dhj
DAhMKLPnaEdU0TUBins0AKgrhrzkfo+FzHHKcXjQ1G4JflbcLtqHENQSW6fYGPFzb+2K8E5fS+Kf
hz0466M1SVcoY6MVJUAP8GwL80k2NY3bAaSf7tqzc8lxANwHqVkb0RVqMafLQtoeKlfB2xpZB8LW
PZ8eYzxbTO1HvjZNtuA3cF3+piUCWcZZwQe8wmhbMSEqSZ/siIMNF93b1V2k0czAqO9KOLdwXifS
pPPqUz3KlRlvMEv3E6tA0R0D6MGktk4L89MA6S8Ymy97ggVffyJSOrMUPM6l1UGkzo1AFa3fVzfq
mmIsHNiJEMndTH2ahnxGhYz6grL8gDgY20oJ+gTXuo31xRODPaEmBdwxNFCfKkdRpmZujvMe5k/J
sO+TW1EaaKPxrSgwy+ckNb0YA5vlV2Jfh9POMbjfmyikqfMACSDrRbThIUZ22gBEjegiRnNRt0FE
kZm0iu969+8vQVSG/nyutDXwj22pJ/h9jjYMF+1qGt867GevkMD5unzU5+UM0OUcy5rV78gdcALK
v2mOUkL2s7L8RnlLgM3mCprFe3UMeLKpjWtXC/TqXtiHYiw9pj+61ntexNt67Qo6H0M5+RqUxk6/
plHzsFdVfI2LbQZ0cXRjYVA+U2nT7e0yomH/3vJha1n3ZeH3w3+AP8Rm/IvtKRccFeQEGlTn5s24
H9xnfUIDVXUY4pULcNG+/oiRh22UKVTcJoGYsnlPeO9H9a5k5YoRL/mN4+yN5DdqkBCA+xjZG4Ps
u/Efu3vWDcA6Hlj0syKbRN2uKNLsYKWbE3xqeAwC448gtJcit86d4qHXLLyVeOKhCTdPXpwqyMPD
YE6YBHszkFIRCHFWlvn7TM7kggQWCUdUiVEmPlUZp1BGHlY2RuVp89r+KALjp+HHXxVa52iy5xmN
vlD6fBM35Gpckb1wjmD8AU8NukHAKPw7zjmynYwLFjqAZZ0R1QjxC7HthuDyti6cInqmNUx8qA6Y
7FXJPOvCqQeWKLg+WYJKFIaDtmhpAyQdtRIfvihdg7dduK+PBf7Oux6tydZLrtVDCLUxU5qnGIFK
9lN7nRorefClvTta2O/H6ZGcTgX9q1m4eE8oEboSkUwaMLTzHw7oWIgu6UbdWmUJz+3FoB9zQ89w
33q+UiZZuMdA2AvI4RkOFpog3S2ZrUyFkUH/gBV43VStZzBMKfRJUM2MiV26sm8LV9mJOOluSBQ8
IRQVOpfrXxka1BJdo7kSMHIg2Ms1HsY1aZL6catFWbaENN32efoDZC7U5Lsh8y39IWu/L+v6wjWN
zNWMhgRkFlzUcurTsXKXoUss864AeLntNvlztR0PfN8EZO96ykvimXfRNejQbpVPAOAG9Ta99uFw
aBNE/uVvOVfP00+RtllVQ7tsHQUMtQ3DY+MgzA5tPCv3/LmtQQhwApAQRGvX2XyQNRWoBA1Yrw64
SLP1GYaBC+fRUfaXF3PuRCBnRtkBmRzq6HL4k05RpdYJ5Gjad+YESGNN7E0vU9rZD4XTe7G1csGd
t6jPadsjidL24V2damEIicbdZ+IZ703whJm4bRs8/3Lp9J48/iqaIPHQnpWgcYiafnJd0/xQPUWb
KTACpPa2awWWczs9/SRJlXO1r7SxmDc7DABw0rmHRny4ll+uTUEvlKaOJaGRSPI6rlr35azGEzqM
kOQNw2TjiDC6AcpQukncwkLkxKsvM7ajx1gj8dZu3ez58pmfYw6cHAHYLE6/Qh21qO9tfEXvcbwa
MFbvBuJnrtL70a+BOZDAbK6UnbNiOIvbbII3hsyTGMAaOxUbcpcbhYrss2A3DVhAcv2BOB+D5TO+
4gkXtfpI0mxdRzdIYaUqL+c8d9YDehGjWwBaUcE+UZm7uH/rzAdTrIy2LdrrkUTJ1RMzBB+uAYmG
s636YNIdlCPuwvo/VKKgQX+qHjIUsznE5TDO9QjV8RIbY0WYHwLoI3IBvP0OzUc1eR7cW1DVXNaZ
5bP7U2yRFDeM1DSyy3l9mg8QdcqVe9sNSjdQ+5Xc86J7/bNAuQiuRRwEzBUkKWaA9tl+utfG98uL
WTbDIxnS5a8pSo1hsBg8KzNDdxUUSGaLqQncMAFpxkuXUmXcd2uMyQsrs4HGggQ+ElzIb0k6ksbo
viRZgtg+vXa0+9x6L/4+4kD28EiE5FwTtC2m/YgcVVbeC/2edy+swrzFnd6uuPGFlOWpJMlnDgxd
NygR4iH6nv0wPV7SnHavmB/ZRNfGLWW9Z9L4xwExz11zMFL6/a1+5iv5j98trKcB/pwsRQEQ9yQA
2+TC+Aj0FjK0KAJrGgAsqLklB/UHy2n2Wm3zqzL2psPwPTQbfSV4XLCGE7mSf2EtkpROB7kkvM/V
p5R5hHgmHHo67v5eVU9ESUoDXGji1Db2meTfQnm3/4l7jLGMtGlvNPaqpTdRuDavteDLTkRKSpQr
plmSFKtDOqnX3id1y93rcq3WM//KpbOTFKgbs2YaCRbmal9j98NQ/NB9ZPFjnuxCfcWnLK6IAJ0U
+NZzDlV6gKpt38R9j0yjiURBh6oc2iCj/NpY6wBdtPAjOebpvZP1nW5kAnKi6U63/LB+7tZilfkn
5G2DwsODzHlySw7YSkHiSg9BZYEeOiC6fhtrmeZlAUQFN7OKBij5WWkQZAecCZSakWYADkZ/mlax
HRdFAGV8rkyhsUtussLgn9Vj0bOX+qrqRxvUUJetZum8Zxjz/xMg+fdYaPowlQVQuYsHFcV0Pbtz
8sd4LZxbOu5jMZJa8ZR1uKmwjrjZT+Wrw2gartj/kqc5FiFpVBw1EUb/sBJSvSrJB5CdiYIE3JjR
fA2ddfFUgMxDCNqzdE1u2SWZ2WuNivqalaCTv/aaYq2ldU2CtJgMwUpVzVVlgSsBeaDaWonCFg/k
aAnz3x/FfVzUyOG5aANQ4pfEfDbGwUv7lRNZlAEmoZnRDEk/uTQYhVPJsgEl+Gq4UxSfVNdG8X1Z
fRfC15lm+18Rs3ofLSPnUZOZNUTU460gtHV9E/1c9Q1Tdm3NfMybrtjLki/WCToOUbsAf4h8j6K7
QUNZHlnHeNwwu/H1Ck+u0Vfsa/hntoqeuajUR+Kk9QnLjcEuD3GEX/faLnFeHcMf+Q7ojpc3cvms
/qxLujz7jrAumSCoHT7tdMsAZ2+uqNziWlDEmnnJ5kqxdI0R5hYgmUFC3qif+/olifdmhFa8pzRd
ibhWBDlSBM7avi0KBsevjruueEbUmtdeh74s+28nvdC6o/9ZkTwxF+kEjYVoePPs+E3JAfnJk8Bd
azxf9NAuOBPAvw7WGlnjVDBZpOBUhooDxBdUWRiBUlvQRK5EiIse50iMpGmaSFMtjiBGVx8U5Z2t
zbEsvSRmslkcMUHnCgL7U1OtUjstw7lRgE0FJr/jK5JmvpHoO8yzX6n97VCW6CXRSwZInmZlUnSh
JIIsgYXudmeOgUE6dSo8LY3EIWKCK7rVrootUr6+qlAUbgGLQgEYl9JhReTv+oMcfhyLnD3JkWuC
p2iBNgSR+rbcJ4/P5R4AFtqb6zG//kb2YBvfag/ap+EpmPigytdle17SGqC6Ga4FDjT8K+22MArX
mEoY20DuKsxUWumuV9Dztb8sZsltoA9jjh+QmcU08OkiY9EZU0NgAZW21cN/uvFuxKzzZRkLLVbz
ENm/QizJnjE91oLhG0La2kMLjY/h/9D5MJ2ta3nAGZzKxxSAAvmKcS8ZxLFUKfUTjQaKtrPUprxK
MGdVm2+X17V4RA4MAbaNqRI5P8F1zA1PNQxCAOCj9UxM4GwBgqIzjzmZLTwLzASFf1nm0n1poHNS
Q+c8eAvlyGUwJgAPYj7fC4VZjhTMhSlgvmqFeU4iyNbqdQD2N3Vyo4gQub2x0LaXP2BRYf4s2pTO
EgXkJiPzoln1o3D2jHy07eayiGVPcyRDOjmGATZWT5Ch2XtgmdD/4ezLduTWlWW/SABFihpeNdTc
c7fd9otgu92aZ1HT15+Qce92FUsowWtj7ScDnUWKzExmRkZgMg/gk8e0fZxQIm58t1DAxuXdtroU
dDAID9k8xIS5RX55E9JUMZlIYVRDKpUyr8Kl863UVtIvNF9JrBZPztwhRIUfVX4yb/KZayEZE51l
CbTM6sgFsQIIMNvKDlOKPHGVEWbxi50Zm3/MmbGpyFN/qCANQ8rHUXPb/i0xV77Y4t5Z4GacKZ/R
upC8iIJx8DRPe3ywKocitmIb5g88rIHBg7pZyFf8yeId+GtNZn6p9KoFBgYLGiOQrJvfpvo9sKan
LCdHkpvIFTAloK2BDK8jEML3TJUL7Shg1ziX1ljEGK5HVlI4+bgZtAdMOHegVwHHj9OBJUHcwZcJ
89Osaxtyq67K114UV59xtg/ZCnNu76rUkuz7Sg7ZqrYDLI4e+uiXVj2FwUrMuQaJXti4qtmPBve5
XsNGY2lPGOqyM6E5A/kVc2hYxXTHovx7G4zfYqHYVKj7MllTnr5Kz6VfIF19EEu1emriF8wgSwvQ
hqa5L8P2qLeDy5Gdj9Gq/vscSS/iPEyqOogasLULAw9VOk8KqFrhKCWA/1sFA+zvYpqJUsjYt88h
78qniig821BeglfG50YQnNRAS3ZGWXRsI1KNHGLL7Nce3VcRDL9szrhQzJmBrfLghz50xVAwLQdJ
Hd8qk7kpo3/OGmcTOoawMKyxgP7s9CwZDYR8jMoG+4qaDu2alZB15exmE6AE0FEtmvNfKZMhYqys
CS1op8yyHa0CWxlOdUShy/DvdAcIiyqUYgFLw+P3ar+KOE2gWwyW1BiScxCgKqwDL56CtVCxtCKU
c8BygLwJaAQpVGDmVmuAxcB3ychRJb9IVe2agUDsjisrUWnxSiLbRgIFfPOMs7j03hST4lpoJDMa
9t7v3wY+2STcqWniZMWDUrzp4ij4IeveQn3lubd0Fc8tS/lvl9M6Cuu0wCvszqju1HxPVcXh7N4I
39RpJSJe54g4JTN9A54XDMOPshhzrIVBNpICdOAAEGgFfR67V6srvSAoNmXc2i3r7whJTqZiHhrV
/3Y7+C+tFXwiFoVmIrDJf77CWYwEcR4X1ZAXDvrGX0Ye2rRgGys2nbAm7zisxzbQVq7F8opN3D6q
A6kCsdzLL6sMIwv9ACseEv46UHJQRtUd1BatPD046Wpvj4l1ICVzuP+Raf9huBZuD3sNtAbalIYc
UJgfqkbX4rYUzcks7bbZmz2GezHEjkKSaXmmtbX8TcogFQDdC8yyrH3yOVWUHS8g4DMKHK9iKr++
ayvyG0HgGPp4r2YgLOMYQ1U+Q/gGXdml417z74be+fcvDTUWhgEkQK6R7V3uOkTiwTI5BxgM/MWn
pK0zyLm15R1qGy+TiO6N2Afls9Wu4GOWXIaFyQFoJgN/eSUkobI6TyPwPDlahSqAgHyYPj5EQ28T
NVjpAFwlY8gOZhIWQA84VGZlMhS/1GpiFBil7fgvqxFbjC+6bdHYVlvvDTTBb+/ndbI+m0NDCrJ8
MIp+9+WGQm5UiGSeTkDq8zKAws6kmVOQxFPNChPvj51FnE74m0BdU6ZZ2NMLy9KnVAo9rnoFlhv/
sfdjp81rZOvBBiMia3eVXh9VmELw0sAeMAvRXi5SGcFUZmXwD+3EDloU24j8p1AJXFbWXpJpmEgI
N4X5POnhcer1bUPWyMIWFztDu+dBjXlc+/IX5BOo5sIci52U7y2/axTMJLXPELj49/sB5LiOCh/A
OJBKk1YqzMxvcCeR5qriUJudB1cN2J36S8nbnZINezwmtitHaPHEArqINy3GAolcWdJKw8hNBTaT
aM+LXcQParCt051GoIWyCyc3M75y5ZRbGxq/KXj2tv2OGw9ircS1EAVACgxSezjkedxXSrEFs4ZQ
GfE7YkinJVuNvRr8zqx9JwmPVso3t5e9+EX/WpOrIt0wVlFcwf/nRee05GvVhO4wYN5nzeUtbS81
keD9Ic5CSevy6PiYpOuFmECBQkDrp0RObInnXC2PIUueB6t+ur2upZQFT0EQXqBeh+l32a83ZCAR
BOoLYAFHSKuWdtlsQGJka+VdnjnQ0PSjZz//EpmRAwjHbePawkU9tz1f5LNAnnS9Smpot2ESOHAm
Pz6p4Rpr4cJDDN0DDJbr6CFogLxemuiasgxN3wQBM5DoZiwcTkZkgdH+9koWyC9ATIDgPHMXQf5Q
7k5yofEONFNwb7VVbKMg1EDEn2Hm0wwst+NDusUwGFjkdBgHmK0ZAVUNgxGJYcDfFASbfVdk44on
XDhLM5MJ/g9YOry95IaAptay0cBjqUgaoTt4BPknM0zAxGnRFLm9UbPkyBU/XuNSme+elCyg44AU
DUReRCdyT0CPEl0UKC9Aecuj9X2vVy6ddAATSyc1f2QN6PvXPsCC078wKX3oSORW3w0waZiDW5Vv
Vk0cMmSepiSPGI7A0APkb5HZDHZKyTa1LKf36Upb53pKDOGVz/+ps+QtoOWXpy0bkaTFApepZpHd
pSiGQUO74h8da48ayRw/QcDTfliRjtpRvdUEhNrUfBdlj7Wp7xLe2j64XWM9Ovqmvg2pYg/laoF3
6dZxqJ1oDE88lEikU9E1Ig5GC7cu70xkcweRvMe+jU6X3wRvsVbutehdbQB9B/MzxbRkHNcgZF4b
+V66mLiO8zAtKjVcDl24ABiRn5D4RExpnUhTh13Ns9xhTb3yNFq2hHemCbwz3oDSyVABh03FXDKI
Nboz1XDXdKmnp8ZKYFyKEAZGn2fgO7ilZA8wEKaAUTcrHTNEZbCBhOhHVBQbbY3tbdFjA0CE4ifG
ykGJIh2yfIx43MZV6RSV71MvjEi24aRukbgpwIiZo/FVFaq6yzCJeWqMRj2Zeq0etbyE6iDI91Yi
yMK68dRVMU+Afib+NzuhMyeOt1hXxxOIutJofI9S9OSU+q5VyN5s1gbmFtNXDLEh3qOmN1N8XNoq
lBJYKx+Niaa2u+jkFx9C+aStZ2jvnG5RzkRz+LZjv24szeW7M5Pz8s+WF8UCbMcJTEIGy62/oiDy
/BPcjHjb2uKIUVD78RD+Br+HY7jZijtZ2NkL09LOjmFZN1bclU6cf6sI0PMpdG0eetauvAoWwsSF
nTnTOluin/mkaATsKDQFhZDiJNbgKEOzh3i4zZRwZUuXErfzHZUSt55hbiLqsaNp+z7Vgz2VL330
TBS38IEcWhtMw1wDfr4UjFCjQJKDYXoomslRcIqz2MgZUjdU1gwBBsFhqLdNhUaaB8+gH+qWVswL
LMPajFlbfyFlTR8Vbo3s0BoZ0N59qQ4bPWEYzBGovwUbbRrHJzoWgLqyibH0EU622gJBrRm7yE+G
H4k6FMDAjgHzwimAtw/MIDk2ldX2Lq1DDcQWeleE3sCV+pASdEii+XaynPqKkwmiflgtaXa06ZPR
JZmlRG4XxrnhNINv3nOlirmtqmb5yAKNvFZUTd85yUwCpi1zwuMR7NfE0SLVp3ZYtPFeZD3Dc2i0
Elc1whq/wRT3neEzDgUqJfih1lHpophev7CKAZqMFmDvibgl39HrhEvTSKRDTS0D+duGhxU9BH0x
ZHZbzh1mEJDzELTuSrYv4V4gcKqmmgsUHdlZFQUAuE0FnTA7PqBBEw95BQ9Mxu7QJ6EFeYcgNj8K
FcMoozCszyQo1X3GrAjka2R0rRQs2wfolYCbox077FuBTbaDJgYbXGUIAWKEVvcdQbTsd1WO4k4H
T2XjqEnsi03kixD023XMPzPLb3+oUTuaDjQz6l9ASuYvRVRMvs0r8P22pmJ9phzb+2wURnBfqwPG
R4MxLZjdgzhGa6fK62oMtCKmIXT2mH3vcp8OTli2+6wV8WHq+3yP+indk3Ywf1RDCU4WmodZsakb
nDClHlh+4Hxk2V3OC9Oj0KgM3DoV+ZEVnX9HaKnUuzFXjQCqwkQB6TrOLjSiafFO69EH0ZgF/K5T
j1MFAT6DW8VTOcThUa9HpjnowlWTnQ9Vhc5+VzQQx0vCYBOHfXOv8El90eohAsdi1U1gI2cFVR9L
3uWlJ3pVBOhB1uw09LTxGN5WPztrBIWOruccvViqZysv18Uohlo5eHNnb37FU1LXLU5PViIqk5mZ
aRtWd7T/lkT3DA2heMeKz3pyR3bSwVh326UvmcZjGaVD00IYBX/Vpb8rutaqmgQJUBvxU9N19zz4
SMB6yZNyS2EOAnSbgvbHCrO9DYAmrbY2RbPgAkGsg2kDQD/BECS3p3KFTFmIFNkRimpTZ8tPotdw
K4kTRvnm9nIXvDsDWlJHikXBcS1XLlUl5Y3aKqhcClvX78tMd6JmN/qvPltTxV1aFmpmM0Ps3JyV
i1nl2MNtVmD79xsNVdJKKw4qGURqA+sEBnx4EeFOgZpA20rofb/yXRfC5UUiIoWxVAHIVdGRiFRD
tTMrDiFwfGKM5Abs8faWLqwThN2ahQo/BrMhn3J5gNgwWrU5gsEq7nLPBw+TS5XiRRl6LzYyz8Rs
2zCsDTkuZO0XNqU8xABhY9jFsJmK3s5rhoT95faqFvJkUJYhI8ezAG11GTHml1akNWOD1g8Hf08O
tPpQQx5hhR9tce/+WpGfhnkYi27qBaj7hYWgqnyJEgie5LqjGOnGCLRtFyjbf14YBsaBW8RlA3e/
/LlaNjYRdPgQxsDn0BCBRMPfp5H67+ka+KTAVwqFalRv5LJjiw6EWYYQ34jV1qv5DoRjyKheMax2
ezlLr0zMqeHZhCuGxE32HiN4iVkZRCVkkfr+vRoSAzX4EXJxTtulUF7ACBV+RRgn42Trvebr9ogk
5Lvfia6C7mOQnPJANY5h01m7MNBDz/fL4BhGveKpWtqhVtnoie8mbV88DqluVjatOwyl3F7GUo3g
7LjJhaeiBdfylIAtAHA+PX00/U867COIvaaPYfaid79vm1v0Dmfnbs4Sz5LcuI0oRrxgLvTvzGEH
wPJUf9HWhk8Xb+mZFXZpJeIocbP5dNcGyml9jCpPEq7NIS89g3DOUFuhgHDAAc2/4mwtVhflnIga
epM6yqvhBDAKiGem7yHLbTX83mezWGumqSuJ+4KDuDArub2kyTNaxzAreO+VGWDM4zYVK0aWdpBA
YAMC3gQEX/ITr01ZM3YEr9sOjb2AhQ9JsDYjtGZCcqVqUSNWBjCRZQnuhh8+0XZNUm5hr+BoVHTR
QdY0t+wuP1EN1ZkubYBWN0n5nDfKj8BPN5lfrjy+ly7RuRnpVIsorfXWhJkZsZo+FG2GDOIOrFCp
5bHua6avuNKFZALLwpJAkjpT5EhHIKvQbsk4ynjtCJ2oon2IZwWjQTtAAhXseWsyZYvmTPxN8IvO
cATJXDzplS5UvEx9tKfUKfV4pbu0BOkSC+/KtZnjpdAE0M7/rEnnouqGQYlHWKuVh6lvbEo/muSu
5ZsQLW2IQN12SEufTtWBEQIkwTKuGKW0JKJT2E+wpv/WDM8ytkP/mcavVu+7lfgYAK2/bXBpMzla
UiiGY6YaNf3LI6mxAY3GIKnADjN4vPDBk5Bqgy2S2BlDY3SELn7etrh0CYDVsQAEAsKDyeRQWTgU
VmGUaFoXga0O+kMQ8C2Ur8L/sDI8fGaOPqQuuszGbI6jEeGu5SAn8brpCIlasI16YY1nzxqybGkT
zyrbcpLEfJR+pxRJplG/F4TYRfQ26pgY8XfjWoPruvQEwDvah/8fqCerk9W5WWnpBKDe9EBCJ3jO
Ub9DVnZvedN95ET74NXaQocbYgguYvh9sV8bV7pylNIPkLxLGlQKDVT8gAz8b/PsRbc2vrtAhXK5
RilgGgrJlCEGPHDYqBv+Er6Godu52gHllGMV21PoGAcn+AZchw3q6c3t83n1Mf+sD84ez6K5PSTd
iCwDcT2yaqBI4082KfbU26iIWPkbX+OEXbMk7ST4L4awmWGdgoD7GHJnlsOip64DQcq3/7ImXLkZ
UDCPyl3e8hYkdazVB+DxQEFktPd15XTmK1gqO9yK26aurje27w9HpcFQXIO4+KUpHepmEcvm88k7
L4EKbCUw0ka/3LZy/VyXzEhuOQqVuKA1zCg7/674gV768KyhkX/qXQ6xNxuIl9sW5z94UTD8YxC8
gng3/6GKvVxXgY46RJtGDJwZP2L2OaCrV/kPjb6CMlk6E3MC/4ctGkA46fSJRvRBHeJLBcpJBHtC
79P+SIsnoa88uf50OK4WdGZJOn0k44UI2/lMqOV2qq1j3IIti+UMfcBSuGoHIfqi2lKUB4em+Sj5
+3/YUKyQgCIaoDiZb0bU5jS11ryhNRRFFM0NKq8F4Dj4vG1n8UCe2ZkD/FlebCpKCgoggh01jzE/
avFGWcNH/qG8vN7Lv2uR7lemjkgNkIo45El/UvdhZ9On5jdGEtud/tIarvLmB/bkRC5G8Lzby7vK
GOZz+Xd5TELzJ4NeonaObRy6r6hA2NWwiwc07dnnCLoOOt4TtrttcfEmgNcd2ACID6ryETXMkfaq
jw3NQP0BHV5d/QxHN6BrhaPFqwDuARNUd+iayqCHbIwEjdEkdxKIeMU/yuhV6b2mfOBrw92LC5on
CeeCGCpv0p1LRdBA+oLiJqTKXq8/Tav7ZaWANtTVyu1esyTduTr1o9GvYamnT5aJNuBX1hgOaCxX
DsViBNXOliRFUIwrAsPmq1hSZd5NXWEzvXa6PH5D9/+5TsQpIpAxCl9pCbWt8BE1BVuJJq83v2mo
bY6ARE165BhVvNe6cP8fzs/Zb5sTjLMLKVLk61qF36ZWbmN5pXZHQsxfPd+2cpW3z/dCB24CcxPo
Jstj20Fl9VTtQONmDt9T8dl1DgTLSXUYS6f/uG1qkdnh3Jb0WcMMcRADYJhT8vJ3zJo9gFURiidu
0LpIxyBu4gDbVvxc0/9YysS0GesK0jhA3w3pI2tjrPZmMl+Q4aFQH5p2bUxj8bieGZC+VMKUckwq
GKj01I3ZaWzdtGKbbg0lv+iiz+zM/352IgxadJkuYIdH36Nssjmm8pKftz/Sojc5szGv9cyGoino
28w2RpHZcfI+lIGTQJc9Fs/mGqPP4r6B81z7g0IDMdalrT7oMCw3wlYNiWqYwhwCwRDGSmlx8YSf
WZECW1g3PRgR4PlDXFk99lrgNQpPEFTNNpr5env7FsPMmTEpwkHFtmfqrKERkTsf9J0NGEQ3lvoa
Bmi776ro221zKzsoI+tyPAEoH/8kB++i2A4Y1WSvAXFvW1mO20iLZ1EQIInlh5tWjmwK2Ry3s6Ox
6d6JF9gkhryuPT7mdvPIt/qLcH9Am3clm1w88X8NywVvtSwSkRcw3CjmdlITt9LbO781Vlztooc4
MyNFNh6BHsOPYSaEUl0UQhb368oOXiHAZzd7ZkFyfRVjWaIJWJjopwaEYFXveuuLpj3T6msISj9F
PZjFWnRbvMtnRiXHN4Qd0bUERnmJaIZxZWTjbhKFNh4/LjM+BNS6wvxZ6HiBWN+GKHQU8bUg+WsH
XY8qBphK699ub8TigT37SZKrVKBGzTF8lDpox2B27qUswav7XK91LZY+KFjXQdAIyNIs+3TpWbKy
zboC81VOS91ohPLhNK2czMWX1ZmJq6vHo8AsMA3oBPeJN0CE0/Y30du0FZvkA5VyFIZu79yqQemQ
6kUAYMLMzRifxGe+9w8dZjVstJmmT2JTYGs2tw0ufarzBUpH1goSvc4iE3vYfR2IOxhPqvHO/7nx
iItxbkU6o36M48AqrGpMfw/QpwoSux2+t9bn7cUsORKQ0swoUw4JDNmD6X3RxKC3QjKO+WE8OLi2
mf5deG9ey18jsrcyaUlCoEOQB6D5nQUvVuVa8ZNZ2018bIrYLSGudntZS7Ht3KJ0JggNLMiHwKJe
bbTAERR3nNpjfuo/knyNS2ZlDw3pQJiW6ICvhjGleE2EO3RvbCWcLZEYosSK3j4+EsZkZLhR2ypa
PQrgYnjdvBqQKNgNI90Y1fRuFWpiJ73Zb4emHt0o6OjB1NP3vqgwhR57VvSLY56KZ/2GDVO7kkMs
eVLwZ6DOpRO4cbnfZlGhhaRACcrsFIzcRhBo8jGB8SPW7XZN3Hppm89tSdtcBwVRMsAsnbLqbRCl
OVP9S1sj5Fu63OdGpGuHlCgwRwEjOYRi+0B1i7S7z5TEnv4T99QfZd1ZuwTQ3nm9Zxkl0j4zbIIB
oU91+ZDYYf7j9iVY/DizdO//MzCv9cwAiQETNzIYCFQQX4L1monI9rsvheap+RqCdCmyQC/MME0D
GA0AUS6NCVMbSTRoM1PQ97L/VfWb24tZ+vrnf19aTBUKzQh8hhcpyrcBa9zQeG2HNQTR0padW5n/
/WzLcoxg+hlI8p0i3nd86xNPUzvAy/HCffkP64GiEtBOiMZgj7i0lPZZYZozXTdA+07VbBgGpKix
4jcWP8pfI396vufL4X5HGwIjPmjVTWMLsMeKo126LwboTRnFUQY1i7SMvAad7BAjTLFqN0EsOgdW
7Dn+LzRtZ1au5Xw5OgYU66DBJlM/Byit3f4a16MWCFHAtkHHAm9+EEtL6xCCw7+MsKCDXyLX9qgt
6ALjeVuocJr+vqy/4oYm7RYQCdAEuhyvzNu/YHkj//cDdKkOB+X0uAambS6nhk5t2r7+VjTvw9pI
w+I1+rtOecg2IJFaqA3WqaqYXEBsSF+stdRl8RKhc4YZS+ApMe14ebT9kTW0i1GgyekXXr/waE/y
fdF48VrtcinKA6jwP0OyT6DFGMQhymGoItL+ru/fRmWnte91ttPWCDvoHF7kGu25Mck1aIUlakBP
kfYJe9oYL5Yd2WNso0/3eLK/fp0c2zt5nm7v2FqfZ/EWny1Teqj3RZynowHLMbCuEwYAy2gljC8S
nJ4vTjr+cdbHVjDABHsQmds8K45yrzjVNrgzvMqt9qXj2YMXvPRu/qadAnftPbv4kj77AfLxz81a
DycFZ8b8rr4E98UXyDG2dvzyW/nePKpPB+FiXuRubQJ65QDJt6GgA8BpJqzSLIQiNIhLTqY4Va2r
Jd9T/V8BfnAx5iy8htFCTBnI85tTYGmpmJ3xkBSbiFJHGHwvpnrXqBa0pga7rcsVBqtFt2YyUPdB
RVkFYkRKZ1jrR5GfIjUtIsdnxAYxCsMUUas8+NWem3bk/0aubMfVfUJPRuK2q5OdSw/8818wH+6z
EKSYdadGHX5BUNzTAUhNkHhsyvQuDO5qnK/42ceD97YrvYYyzTutQQ8OfQ064yAubYJxr20jYeFR
A4rzXkOn+TEqH5X6GOoQ/9Yhs1MkNuRkVszOf1b2ECAvQPSA+gaALJKHSE0zz3IdZi0QtXyUydSg
lWL1RzEAxZ43M3EuuEa3FaQsoNUeMzxIaI9HqjkR/DJwN3Wi/y+kgHMzEPN6kGUAMPlyK0QMWfCa
BpgSq58b9jUFxjPCRMTtlS/FrnMjs+s8+8Y0n8Y288PM0RTPDA+6+YB0CQQct60sucFzK9JXTcfJ
6BSCpeCdYRsVwKpr/KNr65DOqk/UjOQqLPDkqc9QNYQNqI2HawCFpQBpQVsX4On5YsrJRmKSoirr
OHOUoP4SG9ZjrSr3TB+Opi62DW13tzduKeZDZxsVfigkQk9Ccu4Vyq65Nc3aKaSw8/a9Mj9LwCBu
G1n8On+NyKnmgBai1luQGDEb4dQaJkXWUs0FiaZ5rg9IcMBt0fSVH5tF0PtB7mMdYWRXmZ19Kg/R
cTiWm/yIx010MrweoWLy9PvwwPe3l7fY7sYsGtD9QAQBeidtoopCiVk1OBtF6HSWjQB1Su6q/iXZ
J268BUbhtr3FI/L33sqFOp5A6jJoowzlH6j2BL8ENA8T6yMvH1f1AxaPx19TcsFO1UazjyKsbAhS
N4qnUzSELh36ld7l4gH5e+jlCJ9kUcwnHyvquNgO6vA0Ifzd3rTFlWCKD2xOM4Je1iHSVZ93QQYT
TfmLQWEpCb0++HbbxhKACvBLQKTRu4bOriF5+UxPa0BJIS/aO9PGOmlOcAh+17vwa/BU/kThkT2D
SoV+QEBw7tkDppbvk6+3f8PCOi9+gpQQCr0JeKWUmUOa0dcANiXkEULLseFqOUhGvNvWlgqspsoB
ZsLrhM7o4Ev3Tljqs07DijUMDsUKghc/+QBvCQMAHaecEtsUMyHRI6vbDea7Vq7CQpJ2YV6KLqSj
caInNb6qtlHQmoIob4cZrsph5IEoK5nwUu5wYU2KMg3kGJIkgjXGnluUGybA7sGhboRfBENgRwHu
5Lf/IbRdGJUCDx8tTcPAIHC25UMZ9Ejy156XS8+XCxPzmTqL0QEzi0xJsS5FefL5pjE9FgauRu64
/57Mo4KKXX+wTMFoF6Z/v2KiYubbRVXHMUA9Gh17/RcJvo3Vq9mtkXYt77nOKbzqfMZkalcoiWRV
NOC3ifJLBr3X7gefNn1pbrP6VZtcHD4wT6+KiyzcIhOTxeiEzM31K1YyFvEiDU1s+nggv7VvFVin
d5XLneQVPH5HdV95PQGx7MplWnDseMYTVBsAz4U7lL5DGCttrlDc3WEzevSH/516E7SAMM8X/M7v
9U32YOFk7+OntfC5uFwO8l4wsaHYL0dPMmp+pUJtxPEHO2ZfdBBHtJvbi1tcG5424NVGSdOQpe9S
hbAB07C4qZRtjeEXJn/HoHGGfDvE29umFlK1mZ/lf6akG1OBKdPUC5gKVTdVQKe8s/LtaKwsaCFm
XViRPhYk5+apPlgxk+1AHxpzjTdh8aOcLWNe5tmt7GNe0DKCgZg6evAWdZtwbWhgKXOZ2ePQDplx
v1ciCmFYK3XUgbjfiIgHJQrbVL0s+YlhnEg9MQhsJBsQU0FUZ432euleX1iW4pTCUqgIs1kyoHoS
aItngLL8RHFwQp+idGs06dbKW4smMUFAwaY2g8TlN5hqxX7KOjRKUKVJm9cCYlNgqkzAHjcKOwbF
mDLi/eDePowLX3EeW/ifUXmdxIzHZGbEzafHQn8k6qc+/LptYiEIXpiQ0s/aDyZWDTARmA4Z7dqw
9X0AuoDRXIm2f3CT0iv23JLcrGu6loNBB5ZY2b9yUR1if+aDi8ExPGIjmduyzzp919UXvCYq/ZQN
IYi+gLsxbZLEtsnDfdTpmHqv3UB/oz4BXemvCBJRAFHaHc8fh54/xFB4u71BCw7h4mfLSUrUhSpv
8LM71DNosenVLxbwkrl328zid4AiLTCFFkho5NpmoIV+iXlGlO31SfsSWVb2PcAxhPixxkI8Qzg8
e5vrIFkjmET/90cWh5YY7rA6jzLB+UnuIq0yCKpFQGylLwU55unK6q4PMv6+geAEExyco/O/n7mj
rAO9qB/j7zdo1GLoFnPUycYi77f3cAFdCDMA7qJSgj4dbF2amQEfvOBQjkmjZ1CM9MmGsO0QuHoQ
gNv5gU9u1dmGdWqd6pVrdus41OblZlpzjUvL1TFnjrRjVgGQkahtWKrxSLHcqvhdJPqpHZXtKOga
Uvo6LIKvCP/DZK+OxphcZWzTXK3StkIRbrT5K9l2LvmSHfyTccdrp7WNu+wjd7JjeljToPvDunN5
l2EZPCoELBQYr5Ix0hMhQikJHHCv61NoK3hef6qAGx4x/j9zFqctsPztzGAcFax5KoYUkkFTptbM
VaOoeATxA3LsIG0iyDBZje4y8Bt5fVN3QMjrIsttsHsEGGavkvDVN0Tz2k8Fvh0jibmjfrwWj+eD
cbUeYL1BKYZ6JsZyLg9OJbJU1+IanXYtQG2mNISXWqnqGIpp2hXNTmOdIkVPoUyDPGsNzng9I4vE
DSNBeAuh4XU9BqH6KXDmNS5/vKff/R/MLk8KatSWo+3BSP7eoUS9wwR6bh+yB+0eDC4r6ci1j7uw
/yf4nV1PRQVVG7Fgv0g/A/3oR9vO/8qzldRq8Vb8XeWffOLMCggLupjPkhhm85yA26OGJqf6dtsF
LF0JzOkCYQtyn5lx/fJDigZM+SXr5iGg8pEKfhdabKv7E0J0YZuKvxKgr/M44IUxQA3mbBCNXnGW
gShDCVSBJWH8CULi1KbhSq990QLqzciy9DksyJ7TLyil4ZwCGPrG0jBtV6+IGSxu2ZkFKVUcKyBM
wLaN9kHx1PngmHwh8dFKQMyyNrN/HeOwW9asw4pqFxhfJPcs/K6GFFaPYz7dYxyAVDs/9PLe5iDD
XUWaz+9p+UqfGbuickdmU+fzOFhduRm968dtVnkmuEODna5tBuYWzUMWYbp+Z4LE4/YpXBDavVip
PAznK9k80wjj1X3zRAZbebOc0eu3H+kdd+/A7Ra6xvarurODfWmrGGgBY5OdO2A48zIgc1d+ztLF
O98KenkpMLYMxNe876Q61ehoWrsgXPEgSw703IRU3ShDy/fVefpPpK4Y9hSQx8ntW3QWN4rpNKsE
v4vXAowsDPUqHCa5dDTkSaLlQJE6Qblp2kcyvdN4ZzYPI0bw2t8m26fa91IBz3GeOAX50fB/Ljri
0qPAzg0g3PEgkK6lX+lBLBjWm0EYFUogdkdXvOXSCoHOBwAYzNGYRJIskKksE6rPEFkGbZjsDsSX
K8diof6GRaCNBT40iCsw+T7WlUIqP8HADBQHfP2Yjc+qtVOSu6D1Ct0NrMSuGgDd8N9K+3DJEZwZ
lu9mYnRB23UwjGE1S9mq7Gfc3qvjW1Me1H/H8F8sUr6K8QhXVM6LLEH33Yw/yokelDByb9/4tRXJ
V6zKU32ch7lCxmx9ekjzI14ivv6TtDsAnVesLV3o8/2TbpsAbK9JyLwmYK+M7017iPtvtxe0FBUg
PENmHTsMs8svgrLkdV210BExfQ2QlTr6HXVgeOyLafTCIZg8CMyusSwubeJcpkODFah3ECBe+qlB
CVlkzUC8LHlpW9DSOwp5K1R7tEC/9Xp7fQtbCCJ/sMKDHB7MjjJFuSY6tVB02GotFH6ppr+WrT5t
UiMaV67ZgmucyU/QYcTDbibiuVxVQHw8fKEH6UR5ZKtjdB8UjxhmulfU8lCy+5CwjcmRHt9e39X3
Q1kdjTkT+STGcMBuemm1YD4FqDzH/QX+qxDfqj9sMtE+F8EBde/9bWtXX06yNv/7WWqH9CjWRQVr
XbVX1Le4PvA+fJrqHrQLsc3MaMU5rq1O2tM8m7o4qmEvbYZNZrDHUm+gWJR6URvfDwW4B2+v7ypB
vlyfjBMzW5oaRgSqtk5tUed8rZvPyvgY1mbDrktqkh2p2NCafhSXOey0Fv3eJHFo13GuHKE0fqJZ
BpXlYdBBXD1AOQGSF15Lu0+lLZMV97K2WsmZNZE5qur/kfZlO27jXLdPJEASNd5qsDyUq8o1JzdC
KulopgZqfvqzVOf8HZvWMZH+PyBfN9BAlkltbm7uYa1ltY20US2vQktsh1GeUUh+vvoZIYkA+0Q6
FOTKl2YDzYRCtSd8xrg6FvVmzE5w1Y7RvMeiCvyqgZ4haZdIg2TadB6BZKtvKCSBIpGi2wqs7l1m
OdEgOvOrOwjCU6TDwQOCdMQlnCYNeZuA1c5tayAlilfggLezejQwNf0fTPMMavkpZ0cvbbJKrgig
KlN5tsBKl+rIRA7GrtFFApdXPnOxzjMozqewVKJUbbGJWmSfQCuL3vfuU7OYYEXrp+AMh/MmqYZq
/BBXDAOoPpk9Ch4xNa48Ctuo8xfMYheQ68JEtihUEH01zqtkZjx2ZYOtrAmSQ6pdOnnToQe+9Aaq
i1zK9XDm126CmUaBLMmysZcfri7KaqGKZJDgGf/JK8VFw9SDNUa7tkg+Qlog28i63ylIQTKb3sWW
jH4R5qV16KFU/K5hbva2IS14Fw+my9/D19F7yaTV0H3tOoiZ5Ma1tN7JYwPsKxvJ8MDRU7HhP3ga
3L6oHSDvgmufsyipzHUy0gZfWi4hWEFNXysnb64aD1eK4J17ncLHAs/BOLPKe6m0QLrNMJJyIP0B
TI5acjcUXmm+gvQ0t99jFA9u7+l1RpLD5D5yUc8tRgaBqSl7mjwULTay8tr0OUOY2HlaeYzkbZb6
DOR17XGytsqwj9snM0F8dUgiUcfn2gk+2wJeYk+SIAxDcvwcpkffh4z9MtQsqMbwb19HX6tGJyJa
txcJbM79KQi1SVICJjXRkmHQb8j3nW7v7NrVgXzIvxCc27MjYoSYvsHGpsxh2oHh8p+lRyV7C2VB
CkYExRmpYbeLlisORgPBwLg4ManeVCao6CketoKdW/9Af5bF2WjL4rDI0Q/kwhGBEd6LJDTzaQIZ
l3WQhcwc6Uak/LkFZaNtJUzCqcsYelnSGLT+4aEiVPCJ1u5cMBn+C8OtpUnyMqxnxtyZHsfmxZDY
B6P3Zd5uDKREYhCGC6K01YvjHJE7bTMEzeS0BWJHQXVbbu1/sDhyP1XOPpHcGaxR/d8TlsKpLCJq
X6TNoCy99OIt4tC2G7GXctTepWjXkszBz9t7jCC3RMANf911u5yrMzAuiqnyiEZ6gvUlFfFHEPbG
BZqpq8YNq00fKY7SY6zkrbRPmHaFEHCnOLmIk2J9j89+A3e2IzrnyBZjwYbh2OH3UXsC2WLRQroA
NxgEOIbGsbQHZn67fd6FuNyBh5BLbKJAgFOIviBUHuT+VIJVRN1UYBCW8sKpDFA+aZ6CyOA29Opx
OVsxd1xo0UspnYBcoSog9/vZGINe9KJZPh1/+6JUBGeJwAk5Ui7ylwaoC0hRx1x1lj0wJuDV1HYf
txfyFU/fAuEC+8FuWtMeWzBO2w9gVGvVd9sOGumu0O7B0ujW77YasPbeKn+2tmATV53B2fq4cyLV
mSb1NqBJ3oKSUXZm0KbEGGkAjbBhbyvJFFVV1uIZiJDpkBRHURVcp5cnU69oKkczEKXqZeqPre2Y
ySasBicntdO1W/H491VL+nI8/yDyt2tvqTmbKBB7M2hV3ygfp2zGYFzp0XhhMMJcaoXamGhaZdU+
CbSb0LqJxiN+1BbjPRnVR5T8SumOjacsPNJod9tyVq3zDwRfu486WpfLKJNbQyIJSg3ekIsI/wSr
4NuICiUcpHxZhY5yfpOVXjQd4vif2+tYjwE1SBYtUlfQYePMUI6UPJEsoORZ/A3/HiiNtW3Myk/D
GTznJBiME0V9CYGviBN59QScQXPOe26KYkYDA6CVt2qMHTvvnSHpdl34jQzfWS3SPVy1/zO8ZcPP
HoY12hbSoV821J4DMo8B2O39qlSdwu4fotoI5IV7IRfxroqWyfnpYuxHIi+wqi29SeFnn9cxGDCn
TUm+K33hD2olei+umg4K7V9z7WjR5T5qF2uF3c7Y2USdNqo6QkOyOiZgD7Os+T5VXhNl2o7Q5nPM
KakQZ6OZ1pbe5cx2LBYGpSEaKV09LQvhtoLOKLC2c55HQ896l+pW4871GORq9zTGRHAgV2PSfyEM
mZvq6ys8SOcYEKRzBv0ej5c0CywNo9iCgHTtTYzg5v+tBW+HSyuSOt0s7NFEiAHhggQtfh2qVxhB
2VJhyW79M/6B4m4nTNWXibx8xr7d9sbJGt5bRXQp/H8cwB8Qzlao0c7y1GI9ZhEhmwe9BDThZvk+
CVGsoj6Gy9UIz18mGmURAnPHH/MFXQVZTKxObsFhjXYIAoqpbY/pHciKTMaW1Pe1KQjBRVvK+QCI
UWZWKgGUqp6JxvUwCkzWC8LuVRBMZoNPHH/QonlpIoTmxWgt342iOWNMqkCbDB+UPe5t371q8mcw
nGOpVWOyUgMwSLM7XfXZYNYqKtG1lm7CcBSArZr9GRgX8yl2a5bNBLB6os6U31e95k7RD1aKSjki
oMWdnnlpI1IavJEAlNDHdAgULMq0ID8uqLiJvhHnkvQKF0CWwhBkE/mPqHiO5WlT1Oz59jdah0Gj
NUZnMRbGk5vVVRkXbIZbUjAMOJAJeeznEWw7/zsUzlHQrGoilD4ad2z1rWLHL5A7DFJqC57JqzcZ
RtD/ZzGcq+gSM486y4aPxbt/jgMtpL6ebFs8J+vIm0WvV9HecQ4CYpCD1pWAw0BjrLqV2jtpImoF
EK2JO6tI1sS2MWLrCnSteY1qxyn0LoofSW7Nfos+S4YJqIH4JJ+7l9tfbfX8GgRtOejMAz8Bt76m
Znlr2CGg9QOi41FpPNJ6JHZl5b+kMsF+8C8Ut0qWY+iEVoBSSHdHogliak9jgfKb3EWffZPvCAqY
QwXBodtLXP2EZ7ici9LkbOzTTELsA+vowFKE1utoHASJzNVveIbC+SaSgXSbLKuzNK/Nnyqwoygo
pIP6u2psX9jaseqhzuA4DzV3fWcrBRaVR36PRHBfBYR914xOsHkiHM5FKfnQW7WMZal164xL1Fgn
SD5nz12ZiiLGJWq5egj/uyaFD58gCVuEiQUsO35Nhl0MHsoMYgudOw+hk2fPs/17lF9KTTQxeT2O
vjwRz4C5cGqUjNyYCwAnzELT+m8W2tHGGiE7BVdWZ1JQVM99Pzl2b3kDgtWqB3sHVL1UAk7r3nwC
0frjVMiiys5tk0Jh/PIWoq2poe6Ob9ymr21/0K1TW8b7NH8zjO9ZI1LGW77k9e5jXh26Rpgf5QfW
iTJVVZPDCTW57EAZpC9HJyHMocpupD+mHC3C8X+5z79GcqBygBk+ziOMWaiqSQPnigc6Zq581n5j
5J9axJK8nmE5w+E8gNRNacpCLM0EtwHdFQmI9H7mzbboT5MSKOpurH413WudnzA24932PuspMrwF
ZBROkfTgeza0TorbYYBxNa2vN4e580Gw7ZDyvir3duulptPVjROBcOQ28OK5r7/nv7hfk41nMQyN
5nrqMyx6VlQnR0d/OIoO7Gpq5c/S+AnMqZfaPFcAYVE032MVlbk1EMliGjKDaNLUbYxpk0d/3Rf/
dVz/rIw7Fyal6HLuYTa6ZOLTdW9zkwe3N2/9zvgDwUUZupF0TIYIgGuXxwaSokn5YuL6vw2yfuL+
gHB3LxiGLWkCC7OLGp+jSTu28BSoxGH4YMb41Gb7WdrehhQZBXfi8kEuaKcCkoboYTbzfVjS77ch
1m+MP6viDptBQjRlWAhqa7QS0+ZIwzLojGMCNqr/AvQnnuC+EcSshlAjcI+aiUnwIo1clVp+P1Kn
tLT321irrvjMg3C3u2bVamssJgfio9xAD1n2xlCB7qxNF2EcTTQhurqHZ3Dc7W5UTIECFOAiSBIm
91rl1tYD1QWuadUYzlC4ux3CoAZGtoDSZ/NO17tfSqcKovXbC0HZ8fIKy+XUrmgCiKRuvBjRiUSc
RnrM683t77N6Xq2lDKPImmbzMiHg4FbbtMD0oTqWR0kjR6OQ34zGfLoNs+7Mz3A448YMSdaFBH6B
DO8oZSnET5MNUZxWj3y5gVzcFox4MZhNBbiLLV858zNczv7USWKsm5dLBC1VTV/vw5k4eDx6IR0d
mjV+bP9gNP5ZQWamqk2HduzONEFqd/t3rH7Os5/B2SUJZ0qGdolI8m5fadWBoamrGEdHlUQjzMuK
bq2YM87C1qsBr6/G7YpfOgynSfG4Q1vx8A7aVoFXFCzrihWfZSFFIy6OW7OJ4sQFlj25sibwjKtO
ZLm7wDkGkhyL+4iaNhqpOcBI6ynQ2D/o1KkwJJnInt6+NjITnO7V2+UMjftWdmdmrTniW8nDd7V5
NfqDar8NYYyZhQOtNlPbCc6gCJD7YhkLJQ0qPVgeTZ3IcKl0VDB80ZT3BfF1wyeidNCq//qzQr5h
WY9jyBSpMQ69BVoEZBrmtH25bfDrrSJnGNzTIGRo96EjFiXn8slOBnuR8+wx3Kr2npKP9/WQPsgt
+9mQYXZNbX5l4byTrBD5w+QhaRZ2tyZP/TInIcTSQS8zTCUYxW2I9Ap+qbpyYBY1yaVxT1+EyjlX
G0qtXEDEyM0JyvosCjDvheGostqqKaYy62wf922gVRkYNeGp0mE3trYoCXRNPIC9WiT5dJCno7/2
KxQ/izqjCkrD3fJNJhcUsxgDdc0P/AONYua9zpzW/yZ/tq78JN3RoH0Fa0x+ku6m4PZerN0G5z9i
MZyzH9ESMHlUEraiBhXmOCibUnMNYgqc4RoKiKf+5zjbywc5QwkxZgghY5hGKs97CXWjvNLuoxrK
3n+/mnMcLs6BWGpapSYOMrK4WxKWfm1i9kATJeHXvRMYjkwZ1VmD5w3CqF2JtjYsxzRee2N2WOF1
LQYzJx/sLbIhmoVfv0oxtA2FHPChoqv9cvuiwRzDTIOl5Jmbm5NTdncFasCQmRjj40Ahr5g6UgsK
I11wUlbdxhkwZx1RYkt5iYYNdzLrAIqrwSCS3Vq9T84Q+KMYFzpCKWzlaCEEnjeVASlMc1tCdvq2
aaxekuAKxLQN5PSQwLvcQ9CK2WM5wDRo/KTXfoKGCxlRqeZjPloAtWrtZ1DcroWj2suULlD1SVMG
x2AyyJ1TwR0iQuF2DurgUK9ZcnVScmejMSBBt6eQvHb1okJzMziMTYLmfw4EYtZSTRg+jwIy5Si5
myC3IYPKhz3YuZ9muVMTwc1/zei8uMVlogcZVlOHjtLlh6ryPisyE5AtdbKj/jQ9Gi/sXn0MN7K3
CJNhxr/fRb8R1N02kLVDfYbLRzZqk9FU+XojzTvL9HU0zqaPanToFG9KBWWt64HZy0XydQYo8GY9
AmHclYHtRL4ZORH8PwRkH4t9ATE2e3beZSd/rTcQJ28dKKdKgufG2nk4X656uc0oIpPE0GA+87jp
0sM0Ibf8YjWeofy4va+rhcNzJO7k6YVN1SECkpoe4JK7qfOIfNB1dJaQbWNsamhk16J5vmtONG6H
uUNoWX2k9hJ2mDnlcUaYj6lQZ4wgwePE7+1r+HRoiYOZFu9H6Eei6jYRGRN3btQ5S+Q+hccGSd4m
fDEe03fmmX7iowoXRPigp9SzPIjL7/Sn2pO+t2CtCNhHBeuuXLZF2GSDSjTdbcm3ZiOfpEMieiet
ufaF0AACjioEVfhBY0x7zRn07nGHjfdhMoK2QXRtrTmo8yiL++4NLdpcnnB50NDRwa4iFUEoHFRY
TVieo3Dfucn1RJuXK6qAQ4c+nZkfwTShxb9Ih16KXIKWil/Lr7McDPZGn2T/tnWLFrncb2eRjYaq
LhoXAa+Up0HCqCHaBwsqKrKuRgDnq+TfQ20hQQ8E9oT0Q2NtGLubhzdDgrh8/sHSV7nc6vWunp9u
L27tcj5H5d5FUjWi37vA4rRa2mezeRjy36CifWeT9Os2kmgbOaff9HJJKVjfXXN61JXXqX9uw9//
Kwj+CZR2eUfNCItRs9lVExW0r/Nmzql3G0b0qfh5zdmyY70blk0DKxuyDwg0OmvXqA+97g/Kr1Q5
lIonG8XuNq5gB/kQO4rHXpFjwEb6R4MUdq+cdPX9Nsa6V/v33cTHoboFboKiwldKBjST9qDjGqQP
yxoOja5+ptYzs5LtbcR1L/UHkTvdk501uRYCsamPoYwQt4DEiODiX8WAkCwGNjEIfdV9RZnFlGHx
IGoX35f2gFSQrZXdz9srWd07RbMtDeRmls7vnYxuJwhvLCgQVZ4kZ4LcUz55qkQgUfQQIXH+v8Pj
dq6I5ikDORE8Rv3UaA9htsmmu9T6VoSnEaw8t8FWje9scct/P/OCppykmWwAbOohj67tmoyBBUDQ
Pb7qjc5AOFebRf2A8j5AwqH2QXDlyomNXIP1gKYWgdmJPhbnbo2IpmomAwqcpsRGe47fzp/T+EzU
g9QKquGre/cnDcAXE82WTVUeIlAxwQA9DXvF8pJaxDewHnCeoXDmQDW88tEyCvG8Y/zQbOct6u27
4lhBuSp1UEMpncQjO+pKx2IjF05+tHxV8P2uSXeWkOzsN3BW0nYaSGIyHIH+5wPUj6I39C/++nhR
dSj61V7v6oHpzu70bvmdS/az7rYbTfAbvh4sfK70/DdwRoQ88FiwCPvQga/CKwZXfxoPLOi36Wf9
Mz4REHf6KNwr/u0Dsh6Onq2ds6icqpPBauBCJMuSHORaDu1W/RX+6oiDari8UZ36E30dDxUa502/
ENUfVw/PGf5i8WcnNNS0LLMT4OvPRxsUHe/h3ZD6+PbyBiJsT90hfFLvQTMTfd5euAiXu9hTg1W6
QfHNQWaeID+iHWfJF4r7ClC+niBnqzMzzCOMBKtLms80PEAsIkt7Z64Fb9Plx94wnq+r/wxG1VlI
UnvZRJAC57H5D8EbArIUjkx+z7GMZ42MHLWoPXjVGf35dF8sGGeoGp2buJ+A2lW/pFDz8gy0MzkI
7l4M5EgTtrn9xa78Eaicl8QoyL/QYW7z4/5zZRuZLIGsPS2ZBznVzgwqtRach68q08VWLoTR6tJK
gmo/niDc4wCilFFcLAKBoKydfO0IYuUd8egBRXA8jGZ4hNgbXaekLmqHNPB+7F3L399e6XXGmvsR
nFNMTJBEaIvQ4xSA1RWa6J/2IfTYMdmVO/sI4qxf2T93qpM9VJ4lCK2vgg4OmvOFGPKJm6xZlPaM
yRnBMEkGwR127W45iOXQnNkNqRurtxZhbVAjIVOjff+eboxvP/W99TBvIYp+au+S78WpfGnv508U
aiPNVfxQ8Ppf/Nqt78z5PXNGYCoT/AiQ2NbpYypvFLItirsSCiGCrynaUs7FRblMofkEKNPJv2Gm
yhid6rN4vevfpN/WVkOTgG8+3sZchYSqOMSdQOuKGPJyizM60smaFtYUBUzIne1WsSBsXGGd/KIH
+heC/4pJIlNpBkSZe8oDBh6KoPUkx3x4QTvMT8xU/zZe3htHst3GL4LaGyrHAgP1Jvk07rtDKgl2
+crTwqgMsBZpYO3SoEvCFXmyITUrUhEoyyh7ddhTzZ+s36UuislXlo1QHKSA+H+Ip121Aul50U2J
bMN406Tc2F3UbymaCmbHpLoReaYdW8dELuL7yI670mvKor4fhjx/TmaS7PNCLcoghHpA6tQ1kryq
EebPqmTVd2o6QsVb1cYaNFo6dHHZMLDQSUswb/pGkkwq+D0T/RmMdilaBplq7FLG0LAj5Yokeixe
XSiQAcL0PF4FYC+CBgrnBcMpi8KmwSpJpsv+NNDQ1RiTdkO7ANYtiJDVQQv0qRsClLL/ejBwgbdM
kCdh9EpGW9ml+RbmMCRZhbssUdV605pZ9GFNpELCphGNmV7fKoBa+GNQ6wLllcGtdLRTJaUplDDy
Dt2BpkKTXVwZFnK54yAw0TUofLlFJs4mKrL9l6tKKyKVQw4+53iq2KG0jOqkpq31aVUkGQVY10U8
TDsaGHcGD5UKlhyeSHLE8OzAqhrXlEtf7IdyO3q64nU5NJBY6mR3GJXYZHdRYHm6n/twRO80EGWu
VxZ88Rs4x6dkXTtEA35Dn97p+ltsfstASnfb04kwuE2dMjnqSgsYM30Iu4cm3qTJ822Ia2d6sZV8
Ar4ZZ9ZKMyC0edooSr5FzOP9PQR4jDCZjT9guFtWeXYlmoNGa7B945kDBs7EMB8HmglWcZ2Q/Jp/
/YPBOey+BdNmKwGj9vPYTx+LV+tO3qmRr+ztIHaUyplFH2dt586XxZ1jlpgxmN4Amc+NY4OhthcE
vtdtv9yiOBOLkEgupQWhuTOfY1dtUK3QnzTPcIrN4DE83qwHc09dWfReW/7iy/hhmSb+s5uc3Ung
s7LHuAG14Cl/XPoIXOubflAfE9famT46ajb2m/LWH0NX1PK1iqypYK1E7UsBEdWlrRh6D62kGshG
mTgafUk/SjNz9NFDwVceP28b5spFADIDMO0uEi4IvDkwuBc775oWohjKw9QvPEnolYvc0YDGXjCF
mHUUjRisHWhsLca10V0DiXvOIXdpXNpVCd1hitBPHvdF+gPD27dXdR0sAOEMY7Hbs+PWkEYC9S4w
JOokv3v2LkdeGosO3FVr7VKHR/IOTDTQKEQx4xKF6a2l6tpI3fBV3lfPxmIW6qa2UN2ZBM/olc90
AcUtKB7UcGwk0PlgBEQyUqeInw0QUsa2oxhIgrr1LKjSrewgjhZYU3ULhHIKP72Y672NLmHQ4FfV
Q00GJ9OQ2UVLVCXqiVkFAtcTejsIRsD5loZINWqTZj0qJ5irnxLFsUEqDcICn2n1022rWPFWMiq7
/wPFP9bDSivluQXUtBAwMfowddW32xArxg2LWPRdwe9sX71ha61ATFcBYugjrwjJY4Z8U5yJmmfW
fD0q41ApJQu1LVZ1aXod+iOGKJ8KjF1suvkpyQ9S+hapOx26HAl6MurDPLpDel/ljyB+ur3G65Te
oiFJ8K10EBARBOOX4Earm1kcaoWrnlBWQ0bpztr5WZAFyL1OzrSxTxLesdBM6ZxXKQgFZ3vtKyKf
J6N+iDe8yj99ZEky+yTTC1fBHGrR4Ugkm9sLXPuIGHBfWgDQtQEassv16Z1ehgaeFiALedPL/aye
hKHiNSHJsocaqKuR8wCDNa8CpyX9ZBSKgbepfsgGz3bopnfGU3KcTy2aG6TND3Vbb2+vS107ayDJ
hsqJBcWTqyHDudLLVq+xsMJhTrf/YH6bOhgaAaFb5xTOQ++pgX2PBqb7cNtAamZXuBmkhZzIjTai
H3OdmFx24OzHqJe7nM1FU+UMPwYND4rtIG0Wuug5cNrHdIPnpPxhPkG8Gg+kxL3/JdiI5e/mLvcL
bM5zd5iFUED9AOWrj+z3tPeUyK8d7bH79tP6NQfjFj0g2+HOMJ30ZAZl6SiukN9q1cjOlr+Y+dkV
1dVaWjXLtyh9+5l89A6KWkc9gNG5oy8dT+qpEuT7r/shoAcOl4R3NEybgFCag8RlP0RNCaXZNgDd
7+SzI/JeD4z52eMoAFtZ3vJKtyCvuaiQ8zKXU5SVzdygID5kW7mQnHneJhAzvf0dV1wB9PrQrgMv
iNCav4AtvayTylJgQpPiYmoQjMMChOu0PcL1ZTgblyBCFsh2X+5ZCFUtRksTAjr3LIjftcEJ79TO
kZ8fs4/Yj9ItEhLMub2staNxAbqc4zPbUKW4oFYB0MFlQbRVHAvx75Z9q97No7pVH8Bx02ziY3FQ
FpUCAfhKqAHtaFCgop/RUBH/XYKb9jxWYWFBNMMLg/qY7qx9pDnjp/qIsPBE3xJP3yXfsvfkOQ3a
b7fBVxwUSGwh/2SiWw7Q3ChCUUPnIA5jxIb0GMb3SX007d+DKvCDK2azMMIboG42kOT5ut/OttfK
EtpmFGOLQ/2maB9G/ve2jzwDQS7bQpPvVcqBsq6dQLJNQXtUO0PmqfQB07S3d2rlK+F9QGD5IOgh
uAsvv5Kah5ox9MtjD8NxxctgBaUJasOdrD+FYFyUhJXWNe8BqkH4D2hkYvaQH99Iin4C7e9E3bYN
Bh90XT/s3qNOCvZ10Qto7dRdYHEHQEKHkBo3wMLkcXFfHK1f8cbwuo26UR9ccMAf5U9Z9NJcsYoL
TC6kUsoa2q8KMEs/hiRIiSsy9jK4Y3KM71tnb0WiY77iIy8Ql4fgmR1KsoKh5w6ChCYu4J/yWxa5
rTPtJod5th8+K26+73YiBZJlGdzVdwHKGc7A1BJMkcsy7edZOmBsaTBc0hYORYvlbRtdi1LPsfjE
Sln0utGOwMIzjPkQSUKt2dWe6SH1Hs0Te46824CrGwr2BFgpHIjC54hBu0nh1WQ4y25yZ1w3qfZS
o/XuL1EWRZ6FaQzjISAB5AmiZTmUZzxS0MLXZqCl9ioFg7EiVrOrpXAgnG3UFYg0whEgegilLOgD
ExowkaO6MvlF9AfiKQTPcExk8Y88WRlGYxyh+pOqMHbiDVElMIErh/6FAAzo3SziIlzWvu2qCuzn
IJ0ba9ujtWfZT0qO5onPv/4kiAAgJoKueFNWNf6WLpsK78gKKkmYgM/rERMc79FfPwsg9aKBJEmR
8dXxAOHWIrEy1hsTxOc0JifS9Z5OlUCNBH5o5cNfoKiXTmHKh7BLwwWFZDvM9QZK0j0QkwV/v2Pa
wriGmoqGNDznBvoRSXljBrd6n+t37UiOpomZ4KL7DzA6csQqej3B1MvXdKdZUo1GR1mcQeYaAc0i
Ei2JWLeXs3Dh0vBhoC6HWxByylBH4W4LtawpMvoG1JR1fTPYiQ+q/WCIDI/l6dMoDV4cizLfV9cv
B8ldFqmFAb6xNUG4n2hoTPeT6kcUtl42ImOXb7QmgD7n7Q925beRNUYBA2EoBKsgVMmZuDmXRqW3
qKhaFkNQjafJUIHjoQqM2Xrqw0IQI113Ey54iHiR2ALrArJbl3YYh6QLuwI6HUNYB13uV8a+sIMS
bfjma5a9Kcopjj/sSFAZX1sl5qI0DSkNBE+8MBeiqiEpGiRbSbOPYrccW4clBzZC3rkXZHhXXBOq
e4iz1UVvDI+iywWqNMvnugQUguBdQcK7Ls8w+1r/7uz2dPvbrUGpCAgx+YVbA5fTJZQGXvpB72Et
utHLGB2vuqMVT+1dxWrJaaPpP3gqCLxg2gSsNMZS+rrEG1Q0FoYqDkSjGj4mHhzLRDlSlIhZ+1ZQ
cEKUi2QMBjrJJYptZxOsBzXEUslMzM5EpoOu1lOi5BraJ8rNROnH7X1cRyTL2pbbna/l1WbT501t
Lb0b+j/5BGI+rXbmqGFOamUbJmwkF+Et9+dZgMZG1pZmDLyqSH7LcesyOu5HKKpjOOVkNKJ4acX1
g/f+z/K4Iz7hnVnnGTbUosOmkl4UQ9+UIu3oVRC8fsCut5CK8u2gtJxsKPdiDWOm7mpyatEdbCjZ
39/7pnqGwu1cVHRNli69PGOsbuQm/Oja+kjmn1HSCDoh1taDYiucIu4XcJtztk5m8IbM6QRP3D/l
g+1GkuTEIue7csN8TSEp+B8q5vzVr6Xa1IQQ1sMYoeLF8rucvIeostKQnerkR2EK/MUqHHhXLSKD
RAvywJd2N42xLGvVcmvO1d7M7nLyq0HrqfFPNUS7njzfPlUrUaAJqRoEAQhssIucp2/koZNZj4gj
s+2fEkhWCU0EL+I1B4jwjKDkgzDtapoLh0jWVAZfizTOTu6o1w3Td9Q00IGoC+7JNXtAlGaitLSU
/PmCVqLUeMOZaFtJzS3mGp1c3i4D8Le37Dp9i9vxHIW7PAwtKahdY0FtrhW/pFk39uFImkeIOE6v
ijSbW1RXqgBdKzmS8yY7pBVq5aDaSO0H1R76Z6Pw1aHf3f5Za18SW2wjdwPm3iuGhS6vZprHGhJ8
dvhIkupxrF9vI6x+SAJpbjgQvLH4YUY10qk9NQtCUmfJvpcLJQ1GooBzKq308Ecb96JM6RokEm9Q
OYFipgwTujwMYUtIyHQ4YUxOfgzy+5yRU4V6OuYAis3t1V3nOLjPyh08O5n0MDZgPBIU9vIhMDrf
mDHYEDtG6pU1wXhPwET36NppR1cTrmoIgmoq39ypSFFjzjo6m6qm3SUG2c1Jdxfm43aCKwubbp9p
jXd7oSJIbk/70phCGgESUlVOqxnOaP1sQy+PQh9dlzT5D/4M70sdolF4ZF5NVvbT1GuRBH/W0iTo
TPmDytW+rFCTNdVjO4GXqDD92ytcsxqI5pJFXBJS27xTi+t51FMbIZeJApw2o9m4oAetRJ3F0gWp
uNVQGedt8Z8AxJ9LC1XNNNPLDhYaonRDsgFTk8CNNmn2czTBpnJfh8+muhFOFq+6OlgMbEZDtxHP
WhWjXXbOtKUljpmOQovHps02oZDDZy0KQnb9f2B4kipmTRH0QAEjN5EftW8SihZ1uYmn2elF/HJr
n02HmCy6w6CfdkUAHOmSkqoQkEXkH/ZQHrZ+2fVgulI7xhAzy4LbRrJ63s99C3f1RSCLQ8MWvpbR
kfukeSots3SycghyPdqoc/5tnDHUVDyAx0hwI659O3RAoCKBwBlJMs5mzLqnYZTCZrJaz5xK137b
bbFHZbkWRGJrdwJ60uCq/y9nAOfSkpbQch4lxEfd9K2s7dghk0gEePWr6dCPwPALGCXIstizODnt
xmJA69EitTo5GDZyyjTFVQ/CbCFN3FXPBTw03vpI8cCNLMTVl1BWKU3zMKOdz2hbS9m3NonyI4LN
anQgG2obQdynzHKMQc3utVaPn9RY7Q5W18SCPM31mvGcg2fBL0EKxeLL0DoZ9KFCFOCikuEPhjOF
IF5vdYfSp9tGen38AGSh+qShYx1z6dyKST/oHbGR6Q/ZHTW+j5A3yukWT1V0lAnCmmujvIRa1nz2
HaFlWBHwJFKwYoJx3/btEmGUKIQQgXAG2es6q5WlFa7A/DP7tKXeyXRBILSGgV4meEXkSzBbx52u
xOobeYzQLgPCW8/I+21h5hsiiZIkKzBovcaNZiGLQFDNv9yvSUG4UCnIN1Nm/gDVSGCG8B9RFf11
TIt3xx8cXkSASEiHDQSFAqOAiEAlbZg0+qGuCNzh6nJszGR/EVWgrelyOZKNCg+rDezaFPaubJWW
YxslddpOJHO04nghHolAFXk7ZHrQ1n0JFdUNznBug7QP2iOF5VsmBmeOVpl4VvPdqOKNpdTuLOoh
vw57lnIfXnJI4mL0gyd3MhIWp2ECVCvPX6qmeVMr3NIyelRkyhxdghxLZPu3j++Kn1DQIGYskrsG
spCcjfQkSvNuTko3NOVNTz7zaQhmxFqTLiLPX/6myzQoDPEPEm8l4OGI2DgCqbVedcvGFepLoe7P
43cdM8etX4vKB9f2Al+MNhmk3E3zut9ZTyqQPKNW7WZN+4qUAhQC1NSjpBKJna2YCxAWqXc4fjhB
vn0WnDcxtJ0QzSETsCdWCuL5qPZDFn8P++HXDGlCzPS4akkfFWSEbn9A0bZypyJvyxC98tjWmNWO
OSCMu0+HjaG+J6blM+nDNAQ39v8h7cp25NZ17RcZ8Gzr1XbN1fOU9IuR7iSe59lff5dyz01cKl0L
ycEOsB8aKJoSRVHk4iLXYsD0bBIMJbmOgTpL74yxSQpXMYGmCh9GdfJk3+ktQdzKOw2Aff5HDkoJ
l2ewxhS90jehGNhHkLl+08ns+rErGV8y8mZLIh7/60BEgSiD4ODTu4xlHrHQhhwGNZxlZZ5UkGFo
wd8X5hQ6uBWxI6oANKy6VGisUiQaOviv0lZl9DmjzzBpM+JUVpkLTjVPGeSOwcD0y5uwxXBU1FIp
VS0An4PSMYx7YUj1K6pmTrNBUNSi4FK0aLCBTlfLSVL78FWj0eRO6RsnKzParTTFd6Es3WWNbhx9
dTgrknS07fogqcVLVc03pRoEnpTD1zThPWpIOmLZ/liomKYsISILZK3frh+QX32AV5+Kqcq07Ipo
iIVwDnUPEF0SFph6am5LJdvLIRCwpuyVPXGjMUT/le/K42cwG16sBC7p/xpTTEsFGsbSIFeGhBlb
NmhKHxXICWPlCuUY9JYT1I+qIporfu3uqBCiAKCCZL7FlsyyNKuycgrgCOCE/EbemSqelvl+fTV/
FcWZ1QQHsWoAOoU742rGXJPqc6wSHMtxa2yl24/Ry76BTxKsLFXj7KbP+u2Rgt7z0zm5q5309Ul6
Do/lu+UJQabXsTYUxtsZLz8LLSZsWN/FVa5oCRQuxmSTdy/WRNug2nE/g5yurjtv8utHpaxtxxDO
t+QuNl6dVDpiOHaIO8LuSosMyNZj8m0aW3cslVMaimDOnHMMFf+IYSPevMZY7Q5iogKVptS8bcPo
6/qGcu4PWpxEMgKNawbm2l56Jbsq5ySTsJ9m/aj7t33+RQPIcXy0my+6vu98QazIyUYoF/Ko218E
8e2EWchTFBeYoeMV9W0yYVSROyreMB916Z1oTju8SL3AajkJUUilCRCDAqoI29GV9CWpQE2OqfR7
qd3ZD/KmcNWveA+Znu5lh36XfH5fX1eehSwlMnpqiKmyEjBDFGfku0krjmNg3EXSl7+XgsIdALrA
OiNJx9z+ZkUoFV1WgKVx2tTtdKjqxkMTmeAu5vlQGIiCYw/MMVilqbbLXSNDMmI6NXbtLjyP2/4A
/gxXeS/O+ida5QWlT6E0xuxlRfaRJYe0douezr25wzivE3jPb1MHD2nRfALeIdMIkNQyIm/AAJg1
HGI7rBDP45CBQl5rfuDtur5J13gx+P+lBPVy9SyrNDo5gwTQ/KaH9osKRjMZpVXHVLzkjMGD7jfk
j/++XgdEC24cFWBavJau8n4xmql7s4GPkp8V46ipmyEV2QW1YvY2AKgBLX4yHrQIfS81841a9etx
KNz8EN/ZN8/md/VAbuej/JR4rg2kGPriQMTnrS8o72wBXGjC/QJdCNfFSE2msAAAAD4rq728Np1A
Q4ZDlDa6ZtzDti3FUMNZGP2UB1ZYlz2cxl0xOb2HiLBw7Wfga5OddVOc61dzX53IYRa4jl9Ufter
+kc/5rQZJVppygz6qbv3EYLnu/w8wGtttSfk/36U5wrYvx6DxwG2ReX8TTpuus5Nv03e5BgHIRSe
d0Us14E5jqYUm4Fs4nPaZmPsrScQlZxMr9yoT2XhNdtxQzx9X52ju+TNBSnf+l5zhQMEhsImrAwv
yMtNCEy7IEh54nSapy7dZQ3avYeHJPRy/0c9eJloUC/HooE2Q8MUHo4YjMhGFWlf1zpJ2tLVIhnI
R/BSD5iZcR/ZkZPGEVofBBcix5YttOQA4gEeU7TlUP0XRiZNvVEhG1S4SQ6OoNb+7AOEqpr6172Q
uPmQzAUGjT4LkI6/lJNrSumHkUyf37V0nAe1RUnaEPEpX1NHQAwwHagzYAERcTNHMw6twMxAUOya
L/a7dW49C6hK/55EDhCyo9t58xFjo6Qbe4tpbOuWwnOzF7KZ81rF9VR1FWSrbvMze63P6b12yirH
hpGSEhQ6GuiyX+S3dbH0V5nDeiGVOax2UsFgUkhtstPYvxZ/PeKBrijyJrB+DKySWYyiChLuAnCc
wpXqTSmjQJQATvKsNGfM6VOD3SRqTuTFShcCmduqBCFOW5ZU4MnctWflbJ3mE9lIPxpv8tABJ5+a
/foScs44MjU0A4XEF+VPuLRNYAqNoZVhm1YxHjsy7lD9c0zyU7M+8M50fMXagUBJMDmNu2+gXrZQ
kZbxJmP2bejzakjwLEUI3+6tYLjNJN1b14trkVBLAb8G9k9nH356p4WFgf8whAGIdP01jQ6RfNMi
i9G5df+igmJovlfxIIy+pd2uR3Alinx5Wi6/gNnMxMDYzirXcSb8WTpqVqfe6ZXxua7ntc9Ugf2D
g8bYBFSMNPoRCx+WSYYfjE1TosnlSc5RjD62oHHS7yT5qOs/1mVRW7g8bpeymG0DZEEqMuqfp+6b
pe/AoRmPZyW6IbFg8+gPXQoCSmOxd4wnq7VEgXVg70DhtpHw/6ZvD1Ykut/o5cmKoVgQtEkCPYkw
6nLtJgIq0JFQv4xXZFvaroKRDEp0VxXFdn3leAotJP3KYi52yajnKAozpQC7+7zPdPAvkHgzD+bj
uhieQiBIAmQA9XQU3Jh1SxOlijuUmzAJIbuzSPAx1tGNjNQLWv4EdycvQqMUzAaqhxb6TdjFA8g+
S7UAstS4PHVdcD9P5s4CEyLSF9skafeydq+gOz2tVIeMt6ryhDmT56AxwM/8USeJQHXe43b5PewS
txWy3E2H75kN/63olY1eK0cMrD7GSXjfoJCQApBvIV0BLELojPlfn0NEEWgcwiteRVTO+tGhV6dk
aIGSzxviZBi6pbjgbwK7optJeNR/Xd9ojj1hjgdS2gA2K2jbYyKK2QzqKSsx5iufR0wv2U3pt7kX
OGmRDMZ9GX6RpMQPS4xCyJ3Z3+VT4FVCiiSOyV5owphsUJWjrDTQRMes3farhA7v1Avjzfp6iaQw
XjIsSdfqHXQxJzcPgJo7IP+o2s/rUvgrhje6Bpoe1CMYf2Irc2zBDEtMowaphr4naKCdiMCV8FX5
LcRgcvPh2A3yXNOtl25y/S6z9vHkjp0AhHB9rcCckcBGCzl4eICpvXSNVW758WhhwaQGtIdDeyi1
6tzpZer0qeoOir9TB1HVgbd8tAKA7jiEyegku5SZxlZSkywvgWPHBLKJnDHtakda5WV9l+heM17f
RliHHkabYqBZ+DomPMQYllfBFkz1ZprRxet/rEu4vidpmgsRFUjrwPnDFhPBUN+ptYZ3hWVHmTf0
IVjjwyHbKE3+PkxxB78YZAL/d71hl3czNZvFDUOLpp1e4G5uwS5g38b+C/HR5v9Y5OdRFUDxOUU3
YNLALIQCLUFaXacfsxBGZLT4J2itcMPIPhThm6wZbpxNrmmBMy+HOxo/5SB98okoqrteWRXjJpBr
A+ABiD+2ej8j3GmJjvi4jbyefNW1jd8dB/29k92/3UIIQpqdNlHCrbO3W+QrWtcUiFDL7stofvXr
Q9C91upxFpFQXVvjhSD22sLQOMtIB0QGSv0F3AnOOO7WNbkO8FUk1wCZQoLNxGuXnrrFXjV6Pxdt
ayKWGk9ze2/mOyl8q4N9NZxK9RQ0ggQib4eW4hg7LEBT29UdxKXl5E7yYZ7qnR+9S+O+jUVYW64s
UD0A9A/kMAAwl6r1M+bYwJ/gypdfWzve68b8UGj1Rqo7B3AVQcRz7Z4oNyTFxduYBQlyrUtphtTG
QUHvw2HIHMvaDvaLX27WN+vauVMZ6L4iqOth1C5zgxRxb0/FkCCaL34Y02MVn8MJUEhB6pBnc2iI
wrMPUGggLZh1U5QqyzWLSlEeTD9C2v9hXQ2uM8LVgZfdL//HLFUnV2VeVnHpFrlnli+q/xnod1p8
yEC5n4hyrTwrwBn9LYxxRsjthl2X4kK0MSA4Sg6G9WAYpWPJh0b0PueZAJoX8DgBHB4pV2Z72sEe
ciPEwlUV2DHqHQGntIFpz+urx5WCuTpgcUEkibvq0tDCujBQpU1Ll0gPEykdlTxKlmjWAs/SEKj8
FsKsml0NEjwthMw4nMWhiT5n5Shjosq6LtzNQUkfUTFSxlecqnlZNlYSQYydGKcMDC17ZBUaRw/G
dwtjJdXAzwRHiCvRQFUS7k5G2wKzR6ER5obs427ys+80kGgst5IO0lB6bbFbV467hr9FAX5yuVG9
nrdNXBQwh2nfJIcKPJfEQPAqEMO1h4UY5riavlF13QAxfrox+69d+FhGr+uacBcNdRILBS3LuoJh
kzjUa4DoS1dVH/p42xpHmfjAarqmCPDNVQbOR0aHEbwD248bgstp0DIoMzTRtpw0NwZ2f9Qnwf3N
3ZqFGPr3xa2XZoNtxlRM0oE5PMbwrc2kmE5b/IMrpc2l/6cOXdiFHPD1paqSQE5thAets1/zOfiX
7V+IYE4qksdBjoILRjoHjwam0pG7eRQEdPzt/6MFc2YanXSVQQ25UZJtiPlCya4KQFapF04vTBxQ
c72MvxGp/tGHfcCAWnRoKh3CujwEed1AW/TmnWS8m53ttVa26Wcd8we6GGzP/T6ZyX+3nmzUYFro
oa4CyId77dTnXt/5jSjjL7ByQ700CzUFD5VdQkZaE88KMWOQOJYIkyuwcbbjpjKLAVPHIUQJPNJu
entrqEdLlLri2gb6fYGxQ67HNunfFxauyVMYKiOkDOWnnzvVtOnTBwwHcC0QOK97IU7OFqaxkMWY
eqgM0Wj1kKXulG13jG6L2+IFVa69NTsgmkHwcN/trb9+tVOhaI7CYuGCYglvQ91q8Mgp4V7lZw0E
mdkPS+TB6XdfmfxCBA3IFmsYB2mr2T70MvNXO/8YlW8JcXv7yR5UB9hgwSpyD9hCGjXOhTQ/bFMl
raBQCXoqjLn/mp9qx7qRdpFHdtr3dWl88/izeoyjtXpM4xt0vKZrzAbWos4LxxEkG85gfBTG67qs
a3o5PP2WW8XYYtKOjdGEECZP+2wju9Gr7mJS2W1/rPfJgbxIDtn0m/Yo7bRd/Rh5GFyw/gWijWQM
tAmCXq4KLG1YG3uACvrxDfMxdor2VS1vevUfXhxLdRm3DPhfUgc6pKm5/oEhi5ED8NN2qpXDulac
3OnFuv4Cni0sBo1QJQCFWNc22NT+s5F7FpBIc7wfO68w90WEOzTc+7IlWE6qwMq5YIGfszKGRgl2
Dtevk9eexAcyPhs+lYl2exKDjSx2q/pfHid/jofG+ObCn5swSCC0G+ptBjK1anDBX6A2X4cMw3wG
QWKYexUsxDEJTvRhVYlM3UveoVEJRBd1Wz6mkiXQSrSUjItRpdaY+wxi5OLTiN2yPVqdj+zjPhzc
CWNvRe8HkVqMkwnSMpRGDfL86cZqb4viWa2e1s2SfvKadTCupa/SsiJUxDw8jdOHNgmiHm4aa3G+
rlDBth+YcQ8B9ti+zpP0qJDYKZXwAfyZm8k0TlF+V6boRcxM0Ym7BlBenjjGkdS2WslxBNGY2/qq
Zd05ToMTRn4fUz061kR2Z4zBKRRzY4yy4H7g+zBE+RaeR5Tm7PJ6yMHd0WktLqNY0t1U/pTjcBdm
81aZfS+r4xvQiQhyQlxbQQCBViU8mkEZcilRQyvimMb0xBnDxqyGTa7oYD8TwfG5V9FCDHOw9c6u
STxhTduo32a27dZDdNdHqpdpP0IiosnhFMCwhYvKK6OViZdfpGfIuPrvUujQsRXmobqp9wHYcg64
gY7x6Chf44OoYs/dv4VcRk2zbrUejBMI+1pMrs8Sl3S7FuMG5NlRi7ekF/ho/qr+KTAz/ks34rlR
JRSY/eJVAp7XfmsKb262muhu5YWzNCMPFgDTAgUFc7kbZmN0M8BXLsZLHEaJnHD4H+LavOnDUGQq
PG+5lMUcP0xNyAs5xxkY1WQXBt5QPHTzHlmdDZEcTLEFB7D9D+u4FEk/aXHH6llQVmkE9Zr0Z2af
pO7n2L6ALNcNMW5t3XHyLIQ+rjEEBMhUVAgvRdVd344p+LXcOdlaPjgv3lX77E/FVlU9OxBS8vF8
2VIcY5BZYWll10BchYjI0g9pqDqS/WADZTSTs11syuxHZ5oCJbnmslCStcswba1So1sIRNO46wu8
DgBYMUWUkDzntdSOuVi1Aj3cLfJYbjG8J7Irh/eJiMKbd9HR/Dxm8KFseDX7HUWiLjAr+MfCLm77
0n9EvCC4cEQimLs0L6TSLtoa4UHpn1HZ2VSN6KHIXSjaiQryZ8ohwxg4kkpVlNtwFBralpXwayOP
TixiXeUe3N9CrjqTkAiL7GaE87Om6X1unyMSHiIkfMePRnqKI+XBBnnn+mniLh0AoSjqWgStLEyk
kwNSYfsNdieZ3mtyr/89iwWKaYvfZ7ZmlPOpl2iAGJnm3ibRXZgAMRAU0saf/iX3AdZdGxgFYBE1
jdkjM+yjATwo2CNQWTiBJWVO1LXHKhTVz/jG8FuQzqRGO2tM1cSAILnEk6J8+99+YYFL5bqAP9qw
cYWMuMmK8NIFAh+MAKljg3ene4lCwTOMA6zEDoEUG9sEYA3oHC79KSreqt0DjuxOD+D78B+88bM4
gmrf32aH/C3Yjcd8N3nJwXfSowgBzPXlC9mMc82lpp1sDTpOtJsmSEM3zCI0lo2ROxNMk0rS/YDX
0rrJc+58sBmiOxoU/4DlX+GIciMO0d8GxHWKWfSe3oO6y6kLTyKv64J4L08g2EEABPgt5chgDlcC
JjAzMwmQgEa30adsJ6Xz1k/QyF7P+1b/AVDArYEEWjyZ59gQoRx4egIuBawxpZXA/y831pzlIR9i
YIb0rsIE8FTNN8qQEKdLitbFIco9OQRl5LrOHH+ChjR0BwCBgG5EFvyo5l0++QqKY6mPmTxk/hgm
UC+sy+AASTF0QqNZ6V/Djdg0ez8bjZl1qFSZk36f9YBlQVp7shU7P0rThOf1KN0jL2WdFMQfrjrH
38CuAQCX2SdOFGB4Vvz3BH70kwBmBzsQyBHYQnQ5qXI2atC7Nz6N6ikJEg+DnrDqk+ObROC0Of7n
QhjjVDuUgeXShLAxGAFdkozJVc3acKRw+lhfas6NBEmopOJlg8cHe1byCskK0iCuq6c+wQRGhP9p
FEmeMkmHaoqMbZ0SxQFh3I92LJ7XZfO0BJcTBi6guobYgXFMeejbLSDrcIBWeMgDcAPlSMB1ov5c
kRiVOSZKPs2FBRWB1q3VzNG7wBlEjZocZ36xjvTYLOLjNp86cDqiUijNpoteYEv1ylbb6MVmfc14
Z365X1TZhZwpRqKywchoN5iaWwtRY4XpV2XtSuA1H0QzbnnGYYASmNK1obuJdW9hO9dqOkKprml6
t9JUkIDK5vha5Oh/k/X8e5RiAkhR9/GLXHeZ4N3NW1KgGW2036GpGuzcl6q2I+jMu1ECHHQuayee
6/beaJvKi4y8ced57ATyeEsLAgWDUoBhiABLaADugj7QE2hbgYyi715Jc+z8vRLcRK3gePNSN+hA
/S2KZTSYi0w3Ih3+TR8N31GM3p2K8IvRmm6i+m9JVx8Ae/2cSvUwyaKH6q8CPJOYUpbHjnl6zAmZ
g4A+PYy77Da9a7fEiTb3+RaUpDNmLtIyRfPR34BAyxCxy3LCgQvRzCnJe7MyI1o8M6Z7RXXV/qFt
HtXknCEhLhoQLJLFmE/aV8o8NpAVjMM570ynxvRpvW82fRzexz3BDNZesK88kcttZR1aYyDBjtwi
0GTxfa+AMcVQ7qSidpMe/YezZTm9Id2vOwTeKaFjrsAGpiBHxb6W7biyy4HCLTr8M2VX8l+UKPEm
0dhhrm4LOYwXRRW/6WMNcmx/8G5yr8jR717dS8nWVgU+jisKtwJQ4GDMBZD+8uBbUpd0mgGHXYD4
OsB4ThCwVq3X1sre0E+2qBWRK47GxVhD3IQsWM43ysz4VSLs5CDaV7OpgCUPaK8pK6ZbkhHFSyP/
pkyHv6d1QBc8mh7AQ4w36xVSRqvQARlNCI7L7I4yOmJAn1zt1s2Dq9xCBv374r6Ik1zz5QEyxtj6
aPvk5EeRixfhEwLoA5oUHU0SEfHzRFqYuwb+XfBwX3EU9dlQ2TNFKw/KsyS5JPhqzYdmeM5QLhQm
i3hX1FIY41GKTvVDC6lo1HNjN+y/6zFmiP2aH/0tRV7TH06R8dfIcoyORpYAaBPkFdGwdrmkZRj1
ckxFSsq8HZX2OLfRthvM7frOcXqZIUeljX0yFhJU85dyZjSkNRUNAtWhc0ztKYhQdAU7HdohPDX4
RIkLmSkJYzAzUS8eb1ExBIACR3EcDLY3N5ZjNJ2UOOsyqqGSHW2y6EW2XjvzGFiPuRYBWiMIBXle
7BctHhr/6Hgd+kULMwVTQRA3EtZUCdWnDmQXXaZuQjQZ1rmIK4l7+S5ksQgOewwBfUqwrnryPcQM
hwyzcFwA9F7qINpEeXFQ27Fy5JLc2XLwur6pvBiDEmUDIgk696tqPYpofdPJuPhJCq4L/5EgpAJY
ziFS4OalAN0jEsacjXlGl2asQFivfZJgp7apl8ZvVbUZ0c64rhf9KTamWOrFXLb13IDUhWIye+VV
Tb+Bw+gffh9leiCB0SiG3qBL+wjkNrBLgt9vSPakhP2Hmknev4gggBFhCBtIuBkRpVxrpEDRDhz0
XgrGbbkMBeEBh/oGJxpzZv4jgiWczEs5k9MEwbt1V0RueR4PyW66r77oW/PJdL6VPzEtfFNsmo29
kwZHO6wrSPfgao8AKabDtS2w77D+xG/7IUYu2LXk1jVyZ2owuULUNchz/hS3/H9CmDABPOaaXdMy
iEZeKuuQpZ4622hK1txsvMs+1zXiWt1CGBPJgkpzqowcwtRRchRw+umiIJK7ZiCRBmQaHE9Xvc8o
tESWWiO7OQXA34HuB5Pb0hclbgT2zZcDwgU4BdBJs3uD4Yo4rBQlZ9vhsJPxwtkkaLzwFKURZce4
O0QwcAGOFkEj+8yR5DjBdDq4PyLXm9Y8xph71f4wysSR82fNf/z7LaJ0X2h3AODjiluIzBhRkVsw
+XJ6a5HklERJMN7K/RGANshLzzBVs52lNgSYwzcLSlTWMRRdGSIZzMkJUeVu8hgyJnNL4gfNuEWg
vb5OvAtwqQZzbkq5k1GFgoihP4cxiG8PZecJB7CJFGEOjIEpQmqnQUqtNdusSrYTkH1ZW2/WleFd
PIsXJvtytySVtAN1AnQGuu2E5CUBuDgxP3Pyc10SV6E/KSSLLusibohJNyG0hqQS04RMTILIzF3a
CAI+bjpyqQ/VdyGlQnPkVA5Ytj6aHwxbcoYK13aoeKaevPRK64WkxcZNqP2CFWhueycvom2axrd1
NYo+RrS4TESfymmT6/T53h2lO/I0PWCGM6bYOorlkJ188PeTl2/iF/tNNNueGzgtl4G5ISfdaNQp
xmKPNnkd0KMbzcU2BeGpVYTHUdcdOK8d+CG8MPsHCOJF4oA55SHeuJ1OwaJBdDOOHxUIE4cNCNgm
UJwoT+s29f/oaSPvBf5bjJBi9KyrtpgqindEB5d/SCct2yJn+MXKgkNcjQjW0s5wEyN+Kgg5ytVU
btc/gOOh8XjC6wl3NHrU2Adpb/uhVgBn5QZFiNP5ORQ2rMs1hp3eH2ORc+OpC3G6CdgCUvqoZVxa
d1oNMTFjpA/sULrVFcTFRoucV+S2mG6WgIZyCs3NJDeOPKX7dU05x/dCNHN8U71umzqFpplyE5eb
tHrNfYEIznGBCKBjNZphRlPSpXa5WfrRSAEgcfUQd56kb2Ky9ftTqwnwWFxdMLUXvTXIVmKM8KWg
fkoUI7KwjL25V6djWLzGw/P6cnF1WYig8dDCD6WSGSR+BBF5tIm7mwqUoODLncc9EQ1coAvPxIpo
7PujDLNqcz2QMSmxMSBez6LjVL6PAVorPtb1oQfpSgparGgrOEa3si/pNJP6Rk1mXHqpo/QOcfNv
2qY7qxiYuy6I95YGBxle7eDkRXPuL96kxcolKE6nRUht+2Y6Bo/TbQTCQekQHDJI60QVV05cupR2
BUjFHHg5lGTUyM7hLj6X53Ab3dhneRvs5p2xq4XjRbkC0bZP6BxLoI8Yj2UleR3OFtQjmKDao/7Y
DoJjxLNubNB/JFwhFxI1IqPSQYIs3feYi90cMt/7l01ayGDCLBvTRQa/h4zpYfam2xR8IN/rzbT1
38J3afsP7z0VvHcgUILzo4xDl4cJbH9qP9PSdJDJI0CS4OZHGJ4560rxDtJCCpvpt8pOk8sBD4hO
/9Lqbqae8vitnXfrUng3xlIKs3K6n3VSGEGXmIBDHVOqxlMab6X4jWi3+fywLoxnCpSlA5luOsqA
PUt2B5oMUBcBRT7VKnJuZuMMcxluLDS0ClaPJ8qGOSt0TDGY8BiHV2rKjMFjcENFskd5d4rfOxHy
mLdBNqFdY+im19Bwe2kG5Tj0epP3wK+E32vNs/Nt1KDHWETWwoMKgC7otxzWEAL0D6sDYG3gCtwo
22CDKUtIqt0b/ibdSOdSBPvhrtxCHGMRZRJlRg3ySlduAIUvQbpKYeKCEysSwjxaSEt6NarpfTQ8
VcM+bR7j4PD3xrZcNuZWlYo0sCOgnF3FgAKYvaaG6NMXmBnPfSLUA/QLBg1cMbNYUoeHPaI+Wm4f
vGZuT5Msgi7xTiiK7EhfWWChhx+9NDPDDvtMBZO4G2LYTumPbjEVOxWZ27ggD3r4YWuZYOV4wQIo
o2nfE9goMMjhUmKLh94Q0JRCNYLpvq8cVXo00sAxJsmJDAHhhkgYYwmVBmhbqtAXX74pwCg4jcdm
jreTgrE723WLoCvFBg1LvRiLoFBAO6Edsv14K4NuG3N/HT/eZJnX+C06W+4lPDnXRXLtfLGUjBuq
h6Sf+hbvP+Buj0lOvrTg3tD0UIR74RkJbARFKEwrA7SdMZJ+xlM8kHBZjMBGq8lrZb0SQM2tgxLt
/VDwkOSv429hbDKyaLOpsFQIK4NwP6Q5evW7PWbzHiI9dyRr/qGaY+fYkizqLuR63D9asgwmoRwP
Zkw7WArDdrrqZQxUZ45uMDZGsG3X4+ZBbLtYT5Wxys6H0+2pioNafgsVvXbkxsBdMp2tctxksubF
cng32l9l0/cK+wUh2y5uVKc1hzu1fA5GHSXVyJExEvcfDIoONQCrMPJwV6BMTUq10sLZHM1g3zSI
C6L2ZzXXgrCAeypRZ/g1zoUO+L10AUoDoL0m4aY25efGf2q1uzrfzd+D6e0f1FER8iqU1v+KkWEg
VS9VM/xnEuvuhPQHsdC5LoIqcbVZBAOMNlXaZGGlQ4psJg/4FjfBFFwfnGdZWhxbRRR78G/shTzG
euZinuHKcLshiaM6tfx9Dt+LMXPlTt+i6nkzK9OzL79YTe2aqWi6EfeQLIQzXi4ZpT5NAtx7qpye
bOMpk/2nJJy3Flb27zcPI1zw9sdRkcEOcmkkQZZ0vlZAUlGdMa2srs6haGYZN8UAQCYskVJOg9D4
UkZUouxhjTJuP/uzm56D0HIwxQwd2rcdDGaMHTV+ssG3ua4Z71pfSqUGtXj04YE7EQxohIfD2K1W
dk10R6xL4OwSFEKKCPBwzE5nAVIV4AvYJBwwfVRfEg2Pr0gLPrrRAFypFeHYOPYPwKWuoBih4N3C
XujDZM5m28D+JeU7eBA8c0oOUj55ttE4Wvy5rhnnyrsQxhi/NQaKGg4QlqXHbqxxCTnDIKhPcldv
oRBj4xjqOGtKj9TMDJDXrL6o6WOCXvZQ+r6uC+emu9CFub6HRpKbEv/cSB1fQBWwtVrgjUjl1Ta5
mTrtBQOVNmYsMj/REtK/L8zPnFXSD7TDSkKR1wSgJCtA535Y141j4xe6MSfLtrtAKWvoFoAGJbMr
Z2hFuDiRHswx6gDYGtMAesSjdkJvDrqLCBRJBX6IE/xcaEL/vliuEPM3C4wehzVYO7M92+12rFV6
nhyjzdxCYBP8dQNbLeihER+zz742UzKDNHDuoKv1tOZURaKc06/OeyZQhUK/RbAvvrSUMFVZgghj
q+3RxrrR3dHJT9LLrXw3fA3OwC0/A39zU+78TVI7yUf2MxF9BO8Su/gI5tI0mtqmLSDIDIVONzhE
OY+GC84pC6NXwEjQKS5Ks6ZILN9V/VGd8R4h6aVWKSA1rQyn0R6y7Gs5nvtwdIJR4EQEG2kxTkQb
o6SpaNrVxMCtYdrZkujpzncff5ShX7AwzEICpUNDqAS8NOzBGYPNEO+yhA5Ew9iX3SCalCJaPcZx
RChjjnMGgRh0ga7Web6PhsTtIm/Q3te9B/9o/1GN8R5DTrI6kyEJQ1+mDlk9xckVUTaU1mbWzgHj
Pyo9b9ouQoAhT0BHe2b0VufvLXpoe/k9j71JdXoRa5zIKBhfgjZNdDDo0EtTXjv/XZiqFK0bEzMp
VY+5RiN+vyXhN2ka9uB6fGtLY7u+Pby4aXl6babs1WJgXD9T4y4DHU2JW7DENQFYeEHmHd6YuZer
R0NE6cerdl4IZVxGVJtj1plwxDB0+xBt5NJR9vkpOsB/6Kpb3UnP8CF5660ry40GQFUO9nwDYO/r
HDYiH1+FWHsIvCiTDxoSFZb0aaFpaF0S1zp+S7rKZddKJGddB0lTjY7LunDK5l/O1UICs4SFZXWd
TO+yGpzrVv+JoauBiM2Ne18uZLA+1q6auNZgG0b61SRPc3ALaMKYgjdfA4JcsGRcl0QHFlnocjAI
WyNUpMGq0PqOM6w+aAqqNbY3Nucuuiul3frmcI/WQhLjkmQSd12iU2/RPMqGZ8gbUoo8Et8A/mjD
eCQtUKNiHqDNICFg6jeS1m5ydaOUrVMpblEPmNyIySCAW74m2deid4dOcLJFX8A4KBC4IrZuoWVT
fDe1T/S9rK8i985arCLjoOaUzH42Ug3z12B4JAoG+t37HQ6ulzWYHleKWhoEBkIYT2XMua/nmJHu
BiCytGTXn90hAG9i6PaiUpRIFHO4zKFW506htojEkUT360s0femToyHiqRZJYo6Yhj66wWqopEEC
UPoUSaGrNI45fo4icAXX+4HuH3hpMAgjAXgZZFTzBApwWh6Q7TepxTg786M17hsRHJx7uhZi2NOl
RmkT0EzNbH1D11o/nE1fkFfkmvZCBHO4WrtXOou+HAf7KWx/Tvph3bRFKjBHx4grE8TtWCk1xwCp
JPDkbqf5P/87Icz5mfTKHnq6TmpvYvBnBlKOnRZ8+a+EsLd7VtdxizwB3qW4h2J1M0uGY0UiDkvB
erFpg7rXYr2haSzFegn19yjYpSICvl+J1KsQ78+e28xBwczKKk2oJpbikD0IZo27d/Uec53uldvK
i99AZuqlraN7zfklaDHg2alOksClcg/r4huYh0BlA4Fs05gP5Buu0b9GfeXWxTmJzgo6jdd3jute
F7LoGVg8CaRIDROrgqyg/OZjiulcpa9yrHndIG9aQryqyraGmX1dlypcZsZJhH6RK7geEXZulbOC
RmNn3mI218/MjQfPPMy74uyf6k3+Km8fgo/m+LounxtxLLRmnEfbKmY60zdzMLzr5YuEYRB9bW5T
RUGBybSdPEkiwULTn1wzLMaZFGHvDzYNctryf0h7syVJcSVa9IswAwQCvQqIKSPnrBzqBeusQczz
/PVnkfeeXREKLLCqY9v6ZVd3ebhwubt8WAsESgFnvgdsQq6sbW6tXRLJqVg0q7RhVk0f9zaIKfu3
VUqXNRGSS2mqyVAR82GfbGMNT1nyubra8AUyc+W45Cg8AggwZxPUiI61k2+1p5BjTO4BSWg1ueLW
3GaaU7zpG/8peqNvKu93+l3rMPcb2aZuulYFWNFYbj+Uma2Mrfj6eC9J+8DqJyNcCTbLIrAxMrc5
8XaQ7KNJSF+q840Yp5YH0S72v2HD97rZLzuWPzIk22ip7g+aDRlhMn4L04aHg7GJB58XRf6RGWtz
KYu3DAMpgHMEzD/qU+e+pazAjJcSJB0W1piAkslZu+mq0C2LQxDt1bUe/nKFCI1vA+PZWPqS14xS
mtXpkI6o9D7Vr5jQhomERyz2mTx9MO7qtabc4o0+ESeFisrH/uloQb1Q/TDGg13ug9xJ7f31b7YE
bwUesT9aSdEAeBiZ3efQStnZj6On3oYHkrvJW/G94to+2kaH+MF0fO+62EVzPJEqxQUzTjBlkkFq
Q46YZ1SHt0BZ0Wx2ExdXHFuDGhoAAI+XX2J9leg0FWhqJFhPVnda7NXACNYHtxZbwxr4FL/9g04n
AiWvX7W6EhMFOiX2qB8pUmLHb00M46jjGljX4vGdiJJu82QXcTRMmAdsWfw4ZYETCusmGVb2vBct
8ESKdJ91XN1atJBCk61NwL/wkKp35toizBIaLAZ4/3wo2d9TMNAMbB5unISLjfVErTgN7srCG/JX
UEPa4Q3W6kL/pqufxgiwQxv2T29pa97BBCbZjI197kp6A8DYPZ0bYOhMkeFojt/pmndctMcTGdJp
EowqGCZ6EPN7PSBumn5azX/N5Gn+z9LwyjVIgsWPdyJOOtVaEY1a+VDJMN7N8Yemv1B2s1p4W3zD
gJsP6GMGWm4yarA9Jmaezd+uHgenKz8Df8UGFy39RIB0ar0RGGFhQUDVbOP0AIi/VVLDpTiC8hAw
j+fQhc78+ccH+oAS2AKOlox59lQEzYGZmMeZ2sg8NFijuxMqSIt0o0531x3G0icCVoqNGUFge5gX
CDFDNpgsG+Aw6JNlPWIKcdBv4rUKytIJEnCDEMCxYJ5XnpUBC6VSlAGZr5fu+sDcE+YEeniyva7M
giVgzhHL2WjkoOwltxdqMAMooW0mjortd8Cn+SoHruc/EMOcSZHiRsdKa2gppADp5aEogF1eJhvQ
7zzXaNVQ9GquK7VwdiAVJICDmlHbQAdxbhpAWE4Me7ASx2oDL6/qH6QZHKqoK62ZRTEEhXYyo7tc
sDBZIDkAZo6dOF1UvGcd1ma06oGt4lstfSIwP2KpEcYGm5t/xsljzAppahqBkji+nZmeXcbRk0qD
9ykWkReS9pj6xV0c0bccw768m+itL1LC1WYq+eCXbB/X5hrO2+xYpSA9L/cS/CbLpNgdPv9JqVlo
4VQGKTZvA96DYiOe7szG0eJDyl6uf8uF2wYkNAwgzEiJKkgvzkVlWEQP6jhKHWzIYImiFb7jZ4jR
2hj7iNS10qz1w5bOG9O4/x8tBqjiJBes+alSEa1OnbYbOq5GtN42RV6vrFMswZRQE4vSuHpAEsCH
PVdMnWq/yke0fotgq6uHrvICdpspTlpuReKi4LCt1AMtKl4bP3zbC4yPoNr77UO4hhW8BKB29kuk
I44jEYpoaFMnfq3nh1T1WbolSGF/tdsYFch9cDQfAs/22h29WwNXXLIk3cSEGGY4QZQn4zN1nQ7c
jdmS5sn+nuUTzxqqcQvvVQfcpwGfj/+6RS2KnLEcgfqDm/v1YDi5T8FgiTLT0tQZhg1rD2Dqxj/f
R1N3irW1rqUGF/3Cjfz/ZUmvASOkXUQNyBoByZ8Gu6yLeB066nTXTC4hjyMQjirFu66gvnRnTqVK
/o/6IsrrIQFiUhrP2HuDFd3qWl5/9317vLWbkNxrPjV/+f1gFxvRtHXGE6r6e6Fq3WM/JhmasroG
Lm1lUPdM66rOqasa0xcFabXMSRSm/QhqQb0+FAhRDTasBp7opNj5cSi+BZkxJm6pNNgL8Ttzpfm0
pB0sZkZItkzsj0kPSLPEVI1pw1yVaB6b3oFqOxSvbFoRM1u97OPAPQ0cORNIEcBnOr+frE/KUQO2
OqjUtW01aBu7DrzRJysfa9FEQFyFTTgdnDh4EJ/LESbt6r5CTOxHgCZ4aR+Yv5WuamM++nrkb1jY
+h4QLpunBC7QcroMeyxcxGmw1qH8GueSVSYqoibmqQH8IQ+NTGPUmaQFtQjZAHza32susPf44P3Q
XIGh/vZReORgjVxJuG7z6BDtwbHupTtgqu2Hm9HLti1vvWf9WD5nzj/sdWN3/H8/Th43IVreK8rM
ezKZIBsnzy3b40cGxra3brNuZd576eOfCpNsrBdwWMp8EgAQ0XXeK5X6SwPuy1OrhMnH9et6EW8w
l4gkHD4QlFVYFJMMTQNhQZiKHAagkjdrrB9rZC5/L0I3NYxBqoAdQiHk3MbUoW8HFo/Iu4qWOgDm
aRxF1CtZ11Jj/ewLSc6uSCeLpvMXoo9V4Gk3ume7HeY6ONYaNtmd76nu7+t6rX0mydGNoRLnZTwb
rHhqjH2hbf145eiWQC3OtJLitGHmtKh7yLCe30Nv2ndu/B1rQfdHzXmYdg8+TwNuHMMN8cTmunar
Byq5BnNiVV3qEN3+tl6m9+7+E5jlW6B8Hx7S7eDExcoXXD7Oee8Ji3ZwrJLV6wXBenSLYJyYv4fs
QW9vVkmdF0WgbKBi+Ri4Rl9Z0UnwbVkehX2FZFY1x23cqxzTEmjXro0XLy1EArmIMWCqzNuxtmQZ
etLGevtlGWHOx9H4FNmPtE2Oeg0XNSY/K81yNCNyzDTeTeBNFXH4sPL1ZhEX3vQkSZa+XpyojVaR
2TjBTOeBPfVNZUq/MRl2ncskUra+aTyrlZ1wVQ1vBjNUPqwoeUq1lnqAp1RWDHkpbALfE0eCqEbx
MpJ8gJ31MZkT6Yj8ajSvx+BhOe3o2iTFmhjJCfhtVPZaATFxfudHbuHfthG+wBpI1fIHBjM4BpEo
0jg5PLd9Eod1GaeOiK1o04FMJ2LRMRrHF9a+BVlyWyWtU6rhW0uVTZZMe1N/X/nACxUISk5+wvzn
J7asaVEgUgM/wRJu8GIXPAp48nv0Su9eV/hb74pnbeT1nu27nkcrEWopi51JQ2cQOcvGat+58E7U
aWeYyCwbA0R6rzA2PuTbKvyZro0xL6p5IklygEQHF1wx57BVY7osfg+ClseDygMUv8K23xd+v9L1
uIiIgMXHkw90qGBuw8KapJsixq4ic/6KysjA03gY3ao1/qF9g9IKfB3m9YEMe3EhxtBoVDXDCaKF
G38b0BtQJ3fFRhaGA8EUqs4r+jbQDuRNGGyNWEapILtTBfBLD8P42tqbajragF8HgZ9mudYaJM3S
WtCZzPmKntilCH1QVDLI1MFYm8euBldT/NeRO+JvSt2d6H1QOiM8kfJe6k4C9LVcdZt0T/M9y9dq
MYvxE1A8M/4u3vHAaD//NSyr5+rtnN/mN4Jx0/jlD4+gflJ83uvP1Acop6eBiLS6N+Mb9DB8AKqU
h7b1iv4jCb08WomqSw7KwDIIZaA3ZMAEln7PkKOOkuD5YKq/pvq9oBbAu21AK61uXS5Kwm6vgXVI
Qi/wfy3mi6CikFR7iZvvjC3Shw3QFo8dRkJ35ua959rGug85u1N4vW0Bq8Jz5yPwACbl2Hy40bx4
n93Z4L/gu+Z9RJLRvU5bnz8Wrn8beK/XbXUpNJuwVIMZ6MpdJIltXNeDafRI3/Dmg+VM4YO9BgO0
LAMYZxrBuxgvnvPDr0M7b7HHnTrZaO4ss7y1cm2naPWKc1wo2lP4kLmwghoqnMm5mD5OcpEw1Fb6
OmMhn3pNve+AJX6o1DJ1SdWoj12rt4d0bFTqjGmQvV0/y+VXnWVBRywdwcgkK0OgVSqUyfBI3YGA
puXD50Bds9pgzz/jZCXVWDpVEAaDMAhoxuCokGKuFjWt5ccdnkb9hpHvWcpVZW07ZykKnMqQjjTG
FHUZTPO1Ee5k8Vjf6QlgyPMN8HHo2tbH0iQIWhN/NJJiDhrHWRAJaBRWeGFCXMkBLvvxnm9TLgCb
kG8tEMcmDirKx8k5mD/H3Rrt2lIQsgBbCihIQCyhynluQy2A51EjxE+oJlyGVo941EYrZrL44U5k
zB7k1FOnyoAgDhm+jeVIUJ5re70OPq20Xit6XUiyZ1gQGKSKrg/unXSggaoYtAu7zJl8axtqwtGt
1I3raXPd7i/E4NYBIQYGjyE/gv+dKwTi6nCiLS6eUu5F96H623TNrS4Z4qkIKesqCzKiSA4RJR5e
in+cqBdi+KNTsb9jgwbB+weNTsq0ksciZUxqu5rFdbpjpOw2GExvDKen62IWtToRI13htsT4cVPi
egHqHwxOVlXxTHmj9QtT9sXqvuL8t8lPk9Pas3SZdRHqk9FDGioNTfI+CYsH6TfkzkHx1thenqvc
/qWWe/A78Ot6zgYgSz69VZKBoGdsKSJDkEle6vyONvfDdKtG9+HzdTFLx3kqRjKS1O5LrMRBQT9+
FrXBk9ypDRf81pOxRda8otRSuAH4AZlxfkyAu0rX2OiGTBcdVmer9xSN7wCkntHBfxoF/4cBDICD
qih+6sgrgF97fr8qs6GgD4Uk1byxo22iP9J/QPo/FfEV2U58kj6SquzL+Qv1b1P/U69drXLStdXt
Re/6R5GLUkOox6TtoUij5o7e1hxIZ9dNYMkVYQ8G+Dd0Ji+5ICyLC/QWTA2pBjmagIhIsZqz1j1d
+vBfzVMVxWjUTKV7xAY42hrzKuijo4GwnQChkOJ1pBeCD8W2yWI36lf80WJmcSpT8uQ0izWKojFc
rADtbnZsRAX4ixs13fSjU4s7UD9gwP/6WS7c2jl+YAeYqOBtl0vuSiOiCguMeFFgRayb8XzTX9GI
YZzqk6wBmn119CQXAWF40yOEmAA0k2wcnAuiDSsfPRPHcLrn3uBpykcsMryGN82ebNLD5GRPLOGA
qisf2J5t24wzl/LIM2pn7Z29VIQ7/TlUmvynuQ/0KQW6Z0d7S53sRXjxrb/jym1wQw7hs/p0/axX
BUoRR/SATM8j6B9Sjv0kbrvisdlZEDW8+k6yL7Y/VyTOZnrlxKl+7lWmPvVJF0NijzlwrvDYGQ7R
5mFCtT8D2XO8cjOXnoRnRypdm6Dte2zDQx5A74/kOHUO4zHPeXZvOOp/+Z3gb7Ry7/CJsUhfw52u
ZCmrRyzdoSyoclrnXz+gvq31DWyMbn6IwxvaGr6F3jkHBc/KVs6CXQOdDbUqIPEzuCT5SWCKpM2s
DrggrYnpQCByULvjY+x1Ft005k8byO69+V6gZMREgPfoBgV7HrPfJJpuU1Qx23pnDEdmPTfqntpP
os08pUpcC0ina7tXl/d9/qnMBkiLheRX9p1qyMZiSvFTk9oL+yct/UD5olPxSh9+Xbe9+aTPTA/E
PBTsbciwVSA0ykWYmoFPpg5o4rR5jrfEZDQ8TqZixWlexIJZCjPn5hEi54X/AsZXQbMQkxqA9poO
dV5/G5gOVvuMfvt7dSyd6qDZIximkcvOHWl80I+gaagG4r8UFd1JF851ERepDXSZEZTRuMbAjiaP
BGeNQhLU/dCaKj5G8txMoMJCW0AInoWvJv2Hk0PRH+USLJLrlgyGRrJijCezQucorF5NTRztoHpl
Yg3Kfc6Qzs0A7/S51YqRKoiSEQXjelCm2EobZ0g2keJm/kNcuz1buYJrUiTPapuDEQxJ1qBmvDPH
3w17iDJXsGklWq6JkdypXVjZqGlJ44CBpdmrdfhD6bLyDZj8vzQMzKx8oTVpkjNNk8Zm8N0NUt3f
dPRY+ELrQ7LWi7q8p/hAyNeQAmBUBY/i8xBhWrXNgjFqnEQEoH0qqHCNMVyztkVdTqTMf36Se4YD
w4pdEjcAkbPdtLW3+kxfoMxdms3f3qJZH6QYFKYNKgjpHZInaQhsDkhCaRJlZkdpHT/9r4FpsHtA
Da5EvMs7ey5Neo5MRhsAsBwWMVTNDfG7mpdFHfKi05oNxlRGTnvgMKWMrVVtlg/0j5pSLoVNU4sw
ATWr8blINdBJMp5NeDeQFa90kQmDTwPjWQxPf/BWApjv/MsZVtc2WYirldk+p42FN2TIR13xYsQz
zDq5qc2cnqwB7C4dLCYnZtq6L68oGX8ZGiLWKhh/M4DKBuhoz0Lbi/QzKEbwIVkrSl7m3l9a/hEn
5Q3gBdM7tYM4wO54sXlnYUUvV3c+eTD7b2G4SVsHOf/fW+qpitLN6wp0L5IEMkXzxd+bVch8gdAu
PNV6tNfeZZfrEl8qYrAPk7UahUc+/5DDADRb2wTBIgu/mSp6l9ta2ceZ4BE5ajqiDgZCbNdCuLmu
5uUUmiRYvvt96VOlgODOz45q9T2y/8uLb6VSOyCdxDwc7gdR9mMDUA9abBkSxNxst11KtnWAJRJs
kfhF5KoZ2VDMhVz/cbPScnjCePn/DkWy7qasRUYUWDeAg7nuP2X0PRpWZFzkXLP+mjYPipkoOcp9
kqqqqF+NkAFwzoqPDNtTddB3vKNJ641tdofn51pr77JVJAmVHFOXWpM6CGxLj1b+LRr6rRW0bpH1
PAzBR4250Q5tt6j8KNChjszfJJ5uDe1bomJd2OrczBxdg0zHys+21w982QxPTkNyXCoV7YCEs3EI
wJlq5U1vd123TcYfIJbjWe+J4tZKD127vy538UNj5hOsXJiBQtvq3Poz4J8HEfbkAdqV7Uyr2ek2
AOyyYk29i7bg17lj/AHeHTRLpuS3sMOWov2JS91Vo+N3CYaaOq9BTdsEYYFm6C9GkLudFT+OU7Ai
eymSz9B8/1e05MOMHtP0bPZhLe0OYVnuibkWDJZP8Y8IyYdkvR63RYyPx5oBKEcGXAjInAztn1zG
iSqSy+hppurRCFVKlEDceIce2u9whxHaY7XLdpntPOjPNmc9x/NiNz79i6n8UVIylSJrRJ9gFNkJ
YywnschLaO31Y7qSsy4G1hMdpRtq+XVr1XNgtcO9OW3s/Ikh9MRHYL1X6q6NH//ftJLvXcMIppJx
pInm1v0tpUc6/LwuYsUA5YJKFPk9K+b0WMlfBnK/mkQu/v14TqKXieEM+NLzO0xqA8kqoEadJLtv
queS7a7//sWcw8DUCcqvgMaTUx2adrmV1PARjRof+5hyokXPZvFCjWJX0eSmG+rP6xJnU7oIPycS
JRsoU6qWTIdEOqJJ74zKQ6nszPyn36wY2+LFPREkff2eqSLGUiFgZu37FlCiRotl0LU5wUVt8N4H
IDEazReTO3E/KZFBSjigHuEtTYY9iBdyHqjv6lg6zaSufK+lHBgDYPPYE5pfwMg/twejzX0/T6tZ
qV1tvNmgNWGbZo1RYNEqAACJ1BcsQJoMM6mgmiRsiqMTNHGrBgM/SYnYXTua2KHexJV88w9G8Ueg
vAsdNDnGRnsILPOtrd9VIDvKf6n2i0ZXYuLi9zoRJL2ahWKXYihnzYAmQxt3BJZb/KlrDptW5n6+
OCRkQ0fdF9MH6FKifiLZX2qNQoxBg5Qv44GD9YcDdYYNHXm4C3nH471522/uosPHg+8yp31/rm9a
N7kxt+Um4zhyB/X3lStx2YpGqD75TYZU/y3UvqoIrUHJe/+ueOJAds1N/pi8AdjuZrqL3sL95D3G
KjcfyhsBXlIk5yuZ4WW5cv4J85oNSBLBrSfzSMRVAYgO1tbOiLrggWwHN3BBONQ5jYfVmwfC9W2w
MkFxWaOVZOrnt2ZMfGAf2JD5KSYHqHpv6sP4oL6X7gf4cNzRAeO8GxyMG5z6zlyxuMvtZkm4lB71
jESMZR0UPsxzM7nnj068VZx+0z+YWzxjj8kd0MLWznk2rwvzOzlnKTUSeN76RQyx6BO6pWdyoGHH
oO2ofxzLF+Pe5opLby1XdfVtueKkvtZ9rsmWvFQzlr06Epw3djM2E3+17ofN5xPl7Ya62kF9UO+Z
Q7aGO/L47bndIENfA8pdfAycmpmUTnVZU/XUx08A+LcGE2u8p4kPG8X5unrZJn0vttaBeKsr+ovn
bgHOCS1ULHnJ2TBmIMZadDh3iwMvD+NSmLfg3TvZAOxrAyLBm2jEaFRUOunGR4trJY1cyhfIiXT5
q9cJ1hNtSPd1gxudp7PxHyQYADwgaJ2BelteciqUJIQ5D9iRTiIH08ZOtNrRWDpCA0NVGPAAPc8F
4raWJX0UqhBRY//fLXdw0s0nLOfmR/Za8F9iL15GHuxbJ3m11w5wKcCeypbsxqg1Mmk+ZLO4A3aK
IzI3QOkAFI/XI95iiQBzeBqCOBBNLyiIaFdVcQnSa4e0fPrBeD1TfP8n0K8yHxNuVg4YZJ38AwWS
no/bVa+0lB2dipcMBaRoYUqH+YxHbv4Y3uPbCPimgIvBliC3nfg/godGev9zReult6KFPVxQ3xBM
zcv7IVHTRX7ZExyv9mol3I5/UevYxS+x/hqZbhAfOmPloBdj3qlIKeG0QtIH2AeunSrk8WO3w0Le
PdAYb4p9vOtNTsHlfGfGCEAAhEZXMvKw3R18Q+/muuoLRm3ibYz1GNRo8V6VMg+/qtNgKNFUH+i3
PHdYel8YW9QUwcMGYP17ey0zXfjAqGzP++QY+gIvmiRP10c7o1pZOZgS7LYDw4Cb4UcdHkJgm7mu
2oLTAQHbvD6OQptpyoNSSViEnaECWh1N941djP8BPWclm1rU5kSE9BGzsEOqDYBcQLqVvMknt+nv
u3F7XY+Fuw9OkbmlNpNFY4PzPE2gZRuRsICQiaAUKmKvhTrg1PI/rstZKr3ObDzYkcKbQUPp6VyQ
0FJSK21TgXX7MCA9BN5vZwAYjQsFkC57O7ktgufrMpe+kQ3AeINgEgEDCZJugkRFFHdt5dR2usn8
Yp9Y1YoZLNW5oNYfGfq5WpMZ0CyJISMuMGUDMEhSOXlW8IZsqsadRi4mN2g2gVhZP14yjpl7HkaO
2RV2EZJYVoTMxqwIGe98/1c4POft7+vHt2gawN0HRQsuFYajzlVTh3zMxq6rgG31UjKsLBJgnUaI
sK/X5Syr8keO5JaDLEQ7tIEc8E3E5M5o77Q19MfLbRN8IxuzjagAY6MHnOHnuihWmAy+Oltfmj9O
kT8vuuav1URajJEbYjeKacK+dpEdcy3YV4x8MKzRutkk0qfr2n7Np0uJIn4KgA10tFkQ6aVj1Qww
3mvxUDldMoiE18yqX/s8EA9WMhQ/RiMbdMClFVbKwUkXu12d2XdBHGDtr1Xi0oFDy3b4y/NtBsoC
TNAgLzkOdt1bvGJU5DwEHrNg2A4MlWLYhnlTHotANN9MqtKKJ32BpS1VmOFDNhjmT2HH7K0ZdfQ5
h9F6DRmWf1yAf7SPoR9rMOCKD/oAKoRGj+7zdi5Z+cVoc73swg2YSvLffaDg0WTbuuoJzNE/aFmJ
l3OptfpBb1t7DXHta8RcOj+G/WAD+xjgkgM4+vmn7JVmGu1qrJyMKkAK/4Yj9kB7sZnYtKttjZMR
mDlR+CnM32rZPAMUiAd69IaA4aYmJlIwdZpV32NdcKPusXysoZvW/S2yBLjG53aajvLwvEEmmVuC
ARK1NPGN9Sa86TGdkufDYbDerpvSQng9kzJf4NNu62RnralCCquL/g6QLVXAAxvzrlyl4bRXszp+
isEUJSxMyoBI7OG6+MV7CzoVQGdgeO4im8MiQi5UG/cWgyHHRMP8s5IdfSH+IQziU2NRbKZWxzrR
uZbmIFJaRFPlBK11X6idizXrAGsoqzgdC3kawz4W6hYqRhnwTD8XNJVa31np7O/YSD3WJuhOjRRQ
Chj6ea4EksZJ5LqjJ1rPqV1nnt5m4uX6mS743JlNbo4oiFmgrDn/DWU3RuD5mv0U8qWu/V0BX8Aw
vWENP3RNjhS2qjxLC4IhZUfTkw2j5VE1/dcosQ89GLGd6zot1J+gDGK+DeqdOf8+1ynwhyKJZjOt
cpQLyXMEFmxwnHY9mJXGzXVZS3qdypL0MvwAb9ERshR2YNXWDJpbVRwTaw3lbFEO+ktI6FEuxFDS
uU5RBw8/gVkFrHw68Nt0pM6mUmu/GW2xeEPN7Nt1vRZSGZCyobkIPwpHLYMMZEMcTtijw1VPsYdG
+qe0XyuULVznMxGzyifepGuMko0MfrUvc+yYahumjW7T1f/gGrEsj7VHZC1YZ5VOToS2lo/zdTaq
zyrNnMF/jpRf109Lm6/qRYw4ESKZQSoCs8Z8a+WU1lffRY35EL9n6l7TvpFka9oDZjecvrlr2RYD
+telL1SScZB486hALtKxPXZ+kBOgfjLMwCGlpjW3jB1IO4E1fRejGBq4dbdGyrYUBTTk1ZiOmydi
ZLibtANOx1jNJl/0ez8yttowfMdMxU0uuqNhZAArMfYm6V+va7lkkTNGE1YwMfUHd3muZeELJaY1
tIwG4Ovo+R02bf/e88+LZv8TISWGSRelhM6mYqrhY6emT1EwD7iu7XguGT6+FgDHULwyTJldEbWr
GBwGGXxhxVywam30YtqzdHSvH5i1ZBd4ASEbmNnzsMp9fmKlhYqsbuSV0wZamfOE4YPxCiA5rprG
lbnpApNu7K4cngHm2d0VSRK7iV76+JcU/EgeqmEzcksNap1HQ1NavBmq3FXNShmdKogAGAnatlsF
BVAvmfRiO8MeFNxX1eHod9Z0MDCU/DZMeoTNceaXb43PUs8ONECGYi0hPPZ1NT0yoy9e6ohNhw6z
bm7XFJPNUTexsIo6NfhPSVFEgAOkJDW5QHHjBwFrY+flep7vlExjrhgC/8Hu9RKxUrf6TWIMmWMW
Rrcl5cDApYV9HLRUggdAP4cbVSt90ET5+zhX9L2lmIC5n8gmK6xxM/UFw5gaG++Zrk5Y/FCMo1ni
tcWDpM1Tj2Sx+kgGmgGhczDIbpzq6XWsqJby3oqKBzKhP86TIWh8DmL4xLPNoHsZkkHbtmUafygi
1JyxDSlmjhQfg0/Xv/jSmxfzVEgq4Oiwqio/QHUGhp3EwsNQtQzrGPplcdf2VbMHCbTxitE2P+JV
1g5uoQz2HSBco4wP0ditXKOlWAWERdRhkFoAqEpyhgAQjNRMwa9oIpXnY+cY/TOxvbFeyQeX4vyp
HMm+cYBkHFJUX+xKgGx3k7MYMERu2T93nb1ytGs6Sa4BfLhJ18TIX9Q05C3AiwLMOqdeWa90jxbl
gBIOvLsUD0HZl7eCNUSvoRNpAjfP3Mq8LQybW9ruuqksedNTS5G+UYKeWtGb+EbIv45DbD3FWbu9
LmIpTsz7NKgoASMb8FLn7qfHM642UIHFhJ/mTC1A33KsuQQAkFKS/DPHGo8f2fuCrrVvl8wCeCSo
lMH0sLs4//lJXsFYr3RkPsJMO+qhkyuC6yg3RskOrbl/MItTWVLJLG2jIbU6HGMB9HMOytd0o1D1
pUnK6gmj6uRfbtZJti5ZvEjLsU4sFM9M5n9SvH65wOhXXSU273Pr6fr3WzbFP08DyeRHoKWUAJqa
U1tQSgpe0dgr9Bc/WDvEyw+Ghed57gIt3LmfI+UvVQjiT3D2po6WoCzevxAMrwjzSTEIioQrOKOX
SmHCAzrpKAqiQi4bR+inHRsTAwmSDSiB34rmptNDO7z+7dEBZ0SbITCANWtgkeDcBEezBwRGbs4g
DsNjRD5BGHdbZLZb0rXR8YXMcyZvmlEp5prqxSOyNARNMwuigPzjDu2hI6g07RhCo3Gjmc4weRSQ
CVH/EVk3iLt/ryeKgng7msD/QsA515O16D8XHZJqFRExsLaWvceGPQpBa5wNl+4KDxFMY2Di3zBw
tyUTsUmYFGyEIMCaO2PU3g3CeLyuy7II5EoAFcSTXMYA1XO1Cgwzy5xyFHtkMuhUdMWP6zKWrG/m
MwEMHSrTF0PPImhD2/DBbT6ZnzZALayPqgRnR78i5jLBVOdPosLyYOnAvTv/LKKN4h7zrjgt4yYv
2W1qWC64b1c+/poUyfcBlagnWggpmDbYTmF1jEzjZ5qlK1F+8cywVY9zA2wNEJrOlWlCM2J5BzGC
vofZ55D4vKzdVTLdhcI6Du1/crCQcy6noE1uRj3kJFntKuV2Gr6T/DAFqObRmJvsLseGdekkfz8H
dC5XMm29ZMhm/Vmu0Xgg63OyjiFY2V43oLtMnpBKOX9thUyFA6RYCZ5JiqVbmw1+2AxNjByZGY4Y
UMHF9JFPXv1h5em98OnOBEkRhIIeSCMjBNUkSZ/RJNT3QBLMb8aq+B5bwdoi8uV7R0VzApz1DBU1
rIFKerUKmHs1AidRF/GrWqKYINqWg4mOIx+9JQAW8A39H84Sj2GgPWAIyb7AlowtTbHDqM0wdkyd
vsP0deCybOR++df9F+zTosD7hf+KyCUpF3Z9VdoWXAeQeg52mgWcakAEIngm/b11nAI/SILYqBZd
H0OjESgWof7SsUeSeGG1NvO7FLnOECakIDn4AQbwUgjyp8yN48kh/aa2PDo6BT1oKKAUgVMqbg1e
yXa6CcmKcS64L6aD1w+fDlt+plzGyFg+44IC4IKBaUhTYk8fDU/T85UsaiG5ORUjcxr5RqslSgIx
IsAslv+9J+WzoeZuo2u7vFizkkVpc4ScYU6B8SU5y3AoB6W3JyiF76UW+Y1qfIbhL9HVboDVzOuW
shAxUSBHHR7gUdi7/vrAJ4m2ptQqsHihGgmzByUlR6v877qExW90IkFyIKU6ViJlkGBFnZNhbGLS
micjTjbXxSwqYppYKCQMFmFIp9aE2Zh2ag/HYYtH1RqeSbjyrFs2diw7AeIey6NMrvXnIf7vNDdh
7IP/5M+oxfmLBYQBo+D2c4bSfvdoGbfWLxXvyixtttcVXHLE6EKiADrnHiiNn8e2zKhL3xzHzIns
+4jiZdT/CFvPV6cVb7jkgQnwhGY1bR1rCudyKjPtNT0E4G9ErFuwV7hDTrk/YiSOJdsOvbIwXYsx
C6N/mI/CdjT6QiCIQc3hXGYy/R/SvqRJUp0J8hdhxi64suVe+37Burqr2cUmkODXj/NsZjqTwhLr
/g7vXdqsIiVCoVCEuwenlE9lRzBFX/VI7Myk6D5Irh0qZpxo15ruqMdPZkMeEi64Y2Sxsmt0Lu/D
ot4ZeqMFFauhEqRoz9d3fbJ8WRRGlwrhZSJGQdBpXn9rKkPhyYBWWMPRJWxdVGejOqiKrxCUlMF+
6uIVP176zNNzG0gcPAnwFS63AnxxIzGbiLpQF3HC7pMQlLVG8A1WPvPiws7szDI/qyaxZJUSxFL6
ZybuerqTDYFm57ayT0oVVPwf7j6AHlBNmk4PKs+X60rgvFLIY6TmVopiEpQsABVrG2VlWUvR5tzM
tL1n8UxnLG0VC9tn2neclA7DnBLLfrruFEtHBBUDfKbJX4GnuDRiJW0BZG5CXUXchPGpaHTHIltg
ehj14+FfNu7M2OxDxXJTtkWeIuroslPXBzXZtHm1sm3fhemhzQC0FZ5lk4qTPq9nQzsN6jkaYltd
t44Raw43IY+Ayo/DRbpTyzAwuA5AOyokRpq5CoRVDXrKMParxxSdvuZObfw26rXRjkteinQSFHTg
f8DYnXkNwnzI0xgPOsqIB0F+nPDfWdVuSuWZjuCSnKrCu/5tlxwIZU8dclJoNeHcX37bikgM+o05
vm1dpNtaznXgS2JxKrXc/BdT2Hdk77aM9tYs6unwo5DaWFzZjCd7gDSikJ9Mwh+vr2gBSQ5iIaxg
sAjExr9zYyAPVgDQjhcrNTYki597lpza/msIf2mc76yYoTXeyS50AB+VRPiG2lSepMpOb3Rr9K2l
5Ob86MzWnLVRi+kNODoDZPEImLMYsxeXR5Y8q/2/RNI/B2eO4e8BruN5BFOR8l5ZW5HdN+pTXe2u
7+5ivD6zMruWTZtnojVgxbZ2dvU6VLeYCdLzlct/6RxMLJMJCydDtnTmlXqEvlZS4BUWaZFnd18y
iqKwRlrMeZaSAD1g1xrWEtGlo2Cj/GAD+oQy2PwoJGmpFg1B5EEW79vA56So0Vvk/voG/sdZmV+x
52amzO4sZDOlTjvJhhkJ3crnLjN6AK3ahKV+b5DhUcegujAAA50aDuAPXeFVit3/QKziQHUoEWbK
WX0uuUgJlPLBUiX2IjolmbRGAZPCQALAfoIhhhCp3ZTksxhG+6E3m7xCJUCxHtMwte+FCW58X4Tt
e42/AtE/4Ofe8toSGxYD3xhEkt4zKDxhxLYTM4hM3TcclS4Ph7YVbprWpeWqmpwFPBYa9TnQO21A
2tx0+DhqXtuQ6q4K67EAgD8HUrmrGHGJMKqghshcETFMgWz1koLkHXeVDeEjXt/YDVNGxzQF/SV1
JHkb5AxCPQmBvrGD0el4VQkdKjq0raPO1dNKNfdZTzRPJZH8yOtepKdOH8w7JS5s4WMuM0eHRaj5
baYmnQfd78h0Yh3zwvQcwqCYRCmHL3FlC3KKCwgFAk+mkVv0hJtdHDUkEGmP7GDQq1Te6NRmpmsP
KXnmaY3hp13X5xulYWVQ6FZFg9RmLSS+Ep0fIFosfoRynHYuF1Llx4Za5SuRdOkQnrvQ7JpoRj42
fYrjUUCqqg1vuvCBoOhjZU/XfXWhOYd+GMTF7WlEBBTGZobaVNZjZSowDuKWltuY+KkcDPWzhWmU
VXoIyU6TttdtLp7CM5OzjEaApECohIpIA432Sq0BgY2r+6ga36/bWdxDKH1AZw4SGTjzl8fQbuux
pznsoEG85RixUNbpc6qZD1XHVz7X8jb+sfXfv58deTFQnihTKXg0t4r1KQ/3TE/cwfqhV/44+m12
nzZroyQWHhkTuA7KH5CaQSZhzSI1xEyjBurhKNLZp6i+K/mpET+j+McA5IoRDDiwyRPOuYPpg6Bd
OqXqJdkbyz+vb/P3SH75K9TLbca0KCtkMX5Fn4FBED42Q+ZRWbjhxO56jRM3WWtHfncgWJww59ML
H+X32bqpgfmDScyom4HaX9VSoCfWjodrZhaKr7CDTA1SVyYkl+aqQSHvzSofS9yE3HzU7f4+6eNm
y2J7b2pJ6RRqxt1YwyOPJc0uKevat4CpW3Gt7/mFAtk/UIoAo8QMl7mI1QhkapVMldikbU/IZeNN
WFidxwaJOfY4oBprxOrfR4Vp5SY2V0HmjB9w+U1DBbLlSgajRQ0w7FcWD47W4EtK71Lxox9uMGJy
GNf6Nouf9cyofmlULsI8anQ4kjDGbaqYbyzughK8++v+unBWsbipBQFJY8wjm1c9ZAwOCUu9RT0A
0mxFcdPYTwWyjQJMDMCx/KI9FeGafvj3WDTZnJA12FLcvTOXLQDXsLsGLtsWX02buSnGCoSgg61h
vhb38MzO7DCG0N4Z0ItFbG33Zf7JCl/hK+nN9Bkus5vLpcx8o0ntDnqUWApr7ke5dMSwNsBjbbNm
jmCpLTFiikVkEFjHTbHLEuue5AcLszCc686wGLzO9mvaz7O4XVRWihYLFkOtW4n8klrTGcVOw9Ml
VI5cCZ2WqSsml1aHEzUJ9gPICC2qS5O2VneCW6gwq0z34uJ2SG4oUOTa2rj3JVc4szOfNMTjVhvk
GHZihR5MhfoMlO4xj7zrO7hmZu7ZIu/1ToaZDuO+bYwIiYvGq4rVQXOT587dDpGIQIEeIlNIHy63
jde8SoCzpm6VcJCAIh7qgcq6ZACmkWnFCYNSUDOzaukGCLHe1yBC82Hxoj+oLeScHd5A6PPvVw5d
QZDkNcRl3EWXv6jq7cpOZGjyRiYYCE2Rt25U89DvKuXr7y2dr33amzMvJVqj45mAtVth/1iGyq+W
6B4pV57VS2fh3MrsYCu0HashxJck/NVmlaOUGF5X3wPtEMsjUs83tO3/YV0WCk6ohEzJ08xiVCVZ
FasocSeJFQZpLRv7EhKe6G3mxsrHWopaE/8OdHxcpEh2L7eQtTkDbB2muk6D0k95l1DTvb6axYsF
3TA8pZBOg20/W04cZil0H9DnqEXnRBMpaavKW9YHGvMV+041Y4d1fw2+ASNX0SBVjnIXUsCZTUmy
5aESKG6DIQBAFuRCxmFX6LpvUrbytb4XCWEKZXpA6NDGB9z7cgtJZtfNmKgUHcXCGSVv7CNHMd8b
9UT5njbP13dzKUyeW5tVCUnB2VgUsBajbGzRjSYz1FVap0xWdnCBFTWRmvEfJK+B4p1TaaSxyVs6
rWswZM8yWKDZhZdAzJm1kpsSxePDK+bouUMtTmFOgjAdVjxnaa34ASgjQxFz8p7LnS0KYNAEhjxg
DlwbhMXPzoq9AsLlsp2sfMOlMz5ph4J4ZU8UC+PSkgTUm2lLkPe2U62HUsnIGyfkCgFZptUhVWYO
7a2RRByyNmhP4jmIHPEffgLYdMiE0J2efPfyJ0BZ36LQFJ0gLbe9xYNJh5ndGdZRS3dcJA4hzcrZ
X3JctH8wZh709akrc2nRMiOhtHlSusL6MSrIYu8KiKm3SuwQ4UXt3zM9EEVlvEsmn0L7bvY11bqs
MJED9AG1s+pDPejWHmM0AFATepr4GqogG8asdhVnO92A8xsSZFyMmwD+FKNqZjekkfRYaEZQfaWh
o2kcAxIea9sR9MMYbpMMrONb09yMNQuun9Rp+77bRTXNxLB7CL/NtlexSKdHULFymfRD0tUDRXWE
Rmu9yqUAjoQdNQoA1DUwoC4/ogkpbdWAgLBL1Nhphk1Z3on03ixQU9vE5lZuj6oajInucuRSynsh
r+Q5Cw2F/zp5mDA9vbjB5rr8AeWoyJktyQDbbtoHy+V+f1AO5o46+jY8YkAgBDXkA9mpD3+7u5NZ
QEdQEASobf5y4FHYF1zTwbGprVcgBbdKaZ6s2Fhb3rR/l1/x0s4sx1CM0qqbHHZizLtv62dobO5M
kD9bdcBFBsC8tFH77rFNoFrHW6diCQq0+fP1xX4PT5c/YvaRdVIoCZdBHjYG7bYLYzfRWz/N9aNk
RhiMbvno2XglzF83+92DL81OvneWX/WZCk3dGmazRkPGrzmVQvxiTYFobXGzc4KSAYt6G1aa3LWw
DPEM4L+mvQ3hjzw7hGLtbfP9Vrlc1cxh5dLM6hi5o9vofgyd7til9qu8JiC3aMXACLNJAxA83tkn
o3ksI9qBeIMBBbLYYK4O7yC88nb9C/1H7frmnmdmZp9oGC2CRyfM6KfxjXSO9gkYP3L9PXs1d+y+
ejCRjHxJa6fie0zFHk6vdkAUJmDuLOdJItISjIjB6QNPWgeIdN/8JqZH1Nu+dEjuiR7Vtu31tU5/
89tSz2zOMp+ItRoZKthURJClv4XROVMGkt6weK3k8v1mBEZ3gnCBFw6w8xx4XMaMFE2LQ29Yp4ae
uvjU6LesetHG+15f2cslRzm3NVtWp0rj0JWwpYO4Gpt+FXp6WTkS313fvrU1za7fRNGT0gQLGEzZ
HJRo9AHKX4mpBilljkk11+ws/7rFlZUZM5DmyKOubqJpF6vbMvoi/XMypo69dgMt+QXSM3BYULwC
i3/miw3NZS4R6MMYJHOs/Mbke+htOpDPA8vp+oqWAuK5qdm3Enouys6EqSzdheUPmeyM6Ot/MzH7
TLSswLQ0YIIrAn2VO6n6WeMJc93I4pf5s2XzGojdYq5lqEw+l3Q6Ohu0AeTYAOIntMxbxQ7XBsMt
+p4Gmgw0h4Gtmdd2TFZZDSa5wJ5QX8Y0jdAPEF7Dh4OcU2dotVfT/nuwJ84wqrR4uiAr+pYg2Ojf
RA0PobtRNkAs4iKB7mvs5frjP+wlGFzIMIH3/AZ5jkqlARGYgHxL+S5HCRNtBluK3GpNjGXpnkQ0
x/MACAlwSGf3ZML1tG1HbGLd/2irAxAejlZuBEZMNB56kYpYcfbFc3Vmb3Kis9u/qGjEVQF76rgt
uaOpXsTeiXKi1cf1HVxQfpooEWgmgIFh4rk+P8FqwhHZsYX8ZN+gFqG8Zttqm5yaff6suK3kQODq
DmPSv+xum31KwYr5pcvs3PzsVGtt3Mr2ZL4PypsOohmorn7mB2mTeO02Lt3r5r6fPVRawHYC4x2A
Ikz0u9xWtZCgjpqkrQttCSBoOTuFozeoK9F+0Qq0h8HowraSeS8Ig2sNdRhReqvTrTCOZvTcCE+y
X66v5T/0+eWdrEHmE0MlUbMFfGf+Qh+4MooCBC5I+UlO4qv4f7tRDtqNuocKZ+SUm1ZzZJSwnHhP
domHET6HxKtXHkHfPRW/AlNy8b4DbhLEpNmW6naKucr42zlUC0dPUpyiCuLyrmpWPHX6Q9+We2Zo
2vWzI8GtKEbDEcsV2k8oExU95rN8rmzpmo3ZYTB72WJShsXI9+xYu+bOCrRNj21NXLbtgmgTu5Wf
baiDHMFLfWMnbyxfP629rxYySw2FF0DzJ2bK9HC+XKs+jCGXIR3jRi/NT8yshijbrbmJHOmL+HQL
yZSTsh9WYN4LyNtLo7OjmBi2SNTJKPsJZLlHnHHbHBNH37WB9NHcDNvrm7201+drnF22ipXJsdTD
XDococ9g9j/LNcTC2j7Os6CuUtW6HWHjpdpZJ+IU95KjyE54fLUx9ImdlNP9/7QoY1bvEHaXMXUy
qA671Nhp8kZay+y+X0UXn8mYPYqHoiRhmMMEedRekT56lZM80Q1ZcYclmdJzH/wmHSmDU94N0/fZ
NaWjQBfPVYI80J9wFvxyNwTd9tnyqRNtcidMViVD1e95y+U6Z6+ryIxCvZ3ckfuhGx/1Gxak74WP
19VBPPRbhjNIcBblXbK7+S3u1FvMX/aTzxCOujZ5fXUvZkGulGmqhaiP4Tx2vubFxzSgEMsPbB9y
4Z8YdfwibdKbx/jE3XSz9vZaqPJc7sQs8tnGYBjZ9CWGvemHGwvFycPgK9AO/DoCf/MTdPl7a2uv
vI2m/Z3HW7SSptsFBCjw/C5jUCXVg8wUq3FJIm9yVhyaqFyRwl0KAecmZhEHMnCymCSjXBCRt1UV
bROclrqjK+DepSsKlxNI4haZeCyzcgDRcoZ+KrLRkhs/srhAPaUgAJvGxgPnzAqooa5cJEtnFMIb
BD0dKAvjcr7cO30ILchDTO89FHTz6Ga0zU3f+/G4i4H6BRO5yFYCz1LOcWZxPuYprA156PrpdVS+
RGXtizr56Ok0w7VfqyUvHUyMD5yo9xaE0uaXEyrIWRJODwowhg5ZxB7MIsNsu9p8Ejx86KADhZL9
8/W4ungGzo3OXAUEmropZOSJJBrvgLLzzML6aaWja5OPAdMdsigJhgZHoxyke7Nsb0CT3MjkWc6h
Z633e2qQoMqih+s/a8GzUL0HGVKdOG3fnr+lETXWmCYQEJUAxDmlUO8klWfiQW+tdUkWkD+o3aPP
hZKPgmnv8ycI5urJdlkhd41TDA6BSGsleUpfOVUyBAke9kQrFTBkB5SFxgdqpP71pS6e1bOvPnPp
mgJHHRb4AAobg7BrbgSv3DKuVz70onNhJSb6ong8zp8jgGtDmU4gJBTiw2RAEg2RK6euKd+NYtsS
ybm+qoUPCC2g6Z060Zkh33R5UJncjHJqYVV58c40GlhKfV+Mv2kPUoyxpoK9uLYzY7Obu4YIIKl7
GAtbqLvQbJu1aKe5Znxo2U5Bf+362ha/2Jm5WdhrAMQzmgZbOYZAvffcTyEdLBJp5QGwtqrZPd1B
xkHqQ4QDgQErkvYDI74k+YeSvvbWgUi/rq9pMcydrWla89kjoBd2YycttrDMVQfpqlezX5Gguxy8
pP/N0uzSbSXaJPL04jfp7xLiq5LqZO0ThT7VdTvLXwkkREg6oP85b9BDMkAnqWKjsqDpDmB/NwzA
jbjNttfNLN7miNX/z8zsK9U4bQapcAdWLJO9sEyU7cAjzb9uZdkX/liZfR6aQHjX6rAYsz1ChCvQ
yFvPdxXbQBCytt6vG1v2BTDGLMBpUemfnV1MHh7tUIJ/M0vClDm8B8Eb0yC+FFN1JVFZXBcaxOjW
Ah2FR/2l29WmULQQQ6RQFIQwkPmg1a9ESM5YQg1GcZU1sNlSVEJZGjhPaBKgeTrfRg39aCNGqKeN
4WTNTQPpurK6H/q3Rv9rmY9JBBo1OsCtwYObA5KpjhQf+kuoiESKse2bCHm0miYbWhl3OUSknq5/
syU3hKwImvwTtubbUNKelqVesAg6403qF2p0M0QiuG4ChT98jVnmCmEgjCXF5Dqo7s+lGtPSKgYj
y1rXQnFrb6Rp/E4ijINVGAdoKFez7ImGEvdlLSp3UqIVP1lpmW6vheVjX1nxUwgk63000NbPqIQ5
gmlioJBjSUeuNf1NxxROHTQnsU2VltU/hVW0b1kuNNdoleoNOvJW7AqlktzQKsWnLEnGQwtO+k2T
2yHgq0W8VfpIfCWdWWg3ItTjXUSmPC0fZfO3KVjZeloeq7tqFJLPozHfjXJMCo/ZmREe9CxOj0aF
foJTiMLAfIyeqYM3iMHEBAVJx4yxzCxtFZPcVLBmw7HQYx+jtzTqtDJp8YzgMfdz2ex9vCT7330n
7BbzgFPgou20szU35CPdDYomDqkiFcc2L/iTlY3VSyvVz1BVvYOpfitKCk79II9j7zBiQ+krVguA
zkJVC8DCzz86wix3VKr8oUN/dBu1tgL8uQqdPSrQMYZEbNJUvm5mvHeHQjYhI5ZrvpnK6U7Jqern
ysRy1wTZw5Mkn/ZNu5Oavt4bkK3aDeDM9+g5iBi0C+hX/8zCTon2ej7mLn51Ze0bZialX+sNge5s
LFS3GLHlDlK2EPGCyph6kDfZpAg9VI96k6RIXjPcXuDbvxRVMzhMsu1A9CGkPmtido6lt/KHACED
CkZ5OZiebkcCc2hAbwmAD0grt6766LEbW2Y95rnoBrc3qPpKOSu2lS4qxTUhFhlwRRl+ySSCWlCj
VJVfQBnuebDxzTyFhmYJQIQOm2pjxK86pIWtvR7V9hMy72I7sK5VQwdDnrXTCCKa7UDf17S2VOnY
UaiYkLpv0V7AOItJ95fWMkb4lbYVGg7UgobeKalNRqdLKlR4NF72QUep/pIUUYYBEDmle6mQ5W0V
Zs1W1NDFsZoRiFcweXQ8mzKVUCeLwiejxxyLXsjs1GmYRBYjku3bmNbbUGL2UeN5osJ2lKUekVm0
ZZih8ABM/rjTOBqqwLMmil+GLNnoYoRgUmX30OM2DB55VU76Xd9kAOOIRGDgArQHfmtJH6VO2ydI
L3pVYA5mJMKjJkn5o0xK/oWpb4k/2COmuvGSbS2A0r5iSUDFT6TWeMhoGkKYydDu61aR3KRAHdzR
sObAqHsMmBmlqPkAfz5RHVJU0buapuhlVUll8buQ0mLfhDmUeiyZ5fc6b+1HptbRXaHR4Z0P7UAC
OdPszcjVkG5HIrXHWMkJLkCglvyCZeY9RNHkzuOWlCtHJufVgyExelAlM/1dGkiewGCy0QbUoXvs
g1eLUaJmZvX8kXGKkRYQnt2bIxk8qHGnGI6pkGHl3l6gbeBhDEI/VMtRcAST4fKC4zYpDKvFtGuM
Q5Q9aQQuSWBMPLE92yQ+br1no/7S8wY8QkTPzsn2n0NUerQ8Qeb483oAXwC/Xf6YWa7SynLVRtl0
J+WQgu6fIJXjpeRDCM0bu+h3Wf+sI+MYh0jHGHOSVbDU4lPrfDdm92+uSLlFxVTA5+k+pZ3X1ZjR
0KpuU+hgvClbHQo0Zg5AHNq5oGO/rmzAlLnMLzB8DFQr7Ale8w39J9UpZPNxgZnNZxYDkd3GgUbb
jy5/LWUw85u+BHK6jLy8ih27EiuX9EJiBQrrBDIAPR7k69nyMb9cEzmpYZ7Vtwbo8Tgq+57uKTrW
Kyud2tDfVnpmavopZ/l8KXUjYV2DuUBV7SW2L6e1j/qm08ju0L+YyUbE+05dyYUXsrlpVDlel8A2
6ki6L41moBuHaOchvcI9aIz8BZTI7TjKGGhIiVs12YM0/Li+0IWMDoRvaH9ABxYvW32Wq8aRJI15
B5NJm7hcr51IjUHO34U5tB83120t5FiQZrVQW1eQ1WOO3uXyehq3eqUNKBRoP4FJdwjzrhtY8o9z
A9P+nn00hEHgCS0Y6FidYHaZXtxQHr7laTbgtZTXK+Ymd5v7CJhVEIFF3QM9u9nn0o0UV7gx4nP1
jw1/idPXyFypEC5u2R8T88GJ8SANlcRhQmjCMwVUs9am/64swpw5AA1HnZsqLHTNp9VvO/L8Dz1q
qEeiAwboOoIHuMSXn0UbJWPIMgW5dRIXjtXhrofMgKQob1Stjn3M7sc4dqqaryEals4TcN7od0Iy
ENy/2QfKtBxSSLLaun2rOGHxKRc+cjYpBscwfxLySr1h8XrAPQWJ76nwZs6Pr1SIQQJPBeHpg3qg
wuS3zatygyxqV/6qmTOs2FvydjCkoHdDQKvAibrcVtrVXatNV2OmPNUl9Hs/JXIQa5FwyQrIBkDN
Q08fYX9mpYvx4JM1+EdKb9vGHULh1BpSiL8H4GlAOP+xMzu7RmUznmQyVoNpC3JJtu2YH0skqjmV
Vxq2S4cKmi4YqQE1OhTzZm4hpIYbaQy3QLpxzK3xOGRrkXzpVEGVClFhei7jQXn5bYZe1pEqwBXA
3Y6c3qSgooskhKwLWu/Xg97SdAvg0HG2UIaGdLg92zk8N2rJKGxkJb54w8MHMN8D29S+7o6HCrPU
zMcwID55Rv/dGUqn2dOVIsTiYs9+wGw/ud1keU6mH5BDclrsKf3K1hS3l+rsZ6sEc+RyR23ok4hs
hBFpi7S/9k+Fzz4xwG2TB+au/Bk+tXf8FSPEV4AZS81n2IVsBnhLqFHN674G0buGSuhxtY3zMW4x
YyX5iBU32j3WsqNui8xdhZ5MzjG/V85Nzj6ohsEyPAuxVNntd8o26jzzrgeB1Vdc6d3c6g/pXr2R
7uTtWgd3MdueJB9Q27PBWpk3pFSjGmKNhaB2bsRRfUYJKfWSTbgFrmADBfEao7+aDT+8XPfgxfN4
ZnX697Nre1DyrrbTaeq7uMtkwwnVFdbK5IDfN/TPsiYHPjMwWj3exhEMNEeo7vWH9Dd9SQIbrK1f
11eyeAWcb+AUTc8sUWq2WaJjAwtMTL1hb/SY+BKAlYGxsfdsk71et7d88v4sbBZmojhKegYVCszf
azxTMRwdUjw5f7puZUFCRsMZ+GNm5pB4H1dE6WGGecWN4chu7b+B1iTvwkc5+NFuk5VlLZDDLg3O
IopuiqTvMQfb1X4C0FucRtlVudO9tU+YjaWtLW8p10eBEe8K/b8ptLM3pm6USkpquAcQ/Oyt3ajv
gLOcrFtjb6z5x9JtClk/7OaU4OMRc+kfbdrW9gjFDxeVtQftsfeAdGTH9M3axQ/goXUHK2A/0s3a
/OrFg31ud+aX4O9pWYSWqKv8zPz4hXqJgDKkIx6AzzZc9Ub/SCVHxkjZtREhi75DoB+uQykLkPf5
TWgmSR2XGPvgdqlcb1uaoVhtsGHwpDiVdnHJsfyxRiOo0owCcdXS08exltvnkoNNFhaK2JbaSE9V
U8mlf92x9YW4cP7bZn7NRquh0E1AXKC9q0J4rpR4cN3Eoiuj2IupU3jZTYjGyy9eyykmK1oEec2o
owaoPSr1O1fjbVb0bkWBLii+qkq+7414pVqxvLj/b3g+LBrubrXJgI0PUyXgJA6okm9WFrfozn8W
N5/MEpuo/E0UepfvqyOYtii/4JqUnzGsMfo6SqfxR/5bdrS15uhSPD/bU3uqs59FWTaWsVKZBuYz
U/mFVeo2CtvNSICBIzpGg9aRa9XmXVvp79fXuxRuz+3OAkWuNUD+yNjSAuPY889a2pPq+bqJxR3V
QYVTMF5EgRDg5dJoPQiLhNjRAogC1C+NWxN4cvntupVF3zizMnP8LpF0DH2fvlvyy6p23RokfjFr
mmh1eJyAS/iNt09TjDZOImRNGmYaQwS2dsiNfFd75s86sHfdVqx1phZXhCcm8vqJc/Zf5ezMJUaT
Ig0vcWP06ovEj5m8co4XPz0kMUEum1i9825oAy4B1JOwoK4pAT4WEGm678e/F+TGYw7IXPAg8aZD
Ke3y63MeIxJCnMUd2oeS+/Vw12Qrr8bFhQCkgXcJKhfy3MEixWI947js6uG/t/hNCG5Qytt/8eMz
MzMPs8YCf3e6wesUCp2ZU4Rb3XyRi5Wnx+JxOTMz2zA7l1Gan+7TYdgW1TEju07ysrVHwPRj5/nj
BGz5v3umz94e3E4otCBgRSXumB7l5iMnno0JpMJX1gZHL1+YeDZCdQsis9qcgCvlRq/zOmZu98Pq
/Lr3xd6ijrbJ94kHSfHUsXoP6gbaSmxbPrJndqetPjtBCm0gI9NMdvd8Q26lB7znTmXnshPzmcve
u+31GLT46aaZjGBTgcc9FzrW5c4UGoTe3FQ5JqPhQlhylza/Mqla6SQvJuWTDMb/tTT/fAbaOxbu
YXy+we2qwDIPRvWqDK8x3WW0RLFhx9L7onLaaA3pspx3nZmeVde0RuFE7rBIG2M6Hfs1flQeIL8R
OXQrIA3gZpIbn+QDRjIR5/r2LvrsmeXZHYmRDjgWNGNQxgO88KFgR62DNN5NkR5Fvca2WsIzY6Qs
YpcMaCEwAFPUOXMeOY0xZ6TGOlvitScI86JJth/94Y5sqi1ajietcopb9eH6Ghf7IQTyhOj1AAkK
Ic1Ls1pJ68wY4bPM618R+53wMdq9xyd7O96tmFrczz+m5k6UcsuOwhErrN4639zUN8Zn9lWehlvR
OEOgB8ZdFsgf0XvsrNYDprTiW/g5Mz13ooFrZTetsvcUx3aKTX4gN3T7/hy6kAdfc5xlnz0zN/Mc
pYcAavPfpga2o2zvejc59Q5xtYfciVxyzE/F5xqQeUprri1xnllNAlsUDEuwbm8b6ZDJdw13JBN4
IP/6d1y8/qZKJoioEDiZz3XB+zgtUkxPcBMbdG1dcbj92ce760YWk5EzI7NQmpkN6+wUAUcyQkcR
D+hSXjewtF0T6gcDv+SJOjfzCEhQFoUV4XCP6NawIXbHKD+VwnYjqONS0qx0IZZC9bm5mUdETANV
r4K5Lg2dXI+CrjlJVVCs0aMXi3znhmZuoDYijRIVGycCbZeWTr01HOGJA9S3mwPAdcZHd5C23KH3
Yu18r23p9E3PIliF0e+oqMO0vjF+AiNQOqOX+bav3zaVa9/rQb6JdqMf+nTtNbNmeR47rYZpXYHd
ta0fRbzPydOQA/yw7dYG0C/5/vnuztzS7rjBGYMhA/DEmjplvFExJOe6ay5eBbZigTs34Tu+s8Db
orPYlMPW1I+kEkCYQ5S/NvoOY1+69CDHGAuFyRBQKzim6hNUO8N4pdy3tKHnv2AK5WefUobQOOFT
FZMVt/nwCASBAywLmq6Ona7Nll7aU+B5EE6mxo81r5gSOStGSyA1TIZbVfpVF4G21jZdMzHzTKlp
e1WaTAylck9TFMDMMICgq7vy4aagMY/B50uZ+WHWY8AvxhPjMsWE0/xHJ/mN6kflb804AYHsxYNb
2LeiX0kDF+5VuAlEG6EZiRRiTkwaBc+Rd8Oq0tSOonz20BIqCkdXHkUIyHgXXF/lQii7MDcLZX2Z
5DmwY3iYRs1dTamnszToQZbF425lQxdugQtTs2A24rVocXN6afWF37BsH7Wm/7+tZuYaTS8RbWAw
0Re3o/I6KI/W+Ej/4cmIhZimhpnaYDTPSSM1hxZUOSUEgj8ChGMkO7omi7NUJju3MaeJKBILKatw
Lw9W7oEp7dlR4YBb+s4g469GtT8NcR0Tsa2T4f76Ji69uC5sz27TQVWFbXDYlvW3tPJ5ts+rbZm8
jLXfxs+RsWXa41DveOXp8r1mrgTMhWh1YX3mkZCX1/Ua80YhBK27sfyrsWMnizH9oZRfyqpf8Zg1
a3OnxCD0PJteXZ19p2hfep+6FoUUbXEAonNlX6dfPgsoqHkiddNB8tdR1riMwxpEqXsrxMqMAely
LR1ltHY5i+7qNEabN3wvKQCnTHlAt+vW0pNJNu/6T5hC1rVfMLsJysKSbOX/MPclW3LbWra/cpfn
cLEDm7fKd8AmmmwjGzWZE66UlCJAgAQJEiDIr387bNezlNayXtWoRvfKmRkRDBLAOfvsRuBqWwdm
UpouPghu2i8Sf/yZJ9APv9hvLvZNKxKHcAf3elys4fSSkWY3RPQizGwuAgmboC//kwsD+QQnLGJh
3sJRXrMx2fu4MDoeI4cIYpAW9//8Fj++oL/e4s3eIrkda+LwFj54oS7JB+Q7bf2VsPtWvP/nt/rx
CoS9/X9dzvk+fnNi+wGDqYCP4mu9wOCsvvZ303X6BZOYE0zR6UV0kHc/O1WDH27PZy52jCxqEAzf
rPrMd8K3HO85P5qqLREWcgANljQ5LzDmrcJ9V7qq2w05u4hv8IMrPLuX4Wn6GUnlB0YHOP2++SBv
NoBR4LFcJD4IvZXFe3EJx5cuLoK5TK8goirWw4sohzEnj/278Mh+Utr/8Pj95s3f7AceGL9cU9zl
VR70Unjh5VwXUVDx/n6Ix59sdT+qDb+71DfPlHJaZIs6f+e7oYTBwf4jDPTtoS2ze/9+ruAxt+7r
nxzDP364Urj2BOD2n6Mwvn+48O2OS+BJHF9xnE+QG6n4zIfecuQmX0uKwBOo8oK4qWLeFNIP4P0t
SkM/Q1n3k77wh0vqm0/y5k4z5rtps+c+Chqy5TrKYFIaQSmty+VnQUI/fqq+ea83N5angxj8FVcd
XfRX15jK2FN7mg/xIxopkcd5WPCd+ULKuxba3X9ezj+7zDd32QsW5AMwvDVJwFqIoUOZRalh6d7a
V7ZEP3uofjC+hXHgX/f3zeYxtD1P6YC3W8kHx2huxqNODl0Nj6voMYtPsNXI+fiTa/xhHZkiFgoO
exg3vBU9ki2IjdJ40xo2yyvg+jQe7uAu4aufuWGfP/7fzrBv3un8Sb7ZGykd4TkV4Z0aDJ44LCyQ
MOIlP9kGfvwmcFpBxFYKZcqb04un0yyo183FMqMURsBzO6U75k3l70/Gf3x2/6d5Vac/Pvb07//E
vz+rYdW8YfObf/77dnjt/3WSL59fp/88/+H/+8Xv/+zf+1d189L9/Ze++xu8+J9vXr7ML9/9o+pn
hNvfmVe93r9ORs6/vz4+5vk3/39/+K/X31/lcR1ef/vlszL9fH61hqv+lz9/dPzy2y/+mfr5H9++
/p8/PF/Ab79cK60+f1Z/+4vXl2n+7Rfi/3o2wDznDQUxWIP0fBItr3/8KPn1bLcKTBXdKXjXEZZS
r/TMfvslpL/C7gecRlRX5/Am3NFJmfNPAu9XTJBAOoP9CaiPIC398l8f7bs79Ncd+1dvupPi/Tz9
9ksUn5frXw8gxdD6bGxPIVjyQWgDLej7BzDdsob0a/OiTUS2yw5kue5miNpVFB0Qk/GIkJ0WxVsz
d9FQzi4EkyofXJxNUCZuaUsl30N10cdeYUJICNbT4mY91FcCZfGYFZ4OzZhHXqe/gkC5CZejCU3n
RwSQEJTCgwpVVB/h0eqQPQ5pQ2IQTTVO2fihCYSSYVTWPmVOl2PAnWjgFk88N6Vl0NnGpI8RaRRi
HVjGvLm/zuA1BY9hs1FpHjRSSeRpRcQo/YhgLBlUg3KhOsUJrCPzGPBG9gJJRtdeIDYgOTMRjYur
rHMKsm6IZOQOSg3Pu2iCidS5s7MHefsa6a81I+Dpmiiw+oGGOhvugb148+0Qd/KJjIokx2QJJn3w
EFoIsQJMV1/abjEjBE6IR8Hx37dJnjSpg4Zqq7XAf9cBWlWC3Fw69eMOgo01QWwTavddD7tBdZtY
5Y25sEOb7LJoFeQw6y6Ud6oNe12kdjRxyfRMhz2nIz3AwDbIijka4V3NGhOjTpWCMKx9Kj5OqViv
w9r3mvN+4L4OcT2Zz1FjRH8z1M7zL30+NY9kCmNViDSsP0OMPrX70PFheTdQj2fgczTtOokKPuQb
f+k8FkYXYadl+jqCZNZ+zBBfo2+TocmmS8/ilSozqUxVzCY2vOjWMbqDVGtId1Gq3acu6Lqmmvta
zHkbRt49UTRhVeRbiHaInIO64lufiGJoGLwhNY2Zgwmor+t8w4jtmfa8f9i6qQlL7Rr7OGOpiV3X
2rSFjrFJTklQuwgHRjyt1ZoKKDrwI4lMQaWCrzZIZwxSPGsfeKg4z7ekh2RZIJ3tVidLinkON9BS
tVUCdcgw7kA2RwpkLWCsnrNxVP2+52u68z0uQQMLxhXsMI8HUzVNo9yu5z4luto8LOZ8dcSnFeN9
Jm5a4w9iZ325vhuMN1xDale3Fx0dHIoXnvLmNpl40JRNChF8Pg+x/yxTM8KW3/O3rx4kg+EeVsVY
MN5IwvhaRmEA/RWEPvfdsKC8WRZC6d7KAHfaayBp38cR1zsueUtLzpS8l8kCVZatSRbkDddE7eI4
2rbcxUm95essapl7mYMvMZ1mrfeKYtZW9BRJanszrCo9mHrwn7hGJi1ulMqirQhoPYZHxCJBOUgD
YXHbgqwGud0YAMyVt1iic9lKluW4KSM/LooyvYsQ9PNujALW7UkbiDvGFJwG0s2NYzHiO7F5BN1i
C8Fg3DdlV7uF57KT5EoGYbPmaTpiVDMKnrQIsGuYzAWkAin0RFAzwvcw8R+x3TYPUW8Sl9ep0WkV
YBofPSIez4NBsKGLvOHEM6xsasB++bbUJiiCzvemXUsYZR+tddbHBQyC43kkIi3hhOW/4FtelhOS
NKO7dp49ly9LQMhDNlp7wIWTClK39MVfYIZ8RDhiFOMLRwpG2aaRSAoEdA+AUmGBFO5sDzZOvpie
i7wdfLHN+TK5Xh+4U3ba8WT2JZz+R5kgJQokWljPdGkwPCO5tEeSLKjrp2BYJrWbEMADuqCb+yxH
4ix/2TSld51NsJPD380ke7UNS5hHbTN+TaYoOFjs8sOHziw+q1IfBrt7PiJN8ErMPcwiQzQSzd6Y
IINFa60eo2bCt9UuZHBXkGUj1idOQOkrYMyftjvt6IIHHr4ZWcEtqJlwgIzNym4WO0TBdStJssI0
bIiD92ZIkhfoG4X5MIGEAcNxfDVDWTvovR5o7bIw18QL+WGJuU/RDMfO7mhDibrpnfIeRBJCbED7
Nm4vWDR73o4j3Akzn5A2eSaQEln5WojwFuDEgntHhkmVOgQLvYzWhATYlrYtKD0DzloxjcJFr+PK
ok7lS+dvFv5wvmjcmtMmS4c195gAa4O1kWmTou4mbgSklbwGqjlvKygkecBrZYJcM2RAXKQyaRiE
sxtHC7aJeE6uaNsRSDGapm7CIqu1ltgUpF5CTJO6ZvgSzC5FyelNKvocC+W9m1K9YlayUtvWDoYf
XY2NxSbBmNzqxqwRfPpkt+4SMc5eubSRZYcWEuKmxMkH+L21bWdOFkkS6x4xujgfy0hb0zY5eqEa
ACkNWrsi4EwE912cGkxAg2UTlXPO98uGIIDmpp3Q2hzh2A06xArGdLNXBudZAfJdcAfrjGRxuejC
sTl6Ddn8PfVZIHK5thO9AgWCmf3WNEB/hLJbgAC2puU2QFKTQlOXM2gQJsxg2o7Nr7whq7qcQBNO
EmAeg5P9Dtmi6fwCykkPA1NIw+ce/iM8AmtiGtegf9/K1sGoEED9WZoc4uYOR4DAoSfhq7outauy
eWbrNWLVk7qijCEII5rMlF5MZF2g/g06jhu3Me1Fa5F0zrgqwik31QU2iDSqoJQParjte/5gBNRi
SPiQeRL6ZzdaZ3rf7lcg+CuoaUZ62xGPboO9KVizhF3LLiTx8zjTdbq2vjeY26XXC1rvkCDJ6MMQ
hAO9gt1REFwHRpMY2FI7i1M6C9WX2bgkiUQDqTZ7GuKerI9jrT37NCvhbSInGmmW8AZwKz+uQFHB
Xm94p/U9rZN4mPI+acKvSA1q60s5LaTHkETL+qnOKJx6OpYmj7AszJADHCdAX5Oo/zQkph6hLBgR
CPe80Elmec/qZr3MBhFHFxzVgHhcmWb2Rdi5+zT2cz0cpLLSXrkYy/hYe+3Cqz6Lo+UkusHSwqLI
jQ/CAA68XJsw6i7gnrD0h0T02/yxw5OOpxB0Mv3BdS190EgcfzrHBgXv4s5vJeJoVgQfDZs38EMj
6GqLxfV2xJYSSK8M7KLN0U8XTh6llOBCLJmiHcH6Hbk+pBELZW5n5uNDzeNyzzxs+n90i/+tvuea
f0ZWq/o6/2PXc+6OHmb9+jpfvwxvf/N/YeuDmc0/tT4Pwwv/rlX6/ff/aHyiX+GMCuUS+IEhHEVh
9fBX35P+isRJuC2jHY2QXXomfvzZ90QhuhvoFHE0JAh/gJ7sr8Yn+TX2oIhKEyjyzpln8X+n8XmD
oMA4P4ZvFWRCZ2Vkgo7qDYKC2CHdsJH3OZUWqGTfQIh3SAio1GARdQgHaMTkIcVn9XWeWOJM6WK7
mbIRa62r2dRS563r8F+Cmma6imTXTJXpeKorjoYiKtSq66FUHrTdZdYtLL3/5rv+s5f7tncDfPo9
vve7+z8ohdHZ+eSc4fW7V+c36MGAc4ILab8ihiq1d3hTzA2nbMFJAFecCRrMboMTWLyuW+WTcLuq
Od326RJEr3UWyOap7msT7mO0EqZQ6baKD7AK2nw43fc4IQX6tcK3YWheDCQlJtejH4tChytcFFAD
aqB7kpp45/Mt0A8DqbO8BQlanUiCtO696zjMHoyLKPi7tsaE2IH7bfMgRvRu0W9d3BUZigFatTF8
NTm28LHg/jCeSMCyFHEnZPVLb2w1OjyvdXO+tbWJyrEeyDsWr8hHazpso/s5pf1XKJWhbsnjoB1v
OCqYpzQQsX85uzXb10zDMCFe+qyDLlUqWdi6hYjZGL6ZCs4+gSwHdJZgBkzsqoaDNWwg+mW9X7yh
Q4KEG9YnEiivKd1kDQGFvVFi11KbxRerW5a1kqLlj9yPh6qJJV/2rG/WMFepxveoiehZOc1udM/4
a8KREers8sgyFZO7bHSD2ekafVUB1wTvvu1ggHBteYNjPZynRZR2w8wsH6d6fJrhfmwKYicEW7DV
asykWZ08IEY5hGSD0mE7pPBCQ3Dp4pYnNEZS7li6+jAndg3bTib0R7FLRyKQtD76TZNv3M94Ec0+
u6CLneEx0SfJTeOFY3ifbKPlZY14WlbObTA8KTOy7CiWOrhDh0EV/FvYfDHM29ZUkbXM7dYM23Ux
NtaNcGkPBziBLFO0lmmTjV0VUoswFxnHSuWYqWwXKGR4mHeeTD8a1KFZaW1UyzKkhoHBB640GCmD
iCpaLz1sOJoJOnTb9h1o9ryDjcHAINZXfdT4XxTV7pTMbGsLYxWGG3nQRy/+CHXlBdDjpd7V09yl
xZyufEVvZtqx1FhTrPLgqMbQ2YrlU6BalG8q8GasJBijbAiKrAeg9zW6gdtNg6x20TgfLwZv9WkF
c2Xtse5HTnBw5SMuDN+u3eL6UrkRG8gYLam/67PMnfps9GAskaABepARetRjSnwsNhz/sDJRXYcX
NZBLsdLXzp1c4Ik1Kv5YivOsLWd521q8xED7yT07VdPowMgKc22QPUKnmmIOFYZREaSx25LPmYEY
MieCK9XmA2VZ9t4xFbuo5LHDG2+ZG57SCdahtxKChXr3x+O6wUOQfjS+wU2HRQi2hj8eOr0gbHaX
DhZWe8G09f0VE0uI1RFLgN6AFF/Az7e0jDgZ8dDbhn4MdKqQCxItLfrLNQmLgbbTHb4TxJBxtkZP
GAyLKyqT+Tb2FzKiL2TRJ0cW4OZ9rb60QnoH0DPaS9Zg17VTQI8AErCU+2GW6IwDe2i6/mtjgBBt
PWD+XUw6cZPIAH1ghC6c7VqlzYqWaw4ndM50qeDK4X1AJ4e0cymCqt3a9ckN8MlRide/y2wqzsdB
o54X6WWXcuU8BPgM0X5hBDpC09ddqZWS7716yI4jXeBGYdZ1yVG/t6dwmQdTrG0aHhofqYsIBUzY
O+noQwoYy8ed4hhERJ6d57s0WIwpMZ1WsIdpkjbA9zMBijK94fBsoQRftJJZU051wLdCZGgT0QmM
I2KSk/VeKE1YGayWnmK/U1d+OuAehMQ8wlpnLKZ6ohdoSjAD1qlBmPS80LKhmt+vAxMO32G63m4A
+a6aBVZjKfVXbMfzO5HMLWIt168o5fSH1FeKVhutCezwsM+So+1U/cGJFoYzujnOo9FXuHoJSMWY
J4d4qJxbXh8xCwJgI43ao1+GLm8ewqlMeNtfbBEWNAJEZ5AAXeoXasiGsID0FSu39e24VJtAA+9R
yb4atXYP2LG7Jh/qLO7RF0/j3ssgd8qHpGO3SzZmolrg04i+cOoy7BfxNhYMZ0JQtMh5v9qyqGFF
ygBypQzYB/AdDmgB/Xn9orYsPPhdHzybTiuWRyQZP3EOc7mqrr31YVzGeI/idCS5BK4uymSd4S6U
RW1QqSaObzYpxdGbunSPncRcdQta+n6KmgsI1seD7JPt2a494H0TmG43siEO88Zr1SccjS1wonHm
hxYzswOCr3SJwa8v8znto+CCo3xJDrJrwbKyBncsd7OwX4hCjxoz+7X2Nn3dSNhxzKim3q1RVj9B
uJ08kxTYSBlNw6e5X/oBgzBIk7VXp2gPEuuXHM8F3kpkyWXbDm0GQ347Qp+21iUGIo6XOluGV7iw
Tl9TKNpO2OGh8Eix9m4AI8+ffX9OHgyzBm7+sCzJVb0lV6aPtqHUEuPwsA7SuyFYk5dOQ0fRkpjf
Y8Psqok32wfhL/RyTpmP3Waor1Mpts+TB3qLQcW1C6ZpvoMqN4OXPnz9em9VZRcPDXqemsOqZkgy
Pd10Adset24I22IQ6bkcm/RgDwI2BdmTQlHZ5IEkLeynhN+LHDPQFLol9LnXTNXxkxAbFnuw2Qzw
IaLGKxL5Acz8GyO/gtwWRVBMDNP7VMc4+7EdpBKpfNuG86TeVM74HOx6dJEGU9wIh3ELF50w7xGo
kewW3jq3w2kgPqDdt/FuFhvaTdrbpBy8TO6neYJL15jAoKlQo5q9O6Bo02GeO/ratY262BD36XIa
hi7GuDKW2575iQ8OaLDyroKmwERoO3EP0nc289cJgXCm89pcJpDToz+m6cdgxIcunEcB83UUfdmh
DpAyX5LJsqlCESRKBUAc54zfD1mpamSvBolh3g5u57wuG7lmtqAkGEubuRn8gLrZCjZYnuG4G7B3
+yQB98EzQeehLMnM1UCV4SXUf5MppzGIyf2ScH8qlc2SpkpxboL3FfvSf1Y88p9NmKzuZLLVK7o1
ioY9RVAJwRngWS/vFzuySm92MKcYlRK/8hETjwzueg3mi4aazOFOzKG4ytps+sgRW36HEzm1FxGH
s1Reo+pAQrzkOLlWPQxfzDpTuYfrAMzJgPAYtUtciONDZn54CNula/Yt4P08YlkyFHZD0wgMj8bA
qIAi1DlsW2L/To7IUs95Zu2JLkkHNB4ytb0JRXYJZl0GOBEFHlDOfvEO67nvwGbC48u1BpZQcOHa
Q1g37X1gHM7VaIjoVxRHN4A0/RHfIfCcCz+c4DGVxBsoOwjUxPAcGz7pdqR27eUiVHjZTekQ7T2D
sWQhm0lEl6pzeP4J4kBFnpFFc9gQZuMTkPc6zaMNUfMCZyi6cKfuopp1LbAuD4OXcPBQdDgburms
CUqxvCfRGhaYDWCxS7RuFfoZFOsbyoAXDeLgg2w3HMvbpMW19k382iArb7cSMAcB0TheuTYmN0J2
w3PmNxm6Iybx9zVGE+C1R8MCbf2MIPdcrD3wsgkTxgAucTwGiD5hDHvoewXzkAVuW2lOu6UHgu9t
47hH5n0Q5hjqgGLUt+kINyZKfIAREjn1Q2j4+8wCaiqarE8/Lp1uSk4jYPAL4+n7MfTgSrJN2HuK
Oc6GYwts8CIY0hSYU5dg+eq4x8dkoQrep5g2X2U94IV8DWcqigQ431Vsz/1d45noXQhc5imSg92L
OWufIw4YJ/elcsDtYOGajkqsuGJWR1AqxeGxD8JpOXrS60VBjfGe66mBi8LyexPApO8CuFOI920T
pnWls23cdnZbAKvP6TIAniURI2hV6oXmSOAFV3Phlx733BHnf3qEq8d8lU29aouRSDOUHQu3sDSI
ZoPuODOw4tmCcPvAfL29N/6K3Bc/NttDYnUyVSzrwktJBf8SwIFwBk7s0tOS4gnLexn5hXfeLKiv
w6DAiG066KDRDyi/AfRj+efpunD4tZ0bQqbgkoYvXlzDOUUdJ4ZxB3BddmQD+0JjzKA8cPuOWHSL
X8i0wTRKex1u8kziA+O12JF0YHcRp+2rjrroq7GU3MMXTT9njmUPzVo3FZR7YRkkpCMF7TF4zD2o
e08xlu9rvTiCUSJalo+zafqzP/DGwrLnixz3o16TJ1+r0Jbx5K05OfdfYI3E+Ddy3hC8GGSsCJiC
4SISAyHjkQrzCWeJKMI+tAcbRP3FOnO3x2G55Ct6SuC6CbgBYUOGPPbcyUPlsW8z/YEnSfPOJ0F8
GWioDzjizA9b5w6o3tbbiIzBRzos4KZ048IufTVtYYXiRO9jAJmngIRa53jaRbN3kTNHt8ppx1bf
vnPST/ZJgwJ+9MKd6qi9RRoz7DnrKcyuNpl8Uc4nWy5qzEHzDSL0SwyNWgSublgjNZDgtoDNXHrB
lQuOOH3A1GiaLzEZ7WFlfljBPdUBcFQkvvLaRIclMDsEDM60zfxiljO7xy4JaUhqumoZeIYtYsDT
ibM+6xskLMKwcFnb+KPiWVOYqWnLcPBR2oLXAV7x2EEoaPWp47yvWLjY62WTr3TGX1kQXI86DuVl
1BKMIeq44DjQomqEmeJr2g5hxZNpvM3kFG+o8JSmu1Z356RD0c83kZqmu76uxT4ZfHKhSdPIaspq
VJYmYQksyxpYTuh5xHRZZlu4k6RDfV1PkhVtqtoLb67tHXKRX7ZmcBcoL+aDWGN9JU3i5SnCZm+D
bpLvbccsxr+phrKe4qD/sLRu3TNaTygvAowPdZrxZRdKjmcJz+exHjQPD66HACXqubrvJ2/GzQ9r
mw8a7JlLkMJqoJR89LJqBgb/VeoRjYuPqgb7ZCaQ7IhM4P1C4vVTskTydhqGwVzQmNrTlBAsIhZs
2O7JBlmd55hGwSzmDcXsHH7QM3rCSBu/34skcZ9qgbTTvEXVgdULBz3kmBA0KHiMN9TkOmq8HHmj
5iFKO3JEMT614KrSugiHRi04ET1awceTRdVkIrsb6+ApGkf/sm8VB03An2FouLTxzhHy7DkvQTwi
sjf9tnWXrCbN0aH/yMVMhgo1Cs5W3c6w0BR+fcSwBb2BP/frQQNSf+fmhMObjMRUVPGMz+xi3/8w
pH0NVpnLHOCoTJwap8Zn2vRI8eZiUo+rqx/11My3EoNLfVw0wcJJBKY0j9D+YxKWZMYDLytulxOP
LKlvMU5JC6tt9r73pK6Q/7LsV7j/bTvXLOcJ3eytJVBweY96cNv5SxhA5OxTGOPRXr8Y0WggZqP9
7JZZ6NKEUMNxIve2kxHml4ykeZot0YWz41BNnSU3OADHT8Yn4sRoMxa6tgotGMwbrwO0/mpPgBYe
FymXo0KThFmd3QH8T7cSHrLyE6RpAwZUINgdfdZdijBdc4y/QbCNOmwU0I8dEgUMZUGxboo+Numr
Xrx1QkAamrZyTlaDGiAmCFx1XrzdJZs1H0cKXS2mVdN8WrVYd1BoPeM47h5a2BBWqejkqVvZ0eBq
9wbOpQgfjoV5jZZ4oRfbOeD5oklSeEeOnSPPGDGOH9NuvhnaoKsU8FvYmiX8I296717rtivoJgIA
aB5/gsngcCANDCfbhCDGO3J5C6hsPaBmzlbAGATVNvpkhUy8uLuyZhNHtJOIPtZ1/Ew67peiCdl1
i7s0Kxu35RzX1uVso/0RWM9cLhOiUAyLIHRtcRKh5qFYCuG9nxhzAdCvKRiOqZ0mJLquo3m9Ujwh
rAq2ucdoAbGDAuwWHyyYhBp+42lw1WuwPA6YrmrkmguiLjNlHbC5oX9OWIgaTq5f/c4tuzGQ/H0g
Q4PCquZwz6XthcuYhjB0i2+CRL6DZVoPW7n+S6JS75FOE1YQrL76W5ktebS46f0c9YxfkbSf308R
JRdjn85Pae/VHK2BUMGpRR3hnnuaNgBhE+PB26Q2rSnRD8WAuxbe+Fs+dBGuEVBfP5741gFMTSRO
npJ54/SYdDEqQBgiL5j0n5GgOuLeuGehBXA5hg2q1GxWHjKeJPHegbFhytEy8FcaZqNL0mOiWqKx
j08rhtqPOHG1BTOCo5ZSi2poDhdNwAMWzUhX+oMeh0vEYdSsVAxFVc5SgTkRdb6DtcQKPV05zhrb
jIvAgshxT8+5z6wT9id8wh8h5qDBURSUiOTCEOB7utMIttECpekrZl7rRQpSNz2sW8QE5DdQqUTK
1AqAvl5vEkiVP/4zYH+mUn1DtYqhSUwzeD/+bvmPfK43XL80ttPoq+0lVVN/zbPQ7JvVb8sNoGvJ
/dHACkWae1KLqCtaQ35mcvD3kUea4MTKggjReCmYYG+unSUU5rQxkGQQSBirOg/2KAeWcb5+rruI
2sfhrOXGzp/hFjjieZ/atkUMt06AblaLNsBnUPOPbblSkLGOtSGrvDSqqYM9hQkzKSMxje6EfOA0
zv21DclP0oHesH0x8EDdEcGLEQI0iv95y4wnLPYBZkcyD/xaxHtMIoGDk74PYKZlgc5Vs/BhhIIa
CjMd1qcYxjTSP49qiFveY0DZdftNEwet7e9TGzKSWP5MbPiGUnf+kPA2B6cuy/CM4XN+/4yFITbb
pB4xuR10a/c1RsDqEnw1fC4c3HczW/hrJmbMalqx4Uv+fYoEG2Y0cjD4DeKKQScJuCfRbAV8SLfs
J4vgjRKTxikcG2HZczYkDiJ4P52v4Ju5EYBtNtQgy+SzkZm9/2PRTcHUur0/AKO6wb5Bp13MgdeX
idJrfITj9CZvsp45BAWM6+yjO4Zl21TKscfjMrnwHNg+On+97PgYwu1xXuY4/YkjRPg9lfX8yQPc
dYpVFCCl7G9GcUNLN5mxES7VkcTTG4pVps+ygQF2RVYs7JduxP0uF8Iicd0EQePn2C5Ze9OssWKX
NAmh+JESRtOFDhiXO4zAQJbArDvacqoZNs32PA0CEsAo+HFr8J5SxEzkmZbxABSsFdFuRN3syq5D
q4FaGlwZkioEyWssga/omNp75AMDa+UjZiaF21LyMrAlXe6WicWPmQupzMN5HtRPVkfwPW35/OXA
JBeJMGcePP7fWze7DYOJLsFQJ4cZq2M3hKdobQy0VXXBUTOpqqcqCkEXn/8vdWe2HDeSbdlfuT+A
NMyAvwIxkBRJSRzE4cVNJCXAAccMx/T1vcDsvlWZZtXX8q3brExWJqWkUATC/Zx91t6HhqpXyl2/
sCIoK68Cu+b/+zRtX1H/B3UWNSPatHYCv73gEC1xdoZr7J8qHMsWidS+Oxy60jC6iauM38oCt0ZR
IdW2mA9xb4r4JzhkuV2iuhTPCPz2+vBPDtMIehReLg5hmohe4lj62yMMzbOufimLpAIm2CvoLC3V
oi8ru2qvQlwPacbaZ2oJf3SPqyWq/2lT9t8sJrwC3mRgalJWyKUJxedw9t++RFu+BGtdDOjJuYK5
CjPHp4jcYjSFP0c6vM2RfykI2n9WVjMuic77/WR1Mvc9yIO2TnUbKP/gIs4Cm2i0ylPlzeYVPrSi
+KavubSmWXbHHS8+B6bU7aGj2WUHWLBZ1ZRUrrSOgY9Qef6/v7ufSPi/7irMmrbHKsnYcbAERruh
/q8nRJCHmS3D8YPOpLtBaSEQ3DWaV49CIDCju0YmyiHhXkZl/rO1QSIPUdSXAH5xLL3jLOqRYQfZ
QV9XlNHDtBbFvbss48pMyQnuhVmLL6EheeXWlvBbmI9cUu5se3ZuFCFJKZIwsnm8egX+mLo2WGU4
ko6VaPs7Ivjaf2iQ/fwXgyqELsFGHNpgC3/9F2uriXTQ6I/R2+dqHlMPeohm2LUzqAS8HEhP04ln
rLnRU7aoc9Cgu1KT09aMnZcvf1Ilf4Hp/328/7fh/v6CgHQDB2iTbDcw8b+VC5XvK+4ZuKJx5jq/
bExr3RcFWdFJZhzZHRaPfVdTNzlMckct1XEO1lheC1Erhdo0DizLZlBdJE4WiN91HhfjsWDfwW3k
lZ5zMm1Z/WZXD6PKoO2qGzPVHbn2c7zQX+0DTg6a9sVth+ABEjkHU7Nt1LvPn7WmAHTVtXGopms2
qQlSLIaYHiR8WtKMXZZA/dK+BUNTeknQVhSLa+UAes2MsbNUbp5S56pZBp7oqUat0xTlOX/kDIRV
cYqMz6Ju+MNIwEfHdSvfyy6gw7sLovecU8zYn0aSlHB5JBN6bxRK2SxHr9AdyHVUCf+yXot91G65
5fWqW+dxECt/UtDQ+yRl0UNWTZW40TZgLcmtjhZHb6woXwOtQ6ZlvLtWsjqGcdPnd+sf4UIPTcX/
/k4A/cUv8R+Jov8HOaG9DvvPDom7X6150+r9v5rf/zXmv/4rbersL36J/bf/SQ058R9YHtH5d9ME
Z9C+ZvJPt4Tj/MHtFu07YzzucXwR/w0NwQzZ+4ZWii4GNaBh3AX/2y1hBX/ADEGxUflG+9dJ/BNo
CCyIQ+BfxyJB01ytBP3B4zHoxzP9t9KO1QlOWPQtmPS6HNjjsmZonqvnkbqzdfX1BKzKwoZtKDUn
IDfE1eIu/XPuG8XM2nObLhXGiiHsVuSyA4SxKRj6BZqpx9SEzcEU6yoY9DbVPQRvICj/CtKfy2Hd
W0ozC2R/fBTHxmUYf/DKXP6ug9LuTzyo/sMQcd0mJo/MDSSAbNKNbGfvwlBMe+fIb9bpCBMckfUa
bdl8WES2/OhUJKpLMw1EJsVR361XDpJcf5gs5puHTjn+hevQy7FSZAlV2hYWoxiUJ/nqU1i0eNsM
BEbRVn2bbFvfIEOpBnVqCWjfKMEDdSOsNagBc0zbJ5uzbhbzTKt8Q32PXlkHQ+1OSbQyqERE+7Gp
Qj13vanXU7aI8baM61YipmjndzOOkmMo6tGkhA9YAOKyLxxWjf6WN07cHL3WbeJdtXLVcfOtZj1m
szPaiWoU8CzwevvAgK7v+ScxNjqEXodQ4zOju5+VwsJS14E8bXNAqTT3/GOYkGkrPOJ8MAx4W9PD
0Hrj66AmzANMoxGgqQ1vaxO6rDgeuJMhQnGEJPCWpWHKj0iaqFAXP3sBl9mEmVoT/NkYK3o9T+sh
2iLvGpV5M2fmMVjEjaNq1rHksVkoAETvnHo76qqz24X7nCgOi+Ju6acxvNsQkdWFgsYYLldjRe3l
TrSgx/lumR8z4RgsmLV2bO7MHruc204k/g7tULInq7fY2ThNuG7OQaj89Rhk42adrUDZ43WpBUtd
VFgwe8rDsF0ORIfZ8YHl1nV3xTYW6xkE3Sre4rUARs55Hd3BWIKpm+uEnYN2W4IhZ4VHq1gtfhan
defhYtZj5+CEx/JsrtciZ//7oLxuR9T12h67tl/6C6uaG3BmBkVOMjFydOJk4z6xHppmDoNThmdC
kwdnDcVVX87Wk6q6fROMIj6bFVk0TteqhZm7U6YbzCO2nwLbSzuu80uliqpNcz2N6kFb+VzclNT+
V8scTdUXCG13us0WFJiv/Uha+SWFFi65FkACeMGUnnweAQD837xuqzmLVcVwcjxAwWlYV0fRJrks
ywrmqQZLs1dXnXLiHhmLrXOALpNno7p0iritEkADPpsKgE3fBn0VxV913eO6yOvF8q68LWsE24AC
2znnYg1+R0E9zrTWqi6PdgAqldplMXgU8JVuTt0U5g7bWWbWOzHVtImXZYlTkwJML/ABcrIpMyVI
4627ZJxcMnNG96MpakIaK1ua8RvrkZhQmmWpc3Rcu8CJI9coTID0mjrNB22PRKfi+Ty29f6rrteU
6sIj16C6cfU8FBez3Q/Nretw8lywYknnlwP+AMDgsVbkz/IcySuY4Sk+19gOiJ0eAijjyKBgIiE5
CAeBh3320Aw+Jg7wPOXf+wX4Olsm/SU4DMsa//AFTDTzfs1vqiPwbbljwIccFf+ldKP+d7fK4Pda
sgGLpSlr82TP+99eDR4/YeUTZp3FljZ4p1NBqMW+bCXnG1T3YQpdjhsG+yWfhN+JYydjuDnfWsav
iIkO49itjW5zhPAPBrdNd4FPDlxjlkXeI3dF6pfDAPe2XHlf2fRlmqc8bPrfo73ZEjMWpjGMP8Hv
wnUwZJRdUwRJ7Qw+X9ZcN0+xM8QuhcnQfMjG5fHRVFc9hxFOtwSDTV8k3hYofHfb+iJmm/EkGJfN
licKamCFJSsQwoNtNyh4Jo4vXUMZRUUF63PZx3FhTlstlx+z7efdtVOp8qEdm5zhQtDP8DwMNRj1
eI3VHjzpe8+BHZSedZG5TeAxQlEO6A9mwObarKXtJmON3pz6BQ8bWlE1PVZO7P1SM7jVIaSuv5vQ
iPD5L3Y2p5k09kOeB8FlKN2gOzF7kOLCdwZ5w2DN++iNBhhanXBl25MzDgwuJaOVg2RMzwYpduhe
u02IXOqItapP+RA3t2Y2LqVlsHoPTaZ7lU6eu8Miru+7qV9X/XXVSqZXxqvW770b+/55VAKxOepk
yVm0oksfnMXz6i+dFIA1erHdh46/Hut0VQf5aTOr+0VmQJpwHYLdKQY/oEpsq9oeWtxx39n/FT5R
XrpM0kUfXWVSVWMivSl/ZjWfx2GGEe3V5Szn8156DX8HSYS9QHQb5kPog4fN7svr0O4wzFh90bMH
NM5uZjE7NWMkWd528K1P7VjNT7W23Gdsj6JOJG6FbwaDZJaya83huumMjI6TzBhPuaqvHp2xYx+s
55Qed0xcRQNUhpVf9kXRdNbZXy1WtaUEg+DpcqMu5GwD1cmO7VYFiOph4YZpRzPygTmksU/LHE7f
GeYMDygvsEQUQIBXYd4WFYr9HH+lCBhxOg45jo6sJr4laWPoLQgCR9oprGp0a5YGoKJaVH83urJ5
K028Bw6FS8zF7HldmYqpY17VwpUB7RXRsiSjo5wnH6/Eu673jxKPtPoW+qFVnjP21FUpUT/LXeT5
9pubrepRK2RMrJYoT4CuCjUoFsy+z55wmltspLyzQ5cPh9YtEQJkF/SvsbLFGyiBfnCzJvji5Iv3
oxEai4e/6OYD5yxwS8VAT+BSXRD4Xf5gzH/Mh4HB+sB/6jiHu0NcZ/uHzJzqount3kpN7A7Vwd0v
jh1nG96ZCrMsyl0aOFsb4gYhoEDZuPBjv1uPY+jrJonscbm3lG7d1IP5mg6WX0zfOnciN5znKfsV
BCZbr/Q65S91NpsqsZiIEzJNJUUhuK6xOgRjONDw2HH+PgDpgYL0lv9tnBdYlChrWNAnrK4sT5u3
MD/HXElUg80coTgi5EE2bVxGV7jurDpZmFLHB8eGC3S6VkIQaVF8a9rRnU+64yub2vt1mth4AZeU
fN75RQU6/GIK12NRlLDUkvYbFOS5nzu/JSugKZYTkCmACxhMF52wohDE4GHtv7GyGmrW8TFvEJoQ
6SNMhPxWofMNR1FvmZ9AkQ4dVYjyC84KlT1bFtaW3s6XCskAAZUHs+DlLJlVPVL4zV8hhJkxwrau
NwIru5+MK+uk4IY8Nqiveecxkp62mpa1VSypy6s1s5jMzvVPxb6C6tI33gz+pAl5SjoRR684Y/0f
kHok0No5qyuxMTWs6FqQ2o8irxvNpjddzimAl4g5ypb1VzGamUROY2SqQ7XeNYEe3j2NMsKmjmV6
Rl3g+vCFV7npKhQjJ4pm6lQVukuXQIUXzSEawupbP1jqPfar4MWJCwBo9ojH/qHkgKXOhiZsj4sM
clAwPHvul4Za83tWob4BZXQoZIY1nH6qvS78ng159AIxCvrW2WH+Yec+y9YYzm+PDvD54zYw/jzI
ng0qmN0QPxJb9u0HtkpWjlFEcQmJqSl1sugs9kALjTclCmjotagi0u5z0MWGu02FWK2CurrLDNca
xKM9+QntSXmLpS9kw4edd0y4yZHYIEkqCnqZZf57u8CRsZGvmZ7HboAtXlkg+Y5LWYLzdGWYMcp3
m+3Yc8E57M8z84gLLIaoW5e2ImwOpTpP4sC2nhp/lOHdEAz5Wy+q6XXd5gxf1Vpu34OQiWxSb/Mc
Jjl2PevAeNBQrgdj/X0VIyMgrWriYnAACztFh5bXPaEBXuKa0L4aAmCrs6yX3uKt3XpzADXNiI4C
v0/mrNFMSea5eFftYv/KXSCOBPw7ZG0aAu31aIHr8WDOuArl6s03Y4yR6RR65XBfhKt6V7VDU7JK
Pf9gfmCeSM7p3tyJ2XpScDv/aEzvdqltxvJ+aLRkFTmx4hjKWCn4VGw1DZFV8OiQ5pgTbFgL9xbw
On6pShZMpfsWp+DsjvH0QrYYHgAm6To7sIkQ9XbqKFy6bluYerZe/iYaeobEwhrrpdnKGDOZAn/8
ie1RvVm5V7wNgxifs7JnWKstB+bQREFx7fQZHSE/Xd9Vcdm+0t7oCRvXbL4GvT88k52JJfmAF6Mw
zwafA8v0WCIeJzLAvJaw16t8LBcRPtp1Y73ZYvLalLD74JnMtcyiAXZ57AlS34pT5ufmrm8YJcIs
qeBmnavq9zYvC3x3tr1Fy6DlkY5++GVyEIUTD1Z1FdU1VpJOT8WYxMWuI2UDy5DTGdztWXeiecVZ
G0RMfkenQOTMTcyCbgbyGM+ZHHCTcd2CKNfh4+h6/XwrCux2adFqEV+ZalTDAdth8Hu2ljw72spy
PnBOtjrdvMwvvuebQjVzmynYD7BqOuX1Rj2IV4afqCEwaT3Rgm+XvF4rCoaxefIDQ7XeOlJkx4H1
se9DOTn92R/y8itFseuyHFbyHksDcXTERd9s9/5MN5WIDLcwp89I/J7nroN7YKkiX5RebXxx87DF
2NhijjZfuFTDo+w2wv2VaVgnH3cUiizL3Rp5I7Z6YChcjn58R7I9CGuiltx+wU5aUEtZg7GcKc1G
rbd0hvmXRw9HiPukgkV9y9p4dYFwgnKs/px4/CMp7T/qZH9R0/5/c97tWSD/WVE7/Kqa9/7niKb2
P4tr/El/imue84dn7zNUnHluLJig/Le45v7hCIZG6ECMjQgC/JcjL/gD4QzdLGQ50h6lFTNR/z/i
muP94ZO6xPxjnxR8qnX/IIuESd5fJ+TM9liozTySRXIOwSb25/j330YqE4EXlgUrkShcVZKUwLWs
ksGotW1+N/ZAJz7wRSLb1Kt0B7UAFHmwe9d9aUliRJsOodqo2QTfbMY2peQmC/PLaRQ1+LFg7S4r
RwC5WVFsR998zryfoTHZfV5aln30Sr6YRwzDhvyFXueKncK24yWcP/ZlEJRYvlVM6Z0UDu1XujV2
7B2ycFbXPrZkjk9hpiwxeKyf2Ibc41xvtH4cqLyyY+MhBaWhzPw+9aZlswBntx4uBcfViGLH14wE
oC18z3O5vPCmj/EX9qqUVrJQWnzIPirH09Q0+Y1h5QgjgZI9oHSlhAE3XrG1cNkhC4j7GPHkWK87
uDv3nXxUnqrf4SE2czEFMd6HVdE2JPZAAzI0MwSa5aNtcfZZ9avxN5YLL4Pjntm1OBIDsbY1bv4x
4iAJxvneKjHCJeMooi6po7l76mh+Woy1RWcnDtUCPxImugsIzoyZZAeMzk21IVkAR7f4o+hvnufa
pdTxS1L7kEqVfo39pnIOk9vz90R68n+vdrl9rdx1FwBKP7tbtLX5F/Rw7e/Iii3K8lJNyyUpX1Z9
YUlbbSexdlmN3kk6bUIQQgNQNPaBe1IDWSrH2i3Mvb3UNihqaNk0M2XwqqKJ07wox/hHAOs6nfF+
cb3KYXgv2aY5ksPEFsGN5u2X12fTj8lDhuDJkBuVFhMbAqF8/yMyUwfpqeCDkwVfCFVNMDnjwbAL
szhuU0P37hqzAxET60+/56PsyOvya9+Sl9VMtlXJ4JJ8ypsSpcVJ/CqjIquazmYdgIztU1jZrQdY
FlivKF3rrV1g15bM6eu8vgj7NlsTLUfUMC8TIdYbG+fGDRelavjmbFmd+JoWMSm4NYkJi2YFKUjx
MsTf5RB1C56Xsu7taxguAuXTpasCeUuV1cnjZPv8GIsO8bmmqISenPDIXSJ2lr69+3HW4HV1ff6d
wu9xWDcw6sWXrRBiurYBe8Ege0EX2bqdZXjFnSFzWdcE7HRd6TZXbWxNrB6cQijRsbToVUOpS/uG
QKLAffZq38/uNwr2IJWh8QNmbfE2H4wELH+cmNJs6VS7uXzVrlDVD6JR3PnWztew/QKgVQTPNTiq
/lLPtDdu0pqupeHLoHjJPamn/LQITqA7u6LaTvMZIOJsL5g5b+Eso+lLW7LO77CUJhK8YcKyOAlM
PDPaHNbZvvc7yhq0raLYEhxl/deCD5G/BsCMGGLsCcGLtmZskQY754AipcK3yq/a/IAmX4cvGZ0l
Qnwx6x8zwPCcWqLHspjtwuwGChdfs91nRqkfEeeqWTvjpVMPI5meZRXfzBEUfZJVqHBp2TeL9RXo
m3mb5JgZMZPmeHbJsdju8W6CKnPuFuqAuNmqG6erfHkMp64a7uyaLeipbmL/ewR2Xp5yAQ4bLq7L
gmEBYEqYtEeItByD+VrJcJ5/ZyByJ1dizgAMK+gplcdHmqCYUrljBHDvGf4U1X1QKHWnyt5dUoz+
2cWMJ4KoIoDcCUvySPDRaYdnvjPaGN43FZtnFsy39MqFbU5zsMxvZRbT2zH97NneMBYqX15QJoYx
AUWpcFOUIRCCEFRgiQkVr4T6IyLWeFZ6+M4QlIGEqRf2bGuCvyRB6oo3y6JzQIWSzkgKMYXzV56B
wSf+BY8Yypxf3eQu2u7BCvMNACJj8/hBsHX9K34yQZBI0nZi/e22oGnnAq2Nbi2TCyxpTBjNaWhI
5jtPk62vyrYghJv305e3kMrlI1V+3R+XkJF9IqQdftNlSPptrRdPpZ3Ag5FmeANpfCbvRUery6+F
Tvvih0UYHOe1BmFuQj10dzRP7XWwhSMb550qXPgAcboyU9pycdB8nX84HTrc0ZkQABLjqhnJoIju
0XD74UDh7qw3TpuVtwpz8++G0jpK6jjbUNOwG587hwfvIvR2W7yMc9jgAC/og8wi+l21YLVMeu4c
wSTGWaLUdyYWnlPkN2evM2JMomJ/qUQlaZXmxajYnxBk7K6XteBRYvGzi6osWz0dS+lpfZyqeP2e
V3p96QYO6mNeFgEAztigJCjfsrMrMqhyHJIV4Utp5i0BxobcRI+Ll4MFuGs0KfI0vDFPeXK9i8Ya
BNczrAF6mWfmCp5qHfnRamyUQXuMyL0RtWDoq4YwHRlmkU8xL/sq6NaeaqJEZstBIxvC9oB2F52X
ACMnBug2fnAb5LTEzKu40z7wOFKOKt40N3OdzlvBcVZhEvs2wKdJXKCO9zi1G4aWctbDV54J+7Xo
AD4PcavWLRl4N96oaALrNEfj8oLnvHpzyCvIuZHdmbeY8cj+GHvWQz7AkWxlJz4QTmZ0UsqDkGFK
xosIurUZ6RUqm2szjy8LVr3Uaan9LmCfTcdHiJ0XljKyQ0J6RTxvPPdLtSSDK9z6CE9r4U/lOzMf
7NoBgrIyKHV0926orunrs4od5I71q8yGsDlhJC38UwbPfbll8YxdGsddmGKqEM+TKJqvZimDCivR
wNSzEE3/1UUaidOC61od3aUw34hi6UCRW/K20mWkuKK3zWqBhKkrorcyzqYeWrQ7enljvKS0nIoR
01Tb6ui3Hv+5VOx9THEMgSSorqVOKZcll6cM5+j1DD/YXhAqRIFGcNC6keawyfqWzmt9mXqvms7B
NG2/vT5C4PYHxaof2kNZXQ9LHC77s7ddh73XftC/WE+ldLOHbM3aMMEeKN5a5Co/4Yxcf5FxJM1h
48F8IelJVKd5s7zrnkCgCcUJ1TLhJ9XFBDz30+tNHOzGRB+7wA4FpltsMy8YWGOMPSfi81ndIbrV
uD1NqhYOk3TWDI/Q8frii7d0kEyd6uSVHUydh8Q8jd9rytkPliS1yCFqqO6HXnevYlqKj2xcMPrZ
U4TWgc9LvbKBGam9InDq0dBb/sKA1X4jrQW0Pt5s8dCz+/2qm2fzk/JV8vk5c//Ordx/b9pwYVzY
ONFE/dMWP1SgnN9uv273oum2i9mqWCWkOst9ndDI7+gG6z5hEOQTGITl9t0fRhxG/pCJN/ru7GkF
tfkZmQxBdDEDuTMbQUjYq1dxPXoh9ZXMJUwu1SXCBU/KzcKwiESNnLAfEuLmsUrrUW89Ex2m4vt0
Jr6eo5XUrjUrlm43sswVEmXUvoVdN7PYuGwjLxl70z6QaTRfVGCMJS5vLE89UwNIGbffcwq3Tdwz
NA1UGg3beulw5DPchlV+4kyDhWZAyByp5uDOUmuDEmd0PRA+TexFgOlpf1qIPKM97kKly2NU9aFK
iHAK5hPOyfFXSy7gq28VQ00aBXL3kZ1gmPN9d7Se5FLN7yGDnYeCE4NJ5TjCryiK/Me1KHuUrq3A
u0j66sbaeIkNE/cvdhsvI6AwleMSMsYNxilKyjZX5C5Iu28u2mDzReLOa5aRrdGXNSsuMK9djEXv
UTAzLMgxRFNPp31Rhpz1jd8WqVyxgiTUx9aDHOQ4p47lt1f8FgkwUGD6damziGera3YOO2WceUeU
htW/WbSsqwusbGGQYEqbKS/DKXwKHX9wEmjSFvPVRMWeEh/UugnTfS73qSqaX8syheIo4f1J9Yl7
n5J1Fdws+OiKnyNPSQWTs3D5tONkv5IRQAcIjz6EnA7VECSxjHBmtzZ/6VHNi/fM59x+Ix88eOlj
y8OWZNBqLEvoZ4l3yk2iTYzxEUkj/5FXWRefoo3l4V/oLRuS68RIlh37LOdfm43uxktyoL0wn4/Z
ia+LuZCNMMFRMgFdkw0ZfA+yt92Bu9Fum0O8+DSQrQQRTCvtkFaFbB7mJ3+Zq/UwyY7GcnCJLEyt
UbtsUSIhk1VOwYh/KyzryCLujrPmNAS6YPQAvslHk2dWftABHqHzsO5hArsN+ASjveJKCkesnMwI
BADKbjVjDrmZ/tYKRggmLYbqhiiAyT0VGZb+lFQ42SRVwFF2GM1KJp6eFofQ4Nqn3oxIJRyOZSjx
fLRo1+G9hqxyD56V0ZJG86YyYPWGa2oBEmwTAgym4lxtJf4EONN9pOoRc3k5xjpmGl6XtAjYr7nQ
bWAXavFNCnMIuFmAw7ylrs8UM8MDw6WmvJKhHQPI6pY0SL9kFeRBty2nLIESwS3WNi8+MAGx7oiX
icbzAGxKPFpoSnFj1mbFIpTF/NPKWYiPAjhvgtHd+2HHdlt5auk2SGxHAl6vSul06oIojumx06Wx
zm3YYmtuxOC6Vy4YfPZoi260jxix5o4YHa0pYPMA3/6qmQIyLrOZDm3Diik1WnqfSVbGNYQkrURz
7jSP1qkPJ8W8iLxJyk5P8/z6n7PuAUzZOtASdvIwBRJ1oDfT5KRTrmFNQOW0vMq9AQh5qHTJLL2L
ivzSjfIsusi4mJtbOeu+uNjirGUOX0mlLrj/Vcb3e5/VC7ik8bL9nOEPn/P8sdt/dfyc8xPxx8fs
BhbeH8rsmcleKDr3Q3pR257a0K6rWwT5rU5tK9MdYqTHTenoaivOxSdr0H5yB7zAsjmRsdl7ZETs
bMJogrEHWBrIPsp2fKGwZzLhov16x6tjCe8K8IPahz2fQfzV0KvrWytS43YgHQg6giQ+xtYiWDGc
ZJ8EhbXtNIX/SVZMLk//9wFoCLu5LmVwauOCVbKWsGVz9gFpI2yHQDpoSG7Xx6fJM1hwZ1Jd568r
gUnTrR6JryPjdF70d0HqgnqQUafbdFRyml+mION5RPbdtugOLkfm1wAVwCXrXA4LfkWO+LWd+uJq
5qnWKZGuQXDyhJLywfzJq9SxKbiOTQdU0NHi9rTpKCdHHihglwVd3sX2nm+GdMVPIOZPOOYTlKGH
b/HCVOGYX7hEMjpHV4+ANQJkvzsMOab6Y8g6zOKtJLDoOY6qqrtqcZIyrcN8uxxW3uIKPrIex+ve
G9aRG1Wt1nkke209bp2Z23PoVXSZsY91EFhqx4KwyghiTnEA2cd59vgwXKL68iPTrJYd890Stpeq
rMxwyQVveNKCvg/vOs/PizsT1aBJHvxBdY5Kr3NO2JTBl6Y/UaZPrAn7LYiTB/uOqWkx64GxMRBU
+wlETajod8VOSc11Bl7eDsSGpOsnSNV/QlXNJ2AVtnq4jXfqyl6YbyXrpM1rPKKEb8QyxWcYTmCt
5RPcqnnFrE3Yea4sb3jW59pf75VDDAam84IMnNXVHZ/MzoSFdiMWJAAHVAz5sV6PBYKgOvYYguNU
faJlvtr0N+QB5isBw/9LpDemVgAfYcY+z6J6iRcSefCrwayprSG7yaLRfVY9TJuAcIWO+0TdJOL6
q6P88m39ROE6bKj0WZ+InIakvSK+QhEM4vI+c1ruQF35Cdctn6Cd34NKHdxKiFdtjaB4mxNSrTif
iJ5VMCZNeuaKH3z5gfhEtAN90yfc13+CfuvO/BlTTaB8YQ8HQwW/UIqW02wa1LCsNMUNX6a6r3l/
l3G+1a1RRp9V07MEMCUFcaxgaOocOpCsHaWXxGpD+razNA781shTMt+ibhXZA8NMSotvvRM23u1g
OWJi9Qvm3rI9laJqx5MdmgCt1sI/3d7bpdgImkVQCol7Ksr53cSb6zCkAbnJevKNbYvCXSq8pglh
zXb94GCF7o6xt4SY08LSV0QCoRe1J7LXbAlq55tu1cmQu61vnfxQInXmUz6pE9CLZbgBhA6xwXpE
Tk0dmwOu6AWn7YiPyUWl8Ayq+NnHBhH352KMNufntGdj3OkM//qFn0OK82GHWXRXl/a6/Br28CpA
Fm3oKr/MQGnNGWHApoWpuizg5qFBzjkuynaOzXsu8mm+sduezq73IntykqjB6gCUEWGr8EihcN2S
AW5HYvKbLPpVvo4uHsyHUlYj4qWyJV1CYpoQYSypm2EsVkwYIvCfKajz4SHIsMqTHeLG+YerrJkA
fUCxJbyPWkHxLaAEcPT5oyBYSGGNLb5mPBoNCZKULl1S9UVLGqvTjUd/091VQdTuY587S3GeYq8Z
WVcK4GH3u8BbQLTviQXbBa1/BzrqWnhO+eCqS9lsYXeFhXQkRixfJgbTS65/2avsfrWNcn4waEPp
UXNn10evIw2SZgLIhMN1KVqIjxKITzj1Zl3uGFxNohpRqlE79g7LfMRCWmsbsxFsdsgQSBavjpdz
7IGuJln2GVdCH84pZrXr/WDFYADAIPMIaWdwhjEbz6lhWdRBVdTVTnWIhShd2jJnIJBJoCYhD9nd
s8Aa9WEVOiBZmwTu+zYn0ZphQFthMEFhYhJb8sW+JJg2/za5/EkEe1vjDTJRNjO+ni1+bEaCKBmL
Bd9qt3Fx6hAnxFQ78yQZqvmsPxq8tz+GTczWQWkCnZL/xd55NMmNpEH2v+wdNCAQUNdE6qwsrS+w
EiS0FgHg1+9Ddc9Mk9vTbX1dmwv7MOSkAhAR/rk/H7Ro7HmutHADGieIfxiooHwEJ9Io3m1w5foo
mEz2mF6EcGhLd/iozU4CjBNmxWYw6Axjk0yqeWaEjQXXzQZxm6huCcF1k/HBMS2ELZylt2kxRspX
bqThubTrB6x1xHYhbzjDuutIySOkL7MVY1CJu9YrN9yqtgtgLyiX0/gIWw4zSDU7r+WorArTiWi+
D05vd+taH9KbCZdLCA3G4TIb9Lnap1z/t0FBiHgzIbHfSg4o5ZpDXvS9Y4t4ixzCtzN0jbrrvKlH
DNSaIOUraa1rLQ5J0PTzSLu8lnAn0/qRJ/G2Imw+rUiiLsYurVRPuaXbnDEqOZ89J67xXxLJynhq
BexEZ/i4XI4R0t86Z/kDaZ5isfYJCLhvWuypkUdelf/AaNZ9H8wQGh4i0XqqeVBcYNLEz4rrKuCM
jhANZiyeaBDMmXu/SHbDZMjLELVfQZq9x8fkRQeAh1ivA5izQOyNOlE+zCl1Hj1CgqicMvnOOSq2
+HZL9yJPE6VtikC31sDMbUGVfaWNBxEDl/IzL4t/WIWOKzvpCsY1FmA49BEzYZ+cKAN2XVLpDs+U
LJXJOpZ2LTcaKomxaXj6RcemD0GsNbiqV2UK+WvV6imGtppno76aa824h6YAkKdMcAVvvdxtAwbK
wpSrSsPwtmIWhiUVhYZxkA0agRF1oyF8cOi17wJl6o9uF3jzNp/N6MZs9JqrCNoarCKUps+Uhzty
iHIh7RVLlBrvRC71I8Se+sMb6/HB4E6SkNuM9rLqc0wPjl1qN7goYLQnTjnhFGk7pl59Jsj/SyMg
+R6aUMzMRuMwX3sMQS7ZEro31VjCjRwxli7SfOvVqxDd19nPNoG2dZ/V0TMYRswF+WDa+zmQiiJh
F2XY10VdI+WQik996DV9fuDsJ+44uTlHLCshSASZWOMaFlyOV3JkLrcSQ2LMfmIXs+2bNQnrl3Yu
ux8JSeh0pefZ8OnIOU9v7a7tvLXQFwEYGYZBkOuW/W1XgXs82U5hXpIdH51VLbvkmXIB/UZx/up2
wIOa+KLl/V3gHvQWYngwPxLgNWAWRsLU0XuK6oesyrn3dSUw3Lea3owrQK3R7ZC35RvJBgjkEznw
RwwP4bjSq6z8+Oc5l/9Ph/N/WQjiUwsC/+8nMK7kX/yecLG/MUNnjk4bouPYAN3/NYR3v0mPcL5n
43sVrm2YpGJ+x+IyaGeYbCLG6vStSXuJ6/0+hDe+MbCHpasbpF9IzRBT/Acz+J/jtQ65VCFgi0Gy
8HSPWOUv+ZYybY3ArNgMAbne0wsxn4jyDmyH52n7B8PCn9Brf86q/uuVeCG+DZr+fg2jdwZLSFAA
4SpcWm6jGjA6NSExCUhHf7cJVqd/E3r+Ofn/2wsu2SJ7CfBYJIZ+zvdxklORhDMQRWm8a7qRJ3fC
PPXHBCyBvMYyFmWDLkkLYF98/OsP+2dfq00eHHCdR+v7r4nwQBlxGdkYVIE3UUzM/Tvt8ECDMsdh
GWZ/89X+2au5NtYEUwo4yd4v2U1k8K7g5l9XyE54EYKmYF+slr2EYgg6/E3c/c++V56FfDRh25b8
FaSMtSlSZQZV30nyneRhs+5Sh2FeYrHvc5CRq8S8TgV//PV3utAK/hPF+vo9JT+mtCwq3mAr/JLX
HEDEALsoMe8Dt4UT5uMvsnnqmh9Bk7UQO+e/63L7k09KqloXSCHMZYj+/nwFicJlAN1As2CDOaMQ
ON4+hUV8Tp0lBm+lxgVrLidn7Ll/E3u3vwrIf/q00pSsSETf+JME3C83Ju16pRxTsR06DY884t9M
KEAKBP1+sdErGk6AGy7eeufLZ290kX2IFvO99uXDV87iya8te7qdNAE4vVhM+0Y3Dw/Wl5O/ipth
Xja2OPypwikvzBYejp8affGuGsf2VtgB5bXm2c24G0Vr5A8yw2QOf1C1+HLaMSw3lltj1bfHANzh
RITrCvLrcBsh/o9rcgjFDSAqTCJ9k1nBJgur6ghVOTbXaZKR7NJjB4Uwk7M1cYqHebqeUwfiKlaG
ihJU2BnlCUBhivFvbJjobQWTo4jkTe6lExhRIsaw+Ctp4y43SXL6I4Ink6W+oADHGVT+SfX5+Iwo
GNs7ENHpLdp4a98MXmVtlWzqgpgOp8h1pGb6CWpAemv86eypMFCg7EZTjJZTIcgsVvMie3SxU+Pe
zxbIZ2mBfnIkj/WVglr1Ug5tUm7BH2VI01gUX6GF8qBpJBcY7NHCeFCVIYud17Y240GNUplt4mbM
dVqBBoWVJewuLcxEOHdb4r86897vuFQ6HOOul3zimMT1WQdtMm+ENOyjbSVDAEtUDvLRjMKCY+MY
psUh91pI1zMHiOkFXhN6vYIYazx7ZsQhl/NC6+SXFpO9aUUaxJgYZoxtET1ilAd4zZgL9PF67Kqw
umHTomunqeYMhFzSo3oEq3SQaf2s0XngbDnaRtHlUAotqKBy9HWKEjB2sr5KBbPoVS5LmWyjLmd/
m8Wo6L5RjrbiWVjgwGU70rnprW7FcXTMdcU0IYqGkikpUJMSeqDFMEpiHU7ykBRLZWnP2Cc7fBD6
qHXLsD23oRCsAYRY04sI42y6INEomAfWJnPtLhmG+rOGU6AYTGMMCDlQARwyC34gfpdLQwZx+KH3
WmncSXcMzK3LhpEZVlVrjrUm0Diq51knj7KqPMaqa4GfNXjh/sK2mvY6XT2T0zWcyrrS+dFnUtS4
kNLU8ydjVtyOngt3iPlzilfSVsM9sAa27XpootqY+GBxINhyeo4GT8G0Gi3S5UzoFW7cOXJXMZzO
O+at6pkzbX3bS1Zq35gp58BwP9D3AEs1OGdOY78wEgqQ4w0QhjoE3Wo1aQkHwpFY9KVetT2eiHKM
mDvNnKQBc5Z2dIEOVHL3JZNxF9nG/EC91PShGaPx5jVp9mKS5vmohcdZtOY9dZuSCMl1WET6e9O6
3idY/OpNwcIffIhafbcdictD7+6ngHBrbms3NlxEkOiOZX6EjmMJzPiFvCMlUdV4zT2+T84G6pGq
IJ47ZCjw2INXS3+YAlaCj5jOyJChX+ijEYKAljid8lfo4eSA8OoyNSgOgyySF6Mn9o55y5GfJH3C
illcMkebtATG5IEFARRRYKWfvbqExNqnSPi5lQQalgEGsZVucYKwO/4DlzKiIkVhk3hMw5ISJoXC
SCqgFhgcIoivFJKEc7d4loMZ6dCsAtQqkfLDeblAqZ0CszwuKITFMWbE93CfEGoBQrAxb+LBeq6g
oOkrL3JQ05pAo3SprT3ntmPeg0nCrQOudynz1xbCpbfR0RfyrUzKsF/ZnP+7jWXOyBmgo/LyFCQT
iTxyLwHqgBYBaGiMcDoHGHsJhsEVvGUiTigg52MdXHT+6Ao/Y6w2eetFjIH4d/R9xEThpmuM54jw
pkFk9zjmvaAOSY6OOi5OPXu3WBOgvXG3BRBeKyZOjbYcC0WdxWcYmUjhnvK0eSt1ahF4uuMOuctj
SYSqqO1G569PHDdz1ZrhWiaqmXyttsdsE0cYzDcq01xsPi3CTPjdq4bQewgrJwwvIh3L+naOZkC6
jlNa/alLMsyPJHOy6JMR49BcNDV5gpUTu5LxbY3lC07CpOrrtOoqeeKZ68TciGXF6Rv+WL5PU62t
PrypSi8WbUfbBOwHFYZH+EfFaZJVLs98rnl+bvulsa2juWdiOZHUqt6m9BGIq8FBv9y4cYsSzU6l
GU52K/TpGOlzkgGL8WJQnKEy6/AdoZQKKR4Esq2w502WOgxqMAl+D20erys8ZHcwwQhtVzz60pU1
iIeQ8PgPUJowGEkpn3BjxjieSk37bOu+3RsuhnRSMQzHd8lInsM3Jnu582TcgjhoQoDi1FlO1ja1
LCQozw2bU+kyrGF8mHPAbmfSo1BG67HdkX0omzUqlvMxuDV2m5EGtx1VxBportzqXsh1ysfYLoLI
hzbrfrRTUfL8idv6XUUs5ZvUa2vIpaER5vtQdzsJPrgIHu1sCgZKdMDSYu+iyujZtGHPYtnV0pOJ
RLb83lAhmVgx072a5mw+svrHFR4eO3DHNbH7/sIjTTKfVVIYxp05Ru5jGy5uYbdy3Jk2b3QkaiXU
IFArE0QnZQEEvhsIcLiHmXIBZx3CrRowshtOfhyoy8jPJUHMpVXU6vKnuIHQ9szDm9ZPCG89bNcq
cBtfjZ7zGRqu9VzPnfdGzkq7JFhe8Et2tnGJUZGZMvGUaU+JQ0XsntE6FCcL2XvbQVDswBiOOIRn
rHvNugg0AB0lC9Psm1oX5bTFGVa1lzzloatx+6jVnE3L18qsZPBbuxaJH5ZD+CotZzozf0cnHwY2
P0xdIu1VVLY4M09EmautCJYe/UAUlZqBPX8iNLQXZYrB+FxDlVd+KiNH29pWN+a+lodu86TQZbUt
Xh3Tfh/dySt2jkb8ZM+M2mZu1OOJYAjP4PtIc+CYHkdoRxFD3aQOtlEKNXGrdcuwmyljbZ3qBovQ
PQ0obn/B1GuIANZiqolXqO/APHMArWzJIrYSfkjnYOszE+RohBCEx2HNQFY+S55VATGLLvF8M5Vt
xs6ACCLGyyyI2Ki14ZHUkmP6nRdV79SPTY4fOmJiQ+pN53kaoH41AUsRO5089bZ4kSdocl3KYzgZ
Y1wQpPRN7AsVzDz7E4eQUTMwLmUjfNppwuBHYpZDsxM2I+Y1HQJx8pR7aKlYp/j63A+PbHy2ybjE
HoEwle8a2Rg+jphw2ArdKRfnitDfSmLg8xHTphOvkyiiaXDM4stOGeNLW5ONmiPLM9VtjCUH6Bxj
O89vi5jzE+Qsa0sce9rNjmtre4cGrktK4ZJX2zaLJ8twGrzokvHEuo8HVm13CONXxjUCsorMInRv
3awuR9d1f9hzyZhTIza/xYnVYKGcEpw0qcLNYstO5hcM+qarqBnYAPL8JQY3TWmYrtNq5HZvoR2T
6h8IKsbEf7vd0JSY6dkaQzbIyla8AWyYnzL6NAtfm5z40yVNRmaxqAW/oW6pMxWJrcMr1u5bH3n1
nSdrzYJh0+r7ziiTcgO8Zr6Oc5RMFvxG3886BlKML6HqKDEwtPdIUYQOaJEh3ah0Gno0zveM3aY0
e+tbuu6lYpQNjTafBkKurOXRwWxTt0VhXXKw+lcmlrEa4UA8bvUG8xtWf5vDBfNmZMwQngTB2kBf
MrZJ0JrP5RK8rZYIrlzCuOzIyOWyEQ3PQUNYd3JAFm4ZMaQX1hLmZXiOJg8Aypp8ABPMgETlEQuN
UexeeVyRCPZMwsEqMPJuJZbIcPyVHm5FYD8ZSd/etGqe77uvnDFcko7hzFf+eFqiyNZXKrlqloRy
lETmPd5r5O0Kf19xSqJROmv7K9vcfuWc66/Mc8BCfgPpbInPSlbGXOB08vvfstJfuWm5RKg7taSp
yRJXl/pXxtr4ylsXX9Fr2y2wkX8lsv8nDnbTb3XBKBX/Pbpzfsvin7uC+eu/SYPyGwqK88dirH9J
g5ohvgk4Nki6loFkiGb2b21QgLhZaDlIh2ghOkio/2iD+sLMcXXPA1jDH/o/6gomBoTA8R8Rwl0g
O0RPCA6Z/Jdw9aLp/SGe4xpaB0q63cp21K09w6G2WJOdj7tncHc66Q04kW6xoVV3ZmzujYZaczCs
65Pnab23s+y6Gm7NsRLOOWecmtAXGHTDj6gWZXtyVDBQv+tU/aHF4doeyGyYxTas7Ww8UN3JIdaY
dSyelYU+8Qifs2V7Ys7K2DOMKQ0S/TxenmsnhjJKtBJH+J1Lk1L66arRhkhljk5k42/N8/YzQQS8
ys22qdb0oKr4kwFal8CCbxrvkEA0lVdR3ACRiWiQ8MncSOcmjmbSEiPIsmTdWpER3OuO8mgCLvtx
jcWCO8n7KD11HpyASHaT3gRSw4MRm7DctCyBHsjuFm9P3xlInnrXVe3ZLT33Udeb196rDEjJHOrw
5dgsNbPuPMg4epJ15x3nGs77prJG8g9aMrv5jg4Ad2LYZrKfLEKnXbGKmlAyypasLO7SUW6xTXXh
SXlpfXTcOGofGcpr885uo9YHyD6ox5nsJllNPkFTHNKxNK9oLw4uehzI7bZMGTURdgeuVTDkPLQC
9zlKbWPcsywsholoIDHi9oEbHGZsJ6Uf1NK4NTnme74BVILRM9vS8T2hVWTclgFIiB0VymZ4PWt1
YBLl9Np3pKTg0gyS2blp1BwxewubDJ9qOokXUffTW4p/8kbFNqSLLDqTrLTXbWqSkY3d2r71tIGH
eicOU2yY37MW9/KO7QVYklU12lG0LUaOJh/w1BFVZNSmyY52gLE/V8nIKqN13vAck28jGTS1+Q77
cJO9JvFYTzs2QEG3TqizlpupU3VwS3+CezV2OAHNtTGEqfOdcGxmfKdQxB7v0qmr1WFqWq+5zEbw
qoKpY2ayKOsG2cduZ0L7YXNctsacmvuWTDwzXUckqc62d4zFB7W7To0lcNJVsiHim0dPFVEJ58Uh
1RNfM+0N+u+xRkckVmQzaujubYayGHacwNm526uuJky1Bj4cnvtZBE6z1Rn1NcynGdxyBG7b8h06
eh8erGGsnTvW+CZ+QC5g872CvMQkjExWSfCEBFDXXrc68+9LbHxOBmpF1zNjHzB/NjZEii28e3GP
qcPwTQdXIU0FyG6OONgAgE9pYru71Fq2UaotLt3aI3HfmufIInaPWpJMd90ckqtP65CjqyG2oWMN
r6RqW5+oIngohasxZixP2k3H548hS/m8M28LX4LYV5rmMPcZIfjMTOx2NS0Vk36iQVAI1DifBJGM
ceVMRXpPJSxcLMLqXL5p3z9OWEFPPOMSeNOzfQRjnq4DT/3ASRlejlVwnzWGe1umc3jU6dq9zsuQ
2F/aM7pZDSS8kY08+yqvRvPepWmKvUpBRaXOk/BIoIvUWh8kioTfAMPKGAkyW818A4agPeLZwZY1
NQOeocbGIOeyw86AB/ou+4Mnyg9AV2DuxoYYezxM8ZM3+q4WKIcdu4+TTscS7pB6KnZJ6g57mC/l
iygYHQ4MhTfuIKutE7lUostY4KQyA3xh5Pb9rtKhNVBlfhBZrAH7a6+RiPm+2IZtw0JxaKlnUIdQ
de3V2NiuL4Qc7x2rwk4HyOA0NqO3yRSR8dnAom9TpgPTZny3Bk3tLasG7tGO8R7blMt2A4ywBp1m
K2Qa+JrUjJOM3e7IqCB6JtTp+AzmnTUpmGbrjH1wgOJEl28TAFbD0K9cO9zNFl7JMOuTyzi3yotE
A6AVa1V8GGCUv+T4e3DKmpp2T6nSu6CiYxuPqn8OXae/gSVN0XxYmvg6poxvRO0EO/cT/SFi44IX
9AEVDgd28W/hjN9lZfCXl0veOIczdg5GVozToWmsx7EX27xqJxAkwDCwL3r7iLjWoR8dcR4jTT4L
mCkn6Q7VgcF5dSSJfRoEQZvZJtrJkmVtaCAr9rL1YKZaGH56OzSPI6bPc1hGwc7ULLEfq7J544jc
bIzWrA+YAIM1/uB+780dRxxUXysW4rZWwzbPs+giDZNib9iTeZJz4L5kWByW2bLnbGWqxbkvg670
PSjF11WRJfeKoeOLiAGkrjK3DuHhAEovnc68NqKp9Bnnu/oBF3cPXy1UxSN29psSpIYP0E7capIg
hdZG0E/0alprIs9uBke/Gxoaqsw8sV8bxpN+HitzG+stMG0A9UclC/PJm1BOE6ICUB3GDy3DjEli
rKHLg+q3JPBtgk82XcESlEmQmJjA8KALd4QIyW6ovwX34GwihcDKo8vF/2D00JkA6GuASs5d6CJH
Nuglq7Apu8vIWFZxqVsF8kRCRee2wKR/U4d2fSGo4PlBIM9sL3oIHqjJXAS0x0B3ojop5n7cTshD
UdfvFDkDs5KYGlh2wmf8Oyhp13Gj+gE1EWurrW3wYidQ0AjGEnJTiT/ApUKcXLmRQyRkXpku+3R9
+cGbSL8j6iZaeltUjwfNH1I96nEyam3+XQIpD94WgSalcCK0uteuNcoDOEH0GUYQW2A0tNPn3WuG
C4yMj0r28LPia7fVCDxB0LinkiCDQUykX9/qQMgJWSL7bItCLe4dNy9vu0W/xsxunBPP7rB/WGRZ
KkCCW6trMWxhhForcwh95VAzMNFzvyL+BL+mc83mYMT9cNC0Kb7gxJo/Yr3Dx5BVTvmB3svGyioj
jOC0DK6DonC2Zp09FABzl/CWczTjkvAQ6ekz9qTkDdKo+aD1FbaWrrPovUwxYmU0TtP4BXKGW9+b
nuBKlBSipTn8odn6DhOR7LSItV04O28qwBGuh45x4w6ZB8Pd7m6dvuSxwf8hl03SO/3BIy6Ihd51
CrZnAo0rte+q1nXXFjMiD5Oh5n6IEUWX3KLzUFv5cxBM3R3NbYsNNkqcG6Yw5rZeHlo6RViK+GiQ
bbNOWd0Ju22DrBg24k5J+spZdLIi2ZFUNc99PUev4+jdGRQsX1fsfrd2BHqKKWlyXScaTT7jsHij
cxJwqP4FAEgbfu/rOJA9jBObwpjSqs4m9d2o2nW8yyIn25fRIEgsYG26d2N7vIhDUp2RtjhoiG4N
BxhfFKVZtc2CMaNH4PPrBkPQVSKL586ZyLMEjLlWdAeM1moW+LNWRcycZN+RfsLzk3nmDV5Y/bkH
JIIKbVT9wBOU6IZya/kx09P8wMo4FNRwfLk0+/QyKiKe4bi+yJslxn00ueKMwhg+LiCn97SZwnEd
9uX4gFu73jvj4uXiWB0RUNfEeYI8dI7sUT/nBnw40FOGhxeq0i/mfLbvaRWpTzRSxRl1DKmUa2Ne
aoWsKXpw6Jc6k9oaZ1BGWncHAVfsOquh8j0l9uf67DWCloHbAJeQnLFU38e8cG95p0/NEntIykCl
pk/BiiHe3brurHNDKHu6YlYxhk81cTNxlfTG4Lood+48roAgqP4euTSuzppWBgIXv0ufYYSMsWRg
OcGQssnKNBmOXl6znvcNxLezgc2t3ZDT1VNiINVoHCWDsgK+oZdi7RNuGu5da8g2i9eCYqUs88c2
DvaNkR9cs2ZB5lwAL69+4nPRLasIGDYVdxTlFToE5qyuDiCj6wsNi9lJ9dZ7GqTjeZot76atZXLK
U4azeU7mv1O4/G3I9KvckWRGDdT4zsCQa1XUa1r0VzoRzL4uivODzTwC5EH+MqTZTS/A7GWSRd+Z
hheycLnPAKokGp0BFLNC72D3IvrkBjXvQh7ddMkq8dJh8Xwgh5oeF0rDLoY1duZharPltox5S9w1
fkPZzE4Mi803YstOd6n0cvwYW/Lte8mIIOKoNCrjMEwcB9dGZjfJJbt4+9UCRjEf1WBQBiUTqJJX
Rtcn2VMONoJaMsnSF4+ESPYMK4b6EGUB76yoHLGvB+W89iFi08aUgUeLa46386ATzABQ7EnroBh0
JidGzhxh59yomg2TyCHxKfgFPNAHNvQ/Wo2QMl2njHvOXhGXsJOzMztAv0rlUYyWQsF2p3p8k6EM
xCYCAfUREyhECK5L8kKgjYiTI1vnLs2JFIQy2aKr4xxEGPpvNGfgq3NDCim8tDd5nFs2KNnZI9a2
sg3KfqjMjAMHUFkFl8wy+9C5yYLAyPwEm2h4YwBcD85oPhXsxCGIZj+fY2VtND7Ud4wTRXkJpK0h
splqs7Xth7kN9szggUrNmsavrTmRvIiWWc/KEEyafL0lTLGvoaYytumnfq8l/aPFgOEYSAk4eeqD
bZx4+hWm2Hhb46DbC/zKH/rcRa/9QMbMmTP7ScP/B2qOWiJmXdUuKZZOGUfgxqyFg/QW5WP2PoHX
weBtmtle6pk4uSPBUGhVz0DXBq58He0+Aol1DLEHb6wU/2aqpc46IeS8gkFXvg+CVMQqY1vwkceD
TX5KQHfOJ3iZyLxZsydk331O2VwedWUF7xUKCs9AqzK9darPEppuBewOZaWeCBoycNqEkkNggqq6
03S8UDY6iMbktjR2IhTdTR4YwYmW5QHt3BPXk17MG0UPxtYJu0esihBNM9vY6EHanAYS16RfCnHh
Tqk4h4BFklVbNe4zFIN2Mwu9ewfG2J8yvQFSACzDz1NXfGr4nU8RGs1tOAm8zXrtqi3JHiKkDHIo
s7Z60FNgg0YfSwjnd274rZVD2wpn3eUbDm7MCZdTPprBCcw2mTamnwfKa9oOaJAke9kBJQ6swLoD
bJw+dGGYHiiumrHGsqc5WEE9regLMg4THoB11o/BCe+PWgtkVrRc2BdgZKsNKZjuTKOzG+yDoK5e
EsCaFJBpQ9F7V3qbFd2x0zTLYiNJ2OaoWWblXFUUS1PRYzTS40xMsLG7+p/i+JviaGF9+u+Co0/1
RFO2f9Qcl3/wu+Qov4H8MRmGM5Gw0A7/jQSS5rdFMxREwgVxaeKN/1YcNVjc+OgMm//ZY3hmeriR
frcjLkqlFGiY3lJ+YsrF6/YP/IjyZ8+Vi9hJXw6zdkdiNMFl9IvLi2WZpFdKaW4V9o0NgXPZslCY
fdvPsX5rdqG1Rc6wjI00aOPSC/DbAXmZO1G0Frh7jgaHsihesqwY8RfSSMQMR/bRetALILnRbOOC
UMASr4OWqnbfsyLnXJDd5zwMAoZYZRv294oKkMfMUDFHb9T+16op8ouyaMp+TdCFqrm8mdchq+qZ
5IW32K5xhQEymZ+nyJF3Pf5roP1tScV99EAav3zSlFk2GCUq0t06c7adjsYe+qVyN6mrAsBZZfEx
eo2t+X/47f/EdimWL+wPGi5fqIWJzOX3I7DqmWKx1f1Bw6X10ZiyfLKw02TG/Yzyd7Sky4MDs457
U06t8dkBK9jYs5xJVLCMU2IeQJ1gQpA+TbQ6/5gZh2OS7sic5wExT2wk8V0j8lGtaWIfjhR/WiZE
Bawaf/3mf/aMLheDJS0on5ZwDNyuv5rgoACFGdIHY0/oxRvlWcGuENO4sWk62dS41Nd//XrGzx7D
//cFfxG8zUCPIkfh4MJZRMhAv8pxPBkADc1e3lA/QjUSMQc5ukciPlstKi4yCi2yTBybYHqCkrJB
u/THVO3/+o2B8Pr1R8QnZrku957j4Qz++UdEXRgVF7zFOJP0A8aN8gibKfgb1+GfvoohHCpA+Npx
K//8KhUCe+s4FZeKZqFaNUazqc1++Jsf1fyTL9lexh66tB2O5r8aOU0zneF6ejbgEFdDSyulRkmi
EYQnstXBY9Rzql/CnNMTcpH+2Fg2gFJAjEDVzbn+Eel4CWNewfQB8nN8o5iOtBD8y++GyFq8CHNg
bOYeMXjTR9h3lrzPsNc9EP0BBzZqn68Nc8xJKONIvAP5WTzX+ACPEzhCCvSCbEPtOhk95ueKCnmM
SbgMjOww6oPIVkYyzgdOfnAnv37j/7Ht/o9hcR/99wWLCdmb+mVGxj/4bcEyrW8eRgt7aTeSOLkX
u/FvBRGm+GY7wnYdriDWCxaz/yxYHusVLnMPoq6wcNF7XIP/XrCcb5DoqBSDbmexGBrGP1mwANr/
bL/GjWyh2eCDXhy7uvv1Pv74hM2DhQkllkPj6IKVDBZExgXLmL4N6Ch5jApdqRWfQW0Qahv0Hdc6
REXeXjO7tTGWivzUioaZche72zHVmmO9ZHmKsDIuWo+orWUvYO25hQ4uB2wZQCnKA7OeaW17iV+o
+tTY6mTZufgOy+glHxqfHfktW84Nb4563HJw17bi4tXH6lFSdck7gTgrannMePWqp/NVqSuzgb0O
Aq4+aB5mPBJQ5NDSyttyIDpBrwZkbWg/NOE99fB7w7nfIEmxOSS7DkAYdDmhyw3h0upYKUVCKonL
zew1BLpadz2lTXBf128TbYPpGFv7XkAIDqXN69fGXZjjVzDLy45E4XbW8/vRznYEvtbROO9BdcGv
6NZeQ3/l0kDckx3dDKptV3UUXRW4nBrO0+sI82wf22eppQ8UJbUtWwA8blccfZ8iTuS1OUJYWbhl
EpBf9RrYy/GG9DyMEfFdb9voRQ9xE+sIS/vJMrQ1nJXZ7+vMPKDAIA6QOhup/naILu3xmlDdWkTp
bdFEJ1nGH41u0tWJxr/RegjQBSTkVdPrH6TzCEJan1FlYxLTbqr8HuAuBtMtHXZn6DPrPFPqDWpI
v7NMAHiu0VzWaXusuqcCQAKMh3XSYmTUTaCsQpUH1RnPXFGFP7nDSXjdLW1KF5UikWYiHO2y3r6e
Qb40DgEIsy0O3jAOe6sc30M17dMuhV8QpEfVc1Rs5vwzjvuPUFpXs8211Lg4WnWaJZIYzkg+qR9Y
8mkolHiLiVebDGrwbtGtW1K4uh8ziubBwG6aBMJtOpBYWVVFk1wlOiw6FKXsmLXzhaB7cFdgaNsq
M7htbNhZhYH7lPNsEMTpHpfqZUuMHHpd/UGy+KMo5bqfpoOZ9kd4q9jCiL/hcMTMw04ESSJMrvs0
/Q7N6oa+6x9CEcrj9DVuSiP+LoHXeYKY00y9ilV5MFza+MGV3QNVCpdhpd9Jjb+Ru1gHyURyoqkz
GB7mxgmiQznXx8gu3gFRzhtnDu23QTbvchigHZkpCJjEuII6BtG2ufdKc226GMcW37cRCT8JOlA8
INhAepi6fRc3Y3Fdh6AYTZPm7pXeG/skFB9pZIojqg5wi9FjdglzZ42ueKxT601AnWs45jbI81Bp
6AknaHg9hycrXEA10OViiMGM5lIPK7DxaU/WUQThjr7gftjOxrgaRovktSZcbn5yLnED6D4/FM3O
dAi9zc2aVtMtqYJXw+SaUa5R80N3K5UN2Cf/L3tnshw5kmXZX0mpPVIAKBQKLNsMNhtpnOnkBsIR
8zzj6/vAQ7rKwyMrsmtfWxcnaYZBVd97956rn/P0WTT3xag8MFCr2AKkHfHZeeXXSfU2WLuGxpUq
n/EofoYwcpNVwXyA/2SvZkSE5AuLFdo9Vb5yoDQIOa1B+5LM588mPamkjgPKdfScaFomEU53jj5p
+NYZTtOyFNghPxC3Wy4QCFYdOr05B74lWW3Uw1cQSvaAzYSudX6r242VXxTj6uqFHklmkC+OqvuI
upjm3Qqpe6n2/mROhEAT9JWcENol9qoZqOI9XV8U21YfhnyoNhDvdZk5F91FCeAZ9EVu27CztLUp
rfIwxgVRDmLOerlukV3Sx2hjJ9yFlSWe0yQdTcRnOLt3qCHtj0AP8DTXeUzgd4MMndU5nqtWrOw6
qNw1/H8872meVqQEBQL6e9NPWrZpO2QD25n9hj6O2Y2rkhxr313lrdAXjkha3NABVhtqF2cXYuN9
gc2M9CHlhXckU+cQHKpt9TmipeaQ8pbLqU1+pDBY3prZuM7j9GI5sXZFIKl4KAg0X5e0bmlu2tO9
MJiASNpyLwWiDo+D5pMA2byOhu7TtcgFbMsxo/HW8+ogS2KkwAxz3OdmfdSy0D2SZT8NyPvG5AQ9
8MqKSNGIgnUGKtkmP4IJ5L6P402Q9Fz44mYQDQRVd5cI7jv4Ney52YaVdtoH89EYyILzGWmQ/37V
u2OMOq19iKKICMvef2lEtHH9Up2Hnn/omq/ZSveKOd9qsMM9mJj9UDMnMqXjjTQj6rVKtgulEX5F
sYbSiOSY9v5RC1OAscOOM658VUzDVibWzNUIWmc78xYd6Po82ZSNNfCwtRUdmyX/CAsQLX1eSbMK
7+zIv3LKYDv36T2uXSCZmHlgh4XZeUSMvjYX1V0w3iKrgDGfpqeshnITWSOTMEk2OGl/O+4mQ4sO
N+3UfPlp+u0k4EQEgM192AN/AEqV7jHip2tO5xusNCOs+An4FO/eTOXm+GF2A2Voa/QEvHUaeNp2
59vgamr92glfhDU15HBEp6wpb9pcroUI14SswYaNd11wyVObGTTYCtJizwxl7uwUsAXni96r64xN
x+4ZJye7tJz3Sq+/9am9USJLL4iCM2+05h1CaGdjjNq5l921qhdhTQIKhkN7ET241vjmDxc/QeMi
Y83dDZlB9kq2duczgxCvy3uv57jEVur0nxCRnqw4hlahWPxx7YUbLTPbLWkNjHVzNDFT9dgquqOk
s1wz1d3beh2cbcFoKzJvWknBD2kcjPmY3WQySXa9FT/M4Vvet3Dvum0/DweFQQ+NKYhCHEn+GL+A
rF1PQEk1inzSIjr3YLTxySkISgLMwGeJ7hoirepuZyvW5VHP9gSTANgqbfekJeG3IhA8tbT3FAKX
wxjaBOQCb8YrCxIp3YqJWMUDQCM12SXR9FSa1XYqAi/QjX2gspfAr6/KItxD798EusK+kX/Fy3gu
yzZpz1nM4q9GRfIsZLu30Q63fn4Bu8BrqAfQyuWYH4Qcd6Iq9hPUmiF033HleYRoNP55gYOVVbXS
pmXUzmLsPjTEMGN/4HzzCMJiw2B+1w7PlWj2+mSnTx0E5AJmIJi4HeaWQ+VrexN9Acg7RJc/U8af
9eqtz7QPkuvZ+s+F3+tfEa4EMyGTBeO4hE6V+u6uizQCYzJ/A5HS3OWJkz2Vg/tsDHp6zzuJowLU
Gzrx/gpqyy5I7W87FhvEUnd5BRRhbdKEYasc13mIHiBsqmkRYxUrWT5rFcW2pNhzpiHfYZjzOUPn
XkAWqO5MK058PkZoEhlAM7uvNklGyamJbnEjbWIsVwRzzXTWozm4GcriGVzydRfriSdba8ejRgcn
JKos8rsT8VuceIq30SpPZetcw33QDlUEW2GM632CZheas443bTWxgm3SutlmcTP/GCLokkX9Cim+
gG1kBBsXc22ndkHDRt7r11ar5WtF+2bvA+B9jAd/70b7Mh9/zJl9mxrN6GmF9eJW7z16HKYu+76Y
Wmwm6lbhHfB0obMyYMEnsgDIatI129hmUBAOwzpCmmrFPD+TucLwc40ndxe4OBchQWGehDHzSKeM
ibZuW/NHiTAN+jITn7MY+9jrKqZtDvEfnmFqyRVDr9SrSuuhrtlijFLeQLwZXyiO5+8IMlbUgfoy
loR2nqFN3d0wZ32cJ9RFsXtUc3XAAIg5yoSnZSAXqBBIT8FZpGrbl/YWDL4nYY5IK20RqSvtFjB1
u3KzsH9Kw/khMzlhMe+q2qGBjlB3kAHTtR8ZmF3tE5AMRAn9oW5rL3Vg1WXKPTtjeI4jFyBrfK3l
znOXjR9lEzPDvHWZmkHPWjaXH9VoeGHmbPyu28QO29MAQfxBGrkGK0CicbfSgxaADWqLkxHPV8TO
Gqz+gHEQnK+jLt/gNrg3bPOSgZkdcQ/NFr13tCI2ynBGKCXwNaQMfPEAbNkg1U2JBChkvulO7QeN
SHtP9RCuG6gIlR3smwboHMko654G+arBUrAK+mTC9TE+Ch1ZVJE5jALa5MFdpNZQaWvTPzCsfOQg
eOzoDW99CAWrCg5QtMS2GM+V07lrPZTmhXH3h4y048D6BbbvnfAVeiSpv5unaNPKW7aVB8kP1VY3
bBJhtit8ciAtJXTx3u+O5dg9o8Rb21F3PZdGvJa18T3U0Re0um0XxE+d2527UM8REEY/UI1eWVhn
isDdT9wW29+36cSJ49VX26imJrA43gJUYn/VEYWbBIVR3G3o3T5XRec+IeBqz8ICvJOpcV2l3Rad
0WWO2JEZL2LTi6kJAzE826V4zVOLuHs3AvelvVUzMKc8ewyrEX12tqgTjc+uJU1RVOrY9BdU8WvU
cvuqrnSQZ5U3lNaNo8L6vrLyLTR4ZE/morhW5W0KKnCYFcP7CBzyjC2l882CJWJGgmCyruouKxYw
+E01mm+MfLpVNolPELZkhZH7u67HDPnaCFpdkoDjt1sb/gWCEYoPociiM8aGU6L1ZqmcdcRFghDI
6d6ZxTsilwfKe8Ni8Kn6kd7Ctu26LTD8BE0k2p8iuBs6pj6+eTcQ1dabaiOREsJQ/cybeo8S9h4b
xo+SgzsDYI5K1Ego6Crn5KbWtm7TR7845012C72guvOl8qK+39cWg0tUAWX43s2goIZnBpqKmTkd
SAR08WuSYLkAwAGJRwurOybvHZXCDejs8AOoMVZcwK7hVyC6+QrECWmEOr6bA0+Uhvwfg+5zxYGE
VLNBHMLedzek65kPjWGWNzoKqnOS8OxVqEvXqR51z1kOH4yutX5IlT15NVmCnj/PV1XGEdcqlb1u
iHDccp4Pqah5gCNywD1bDc1unruGvULfDq7+jhFvIudGD4xDkqE+qGQ17hEQp7u69181M8wfDa3W
KOgC8z0d0+q5UYYidZ7UDjdQ0S73S/IjLaeBS9RB/cWXdIv2dmDuZUsMNH3Itc8qsQ1DRzwK0jCH
tRbqxJdrzPCwH/skf3D6pczRaDTB2pThscwVUEEtt5KFtsIyn/bAVvxETmwaEBLPbC1JtVPxjGhn
aXOQctRdYRAzLrntD0ekDrgEdfB0n7aLHaxmEH1gBSoOQRNOh74ItOMMG9muW4wgTU2fFfzTdiID
Z6OHanyGw5UdZGKOP5pSjQGMnIINgI95ZwNA+/Y5T3kRdIsdtj5/rwPSu4x+Nn0m0qXo1bNpMxU5
QL0mDxx3rWKqIKj6aPiSOAg3RlHOuzYMxrWqA2RLPA9vqCjsnSun5J2F/IjoINxUc6/vkaTjHGen
Gr8s6ZQ/2r6HvmQyD0LR1k7AY3PrLMQI178AtL3v8f/u9coyvYxSvYlr0iNkLxLSpUvq3yp7cNgP
iSWNYn+LSFNeZTkoVj3QyjWEZJ0mkupxpi79RfCFDKfuacKQFZ/M8to2W/U+mln8oGc48SdbAD1z
9VLblqbuP/T4304oesWZmXPiZYZ+QomX4PrCmboRWESTNQKH9lZZpf4ayLB7CQkZZ01t2/kWMBEF
iTNk6XsA4UqtwP9qnsnpdq+q1sYyNYl9ZY0UsRlRgJ+5nvb4daBzhGvfb5NDJaP6VCcNYe5aEZ9j
jkc/GORMB1T0Ej1DFBCu4LsMlArT9I+Cv7qanbZCJl7UkuN6UYln6ieSjxcSka+rQxQRrA7En3AQ
JAU8A4QA3I1d8Wb69a6qfQiIdbCjO9+jlDNUy4GjcbJD67fA1aemowNQqMJx1mkmpxMQTZYRyACU
SqMI43kd5u7OiYbeo5DvH2xtML3aQReyInchzD27VZLaI/dB3mr62qKcRm7CNNMjAcG/K4Y83Olc
lUlOvQcstNslfhukXpd0FDvBoPk7jb+zrZ3S8LImJIfJUcObQ6BO37vGDYl6FueA/JSSwlRqKl+Z
BJ17ievGtwv98Uqz1F1hZdvMIRZqJCCiFXPb7QuIQAG5Zp0CS9xWmQduolv0JYiXjeVNHcL2QDpa
gyHJnEoFaaqOTpVuSiK0EpbU1JnrXTla79JHmkuXyBmvAom7CaxoZp85ISPpnzS6rZkwcctFfVsd
jbKoEOq3/s6uXRKaBAoFSOAzPU/E5wF3dNRRHeVI5XWO2qZJLcVhpOtfwjLDI4/EDwz2jGtgpRF4
4HuRQSgYocX1I3MeYj0UvxekUR1vAIml5xl35J7QiANpHyCIAr27AnXpbITRmw/Cmpejx+z0B+ZQ
+CGE8qdjS6OC7TUpm6vRt5otyGZ5BrpqEvvbG+5WDFSIvFuzQVOlbQ80ZfCKUAbi/t/0QafvatV3
70bVRV6DG2QV24C7WvKPXbtnuiZ2XTWcESAMd2abUd13Qh8/0AqAxgVFgdx5SuRMfU0eWMwmTixu
Un2hUiHQ0WnilE8R1GtyosKrES//abYb2iWmGfbVuuyK4GhPxY10ZMnhJwvqWzRx5mtADUZYGjDP
nBrS4m2Lg5MwWLHxK/YXrIpPVlc9Iq2nsdiivSH8Y52T6OBVc7EWZKzsaHdYXN54WBVGzdMt7ltz
R4Ly8OL6WnFOBZ02BPYIh3CVCzN6FYYW7qG7vthZfGOM7QMMrG+WEXh46BudmDpcu+5rRRbVVNCt
sQb4as0PWmD8l4mgWqRAGzt1hiWfgmepANZGYg1Yb8qw7lmmkA/8BXdeEQZXWPd0koydX1cWmFFx
M4wKv/hQ7DJCsJqk0PZoh56aKg2JqrbaW/pMN1E+biN6q7H+IGZDnQuZvI+sf0Za0+/VpFWha9Kq
W40cBZZgDScN5ggk1hxOet4kR9NIyqBfF07DNjR989WfipARq2WD0e/VY1TbGxSua7AKD9OCW8fM
eBmJjl9JN/sArXCtW0UJfphMgg5ynyXjCWeQXnxInpWSVdkTXXrRk34JKCbFJAMFr4b7FM/jbiaF
8a7vSFgxrfFcJeYzMuGPprXf2vix8dUaluwmmnuxS9VzAbB9i9SFnlObpesgQQFtyLfZtbmIkXoc
dBclfAaomgZAPYE/AIKzqnSDZkpMuhbZvQg61zIobnq6fH1TIvYuN3zVrWRF8Jm+ZK2+pW5+GifF
vp6hhfarGN0cyGviqknatKw7VeUY+vP6Yei6C/RkUstiGl6z2EUMqdcRkWqbaEoXRAiIvxZ2rV7F
+4Rz2pl+w74AnHKVGBzyHEdshZb7N+SokwLp1l8Cnyuq0yK/oUF8N3LqX9k9tbI/yHtbyuNU0txe
csI3rW5QJQ97ZjrWj67oqQrKpwVrTV1Uea2TfQ1RPCBZLVuPnYmBeRTn2qMwnfwwuL6d7YStvdA5
OHU5vWrDGZ4cs1vPahz3et/cEmPwWXZdtJ79gSNakX038Nzpr3yPufHsVIhlC9EEPPExBolAAnJy
wmRLR+VxiOia60F1G+hlcqT9PF9pkV9tsyHAsJaS/Kxs0MBYUM5Aol/tND24gcGVoxu2GrLigW48
nLRMhz8dtbt6JCyEaBKGRwwzDpIotsJqKgW0QhZX8GiF5ya2NzfkgiMT8HSj4sr566KHoMd1lvRy
xh8TXBUv791zghvnSmuAXCaaM9yOnaGtW50qloTn7TQX1obKgIBiUv34hrPDnjufyyq99UukDWNg
Piizchg2x+ZrJ8Nhr+ODxXgeBNHKdaf4Qlg38XxkEBKnSHbw2H46dSMPs5Y099PcJy9s5OOJmIr3
WfMj4ISBcw3ZfZ93PC6BZlOeVMt4JAavUVZHqiIM7czVfQe47JLwLjDSbiKnmc62m2hbIUyP3NKz
36GwnsuN4bhvY0XDjraHRkuKwZgrpqtWGqthHL5M1mUY2z9C5jBYzNC1jsl+povDikY6plnoGyI9
5JVp854ik900VvIJgHibE7lkcMxbYQ/cpiJ5rOrWPqSQ7iyDRjX23s2gadwkeGEadZwvHvFHYf4I
24Z+NNS9piI1w4XirGJvQjYOnpBNhRPGSgTQrM0IaawVH/NKPzSGpKvNEo1JaSFA96+yQnTc+5gW
/Nx5nAfx0avohDHiaMRqH6fJzk04VyUNLZVmHw7ZSiZ+dY60oELNavjrxEWUiOGxRELszx4jjQly
SIAnOXJZ1GK+JL2rojxX3XwwGyfl1NrJveGeAbFne6tMEyi1xJ2uSgKQMHk8TH72rInxmykWX3e+
kF2NgcNaTghQDGkwdV06eiKrOeqTU4Sp63GsNWJx8/BgVfNhQrXn58aVrO1dzBBrxdTvFFnDkY0R
F1UEinWZa25bZHlejKp5hjnOZifoOOruKTWglpqzfG4W8EkwDM7KGaVxZBzygIUdwTKspkojD4Pp
tocV0rpK+CZb4LraulzUiI7k3EbQFljE4btqGHZoPPqhMSNknCP51aLwhc+2qpW1LzJhMMDKafgi
hXkspMiOEtQN85prkNIPRRS9FXr9ooN7Jnml3HQ4dYbguupTbmsF+GTGDr8w7x1CIXhXDG1lik5b
+RzPODYEBhwbdsXGuO0r7IAZ1yGOkFVCWKFFta50/dQGVrYnMBsoqkOrISlwUuH7IT5I30hjO9jV
GggT8HVIvU1ZLKHY2AYp+6+zkVwzeP1MuqLxOMJr24WZ5TyqhP4yVPQQe6xqLhbMso5pR99ou2XE
2WtkX5ATFHpVaOTg4uZXGRe3cXweknGTAfX05tSigEmLh4qrcJ4TgwXcsB+MhM83xWx5pEt7Cezk
aUk0mz3Z69+2/hH39fDeMj/cSpXwx290W1OrpvDda6WcWxT060SJS1zSBxoW6g15uQTUomiz+3uN
s8Yebz4LTvdW83wtIM/hSdCQjSuHJnVr38JA2s8E7PDfdvRUGWqEFhNytvaRdVw37hZaKQINuNV1
/FgRdY9FXgAp2OYN33hlVVjxYEv/MOt4OyBI3jVEq84Zw8YR8XwVzHc+RxBLD5k7MyIJsu9g4flH
5ErY+jzsZMexla3mAjn+VZX5Dp+iV3Vk1Ljo6wjqOgVDdhKkna3VDDVaJdkePM3BLdmrE8SpH2wo
wbp3MdLlWrMrIrrrzQJFcU3QsVQnHA6y/MKrlXhdMd9RC+HCYSgH5Njy2hr7ZZGmPeHawwMdYNpd
Xbn38WMYxicH/30Wald5SW0fq/QzaIYrO62fLZcczkm4OCgxeWLm40lOgOliFSVicKrOOYfC7Dkd
uoPhM0gh0Jf6vYueMiPdinkKvKg1/DvSVj8Gkd41A2+ZbusHy25pPkYnt0QwYAQ/EsUEvzTK7wyC
ByUGRjC2kLUBlpBR2UTTXwYT/NLoKguN9y6xiyuzqxfJm3XSg67zUoGWoSddIB+mV1vP6udobvsd
3LB4rWgK4UFR+3bSXkYr2eRhRYtODh46kGFdE5TWqORoZZ9p7F+3eb92wXLk/fgQWoFHCMF9YRSb
2my/6XUyz9R9Xix/ehycOEJDnt9MFKtDTYMaj2TSa5RDTnVy2vZklt1NPr8E+rwunQztAMkYqbql
bbcToYVVOtosyhiTZ9EX9W40aN4VamJ1bhzC1odD2rImianxgF9ft72zymCme5nTXjfIvguS6JEr
XBgPHMrY2OKT/oD8xupXt1d5r59r1ni3Ihaque3JJBtoWJd50F1EDixKPME8AchB6he0K1Uc20k/
huFyFLAGf82eTQWoE6XCjuhoP7QqY65s9KdGDah/ph3aNE5KzRnTypZd1nN6KPyGCRYPEZuTcYjk
2YucXTuFHxMMj7bAyowXK+Xy6axxaaAeGnr58K/SXWfJrQXRnxninYmrJJwqkvcCErJwo0gSBtgg
w28RsMoGgDNGOzlQ46/qzN7MM5KmoA0OtT1dNUbEm2WSjZ0Ez2DZj4lBayW75bg5bGOmxGOcwkGO
3yQc+cDCG4+yXe/JmfcZ7c6Lkp7aojYYG5inrrYOpT23mA8EXVwAGQ0fMzNBLRaNHq5lH+1zME9i
JAm8mXeG3xwzvIn+DDAkzd5kaj33arrQc0u9kd6+nZ/6utrnLpuXrMJbkIm+xvwHqShGavr0cTl9
EUVvMiu3vlHMr1PwXaks73Q3uZ/lEWKXN6XmfZT31wNDExb2moqqbDajGyErThJkEcWOUSMxEz3k
kdnhyZ7YHzd5lVyLtJofG46nLJAhDVfaKRhBjnLKN06Ht3025o+Gg1NUJ/cEO9w7zbCPOoc5eeZe
xbNTnSsd3yuSpPkCGfk0mjNHHf/zF1Xdv5ACG3+WAv8UqpmGWPqkC47GcRft9S9S4NLtZz/JeTTg
dMrLlPh2tZD4ks9c1elzNQ40UiPcKeexB8K1QphBANWQMurd/JtPgpb8Fz0rar5FeQf0SsKxXUyp
v9EtI9yXdtYaKIlN2by5KVnrWHIbWMpplid3VQbsira985ACgLp3WjFsGVw2rafNdvL188P8r+7y
PySqx/9edrl+K7/+8fRVf3K9vnLyN37STJaf+UN5qZkILJFXEh+shGE7rsVd+kN6iU8DgaWOvFLa
pm2COPpP6aWBunJJ08VdgEqFB+0XOon1T54803CZJZimQrT5PxFeWr89Q/w8TiFUnPiRXNSf1m90
1iCzzUHChqJa1OQhschWAifk2i+yLCx6yrN4LacpAOxZC3NThhXkdjcRYkuXOnsrjPgILtWuNtj7
CMGN08YkSVhPL3bZMopxCtYpRyesio4lgjiUS9W8gpXn/PA5VOIWJITcS6Yie174CmdtBJpZME2t
SKwR+Plc7bmrCjoVcTHt0BHJ91i3tDeL0RDiCmPYWITerqWNlZnjw3RQujMQMGRGj7/c1H/x1pvL
dfgvAwBgJKhPloM1wwWGbFhiUX3/8tZDSWValItvCYKRESIEjyblXefkRCVmBSmpj0QXhHs6khWV
kN19yMlFspVaitGlFgTjvRbFUAuZ3/dPup1kgEP7scYFG14BAi5TcNE62PiW2TBHB8r5TZ5Y8x/R
34R2B1/F/+/3QPtuQao2Xd21f9fm9w3AiKH4Rqsd3mW+/xUKdsu0jDm525oEn1R81nRZ1woo/C7o
Q1ghOJ5B3DYgrtQSctYGxruf+v3RZ8bPeFk/9/Fg4oMP61OS99aNyMP4EBhFdPz7m7B8tt/uAUML
xzXxYYDSMX5beWuhp6Jxg+8c/8Q51x3r/NPtN7W9eV6IVd7f/7nfV3ruuWvYML25p9xVZSxgn1/u
OaqgaMLq89WJFFSrfAzT2djg+2z3LZOakz8MNFOLiAhLsNGc1LPt338A8ZeXkw+gbB15tqVsC7r5
nz8A6oeRkq74IkSHFhLZvPTLuiauPgs/N79nzir62m8gMmitjDYVaE/Cck0SQCgIp7fBqMJ+k9W4
JRHWXWSuOE0xiaxeex/v7JzgoPQsvS3Jc8i06NQ7pp2j+1TaUxFpm97WE0n4VhuSHVuLO/D6Wrcn
DTx4znEg3mm+EySrjrSN099/bXO5j3+6z2xljiPRw7KrSXIm/vy1LTEUQRi2HwJMS7UqTHs6Tpoa
ftRjRTLerEfFthCRjodhZIhise0ta4HfXKdOat+H4GsonCB0UEAOxXTdtTnnNIIEu2dSrMEdoNSY
t6N0bm2nkU8jfNpr/qmGzEMvl2WoOORlWF8xvIkeaKDewkRVh7//jn95lF3D5AlWvIRo4a3FQPbr
o8XLgVanlu9lBZsXswS6p0QD1RSwmwOxsP5wRfy3r734V3+PP2mwgBnL47w8ab88ylWso4+Zqnem
9+MP6QdyMyURNWPaZvGhy1zzTSSu2vfafApbH5pB4jd3JnkINXUN6xEN+/5M6peWoQ7I7X1j5PTo
asvSdin4jIOmO5VYw+BuOwIpXVqRk9ncghrqH0y1aJ4IABwejLH0WmW3J4NB2UkvlCBbGwoRvAzR
w8Vx66Mroo6a2zIudKRB1sU1Fpe/v/Z/fbyIEbCAhePEQ5XjsO3+ei3IK7HGMZs/qHd7Lwlqckm4
YosIKTzB/OUYzdr893+SPf63J5o/aYMhYxuxdf135xEBxaqV5fgB49c5uMkSFJYqPOTkr/y7Resv
awbvDIskt3mxGcIP+/O3Y6vONJxOHwQu/bDrAtBE2Tbpi5H7JMm6QBaxQcCusCUStshR6WtUx8nV
ZNnD+G8+ChkKv3/rnw+cLk1QoWS///ZRCKtSTmi67zDY9ZdkmilROteqb8wYqRLSiBKic0j3/jGm
by3AAQewqfNmgA2DOyFPh+oyiq5IPUOnzYf2KP+Sji8dag6GeyuFmGbfV2XdgHio85PpR6JcgQVi
JGwiJeBPZqr+N3dyOa79disFZSLXlkwCZng/Dwq/vEk6CboVgWlvKYgEZMKEmn3qTY0BgFf90k9t
S9Xr5JxygDsam5K352usHZcBAIoHj2wfPIOot9wVk93hei7GdmPAyoSxkRs5Dp+AbAVAtGCBtXnk
JDGb97A8m+skmKwf8yj6pwqQwoW1uCcI3djTOI1uk3BptClsDIsTjMofbdPStK39It+bwBBfyCQ1
rU2pafcp2K3jwsA4WWXRnSn5MxiMfUy9DJBzUUox4bg1bNGSE45QO/83V9D86xMqDKEUxjUHzh7P
xp+fUNETl90E5ltthvqLhT81XxuhhfNFDzNQME0+1Qq57pidENyNOK1HBlowgY9xRsvAkw6SMDT2
NMCz9FmZrbyroroB09wylyhLfNmrMbC7E60rWgha2xS3P9/m/611/kPytP9NrUOBU7+l//g/33X0
8Zb/4+6r7N7JIf5T5cNv+KPyMdU/SZrA1GwZKPdwzXKf/yh8DOuf1rJEcZAzBNAJwc/8v8gWY8Ey
Qi2wSIr4aVX7T8sZLMc/3jtpSZPoDE5D/wOLNCq4Zfn5r2OGMvkAGHk5CXPCYD5t/7YncpBCI0Kz
C9ROFpBWNMhGaEwyYOYygLWAaeivdgO7QC/d7tWadUBU6GcuJVz9ZwMh2aUGegGHGBHENvAN94ko
vXfEw7XvzSWdMEgq9o75GToKf+CYGNW6/FIino4SRoT38zeOVYQ6tYPfkJioqZs2JCdeOcVzOGZt
dJisvDwgWByfAlm250qK5M4aanm2jYnGuVOU/DRDLCQJmIXQCNmPfhhOT4hP1brtmk9rMviNjTTD
QyMZvqBHF1fo+8U6MvhZmjs5JoA0v0rzxmv8tIXgmCWXSHaf6ALVtUozKNLg+A400JHJps1nFvja
c5Rn7QXcq0JtqHBmjyTahTJgrBVq/SGbIsW5q2y+4bW+I3CGLMtP4hkg9y4R8kHrhk+0MNMJDnoK
RJ+PPAz88RH8y3el4T3ApaD2zhy/KxYyDwRgciHBbRaI1PgaCIvtfRlynX5+SqTLyUU3K3U9TOUn
09R3hgWoWUpheFHTNR78HiSidFG8gLPytxXjJnc7i3U7NIf20gFn20tSWS/SxbpkGuHIQYXfMCr5
zV3F5mfUfAldI/p11VSGsQO+lVAIcpnjLNS3JCIM2wjTxDVRGzRzTT7v5Nf+hijF5DKQrkEznSfu
erZNvonGx5eq1E8d51SkvHaayFUdpvqeJNtxkxv8ACArNaB0DM3PrON3At9hrmBL6gDGbNy8amqB
whcq2S0XNwZysZ/HDERKOfkkyKr0vUKZfD2L4ZNIwnfgH+barGRxWC4rYa9q71p8ZXpVhkdv/30O
9Hzdc9L2VBnY344z1d/SCiDaF9yQFFf+PhbNpyC9+NqSyXQ9abX1ahYmV9HprxMMKzf5pKO6hXeO
GbB50n39xkj9oieHpDAP8DQZyXVDld7XVas2cTioiwat8GS0frQjbMQFpNgZsD1BWniJX+sX2U7O
poTid85cYlYD20X1CQC62FI6afDQBnldkRW50UtGdFARxBXdOY6ptOBfomQc1rY1RgcsZ7REpei9
UGGuWWmNCj5n0JD7XOV0HaRZ+HvVOeJT6AVRku1UUBeRyFDg/qylJ4q5AZxWYtcpnPYrHiTWrX4Z
U8JSx9ZSI81VjtNcBh54p1DxaoLkitRkFnKnrMS+rfRBPJedM9zFlqJjH5gh9i0xhW9Bz4swz3Z9
chh7wX+fhjtmrvE1T333XIeLsGm0qh5ZB2FwRaUH141tlCjCGfcb8ONWdsPIg42bRkxhDua1NoHd
dAvFRGxq3ZsOGIRXxQmTJb0yrwiMn3HvjSTs+SDlrKRvyVXQMW+wbITrGjjmOoDwuQ91ffi/7J3H
kutIlkR/ZX4AbQgAAbElqJkkU4u3gaV6kAER0Pj6OezuxVibzWL2s6wqq6QCEBF+3Y+TLETq2aX2
khHYzNxL5/b21Syj8ckEGUtVb2+GdB3GdEoqCM6GP7nnsc/tL8XLko4rJFu36rv33PZR8KgcVyC3
5RF3m2QgElzc1DaI6UbUmjTtsyj5bTdjXuqNbUb2xo5qzKn849YeuCVsM5BrK7WcAz7TCOOWGo8o
ya8VfWz3SS/EhR1M+pKbkT5apeF8tYwiAFzdHIMGvdPMsZsuPyqorLClY98+iFq8tMzX3oLCk289
2VKb6BhNjmPy7KVlBSaBaVBg425ehJr36TIywsNF1x2dso1epQVQLs27eQ87sLvv4ZbtOXJT8RMp
xvejnXfhmNXEuQSRMReb/SOSFVbyqMZApc2e85/LUX3VQpnd1gA6SO34afFT19Gv7hiiECja24mg
G8iFGNG3abDvKeU0QwpyvI7lB1cm5rV2ZSXafWuz0iJ3U6pwpFdvr6fE27S9qS98//2qZy+Jf1tl
V2p5yq3f+M1LPLJbdSchjwnVNfdIVUZIGZa/1tKZPiab0X2yRJgPYIZvyM8yAJ7A7E25VWwSC8hb
r+kLMiuLIVPsxZ9Lb/GZdMJW1Gq6tbkY7/kSodBNujK4VaYqPy7+os4E6uK1pS3r0FM8vNYpBkhd
luRxRjEAL1KwM0k37mOn5vaGefw9OP1Zw8VdVR2f1zfkqZgmQgBtMRxMdw7IOBdTxy0qq1OhFPnP
ftbnvKn4OQTtICTLBlucEhghp9lKMMMJbXFBCWzbiVknWDC8MVQmgteMIHnQ5uC+4atXGwPl/NuY
Y589QP3cDmV60FWtXto6WF4RcP3TPMUQC4kDXpj800JbO7N1RJ3H7Q3Aq2PSOhrygZgHfQcLWutE
0fMd/q1lb0tv2GAvLdbgqnEiGJG3sRZRXEgX3NCIbbNTvBEwmnjTBrPihvBZkPWACX9p7KOL9/tq
yaDbTA0gek7pyYH1Ljswusse0B4fi76fL7EcgxON4flPP6JJVpGciY+WzxSY8HwW1gigzFKQwOby
7Cp8le1ccxVnTrXV/VLdq6J9UvFMHKQiHbNVNC782jpm8AZ4MmtDHvjtPogYTfklxTUmroVoxZXq
HV1eEJLL0FwZqZo/GUfFU0vN+6vlTh/GfBuTzoNEHnb6cgsaUj0U1CHczTEPNchht8KmZeRyTKtH
27QcDGOCY4kFzevaVc3D5JgAperkzGm/eUg9WhyIWnG1687aS/7+VhrY6o2pxJdfDk/l2N7qVYxx
R/QO9pZ8RQqbcLaiB+huoECniTmZUhEJVxoQhq3O3KtzGDdcxLRKHUcPxIWqa3X1dHPf2iwAqbKe
kwz7rVq+wNnMEP7SZFsF8k8QCS5TkJCbWpsGN23KVJs+5LD2iic79cRW6yDGyTSZRzXD+Gd/Y4RY
PdtXPLHeiSdNuREjjg7aOKmC4dT8tQxT9YeWU7wZWI30dZHkLA0VOde2xLQCUyd4TOkq3rUVCAEw
XctfjbiiR3N4ErJlzg8X8iKJCm6cxoq3Q2zPa9Wwzrmjb+8wJtBKlhK8saqbk8co7E0yEg7MsG9v
67F3vu0UZDmQxbnZzPYkV0XXvrgsbiDKp6ZmQki2y7H6uaZf2SD/1IyWDKFONut5Ls0Xf1Lu9yym
AqsSUTfptbSmB269nqO+xc7RNVvEiWlrcz7e+oOPuZBUznrIpyPAq44MBrf0kRzfmfCmjX2mcDct
7JdjlpVqV1XqXDgU7DTa7XbBAEkZd5OzpmzGfbGpLMm0NW4WYTWbznOMA1O0eicl6eM0mdUGFdEJ
YZlqik1ltMJi/QCAjuKCgCJUFocpFPHNCNLwiIsrueyr0pi3i6NEiADghD6O71NKX/YJJjGENGfs
976AYV7PWbrDdGT+zEmOj6glUW+2FMzzmSJaVvrlJOk3uZ/YFJR503zH5M3xPOk/LboY/r05e1jY
r+yohHcw5Dnshgf/UsvkauDODAVFxCvw8ubTbIorRAZMwhbU16qf/R0LA9ajmfHDZgiMlrLYxflA
8+++o2QOkDwHrq7KXMQBBKovtjSB1zzHc8M+U65iEM6XHL3X9tCPp4D29YPnYHvljq0PYnEkAV5t
M9kWXfpuei0ND2ZSXaIh6iIqJ+T0PHRG85nWNB3WFiHNYOGR0rcAcEU1ZGfQDcuJLM+CXbNOXTp9
aH9d9QMGQeno8kGhPn8QjdMEjaQb7Qg+D9WGVQXOm8NA6X6IG+Ox5xbFZlTZ0ZesclIW9dS+ysjM
UWpaGABG2jovKf321zQgnkyUoYGv72FyphIJ81RW+/79GNTm3jNM0ku67JqHISHhtbJdIq6IE0N/
WMDtf9mu8n5YKDD6E/ax1p0bJ/dUYZLSqLjyEuH3u6IZvddxysYNDW9jtTKHClRyUMAQiILsPrXL
GibA0GJBT307Oye5PAtDJ4Ru2uWYQMQk0iY9G8aPRcMmR6VHQ3Rr0bGxcnvHX2FS/8wzQhqqbYcb
8i/deAlJ7cll9BQPaQSXWL7DxsTeZYgXBes+LL3hR/Ov4GsiusXVzEOadZo4Vu7AHeF0ohZG9o3n
f3Y14MFGD/0+1slAItos7oa4+8x7eAaN6I3tNLAbjw026xEX7c/QOTS6qOHRW+qdn9Mux3t9nWdP
h9aYH+PeHTcDcnPoJ40BOKKvkAHlecra9Iz/d/zKXZ1figR/gYDs/zDi1LwLrCwl34wkRsAu3kBW
wFg2mw9eOf+ZRaZJlA3xeeJ+pQqNyN08Ru7REzLGndgZJPAItqR9czcpKosYd7RrHTvVrjaS5UJj
V76fvUG8RtIA7+DNlGEamNal1d2RGPzh2Ynrqkz8PfzPbaWTfGMGalsYwWuk1XM+zU8KA8K2cwE4
Z+n8XFaQT3RLe9swvkwooGGbZs5HPSbLqVKZd2/PUflikCVAVLdfF6IGkVrK+14CjJxdzI8Wt8K5
rjNW8/4nrWW1IWb1RYYFPkwfDBi3STeY2u0JNtOUldmLfjGNSt1lfLZDxX4XlGT2hMSAdkYnk5OP
0AtSYMtAl64oCPZ6SvUXvosvBiPQ4g37WU+skkFEfw07W4S2nJIImf8x8jILOyHppTYwE3MNLtW1
MqcPWPXD1p3GeyDjCzYfDK4orsYR51S0XbD5FoAQ6EZL+PglbAycu2/0n/OAMZa7sfex8Qy5x+Om
yTaAaq2znWFPahanOuYkNWHX1/Jo5D6CBWbOnR/j65hgXzD9pWoGfheZKyzgtRvXhwU2ewiA+s6W
Q/U9YVGih6o3CUIQmlgHLHJrph7TswF75uQvQ/AHbbddD74k6lfERzImnPYD+9tk5Tpin1tZ0qTE
sDrnUskrrZPDLmMvHCID/Z07OMnjDHClM7L5Zl+zthGwIn4aOmXc4A9Nkk/LLfrnBtY5TYPTkA5/
R9l/27G7xeZyhBw2rAR7irSTATy86IRiO55Rci5JEO0IcK4NOztlDXEVxyS6PhGSJzYwv5aFcTIC
vPZpDRmino1H4N9+KKzqr0ujZq+tH2ksB7KPCS5GTnKdzC891Oh10tcadj7jwE6It8YM3phsRmFn
NfuhlKc6Z5kj3xqvKh/aPgiYtoBTlI6G+zSwSOZcEIRZjI/cn2DxBDkZaEodR7NcK0PggeJYGLsj
jX4ZI0Gjr3aR41GKQTrc8hOMd5nCBNdRaof5iQyqjxuoJvPMBQ6+N5upKajMXaSm1zqW6sGGNbgD
nnTECFEjABQvpoh3qjAy2AMgja3mlQKKuxrH7tEy+1/0OTwwNSJ36TClTlr7mS7NN2Uby0OdmR+k
9Xhcje27IFtRSfGrHPXWBMHXOMd/M8e/GxQnF5sJuB38jQtx8Gv23VZhWTglO9jCTvK49N1nUjXj
CVI0V1tt91t6PQ5x5+p3VHWmEULk147RD3tFM7rzMF9upGGTW4qTnI0mfVx54ZLy0E2wZ8XD2tyq
eUfv1DqwfXCGIOIo0tsNtTpOrb3T2C9UGXOqM9w9Ds6fcpmmkLeD4bJZTlnUfPBlPnVlgt23upR+
Mm2SYtgyrGZZ7SEtQarFNokikOtiXyxw6Iuycq9lb1Ah4mFOHsVTYLkE0ZthSwMbPmLTrLdVGtAL
Vj/m7M1jWqPQPDk2Fd49hVO7KlBHf3APGvq/y6liFYwwVAOXvsMkfb21CgIgboHdxp83AEHjmTa7
PuAgnRe9eB2hUkfe2JOWWg2DV+/Zxz8Yi3HmftjxVx7dJbtaqPn45uTFiTLYFXoEz1S8ZXH7ONQs
lFF1kiYb6aDp11W2vNQL5ss5oQEszlEzWid5UKxbqzSfX60poYsiujpA2aPYNndFnmCgzINDElOx
4Kf9nrBUTIoh6CB09B8ApbG6cuIYSgU9vRLJni4SsaMjjBkz5sJbfwuScFXDkV6WwvvUWC9XgFqD
sPMoYAyN3Kof23p4QSQUEH4McUziwgw733R2eUkgaBOVWftKVFXbGO4rBIygNDj8+CSmao+nIhWV
y7kCLnroK7PbDmlPWX3ZeGsKLUr66JGGNjiHxNHNu+C3oLLjEFGmuKaicvrCmhCsOhgSRydohzM7
1fJnzp3ibQlijVd/SY+dhzKMRgAcbKVhfD95ZOe/o1aJDyQ2Z09RkHWPKaF90djqV5lesH93GNxH
ZLpj4eXzMb5xpYL2n2+pemVn4oX0spQ00XHca9morueq+13gOZ24beV28EDRmHM8byPfne79ntwg
zwmmNuBjEI06l6NcIvSWFsdhQ1Pbcs2XOjrPluNsLPyA90nDSdmpRfCe9z0OO9OFSD8kzas3JOUz
OcX8M54J+E5+he29YFWyx846mrTzPgwpFEq+1j7dWaIX6crGt/zBvDciLjnhS9IWFqMWMOEWzop5
NPuOOA6xujtO6wgOLdkHctQf9LehOtQDMaIUL9iaSGn05Fm0ZQZjI0JPTc2+lU2xHRJP7nHGOw/+
vPzOcRad+UjRIavaYRtVmIVcM+bAKwAcHehWo+PDbtoThQTNjh5FjN6etsU74bfhzKGj3CQsvtvZ
QSIYDVJ8XAP5IyGY+SnBSHDwvKb46XviS4ls320psdN6vUFM17ChXLGNp/thISJtPbiaDsqyJxRN
ATg3d4OioXlDn5hh56da0mtSkxJcIXVNO7Yx/ceCbsAkzofpbCm9dxptQIHy2bh6oj3p2CheGtod
QqLgJS9BJy7dUOZdz/p317qGs3YCzz7GOZnaADd71cv24Jf0VeUw0kIZOMYVW++f0cExPbvp02Jz
bFF1c+0KM74jk8Ygwy+fU6ezHocgs9CaS5zxPWHDBKPjgvhlSpID1kjKzcnKA4YEOkHzJQeMQxlo
NnZgjVQj1riiBGGFpBwoDqqr7yUf+hMFQMQoqt7YQFnjhwU3pY+x7gfmKnwPXJmbOHLFeSRQQN/d
CGPP7jYgThpW8ykiYazkofRURribVr64ncnSQsxdBb5gwq76cu1MQ3xMs0J8ToIzYodLfxPfnipW
59ZnulKIdzoI1cDLPezfZrYln9ft0gAolE9VbRhPUl6LeXju8eI9drfsAC2J06GacdoWSYWLvIge
uln6W7ocAF/P+XJsWoh4WVCpDdEMTqEUGu+oyxk3gAOmsE7g9i5Zkj5y5XY/JQGVlXvr+wImx7zK
SGAYWBoSd9E/RX09PHUVUImF4U1YJGNJ2j3rN647ecc+49dAsq7WVNHUFNrDgxpsq9mhtTA2wVR2
EQ0Kk44yko1Udp+jCQAe7weAVp6jI7r2mTCBuoPr/8fRY7LtZoAhfTQ0u9r0EFA4cymyqjwdA+fI
/WvdU17QX4e89EKrpiI0keMNpZ0UWxn3Hz2W43DMXf+OquRyn9Lfu0vn6WsA/r+u5gJzdWrBgeuM
ycS3ng8/MbmWbKXofj7OAxScxDH1kYRMQxrOy7ZsULdoXJthaDrKeXrBfru8eThK+tNU52+NmKbX
EhtY6EYRbV2oEEzXyecy2E63mcx/h1TZ9O4m04EmtxE8USa+zKn0N1raE4UIxJ5LKQCiuOiztZmA
I1qa6Uh9I46NkfrjjmfDdqppgdJGw3M96f0zGoz3MthOcY6j2lqPSdtuamZBYYzWrglBhQ0w1ud8
zLpN0DVGWLq3dETm6yMASZJ/heqLQwbXjGFjsWsKczxDfshCnHYGfkTQ/21uyud0AdjQFUVEHkne
Jcpha79IcGRxDpRhiJ2JulnFne4ZLR9ycLEFagjIrE/uw83Npyk+aWN20N2cPgEqICGiJOZISCO7
xFWCNHZVlw9eDn3Etm33RQxMzUQbLHtjCbpvkwTspZHL+Gv0TDKFMQB7mAqGYhETw/NcL82unQqO
YWgq90taolZ4noHyS+NCJkiquNViv4vlJq+2hXr15aDQXZ3i1eXksy5M9GfeZnA/p0y5cFkUR/g3
zB2DYXgZmgG2o4oviqA+mTbljq/1YEyXmhLPkKqKH2B3tykufwQXPQCC3jPTdeUOODa4xe/N2Yt4
3An9TplzcA/VQFG3ZUrKpiOeMmzN7dx8a0ZoelPjDh9qnEfC1dUoZdg7I+gsM6uCldXz3uLE/zux
KUJvxf+99lU5rVtRd8ehLKfXTOPayNgQ/qGo3Hirh67bl37cHXvXH8h7BepBAAhgauVQ3W7X/t+x
lDmcL2bxH8oX7dkLBufq1cI8ipzKB9RkvkyspDzfPGQOzRTyrOMbDcDk22M49zfQTHz1PEccNxlw
OhPfAK3sCyMwg6nOMk7ix5G8XOZO/4TdZ1+NH4wPjV2OB9o2kb8M51bXNTNRtk1cJ5im76kHig4x
zhh2k6nu/8ZEE7M1VaVExKeA7ZVnQfQqSoMyxQVFI+HSsXym7tKDxUNch4O1xhDThvPAVzQlQPpN
1fJ/03iwxzDT3CdYqK5klqKD8NBTe57JB9vUzntj6XzDncc3u9j1xNGHzxsMzLkX0ev3klwCwLzi
9t6qojVIT0xMiEcE4fNiKY7Js1zUrUW6+Bq6kaqaW6244yXwNovhB1vhhLMGcCGH4Ko+MGavj9UI
rCFz+vhGMrOvPFSD+1LyXkxqEQHBaF19zbK2u5/eVU1tPPAyRHgIikxhnJr+K4EXd10xtO5Xtr14
3e72rZR8VhjtPLvW9Ba5yN82yi78oOXeGX1mcvZXQy8chB3I9P2OMqVWhqNInT1anw1IAZvwepkw
MlHzy6VuF19EIoS9rBt7Gn8ipN0QyG05o+UEovxgzK7lY2rW8XTWRenVbNedv7MaYCcxrU6au7zr
IG5FRcKLRmIe9SWY6uyXLkI1bWXW1sW1kMBjRr/yxCmb08XZ0JIok0ccc9a1jky7hcVgCohTbHKH
DYX3smU1WQrOyzwXHOptwFa/Rqgo0RMdU0B1DD9+BJJmeaybjekCih0NViRr1j+WEDUTWe4gAtM9
TE/oZbRXrqy21e+mgiRzU76L14VTD6tpuxhvKl5G7610Sbhsyf3lI3vdIT8VlcVuY1a1y4UYdEQ2
ay8L3keZW/rMmOalt/gvC4CN+lPFbblcnEFIf0fhY3/00woaJM3KpnilAtIQ4ZyXZnOwKO2Z12OR
gWjjZ3mh5Ygjs+gXufHqPoNe28rPQQ7dxRgHw4baGFvYfyHdYCCLYpz06VAl6BBN+YBZ2gyZNQma
sueYB+ne44o6xdh01oLzKWkyn7Hn+qbpbYOi27eNcVpMN8JsZS56m/ScixhBZtkqgTu0mwvl3yNu
84yQM5DgPhk75s3sM/wjpMupeBvbaMp3zpibcArb5AYGY/xR9Dukj5KBaNVRMNY0GrEycwtYuflk
tZrJnXCKdTJkqb0mjw2XuFKJAltL7PpM4Lnp2P86ZXSHVuJ3oUxc9xdHM9EDiss5yBVovwAXvaD4
KqhymkPYLc1PQlGCfbXyKi5DF5P0X7nE4mo0QN9WHi/2GMwuZ2TbuzUm1vR0P5pslMxTpuw5PzE9
BbEWESy/1g6xpE0/GsFwBD7KPKwj9R2WJv4zapAXhHqimw8OGKl14nC5r+zKi/1QxfSZblqLB7NJ
MiowQ+L2HvaeeCRMp6hfMpiW0CrG36qNINi2E6OOv1N1w1Nr5tUY99M1918YULu1NiLajmwAEdvA
MN0riki7M6quvBNVn207zDgh4sBugSrwzC7Z5kvrsl+OJxRRg4ToN4E3Q2yrXaDKRfHKHu28oBto
O0c2pizw4IhJrw0JjKhagFdWzVQ+8G2mTPLmd6OacTNG84NXDeD9CiR0tiBw53r7m3kk29+qewMg
Vt45DMQBRhEndo0/ZD8p0urEQ4eA8aN7HhY1j84ucNROjC3GhYyTCer1aUIEWQ+jG93V8ISU1ipM
KaR34sha55ITkixLdAnSaLk3U0mB6pHgwq/gS7M1Xt+CKjNSms45ZENwWrFV2S51H1BCXdZhIWgz
XDC/U1YW2M+LZJGlreB5iZ0GrwqKehX7KKM8xphPbbwJ7iUkZv+NVoGyDBvBiTCbTFhrWAzBU1qb
VuNw5ULliVimqEC6WspLShvuW80IBDmpbgvYBGXzLAepzskcv6iGzaE3168BCi2hRlh0hhc6Od8v
JnBA+hc/8vwiQY+E6GI2kYA8oWH/5qQgwiWv5MapxHSPaDAcl4pRJNufdNd1kp69iBYOUZy8fnyQ
Sq3rTN47S71HMcasbVabxqHQvDWNe8QxHY4V+wul9EMEznbt5x5p7YDoAXA+ajALCEb0IcKBpDsH
nA+sBvJtxCdSuFzi2pvoubjC6y2BFeLCi4Xc5uRfS9Z6FMlO5ZM5QHSq68kKgWtbO8Z9ZogSfOon
M9+VGSY6x+Tgv3I7to4Ui9OxlCzsyDkCmSR5E4vfMM7umwDJM9HdDlpF9qAK9xQ3IrlVyBM3KTYG
6uChSrM3x1HrsWviPTIgilZUF8UxyHwUPtFXr8xKx0+LqqoTgjn+dj99M+okP5V2/od0ZvI4FdbH
BMM07FppAJukxWAezRaEULyhY3RbN4t1mH0JnBAExWJC4hbjtAFQNu5bZ1h2dWb3v4EX/Qj41Ou2
VPO6UQwGqUd8JTzrHMZW+hdciYhwS1LcFWVu3AaONZTx+FDAKdg6JlMLSzJhxNa//PBkShGCcVe4
TSXulNTmtkB+0Yg8q7hJ3Q1dV+8RC1UPUObOMQqUjviTc9R71EKS7QU2FOmML1ICqU460BTLPEDu
MD3/6qQMnDtn/vQnDs126XIAyJxf21JAC+yqvPpiYXBNjH/Lz+oCTsZYMpAsJ9qffVLild3Gscy8
LIgTNrBkvtNgDD3feWJs9FMYoERHmtgQGbNu7c3LObFK/1Dj/DYcb2LBx0aIB4dRhGn7H1VueTvH
Zooxyz3qB+ytyfmTDW1C9NPg+PA3pwVKl8G332NVca2FiDRP6ZWKAb1kPUMlAfU3EMZGUOjYmx2q
t3GclXtvBfzqLc1Zh7myrcucRA/KGr6y7KlysyuQEe6LwFkjs51MM7s4NvTeOTPurbg29qqbMdDY
6oucJ4D/+Ey3ZvReD9UbiBvYe5qN4o3Y35jeutVR9D1k/TYdivlZS4t55PyoofHkhF6PQutLYi3V
puyL0PDyPxyE136d/DW7jFZ5D9nGCYLNqJHffLghaTQe58ImnlXawc6GMe/VbnXNJpltcafMR6GA
Y/hpHAHC8N8np37PNESl1KYDcEUPNy22MHsmbfIeh2DrjrhkWs+K1aqz5FlyKFH9NF4tN70SB37x
Y/+QZE66NmiwXhCkOIYMnLWGryCjURykaLCh6PQiC/L/lqdfqi45dpo+4Lz+tNn85Y3Rrrq2/G6l
2A10IBConkj10x90jQh8FFb2GoPtseMaF2H3EJjViUzJ1UvH/UJcG7Vkb6fdJQPofmpNqgxXWEzY
+dCGxYGuWMdlenQURr2qZPyPWXbtaSSMsqpeEp/O6NKJHnQxqk01G9uldY5dn/9mg3XJq+bEEYds
kF9msOJdsK8lV32RoP/7cBqqbPoSRMjDCjl7E9mV/GPnOIeGJEnDCE/DCgcSnXFZ5XG8ttzbvM7a
amOCSRZ742PQxzYMEYE2LjrsjqJRmIYGT5brxnLu3L4Tl9Zh3bK4AqIwppx6nEPRgT1I16OeO0X9
WYrhfds3xIRONARxSSQOXhiTrr2Nn5YHkURXjcnmOhZ0/EkMIkHOGytG5lo0Tzwvg3wsZP7qs90H
81CqPX3jK+CILOUc5+jJfXCW5g52VYiliveorcLAhZ9haiwjNNSkPzC/HK40AMBj4yh9Dx9lRQfC
yGQvhwrUS/AKyidaloFfT/LxAWL8bmEUzlki12sz728IgcE/9m2Z78Z2OnW2vlCe+crSRqUwiRtL
s1dKC9PBxCrcfV6Bh21HRz2QVLbvm0FJwAN4R/08uoMYu4FwtudwwmgSZSinCY9WdXIk9RfiNLOG
rBOhSduts/gGeF596Lzxzug0KlB8pmnhUHXFKysRfrUb6aV6qYsRh29Pi7Nbsc9ezVHk/zh+I+mu
dzur32CVkb+jY6cUwJbZHdPJ4BwzDj0mIAQBB7EnXEeDdH5cm31c2qi/ALvHEOeJWquSKMfaa30g
gDNyFEHxNb7cYM2i419GRmZ3yqeS8v+jCf+KVJOHvgU+//d0wqXSXfJf58/v35+qTD//Zyjh3//v
v3MJ9j9Mm+UzCHxS2VbgEuv8Vy7BMv/hSNK9DDlsslP/jPb/O5fgWP8gv+0HJO4th+jsLf/77yoc
x/yHz7/0fGIL9v+1uY1Y+H+kEhySRQSNSag5pkV+4j9CU4DDGyvpptuyQOHM3pwTcZfN1m9aX5J4
fs9wHCcZuJ5F+n9EW78nCf4ld3Q/F7qGd/Arf2RM3nrw+3vHDSQoT1dWkJ0hzUgUdjbAdmxQzp2L
nR+JB4GGZMvmXjreey1r51qNXfKXEDNDEd0cbtpAKmv8pe2lKv4CDUWaL9poU1Bx/9R1XnVdGLHl
h3bO1VOeyBzLM/70bFFg4DkFOHP+WDV6k7Rs232sWayzMaTFAEAfiKoKIqhvsCHAVnimXzS4VSiT
xDQ5pHTlC5DN10YtGJDysxgT6s1nl9GLwVmipDgb4h7t9fZmxm/E1p/hJg9R6+zF845n+kEFAwPT
6NDrglZGFs7WgWKRYl7r+AIjzVQ4VnF2bavmN4BMu1LtAkRGh5hs6ruu6e+UV/0kQI8b39jXsljw
H6g3D86y8lPx3OAHBNjs10znHJofbgVbQJJmpY1tMY1vmkjkHC/PTV7/2sQi7ig8fs4r7wMDERGQ
Kd7amfVDxR4ZChtvxWw8lGl0YoA34JVlqlnWNMxhzwwIFdhgchgcbvuaVaL+xRoP4ugvGjXWAK/9
VcKgNjtKptXSNufbSFQUKnm2Xcdd2U5rbnhiW4TLKbOYrPLHg5eDITVjYmQVzzDhCyQvsCBAN7q0
mZ5SSpjCImifPcv+7ADzFE4GwYWjeKZ5q0p0y5a2aAWqkZmv9PH5Gam+tAxDr0gwIKxIZe9SNYhN
JLD1tQQKQgt1K9E49ZIs39hoVaEP8gqZBENQagJTnKjjXU3CYRQReM3GMg2kHgw1t+k49uEx+UOp
CcMvA49mPXr30sAOFA/+yfANf9NhN4r5wBs2zKyuNpbvwUeVZhJPR2CtvkBeH0axtPu81nvmXRe2
otfeB0olrGE3N5gg4j7ag4BmiZwIdqQuvcEKTH5/q4m3qq/KK/210w2YIJbSDwelIz7WQNbQ8tsP
LzEwZHqEAqgXYoS0i6aHpIKo07ZvNwAIgpfDGtqf5sjecZmvNW780PGyZ9exZ+6PovnKRtpfPA7c
61gazoeRAKjzOGVMjfEkMrJzqwCd2VoFOVvT2uIXMPC2yupaJNEHYiQFP/XRB769vPW5tQ4SqEOR
OoistyCGeclFJstDWzjY1X0RXQHvk5Mtw4CA5Yx7zAw0HmxV/ZLsgErM77Hx2jq07eBPDCbzxkgV
mGlXafoBX4aHFP4x6GcSmpOJfSyQNrxHi25vZ5r3uKlqhERvvLcBHO2q6Z9GtQa80CCeitLd9AE2
8iTZ4/42N6b2/uK1PQfkKi95tnxKAP2XpAZdHNG8m8cOZAn+tBvrNZr4dsoArzKhjS17b2bAghnX
CQouIQpN2U1JqZz8ruVcTckKt1gw0VLLzgx/jkNhSP/dgJShmCbf1lru3KCpmG/y+1Dfi0fOqr/x
hyM/9S1bV/N30OmxT5hC8zb28Cqq0Jo+gy4pQbFCt7QG84ole+0I4xQlY8j8HddtD6JOc8vEJdqL
IbC0TH9EA0Dct5YJkJ7f7Zu64Vqx/pu9M1mOHLmi7K+0aY8yOGaYtXoRM4PzmCQ3MCaTxDw44IA7
8PV9IrPUyixVl1q9ltVGpcokGUEE4O++e88N2LJzrlp7g/4SFctFoaFmjVg6V/MSHk0in10D/m2x
GPuL+Q5jGr/WEmJgw7jA/5ufN62zZ7OOslch4RImv4g4dKP26I0Vh8urXVpH5Yavc12fGzvNr/q6
IdABUWCLtehF5CHHSHORVta0nj3zHmPzL3F+p7FYRd5yaWW0lPjU16/71j+karihrIBF+sCNntLz
B7zTKy0hSQWvaUeIPeukfxkSf8P9TwTBJei7HCSIwcwe3ogd7BXRcCPKVTSbL1YbT4zP5mVG4Cuo
H4/matXmKZGLzOLIFerxqvIa62hF4I6Ae+IabJqNkjrfIgM17+0kgNNpuj76Wr/RRZFBMVxuKXni
CCYwFEjxKSZXnSeycTZt6LwPxuAtT590OheX9IybV2JI9S4oApRd8IutSW6C6QELExtHh875RM75
MekCKG2VVDeRzu69OguYaeOUDuy0OTMYxosK90trpRCNPB6FbFQ5Qo98NZRIxeSS1i9hjOAVhi8N
jtu9l48Bm76tUvYEopuJ3rJzTsndjWCVlrfBJ1zJGWvKJChk8dgicz3HkgU3nelAOrrpvctBm2H2
Rnuzs0ca7sVeBpirB9XjpZ+9extf2y16KdVyAnl6hRM5PSuV9MiWddZjpfJhOzZMy21H83Xhh/kW
x0fKsjvrnoTw1OUAlu/GB1gFabCWVwF9zHen/dJVSgvIWYuB9TbVUfaZOKq6UMFMVVeVNNl5ZqXD
Po5V+JxhTab4DqTvhRiGZVejCH7pHD88iyV7dUmw72s8JEi6PEY4UqCHDKDo5hr/tOhJk4VhM35J
o7R966XlHaUbJ1spgvE4UCS+xatY3kVTS5EBMqxZ201Ft4xTVHckT5xruLn5saK+r8ApvPYrUl9j
rrpdnNvoeG7WDp84msnkjEWz9qKkfEPcJ1/nDD5DZj1cq7p3zhd3frNiisnKGD+xKWr5EOO02nCj
4LZr+mMRzBjdm0Lf2ukCCtCuk3em6gR5IvLEGQsQ6raVtPEpOENzaeusO3dLzE6eL+1rG+biMeVT
zX2979WNX+fy0h4CQxKevfb45lMSn6QxDyeyl9VWttl17WTjtSkiv9z2MqAPxO97UNYmto5Dp6jY
GR1/L5ZMn6jQnr5ieqfABrYDtUF5erRSL41XFHywACpONQQJDbrbscqDZ2VSc51RU6ZiLKfVrPRX
TdQJry+lDSqdT6jPxmW3VQVNcBcU3YKxMZF3+ciRTunSfymlA3aduyK9hrm17FM6zs/DzA7WFKkn
YXmeRMPOxYHDMywe3iZh7D2mjveKZJM1B1REBefh3CN5ONVZoyb1mFfmquIt9iP9WtTVuTVjig/Q
zh3WPNfjWPubEOwkR7JTs53//Y2FnV5jLcTMt1G9fdFC6uem4tAJqJuV7ssLENeb0KgWIbsdzztI
HF413I2uWrsTBcnRwHVb8ZRYslHvdVF9IymFHGLC6nFOpqchoRQCS21KpUNG9RYIIATidIeeet5C
89hJ3O7XVgz9to4OUeA9yrJkG1bF8t5oSMBTcBtn59rhQ7gk9Nj4hM8GpO0rb8iCVR13gNTNjUTO
tvtL0ZacQ3UCV5gPcm5VuJZcq330WR7Sqr72UEJH6v86O9x1VZdTGI/BA3MBnMKUnkhNxCRPnpYF
a0jYKQv3SlAfQzMGq2ls41sS8/UWouTeK+0txNEnduLyAtcbcaYMYvlqbOZnhopnHtK4Xcmgjso/
ONGnDPz4GppsemZaohyaP/tGYUywMg1PiZw5G4fxpg/UO4rtchzjB1OmFyw9d7UbDNvYwHJTrEVc
WoUyVGF4/XG9Whiyy+GLiRsidpwFqyE+6WI3jlkwWTPS1K28TiJ9DBn1V75M8o9Yw17FXH8p1enh
op5EJq0LNyovG59yg1EnCPfppT88skcEyplPl9TAXMzeQu5vbNZLSz+iU5X3sU+uL8aYJZkyiBRt
GhEfKzHzfLTVLKaPirIeZF/zWvYy33v2AsabVmsLZrKOuIxArTTbHsP4rqwngDR+c/Qmzt48u6w0
oBe3xgQbDKt8QI7gyLn3LIPDuw/EummCq6Hi23vL9bBgtQobfsxY7VLfy7+UeeFeUE+BhfQ/Fw+u
u4/mXvUfH+ryrfufJyTCe9vNfc56/Xva/p//dkkTZzu0n+qPf+qXvzT8r+//GTrV5k29/fIv2++4
tNvxo5/vPoax+vENfv+T/6//8Xfo2sPcffz9b+/tSIaFr5aS4fhZAHB85vW/kA7e6vzrr5LB97/x
u2Dg/8ZmNnRtyrNJiMNJ+4dgIMRvoUt9rm1HvmBe9xjmfxcMLBH8FgcEz9AK+FTDmwEv8LtiYDkR
/w2QWISawJrAAzLyH6AMfiWSRMJ3T/+AlhMs6e0o/AOmqgPBIGZHEXGZenE7GPUKkZncahk5u5/e
lZu2mtO2+R/NWN8ArVLD3/8W/EsPOmEYuHNghJijIscL/sDuGECXzH2ay9WJZIODk7omDWqEc0+N
FK8arF20CmBOkd4YXNkTlSQdp9L7sE6at065zVVr49OTY1afRRTLHSYvxKLnQNypMucjPnEX2BN9
ydvYPQ7jYHHMdNQGJcO5KavEe3GJYN4DhLvKhBUTRPWJpPrTx0xmmSk8dd+pgRDrKEkBzC3csCg1
4o3xap7YKk9miiqtKA/WyRRM10OtbrC3q4+ETsuefFP4lXvegPHOO30sUbA9U3BumF0mEEkoejlN
qj3gTSy8I7Za8myrwMXiTFlw55JsyyXB9hCnCTvimFIoJhgY17VKP5a0XFAdTZoD7qfTHgiCgvmP
Kyy1enVfW7FVii01eVZl38dZQOA3wtidtwnGpBGjkjzaseUs2IFNO4fc8kxk6efZqXoEIUZWQvE6
dP3rHmzNzVSK8b0yaUj18AjwiAKgxn0bjBQG69nonQFPIx/gtQo9pR2URafCHEAMTlr8JW1+J8Y5
jtZdkk+M8mIgIF7o2X9ViwziM4LePrCYzOE9F2zc06OfueEz9TUxs5cqWOQ12jbH0eqDdCd6KquW
ZBoeCSNyT9Z9kAdHD5mixC5sE6Lwsh4RYY5VVK1mqLpfHEgJ6mgN5WzTnzxxuaUSO9YR1zVyRhjF
2AZ73Oc+GSboDOweY6ulZ8XHoKBq129Z0aXZMRw78saslDE8lEvfPNEDxrqc16AeCnp/Yxb1M0md
3B6hHWAcniFEUxEHrxVk9FpEmQvl06v1sBK0hWDhsQeize5sZwgKWD8IW09Zu46Znng04rb9AHp+
GqDpFfgWdSWnnjgc4i8MXiwCSifO2I8VWWxBSo44TbcZ5SGLzhMMr6FH7MKdcn+gW/N05bKgat8L
UMXXHkzfnuriyMhdqLGyrnrdsl9ADZDfljIQ2QpieNlurSaUp4NTNfYbp/ew9U89BWnp7aD0zH2B
m9LcDR9lH9GkjF1Bv3iVxROpqS1z7HjqLVsa2WO5igb46OvMqoTcNtZIJEhiLG0PoVL1ydhfPs89
Ss4p5UM+k6chb04du7bcRuXAkZIjtE21Q5BDVuiTML11/SJ655pgQdsNCXk3UZ1Wwjbl9ZyGKzN/
BXOQeVvlkCrfFV7T59tyBJHO6T+oX8rFtu6dIiyjjQYsc72Ikw8hH9wKuZ9Uk7OPW66ZFYEOfQuN
mCktzwMsI4pmDXxoLPKeinYcHzlZOeGZamFVrLiDgW4fQot2NaN9aLmBxsraGnv4aOAr5Agb+bht
mnicD6qeAo7OLUd1wASTU9zYEw6o0OXpvc7w/yhMxE3CEtSyrJtUSFKQJhnTZ7eI3W9GEAASJGDu
sF/D6m+1t2DataacejAcXmyjppqTK3wX0v7wrEANUpm0lXMw3CSdBtk7dGMm2UhQ0XRoMRjfCXw7
eIxQs7FAxF36Wbp1mqOCWF53XHp5OpwlxcRkoGBibe3atOO17c3sXCA6QhufmoSGpAjgWrbrs7xv
t46WGSB22oacI5tSvzuTruCimLLcFYdY+UTPT2UKz2MVOS4tBPFEEIiKobWFq4QPkuNh2Z6ZlAUy
mJ7BH5/GsdXi2NJ6cAiLvxMl1ch7LJMjNLZ4Oi9zJNptm7r6OcqlUx1E2YOSNhGUXRrISK/TM4Hx
8stQnuokbCLyF/7Ych/I+GFRp+1qemr6tHIojxSzuqw4n6avrUl99RH1oqk/5UR25ivUrILYN34j
hNBKCN3f4Uf3otuhJTXlrx2/qWas4FPkQserOlvfx5ZGKUEXA4+10mECnYrGeadQIPtwkcMCYfFT
cpajdYqaHdju+pr3mehzHSEFYosOpo7oKF8/OZBQKcfzlGwjL8nQYjuFq4RYiftZUA9fH5QbBJTe
DWpiDb2CLTyHO9qlLOaUYm6afF1bo1hgTSsr4Y5kh3J4pI5tHoDtYbCKnqh6LQZuzinWpQ5fFurV
7DjLoZn91qMf1w2rrXYlumOhEoebH4JHfkwRG2DRVGw4bixSsOAKtNPyDOVBOz7XIitbxHTHc/fJ
WJRinSY5xgxOxRhoghYveb6qGy29u3Lg03Foyn4Mzyw8+CAG8KGL4purhYy/wCpW9pZkNLRDCl17
Wbwvk3LUQzeSmr0E1WbqS9/vhNyY2pt7WkE1AJMLbDOxv0+IRSWPduks9F7ZlE3vncJva3562Gvb
0qr1tSaVh7QcVTl+t8rR+kMtNrb8qUxr/xYPmnthyGT7JLgk7VnDqTqcdygwzR3lVZaCLp4E753w
WNshSGFvzwcsjBu1DNl4M84uO3yh0/GTo3eSvXmeqMdLb6wkc0wA1fWstJuamEnLQT1b0x2LD2A1
N7MM9lwqppjI/3v97K/hti/ekU71b8avabMwiMsnLf0qsCyOC5xSany2c4c/u44XpIqqy8Z1UaPa
4l4nx+m4jNSkkTlxJH56IDvwUIDufKFUGQM/2JGOGp6KgG+SVVecGWi9aO1qe+KkUgiAsLSjhGHh
kxzNq5pi9eu+rLOdM0qsg93kc8+14LdPk5ZnEL6qvbEBjDeJPI3Xc3c2Te3y1JQFMJVRQM+gDi1D
usK/OPsqP4HLfWD9wkT73jEA9/NYb+LIv4LpxUYjDA9u5+oLIQa9m4bwG/VTkGaUCtahzZ2kxMq+
k6NMd4Uy35bRUvuA6X1FPDmrVrodv8jCNDeUeel1EWbi0KPVPDca+duUp60GrzULSHeyRdkMlYO2
AXWYh5wzc8ikXx49lrwMSp9/8KrU2XphoGjDrUeHC7qzXZBKYxpsEi+udjby5TsNPF+5TIYbg7y7
JslGBWvvASJxR702juXgp4sqVlz0NN7MbVVuuPN1R/QYtBdfWe+p510Qz1MbaZ0Ww4trAV13YNVJ
4qAFGsf9FFCktc7J7DDH232xR3b4HBtvJBsY02BmN16xSePcvyIPR5svzmtCfRgzDVOxHrRNEhTd
iJ1ieCZ76iGKrKnvOzLZl4mI5KVSRX+GUZbDT23jY51Te5fZeHQgZvCQbJPuOA9cMa7Nwh9Jxc4v
hHLujQJMIdoMX1JKA2didc1WDr1claZJn/nw9gANR/ViOw0eQMs4l6b3u8+GTPltMg/hqnPZ5fjC
vSFC/+h0GPZQDa1DpZJPb6aoRTN/48xb8Jk0OQVMfTvuw9yen2CZU7eRxd6rzxEXcQIQYNO4Ked3
u8KjGi18qDfKioK3MU4IVRse62E8+JcBD859J/RTaPr6BawIz49ydI+VCWk5r2X7TcbOtIYS2B6d
hT6jJqvuYynwEGp+cJZsrDyXWrNPcCGbkt4+1TAg0T/GuVR4O7us/RAtJqmtWwT9pzM4OUsFJ9k4
o99SNIDI0qwGGmy4ybv5Ju4shF+YhWXJx64gFFdH4wbKjbWV4FZ5hIhnyEy0TAfUH1ll6Z/5xJWL
FSYIe+vgOfos4Pim/zUK/M5eBzX401R7Uh1+1wiu3mo0gvuP5iN9q35RB05/48esz3D4m+uBaD2R
1z0fBDEk3R/uAEuEv/mg0hnzg9gNbNd3/s+0z7Af8NiBJUs0gYf+CWn8+7AvcA4IUIdxDATxxKZ0
/5NZ/1dmIagH9rUwXQNijzxgvT9yg+E+52auk9uAMRe8q1s9urGtFeSPMXfXnoo455gw2f/0Dv3J
3H+a6n+oAWff/g4A//RdAxdWI8j52OZMw3//iXkaRlB/ZBPfToRGWNjU+b2c2Tn9f3yTGEZ+CP1Z
YLT89ZtIJ5EEVaJbNmzeM8QIckspxcP/hj76RxDy6aWENgYPTB5+ZId/eCljxCgFOeO2HjMeKpGT
erdelE/bNNb2wW7C179+Ub9qMz/euRDC5UmgCF34lb++qLIQmkRGeCvopTm3jXufauFfDGOk/83r
+rNf0U/fyD21Vvz0Kwqa2BltHd7Sf0gygi51CBFW+eOm8X/FSP/Z1XfyuOCc4XjzL2UBAQinOsuC
2zqJ4jv+EPUWhjz8EaOctZvjoiLeDQZl89fvofjT31noIL95fkBJzx+ujKpY8jmrOKjXID7IiWb+
Siq6v+kHcncLtJX7sWcd1IT0DvqMrjufSehrntJ3unKTkW1h0dXnYR/Lo84qkWyqBnfWv/kF/Ol7
E/lk9V243q79xwur70cZF+FtO0rWGmW5wAEC9Leu7Sj/dNwlvuFhaB/++q35k9863R8OlxZmazim
f3hnZlbSXqadW4P37cgWJN4slIX+5x/MCG4BJqqIeyKpt18vrd7qp2we7du4nsq1k0SEn/sx2v71
K/G/0/t/vcmQMeNbcOsNoxDI8q/fpsvSogf9c2EWvJLEIn39jGe7ao99hFFuk6P6sImhQG7cTI4Y
i61oqFhminHFeJhtW376EWTzzVLjXGSs98gs6oZfyb5fhrDenOLeF4E8uUt1a0Cm5pRR3pV6rmby
bW5yQ5MaGxGZKZxJcZx3j2FQd4+9R9xvNRnZf2bTQLusn0awRUA7DNiHFlOSFbI694sBVo+2jxXx
QSFTrXGeiDMKGAgLo7iJEoxTjgcqcAIqlrGq4Ol0RhbulnZvOxORamjavHzzRZEbPCFLIdZtGGDS
kq77mGiviYjTxe5d7xK92g1Nh+G6F319W1h8BCELdK6DTZ2Fw2rQvn5FwDhVjcnGhtcnO0KGcugi
+hgxKpMGpm74w8saMqElLtX3dHTMZ18UHtFsReWfT/QQ4yUkuXvex/iMg3wdw3mqY2/NRyw9x4be
1gSQM/Vgu6VT7DA5JGeNHWr66ganafEeZDLdIkvpbN+0YjrVcA/lZ5S6nMNBBjnplgPV0l5ANXAZ
e7iFzatTbOUUMOmtj96QAcXg7mECB29CtSJRyGhnMOO9olzkONFAWLUbT1qUQZ0aLeUKJ2wMUw0/
G8YueYV+yt6sKMPqoYHNwmYen9AjD5V0z1enyzDqAv2CjjpeRFEVuaTayv5mmQb/HEZK+gYCjhKj
gsO0wPxvyucmH7Bg5aU/UZbumfGCakcUFmfqeurUlo7aWnrRy26DWqnLTRZrygAz5tVVFzDd7cKo
J4fuB2nzhqbQkQyCSEWn66K7rzUVqtNqYFi/EtSt4sEvjcEFEmdgtZYiBCA7L2X67k8GDBlcYMhX
GN7nd1vLkfDGwN7eNaXzhWBYULPkLDhEhmyzF6I7zP3E/EVy1Za4GS7xqQNgIILbcpQuI32v8lJd
SLd1P22u0PmmZNQ9d9JSX7WFK/EejM7sbcqmXmCWzjDXQHxgMFs1C0akPZMFEmasE4Ezz19IahOU
9yjrUz21kBN1u2a9qNG+kwKRFIN8r8e1mDSH5ilup5E4GnoPuZ0s/NRRY+Ohn6JgR/Mnn5tB+tTH
eUFOGWGFXlzgyR7Ne45P7JHq6eGVpEd+f9JFaYBjBY8hixDSm5Zz9eiFjP50MOZfwYnDAcqJSyB/
gME/aw1X8xlOdnNFsIk4W9547RmkUssQDPS6r7mj+QUtkV9/te0kfeEnGL40U8igGjS4cianRsGO
RAtPqHITH6xpT50iRowag9ICcz1p2AlzhM9Pywc2++UGqph9WZV2/5p7i2bRZ+riY+bXUOANa6YH
Qa/le1BayUvURJJ6du2kr90gvCfjegiSpO6bazKd9MTQucVc4rdtSTWgx5NwTcDO3MDEZEuPEJy/
JHh2LhlPKOpyrcRHONcLhhWQRT1FULUk6IN5sms2gJH8R3xRuHiq0zVo7PHJDAUWENRxLFoCahuv
wEjGc6QL/SRMkNzKmYD5XuYDQxGx2DLf1yDzh3WjJ0iMLt65FUAUf6aNbPIqCiXAyK4nmYpiV/q5
+NSkvzLmwR7W8tyjGiNZ6xwZ1XH0jerS6la388zi17fERcBRHZ/hpFx7i5FRYhO0YoRmFJqSeKCe
qtuS6/6kG3YVa1fl+TeDhoUMyDZdHgX2F+9ITU15Ni1+GF0a7uTdaz2S0mIN4uQJNLLGEtyBJFsM
xr6gRWm9iCjjIeDA7RgLV6f9mvDlGPbavffrPurXLQuBKwXtKeXm7OKQsibqa45WzBrpEoZSAdlW
ITmv/A5KyDrkfyfb06fCoI+yIKBMY5Gnh13KVN85et5EesmrLRBm51y4ecgsTWXCtjIFNeSu7tK1
l8t2wI4pWTOfelwO4Ofsc6spHJoiYUy99H41X3idHRFsILeHl90NrG9TaQ1PFaBQn1jhvCgKPG36
Aeu6vMEsM31YGVwkzt8eppEGSvO6gwmjgTCkWYEcNgCltmTk3XZOhunNbVF6xRM8RftBsolG0ZuH
ND/IyKRqu/h5aQMTbSkpt7J+xvRFmXq1wdXspxAlCvebbwqBzBb2pYG5Sg312oQFIMhFsxyAMs7u
ZBtEfXhVDWyxDmyGaOSGkUIawI7hg28pj6gIftSe/E4ANxtHxfWXxI5IH01hMWL1irl8ML9FPCgb
Uqpq5aHIkEMmoQvZ00XtAws+OSv8GsEbifqy2QIRIbPslQNo3jjVI5nTQCXV2p9lPe2Md6qEh7RL
VsANys7akqzJ0q0HkIZLEYaAgdZaJe8uNcgrYEcIAVnS89mhwBxyBEePKtnOVJRCbo/LHlBnzCKW
DYafkUElZ4qJIdf1sC6nJcAVQ1e0WOWMFWpFMQRIAJ1z1W/DMsHNyYBKKiarKwCPlEjxmIftgvfX
doxWu0HoaEL0bXlS0Wk+F4c8ITByYVftlB0NjwISPH5ZmLN6aN0vISezsyAbalhpFkgrm6OChsI2
p8naL0OAYhNSa7JurKSPH2rX4/nDFkZiliA16LM5FOGrg64K+jOWM+eTRREZE2UCpT6k+44TE/Jk
vQIVwytb3BMqasBNQeQIU8U6GtwCbccNODi4eqp5O5PJs3eoS6Je8zQaqc1Aa2b1FXoNhipXU/se
kgqBC+vS825GdxwPTkKMGYnTifbOnFjmJp/dwuwY2TNAYxhQLQIkRX0fWO4YHfpZE3yTOS0o1E7E
rTMde9BS2WMyJyX6uL/E9b4nGbLQaeMuza5SAMH5FWfa23S24qk29HmUv08RjtB8k4HT7vC+xAM0
A3iUHv4S6YaAGxbVmXI3CjuECl+UF60pm+OUtoAToHD24zqO6SCggtdxMaAVafcx8EaD7vOz3geZ
0/gkMS0DxM3x/Eqs3XEWF0R3CyKTnFRwIFEYBlmm7kh0LRbW1rVSS3BdwFFGhk+W6hHmNHwpXJis
tZm1vGxvaJTeEvWxHowvgI/XwTQpqjrjcmIPmhfPYz6F1Y/io/92Z2CW+Gni+RfZaVPkX9tR5T/r
Tqe/8UN28lwaMUKqMDyPQgz/e7zkh+rkYTEJBeMdaRQ0qTBi+vrdYoKydJr4XXDCGDXIreA++Yfo
ZP8WY1cQZFx8cjMUAv0notOvU2bI6EcRVwiXkK/kxd53U8hP2kKMn3UEUuGsJPuPAws4tSlwQux/
ej/+rcj0+3eJXBRnwfkWaebX+U8WzGN65rtEpTdfpGS2nyrRO6u//i7UbPF1/jlnnuSL7wU+Hu+P
Ax8gPkk2P72a6rTMdDQd1+WoUKcVDyixAbYeQSUbowEIRuhtZBnx8TOeE1LsDtFmE3uTuunigKFP
TWPz0MwY9be17Yv2kri74x5leTrnu2lvCD1jDsBYzbGS+6nCiXJiFxjCZr4znnmFSPIDvbDjXoSL
By4pVWIeuXMamBebbho4k9ljQjaeQggJoKFzE45wyCArfCXpLaU+fnOwR86imzBnVb2FTeu+0zg9
RAfPYAAOKew9xRkZDzCAlMV10p6E/Zbc5/nJJXKHyTfKr2123U/sCFlbR0FRPk7ceKlY4Dh85Tla
VTuVctPdgagxw56RERilHm3sHdCqYF2wy0PHKknA4ayluzokwR7Z3cn0Jjy5yg1K6sEkWfLUaDXB
+nIob9p3ZdSyoKripNiPdUBDbJzQGHtucWo4xVHpF8MAN9OY6+hFXXDo8miSbH06HQJE+4Zlr9ed
04vsyQMA/PkmyW2AariEXWIq2B2IYDhEElZ92si3okvit6GLzWMT9d3nhN0Qf0aqqtcU3Nsr1g//
HUKn+4lhx29eLJa8kHcqQ3BFNLYTHeKM+DJMbuBxB7EILJsq0l1x6ByrL+6gCMMk9J2KBXEqowGR
r6DuaVVTdVYSBwhG51X1ltdsWsc41Eo4yuPAICjk23OQgQRFSyQOhSUdYzDYtuGBjF9myneez9Ni
7aaFssGZ8px7jsZICVBXjPrkBshRAbCYfvRD/vf2/DdccD/dKf7l/nzPzTn7vdno53v097/24ybt
Rr+hG7su4im2PtRPbt8/btLI//j7wFLE3FBCbij/MAFS/iocbjM0v6Fbci/mZvQPE6CHQRCznn9S
o5GGT1/uPzABih9i3z9vbNgIYzpKhR1Bp41JN51e7883Ni8HKuBPQEvzQLBBTtEFMJpDCehWHsTH
F8d43PUmqxnCi8y1Fxi/rjQwcagDHLorFzoW8eR6lPWm73rYD5zyZnQyotGwarxijG41vnumLn9R
aXJHtLyfLprCrk6WmC7uD0sdFPuSypj0yPAswLSLZsxIc+M9n+6DxXaSmpV4w5QYspceufHJeXjD
jBFiCqnADYhoYxIrvW3GAbucH/dz8Er6WzE80WbqpHtOrLgqV4tMZnPtxsDUWvDMXjIRlq9L9cj5
PSCXTYjTrA3wxeq6bumsRB+TUXFvO5Zf3jnwzOqv+PvCWxqLAvvWH3kgHWkaGE4WPUJeG0cYDvz1
1Mn2UKHsRQ/jHLb+AEEpastNPOmm+lqnALKZTWJN4M1RcB3PiiCf4kuCCP2JlL6E4XzpcsUUy0bV
iLg+0LJFp1fsZMcoX/Py2vmFdZ+1HLWRiphghG8AGvnUDvkbZL9SbmKWkRKdcxEx3mXasAcHfJUU
5W1HYLt/hWuTD1d5QAaOqaTTmE86t4g+T9Gl8QDwYhk+eKYJ0pgGtosHe2bSruUAPYsE0J8qUI0L
E6KnsAAOcrDA2eRcLcJPY1eBv8mbBVknoWWeX5vkZkwGVIkuTq8botFRALysCAJe4MSBG0mNHzbn
jcjBCJ/+fF8N19U4te4VmNN4ebbGWLGqMiYfTXI2VYEYXj0jhuR5cTIjn6SCRXITyobO7FjulyF/
OJ2AzkuaVJ7SrlRnqYYXpMrw2WPN/g1LfGIAP03PdpQSx0697PuFe5uVZYtsZNINjFW9sPrFaQkj
ImVwMMZUN0VKAeUXSELJ+CJRkvS57/RYe9AuNOHK3CZ6F42dNwK6GcEkc9qv4vqhAg2CKOgV7a6Y
luU2sUiS8EvFz8cUZmxUD8TvjRtjVxgY0bI1TR/wiOK8CF5k4oriLPbznqdcHevcvipN2ds3mmQJ
s1YaBRbh+QD3GnRQKkSQGHGh2fvcwvT+lbMTMJmtb0ofkgE61nJdOd1J80ui8aWs4NBIz8rHNcbO
2oXWCxCYT1jywh919kU3UpDIoQdakUz55zKusj442gK77dq2+0ndWR2GQmQZRS60WNltyQdXla1n
PefTPExfZ0Qe/S3yhjg6s4Pa8g8WMfr8EjWodT572y4pZuJZmRwDLdHqoHRDCaa3EP/3dT90rTow
gdR3NCwX5VphpRFcehKs5DIPxdobh54o4BRSsuCFE5LeOFvtiwXoNdsUJdzWVTZy67jC77AcaYDK
ocLHvKkrjbQLVq0so0PYoPFAcg0t+Di1DNZxqNp4m1ILs3ZiHDt4eK3iAndpgYG1HEr3PFlUvRyU
OFU/pZyvsG51aeTgiGvr56keMVzNcK/PLbefbtq5tqqNWxTE9ohME7oEzdE8j069fHDQCs5FkBMk
HnP9rQVJt01bHdzVWfRMi858lwy+557lvGhcfxnCk3aGcl+XFmAVzlbOmhKX9MgPgrVjCe32LJS5
2C/txIEyyPnJamsYXkxsAmJftZW/p8DZvzTelF4T7xWbMoDtX83ufOc3UQVBM3D3MhnnC3I09UNa
1PoWIoPrHPEm07QaUArB+QvvobV0L90St49FqKG92ko4n2xaKsKurOUAO0chsdc81KSflXhI3WWJ
oDBNKdQS7L9hxSi/NqMHdmQ2ARocrCG4g324JmvrP3kcPhGxEgGus0bQAp7jlBcK9jbiAsvfa3yx
4TbQSVRuhd0n1aoZXPMx9tOj6gMSFKGemmecS/KBO4DDic9jRt7WtVWejZR3f4uqKb7KBw9+kd+k
G7dx5suqH5JXnWWLuKhadSofqPqJtS95oVAWbOs8iJxBHUNg6UZ8tAIY2w7vEJvN/83emS3HjWRb
9lf6AxrX4AAcDrxGICYyOJMiqReYKEqY5xlf3wtSW5UYyUu26uk+dFmVWZZlphCIANyPn7P32nmA
GAY/GTEKaxRQYJ0qWHHUfXb9OLDZBx48I7vaKabitylKFFZFFT4xAukv8CRrOx277z09lfq51odu
Kxzb3g6jim5LyyRfIR0Je1NwaZyQmE+zvMeEWF0OFm30q6nRiG6KJ076ZTb0RDnJ6bzl5MX/b/eR
0RrDioirat9NuX6GUEQ+1CJ6oSmYn4kxOCYhIn5wIBL/S1laPPW6daGs7ioBpX1fzvPsTQKffVfP
+M6Lol2TFXFsC2gmsmvrmy7tinN3XkoBszSy58hv1BkaGO12wOjvtWBWrnQEWZ6RaMEzIp56h0Ab
gL8utZ9IVxH4ulUMMaREE3iDnadKwP0UI0pcvoV1AxB3q+lxdExnyI5RfOUqOMhV5T/7wrhWQ9Lc
WVUFgjSqrUfafXSw4R+otL2oRdUd4rCMaHIXmf7TRzgLqSA8t2qYUqKywi+ahiK2DThtwfA+uEFP
udA0Z8Cj9BU5SiwsDGKLdTXWFOQuHcf70S3klp3v1TBRvK9tham5zLqdm8TFeTnk2zyv48rrmxRJ
bIlTPl1VJUNATIRXOXOgc4ocB0h75R6zOdZ29HLkF8ogzf5aFXUfvI72JFw8E3l1m6Q6nsYyrYgm
iJakCT/228c4KkzzjLiv8V46BfFEvQaarUReVbt0nCTF2j4LKEpuxcyY/zl1Rf8S4j/AWj+F0z5C
iOkNra2jpBI/y6CLpi2LXPYjYcu/dDr7MYXX85zVMJxEgU83gvC17vwmqM7Nso8IL4N22pNuy6mX
5vXz2MXQdJReXaQjOgJpR+VWuS3RqtOYHLNycp54M7CHxxoBd3z4jnzDMMX4Rqn5ZUS0ryFFXVbt
DiqODYAq6tqtAhP6fQzxJKzcHuThlWX51S6oy+q7HHNjU0Q1ZAsxpESU4/BbtwhoPd/u8YLVmuFu
AYo1m5jpzMYvyysjRj2+QZTjr62wCDz6Xgh4a2FlR7+N+DwcntbFMB+lP6AnzMo8P6KYHPELTPmO
dl9Rrm2NACZNDD2TSk0z4F4vZl+rYT2FjxAMW8Tl3abpUSyaPh3/MhpLeDVMxl7dOMnv8iTKn51E
oojXeuuJ0257O7qyYDasULD1+gQzrm7afQ+teDt2BaGDSocNjno+iHXnArN0dsHBvGE4OKev2WCg
JE5QCsDUQVnsdjULpZldkUIWMjmMO68Jmui2ZyLMxEcTwPSz7MGQznwmDSkeQ1U+pIiiKZEdfQcg
v/9hMP9dj6n6UfA07HoXQLArsWqUoQpW4I9vKRMaNtPIytZV5ZIS2FTOtYGS4BDPKrioAXhT2I04
8IGdXSRF8yNKORGvef5dD81AdVvza2LYobfrNV2XPVpmpjFd0tNdX6Thy0AlCQTQ4YVrDJE8NGit
d1aTYQciTOrrUOTpfQMuHWZdAzhypdGb3LVjSXlKykt4ZTEsWmb/CRZVRarFOm8JMyTVz82pzcae
QVhs/Mwj2R3SeelwNqOuNowEjXqdELGFxwDF/9pIhrTbGOVgH+CDUzTk4FM9bDXWoTYzqNwQjWAR
V0Hta2fAMONy7Y/k+DTopR8yuKAwA0XZeoUDJ2I1+ob1pBm1/CntCTBq1Q0XESYWj6ZO/XUycJrP
DHWLdR3r0EChYcHGMpzsTOQNvtUZZcp6gkG4CfBhow2tqx6mnQpDb7DngJKuuU6Nwbrss7HeCT1x
N1matbcKze1lqwue7QZpNwaZAuGB5cOZ7NDwEjxNn/wMKhri+FRn6Lsya4WOGWNOl1xUsUFCe8mM
AQoeE2TYvRod7SyRnmWkqeercD5aUin9ouDZTr18MmpuacITttIrk5MgT+xw6XYquR8JoPQ9Eh/8
8hwUmdqHlWPeVpo+7asiseIzsAnK91ppNQ8DoggSBOIRZXmD+HPdKQHXj8xVMT52C2Yf0YCP9DjB
+NikerifQtAulDDy2vR7bVcFlv1dGgOhRWlSdNc06NKDRQouwT5z8KKazCGPQw8MtUmKot4MlpwW
UKHNopVEBeQX5P4JRue0JmarIN4MekEE6VR1ybMGHfDcT+36PhgbXkXEDZQpSuo/LQe4G1Tv+KCx
yj0GnSTQNhbRpqAt+IRDMr/qLNYnOugV0BECu1ZwirSrbu6CK9peOixio0i/+GZM2D0bzLSuqym8
tBK3A4RCC57pTwFemybwJbw2dekW1vBNUFJu0I5b33tGC7ApYkniBAzG+iplUTzUfoWomJTY+9xx
82ckepTTpdViuR7LtrwtS1ffEv+ank96S44xUMlNHvv2QacdRUp6NfuvVtni5yCb+M4x64Fksc7F
8zI1AyEEYex4uqSVmNjRd1cfgy+wiuP1MuW8aOlEFFBC/NibKrO5FUxk9j2iIHwBuYqPTFScM2K3
h12pTViPgX2hhnbmyZO69RgK4R/qtp/umNDEP2w8B4Qtmt05wz1t1emt/12iFFm15PFe2tmY3AoW
RTYegBNgT8bkhkz5lAdsbL4VbuneRL7ub43RbTYQpA7S1rtjamekP7kScY7D7dNPTKs7x8r8r21b
ZRdGWXPgZrwHyzxiH9fCZAKMAg3BkHvIBT4LSMTgiFQ/aX6Vvk8UudaUx9hcKGRmcdfMFC3MmUSx
dU0wMVvW78lZVfEU7Ugmj85EANhPdIBRqGjr9At2t4FZ9MwGrfIU83XGmZD1OxM3bmCgK6hUw6Cu
mAYK+C5IrLXwA8KOg8F2b4LApmMK02TGS5LjnIzpnlBU44Jl3q3b+5aqKV9IfpbrKZQt36q6sJ5o
OA8PJSoHubZGnKgbrNdwovPZ6nmcRvfQdrJ0z6e5Ii95LpTr7uOKGn9ws8Q8WFZSjVudM16zo1R+
TZteeb7eDNd9biGi7yvnJ9zP/rmB4Nacj7PTEUBN031pAYyzjvUKiEdcJy+NrElfwonEizsaGAQS
SOePi+Fw34xWc0fjw0dHMNraGrmDLg/wqBIC/yAg7QcE5QAMMwkFMkPUmXlGgK3Iiac6P9OkBRto
qNzhiB1TjzeINdwEuZdpkmXVOF5UVPLVDvRqhwyJFDao0029VlRTa9w8mpdgtvxhzxNNkEI3NgA8
smHdiB6pNsfTedjwjAsca/bQt0C+jelIY6cFdYQd8b5gu0yB9uPmXhG3B1RGL6uHsbYiZ8XQn66X
ixBfZVH2nSGmBFQBvKdT9l3kEy5Rd4P2XW+WEIaJmR+mgPEujCPrSIFqEh8OEXPMDP1Si6P4RqRz
vjMG00Qhn6uLTrPGO7QECdHOJgcxLUue0ezXsP8CgAl1w1R/ZQkzuYStFW4y3JUb9tWYLFGH8fEs
pwl7fFUoCIWsKusijqKtLGhn2yT6rtE4pe4Gn5KBgqfP02tbi5JmPfqF1C+EYkqBZiybTIqB0ST/
YQ5n/bZO4aNTPbRTek63g1SRJDJCRHZjJyEhKlMz7+qyKYJr+Ncd5zaerAGDnpGElv3DyuYuf+kC
0GGIQ+qqRSxAu34Zv1dz8SVyWD72XZKECw/TT0b/qZWdUwNlrGxf2xkY7DsXV1EOIizFJoj4g8O4
RSxODPc07gcOMq07uP45ptVp3jh6xFXDVqqjHBcIftzG7tfRaXyZrvSWxWlDoLJdH3s/U9ecHKz4
IXEHGw0BEY7NwSqc2NmGXeE7Fz7nWv9G4iEutjhju+EwDyyV27ll3u1F+BRe8SVj3AKWiqtTsDMz
08cq1K+F4mQ7wvq1UL9MjEegZSnF3+9NulA3YRaX6Z4ZrtZtuHa7tdXsik3Q9e25NYRthIqHbeaW
lMF+RpVmZMjPeJvkRd847XxeJ8kEyT3xzRDaU5cpGOWW6HbmONORXM3dLPxbJDpcvNF0zfEcbjTY
0SmcelLEFns0bE7UeuATwmkXO0rXtglsNsxqjYHNMY5KJuQz9QumkakxCgLFkQYdiVPIKZI5RukP
9NJtlt087kzKrdhiYIQAXLt255Hrzu1Mo/Z/N2pyKh3h+gqR/3RE0ZhTHVvf3JCY60ZngLaeQjeY
PQdFwxGC+TiTbdVPztY2OFuttUHo9iqQIF6bMRuOfge5S+GugwPN68npJN3P8CntQaspkFqCjxLI
RZBUmbq0iUvdkWX2C1omIuFICXmgjUHADUiqw5LQdMgSQ5zb01wffHxIZM1wik964MChUX+3WyNa
Mzt8CgqQTzWhx6TZOepeZk591aeUF6seWRVxFxzdrsY2f6388WF04D/0tfNUTxnBk7N7FpXNmcG0
cNXbi5TRJd+SqgvzS0iiU4X3bTUjtATeS0crTMPHGpPniiAxqEOVBmGy1eot+p1sU4VBuAvHRtur
ngFqa1GC5a1LStWwwwVoM8GqFkDKPGyBo0CKc9tuQ2NcXMum8te9gURzE/Vl6B8kSphgFeFeoanC
Aj4xJts4uYi+NSYZJZJsOi9JEHIgbgp7U7+Y6zneh6k61/omIC6e+BlLC6ctzs7bxpHfIjtdlIcs
8TcB/MFdj1zyYA9Wcwin0rhvE7v8OSHXuGw4lGHEKbP0Op0d9q4KJ49TFt0FUofqGfkRRJQGNAw1
PgM0pqYBGUI65yaZmx4JYNY5nILxJz6wYpXLhhfbjhIkMaWwX8K4P/bzmKKIaoPHvtRsxEml+m76
sXrRs4iWJV/sk2qoO+AOR3cTfoeVGEV/Kcju3dSMiNb0y/JNZva0mnrgTY4W1Fv4o9aWIOlHiKJT
vGtFpbOIVUSqTIYb3GqdXe4bO/pBorl9iKrpyqShiPlXPYgcm5VINJbqKtJphPY4+kd8Uv0Qw3vN
nJdCOvE6ozkOWOd1Kk3AAO7vJJbHzoaUgmAf6f9Ata61lX/eq7q8JpLqGyU9yS8p/IKlPbNC9RNc
E/bkeLagHesp1d1Qg71kvLQrpqXsPmN8nTK+YYoZDVvwQfnTTIgceb+WgFkSldVdAtaeFJ14TG/n
YrohkAC87EjgzawN5YH4N82zUrLKCgINvCmNkDqayV0cZmC6KrcmLpRXdpeETfmtT/TbuTVvp3Z6
mJIEphnOUastnlCHAZnJ7H0k9GBfJTxXsTk84yycL8CSn4Ejnje2Cb4fUBUGV5G35z0Z48ReOeMZ
mDqOG9S1h8rQOPeUoBFFBI3YnfPgksitLfNa8aNyW8o55RhLC9ghl6uyu4My6+8RtmneOj85U5Wq
1s5Y7IuUOQk6M3yBFfVWbLk7jo0WVlIso70dYBNr7CfW0P65K4czC7ndIcLNvDa72O43XYWnB81S
s2/dApyzoXkyLMmuHDMzX9IwJOA4ozev4JYmlhearcw4QVn5GSc3QkUE7wuxZEifz03CNi+R9dle
OUfj3kVS7c19+khOzJKT4IsHcIpE7GkT0DY4NGdkj1CloNRaQbd9qAP7Kah5MpOoHTHx5yzfSjxm
BqYFfqzlxBbjQo/SiW5Y1Di4ynX7UaTie2GHlZdkNkc0y84AHPJ+91Eujxaxgq+uPyJmNgoS7AcF
LiOEsZvwk44d4661oI+3qohpOLP72KHHUgWPM1CPXTV2zTZSZLTPSVytIxKBnnvmh5tam0Yv6DNI
FDHDNg6OsbwhZXzYtdGykEOPXjaCKXjlIEqtYaSCOCnWRtZBeBxzEZDnSe+XbL382CV+9UXUJTlt
AY1reFe8lE6V7xXJ8OwRSgPhHkh73wXdjtNMxLG4bS2PAeE0EO4UHVErdGc0B1nDMeSOedrcTHFM
fGYa5T8w9BPdmuQcUvQofEAT2BzBRSX3YUGxgfF0zLm1mLTEpTn8U2spp4umKx6MiaygzkocmiaM
jrwsBSA462bH/QptsC5qIubzg7Lk15Ee8kFzy8KCrxI27WZUgCegSswUhp1xt7AbYHOOL6GhuTNB
8mRubXxiV02vSzS9XBm5ZRe7QSFXGeO6ffTppJ4XQAbIHw7LG6bb+Toh8ooSnVYaloXBBY8Wad9o
YFBEa8mOI4+4MEwyOWc/nrao4nhoq+jVmQggpCl1I/CJtSS3shz5ow2MGXdnXM2BJyydRnZiIayL
w7ZfLYJLapAKJWPpfI9ivBcZ4wgI5hE5ZFRLNQC9ykItujbKsl3VZJZsYluGa8kkjao2M65Q2w40
gKxm20dLbMaIBKQtbCQeU10O22k2WINiEhK3BKdNWF5TfZ9bcNQaV6Q/ujnHfjumdN716TxqhHbF
em3vpomtmWJV82rH1xc4J/Ge09Bf/CEweEfwdOINs6WhLNfEjraQg4SlkG/9Oa+vsmDQzBwAS2L0
yHaofKdOMOCd1Ceap7eKJ0c4JoAigmyQl0EdMtTir/pD8eQPSC9JEYrXNVj06iyzI2M8J6JI6N7H
d4TL8Q9p1S9npDCVAKIsdKlse/n7f17ImYa4xFq1MZmmqk2BQAkCT+b6z31B7ei5fKnI/KUb3ovA
lv0nCrJF8HZ6fXyWpmEuWrXFtfj2+kPluH5huxHKK83CIk8blgTzCOGCBYIy3zqacssn9BMxOK0u
Fdf6XNJpsCC/egzUtfCI1kp3L0TbAdH89d38lbLmvuBYmJ3yst4wtv5bqtabf2r3o1jcrM3pH/U/
EL3Fg/3HQ/QP3c2xG39kKCPr4E/Vza9/6bfqxsZ0Sx8Ll5tcbGHS5DX6rbqRwLcsWhr8xzCVbuv/
Ft5I/b+Eg1RRubaSBuZbPsP/1d1Y7n/hUuXPcgkLXPQ6zt/Ibkz51pyoONjzGaS5eH4Vggn9xHg5
lTIMzI7WuNHQaMSZMm1agijIv0nr7xVtuPVYDhmlC60eMpfLtcSvxH4KiyQUvJN9QsXe+Gw3Ue0Y
OySYzhfXSF9kM7e7RW/GBC4wVy6x61FmfyuV/6WorecZpG2IuHjryOinadj3+pQPKztMiVwn8Qe2
vlnC4zq2oXTP1BTc4sV4tcCNrhqrrFAdV7jzQ1IebYdV2jCIlsZ/VWN/81/IVxueW8EoZpypfceB
+HioIozxA11dtGI57QH59JiQUmNkzEdyiDrcZwPFKYfu6QQsLWGRWQwJdXe/nJCPbg0VLAihLTZt
vlPm9ODk/ley4tuzxKCnR3ZJANREc5hN9NUullMCQAoXPf17gow78RWY+w0thXFHruR3FY7pmdui
UUC/vhmFfw5hgSIqMJ1tXmQv6OjNHeMJ/Ch1UG1jgzPe0NjzliCAds2PUzHCIxyOGgG1RCZRz9vO
NyZoxor9EoGrHbZn+K+C86Z1sODUAQ6F2ngp0Pdlnl+T72oZWX0exjPjf504h2BQDww8YF9pGYPn
Cf07aLZ4HZtGQu0D0GRK5wUMcxzYarZpVTPtLdCetg586mgCbOka+W3ITrBq5l9BDuxjRmRcEHAW
80HBldfURqtqbLK1LOsv5mSAkKloPPoVxsTIrR7MmKYbBBP27k5+gSpxr/e+s3bkOHtp2H9hI223
iZgu5NCI9VCO3aXhL6r6dnKWSQmd4XDCc6AxUvSpiiyfujEU/SOqHMjXRnXXCJLrUYLQBUYLX+R5
AbmZojMqp22Zm2S4LW0/J/3mlz7BWOIo8equYpFFdIfCy7kH/9L4xgvWAgDQFfkhaQmvy9KJ7TRn
9kIqSNK+gNKb52mbsF0EWDpyV7wwYyKeNJ+vtCB/mPGHJVSjK2MkfLuRj2ml+dvWt8ftJJ1qA+uk
WRflSDuMQQzHtK6+ZwSxd8wQFYNvvQaDTNdFPjzajWWt40LXDiFQYESzcbNx6+65NoN7Dg3+nSRv
cx8FREyQTLtzTNf26I2dGYhtsbGTYwwV+FBUCgMOdym2zDXJ40itesUsqznogCNXTlQ/NyqlGY6E
j+JE+fu4m8AVt/2Z3nfjHmfTQY8d9KaTuStlHu96nq9HuvUvLWhtT2AE8orlRwjwA25tDZMFWrSv
ehd8d/qKFNDMWI02BxEH28m64TMt9Bh3hwCMdoHic4I2u0QIS8fR4osuGnWedMI99EY5Q8ahVG5y
Y/ZyIGEebB0KP3A59Kuir6wJ4TpcmMzhSB6TsJNHzE/pNrIS4almuIPu9RxFKGPnkhYNR5gdOhlm
SSFkm15M6YG10WDeh0KYQywxuhlEC46ftsOW3F5KED7MBq11O0MDIxvYxNTURaBTcRiCHTf51hLr
Fsq/vFc5BPYkGAjZnVMBkJjV3xNiOs/M9tDEzPsE2LENHOaZ3mKTb7o+utEN89wAUrSLteUk+s0a
5vG2CtKDb5bGWksV51FmSIgBQPYwa7h0A4Bk/pDsSOK2ES77/msIgp8lg/9F6sEFD7QOKmJ1ATi1
q6ibH7pcvdAtPMI14xUtIHwWcWWSGFc9EsuSeBBqgCPRfs0q/QU+v7lLlV0x6Yr9rY8+MK0BZRVa
N53T3ZfeMBBvTRygAtc8BtDqFdi2DttfSm/IMfuL0RhfybahvI0IZhma4mAGkdoof3B+l4//v3L5
BBq6BIP898zQTdV9a4saFeb/2nWc794Ejiz/6u/yBZ4IfgZTuqiGkfsi8fx3+cI4ylg0wzptRkF9
/i/dsPlfv/5p/pYyoHpSZPyrfNH482xmOq5LOa9jFgE18hey4aV6+qNk5vPQScbRSwGFV8Rm7P+2
ZI5GWkiMkdcAeBJnQ8B4b7PEURYj0opy1Jpa/BXxYIEoflqIuxzl83GX5aKtL0CNqcHL4IVIIuoG
Zj6jkqHixGljlUaqEa0lzD8w+2QWfI9YYr/JSurpuaXT+IHuqxeNNxuS9jYSeedezyfiFFx9sNpt
jEDuymdIinfScLqV8vOZJmUqynDrL6ItDvgGh3qlmWD5SjxUhz9+zXdOZ2/PMnwxKLrZY4AWwnNB
nH1S1wXWPMpSOivlkr2lR0X3JESXHdDvhmQeQfOPXQa30LaK4PHjK789rv2+soufByWUgoPwC4fx
xykqFJ1lcl+YosnMoGHYXk6jKD85fDqnPzyHQR46ymkwgcLR5cn9ETA81Z3NDLKLRbA2VTUMK9Q/
8kbXxMT8jyxWTBmILarkRuv1Hs5AHkb4D7SuSzYNSMI68kaCMYrfh20M/3NQHy2tIRAziaesoedB
I5mcXKMHYj1ZIAdFzmEdXGmDSBCSIl1PutzdiqEaoudZG0drGVX2LO7t0CLJorL2VD9Zdwk9D3qe
aVV4OhWtOQB2V+ltN4jxGeJqeJmEIfLTYrQjhmD6NJ9R++vfTF1RmIYG1uyVISZOeYWD5GqaqvIF
t0z6owTNRq6t7pqci5EC43WdYENsanr18cVom7RR0JASEdWAdwhQ1+rVcxIPVrXBbFP/cGyCTtYj
oW7GBtQ8lVSBRglcfZD6aI+mztb3Fj2v6cbnab92A8orws+KPt5YpSGejKb3fcBai/YwCvriBxiy
mWpgIIMFz7Fu7bLSJfSiieKQdiG6Axdhf+kn58mCQFgPAEuZJsM5RLFmFQEzAvDyoy+rF0sG6YTy
LyQU/OMH9PScrbMqAaxnUqVY1xjUnTQUtBlSRdq8FiQCnsmq1m76sZXlKnTE6A1UwDOxFquOG34e
wmQpqczLLE91byAJBxlPGPzGoPzVDvX/dnD+EG/9P/D0rFj5P9iD6ghU95udZ/kX/uUpFAYHXd5v
6E2chFnafx+cTewq+FhYYBwDvBgn13/tPAKPywJ64bgN8MVkdfjXzrOArNCXSzxc9KukJf5m3zld
41hzcBAAxjYokXG/cD7/s1OEp590Is3BJe0QRjUEwt4kFPK7P76Nd9bwk7O5SbjX8l+uw/Zm6adr
eNgkhdEOCAgconWeaNyPaMOL/iyE/tSvVDtknzTAThdVrsbMRVpgNVzsQAt1/M/bGmeFDJZFdDVW
bHDuqMoDgxJOuODiPrnUP77B5VK8iGzefIHom99eapqY2eRaIVddleRf2cLLdUCM6f3H36DA0/Sm
PuAC9CYB89DYo81i8Hj9eUfCnoIQuJhcmTBmr3Plk3BkMEW9Y/6LaSQtih8+bNxwZXWGuR2F6rap
aPInpudqa4k5/SugFk8Kn8ekakHrYfP0LM2lPz9PgzeDKSufJ7ak0a/InCAetGmbbxBs4t8tu/8W
d/XOr2mZiPGJKCKmAqfW22sFeZIRkjNwHCeO6qqshu4e6AqOGJVq4pMe7Qnk6veNwYhzeCVd3aF7
+vZiA8rXqRiWuquJzTMB0OqefFhnUxdacSFhbl4ns6zOQp14k6EW8FaqZQQa5QZDYC2mRcJJn6QZ
I+7JtU2nrUXu8F+RoH59RhudH5/RxGyFpe3tZySasp8F059VlWnAEhYcI9q27u+fbNvmW1CUYPji
9JOSVM+jToUOpyhg1ovJf7buE2UTMP3xo31a4PEk8QSxmtl4jtHHnhRAkZvVA1h4CO7Y87c2cr1D
7AjjezHBymSghv0CG6u7caVh3H186ffeKkfH40wvfnm2xPLk/VHiGVaJ4iQIUTYhyCaQorXVnsSl
TG0BeYsrif+KxkdvoJK0nRBckls34KkV4tQOSPWPXoKQ//gzLevFv92Dv35bnjoFfo/vXrH8v/1I
gZNXdpFAlHAy6d8kZTJ6ZeNkn6wn76zIjoQep+C16AYLy9uraPQucsuNWfeFBv4zm8ls1RH5E+Vh
y3nL8ML//vf3tQw/DMHNEd5wckW/wkJNlBQ62bqOcdw1wboH/Oj9/VVc+I+0LGg4UFm/vS/iW7By
B66FQJEos3JO6fYVmrP9D65CN9vgzeDxdU7ejDnDjjNmEJqjpuyvBVElG6eaq6uPr/LOsgdMzqbV
DW+DnvvJW467Cs9Pxs5CYWHtRDhAfsWE5Q3gif/+hlxeAoM3Qee0dbroqVyUNgojCf6e4twZyUjN
/bn45E1fvpaTR5vzFKULD9yS7XlyQzog2KzVIb5njd2xTg5qHQkSCBcATG3ckT1JQILpXPeh+8mC
+c5X6QrdVewhzCqQo799LBxZ05Ys8aJbQ4zpQzbZtpshshh1rn2yWS2b0elNMrmipyDxEy9tgTdL
CvQr1QIoRoaIMTHt8E246ApDPSACIjfOqqb7DKW5vDmnV2QvYNJHxcOucLKASrdw2jaluWtiNqMl
nDUeFBfxyX299xVaLM/MFFmu9dM6x7CzajYGxRwv7819wdl/S0pUfTl0nfnJS/zecyKXgY4l2YJp
rrz9CgOSHnoUYiC5dTvAOOQYh0wn9Wlp3qD9zQAvo06/B+jTo/GxPpuevnen9DKW+aXDg3o6vcSF
ZeVoyVhDMpttjwnmhe3WAO1FUH7ypb73sEgJHMQWjNasX0OtP/Yf0jlwE0uCENHHXI1+fjtFfu0l
9fzT9uMj7obPyKH/fFYY0LnsLiYGL51x99uvtstZIclno//tZ+Y2TnzjPIogX328cr13FZJ4UOss
XRsmwG+vMiZW0/k+0kOY9gSC03TeFhDNfjMS/qIsZNAHcIyuGZYF3Tm5CrL0fA6CxQVUVPZdrIfu
964Y2tfUh8P48Q3J5c96+44pCGsmdbfLcRvBwNs7Qh1bc6ucYKgNlY5R0yk7z4zM2fQACMord2B4
QG8exekqkz2+Qslfpp6oiOXxUCJFXwnAg8Nlw7xDK930lraW7tj+RPeezttxQHhO/GzH9MA0M5I2
SNmNyC1I235buHV0MRFhnHhGi2ccvZdWvSI3gbwVhTqsJzQAeHbwDcp7f2otQBV5h0cnX6TR2zaK
5Itvi/anyaZING8ePxbOYFursuRT83kNG8+1yK37MJeU9G3q5s024AM/h9pMEpmBo+fokp3CLaIJ
wbEK5dHjsabDMriNxrgooM2x7kw5Rp6eZrj4P/4B3nmiSDhU1GnQgqkSl3f2jxcFm6qKwoAJRN9I
4yKDGedM2Bc+vsg/X3wqE5tVh16cYvk+2SUSiOKNEtJcoZGn/U9fc++Uboh5Pm0+e6D++TwJiEHA
qmmS8SqePE8x0kLyO9EjMT9O8XYkhJr4i3Qn6yfyXj++r3fKXMQgpqSU56VfmBRvv708NRDP4kLF
SIi4cuikQHKWlu51vczEmVriO1srN/PXotZdMgqR2L+aYRORKpLEN9Da2k++6l+V9ckLxTcJI1yy
RZpIcN5+pK40kRZS4q7K1kjPWuQfDSHzETZ2It4VoP3UuagkTxupHbFy1kMTjJdNDxF8VZRzy5g3
kgqisJlzDsOsBQcRC8b01+szvzcdSjQMRI7Tqnn7KQuHBKScnhpfUWa8NBV9NXBz8ieHfuPHMAn7
Eixf9+Pjn+u9x5Din9MIDXsLS/Dbi5I5E+lhgaOsLKR5zOKO6GQ9EnuE7Nrlx5f65/6jUCUpWOLL
2OGfWGxCZDhf5XB1GC2udGe2sQiMN3VUQMOML9VQzJ98o+/dHLQVuk0WBxA0V29vziQVIwP4QLuk
G6p9U0rjC9BOSHQdJIpPnvv3rkW7iXkKxQRG65MvMs87+rtFQ5kuyu4gBg1X9WCWR62au//kUjzK
xEDQnONde3tbDrsdEGRKlrkVw15lOk9HysmttT6r9t69KZ5FvH+8P651susNczbFU885irgfk3hL
+tsrIZx4W3A4TT65rfeWXWQ9NLjA4yxL49vbChXIj9xfAqhVmVxMozVvOTDbLx8/he9cBQIY5ynQ
atTnpwcdEWSCbDOWJ2gq2VVSJ8V+xpLzH9yMgXhJd6Wtw/tZtEh/7iHMs+JGG3gcYO04xE0Y5pHW
/d+hwJfzO8coNIUcDDno6r/w2n/sVCxkdMCY9q1k2/Q3o2tMXkDSxScv7j/P71yFUby1NJXp3Z7c
C+O8QrapJrHM4UbqreynL7pr8s+OxRJq+fHv884jxyrEyJRG9S+J19svLp7JzxtNLsYGYz6JQjlb
Vw+HXR0af9/ZWiat9L05aVjED5xswaMFvyEeIGooPXCOsIdQJoRN/8lx951vz0SFzwGNWm55k97e
kAQciiGbswwaDbV3NIaWYzZad1ULmDswB+OTZumvleZkt6ODZtvLk8f96Sf7CJ5IRVAbRwq9zP1o
rXJQMVJY7ZlGQ/pmxhz4GiWzuGPiVxABi7NoP/D5dh//ju/dtrm8XzyXuPFPj6azaY8+eVlozwEJ
Y30HkqlizfjSthjEJr8d9n9/PVaOhYRlLLEVJ+tvxjviA6GwaPno+QFVnb11YYA8tDNRzCzY2s3H
13vnOWUiwsTW1unNCPtkEa5JddW0X31irem2TgdJQfSom2i1Pf0HV6J7xnKCsJGm9NsHKIqJAlQp
ArFWD431IIVcu3GfnwNYGv66dQHhTKFNZnv+tQ6/vVQA9RFqMu90pVvXjZmrL7ge5wvkgp9NaZbO
xMlDysa1CBpgVergAt5eSWLnjQ2fK9VGn1yzK9w5ZPJ5CKgY0oRA+L1er+09VsS/E0b/WjNpcdHj
Wrr8DN5P3noUN8P/Ye9MeiNH0mz7Vxq1Z4KTcVj04pE+yDWHxghtCGVEBkfjTBrJX/8OM6uBkEsd
DtW6G7VIoLrSRLrRhu+799yc5orAYjV5j+xFEdG/yXJienww/eFgsWWRDcGd1Dv66ilp+B6IepYx
tOaBpy1fabYjbDKSv7pIfX6Bpn6BnIMCgsdR/+iijUGfixmUM7LtM2hhva+HIoE+NWe62sKukSem
yQd7KBcXelBsC5QsjvtDK21hvdKJgBTk6a6I3WKvhuTUF/3RKOi8+KRR7WJjOipucdgqaqT8ZDYu
ySOdb/yQ2cm7wYeDmDotGM6ILJZHJxwZRRX2N+6hECvmK6cexHWrG8b2858wVX+qqzwNONejOVdW
VmNA0gYXz212b6eOfT416A4qI9NO7J8fPhCLIOJkl47uipv99eCR2L3D2YwD/VJHBGnHk3+ZDZo4
US5e/+Djz5dTPLUdunHUWI9W27b1cs61zIAprdKzGJb51uvcajday3IABkdqnFZfgkBiElbOyQrJ
B6NzeuN4wL7F+nH0jKQXzvGgj3zCMtefirqLX1NQmjcliR6fvkJ4HHvwUqxLPVDHo19Oz4Y4nTvB
cRHec9hp6XifVAPxeFgAT+yY75dEhqL9blCFW9ffox1FNWaypGKhYq2NhOsp8GLh0DTYJ7XJxZK4
FstRdK4tw93vp+cHI686ML4zNkLe6dH60TbLAkmww2lOmMo+5xJ8n6PZfOQOSvBLUlnpltNeullm
ky7O78d+v49yIeQARpuGLjo9orfz1S8LZEPcLgLgPWm4XszO+jyLD3PlLieGev9p+Dr9RcS6nGGh
Gx996xEoH0IxKWm52uDe5vBpD1E/fn5/Wa0HCAIo6PLNHy9bFFlrHJI8kD3HfihmoYX8LadEBx88
C3ocWqUcCvjW/67C/HLy96pkZmHmOI6Ivz9zGokxrpf6p9ctpHD8n0PblGv7cRNFOJW0jNqzULwt
+tbqkafiF4jDrrOXw+/nwbohvl1RGMok3IzK21qQOFpR5sRUUlEnD0wJ/TEeBu+OnJnhNVad/oU1
OiGQFj/27wf94C1y0wBAIkCx6izObydfFLt+EbcTRc44il+ISEiDErTDn//BKKskhTwwzCLu0XIF
8N5OMfgzI7hG77qFUBWaQvPmPxmFJZnrE3e+41Hqysm1rGeUFuTLlp8NCYMslhOjfPC5rupErmZr
Z5XezNs3hjwQbkpvWgFtk4W0RHMJSQ5byM221Iml94OyHashF0FQ6BTvUL++HUvRNZtnCmVB41YN
xuNKL7eamw8dSU2+cZjYAb6lyna2mPjICFM4pLmq+vjmJ7vdF1pSbJ1WqDtEjeZGidn+dJ14Xa1B
rSMGYOVcKe2/brUt5BYgpriALDXIMxu3G38J4c6//13fnyQZhe+Bgg/tUl7m21HAUkWpn/MNxm7s
PFuuW56DMWgr4t0TLCGGnZ74iT/4KDD0UyldB2VbOPqJZ48A0LrhJ65jR79ShbXsEgweJxoqH43C
YWgtKHBrI0Dt7WOZWt8PSwpiMicD45E/4+tAcvaJL++DYvS6EINgprdNDcs4OoZPTJlZ9GsXo6rt
K5lhpXWWsr7vWkgqgZvG5bPM8zpsZVld5XpcEK2eDIS5jll3BdZGnljlPvh8qDSsSjFqT5R4j6bM
TPp4TigAPyaXyztbuum+cpr+3u4X88Sm/sFQbD7U7tblwOcY/fYF24Ub662JtiOTfXIjs664hFjW
7dQStSc+hI+GogyFFAWVIFeqo6Es4Mn/tOBQ2jZ/ek4JUD+LYCeOJEp8/nMQ6zmdYiCHMsocbx8L
gg40v46mom5E7VkDtuA6weEJo9nRdt2cnmrQfjBP6ZlSaGXNW6+FR7+Yb3MD8QxpU5WPwHZVaXqG
N7w9sdYdv0HeGbJz2qW49jgGWUdPhe656d2WUeaBRlDTE2YMbDR9yArtsxpCS8dDwEmPcj8/lXk8
BZ2Ztl+X40qa6NqFWg5CiWCk+sTPRNjE2/18HYZSsM4xy6Dj7B4t3mXfLVAGGcYjCEtIsc8hhVmw
5cACh0PrbhcoLFMO2xeBM9ze6HEVMaMm30iz+vTb5W9hi6cqL/iujisoZjGPmHxo3kIghHAe21Au
x94DlWz1m9+v1u8fm2IQE9Pkt6Qo5B3/kA6QQvxgq6Kqzs59SLAX8EpOtfI/GoVeA43Wvzvstvn2
I7CKopEpn37QdM70Yoi5e27s8uunH4Up6eA84UAmmJlvB5mbIamHTrexlAFHT3K8dbZIP3tsWRNm
WZdxvBA3wvd8tL05terLSfHCcgsHn8O59kKUWKdOPIu9vvhfz5frOIgQiJhFbcEVZ32lvxyY0dxL
RVMbFyti5+8VisYXKMTFy+JULvE5plv/BDg/PeZrdsSaXv9qpVVGX0xlJEIlyNdGaB0SZkez5k+w
4InmTFeFe16McCcfcjnXOSFxtdvu00hqh3ip6vjMTev+djBGF64cNLj6wBm4vCzLlQnhTKP1fS5y
bdmm8aydlQDTjY22zNYAOSUFMd2autltJ9mSf0kyRnOZCEVCXINP9ZsF5yGCDjkN8VmtRmKC2EO8
M+DH2ms3+OTxkeyR2YSVO6nYYVLN4wRVPlCbMy/SdCesOJTGN5M/5NfF7M5Po21UQ9hDSbxJ+HC7
XZETMLYrVpRYYGCvaA+6XWAEhf8hn6t+SO69GQdo6DtLeiXbxnrQYUS/1sq0iRsqmolETogkck+a
VxxtPTH1VxwI8hfl9WDm4mSyjV3rT4YPoTJi3UtSs8oOGTAPM2w52cX7iDjVemd5E+TS3DYXAp2M
uoTrNTlYAmvMOOMedqsWPyaNmvqwdYCooZwciws50cjflH0KHTFqBtL2ak1rgb86jXqt9drASqua
MQTH7TfECZT+gy0mByZRVy3fE8tBctf500BCh2O0X0RS5Lf22NYA3qNJfuXYkuagLdsqCmd4dZCg
8xpmDJR3pQexVzRXpmbZT2ZVdhD7hJM/6fwz87wfYeBpOTBrfyISAGZYNrab0Y9Y/jNUzWDQ5EKy
XrUgww5KOPZQWcDMaUHamM6fUVaaT2OUttVZPJT8f4xuRWJy44oG5hh5p1coq4DdSehrDzGUi2lr
yix6dpt5jOCe1MmdOw7eLX4S65DNgw+W3G7PdewyoYVsLlBosV9mLXKeKOF3ToAElYwWzepVG0aL
ldECShtFjkQ2ahXubUNO+47Kxg9YXjlOHKkmJrvnQWv2ZKv9ubqJvubwvOowG5piCD0kH7Ci/UTd
tWJcwKASLEAymNs08pzqWTwHDlDnbMPtN9exRI3u09hVmbGSQ4rv4zgVAMgib7osfTC7QdP72Vmh
1wVubxNEP3TlFvstYYrTD+Ln3D9xeAv27gl69g6afPI8UWwoN5FyqlsHoQ0Zk3rVAroyyGTFM1vW
Nk4syPnJlnbFctl6qZxu0FE4r0mbimKj/FI0O7hVPZl6vYPCwW5Kz7nMTC9TN6JrLeuByC5iBh1v
jvkYmqKPw9LOpEX0gg/jSnNytyS4WXXfkrVFtcc6kZroccQIuN/qdHmVLgkU8FFr86+t7Xl1EE+N
WCCSp/Mz5qKmApYO4dB7aRZt2Rl+OlWXpSNzdVajPMSiTC/rW5sA5GFyzAXrQ1+OBrlqdbKycsf2
66BP411sCBjdcO6qQwnCDBhoB/znvBaYkjb9ynEOZF3YEG5sjs/odYqJwxf+ElJE2xjuoVm2PSIK
TN7jpUh0aZxl6VBeVk1LQs/YZ/x4S2G/wFrT71n/u5e6l3RLPKsRZ+j76lW+VEOhJ2rA31ma0/h4
rk3d41rV5m1ISHd/k82ZEOGkdyWZlBj3YdBj7HhKoA7ejrOT9sHcm8sQxLSoIYtmayKgpqD0Fn61
i223eDVSO76FBiSISpF6NYMxKngnsZ4BWpu5HhRhHeHD3xAWXMXENExNtO3x/970sjHNTU+GRxX6
K+E3IJoaBE2P2Dc+k25XzPF26uvBPFAXLWJs+36pHuY2Gr/EZGRiOklaz35q7BHXfiZ64wXApPHS
DiwF54MhJuvVcUquwocRah8AVYgmV0Q5EPWpytb8phnjWLL+pwRTofjMxZbA2PyWehpzs7HaLoWf
SIAftmtPRuCjYRSlbpJ1iCzygVQ8mMvMgcL38y1JePN16y/jshEjx9GwMvRm2pKGal9raVQ/pMQP
5AFCOFecO8kw/oWEi3QkPbXUfT5PqDWeB8CqyaHpW/tRyk1dt875oFvy5xy39RwQ0L2c5/lI+kbp
R9g11kaTueXT6IAQc58HOGZo3Gd9ghvTcLSM/NzC3jeFTWmCcu016GEA//UXRdagvcnIIPhTS1Du
83wT7j07AtAWC7zQu45iNxgkUpfzbVqN86vmV8ljIapeggHzChvMsqBOvBRF2obLUmdMYFkQ4oX0
2L1bUrrm7mAQiookPzq3ND0nJUMnjxOeQjb7W+E4hMKqoRr2HlqccuPYDXePRQ7pISUTKtlZjewo
ztoJPGbeK5Y+QkqB+8GHJChV5emXHqAa9MkJvkDQg0w6G/3Gv/f0XMb8kA70LJ3+k9gYMUvG1mbJ
+1JPqVGFST6A8edQALs39t1lDAHgaRf5VMPMrZcGvqHIEv/LEo14KPW8aa6HYmqvh94lgMROlmir
o4Mn/bLqnFsm+jIBxWWD/24ANYCfThV/xGeKyu+qm/IquiGoAYxr0A+R+9MuBOHFA6RM/cZAFptt
Oywm9stEdkwBrRzOz40+2EQy+waz9Mp0ksxEBe8kzl1qd6x9qeMM8JfSyHa+dmYOJMUetKHZm22B
pirtAFJeaYU5G3fEiwhzr+VRYh648lTDIcHpWe+MJFUCp3wHZk3zC/Xa1r0aSFMcrLt6iaKISFiZ
2B6UtjW8K/o7yIsbMaFe5BhaP39/iHx3STPWKxpaAZr4XNeO217ku3cs5zM+hllVUCBh7OZ2nN+4
MONvfz/Uejs6Oq2uzZX10rJaxZ2juoVmGehGrMUOXFSm7EuOs3FgUzAte3/aERY2nKdxZx66GrBp
1w3l9vfjf/ioiBYo8K1CyGMNgcr1JE9kxzWGgL5d0wvrkRSbCc5E25xoe7y7y/BW6cZzpXfYaTnQ
vj2YJ3lZmbOHLLmKaABrhj3vm7qfPlmi4PhPPIetY/6hvYLY7e0omqOXkavYucyuyreZy+lrGOwe
0ZTenLj6fvDboedc6wUrKIje0duhFt0rIJwi3y1y4OemtBDHijSdQcs51jULWbrLljq5GjIXUp2I
vO+//+0+eqF/N3OQPJgUgI7GbzLNLTnCISn3yFmY54h4UkEb9fejfDRDsL1QtcA6hATp6H5fD3Lh
JqWA3LVwqu1J67a2y8FiVtHnQyIpztPMoAOBlOrdFbEFOgOI0kPaAc19u9AVuHI64f31+wd6/9rW
UfA1sLNRXTp24JPUyQmGihP0HXTV5kiwkJqy/sRre18XMVZLCGJ4/oMFdrXu/noPTVOi192YYbSu
UESgOC4seDmCCYdEvmm72rueuolw2HmcIKEb2rYCkKkFArHJgeB5qHFVnNJe9csTzZD1E3i75tDJ
hxVH3xhVBoXkt3+ZnJvOJnvcJnXM0V9jSLc7nQ14N0Qc0T08an3gDMkpIchHr91AHrRKhajU2kf3
/8ifh4otdV3pDBA2kjgANSXWifXsw1Hw3NGSo9fvHDeypnxQPSunHQykPew6qZ51fTrVsHhfYsCb
ihEMDzWuIx7n7QtkQ0u92GF/QL9P6m5vDF/LqiNKvcsJHQLR+M9D/Z8D/l8YQH/5eN/x4x7j1/LH
66/suL//B/9ObBQkNuIvY7Wn6I2HiJXpHwu86f+xOrIQ5KCWoTDJVPt3ZqP9B8o8dJrIk1E10KGj
G/E/kY2wV+iEkKq7Vg8xddmf8sBTdHrzmdH/w2fHOQ3xkYeWi37n21miijnrIMTcNQ0B8wfM/kT4
kZeWqCCJJ+2KQ/R946iyDjXuMi22CTwIorIogMxFlXzTlNtio3BgnwYtmWPpvjeHQoQQvNw4pBJO
nji56Ypwa0n0QKCJCtsoxDL1lRhwMR8UHH038OL1htX7afQw9v1IjYCoRPid9JReZ4IUJhBc9tJc
ruyLJNpbWJBhheTrGvnFRy7gGkXoqhKmmWUmZV2HuWO29p44BQgXYVX0zXyvqF8UF7HorLAZHbkG
vSBUFhDIgNqF7pCl9y1is3ZPn2LOw1GNBKoqiOLJFrjGFO/jtEcIoY8S5FwqDflVDdraOxlLHRKT
yS0CzEeU/dQHQlkaJ23I1ZMlAQpmRAoI5DAYN303mA5h3IXnhDoRIc2OrWbiyteioAxACcaEkqHW
hercgQrzZ1nCiyYY9zuU0JYVuSb2AQdTXxi7UenWi5WZzSOF0RgHTly1O2+JGrCXMapjSid1ti90
m/dBLiw5CxkWUXPfFp6RfhuI3P0uIihVm2Jplu45VUr530xdq7+hGMjzTRYT+76Zqb4d5GzYilul
FM9l2i+v7pQyT7SEZJawoMAM681e6ywE8ZE5q0RGNcPsMzImSqjMOYeOy5bKDMjzqiUQA5rxEoee
yW1g28CZu1EckttNy6xPSESYKFFJe14uXQ8v2gal2pSfWdbEdXhsDOjkJTyAMsA3YSkwJ9QPYQdb
aOg5+ntLwOwyhl0uEY2EWqk50ab2Ryui1GovIMWamWSieRKdvpElJ5cgnyrlb40SLX6QzV3yF3VV
TSNgidZcQPu5KUIFTygLPaWthK5Y5JQSlfKuW9OEfKV8zW83E2k4yRU1i/xPaoLG7ZQM1IVIrgJM
2/UKpp8PvGY7ds74kErXvFM9oCxrY+WyRY1KVIHudTDcIwu6FtU9gsjmPPaLn7FsuPtAPMAffojT
mNkB5oQLEsYBARms4gvPubnk3vfYG5RLfslkd/uE6daHnjHON/RMLWcbLxQGr7Se5SBENERwjGc5
Vz47Qb0HQqriXWlgdtq6CH76sHTtVt+BXUzPTelNP2YnI6mpGXpcC7GbZkCs3TopzkpqB+JAcOK8
p5bV/xn1ifuAckj14ULD/wt3mFFRXyp6f1t5Wpdf9Ohd0u08aNOZWRO2EbRkvhA/LKZrbyJzcidp
w5zZRd6qvfTi5YGKo+0GoNn9nyQi5td+1CzzFZjGptu0dLDugd+rb/qYtCxdpFXBRjeT5EnpEGc3
ielKO3SB5QwdQWgheaU9tRU9qS/J0Gyau0pZxJJaDljfbeaV9TchYhOSUDNa3xIkys+NhAQRUtm2
0jDPYS8T/6A7twqFL+egpnU3xVRjX+rIenmM/ciOrrM6QyHQ+m1x3lb45fYU0a1pV3hua4cFURZz
SOFTgjLu+/lnXVnl1F2KwR1GZ+dyQLcJ4i6VvNMTF5wPgCP1Gg1FdeMWwiGVgHwkl/I6puGN1w/y
CpsMhdeJYBF7b5UQ3eM+p+QQDbpqdsIvLRt8HCmEYQS+HQdfmbZ1UNqUZL6AwXK0bZuS8hksJBvM
YBLJn9pgFpDZGadG/j2yByD+MrWCGMaOgyhL/Rr19KdPNRxqQZ9M3xvW+a80viHXl9K4c0rA/BYJ
SgRrT+3S3Vaitss27Kw2PgMmEZWhU6T+d6GrUmyQVuXq3APvOFBd7cCHJkUGSZTIpZrILaqMZzCa
IsofUc3rmMBGg+RsR8fZZvmwvPREpmRAshLUHwNRVETnOktHUA+qkWE7zZYW78zOTuJNVKBgC5Tw
IwqXhtZfLENuGGFX6eqp9vvJC3TReefrwa2j6NRWC6ZFo/s3aOP/Tkr/MnVOmf87LOj+dfiR/tf/
a1//TN+el9b/2T/nJSH+gImBJ4vWGL4BvDH/c16y7D/YBTgxYxvkgu6u/82/D0yW+Qe1iVVhSj+N
+9LKPvj3gclw/sDkxYWQuyHnMN/6DDIIMf2b45JrGnTXcTOgpsNFgQnl6LgUz1C1OlI/mZZGpe3h
k8q/UvIyvU3ZUqKcsBduzHZZdHza7OOBYfXz07LM0jiMOFf9UHdk8bOVxnwfxz4+ZNPus7OBetYe
vWWXB5qekEDiqojICz9uKJ5Twe0y6uuBybz/Qaxow8VLeyxJGgpbTy8vCMIhX8qyovY5zRp3g2VV
+xFRfbhz2Yh23LYJtTWNb5aKKAZLeNg++0RBUhop2Ie6zePXySycb3Oct0ECWebOM2byhaM+zw+4
W9nchU8qd+EjdUJzAc+0NsXPmIChIiDLVG2aobRvReTI0NI6m8q1pb5wu8qSkCApNw3JpRlpyowD
zRo/sfdzR/Efkmefq43RLzI71EgG7Yuom1yLam1BLoCXtNl9GifmuLfUNJND2UV5fwXMi16U1ZlX
hFGBZk1LV3zVezedHk0xtOUBJnxxQRx191eUOCT8JbBIN8nfZN7CbIrHKanSjuhRP7HuseM1sTor
y4azUE5enDsGcszZuJ/Krpl9gh8xixOwShCfzdF0oX0iNqKuGyPZ2uM4NONPlUxQRtZTm/c3olfI
ITK0vwzMC8Ot2QghHZ8fLDb9bUnsUsUhTlKYr/WrSQovx3SzZClpEBoLfAIF2dXYkTax6ZA1RGoq
LHvjCihrSVNwHODdUeSM4tDkzPlDoT7hD2YGXRUZbR6kzoPvhKPIKu/SWyhyBq4zjtFWMybnmcU/
1gJqhs1IV2GiD8QRxn8FZEQ6AYkc/oXbjqK/rOEpEE4wtWU77MiSlPpupKubMuXpuQ+DZRaAdwt7
vHNsOTK1JLZAds1k3oolIqoH0vboP3Mo8R68Jq+uHXpcw05P+vyL60zeeIfMvBQHFdVt96RwPT1F
i5/9INTHsm9IYKuRPuZlul+IQwjKKS3iEBy0r0I6veLWqzkNEx+oyXSD0DRPHjtCBOc9TcRekqlV
qu/I7LAb5LqGPKAqXO87ek26eG5t9slFRIi1YvttaV71Quv880Lly9ceBNNVkxhdfAHrgbaq5ue0
tDjomukWVAZJ8VoZqxsPEjFwvJrWwoKNixYR9qYvNcy8RyFm8jQA8M3fSpCv5HGU0OnCLh9yzuqS
/SunIX1ueOMcUPz2Bvbj0XqggRZ14YhM/zFLFgrbTTUnh5YcNmh1Wk0it4gVTZElbtTySjegJRTM
WrgoJEC16/Mky5vurJNEp4d9YbE7l3Ff33hGpDebadHy5YFcF3IO8dXCTUJLYNgk0qdDz0XPcn+0
pEg4EGhHMshM1dYPQ5HF/aH2UmcJ20EmMwlGbiq3MnfGXWqYWooA1/fltm8r7om14SSvdS7ts8pQ
yQ01ptHecYLOv0UDLOiOvgtExlAZJj8KFf3uAnABnz+2dvuvxamt29qczHMff2pMXmqT/XQ5Yww7
VVQFxX9chEPoYilJN4lWpKSWQKLczKjJnM3UufIMPkZdbeYqLp88bTa/ch2MZdDTN3sG+yK+TcbQ
64HfOikBECVNdiAoEc0fRcTJGNQpiUugDeI42VqTYyUh5IB8Nzf2EF8Q9h1tAC00N8vg+M8aC2u9
uv6BBie9LQ+VW/vpzlvvJKEc8ZKjQ4XLSwhfsxS02e2xlLtG9ilXvrQsSpxmWmztehtgIpIfrnIX
Fnlk7sFs/KpLAi21CyI1NdMraeKUEdNnbw2KpJVNqsFE2vUjHdRQIzKJnkuKCxsgN6qfpaUhoeuj
c4nuFlEYywecIBmQuKheCJ33tyRCWQ6CdlPvNG/cyKyqMxM3HEKPiIgeZVo5ipJGyGYU6Aga3inx
nLVabOc6wvpC4g3GdJ3Z0bTUrMmfI1IJEQQv19umhMu4cjO5dkcanR2DsG5IV2rzQwa4OgtNtkXj
stRL0M3bdDD4926TeNRVtZuJuQ1YdgZynAUEnowydUwH37OLheah3tL7GTdxHE/DsB0S11IXEsN2
0wbkVDpTfqvZtN7RxZB/2WwzpLffRWJJMrAU/elLO+MHJeHYeBFwzvP72dXKbiO8YYZhSZDdfdr4
pMTQWdT7QEkxcyuPJOnTGV3X4TKybFedZcJf5jNyprqfhSi7B23iqLjtEfVDi29r+Vci19ThyHC6
PgQ318xhZU3mS03W3/KgKSXLMEa1QGChZuZiTyMjcm/MnDzpC8RfbR6uWgCPzyLxaR8i10n4CUAz
OwQ6dWa/bzr+eE64KfCgDRmjoyAPXtRaspYNlv6mXwYDwq2MudjWhKsTHmpwK7dC1ZQosOOM5Zi6
SO8crIVqymUCsfswpywkl6S36WKL+nYUyx7sWWFfZ04zmbcLB3mLxN42yXe0Yx3nSzbFhrWhHG2+
xER4rRTNhWgBq4VWfk1GZH7mqdm76Xki/4mbaOWxqNijuC6KaLTPC31kh8LhrEHqo6yllzd9bij6
EEoXN3rp5g0X2l72QbbWib93pE9WoUeY3bdVUdPC35/ia0Ge0L2oo2jnJjbLZjsjF4H8ZyIrNQLD
HMwXI20Trje4O6qXyh3Sr4XRp3G4woUXZBTT4hwkPsL0i18n5b0x48d90rLJnYnTGvPCPGfl8O1t
QdmLm2Js+O1Pu+KhnmA2lFxiM1CDG8LtSOwImP1ddNEWrq3vs1pBM/G6vMvDPurUKEm4tjsIqUVj
N9Y5Gtvsew3cuN56Y4x2KGEuzrejBHz+MvRgCjNnEla4ZOSUIpOt1t+0KEW9rTjypofZGjvxEJea
qLmTCdHLHWfDaAjkNEy7uk+M6HLwI2e5M7wlNh7SOVnzKKmxuFRG/MZ8Kc1k6G7lLMrbvp7cl6yg
nIbcMl/znvuUqVIa5JIigLDrkY41Fz9e26KmijKITMeXIaMRyepACPlu9nysuty5IbGMuatxr9Jj
FAWE5RRfwVlwwIGh34q9xW0rOfRejQvMc2q2AmdxM3RRxdjziFajDQ6Zy347bq1YrBBaElt3nLuS
K/KBzecS4dQN1TX54FX0O7nKgvHa9o2ycEA5kAeIOGMLJvZMkGY66/z7vZEbYlPYVrOZc7991v2e
GpidDMOwmZVwtW2xAB65QXzS5ze0HyIzGPLSP0NKoXXns1+QcmZi/tlNhT6cR53ukSWA2yDURIPC
JY4GoNNMGueejDmZb7DEQp6ZSc/ZcZwtfjo9Yrto0GJmM9FAPytdTFTpRsLm4KknZ4Up67uFT5X4
orljiqboNshe9cQhNsdii6BK/xK1y3DTakb3w6XxTOFeT5F/rWdHct80HQwCZWQIv6QJIUTDXVxT
R8U4s+mqFNtB5ysCRR0NUpAbjAvu1h36WPtiQVZCBbMbreSHzEG57USREzdr2olgp5Wy8w8UP5yv
lZZnF1UP0SeII52CTr5U3pqfpE+vom3oLFhuk6RBz3kxoa1A4i3nanIpLj2Ek1eaEaEaqLpWGEEn
pM7WUGF04pTuv5IOWu2yqWdK9OTd06czB74XK7MnteGUO1JCUu4A9yOZb50RTQQ7vp2dIaYkt10m
keNvCa6c/kQv7FcHOYL0DjoNEPfOrwxKNLpAJXHeT4Mht6p2V9HRxMJ+on121KPCZsEbNjDHITWn
EX+sk0Y7P5mCdFsa7z7fSs5R4ucEoGBNKcA9selRPk8b1P3LqZyhtZ/5S3fMRK4vaIfTHzNQkdIi
e1u2r1rOF01Zl+FEqZZK+CLi+6yMyk1RJIwunVKEI2fkWyvtQUpwpFAnnv2oh7X+BXQncIHg6YCV
eWyZZptukAWyRNdSj4hKlPaO8lF3QuTwt9nv+EExJqzyA7okdMvePuhSrNcgpWEtmZa627hNJ2uI
lKl/aU6q0gIfeQZS2GXiLXCKY0ExGsdaiJtw7AfoQ8knxc48NxZTrv6Ay5AiO8de0z6jfFXYxGFT
07N3BtnRZ2U0x19+qYvc/vOA/1UO8rZK0Z7/97/ev13k8AKyF5OKWKHjUXIjIbkq4fYANHRBCUdH
EqXRqR7r2gJ8+3JhKK8UfxQP9Bb0o5crJo9rI0VPqhLc21nA6eBza2nmxwzye7X/7DPh5aen6hrU
aFYxwNuf0sLN6fSRKjmQ+Xwis7BJu4tIwDkxM9+2tNCHoK2g9emilTTwHZOu9KanPdb6wHbHtwGZ
ZgQOQ8+Jeiqo+UC3iMvMrT49hc9a/5VvXyS80hXiirHHwUiz/py/yLl9FOVsrVKGq9vkZ4uR6FYk
yXihJ4PzoC9Kfme7mUJdY55+zk2wrkHYiVZoF0HJXK7Wt/HL0JWj1z5dXuoIBJ6xUk8CGazZIQmj
g5F9FuexDgfJY+0WEhznmscT0yR6k34PrBAETWw7dLHZGDKS+h7FKDlmMb77JRKJePIa1Kt7Qc7M
dVrn6dffT6Z3PzJ/B4sfuRarvxUUzNvHnjs9M+GyyDDraeQHimgG4ilbzlKh3uQYuUThnJxZH6z3
DqstfdJ1QRLHMyuNLKTQnmIx6oV4kpVrxAaBir6Qm6LUsWADbFygbOatH8sTVIV33yq2NN37m5jI
+ebdumNk7XoHxmNXoH240AVCWi6FXvcThi9XmE+9XZTMtJeZ0dDb8Qwjqjl+u87aRDISmKRddTEM
o5sHjed8K7o825BIyGb3+wGP1rt1QLYQFjwKvsDzjgesfZpn5kBqZ9W71EMzMW6K06vq0aShbIzE
hd16LQfD1ny33nlpkdS+lpC3LOtt62fGZrG7hEggZWYYqaZT29fRhPlnwHU4JisAuuMlj871WI10
LcI2tsyXggvr88QSRMVEbIaYOlAyznyov3+XRzOFQS0QNzT1YaJyQjheETrhtiqbaxI1NPUjogRD
1tjwozCd6cSP9sFACG+xNPKfVYpwJO2i/2TUZkty2MxnERRFTK4EeVlBZtLg+vQzOTiYVp0jkghk
LW8npNIVEaVcAsiVqGkurw9VcDwFMMs//X6o9y5N9gzM7B6/27rbH5vZSbcleMQiX7a2eCL886VH
wVP141VGLyo7jxY3/mJVXXS9SK5agSEW5PTeJJdoP9qFU1zVKIPV9vd/1vuXDVMFignTFt0gBvi3
b6DsR6/OupQSMbEg20gHeCa9Idv66z99fiiLmcMVma363ctOlyKZiLFPQqMZH91BPY5yeNT5588P
swpczNW6TWzs0RNloITqMsG/3xs4m0qjKLZo+hEK9m3xH7w80HsIZaEg8w6Ppk866K435l4MS1HO
YZIu0TVGC3wh6z/9/qnef/KYiGlBrTZNZFfHQ1FgoXNtkmfDWSc7o9rM9z2NA7F7JKef0d+Ir4RW
jt9/P+rRfYBvnkM4mwPkGCaIe7wzjWWuRfg0CPErEr8Kde6a10oMw43f9czTJFHPSwrrq/Bo56zZ
6yfOqx/MTuxyQLQdeBZsHEe/JZdl5TWate7/Y23eunphvqCC5mwgCV89tT29H41H1TE6EcGAd/T/
U3dey3Yb2Zb9lf4BKOBNREc/ANj+eE++IGgO4U1mwn99D5xSV1+Raql03zqiokISybMJbCAz11pz
jvlz7VHXVTcEHhYkIZdnrdZofLv983+wFvz6QYz6MGpvLEp2Qeen58YoJj8ds4VG5zp/vAkMzv5b
bwLeSRNXI4di+G8/372+axE+OANzDncd45zv6IVA6pGxFf/01w/Kn1wRp2Nc2DwrXNfPDwq6Qz+1
jI5bp4rz9m7D1zz/d95tHoRNq40WnBX7Z/xD5TjUwoI5qW9n7YV+6/faspsLqcvf//p6fjk4uEDI
OAdy9qZa+iVCwcm0XBY97Y7CNlCNgB6O//5q/uRDUOORU8NZG+iM/9PTjcAAS07hJyE55c2j7WTq
B2+Uvf/HlwJ0m6UdPS7T0Z9PJyQ8CSZBM3qp0UqBjFDuiX74u8ry1wfA2+4XQDXOk/zj9uv/pV7g
fJvndoaIymzhnsQ21zYeBrvg+ByUihP8X1/Un37chhWmVg4Y0v/0ccmiULovtErNdlqeK/wcJwRY
yU3ler8LUP9zKDYUNWTunCQ3jtsvL6uFKshgNIByqy4TMuWDvL1gOFwJxsz9f8zVoQkAJMimQCeo
4peKr6wLJC8uMsgClfZeoxO0gws5xn9993558Dg1ks6NqB2u/mb9++OXpa3IXGw+Jsy3x03RcY27
xf/HN45P4abR/du2Y/asP37K0GGddGWZhCml83QcyBgeqZVr74GzpC3+Rtj9yyGcT0PEwSLEgZ+j
408v0zxYyndTjLteXuYvltWiXdAt8bDgK4uTwk3/Jmbuz+4hpBv0JOwUGxD3j1enF4UvGKkHG/ed
rqRrjvGMdOn4j78prgtYAk+Djqfnp50iobQhbBO5eFZpyXLR65ly0E9msaR/czr79XoAqdF/4nxG
9+YXVPfSr7Kz84k3qhZA8pmd9i3Y6jqQf/NBHyzQ/9LVgOfq69vJDLQp6hr+/493DpvT1GgZ7261
rd1jUM7XeUJubo0a4apTFtzkaera2y5g2KmBBgb6ni4F+g5Jjmy4ZiUGNwYkugwbS9cu+lIPV+gb
NhF6X0Px8pYBe9jofHZa19LwPlfqBpno+pIFC70D2o/Lswssu7sAxWMQ5YmCypMkhvyekTZ9vz7F
XBNmIMTTU6mYNByZX74KdJXFuU6c9JNy+jnbm1uV9TxPMrmhp66gewmnHSNHb9TztHZ+eqP6OkEp
j3HwTqSmv8YKQcNVMBtTyRaWJmTltZZLXxkTyvs6zm4dspZPZpxKdz6Spdr6Nz2Zyp8LrBCMrTYb
3z9eCzBCgPcx6aCxsf783qjKV3MxeEE4pJxhVak1DJ7+9jn+9e0E2cheumHzoYD8XDwm3A4AaWwP
tt/STrKqOblpgoEz5KQlN8bS/R1p6+fHGTIHhRaiKlCE1AI/99BbOVW0iBC4tkOpfsxBbR+qZkz/
xnD1J5+ywX3If2DV3gCLf3yUC1/LVwe5Rwhei6N4zjFrdbT68a8XgZ83O64FvE1AB5CFgJbcT5+S
VLk5qExPmN0P7aVQ3eYjrxIqgNr920LjTy7pQ7rPF7UdhH8+LpQYwvO2HbQQCA12NUS6u5TB5b8W
gX+kVXxqa/73P7c/863tFonqqv8IfP2///afRR8e3tubL/W7+vlH/eEnq//18cvpe7s5Lf7wL4S4
5/1yP7zL5eFdDdW//ha//87/9Bf/x/vHT/mb5N1tsft/Cxl3fYYH+48ixu1P/B576P2GhxDZIbQZ
C9XhRvX+PfbQ/I32Fi0unkUy1igU/61hNOzf4PqwqvPaQd0gJuffGkbrNxZf9i4KK6gxTEP+kYgR
wBMP+39d13EB0u3fVJEEzWBF/Gldp1s76707Z2FaGq13HpnS3pmdI3iMMjOVZw7U6QAgumlZ5kod
t4UXj+WqfVJSAjiQBdPwN5FJlIBEdadmFoFwMOUF6WCByjAYs3M2Wxm2MAzaoIMqnL07I+tc/9SL
osrPcmjRN2Z1YdgHYNTJJ4+R/h2gC+RwZlmi79GcRWzJ2kb9vWdy/xk1v+Gx6CmZHgqEBwg3TLHE
uQQuFJVN2ZHl7XdeH1Fz5veWsPq7hKBTBNou3uyD7kgmVfwQ4nJXMeFRKPpOXsyADeRcLLh7wwpF
kXMQzNuNZ6JOp+6EdRGbZMU0GHZU2aQpoqw+SOLRlmm6n2s9xSqO4Fy/bexFk4fa8US6L5MmmyEH
YTCPXE82yIHgwRGbhZGMZeO2aKHi4Qf39dwlI10sUxciPi+mkNpMql3nrojT48bDMr9zWtm5eBxQ
2YMCmAunC4dlKNP10SvaVD2NJdae9ZS3lCT+V1PP53m4NKRY6sP96KmsSiIBIq8IboZJd9X0YGo4
MkRUKxwAJAmPs6NQIuSDTcTRw+rSuRvwwOvEnockl0uADyNxh0GkBmZrKIBk4JF5X6th5xrIJVnX
hNVdOgf5xSUfqvIzYNm2GDbOvPDvpiVjILfOGepyPZDN+JgiUNNp82AkDvHMG81DK4RVXluqV+XB
q8ZpiqyqQCQJUWWloy8G7PU+UYRuaMCwcUieQdV1Wnsf0kWUlAx36d6KID8ujjmcVDPMiujeBCVN
0bT5GMvCMaedncrZ27sMkXmqkB5ZZxN5RHuNyg77/ZznzVPQ1Ci9Z6Ps79Jx5E8aFs9cuJaeHSsC
2tWhT1f/LlNqNmI1wXUKXX7UFd9QcZs7ZdMdAzSIBuigfH7zvAIDQkjYzPbcusmY7+kvF/MJdEhi
YkYf0Iz6vhITHOFxMQ8z21PKncktpPyVj7l/ciQqItB0ooz9vFF+2FpITi/BbOJMWnwg42mISqaT
94hUvIcAXVV+nEddIez6lx19lLo0njVZ6DX64s29DlABJ3v54WonIBiHexJUYzXAelkxwDuLpxDT
5x8ueR1WfEMb+cNKX/S2n70B0fL62+XDdN9/GPBRseldzrhl8+fnfaCh9+3/Zd//sPI7H7b+TNQI
Gdt/2f0/rP8izdw7SvUGCdHGBhjGEkwAdGh5Y2zsAE0Ykx0ZQCTuyZcDLoDLAtGb3Srtkn3gB6YP
FEFeblgC8YEocDZagfkBLtC1bHFiPyXSNfQ+4AYeQrHHwYd4EHzAD4YPEAIOsOw+nS28GKUAlKA+
oAnDB0DB/oApuIM9Znt9YyxQDIFbKEumfHGBwGA4UM13X50POEOebLCCVQ+Qp2qFFpx9zoBpjPxi
vHc3vkNGoLgLTIQXH3aEymRktyU4iNSDwrerPzARXuunz8XGjlBs+eXOr7HNhRMny3kvPlATssyr
d6zHACjKjUUxf2Ap2o1Q4X7AKoSR+Ce0HCAspo1mkXyALSA+A7kYlw140S+zQHyqMhKj2w8oRvUB
yICZoJ9hnqFt5Q2pfyCWqy5yA2uMH4wNHUle1r6WgZge3Q8OBzLq8Z1KHOl7bimjRGu2QTuyxb7p
Pkge7rhRPazJGNbNIbXcIABmMzAHHQ4SHRflH7IPNgjAPHm/kpKXoPzuXRlKayOJsJNBFUFXU941
H6wRa214oVJzY5DYVWB8IrxvZp2wh+VeOl2q7UBKJXYRpZ05+LeLxpssmE0kBIWaOskK4eqqoEe2
EOizM8deafEVSJR13W5Lb2Kn890peO2KdGZq3LN4hZ6pYTczeuSYGMQkLc5ITAFuNjuTGeJRzXXv
mQLmvbW36f4y/2M8hxJKFfor+iitP7tLkbch52qTOJ/Ar70oaGzju6lLQkwBO6rm3CFzIocG72fH
MFEKmuE9PFhSpyzje6P0VR4Q1g0emsuuH8h2LPOk31so9Mhd1ZrkghoekfjEUCCPm7K0roXZZOUS
KkK5x50m3AR0aS6t4XkK7OExWWH5cjqtxB2vANcKGB9MTSC1kfNxwmUHltG+ribPBlPlDJOUwVQZ
WoGZBsPFHdbSbCAJCKf8gbHN8088G90a1pi5y7CbK9TqpJxLkohhKzVNBJ64evFKNCLhOGRD+kRp
qXU3et7b4mvBPJe7a7Zt3cZl4hS6vaPQLX0gTZTveQw7ttD3Xdan5k753Vxjiug0PVYFy3REiCel
ZjWR6RASTS7hIGWowqJVr5a7kpvHsKTV8jTUkt5AUI0LodyVJOl94fctL97YBw9Loa08I9W8PE36
6N1MVFzohich3hxjMuHHzHTvz+tk+m2I4jb4oaliTeOyHJqbQJ/yx2Cx+zszSDofCXawvgZ9Yn/m
rzp+KjS5XkMHaqHvyLy7r9xMPlnkvqdhamEH39c222M45ITtbY9YW4YNSkv+1lkbuOHs50BDs0AF
eaio3jjKWO00R06Qtiqs5trOdpgk1ytkh2DHjKZOj+yo/RSt7ljusaKm9SGjkj43XAp5V2UpHzRn
noYoJyL9KgD/BULEd9oXhb78ZkwTk5hXADUPftGp75NSzkNZggSLDVBl6W7xAWqGbgIkPOozLTlU
DAn7aGym5rDW0+SdaHA6mLcm1OFhPjt1s9etqn129Lw7azKVMjbV1H3HxUYB72azfOOEhrytwZfx
jQV2Zium0crYeS77hbo7kbcZfpYsghYk5ojnpKpDI0g05EAZXauedBH0/7jbrxarMzlw4rH45ooM
WsGI1jUIpRNoaYiEEIl8LdzmCcSj1VzmOi089JY+Z56maXuLfFvpqkOQ+TT+M3xmn3SjxJK6WK3b
XGW8oF24BLJgsdcGmeGPM+xut+ql0cSggFM/Vh7MtBBo3fgJL3DxVliG4McipWfRW12oPjoHGMQa
qNmGeCTloo8Gb9W+y8HPdVrZG8yNNoBbhRJ3QI9RVQH2dfvFf94+f9rRJiYri8aMwPpTeU3Se2GH
wyNgxxADeogURhFrnCWMY5tOc70vYeGQswjLKu7N2eqwyc6b36ettevBa6Vx0DgN5gc3QCqI2Mh2
VZzSEDnOxKGquEV3vGsrmfj7utamhymxVXpYMDDoNPlBtrkqhHllofIrBue95ZL0x2lWQ9yB3mte
2i2IOwgT286DAyRA6gjCvlf9YeMMe09S2QF+jrZUV0lbjVpU9313r/VGgODBm+RrICoy/w554Kdq
v6wargVsUmh7gtDFwT1fi8nsaENNTcIBcKHtW/Yhe/bq7EtfBPdyDfzbVDY8I3k2zA+Jq7qWAxWj
WkaPFNihzjES3qEJZJyVXbdlwvJfc1oQ2FxiG1nksE/Hbnnx0wrlNhM3TEB1NjVV6Nbu5pyEsPgF
udfC44E5vgtzP6kOTMZKNy4bYyiA0UkUoR+F5z8q0P+z6vu2e28ee/n+3l9/6f4/KMHRMfxVDf75
S/2zjXD7A79jF6zfkLMxqoFtjNYDmeb/KcFNcwMy0C7hP9ubaooO2O82Qs3/bRt3U4Fsv8GhL0Xh
/m/wgv8bTTETuSUSFW8b1v0TJ6HBvPIPVTjObFbArZr3cBEiRvF+6kv33aINGiyZkM57H8QZQe/5
OaCpG1amwi0SGizIbBCGdNMfShrzq+jx3SDTy4100uJ88qbvM/qH/oCELxXnoIYiYkT9mPvvTgML
izibOq2zmwqrMeJ2rMvtSx4kPkxHnOXzaS0K1/hsBnNZ3dWO1su9URiaHvn5ooPxKi0SaLWG7T9B
wd1cp7lmydgW5TrskOW/Mb1vlj1r4EJSVVpRQYYLguIlkmZhyDEkntBy45SDFpV2Vbt23LH5zOh3
cZ2I+6RWDTDeXNO0eqcLl6D5gX6We/QyQqIOlMEO9kmRfm5XMydU3g2u837MnlYAdJfM0dXjLP0+
snn531Ckd8i2G5+/mBoepVq7fZ60n+wOzW89NN8rryJBdDGmy8TN5QQMbAl6g/ji6dxikOArdVBd
HUFJyoMzt8W1rg+3+HHgL5rEFns1slM8g2pXwgmFjToNF6XKJs5169PS52OUdLp/oYRE4YwgdkdM
0tfGrYYYF9ZwbGbP2S2Z9boVLhfkXeM5s/XmR0bVd05EZx0Y9Ois11j/xMfCxISBTDivf3Nq5o7d
ppQu2oTDSFTZfWeNwCtaG+tH5XIMQwTXCZzaml9Y5fPsduOyLz3FFxXKDpbkvUaVH3yaMr9UF6Z8
28kN6KvppKGkowx/gouXtheZvcXyjacjHW+LMcfmU6QX5CjmdJRIxasbZ2nvGqEnBKy4Q5fsGhcm
4kjrFpox/neTHdl2ViCMsEGfTRCGoZr7p5IqKcR6zlTJl1o0azZADE9C7Me/FyZS7JpgFJx8Ups/
YTf2qO18OfrBQ57jTN27WjBcq0JjcpOY0/1qN40XLaMvrMcsk6YfDs4wfhrZnOyj1SHvPKPCs4pr
lXJ0PPOFl96VAXkz0zPdPmlWMpRnZ2MAYHKQn1XFI8PW7nj7dJmn9FDBl+uOhEx0x8pv7s1VihBP
Sf++tZBPpePaL6W9Kowqi3HXOKAlhqU5Au3GZBA0Rn2pfVggHO49vEaY+0VcAVLYDylxAeFqzY36
pgB15aFVZqqgZZUcDI6uGLtGjyMoTBZZxstcbsbRBO7BHSpmvyfKEXwh78F6ZY/pg2V2N2JYcbgW
/bulOjMadSo8sxXWq8aPa9+Uj/nj0iHZ8wCZ6eVZg77VfMVhl4Ebq+xuir0FvVI8l/BDLxiOlIzp
4eG6THpnKr6NUEBwLA/ejdZiBojkNDqgEYivbCK7GTMRgdT4DAuTVl+7eN/y1jyVo+quWKDonNSr
4jvNfOFyEsFwo05Ms5xXe67PNtfZ7Kdy0L+OS2O5QziNMtd4L635O2tB54WSRoUP30AyQMOo4rt7
fGE5mVUj0Rw7bcUNc86DXBQ8E2qN2Ycz+XWscE6EidVoYofxtTDjgBkqSVS27rQxO0YSHDUx0lmT
EsfK2A1gvBBKXPWNYdzz8s47Z6nbazhYw6FL8+LQpNX6abHxGR16d9LodCo91q30u11UQTRYwxAp
YeunTMN/FYKZfAYvcqu1nG9yq1MHE0jNfhmqd1DMy4XuuraHG+Fd/KK3Lj20wLMtcu0bRZvDwpm2
HPAdV+inraAVe2mstsXYSzl7Lxjey7QMYqPMl8+ib16VNtLPwTR3rkTb7oUKvAvsw3BZW667dIB4
WM73CQLJ9dhXFL5TI7ACT/brpFNmNEu+nt08k5QOI6DdsZ3TJrTssbzCnw+QMxnUEVnrO3P07IH1
NrkiWgOUTDIbbZhiJNvs587B4/Rzcuq2D3t6l5/pHbd7TffWzwy2AawXCXHeBYe3E3y/8t6XdnMu
5voWrcCPGf9uH3p+4p9dP2mv6l6s52ke+n2bOOZDufoDIJ12OrDS+qe8ZCzkj13yTNWb7hyWQRGK
zJ5OxqKm25wtRu66yVisqDGdL7RWgk/WgmUrgA9yN4qiuF9scbD9pMYgJ6zjXOXNsdSFdtVpJTVr
BnvVmlxu4hjpir+J517NI43NvPIIhFVPDSRtOpAiUPbOXp0fuMofAJLap6LTx4MskqtsGeMhGbkX
bXtsO/NLZwwRxsA7rd5cTuyXtWj0R1M2u6Qp7utZXFLfijxPzfsVRcHFJFh7X3QdvE2rPxZygOCx
9GmIC6oHe+rse5NKfOBr20t7eTAX1viFA6a0aenQqD9xzlY77r/9EtgTP2rqu2iBr3OgRk+v58TX
9+z6rBY0h8/uXPdRapMxYxvDcF7X1Tw4AN7iDIzztVEZRw/PNfjZiVrDWb6lYzrdwyMFFJVxZl/s
sNHMW9oux6Vrpycol2bFju5OS5Rm6yGxhh/t2N6XVEyYqACOWp+ZIcRpkZ03EynhFnNYzD425ewV
e3M8DvptLo2zZxZs0thsEauk10VlwQySxUPmiaugmM4ZKuudLulIW0P7Yk7OMaMmdpRmrxBZijNm
y0sBk+QE0R+Kca6a5WC263ORd0bot0u9Ryl4504+1zLjGLL0GOsnO6+Un1xLgQGaRzd2AGvi8l6c
bJe7Wcm6BFIhK5PgiQ6YE61YvN8qTaQo3TEGR5atFsDHHU5/eP6FrWI8dtLaB13eZ6c1HzXBlCGj
QpLKrb6Y1nrbbe4+N6vn2HKlBdVOgUUeVl7DppDZN3NKK8C2Rqv310ZpDaEYhg6QEMD9KKuXcp8j
hGGxLvULHdT61Z/8JQ50iEuLhAnLpAMquHvgDYJdCsH3BIcY0l8x1LcKubwKAc0MZzNo10+yMfW9
I5l1xDJX3t5uA+0evzM2PWVAvg2BDNTuAQDH/IUYHL/WgFvDDIzXwjBFVCyNIC6hzK1rhM6j90r2
JOBkox8hWeWjSu90s+9vQRK4xw+K8SChQ2z2YyMNpwXBfph1Y3GiM8V/JiykPSnLWO+CYuskZgLw
U2mVO9wTIhrTkvnCwJdu1nC108ZdYoUlZ9dPuX7bUXdem5lthRVFZjwBnXjBg1PdT0t5LztTuy1T
fY0Wi2eX8ZJ+GM0Oxv/oyOvFGR4IN/skUM3d+xzBt/7sLUfA+coehF8R1VA68Vz1zb7q6sdUMefo
e6OL/EK+6O4sY9SKV6a+ZofZzuqdam09biYPqn1i6pjlGnpK+nSb8kJHbasfoRhz95P1PXW1L5Vn
MDbzxnQH9Oe4SO2kGAp9gdgjyGcqg91Ez+A0oxGLE6Y0OuOkqXniax0/1XhPrrQ0+EZIsdiPoiuP
RD+/YrWUN5RA1mkaHAQaLm5XnQfVA6+f7cpOSUQNrK5Qu3p6CauNx5+3NrvyHfaTaHTAMAGyte5o
Rq6PExR3yMgWTjzTv66MxTk47pyeRou9hCCG5Qkja/NqJF1ymFyvjuyCTubY5cF+LhZnF4wam2vQ
f58G6z5v5+6t1kuobbX+2eoNP3Invb5PaOfsjHpOv5HHGVy1/qq/OVkPzKrl7OeK9i3f2Cppk/oP
69w86nlTv/X58F2bdbStAEfoyyyfdGJzi5FhSJXW9leaCu2ZVuPw0A+G3DUySb92ved9bS0Hg2Vm
289BKRmvGIlXcFJJnMdm4hVL3bZ/HPS1umhYQYEejcHww1m0ZY9yYDyUhq4OWu+xp5lKO7im8D4v
Zj7cVmJqQoyYE/2FXGg7y66eFoe/tl+186M+TqcKI+dB72zjW6XjqCT7SPtkV3PzWZUki7WLb+zK
eShux47ppjLt+pakBP1TXtfmXncremd+8zpas7EF/40c+9tDO2W4PAlu2BWVK0+DHQxR55lVlCcr
gxdvXXFge+1hJRPqIMYcWhqcum3uGcjkMifGeKCtXN8HQw9IHTaFWW3AdLfV17uSaKlwsYf8rOVa
+Uwm0RjlqesceFEfsq5U5wVuEoSu5B7/rRVvvdd4Llq6MV7mXGYO8nFLPteYa+Kke7SQh6J7Y3Zr
3IOQeLL0WlxmdNFpzayzhOqJjzXXjlbvl7ethtm3kx1sOSsNvjgKQ5/vD598e87uaiN1L91qmI+G
srIrm60DK6ZlxrAe5K5NluekDc4lXPtj0WYW0VuML1NNRy2KQp8RIxwsGugNk3CH9tOCke8J6l9m
78rBUCN4TpzIjF7tIyEY7XcGirQVUyO/a2uRPVCmU10mXqBu3FJ8K8rZjIbCglnl+Fl6Ea0WXDVk
W5xzoRQ8EZyrwQraa1q0jhXEXu/ycRkvmjPlV4MhHmilmVE/wVj1U0AMIcSHm1JU6bVfAKKiO1qy
P+LJSZhC0YzMg6NYFHdjkmmcm73aF2XnPDTb+SffPNu22X3TvYQ3lL5WXhJmJxJcqSFBA95pYjYU
mp3Q95ZULwU6NbqwKXVoP3XU3l17XCo7ZyPKZ2IDZ/tdpM1bQeTv85rhpGuEPcBfXHDguoNz1vqP
Qjl/UxT9bzzOpwQsLNiOKtsXte3SWxw7weW79QkoYbXDAFzLGA1lOlMOJkVcyUAHFKTTZ2UaATcs
ma2zXWIMyC2GNrpbXKWj7x8SZ0uU0B9ME99JAeLlZsj8523QaxC2duoC/9paxiGaBQGZUwnsmBPg
fZA4QWQMoHBWkX+hT1Kz61f9wV1K+2KM2XFoaOdC7TgRukUSC4kFoeiVuh314AXqiBmBUveYezIQ
S2jwYwtZ/WqqvmVmkx4zpx+ufeW5R5NmwefEAzCTM2GNsYQctCW4dIPsHjW3yL+O2+7cW/NugF70
qNLlCiFsdwUxqNyCAeon4ZVPNI7UixqC6XZgH4iXYbS+Ux98gfl+0xrNt0ZlzRd6q/KqIjQbCz2j
Zrq8nRtBVSAXXStVbJmrf/a6bqchUn3NdJkfMLW6XwrDdd7mCV6BZoqragQawyJjVzApUe9D1ZZH
nC7GkSL8s9UaQzjY/Ztrz995RBJeCwu5nzK1w5xM+lXetFcYg9Jda7XFnlR2+4ed2NOTS1MnJBXa
j4aARMsWimi4DnjM07ycj71mfRtrusKg8hW4LKE7cWOM9fM8lj3rdibvkE71J0o2N2bj1eJuKDb0
qOlENuz3c0UXZacFCwEITgWBrnYMYJq6Fju2gK5vw8roAkM8i5HWiDbDLa+aab1HdFOdu9KkAtZ/
rCgU9iR7pXvgb65HeIumHsGXfyf6RTIkwIei4J1cN1rNXolhgpwZs9lJpiYh1mh1YOIqY38Z54u5
BvoBN/SN4fpX0+K9cjziUE7H+KZru/rUV9K+qnwLM3xTwUP1+sT73OQUwBAofswLezlkQBGrkfFC
X8xEkycBafZcXOR3C7pi56VC2BwOWADDrl4BeGF/YNO16gMqjflL1RvzDXjD6ui0ZHvC0nobYHrC
Fhi8qxzOAB9t2u9ammiRXmv2PRy8mbfHShBs9vV1mwEWsSh/z0inzMe80du9MnUGOoxp+9BamTUN
PjWh6NC5oKa2qatZ4z3qjB1etHvRTVncSt1kVurXxyVZxUnAADoZfWAQnmMyK9smokS5QqViNDI5
pHYIExFw1sz3YymNmO7mD4QNwaUBPnCsTa8/wtXSOfiLdIe69c41mdMMi6lHExlC7IGqPk+cn24C
MKG4v1Vhokeh3XFi6jTFNh3NSJ96EfH+gIaYm+GenJOWCKEAb3C3TYTqSkFvZO7FooiyZ7UW5r+E
kUSeUz2zQZNIpoG0/xiv2BAgosBt9Ehm2md2PG1ndpN+gZ/dQm2YrH1dOLdLU5+6zC8uBvPjA4Ck
he6px9mR9YHavveLeLGnZgd3Oz8WM50lhJHGwRJqjkuzM3Z9IhRiAPXcpvPLktJZpL0IcqWSX6vW
vTXrhEyy1ZleIEir7dlSJ9PIhwNN8Nt5lXpcuvY7mjQgJC1DzklC1Ow0r6fjs8wkEk3ibCZ9DtsG
4GXXFETPVgWd1xRCWzpPpzWdl2jsFzqIdvZlHpPEOlOz98kFxQwg3lGgHTqUJLuMVyYqskeRNQ5D
lgEUI5orOvEh+T4w17zRTK1QgdRbbpW1FleMGrmzjKH1JSoLoRL6ZmjFXoRnEQ2dJFnKWK0omjeI
JC4VtD5bc9i5tf82raoVUUcT97UyJgQGI89bCP9Am09wbHl3ZNpBjywCGDVMowycnAxK1chmWWkp
dSVomnHv1R1LntIrqpRpKR47XaXGu9bTrrsnNWHSzuQnmRqbnoXRN+Tje/O+H3UK7kJYKBgYNw7d
tTVJ0zwLA+VXzIHWyC6gTaxx5xiybGMWTWM9a4WLznxKCbo52xPvEmpot56vSJ1hOrdqiXlLFM3y
Y3RdrPDTqIsGmlVP9zOntXxH5z84eipfjm6TPtXrUOzJleGYVl8ng/dcGQAsVUUDLkU9+9AgYhO2
8ZXQqiUswd3sxrokbmX2voNYWV94EKZn+rfFAQnSgmwJseCroRY0XgWtjlojxEHNq2nvzLKGpdT4
3XXARD5tSOVam+1Y7os+BhFWvMywl/p7k4wHngc0VcegppEMNWlsHnIaSMUOHnJVPzZy6i46DaGo
VLQtlUzrV9Jf0glEVjdcT93KWCIzjqZmCLAt5RhV5qrt2Drbl3kcXys0qbXwki/Ih+yHIdechw4q
YWRmy9VsckR0meB+6u2Cs0XvPM5pR1nAIpmxKJn1QQxdc0fSZHcqUSTR7qRl/rKqxDtZne/sRZHL
NxOC6g8racTBM/NiCa3ObSKnTd6qol92KbKSkFht40QDAFqdAdk5kIOGfZAVw2dm0Crj2p9lByqU
yLjvJJuZLCFr5yxfanepzSPInMrccRQnWshCUpQeeOiD4gXkWABCum9nRdpVbUgL54WQ1mU2Cyff
uY6RiMjOhaSAMBn8UCK7LU3cBhwJgVAjsQNBzoKAIgE1GXo8ry6QT7dD81TaiMboqZU5u+qyW0qo
SUsM/npdxTHNmCNzLEq9abryyR1jFATz2OS7AVsTEJGyJutuHdZX5B4I3YpzuuhLaGaWF3pLK4/G
Sqe2Rtt/ahgpUbIDSF6nRT8zo8gRj+YoI2ynmQ5u4zp7K6WNTc7t/2bvPJrkZq5t+1deaA4FMmFz
cCeFsu19k5wgumngXcLj178F8pNENikyvrkminulaKIKBWSePGfvtUfYxdmKZvUv1WCmV8w78A3E
3ntUANe556DeGib0aSSsIUxr3aNZTca1dvpqW9OUDIbUN5kjpKwkgSuG5gTVm+F53RbyvIRc/GEp
Yu9dNITeRUP+7E4s1vgB+WF8NtEihfwS05VdPcwXTOXJX+qVf/SbKTrrV1LYfqw7XfP7AMzf9JLd
vo6jzNjmPDJBpm2r2HmxKaGYlSawtTC783z1YYlCcc9g4KIQ4oTMse73zhSPXxatp4PQlOVmmGdg
N3F7D9INgxyBI3lJCcBs9s/6egDqhzTSR3Nb06naI0Gx6Mfbc0IPn5bP8wJPmKAdgzbuRHn73m3a
z21FjznXHZw3i3g/nqZ0S5US0TCU1WU3Ld3rUIPgguu4JSew21Ohq1NqTtOZn8ToG6JC3hKgfuUi
8znobj74Q3LVZO0REaM6FwS5aPajtLlWIKoubaYDOGYhL2ooSgKJbA1MfWgZ+3RzsjHYoh8M8A5M
O9gUOUzfNh5PpUkT8M6y00u3SfbDgjSMcZ6GMoBeIy7fN0bV0Hz2XpyaPjV6AKQIKo3uxBy7R7oA
8W2OuHWnBlse3EnSvY350EpVu1mq7LVe0lOrhpeyjtb9gg4lDJARkSmbdHRb1Ob0kfW2eB60N/I2
NuEeXdM1BEIHcHIHuAI15Aw3GtnOBj0/dqdaO/eWC2xiA/stPclRWEcrBUQ0I3F6oCv7eXSjR2K+
GH/x3l04xTwdvWhctrO/oJgq1JUbetFNVPMbblBlgbZyen0a4sI/4ePMzmAv623edMsmHFZAZmcZ
V72AeA4KrzifDESgsc36zAvtG/e5XzX3w5DdJQVFbFjZw95ntrmJRYY+oZbLKcodvRFeQUZa7z2X
qYV6YfbBQsGauywMySEwJHJa2u1rpDvOrH105a03VYs16hSy6tYsLOTTVHN1YbzTOAGPQ9hTvqXV
U5wVbZD56FNTMb6MqVjg0FG5g4LH1QPghDmnVRaXUVe7W4j5H0GwMqTxLPOh9NkLrGy4dIH07Ras
PCcrCvd8QdrRbvq1VXZVmhm943LeudNofPDskvgoFq2zaYCjgVCwKLdNFscPg80udp7B4ddXc0uZ
RHJrG7rnBd3+8IPWAwm4Xb4qnpswR7I4CJt912qDcAT+dzAm69wca44eqqbabfDRnblhIZNHBh9x
GmSKg/AxIzwJfY1pxs1r6JnuuQ5dtMbIjtv6mwflf0qNf/hoKP67WeIh/vz/Dj+JNda/+abVMARi
DSwReGZWL6Xrr5KMb34JA3wzrieX/34Njl7TMv6t1uCvADD7zmqGW/0Ra3Twv6DP1qrVMAHDeHiL
4AA5f0urIX+02pDS4QEUWl3TZL/DffIlUo7vPLM1iu+ZfL5bOSWo9Q0C/T6UmCZusUjSOG2cNCzr
a1ugfn7wBgVofWob9YCfYPy01DmCx8j00zOMZsWaQernz9ZMI513OVWnvK2sZ6aW0uQQYHKwgk5w
V7mrFYIDyBifNdrwjAta+WZ6HFcfW9+ZzQctRn84LKiLOvr2YdtcJkZsEvVZ5FETaFrYTPhMlMcZ
r/V2asDWKbZnqockIi0z8WoLXX1fDWKTDrRlqDdGXnuXZYH9ehhbEOtxaO9chaIpYGqvrYBGBG1Q
wH95uKsXchb3/JPIJ+rGMqF4NpyZ/coMP7ZL7hE5JzPMaktK3bOLSlGF29Tq1UbR3SREYbJnEhzm
phj2LaSEPAijEZ+Uk7VDExhy9GqELOv0wMim4aE2O/uqQyJHxnCDcJVqZ7BVsNgq7tD1sZqjO22o
dETXGOnJsoERG+Yau2h1isIz7eCwjYXdPOP9AFgoVGNQaE0T5W+ticXYLbXMy61lDcwxPF97AJkR
s20kYs56Y46hOR1nL80ks7TYQV3sazoZBsjmOQgHxTjNXuQnR8TUMMpG/bqNEj2vHNQKhQPDtNQM
5noklgrYHodVvzDJR2myngmpPxnLQzensymeWlT6KAXrDEgmW2fWHYW20Z5qdyBwFCRefpGPgPP2
XliA04VrURc7pDfT3ZCY0RmblMiJD0WijHRULT5DiA6NZpaKmFYOmJu/3Kj/W9T+waLy21XtpVxe
yh8tYF//5C8PmPlP7M24+HHn/SUX+0/ujwU9TmARY2XDxctq8i8BmolxDMwNkjXLB5YGoYjP8G8F
mvinx2QWCL4NcpAEbP/vrGo/rmksqjg8JbURPS5Fg895Iz8bkkxGnZGn2EnDdNqlMIVRP5Xk3Hx3
V35BsvvRE7leB96bCw6FNRQlhfeGVDgDJ2uKkLT1hFQM2EDW2H+0l2WFM7vj9vfX+vk7sUCjzUOn
RxY5OQE/rtOomBXpXfRuzSnOt2hr/e1CcMbF76/CbvSdfe7bN/JMiWMe7irBTW92gxifcWEqyTea
DXnrtE3Zb5AYxNcAZpEU+a1Z/OF7/XQPIckoHpj1YVkt32+umFHI+Y2uuXvQqrpNniTTFn2TnXBT
o+n4+6/3p4u9uYmNOXOks4giaIQ/T1SRlfWYRciVMKBFzf73F/vpF1NSSp4/Bx87DAJ35dp8t7PG
nWmWvYPQ3aob4zatiXaP8D394Sq/+ErSksLHkUsp4byNQiMgwWUVRGpJOzU9Z0rdHXTm0UIBShb8
/S9krdcCRoGgxVs/yndfSCS51SMi43Dc1eLEIY+eNWjzP7xUv7pttmDajheUFeatdjQvegfk3ox2
lCHigb5KHghME38wTX81gv7HKMqTzq/juIoKSsGgcL03v440vMIzmdICEo/9eqvbyUVH5NfYMHA7
DhDkvaUb2st6cJqXSBvpfIEZomEs2dQxIvuFpIMHePtLFZStouEdTn3o0+Iq88u5BIS/gZzeC6RH
fgQGaiIYG0cVo89ANWRjMVszQXzqUURfxjahW91ZS5Vj30jVi5t7zKwWkunJcnGK9k6lZtOcEgbE
hHH0Fe0F22F+8fufd/3Gb+8ID6rJDwxbUr1NQmU1iNrYgPWr5owmEKoRLCJeld9WnLPu3MEjGYQp
M+00E/uDYyTq+vcf4Be/PNWoJWwgE8iH336AjiGBL0YY7ZNpEHY9kr5mWujSfn+VX7wwMG1NE7Yt
Lh/5domDTo0UkR7ypm/6OZCDdM6tzlzROpn78feX+mk1ZUmDBiLWIhvrvP1muUldp0tgLSC5J1Xz
k7fOgDZoKhdcsdpK7kvYzM4fEF2/uIecFtmdwabifnZWf/R376hBnjGpTFxSCHak3p6INUj8+Q/b
xNurSDRWNhQAjijoPmzzzVUSq9SJJcL1HTVEtu0hIk0bmhKDv/39Hfz5QmTSrNJJNiS5PhY/fh2d
uW0VGymqJbiCZ2JxxAbu+HT/96/yrWDwyeVx7PV3/O6mVVPZxLHBHMxXExUq0JitRffoDw/eL74L
EDHFD8NVIJm9qUqKURANIZmUz6NbnFcVDtdlyI2b33+X9dZ//xaj6yHlFxiR4BzEf7y5Y1j1+iZK
vHKjEIrfJoLccKOX8yfc5gAcNsDv5O73V0QD/Paa1GzgVNjq1su6b1GQ5YQRfXTb1aGnDZzfZolU
k4as0e/8WiTlye+V+2yjWg23MmwKGbDSdARlObLBU1WjVBVQ1YjtYfvqd4MpWn+7quZBEOmmL3aJ
bY3U+2PaDWtsx/zaKmTAgSikBlBN7t4XnO+5vR3cTsutX9k63UNKTknMtjqUv2QSR/kZVlTc50S5
DWt40eJjw0oRTcmcMLygXDyA42SZjffYS21yAPiB9v0cS0wLUagZkioLqbgsXYsuly7GoDR0qHf5
SPdyFuRJ0KOSLmemcaxQqtYecjglkOpsJjZNM0CI0hApEubxu9yHhrYTqk7JmPEbMj7IXNI97j8E
c5s0FqsoBYkcRkW9+lyXPsKonhNV4H3IJ+FmtCqxgO0RtzoolWHg7fsk1OYlWT7eq40St3lUJmPN
TdrRekYXUZU4JAItytTm/FZicTwzmTLTQXbMynsmVA4o5BROrLmEZSZ1kMzCqQ9x2SD1iSAPPCxs
RByl0bEkgTsQPgyVfCz9dosXlTk2Q0cz3VZqYG4SoVgpA1WX1kfkyn2+JZfDfe3IkhifjKoIXzwk
M0zBiNlIN5bjz3cqd41PE570CStZ0TwMfWobr7VrLg82JQm267Zh+Fq5YryPfGeITnU6VsUGSV2x
MLnmzPvY+OUEht9IxLvObeMPxow/AN+BrN8j8EhCJjWd10a4mwnV2dsyq+OgKb2Wrocs8GM3TCP8
vZvGDG8C2fTkGmSIWNK93RvDh64czPqDlxWdvTMGtPx7xEjKOeAktOY9IYBENTTtYBl7g0CkclO0
C5npRAmnkqAmxvUbZRreB6MSLRITN10GUu0innOVWdZdbsYgE8rUbbpPdmLI+bwtQss4IVdLyC4x
c1x0hjK7fJ/hUbnhvov0Gc+vMD/qPMy7R3yVbXvsGwHeX9ZGKbZzODM5oHWMT2Wo0/vCoP9+Kuea
G0u6VYMVdg7xNpD5EKGPNMeM8FCGKvEGFGftfXELkzkoo0Y7/dh6hD1eDZXJlFomlZWc+arp0oum
76EE27E71K+tQaweYl7NeF5tBjdejg5vfP2pwUOPmzZiXIveY5noqrgCo+isxniVCheE7ozuTGTL
wDSq32YC2v4Gkw9t+bghYmDbzEXzKGRkIxdEnliCCRhW54iCVrojP8L2N3qIqIERfSbFpcs5qr2M
kyQryp2yvTGyD61VjK6zbTnQglSskgqzZqAGHLE7CBN2ueVOZ9kZeNYi3UYc9dog6pbqwzxE8lQQ
UNrfsOTE7V4OWjD4htHkdA3Gj9DR71vP6rvus07QwhABKp3Uqbzd5OKXzI4xxrwle0r9DHDmNE7J
9TDkabUBvmovlbnxREpc2m5Zsobc10HqWBDeB153Qr+15C8ht5WRXK37aYdORD2oSBIoGyX95KG3
6poncqfo7GCSjVCIVFZe7qsxp/k12pDPAl3YBnZ8jglqYxuWKBlj4SbZqFh7CwpYwxwDvDOOPJKf
Sd++z3OX/K1Fz0z2h6ZvzzsCPONNSZVqHmbYX6iUIurUHeTr2QnqhiTbbbIgG9v4A+bm4+QaZrIz
hza9MqaKLduxRmfcoZ536lOCWKAMmsqv4aGALrvJ7YjUa6TAfPqUqoW5eJsW993k+OOdCYKFN7MK
m+ngOsgHGGPZHet0ndH3xpRi3ho5uqOzuiRzixeljm5SNy+uOZEbTDxpPt7zb7i07PrJXLYZCuDs
vEKxwqliBlexISh0xLieMlk/La05lXtRV/49d0oWGyjDxTskPl4YiMrNP3cNaVGbcpQOJ9UlVEnA
ooO1zar88NXwYX5ta04SFrIlzzUCoA71qyF7L910aYz4iRzVfj/h2jdPnRBI3YBDDZfGGJby0AEo
HDiNQBbnZSlUvvdYVZ46rzPrrZlq+UBLjzNkjaZroCMZcZRocZ7R35sX96Vm66wZYMqECFScnh9Q
t+BlWLDnnlSTMJeSKATVxjN6VmuPQf6T4VGN7wkOi9F0ud14zsvhNJvULOtLMCYJlPXe7M3dIsOW
2GOzidxNVft40iddQBqzoHo89ik4saAoR90E5lTZ8WesMoN+5GM61Qk4jJfzABmp846RtFvjCzG9
/hyCJqazQniwAHrdY6HvSXAJP9j8Wb8VbePVJ4E6Owq09pdxq9zeJvUh7mInSBtTRvf9aqHeWUUE
4t/TckQjz1TSvAQehjUJ5IK1xscSYcIDmsnqbEX+eLSd4crtKtkYqEroqJj7JUZFeppTpYaLMqus
9JwUQJHsJonWCp2lmkG4ySSzTdiVpOOeCs2ejGWlmZOn3rRRjjWd5D/HhhSrq7qYujJjTlRq80K1
XrPCBohA9W+dqKn1KyABV38ZybbpDqWVOcUxYneYNhULc0KYhSBmZvyq7MfwFoojtP8YfUPE1Dz+
6j1YWtwkuzxJma46oTJQwUYz7n93jGkJLzNUzU1jk2hI4pZ22rM0r9mNvE4y6oz7JApxarglGyq1
k/WAxa+34OyVTKHxIEtxLBkV4E8whoVgWOn08oQCz+fuGkyrtsybx4MPnAS+cMNpcDXJsYdxSK6o
YRKUNmeOQpOOL56ibI4NkuiwnoxQW+j/XemEVGYUHKsnZ1rYtw59VqUJIVFe9WVmmfUxaMbRowdW
iGeSlSI89y1Pu3ve/SwlQbKu0Nu2rbqMBlfSZaZR1OCMh3C3FeT4PsaMPS3ETq2DZzvPIPHVM4Kw
TUXQ0lNRLLwjfp6TxJM6ubHs2RsWHeRIMA627poLKyKAbKewulg7KAQWxCDHmp/6djCuWwYN7laS
tvbF50czsWOQVLLrXDc0SbWRYYKrmqbB9EW40nmPOtYdHqZ4moyDGVJ/Bgaue2Z5kaPxJVH6PVvQ
ID4mjlmXFxk6QGxMZumzrFnWNJ9ZYwkzgAlidqjcEQVQ4QDKQRYo/Cxw8tgZA4LM1GOq8xgnJ7MV
EhCnxHwHSM9QAerknvpz0rLYG4xS6TiElXVvF4WlT5FteT3CFVGQ8Ks9DvVekRNR19KXJ7amhRi7
IeORN92pYuchJ3jt1SbSOT2QD7TQYWJFNYMqW/Bc+A7u2x28xcm/9Ur6Ons3GlrvykF/tQM5hOAV
AUJG+BwZlWdLQnj0Bk2leHA7TOWbeMnKl6HzSu5PN6mvGzE+ykwSxsb3sWnWac1AAkKHXyaUCA2C
0UZ7EvlujjJXIDJBitVX9Ts9ZlBqXNLVaB6WmZqDhBy0bCPcxUk4YcRsRRz/M29Xen5721s85Fs5
9KRj+cRuI9RtGZ5A8MgqCVyrtZ/q3oxUQLWWnw+cbfy909Zomjp7mDi9VMn8B9T0VyLgD6c3DoYg
V8VXCjoe7TdnRNOhOBXLandF14KXkJeDWPYuDOeLKmJ8u0/izlAH5Oj2svWSsUkId1rmm0V0qKKb
DLrGfk5YTLZxmS/OAXK7HW1st+6qmxxbeHlnDy3a1ZgTG4FekZHKUzSk8n1XAe7GhMJqeMtRG4Fz
MROHvoEL4b53TZ/ka7F41snpShSlfl9HTwSTTU/pYoUK8XCC3STNeC4OBkYHtaGR5DK40iPm1d8f
N982VWjbAQh1IMYp2iokR/x4WI+buA6j0ik3Pr7GRwP44BHhEXmgTpGajzlpzw+/v+DbhtHXC/q4
2D0Q4BID848XHOYUyNLslpRjZv4RPEOBoR1dzqZaOvGHHsEvrgWH2WRCsibxEEjy47UI98DOSALP
xtFQYpqm9Pf5skQnwBrlH47tPx/aAReTKQxNWNBulW96OAqmCNFVEe41v36nyO2+nP1E/+He/XwR
RtX21znROvXx1v/9u84KRjVoJMNEYRL36ZcilfGNLurx9Ptf6FdXARvKQMokfYdx+Y9XKXwsrBaH
HMQ2+XAUsHdXtXhx+P1VxM8/zvrv01JBBSUdpvA/XsZxzUw5Lb6K9Ueqdi0N5IkSUeDPw17sGIHf
m21zEyZikY/AuYzhPuUot+w4ssOxlfNsywt2psY9zb2YvVMsoswLQq+Y1Pb3n/VXdwStgU8PcCXp
roiI7++7pWrD5jDNffe6O0AgOK6MyvvDNOWXF5GeACvBXI+e4I8XEYMaJKgHupktxxDq2lr72xkB
2/yHzvRPNx4INfsaF3IZuKm3/aWs9AaUmRG2Ebfr9sTBEcSRIJ5nSD42fw/AT7uRBp2zjtrWEQTp
VG9ewXjpaVw5C/4ga9G7JSfUL+/9Jy0r8w8/0k+tulV7QUwrqReAlWl4/3j/pK09pIzwA3l4+409
V7h9AUdeJwCpLkNywDZdr8y/+9qvi6Y04b2b6whnxYB8/2Qw3Ef+4zM8SAoCYPHFVeR08zR/ff7+
Nzr/B7Pl717FFeP6F3R1pb/+3z+uPnfxZ52/lJ9aNEBYCrr59On/vv3Vt+m590+iV5SlCHzhYV5J
qf9SBMFCpTBE9MNDRwwbg8N/T88d65/O+r/wh/aa9LFOLf6anTvmP5nVKsDwli8Aryj774zO5fp4
/6cCYeSlwB+BK8YwY/LPmW/mYoS+tERUYyBomVo+zPQFVieoyTxu5PgNU65jJ8zsttu1hLgdUiSV
IAs8+obOKNF3mlO/i9NRnvluqN7Tgi2fm4nImMDpDD/fL3DbXCTBKqSxh5BQ4S4PUEzO++/u+s23
D/x9yNyPw6yvX8NZKTSAyymXpXxbSNkzBA3MfnRoFmuPQroD0xnZUJ+jLty2yEruKpysx5Es7JO5
mOYfNnJrvcCb+0gD3gSm4zCfNc03KzBu/Irqh9Mc/t30QqdmdomJl5qoo3FGLW6h824R9uLa8Y2j
12eUbBECSTdqTyXOmGHRXmCp5cinbK+XIWuuodm0B87Z6oBGWKMEArS7q1ri7GPsAjR84YwnSDbe
p3272JccY1M3mL1s2TtjF559u9XFMvzhq4of17Gv95rlf6UCO7ZF+bIu399t8mXkwZTLoN5T5td3
WZuqq3VG2O4RjCt3H1fLdIVsF4pdhrp84NgyEWee2aEV5L6Kn9Uw5i8e1S362slSeNQzBMQS42Lv
GNsRkk/5hw1FmOtn+vHncZEcsG05vuQ9fLv2jrAgMBOU4NJ70C9CTJ87KGI7gy+IKjcbzotqDM+I
gLuXOI+PXjGaENk75xVTcnGNP7XMt1VZIeqc4uZAMGheX+FD7M/tTIz4CBP/Y9TWM7C+BcxZMGs6
mPaCHDRP1XhGudLvLfw2N/5MWGhY0qAs02ZvFJ27LcHPH6Yka16zqdOXQln6mRjb+UtlKeOuEUV+
5iUAu8Kwlle10Rp4uW3sBQP5e9g02vN6ar1rf4YYVIEzufecQX2qwoU2gr88VX1TPldAC2n/wEeB
45lt3ChvzpOoVbuwb+YbLHg5ZyeOEe0mK6YzXFnuFft8e1ktZXmtZRMHOhysZ0vL8IKQ0ClQCu34
sLRX2G/GbFthR9lnOh/vLctIQS4YIWphSHmbZbV4eYwPLj2Uf4ggu1PULsnVlGJIzPFTr9n1ijOL
6s33sm7Idk/R+23TycArAJGh24HGNG9FMuNERuPmHqbJibYFeY+XURzVWxe1WBCqincbOMCMxwri
oJ/VzyDv1H5wh+6mgR+0y0i/bbJG7PVU/LX9/de4DvF2+REIOr01q4xhH1igt8EMtRsldD7nKGj9
YaSUmEiTxlQxNAdZ1/pLT1r4ce6EsTXSZL4ezQyLvus9dwYQ463OBj1vpsZwBfDPId26VgQzi77K
cVjffukVYOAQdP5hqvs2kJRpgXSJ+4AbhsyIU8ibgq70B8tjNBMHRQ1+Mq0tusTjMrGoz+o48QTB
XBg+i3AY4QgJa0cocrtVeRK+//3i/XZBWT8HI+xVSEYogPt27Zwso4oXD23fMA3Ng0r4fVOvSbZx
P4u91I37QJ+w+1ay/Pff7OerrukdDLZNQW0s5Rs1lynoNRsA5zfFLONhFw9j8872dPSxZ0LTA8KL
cH846VI+Yr1Vh9B0igyPdd+H74cG5EIXK/s9/XJ4BcidNrUl/HMXvENmFvHyhwWMgLg3CxixQFQE
ymNGaoJ7e3sY0aNHO8TQECjVQKO7J3Xd6F/jubasTSa9cGU8boVuZmtTJ0516Ab3fACBXhF87sdB
2yaCsFIgLmSJ3zhJrq8yOXs7V8vkYDi52I52qF9LyzgmBqCpYejokzkl8t7GxKraEA5ZtuE9Qrzi
5DaFCeDaftQY0sgdhOx0AAEmtgCc/XsdxvTsRtxrNHTp9Mad11/5Jv9PgGgCrBZsE9Il84splh1Z
G3A5ppkzxNIM/XMrcZ+FdqxuKKNXpFdIBEEUgk9ZgFF8SBSIoIrksENapXrXKhT5kIT0goq1cjgq
NO59O8OjMJo4PCD+R2efgNJRNNo2LYCd9048OnGwoCtFzyvcd1NlLPkG0DdQhDkbL0rDsOFKuO2Z
HqW+cZymve3olXyyo0TsWc6yK7OWUbgN7WE545hLCyqtpbeNKgME79RYl7EjiTxKx0MtrfodZNEq
iMLIuXLaPrlB1S/PorAEq0bxd5pSBMhTNeSrJzfbYFoDJ+Pq5UyT+XkoLBVdF/VAU8w1I7LSw7Gi
H1Vj2Dq65P29to2LzTJyMaQafWTtnNQaqn1v1cmhrLGSaN9C64xj5EhLet75HJXDLdP6+gUedo0G
CT20iQulYLx0NSejC507nC7Szj/5LqYbgkfeSTO0zq0mfnIjkLToEunTDcmlP1MpMttfkBSX7VVO
NO0FJLHukDmLei3YbQ6l2+CiGvKqy7e42jAU0nzbLE5FCKGvH5c5Dy8R9frX/rAokteRUnnEvwWh
qJ1DC9bGbI0PMbHzd0BgoH6kbchAfRjkNm5yd4dlCNuJlgdsHTX03PBdBEv2dhxd/zpHqonGOFse
wdKLJ8poeaqiFBtFlJ0sxAAHPDpdAEUO2EeTG0GU1/UdNOnsfCrxldWp+1waI0Hmhj3eaLeebwZl
QI0offu4FJSzeYWDH8h7UPedv6KWacTXQ18wxByYUUAIbbdpUo7bqJ26D/yG433udB/CmtAA1U3y
ZhgSBwMOQA+2Oe9dk+EjTqVb7V23CLcFvbqtBWwLSIdxKCqmf3R3rYERP43VM2au7b6IpzBwUzBh
uok/w9Cj808aPVHvGdbuehAPIWQsBgZLc9mbVKd7TrXGbccLc0vbMXstOXgK8BM7bevqI7UY3AJO
+TxBvuufWXYh76Bv62DhFPkEB+8+rSP7rJCtiUjCKkQgHR7khUAxBwBDjPmkd+Zjzg9wRdqO/SJY
9J85xDPJZ+159POlXi331TtK1Xi3AHy8aCHRUBkzxcHSmU40W0FclDumj/G4dxqPEXMHlwdCuIrD
dwbd932WpslnDY+o2KIxKC+T1sBrWgHPyiMpDzxjzasxNR892mnI/eFUG95MyGasXMjo0XzuRREk
rDxZrlupnXPPmcwNlvBnK3G/VLzxUKXaA1uj2kemLAKRpjcy7wvYUTRuwly4hx4Tx8uQuMdK5ThG
60kfqWYy78lTMT3aQYHqoj5KxidPIizYThjgt46di2YPdqS7po0RfQR40ENUURjh2xG6w1IOy6GP
CItgkBPuVN2FR6hBxNJTClyh2MCT3majcTWCmr+PU0YFG7duk0NO7UB9bUbHkG7GxnIRUA2iYyyD
6vV1xq14juakvDRA++NbAi6z64Yp/5S4OO9a+ErPQDcZmWrXfu3Dub+Pe4OFf7Z3YWv4L9jXxkuk
CvrICy2uMlVD8PHwudGdZ2a5hWFdume0yG2Cm70eR0FJ72yT2JMOD95IvPqG/b96PzdzD3LHHfWZ
YB1LA/okBm/A+u7Xdd0CrE6moxmajHNxFjBwxj2qGLVYkqn9VMrpMXEdTnf0+rrt5JDrG3T43sDw
LJW4HlYdw7crocJwoTdZgIYJ5RYPs+9jKCCszUHtRXoHOsd5lLckerjVp15h2aj4xAgeSEUOKsKf
wISjRbmgUJ+3q75h12J335qLwwacQpM81IQzIMuYWz+ASZUcUtj1V55fo9LWpnVKGYGjbHGJ0R4n
Md2gxpEsxKGOMarj46r3rZ7A4Y1DAirMzKlRzitCJ3heu2LlI2XJYUzK5DAVvn/BPq6euHje3JlZ
nKav4VRG1o3tNrIPbIqRjCpY1Pk+0aGJkAFcNDOXuOg+DbU5Usm04qrGJnz8+lEzFdmnWnfJAcmR
wI9S6KNT5uIKfy2+WFBkV6bJnynBZszhbW3ydWxVIbvMhcB2y1R4/fbJNKpdYWfznYYWTs0N8fyx
Qm6ZbGQ0UwJZ1TDddA53C7SQO9xNRiGu4qUy1oQSYb+kTcWjIabZY2RhOKHYpxwoW+ahY3Jow/Uf
MstcH9tJqws4IhFzPit/X4eKzzFkyUIagq7fq55JXqBRGNzJmijNQKCe8RF7pDywVWyfehBFVtCW
C79GW6det0UN7I783zWI/jStjED6/EjwB9Suz40RKHg86qNupXNdUSeWQQ68OWbjVNV5PpkzuAjH
UE8gy7l1UwZvpday/WRXnnqalxkzu4nczKWimJyXPBTmM+ECYJUrMU31vsYGeZPSEvmCZza9tFXF
oElGOIFqxQMaT1tfFme1xp4OD9xRN6XCTg7T09mOnj1WO5ACOX4lI961AMz2sVnemnqxX3JHSGIv
9GlEELRrl7a8VQykzyJjGa/iPh4I+xgWAaXTCx8ssl0nQjqcjyvjaMVsx9EZOLb5qHSeXQMyqG97
fJeXIEG6bZWX/F1n6bMxZ1o+wsHnpNYqtbWpJPa+F3qvjPHhmFv1WB1XiO256Ga59cIk/9R6VB2N
PGQxkRIX1uxTqdR9ccRxUX4p52q6LMLOfKhjhO1BvNCJBRDOVH5fNnX/funytVSpmeKOlWAHCbME
lk7RCIneAR6eBoBIVwUPgfRAgQVlteRHt4vDmR3USs5lwzbtdZU4Qd9UeLVqvKP8GGFPOeGK8IgM
xDvPWmP6bPtpu7VzKU7aMqczkQ7iLrW1ROXIyf9Y2Qte4ow3m+zy+SmU9jM15r0XR7c6RrZmNLU+
b3E/HfK+u2PqCtwWuRjNH/0aMQUNOq9yNjFP/HU9UUjNTgGbbgT/AhdfH4CB38YjoCwm0hGUY2zv
RNP1XIuNvpPOdB11Q4+WNK2u22KZjnQR/A9WXEoAAWS1raKu6xSJxM7WhdgJJ0mCkZSHyzbPQvIq
+pawuSZ9HAzrua6Q7litX11ZZf9iDGH1ROgEqjQjrglpTJNkm4PrOKqwfYqqxn3fT4yZW9JnPunE
TvAj+y3PQYe2fUFSQ2Ho2wcJDmrxE8JO0q677eL/T96ZLceNZNn2hy7SALhjegViYHAeRUovMJKS
ME+OGV/fC1JWNUmxyJv9dK2v1VulJEQgAPfj5+y9dqmTsVS5tAjpwO8rxDz8+uJ7Ulp3njmfLV0M
FyBX2/+DlACzC0JnfLHuOYcXQDyjzBERuXclZScY5ws9GwCcY7T1haGeWru7dnvrGSrpPQDXX2Kg
axX2N4hPbmMkW1GWPJqxfvfPO93/P4aIocp+caj/ow8OSCd6rCv142UX/Nff+d0FZ+bxF3BlDtpk
1+G+WN0xv32x6Jf/snX2bRp0tE5f2WL/ojWNlxbcMBo+LC80Vf9li/2LpsUaS4b9zMUK45j/pAv+
a2L4oj3oug7jLIbMVFtM4ZkEvW5pEpokyffQSkKzwuwZXOmmUIMMloRuCNWn/QWhb/EIaA+8S+qx
gBHeToXlF7CueWLbDoaDg7SR4eocHaxRsTRnHoTZyWFTDfIZpcvQDIazC53+YjJJmfJVhIBWz5Ek
r7L6aEADodFty9VyWddhisaj9/IrzozanUkT8CYRhEX6i5FxVta95UKvQuTRNeUojtNw2Rs6EVp+
aif2fd5Lt9xYIE4BpfUexSFHIVrRBRU2Umg4j3kGIGxAmPZJT+nXbO71nWTUIZmeW/gtGGmI13cS
aLHTuXZe7afFOkIpU50oZSUHAEcK1ZhNnmABs1RZDsThVh+OsYCeYdr7Kgs6wEU0Pk6dRuKH5ZXn
SooTO+zy03jJf1Rg7TjviyuxhBZr6QDdgdCRs2UQ6cZJEw6WMldD63sZeaLIJT4xEK1PwB/fy6LD
J7AnYIF484TQtqpoco/Vvhy1Jw9lPQdccUaHhDSYWLtNy+w8DrPmE3X/OhL846rrc27oDA4JHn59
N604TvNUTtVeE6g4zDQVuyQLAZIVA6Xtwj7z4qW9/P0vvxyjvOmJ8R5gP9cNa7V8EXr9trWPfE8w
x6Z9xOh6vtRQCp+aVtNsUObF4I8XdeZM5vTJrWUh+eNLvrzoehNezBMqrxC2mtxq73WorEKaBkGb
hcZ2XlLnkzHRar//81qScs5FcIHz9M2cCBt5zUjUq/kZIdxaQm2VKY45hB4vXoqIOooioFZeBME4
P8+6LgpiALjPlBXZpkBnucrVqzNy5xKoPdDOPr797306/KuWxHMJpeOtI4osvryPYGHse/feJjPq
pFPLcjDhBB8p9dng+/U4n9+X3xoHh2QoiYRCf+scqaNqwsbKm+oSiXDgCYx2oEKbT77Se08UjlnT
lav25Nf08+WPq4gBl6pvq/0wh/KgUoTtC92UfY7YHBijA3UHDfD24/v47lcD0sE3Y37LdV8/Ubad
VFlHRs9+ZJoUTAibNpw3+08eJutN1587KJHcSyanZKgwPX3TQe7GKsN7YVf72DlE/bWrDngyaPp4
26oyTnJVb8fieiyPNO2+h3Uryffr8Bp52k9d2xnKY/7TBl14N8PeLCuxW3IEdN9pO+LfoBcEdIdK
qp/TnT7iWHRgUNtHSmzzqD1p9O+yl1tOlH7UPhZIWkF+ubmzl/Jb12xj7xDmZ7VFOVUQJlUa+yq8
Yqrgd8N8qkq8GOYYFOCwM8xpI2oEpxu3VpXsIqQWEtnmJ0+B+WY8yq1ib8QG5ZjMCw35VoagvBZ6
PTOufQpPcVdEuE9GXoQrLBDpFq/sHDQCyh9KUxiUAj5A6Y79UecC5bOsQh30MU/Ok6Fj9qbN+r5J
OTNqUfPYJLHrlyYAaRmRQPg/+dhMdIVF+YE6bwV9vHx6cXkMc2IoKnMOlCjp42Ddl5+dO/GzOCVD
GeR1MNEq8VsT0Ktv7+3rK/u3xe8faSs+zLth5PF/kV67Xu/ff+z/jWDadTv7z6yV/eNTVb4sJ9c/
/nc1Kf/CIagzCkWcxTJm8rv8riZdsnJ4xFjX1nxkdBK8k38TCcy/hEFOjo5qTMdEJFgU/oUjEH95
uNycdR6EDoKmpPFPqsk3+xnSHsZpOmUQGjX0HSvn5eVDI1cCJmIx8raa9EpWFfR0Om3biXbKJ+7P
11fi4ReCBchbKxIUJExPXl+p470JCyY+rlFDqKV29adhMaF+4VN7cevfKQxer6h/X4na4NekkGCh
dSl8sUej0m6KiXgzM27w9KUSVMk0T5uPL/LO10GKwm9GOY5gyXuzOUeWq1D6eoxsHAhvXhVdtDNk
FteMq/STNxtxCJ/4v0srvhHnEBAUrsXGRGHlrBvXi28UiprgPivbitAka6SvuiY88xrSyrYNE7N6
gwedzmy0tDYL7iD6E4+0hZbYwUVAUw7tgh7/AFVxU5cRC48bdQ0GmlEhdfeyrlpuvB61/TacRTEE
aVWa5nkUt9lFNgpT7TtyN56Jt/QwNFk9wj3ketW9Z4VzAQhxKo1zQFP8RzNq7J9JudBgb/HdDDua
atbPZEk0zA30N8mBKBoubCSa8V1qU0LuqjCZgMPPwqeR1bnnHoe4U4iWM4Uaz/WstO/6buDfFgSL
0Qo1ioGOs+qcZ8crwXsOZggva8o8QkGyzJm/TtTpD3ErIYp7KS1MX0FPhLhTlhMbiSOK4yG2mpGj
jd7+KLOxCLc5cMYn7J/T/TQWxc8iT6wzun14IzUR99fTROoBgzsTB4yGh0QLvDaxHtwCQ1ewlJX2
1PaNcxdCzbojv0UpmsmhQY+hh/HqF16R9g9umuamvkFB1z0UbBYXi1txp0tG/99Q4ZXXsABzOs/d
mJ4W2iqiH4lqwepAZOaDAl3zxIwheeKt6R/j2eNAli4VAZ9hZdaE+wizfXQM8D/gkvlldKhhqzGU
DNONKxgU8g8341fEi4a1L9D5twFyafcrKXzi3BStd6UIHkq5mYLECxpQ2f1kusykRDZdLCA/q2Dp
u+ym7JFXBGVWyC/GQOntG+v0IvG87n4K8/FLk2krZcCek2dLZO1N69pmvjPnbjxT2TghG4BjgFUF
1OkpbmY72hhDXrTwDCf9h0758zxE1eoRXAtAXx9UdGVGmB03vSxbDp6WO2R74juMYzxDyGO8LtFO
seaGepAlJYy8ieTHCt6QVV51ukdETL4o6AW9mk3HN6qoHIgBZCx6NS1jdFkWxvCNw2YMrG2KHEqi
JHro7cTBLEk3qAxU4zKNJi5s7DiZ6iNhGKSAwFPHjc88ocNhi0vXqJ/bhs4X+WBO/wBYDjuE6Yyk
KVZdOdJxj3M6hOGEBY2GGnYrPdWyc23RORWRpQx4O5+W4roUbnyK5zE2AyphWfmQa9GkYM2bvw1p
Qn4yNlxe/klYgCFw6vKW5Vwx38Kcq78bccvAQPsV71D22ig3Mb6DOwVk6i5j2fc2Srfj773MRwTw
LRTIQjT2lYmFVwZV7oSQLDsbRDBR0+pK78mBOZlD4q39LjOyGpmwzvOvgyskTowsJVrusrC+tq2W
PLutXVzOmESqzYyqBd54G60mnHQlGdDHwFMt7DCGRV1NwwM5lbCNR96/54kH6Fqk5gNpuPxaWdeP
57Qu5x8Y3HmS+oac6SCMyyrHiRq6W4I8y36DuRjFCd6cXtsQiiO/KJbMbyrU3NG3ejE28PUcVRw8
Oywfk2KO8J7YIuSJima810R3IjQQhBUlfhzXjJ/giiuw07mYzwDMd3xNqY0X/L3iDoUQf8DQSc5Z
17Sp2ERRLH4uBo/KxIgTJHSFuXwzJaEmcCmtSWVJPoMsYwKSb01ZjdcRXyDb0e+A51fbBKar3Mw2
kmRcBwaXpAOAHiCddsJKLLzeM4ji/dBa6UrgNBnN2BjGToRtjF8NcksmnOUJn4nOEBPfuqY43oV5
lV0yk9DkkanDyvcSQtHoDE9R5euWKo67PNcrxo6GqjcJOYwIeKCVBrlgfXYwvoOqR/btUq/T9imB
pY0TsH5jbqxLNRSEI3GaTp4lT2viMySE2Z/Hbl5sUsDkQ0DQJZO8uPfirznhTfPxVFrRj8SYLbmN
rHS4lGSCDKTPYPdihN9NN72NrJevIJt5i4PUlkdZ6XkI1qcK32Ii5g52ljG0zyF0xBh7X8/8VOQ1
i28LAPvIK9e0l2SE5r2pHSXvS4mJyW8dZ9jgNdJ/9GHVSH9GaMx0EUC8cKFc+hRBhe7LpRNH2mI2
h0yWroe32o5PB6Zdfi9CeTLDeLkFvuI9aY2lvhnulLeMfNqo3YwIvc8IhmvPGeXVYg+VhIjfyk0a
EdD+oAtdqDy505xafxorpADSGIEAsLuvRqm2Sy4LnA0VhldTPdfZaNxH8QCtrBtB8cMzIyrJb9IB
Y2xvO83Tih3You8W5QbacvVEOsZ4VTGy28hCGZdsC855Wys8stpk7pgTOc/EcCYzqpV4MIPR7nrF
rGEkjnlcx6xhpNhkmtQCHzs6ZXuLfTe+9gprWoftwvmO7JHhAcM5xF34Fhe2XYf1y5dGrciggOhB
OIejR8DYdHYfZXY4wgAxq0PHw/fUcDe6ANUUbPxBOCgTzcROaJQpkpG91rqYjDIh75ZeGkM8wDn+
EHvNTTQ4zmPSNHBaw2UYz2qswSFaG7OztoL4mwN7b7svbBeqvJ6kUHLBwTxWXiM18KMGG0jaz1m3
FzBq5y3z1hwfXZ12X5cZuc1mxoFIT552G85oT04XsBRkcVoRDcKeYs6pxIXpNV8tHr5s5wC6uWIE
6/6MdVGf92wUPEe8fRFDuij5ZuIGG+FBid7e0IVAB4vUrrx3XCP5ZqdtzMI+WNqRrCMywkQRthsI
fhj4J+CzOa3Qgd0Bval9F40tTAe9dABM5LMEXlqoqa93+HQx96bpzPcaqSYR2hMNfjorxDJ+oYkE
skCLPJp72nXsytthRQhjHhv14arMrSq7MhqZDyet0TSZODSRJa9MZ/Vv62ghiJVnjQKHZ0XoKFnh
m6eBwSZ+Qw2Ct6sMduklHwiDHuKEJHPaFtlKhh/tg4pZt3hwKtR1yIUZC0amubZ/WqGdTDPRzv40
OsDf3SZaoFg4jrqtE+pOEhQN5HrM87vLbizKmLBcVx3VDMmz7QQ6ngwTCwA5CirJLy/x5T2hZzGx
5LumfpxqTZP6Y4xhMmCcFYsLkfLGsZGAATNbsyNLYCC8GUeek5qXnWlTE7XNzN6lL6Z7qmrdgTTT
2am9SSP6/uexAx2SpL+Wwq4HWZGf4wSaHlVaNZjr2BcJ6tSEQxcxdYfvypQhFWTcTa4vUSERECkL
Tv2ms37mfo5cuLoeUIEggsp0TAe0/d4vnMV9y66AjWSRZiDMAOae0P9QLVhfj9ZeoLW23QZTxxqs
V7N+oKGlwZgfyd/ztdiqm6tlmtr2rKNrTJhaGwpvl1n6cJQPRezG2NjqIdvkA2pJiDq2eHJGo8Xt
SHw3YojcMwErI85IxUXS5eaO1joI22IeMl6M2GYHWpKuPBYe8lVFwoTeFWR3YhBiyTEHeRTaqNGR
KkVe2QeOiJaCgJm2tx+NmPIflTiHEPZlaOX2U1s7ZMP5MaFHQ0BQlCfPoFJqfK4wrx9AeEd0SPU2
1b8gCpvqxyRJveYSpX7jXNamZLCGOZ49mLrOzn78Oqj9o5bE/9agXg6d/7knsW3HR3Qzycu2BKXz
v/oSwvwL7xXeDCJ1cVTI1W3xuy8hcG2A18MUR+PZI5OXA/S/SImm9ZdjcAhFJWrRH1vjeP/dmTAd
uhbMUlaNKiuQZf+jORdD1VenXrx/GD5WoTIfBmcVuMTXp15cc8KsJyYIkQ7Cva5v5aQNc1AOpcYc
3VoW/L2us/WiUiKVSUvkWmVyMqZN9pBjh/u2HmKetVitTD24gRvHzRqUdTWUi16z/blK4C2XnQZh
Ib5HQohVPHnizCJ2ViqJ5FiTQqk6i4HEnM665VrWviohVc9q18Ps3vSld5Ka/UOvmksUjRga3Dje
SKYOW3MobgWC0EBMSn4pNJs+p57O8G06KANbGoNDvxe528W3aWGGjKmNqaWFinnvhjwvhFqxYQNm
kVnu3lRFHm+tHHW6rlnRHCD4b86jkrCvKVHdpWYVkPzMeSpM+uMjcyWQzuTjmWSg9reG1lIoQrWf
E5bt2EAd2qAE9rUW3eyGMw84HKF5HOcY3BsQzmqDwwQymtEgoMRoTjs71PiuJN4O970Us7e1OaPv
AVmiBEUgpJdbU01kBUd1H13F0hrP6B2A+bLdijxRpJ10YRhDFttaC6PbBR9zf45Jod8TIYGduoIw
fUahPH0xQbpuK88uzhBu7Ln2FQFqKGcqQXNj1tF96KhD4SlEpzw62zGDGD3XKd67SnkHjVMLTZ82
PGpcpATU1WWabKI+PpIJeVIs+tlmbBx54gFnAEfrN3rK0CK7bZwmwmqqbghXIb94WJYrx1jD4rXk
frG8mFy7ON0rDrpaQBqfWW66Weokcs6xMu5dCD8F3v7CdBVTS/xxGyfyunmjlVI02W9Dyz9azf53
Nlh/Qcf+82q275Pyx+PLtezXX/jdY9Wcv2BmMImiE8eyg3eYDtrvxUwzrF9QaoERFCocBrZ/L2aG
+RcuQxsDFKsclsPVZvx3l9X5C3n/uvbxHGGqNR3xT5qsqwPuRf/OogfJP4QTHW+c5zLIW5uJL/p3
aTdFnGDiM8gR6nHKhzLC/u8OP9JugeWuJ4VEQo7WFAaMHoLaKpyhOklK1HOWC1LskHXtWH7SwHw9
JP79mWApsu6zjtMrfdOPJfa80c0pP1vmub4pkER/rcc59za2DLNvnheNd96Yew90/IzPnOTrP/3f
7cy/L40nkHuhS8N6C+vMR1MLByc9K0l/2lFfWKf04dZgg0S/7GYjfnqx7b3TD37vcmxKUORXR7kj
3oy+RDGx1eXpmStzGFFxrIrntEnKbyHA/80Aa/P7x9d73Rr+/fVeXm99Gl782iLVbNVzPYOkEwKH
9BoTQqvvcfvF24+v9LrT/feVTG6gi/zUAs3w+kpxouqKtIQzLS+7M9pKxSEFD/IJ+vK9B8UEmAyM
lA40eMrXF9HwzPUc/M+QRjFrh4f9UzUJJ5K0zQ9EGjVPfQNRGA/AZ/C+1yPLv7+dy3iCwQlj/rf4
d3LUgfVF8VlEqSKCmuV0J7IxunYXy70up344mXKPHJ3M1q5DanfH/x/cXWbJPKJyZT+/eUM8R83U
21w/q/RtrZJxD8Jd/V7Q/6O1552H00C7ADcChyJahjcDmMxyu5SgoLPETaznXkc/b2ByuJqyjH2n
Znf/+Du98VH9uqmGZNxM3pzkosab65mTm0FKjM7IwELuMtXaQ5WYJCsSSkagJjGsHifP/WzT2tL7
TG93FIk5/Xv0w7uPP8o7rwmv4/o/Xkvxx887lAOrZhiddX1uMGsGkUjyNQcqr/rMBfrOlcSqEvF0
PMOwo9fX6MUL2SstKwtiakACRA+CTNGD8hZ7N9JvOfr4O/16Gd4sbatSAZO0wOGKlOD1pYqGlcxJ
xWmiJ8Ztx638RtnhPtVetvTHZNLaX5wwJpCjJ8jnkbrKm4I5rcdvH3+Md94cBGx829Xkx873ZgWa
6CSWiEVPzbonbcpqGVkzQZJnNUOUbaEvy9lsRMUXTC3Fochle/Lx5d95puGu6kysVp0a9IA3N4GY
D2cQAixM5h6Zs0cgTh47dAspnEOjjA4fX+69m45YDw6D4blUBb/GZy9/X0/GbLzmKceSxqWPAroq
6B0PXULW0JMfEQqdqtjt7xPNNY60sBT3KsV0/fHHeO+mv/wUb54yFnr0crV5qqauvgCoEZ0zgRIB
GBv7SrdaHf3APOznCkFPRxPmkyfvna1AgkqxbCbMrCK/RA0v7oFdZnFCYPRpR/jlcYb+9sgAD5h8
8h3feZMkW5vB+Bm1Civj61+2GxHt17VxqoV6tw2tATRcXOjojcvuE6HVG6LJr4VKCkSWtkmFtrot
X1/KiZZBswbj1GOgaAcDOmRFamEMYwN5meMTW4cvVW/HQ2Ii3S6BMZ1atIp0vyys5tYZq+qcXEpx
jr+fbGvTUkgRP/7B13f5zbsOjwAqEoKLdbi9Tm1f3HKXPFBNWtMp3dH5dFSE0xvAKy9NrGn7OSKj
fsGh+SOs4MV9fGFj/ZdfXxkKkySLQGdjhIf35sqkb2gDFtwTsJnZRQhwjdgL2W/tAS+QbgE0iB1M
n7yFHFhKSFB8huJQ2ma1c2zF5J3xwPhJlfDOS0hsAuhydKlilc68WfkE0eAV1N+TQVX5Lpyznlzh
xLsB5UEuMKLza+U4/ZFnzMNmMUZjl8Cf//LJfVkfvzf3hRmYKR3q2VXA8+a+pHGzeNBkT2iTYggH
CnWK+zHEzEicq7Kc8lqTtdxPaWoeT3JYRZ6ivCSKuwk++SB/vie/7oS3SoKhMsk3NVPaT2IwenkS
Fm36PbStGm7ndDCYZ2/6Yc7rYIbFt48QpB+RPpP8rJlHPUhFeLQRi+UQw+AizF6qc3ec5Wdv1jtP
j8kGtZ6UaPtAq3r93BqJWXADxQnowIhpNraNTT/P8mD2U3/WFI8h2dtbiqySVgbRvTMrbhAxUTkJ
qy5u/EoMMwe1fx/l3qnQ3zkgGSbkEJzdfCyHGcLrjxTJbtKyWT+BxtaHvsCif7kkwJFJSGfmUNf5
9exhluj79jE2oYm5LqHD4VDNV7FiIPdJZfLes8zHoZPFUvcLhvL649RjC9vMEScRE4S9ckLb8NVk
0GWaVLddqo5WFEic62mgYSvr8lwT7DUf35I/FxfuCAgcw8JnbBO49Poj9J0lnXY0T3T4c2DSczrQ
Rq9nZAqK7Gs/kzVOt/drhmX86OMLv7e4wOAhfGBV8q7n1ddXTkrZ67ljnKRl2xxJDe8VY3lnRzSr
fkVctPHNmFz1A48RC3KmJ+Fh8vKDgx/CN7k9m6Lwuk/Wlj/vhUURgQ4fgRJl69ulJS+1KVRLepJU
1fKoK4NHdZmZbdpZJNtAdPYc+w4lHhpu1W8+vh1/7quYt+meA0qhuGDne303tHiUGT3yE2RL6TX9
s3lPcy57+vgixrtXwU5gsIZy399WTFbS1WazxCeLM1fns90O0Em1LBgUpHfROXKX8zjs8V8nmzCb
iHq1SEmcnVhMBCaK5WvVSUmMHZOX7cef7J1bz1azuvg9ZO64vF9//RwLMA7v+IS7Yx5NlVGcF9JL
CJQAcOmWILHnKiwDXtpPlvI3vV86JmBbqF95EnXiV97iHlDEujH0ZUg9mYshu3JVF9TjUJaMD+ng
bvIxZDAHhhzQ8Mff+Nex7vUmwll3rXCo4dlg337lzvVcCWzwROFcPxUNU4xiTLrASo0vbYUQuLON
Zouh6SoaGvtkHJW1s7S53Wnr+LbWVHapkGYFuRV2N44k09Eol6vFsNRZ0QwDoZvRs9L7235MxfGc
whwtmT8GSrUajdUw/aRW+LMWd1auP/sh1QIF2/rkvShSHJXkrKnOsdms70eucEgucSjonzdEOxJX
Hl19fP/+fJTXC7o8MhxAXDR4ry/I44LPXtrHk4NsK+rdZpdlTfnJBvvOt+Kt1FcilbWecN5chDFw
vcDtPUYsFV4OjsQb2ZRRGsyGQSThuMTazcff6s8N3aHQw9zDC7qux+t/f3EbUYopqg513M2wPjyi
qrc5DfqdZpXmJ1+NUoV/6+UDSI+Kkpd2Ib8bX/BXPMyLazVl3oNasJnkZbLbMcA1q6ClzX6vlzZR
vG4yWHDtwmK5N2tWLn/hoTO3SI6G8mCT1HiGVZaS19JacYTLbjGPWgQHgCTQIPXb3p7TC4NcF+Qb
pWvvc8ebwkMBieJ7Xy3FD20CFHiDp4LsWNnXYR1glRRfRoyWp4PovFXtNBP3izX50Ziks+qzbRTZ
0o0BaY+hmz+runcKNEoxnkVpGymG3nrpOfOiZ9uZzLchf0+FtfXkokVB1eb5cxeZC6GuzdhuSleo
BbFKC02jx3gILLzOs0sHm+rqIRf9My+/+tnky3RCBi+CwKQaM7KG8z7/2dYI/Qhpmu0faK3Sa06o
+s+2nMwrkYyoH+JaOWMQmYbxVHaYbzdaBgnKd2hfPaaVTWTyoOmwnguSB7EO57nYhCNzgjKTGRbT
vAV37kjtliaAGcNUgMTgQ05opxMS9ypGu5JUcL81JyIHo9BDaYO0g5tXEVjY1X11SHtS0M200X4o
Dj93HYrC0I/hsfME17MxbKHNdkjgSUyyd3ms7s2+L4eNZ3QjXv84apptA+F/8U2mwoM/E2edoJhT
SewXqLZ+ilhXx/qQ2w/gZbtxI9goXeYSJX+lahdPoqGYZ4sEoKhWvuaK8aTSGAVverq9KPz1fFjw
cIYNgc421myoCfEIxIv5vt+WbIWbVrjjUdsWovC7NZtkA3OfpHurscILnGjManDPIczJtMS8lGGh
xXtkaONxl6phQVQ0N1Fgowxx/axWfJ5Gb/Noy7jZqoI4y+oJoHIKpSIRdktMWhuX+1jL3GcrNRMZ
lGXHs9WKhKg9Ly+HL7wMWkUsjzUjxrIU8Deh5HwQrSi+UlaZtc/6Ez71Vrz+MGWkQStO5uzQm476
wtI4TUE0T+K2KI0Y5WgzMQxvJ/HdLtltfStu5LWCPu1swg7XOxnwM0pGHs5l7VeVzMtIerZuRjRj
X91YcPk+w7Ya1HY+npClkVv7YbW6+6pDN3gUDcpLjpMYSoIfZylyQK3tmWSSXqs5PoK5+bm2EzS6
TZGX8GeiythDrcrJanWWXynEUeLBb1nI3TY0IuD9lkcItFea4OyPUocC3TOrptwzaBeVPyuL6R8R
IZRLxeilRVBDpcuDvCj6ftPMHUT3DHB17pdRNjzZ6eAQaiud+JuzWKLj5xK5vvPUEJ3KUV/2yDZ1
sgysLvwaekUG6x/h1UVNSUiMdVXgI4/cGONs7qHDG9GBNQejssTRpPCegJTXE3e7zFpR+PiY1UlV
Z0sTVPzIwzZx9fBJAm6ptyLT3WwTqbbCRt4UWndkVnX3NXTdtLtwumi8tibTzIMmxGbhC25kRFvA
Db+UcP/RXGar+qsbdRAHEGtZbsKxb7IN3msKqHwBB+0ntUteXJdAVKbW0ivhD63tEDrNnO+5xhUt
t1D01/Fy7RTuaTbXCPxmUu5mzC4GJf+SsvJIciqfokbGFEK0xp8XJzOPC71xb4mJy5DQ8UTqfpVl
WrEnPN7EwtXYcN8zNE1kxPR1e4MByCGlWNEm8DvDxTWX5SXrdN70JWVtvZbZSWL2d0mfWVDURkbQ
9LxT6pLeKOdzZDDLHWJRFp9oMGG2p9WCAQRY1E8nkdaMlNhODN+2JoLe1iAw30ZBDKp+ZvkFx9QO
Zz2BeiXLT1Vd2aJVaPwmb7zXjWH8apnKPONOWcTXx256xw8wXEeop2/MJNdE4BYlI3nwU3q1rZBE
p1vXRtvhh2JqPWJpSJ7emWT+3HicaR0UoMwSghbN56ktrAUeAgWY35FsSir0gLzbz2C2QThRtR5t
KiDStj8MLtqTWbKzrFNd8Z3wheRMpGVqBTPfsD6ytCW+MaWo79tkMZ8GgsyfJ6fo7a0dI+J0+pCF
KFXeFw255XnEUJ/kd0iqNugW3e6Rc0WIrZNi6AgMR/RY7yDF6VdAudFsdbnHL+M5k2UHqpYev0bU
GhAjeGMvK9fs2AC7fDxKPJHem3IwftCQDS9zhmmzb+uTfV2FLGhBsywO0zUq7dM85ZfbSLUkzp7i
vnb9YVzYK0nUDQFH6Hrzc9SpEVHJxai+RtPoAYy4ZF9skq7NkDTyUJLS3qusOm4ta3zwxta2tkNC
osFBpx/00KReNmx4r/ruMFuGrU7QJsDM1BxrqzW9iPf5WKBPz7ESer5ZlvkdgkuvItUktC90rcnz
oC/qCCnapIOStgvH7YPCRcjpy342TildaNun2lQrbPvYMAPSxBSAdi1U2LKmsfoxMbgB/0XgB4rB
RSpkRMryhkM9ZeXxklJO4CTNLpKR0coPyx76I4MdhwSaNZzweOqECWAhEVUD06tyL5SsEiR0ImJJ
F1ktvkmtyJoNJRE5d02J0H2TpfbwNVN2chjNFrV3IwQ67mkwtOsSrCbB5aaZfSduoZsD6PeACt1c
OiS0SEOFQUks/TVn7iXdcHE4S3VvFc8tjOhxJx0EhGfjbM2CGHDPPiobiOzga6hOWdBy6zlewui8
wy/4PCYqA9Ve9tkVwDDtCTZiNNBQKWWxabUah0CHW7oODJmvsU5x07DgeClh6N10Dr0be3VB1c6m
0HergyGMUL8vTa4f65xJluMwdEbtvqigeUDvj73+EI51iQitJJDYH61Qk2cG6w+V4cyx4lJKY0CI
QmouSj/dC+Nxg/I6HYIWPJPYIssD1mNWPJpgxNHqIeWle44vb+m/2FVIZTE0SU0rjaHUNrct9dA2
RhqS6+5E6U45dnyf6Mr+bodgYJDnUPwg9U9MXH/OeEVKEKjT2MwNyCkwaa5wXZNgkxURhg41F+TF
iJI7GIQu1bRvLSPbubvMte4PTmRQFrnCeoi1JD6dI9u9ATk+38w0XoksQWxy0MraYxflgUdCqYd1
snU79C8B0loSPQgnSTYORod7iGnzD0uNHXyOQVi3UxtPt54bCUgcAETBPyJHGcC01OFFzPRm3HlF
34XXjaWikWWJvDzqLLIeglEs6KAjUEJYOJzUM3ZreX2mUStgok/Lde+p1HDljHP8rdCabtN5ME+B
fbbb2si7eE9Fz5oyjq0LyQ1r6LnmjcOyCxuPLK6M/+cbfBpF2Oiku2TEsvyeWf0wkHOlF80h1WVb
HzXjXFyh93T2LDJJuU9JT1q24OdoBIRmTPwA6M3wR4gy5brOHSQvsmzg5ZL7A8VnhPcUCJZP0DKJ
BiJEpnMDHQ7tsgc5jvirHVYBw9iaepYtFLq99xNmSu0SxNUW+IurgZ9v9orOOPMyaUa7GjImMVFu
J1E09AvZBjPu95syH/K7GvhXu8vY8mUwaG33dYhTDVM8GSTFiRtG8xLA+JmNgOao9T2dqxRl21Qk
NI75TTa24bZPlLuejvdmjMpdN3c0foZa8Jvks1v1G6+TzkOlJTQFwO4XtzqJJ5RpAxX7lqSdOdvq
dhjd1wmqJsbHy7fJnbIvhN4JnKgQT4LaHIn6IkcBPfvQ9nt7yhxErPXSUP7Mw7y3aZuGR2Job4cq
9fYC1j6cwYxiay+UCfOG0kucTdycK0J1kvQItKF7yn77X9yd144cTbpdnyiE9AYQBKiqslx7RzZ5
k2j+JNP7yMiIeHqtGuico4GudKubwfyu2d2VGfGZvdcOiMSpHOw8WDLkSi1Uq47kFZYbw+toZ/Xe
B6hSd7TTdjkkWyN/dcGgfpi2N68dD1WLeFqiNBV6HfoDcZ4yOnO8Ip9ejOs0e1tDSGUN8y+r/cIM
IjfjTLy4DvTvuZU8DmWw6Adb8MNk47KoHyjrkETXbuH91qZoeKK1D+pnMujVCKXL34QJyfssFgNA
0Ij2b2xrh6AbcsA/By9UZUaQWU1Snjv04bWqyZAjVN1onN9xk7i0V9NCBMGElQTLw0RSlwD7xTAx
1TBk/RFJ3F6sIUlaZemYewzLK0+UysPmCGyQDC7b5t0hnOriDyOtWO25eyN5aKXQn9FcrwGkLif/
27rKu4CswbvScx79uC0lHkuJ4PvCp7BlnO99kZWep7+lM6/20i7dU3Kzre8hEJXbvZ+I9i0v6IDP
8ZTo8uAj432wDZm5e2o/lLoKeCZNyVr8QkaIeDoYB2TJaYmgYwdeJiTzxG3XfbL1NRROrxPPq4e/
YDcVdDUHmpztr21msR5n4xKHgyBkI5y8T+MfPX/nwWzT8rpA+31uc341mIMxV+0m6NSfy8ohcRwX
GZPTqlEAQv8pO7DyxSo+0SthsyknFt7HzXe6v03ci/epTuCc2TUm3BwuQMpXCltI7ZgycZSlYYGl
BCgVNrG4plbLum1bFb7usL+GMxva4xyuVMz4PcxCj4QDgJovoMxe+jJUDzMgkC2LBg0DTa5l+jPw
5n7JmL2QkOykYngqZoyQN9tUhUQe3NWj5YwXYEjR1O0HLcwPOft4JVqk1MNxG+rkfZblPB9d4J8f
/xrY/D8J5f7/lP2GDgOj/9yu/F90m//Zy6/5H1n9ww7mvyDv//qP/rch+Zbc8h/iuNv//w9tb+T8
txsuhIROdHSpi4LgP/VwIkFFFyLDZTvj3azK/LP/8d//TeSCTfvf/vr/RHfAzflXpOh/Tbmi297y
Bh9mpOYFUYI2498narRYjTfWCU510LntQhbQtWnctErc7lr4c+7RUy7BbsSTSWH+d4yXSjrPOY59
8RJx3TfEBoExB2S+J3+pC7yM8sZfxIMPaVmDUEzStZ6usaltkD86FcehJLwshxHJwTlIRqCMOgL9
tiD+qUVmKYu1uvagr7vysUgcw7Uf8JreysP1hpXehAyeBgkj7wHmjRvsoI2V7rkuZzP/dhapusww
HTf/yICWZQe40XQZBjzYCismGO80EprXgdDERoQERAIsJKaWDjIBuBwycqKJDPK0uQ0P6u1WSwD3
cQ7KdG6DfD+095h7p+ZxlOtSXZeqHRNuBUYtwz8MLDr5HX9d/sqHd0PatuvNv+BuXvmQLwPtHDF6
JnMJfD5w9NHvq8KkiJJjMY4vKUOUD/6E/otMr/FRkwY17+baLzsmNXk0nMMcli1dDzlMPfsqJl+M
M363qT/JO9OV0TOJkiHOlFtsXQ1aVVSnBoiS+qS1I+MNIEWGOTn4auRc7LfKRBDZDAjLvaD1Tk+6
EM5+RQb+TSk1A1AEZmHiPa7Rwpz5Zck9uHEfc5zTbjjD1Cygy6pguXJ6DN+3rjQHSRPbHHLbxXec
+zrcCxvb5biRVXkYm4EM7GEhC4skv9yc63CR9qTxeATe21zy/HxbgAHWf5c1YXG/F0L4UG7pW59E
W+riMJGPCbfvtve+RFVNO2Y6v0jv5sSbml/OGnSnRLreTcrZnekGijvlBdO+YK73plinpQSnUqcw
R6viwxQ14mndwuqweAmYPxPHuxsAnIiYrXm2Zpvx6jRl9zOZVHmEtYtFyS1KZ2eDoRiRJSNKw/Ps
xcsBdbndtbmALBzTmeh2ZWC4TAN+7wg7+i6fnPIDw9r2nKLoYpw12urdzlqtexoR4sB6FwthFvrD
hnsojKkmvGFbnibj83FmJMSQb5j5BBiWWV8uhkly4SUH6esOzqAv3XuXRVVWkjhePaiOcEwYr1Hk
MC/lS9xVM/lotyYcPyiKjSXF2tIIVO+okCqqmf1cqYEegyHCV+e2/tEpHXvOabPK6ypKl4hxb8u9
P7zBXVb0Or92fHTivoQ5spwDY+FegW3DK6q9ev7WxV1UPuuy0Ydpzv1sif3luLSIbLNpDNSfLRz8
76mtujMhieJTrWuT773cErWo1NA+SM+2byllNMbq9YaIZjd+HKyz8HCuWLQPcWqXp6aE6XA3lz21
s0d51++KdZSaFiQO68MGKgS3zsrACZ5gX1hu7HpQJIItfrauNjnbbRszpW95C/nqN8lDMLoF0wZn
xXIuwzYu/iE2Yv7e+hgm79CoJvpcEBZIepaIRZOt9MTlobSEmG5eP2B7zgWsex1U7YNKkurV3fTw
nTXT8AHUcPtO35Memk6FzoFDAgPY7DUU6gXifhYmQ4Awvx/COXMRMF2xawUnEp2KZ9WyIDsV6xIV
+zrBmL0T4yb2ay2S+2HU9QPD1UjiUU3nhwUQ7/cEyQ2hvdsoG3mIS7xJ2O19ywNh4sc4KAi5JUdB
H4dVxQ9LuSQTPsakh7bj+TQmqyHJUq0WRl+yzsm+z9sCFHfTYcYaAu8oCc30fs6BxSMQmkmMmTtw
duwVLTWxpVYG1CkxMQmdtqQ5FBTSO7YrVGuVquOHbVLhNxS/fFBebxW8Y2NYLeiJONZegLykZc11
+MObh/rZjkW6smmNXMP8Qrvhzm+lypE96e5tiMxyX8+5fgOh2RxbUIw+bLTQfSX/K3jqRcEcMu8m
8Zc+ijGm7odIMjoEJMP2MiZzqfSgSR/CvMm9PfPkULbcZJVei0OvBpt/Y7ZOcmBgUmd6ntB6MQ2u
mYUet82T2wsxUHV09vpNnYAChD/tEJfjnj9jc/ZO0TXpMerq6dyXejwgtuPj8xltEyKrRNDTXQof
66ynYGLseOOrV6YO4s76Y9/8wGsNNjrv4DelaIb0fnRyZoLhCOmBZZU8KMc4L8h8ooTgoTB4SWPB
SZ6MpvgRh/32McG/vaWQspz5sywufTvn0nTbhzh8zG17cm4vEwaxpDsuvJ5NRriphzdQ8pDsarnU
TyMxuhhkdI3wdg1WeodIAW9VXkznvoW298/p1IJNX4ZYbjtQlBgP+S/l8GuKWCWdMLJx+3rMhM9e
M4/ueVE0yMhWVo+gAv7Z6O5EH8LimTy3vqWghMHS0jAVuurSd9wpRH6XtEiAJuKbT9mTEZzO5eY/
5Vub8+5EzT3YK0yX7SmpBvB1ecsY4qijcOE7Wjnjo36U+KxN77AIyksfX5BbSgTMjmOPiDvSDCjM
LdowmDrmYg5jlyPxHOqaLIv2+F2JqIDT5GCNkx6OIfzE9HrToe+4oPfkdOcGAtbqPuvOgVFrliLe
nqiZDMdf3Z42K/ltFTCKJWmSfvilujFITuWwmhvEqqNaJ6Cids9+PzOzUWnD76bhImSX32vRfqQt
AOmM5ffKTmhjfBnUHpOBkI/sUWxdm5BdaiY8sGzpZxI3qqYnIAp75Y7ycQEn35AYJSZ/wPkogiDj
TuJjStuCkE8oGYR2Nl65zNdbryMvY2jho06hDv7pXTsX5yJOkbYzo2bavDbd1j5g1GiAy3Ls7Xyv
H/W5d/wh3A1J67145TiG5Aww0N67fcAYlvfc3S8BN+1H3hjn3Rkt3xrB3ekH9Fme3rht+1cs28nP
jZz7H7VfpeNDrlQ4P5UcVXsmczhmxw4HKAZc21SZ53nqedpsx2UMFyXeJ3ETV98bULS/uioPon0u
137emwZlwv1KtG5/l+CqlTs1zyH31HQbNaeF8H/zlVLQ8kxtXkkCID5YxwVVCVwy+uttdhyydh05
1YcR2XWboVOy+pBI31ykcMI+qxaszfsyJJqMiIVttDuR2prQW265n+xeac3npdDiiF9Kd69sbTHH
R12itzdWENtvW1Xm07jsBxGZaWJ/G3ei68Z4yvJnJhfnRUF0AWtfuqP+MDU+0GyBlM/jO9o6PeZ+
EbXHegN1zEeMkHYTDbQvXqoXK0bvS0dAIbNKeS7TrHVAuhFgveP7E2sDWnzrE5zXazDBAXJijvAq
CFSUJSUxPtS5dTxe50iTj910CRDj2Zl8MZ18a23Eljfd8uEESYBNcVxH27tZg+b3EkOi2Me6FYeF
CYcgj75M4C0E3kgJvsnkDe23cK+9DpqK1AunH46qr0GKux5KsEdGVZQm7XIDoqdLMj8MbcHEAFtv
jgHXDYYvZu0RNQg/PkgQ8r6xTc+FfGZCX5LFE47ET7dMC2eeHlyCYRePX5PsKkv8ywrjVkQc5q+a
bPvppbWR5ZC0uhEu0JVkSqNd3vjhx2S3pYBTP5d3S1jcMJxRa7qTn2oNa3DuKnr+ONl+5YTAuVdW
44zXxwlsPkgglX7IEofaUbm9dx9ScjH+rYsegrAVQ525m8LVJ+opYtwjtyJhDTR1zbHAH95kRjvV
2YCF19e2WjfobeEYB7s47xoCsQE1vUq9aOYswiaXqXcJF6SoZ6cNirxyjhOjxZaPQ4X3gEnckMfC
25rjpKrxL3h0NpubicL34Xaj7tJ0LB7rdfWrH5GwLpa9ACd4loRj6T0TdITaqUi2qbzGvZf86nBE
Tjsd5vk1BiPBTGOWIyCiQUfYwUVd/mTEv4k7rl2fVW8xx8tzUjn+H4BWTb+jeEbTqOkTLvEkSXd2
kBx86WFEa6UYRne1EKCb2cLDhrntlWg7p/3IV5c7aFjIY1A40QhcWlulwb23kex5Z+pu9FmuDOL3
6JUrI8S1cJpfMD3J3nCKvGOlNM7+DC+42qg4t6j7ZerNnMpJkdY6k1EftWVJoVYUv+ImnKadXLrw
u6+ZnjLuFeU3EdtI8VWG7oXQoPgbP7NDVs/IecDqMp0MZ9Oiph3UIQZEE8rMD+VIL4fyKdMYUkpZ
rfuCGaX/4KYiNMe40u30bWOnXr03q6/KQ4Q7pHnVjulmVpZgCA/jLXWCMFyEFu1FF5vjPGya5yEj
tQnuXkc6CKI7LrNPv4aicgqiwLwHPQsr5tpik7toTmr16Oko/7ki06TMBQdPpFi3otc72Qoq9AF4
VK3/bI4cww8dsX88oaVybw5bdarQBryuNna+ufhFPjoVrZfOqez4LZiEPcyRJ3/43E/JSz33dt2p
JGTyWEeJc1jrxlJQuwm794RN/XwaNrdILkWMhAtl3BjsUy/onsAONed47pNTRb75Lb4lPs2yyR9c
nVd7J2/cb8IhiHiHkTREGNJPC4fOiqm2VpRwhzDuUHVEtG/PkY3cPpuBbCHODAPfnqaqaizIc03w
ydQwMLxZZVPssMn6gzK0LHYruNmzMxlzLyVVEDubLkwL7i4vPlI9E3wzJXMECWNFarvnEuSN7lOm
sd9LnoUeTKJLS8GUuYR9zq6IciMK6/cOobE5tmPg0QhvkdrDS61hJS360omk+Weg5j/kedG9aafP
ncdaR0tGUlf0pDd3egiIG6OB0F1MQ24w2kax0+VfidvSuXgww56IeXbJ6E4qZoVDQGaaO+j1x4C6
5BrWyXT1wAaXd0myqLu1Xexv67dxnGHm6x7bIlAnnRZjvW9rgg/QDTL3ObAqt689okvW6GVFIHLE
dPitgfPJPhLYp8cGzQ7engj45bdlt/iRgyiPrssMJ38/Ns6E2qaK048ov0Wul6Qh+EC3mcpY0iV2
uZjX4gQ5ynyhznPfQCK53yqD3qiYrSD3FJL8ifWtqqBWlBul7eRRlHm1fVx0zydqE5aEi9csYPdl
FFCvQdTiE4k2RDGTrtVJoIx5MlisTqlCNUDmsRRH/sAluchS+1lqmR3cr94a5vsK/MPKU+IRNk0T
weYANQyJBW7VEsmxLM5uKXPRfGJh4INzkhGdXoNGxoPmQRX7TFOd5H/AuxafxRbSc2qe0it04+G1
9vJ1oyWfxv5AHSj7p8EtTMECAAZE5knHudrOd+YTtcD4j8vGMv7EPxBBw1hB79yLAmQ9rar30NC1
6ldutPDn5NfOJTGK7Vggq+6TNIHEXGewI3uvClOsYsHc79dmbt4SUDpR1hhCxc5sKrcYFPW23oUG
iwZ8uCEKLnncD582iMNph48ufy7sim6zaolJgPsDvwI6VKTPNlXJh055ubJlC0x715SxVBciGAXu
IU+orxCu34MfifzkDng7gmpT/9ggGNvTwEwpK2RanOJKFd+LkWiO3cpSB/iUW+j7QrnhWc4oiIkU
QLDTbd58qOJCQ2Feq3F5pCSOj9z3KeKrqLDgsuPiRsTocpg5IfkgLw7bo+lgsZNVb23d8+S4Umzh
Rm9XbtzNUxSul3Lp5RMa1fZhjRq/fKvclE0vj5j/VZRyvqtUlQAZqWFFXpFvJG++Q+3D21KfsOU1
l6CI85dQJMkzGWgFm9oBgP9ZsIU7SFwyV+Bv4HvyleWANkPzgfShOyPmGcudLWh6j+vGcoB7OZ5+
dkgm3G8yitGRw0YYZg4Llui7wt8kSRON7fZVextH7Mc6Tfij5jQ/cVemBLZY9nMOxF1Wn2trX3JZ
1j9FjtbgcBs3PMx5S/OfBkOLIUemNf9yJNRZNC0riGlLxA9Kqp74rSjtfyNdig5tTzD3Tnkz3boQ
85XNAhsBZDMpg5I6HfLr1AOWxhlRug9lnaswm8Jh3FqAMG0/f8QkK6xPjRXa/h2gBTwn3ErmsbaG
aVjUM57bOr9/tLko1fe6dsab5w0OmolRM2RA9KqmPtgu2uasxJ67PGLTI+tpYo76MEry/z78sgom
onX1CqmFQyoylMQLNNWxEhEzX1R2f8a+c36W6ZyUx3F2On1kt+YuwNmaxktf7ALrZCfyNIifhzGQ
qOFNLo/Y4OiSA1uG30wVxY8+ID5/N4fKQcdZCSQKiVn6+6gbUVG525rvfaaUv2umLM0Bg6zajsTG
OCDa2IHeU+SP58grMGQimTJPvMrmo8vz7VXmBZMA1BRlQE/O4rRyStMeXUI8TkQulgGjuKYCBCVU
kdW9H3zqOGrum2q9nYLRsgIXMzwgRCWUOPfGcSMnSjOH0hev4lU7kHPUfk4FAs6dEol8JuxGfpQt
ETD71CZBcwE3SJogAsXqvSvVDInCrAr2nEVOeZjnLlL3VQnSd1SO87NdmirIZM/u7GwWo7YP4ybr
TzUm3SeZO3LfoadDNNAiEYhm31yFo0lgjKZt/SiN5MxcnckxmQ+n71xFQdMfhnxJzYnjtB9e8kak
C9yIMkaHgbbRz0SRcnjrdEq+6pJxy24oZFVwCrQY9ppxAzI19j8tSuJ7EXXmUJdizVKJ1L6JCNDb
Lyra0Ik5JjxXpatRtTALb+iY4ub3SrzYkWEawhrEnafEl+K+X6U+owMJL9Hshk9qSJ2fzbype36u
8an0PXFWpQ3vbsTN+NSXrmDvjJaGrScZJrtWSXPG6jGejJ8DVFuS4AMUfl8+9BqS3m7ZTP69Rif4
UvSiPudSYu3K03m5uvAIG9awYoOsg/agQ7C4oSPrUVFAFmw9MgBmXSb/sA0MfsFtXC4+49nLFMUU
25WpapzWpv5WTeSCAiTclKyPbmSHnx7DeF4jIFAvM3jA6spIcwiuFYGJ9a7p11hnaV+5bBFlvcBE
Vu50SBODrAGUFWm30hu99gSqeFiYA3iLf2gJ3+LyHwZDbe8GZXoHhpRAM6gjYLMCuzH682pxv9b+
FP9h0AiHOtcJnDjhObk6ds3K6HnmNNuVw5aeNk3N66NLeiwQXwZoTmAZHCcTSeYJwgf6Ra8+sWoR
E6/cGhUvql6lBxC5V1uGGBhkWVNIj3F74rXPg1nXz9x4xXs1lVHFsVWyiEBHkkSH0CVX7jkgPv6Q
KIo+vbdj0DFda2HBPSt3i19CMrvnx2CEX72b0U07fzn38k8brtFwjXDNPKh68p6ZsPMR+J04z8UQ
TAesCXDXhjzwrmGFevpHXLbJ1xrG7QOwPzjTaFo/03FsQHmmCRWqFSo5u3631QdiVp3uqMhyAnm4
bDC9OWjEvWluPEm3zSUEaFk2T5FN2pdWl6a/iilh71xFY/Ll83qDgAr9nFtmdPShIsLmeDPlHFg0
WS5wIhHjvap6d9lZCTcLfW2TcLf0wZDsB7OB21n41/WbjIvmBBYlvBrEUl/WIvPgLSWvsvAikbBG
F/45TEWqDkkkKtKKckJr2WEsP0sSrIZpy4gMKo5q8Wb3gBa+viSpNWylt9kcx8QXf9ZbQouneg5S
W80MZWizV5RQnewGdLCB+ZVQ5ODGXsCbaTHqJ5CjwT+Ftw5nO4n1lXNFEyfZdvkxV4LEWE/UbRaz
vClPSz0F7S3prK+zELzlvmmhzbxalv1xBhJt8Y7T7DAmsK2G3J447ce8QnzrFj/969TSeS2GcPje
FrY8EsSVjt8r6SpmVh3CtcxBAf+yJMIbOEBc5+8cROaB0bk/XH3lUXdHvZGa07ANhvOUFk23p9Eh
piM1TN5eGI3omTqiLJ7RiJKs2+KQ03flokoA+WKQTyTyesl77/n+9By6BLRx76cieg6ShITQNvGT
kwFeTGs/hNudDELE70WSx8UpKYjtrAMiPNndh314mFm7oHKAeFqcZMLLwiGcs+6KkEUdHQWi8EeZ
6inOWq9DZV1bT42HwRU+DuzWJauAiadcfeCWVXQ3V05HBmacLm25Y5ApKTHNGAYPWCz6f3KbTNUj
6RjbcAFC78Ood0QyHOKeB5Ejrym/p8G0sIARan3zx1rBX29JdqOhpOuqAjHwfBsWQ5Fq6reyKUn9
nETjUvNCcyOvdkZjz95S4ZBgJmcPkHxDZtLCrxG5LmubExikMUmkOChSOHd7A5it30fltJ023v43
6ySOBL+mGE4b1c8zeU2g4EOGqL9SH2XMbi6nGE1mtb6WjT9eNIEDJ3ZL65f1pPfdSRfzntS3NVWQ
T+SKNgR/r3tv9C3hwkrr/kqCnW2/wWrdCCKO+3J6CQkzItGyWnGTE1k3vItmjF6ieVD9tamDrifk
aInvjZoCGv84H8aXPk1EfB5zbxGnnGTOG6J2jNcf+ZJ7w8+AbOPuj120NRxEMe1/4FZ1f5wa2Egv
frol296WqVtx62Mk+D33KXo3m69Bkm16xZN90yOxzQxZdUASTPN/mFMxLqNg2b5GiWnnPPDr3LlB
vD2g7ZHlo9kiaFtcNUylVqSp+85fSP9KQIW2P+CoRl+eNDRnqXab84CS9NdA3gDYvRqlNPLooSH/
c2ZMTm5N3PnXFfpWtQ8x7BRsCmd0m42MH9qo1+QEmxV5zpQodCkNfPaTPzIVeeeiiWemPBH0aL7J
ihKFqcb6gfIgt1dHDd0pNEpHj4UcU9aUtReiSvatHNWDh6AnvbhMGJdjgkmA2Tpzjw9IWDyltlDr
Xz161rsuiiy3Kx9qcMeywUWH2qEBOiyNxDSQtmHnvutIDfq6DdN0u5XNgLYdvQADrdvA/fadWkQA
3iqPGpHO9kaat5eh2TCfY9fQGBHSvZTXltNCXfSEqO2COK6EMyNMxLaOOYWfdFvzi+G6yNZ09PQh
HSDtnaJ1aBDAYZ+gORq3Q7PK+PYp0MvPDG3vRJu6ryZC/Jo0JW811BJ19topyFbH0ZeKqnMAtEiL
kI9TvLyHcW4SgujI+32Yhbu1FzeC/Ruiuc2AeDl3bGTH70Y2MW+vViY1B7eZ3AfAqO5rgzlIHQba
B+pgTCnRQZR6OThzsEHfIsb8Q2pHOBbZeB4i/1rqhssmBL07NNMdpTiLMx3MNYwLyLrtB7w3/KFr
aXl/UCx8497Ly13KhqKr7vUQONY9U9w4m7OLAmbRn0XbldWxa/0perJ0Vzdy8zKYYz3Ma/VGpxp7
uzGm9DvnBTOdbhelnbI/l8X6oQH6243VfbHq7uaqKuo0Iua1pIu771Yv2eosmEfUjkfr9nOUnrAX
pYjUYgXKKRTNIoNfMFgESOfOZwYjmXYqNOfcExZq2dIVF90M2JCZVsrRXoPZRfa5JxAxXO9K1coE
xT3RhF5/KXkzt88mrArveRhUXH1GVY5+cG8XWtBuz5tBLuBgPUc8eh6d9WGJJiVhUUCTQ+lVN87J
us7EwJs9TfrDW4CwyD1CB1revfGccctAlSwoWKoFvT4B68z/t2AdkeAAklneoPOFyPx4Ncv6ndh2
XPc00Asz++tQjqLR+yEMA6BoisS9wtkr2xIJePBm6r3plDKULpmzhu52Do2gwnvsaz+GeMtTQ5Vv
tB2yihJBUhTHHrMkHpcg3O5RzaG+cwXLMloEZtjTM+T/Uj8roie7aQ9tHkF9iVI2iA8anaHCZoDb
CJEkuvUoPgt61wGTi9OuzamoWpciWTOcdzE2GLmeS0bWer8GJDjeNd4wlU+cHOBjd6x2WQd2soH/
jZYZ9wWOCnA54Q7a5zSgp962dhmPaX9LXrnmrR6JbqwqqeI/A2Ly+MNNKr+4p5Gdumzro7JAvY61
jATcObZ3U47ZrNw5eeJifkGy6HwbRN3JDNpq22cs+znc+hDpyGWcCrd5vBm59TGV87ZdbJnI/DS0
eZr+mRHtEMmOgikchjOmzcE/BMjY03Bf6vAmBxqKkrY+Y3m1xddIN13ooq4RzARZE0Oye/JLndCp
a9OS6XQu46pc7hCQSbJfIppiSmf0I9XvuWY3divW+wWouU3yzguJe8VFsb0uzVi49i11Zj88IaVh
F0+lJAPnVDKN8anGkZgQD5NOPhrw2KJ22Q9xj0ZdJoFc7zQZ2XVW5si34gvbCzmcsZdqc5IR5KIM
9aJq9tNcNIyjSHA2ycmZKzDCqKLpTpfz7PASIb6fWAe3jRHbH1Yw7Vwc/WQVxZGfL5wvpUVL8rJt
lXb+1gmIxveAt2KEayxYrPwNq0myAQ76PmCJRbGMDrLwPQKFO2w6TsFN5ITcoGKvmW/g79PTMiDo
9fvm1KIvmY+iNA4KyppRMEs55nq7sTAtMMQ25DsuEZHrq0pMJB5rpLfkLBKglj6nPgRW4KpjI+CD
L+NWD29kDQ/pXwiylTmX8+gM923VUaHiObbwpL2q9L7qqCOa9RAxzXLvChIjPVap4Rz/BS9nUGdX
oJIzj+EycVGYRD0SslvdrA9qCPp3x6NZJqjUTdtfNwfIcDTSJGGz7Ji7t8ySdshs0P9erEaJ8L76
klTMrClFWD82DOu9o5pYFGRr3FXOSQzEhWZow9bic2gpgi7kKGjx87YjiC4LF3b8g+NxhB28tWPz
LRexmR+XaYxFtyMRFkdEAlrc3qWdhoTHSBo/2HGtOOu4LdZaY5AsReIdE1tU45ARk1HaY4ppNji0
c2sEV6Ut9VcSLYX3QzIMDe8ZRFE871KHK+CtDSJBBjjNg9An1x0XG+4ju9S25cSKWSSzFYSJh/0E
vU+7MhNzxohhfte1mCh7J5E96Gi3aKdspexNr8xyBnmx1Mf2cwzoa6+TyFfhoKWap/QwKjPqCzod
b3pQaxAmf/lfQ6PlkJkqH4mK4li4MBqhOcN1j+628wxPJK1PntSXrca9dKyYheVHxIlN++oMqJO7
lXAGmmPKYSwU3MOKrsJvCby0fc6v5rFnfZV+j/phMkTaRcosV5hUhGIsSBfyk4enVzzriL84x47j
Ix2vnQXQ2y6YhoQaKy1REDwTHuJPexvM5CYcyFaY80u0FUN3xDDQdm9jP/Y+pBUXUcWJPTvhBjVR
8WiSVSU5zhe8h+a+EIlyqL0VhH6Q9nG/fgsQeA9/gBs7xZ9onNbmlRN5YBM1Bkt+mDlrgCsJOQVH
BpWN/EYLlhRnBNEq/YpnvHrhsfGYTT3xkG/Th9Vj2h4LswWzfl0hBwX3rbtJmVFisj8zka1cDMVu
bLpPUw1sUc1Qm8Je7Yp0/0hCeeP+DWI9qn7nyOSFnGvOO3YsT3GhbnBlrw75Jp9Adee4EahZJ91f
QDeu+hhJ6cx9xjhwUl9qdCUSM2qYFWKyWl1MirvQmLK+Ywzyvzg6jy05lS2IfhFrJZCQMK2ibHsn
dWvC0m1JeJNJYr/+7XrTa6TuKkyeExE78knj4IKj9bRuZITS3YbTpMi/q6jYpglUbbfU30RTGApZ
QxWdvdW5cu7373F1BwunF7ZW8F31aPZeJUpCC6MKnUM1ZSNalOdWrnOoy0baV0kVRe+d5ps8/+ZV
tBCfc+LgEi/OUtdevmtj05Zf4bSlfX/AxY1bk4RgPm0L4Q10nmXPx0vKIQvcUT4yRTV0sLk5xo3n
Dl+fi+0D61Z1xn5Ccq7hHZ59pp63ztWhtzQxIOlPQ8hhdZpUtBwHOfKXxhjqXsppBNCvCk+gsZDS
25MXaD4C6a6gV7bB/5PPufmaikG+ECgOZ0Kfjr0fdR/KJJDhQO7IiDKGxJKDGjcNrI0RV4TdmlMK
JXg7mKiha4Y+lnm0h1AY0Wnkiyl/TamacY9xaqvmr51Y+z3h5fLmL2+cPeiCVmeS/q5BMeft4o0u
nROWSaCc+61y3YKRVsj13iXS8LjgnD/ShLzifrcOps6iwjAn3BSOLz0ZDpthV5rndkjjcxppNHRD
gPq8tZt5XPCFNcQYrN2zPuwSO1cZWPZy3l5lmcmnfEC2QorR5Zch5XYqJj+8Bn5YSPaZxr+4geN8
hSF5sjJ12PCEpNF+9FS/J0WYi98cN+VpqAL3zuXb2IupJxi68CY6jh2iX9gG8mogRyXEWjd0naHw
n9upmZ7IdzseKcGRPggH3i7C4ho8ZotpE8/f/Id4zQTCMTvoSxdNzZtYFm8fLq169bwcpDA8pnrP
qtbTDN0rBj+eED9aJuODKrfxU2Ej3ncF8SWQP1nSEx3Yz+k8XB2wrODxM9O/MTQRc2a4yBFl4za9
YQJo9+09KupYONafYNiRlVW7/BMA9tYnpB1yi5up5Tmv0vzPAAAZfgfX+O1pmXvftdzMugcCAlY6
XK058t/fqL254q4Iisdo9MtfTTbibHHNEHxgmMWXIdeQ08E0+hcTttG+SfP03iPFSuIow5jizUXD
N0yUkE5n3WO27EYsNKnN4BZh30tuXSMHyiW8c/l/by5r9ZjF/0KXKC8FARKZsXMH1Fg95zDE1J4O
IvMubIBvlx84f6COZ/Z2ccGFmJm6eagq9jIXFzfJPvKB2iGKKlgGXudQmBcZs9Het66PoQUig/bW
nLxM5AdQbVhxeKl4XBp68Xc5lTp7jD6RPLezDk/VGmWobQo7N2krZupGseouCSSqfe5XBZM6IAkK
LyaJ75alyckQE/lilVUd/aFcTn60RUdUMpaFI0i+/TKXxWXBk/G0qra9QhLgtF5O4cZ+Ehervfc2
blOGu+aNQnNigq6MtiBRpFfu7Fow7eqWBCE15+5+RtxlUZk3eLzCitKYbqsQZ3OzLRgJIqclReex
N9oHmTccUAqD9pGNpH83exKVolp1lDheHzkJw3yd4Cb0LwVlRedJVCAyNMvZC109+kL0sj+rrbKX
XLOVrNtmvCv4h5+YZ9u3YmQ4jTbpJ5NlK8zMEOXnovHnJz1XxX0a5fGD2FKKH9A3q0eS1OygRRiq
17yJsZT5AV0t3dQ511Qt8j/BhgeCRRyqXl5WryvF0cfg8NGlzq2LxHYfHgCGK3wl70DsFGHUXbfs
zKkVVSOd8iC/t2P0Q9Uzh0ww4TKz7nbfszq5BzMzdMg3rns/F3n/UGBn+Yy0Vt7BNJV/aCnWcPe3
gEN0ljYmu5vXQXUlPsBd6NIgSsuvxVAU8ZLJJZf7rlnc/N5gZymOtnaHZJmicbxKHC97Dn5FS3h7
sY8Vit5n62PmX+DonBmMW0JQG8TdLfa0t59s+8X1XN0V6QDSvOS0cTBOXD30daqcHfJB+Gh5OeHt
ROfkLYEmdQa3xu0WtjZ9ZxW93Y9M6J9WyPqKqm0OBIo40fkd20Hi9ek+T+vpOe6jLalLP9gPrGmp
US3Vo+SIeh/Xm6UEAaz6vnA5OD8Ps9WGCIEu3zoVzc+K72HPW5two8sz5++Kl7WHysJspbHK/eb8
Fa/n1mtF0pUZEWOCHWfwTgy3O1otyv2ml+JnyXv2i06gIud941AZJgVqG6ilmaG6DpcimWZqI+Iw
DL57k6ZveW8kuxIOLmxaBsj1Z5LxU71f+2FaoI9xAk0U2tYzgxPpzT5oPga8wnd+78fvI4H04DKw
yzqNapu7pw2bCwQVik8+srQVjxkxFwSKPn5x2SFdxGJmkPj9LcxJHJUoayrkKWPf/BcDZhA8U0EB
xgjvP6TmQo9xMnJ2nblHM9aXG+0pWZIO9QRboWn/kt2fLnkYOFfe/6V5N2UDMGQqhAZ8MmDUPfSq
j94VPkyPLvXFZYwo8py/dQo8+mqFDh9rTw4+vi13+G+Ssftxc0REBGPofe3SvDkUGaSvk9DUzp8y
D1bdZ2N7VbKTXPj/z3zwMFvYn8nxT7bkHrIaGThE/inF7SMWj2RIqURxsSte6YMj43qY0Ts6yWEw
j4lEP9kUXAkLyrisXlKB9nCb8N0UfEEwroyRqchi/47X3Sx5GqsGo0G6jjOHIwe/yoC5uy4SIXsP
G3KzFdno7bsY+zsnxsWyM/PXoLiP+OGwIqATzgjG/Nc/MZI3nFaqUY93nMAAwvRj6D8HSzp2L05c
S3F0VGSiS8eKSzJA8iy88hZciEeOOECIVWci0VkUc3py5gX/MqWBYu9kgal/5JCScox12OePlocO
6Ac7jqAemP/wIsbx8CULqG90UfnB0SmL3v6ZGAr3ddxqe+XZ5fwWHDV0slKyBTOm4/AzYPzk5gIt
heOe3rgRE2e2qqMsIYic02Xeriz7i5esuQVGCJFa+dVbrfXPKC9wNJD1jpt9bhyP5agTIcjynuII
rFjSFncj/kzSrCXpVfY1Xqr1XZHNg3rPJR8DIeot1v8oBKwcrAN8/pxVNY/9c2wHrX6xq52PLDMw
vYI7jHNeJWCEfgxrjeEWtHmpE5u1wTHD46u/ydT0lrf1GrqvvWFJeI/4MrZsGZZBuUmz0HlyoZaK
UNNBjBae0z6ArRJc2EIasuTkrAh9wDWAJ1jleNOFOzznS2tjFxDSDF4k1Lz/f9BnpPykX0kqfAeu
YV1ZqYYvZENBX9mgQUIkFe8V8ZkziEN4cqLWbyOv3dHgsFNeKqlfVOwjW/IVKXm3/lAtNCw8oY46
x8Ca6tv4WY1dXYjmd7ZNzKxbwQ4F2kyQGnJU7auaWqjDFsTUfq7aIT5DxumOI3TB5d5h+ZqiX1R1
cSBsNszfsEIWwvll2tz1iyzVS4r95i8G5Lm8hLbRC4odL+hbPI7wRZdl380gB365rWKNt4jwDIiy
/FtSQ3FFXAvDs41voV9d/BWDos/5VKrCb7+2xZChY/0VNPMxxKfa7zO5KX5mherFg087uXjEYtVR
CMYHSCXlJoPhNDpq8McEyKsk8HZDLp/9NU9h3OgucPCfM9LF4jxKRtk91Cwjjk0jUwcbjDctzMFE
qLBmVVFcF8/tjN58auLNNp+UQayocKSYN+rbFlWsvwoBGmdXcWzvaST2JtJangYrUanO/t1UTCrY
a1pJZH+aMeSwO98w7OQrJei0crKLWYKByp/UmPa7F26+3OGLVuQ74swGzgdZj9hrOMzMU/ynR3zc
HvrKYvcxc4GHZcUCVj3kbV60iaBlp2RluVnqqoVkC3MQ/OuQs+hAF+bW47xfzoVpaGfcr0PQ/qc3
yzLvOi94MtNkDr1muAZOE6cbHAjRKQrifIBjTfBWZys80LtQOYYtCseucfNo2mPzjTllrtvlMR9I
a3V7BEIJdX0ljS8J8LAHpyoocHEDs+kUdRIW2/qTeicoN/6Y1eUhhHfJZczpJSx6dI/J1JeqsvJ7
45Oq+auEyJZDoCPHEJDGdgAOAoneYPn3MTUZFa0YlyBz9uY4wLywh3xymplbopFr++R2cuavHT1Y
fQ927CHeiC4vQ/nBsqoMDyIyeXyClDs0TEjSGtzRJN2N3kc5gbL7DJeyTZOaBGnzz1a56327cY6O
eWg1hl8xBegq+NlfdN1k/pXB1w32nmKx8+INPX7UzvPFfLcUfDxvhmX4cpA4X0fKkip5obeR60x0
t/2UnhdxdA0LUtzxt27Bte67i0Pm6o5nEmjFCW3qik8fF2GfTd8VqmJS4UXyCZUjMcfFXF5VDprs
aOJWHn2t3PsOW/v02/SWZ9ABxk5qjgEINjc+LlIOvERJpQFFWMM1ny99nwfO3uPng2BFY8GfreyI
42yBKX8px9oTSJq1OHl+owJWRSwyuEhXtPXa5OEtqepQC5GtEWyDch6PfW3NwraHL+AQyNE+mJrY
Iw+Frn3BAptevT7o3lassSnTpFkeQ7Kjn3ZAGkg6D3rqNGYkeRFq+/kJtgIu2dWELvYnHLDjBb/F
dlf5PqESvLh1TlCM1yQrYjYEINuauCtPWhgQM0iE9mLqvHyq4oEhzNJM88x2P+zuZEedYDKLuXgJ
qHXpd4ES64NHqWfPEI1s6iOJTnuWf4N4akeE1Jv0iWO9Ygp+7d0pIuxaG3+/4cnzdlkdQWWICeaJ
i593Hk1BBGP0sQ3R5/dg3vukpwHvp++WgIviMQKsklcoaTVmc+cx3OrhRLsfjzZZpJ1I4gUHPBaY
mLaeiF3LboiGrD+20s3Hh22QTHFE3YYNu0KFFEWQaOHX5ewWfy10gb2rvImyPd2fDc9BnQ6UffkA
tE+8TObfa0fWgAwOLp2+nvIPL15FtxfWaXGVkUEydxMOLoKgW5wAbCimpK8XeWHZ6+fHdAA76Ds5
cluJDP4jnAsRES4e1795QGL3Tqt4em3yORguAGqmd3cOFUsWZyxPARjA7ihi5sljo6w8D0XpLYzP
biOfBjYpz21V6KuWsw4etbLmCuWU+z7nVG2pxLsAI44vsx3CSxCC2YHbObOfyFmPS1n1z0zHfF37
Ih0bcwhJdnyrMSvPYFfUmVslPzCtzBzABpZu12Jltru4xEIIalZmix96g0nwrGGS5Efhr5zfmtxB
J3VwtmKXSamrS5o4D05K5+YgQC9SrFhN+q/NFkZbZviQzd82b4kLI+euZC/P3dxb5yvOkW3eXPD6
U5JOAwsPSaSN/EaObMx72mNoaO2pt6qYk3kakHpB8nFqmiqvPHjAZBTbAuA+3UgrUwJdynkzcclW
x9cp+69GQQhq+kZzcvdE/NTNQ8rxmqDlbgKd97K6JTG+ZVnbQ91mAhjK6IzPKYWmx61ymus6Ubw9
ywnf0WjXl4bw494xGS7DdjL2ca0rci3cdpqJs1Zz4k6lgcnBwQO9WOnjGnjNk+aa2/ssOBOI9EV1
pdo0TVx8vQ4+fwfvZsjSHHDgYv2PkQcTlXxWyVMeOdibimIKb/J7NrIB9gEx7Vn0dOJiqMRwktCB
irqmY9qfNuSvq4M1h7P3SAD4iBsGg/OmSm7fouo6wFRRSHSp9DAF5sKiJ3tjGKznAoM4eet5jDhl
eDJOXBSEs6XL91j5FXuy3E2dPwTF81Nch/mvwODJ3W2p8KFhDxhi2oHO3h0FJNhffB8wJLmiH7Jq
RmdvcE1dSZh1xzwY9UHINi6/rHD9t8ALig2HACrFD+24y2XQ0vWPLWoRk2HhxXbH1QEWICjy+o8z
juGzTjenPjdEgAUcKgczMP2g3w18xUQSenxpV9qrGtzM7T4faArTvdPQQIVCe9GIuc+3boVna/06
fS1QRZ/6Ef0FO0PILFVhOGKR30Jm9KYhCw4t4x91sC722UF0DIBz2/jf4dyu6e+27dJ71ATusraF
sM4QkoWEsVlxnW2Jaw3qI7bTp7HpbEnoHSuEsy5IhjwNyvdci7Y803sWHlw0IQ4/o5cgJi+syzBH
0wicvsnAZQC2RLMwgjVL8Q90vhVUHrLr39V+xkOV8IqTRDRL7mHqrOLo4Rt4W9Mb6YWFmjiZwUQZ
j80OIqIhaPEdObBzlJiivXb18CRKtwgPWcdjY69Lp2ULwpHjgYRxbxI2mOnjwtnlx6wFv2BoA8Aq
3Or2RpjDlUlno29sHdCgWk2vDL159KCszS5NZ/z7yDNLeY3JUsRH3aHd78KpJ50kZOPpn8gkJQdU
VDpzWXyztEeCQw02XuTVqEywrWJWIBEgHlKujxv9PRwpKe7rO0o6glseZBrJdgNjTmhD66ZjqAvF
nqCUdM5ON4Cp1GzTsqUbzjNUoN+dD+pmx9p8vfCv/Ue/a/HM8i063lWxgHYfoIp6jzMkvqvjD83Z
sar/ZHZt7f2q42W9zP0UsOHueYuSJlFyJq1FIxpbcvgOV3sbVptOk/UCejmVl2GZLZtnUf0roGmC
pVkC82/DoSp3OGUgzBLwIqkF8mfyrqnLseJ9VlZwUJBx1oWHpk8LcgEVylYzabwQWCfLcx2Z6tmB
WJWdmuaWtpzdmRiVS7JOfwz5uhUC1mkT4i5rVjfo/xCa0ncQPoZ1TwwTy+QAyg8WApbV+oCHm9OI
8CarTyTYerUDOVBxGGzG4Yx+F5OpARaS8Naenzi8GvNJZoTkOQY1v7tEnJ2i8yan7AqrcvkVDqyL
1140uITi9LNeSfy83JbI86dW4UoaDZW324MZrL7Klf3FjvF1+3Bx1HBFo/HiXkyZxx69vHFFUhFn
wCQX+sXZNMqLjrKz0x2/IvQFJgTzj/rZ9MPbXPCnjsbxV9aFJxF6XJgEmDBvYN7KswoKUo4PH7RA
n5HTwDqTEUPEXzSB5A7Zl25fPBwLNBymcj9DmiA9i+CO4nnOFhLTpzhIZ6hHNA08zNEmoE0MtfQH
meiRIMRp8wrznxeO/YvFk7Dt1lqydORSQPmvMZm+AHsKIesN6Z6g4JjYdnUPtJL2B54vZbJ6EV5d
i5NseQ8m7BjBVtoTXrpYv0atyPK7nEKP/uTzAijZulbrdoFetxGzXMn8JshL3v3QoFI5ZGMutAAK
Am+qW1n6Utkwxqx/wbxmR+gS41OK1e6asRj/dkDIfJocEAEvrSklqBzhsmnIGh3FJG6PTUoDEgYO
2aH4FM4xHIIhPC+lnA6kpXjqzI5nQE6uG3ESEDDkYwZRjPh+Rz67jrjEyp/LfR/wS3fIC8mYjRGI
pjRagNMuvGgi6IHk+OwJv8b6W6UDbCw9ARXgOAvfRt5yUB2mh7/ciG1Oej+zj4yVnr8b6Vt6jfFF
/pndJeB6YtG6M2DUThv1yg84WhB3hzndDiQC+qeNHcwlWL3ppCnuxZg7diz4Mg/x8sDn4rxZG5CZ
zjfcqmWE4s9qx3a0Bod8rjWTwEGQTvgUGffmv1X0g/jlrFgmPbth9HbXglM5ueQmmdSknwgdRZfB
FSyRqsnGTFGZCBC6MtDB1Q3ITA3nvLd4ud8MM8150PnENJO3JX2RcXcjAK6YQmEgOs6ZkgHOFTog
r3+jUMU22TQ7ceLVId9sMEQBx6dq4yrjH5NuGWY+vjpuHs3UDg8pX/g9viECZjW9lVx31JLt87Uh
nEafI3HmyDZXxk3KcOHZ/AGoRSLVDNLf48Ix6WEeBCopwI2YFCBYuXNA0uA9aAK//1H2uURSikDA
VWxW6nOgeoK4VT7UPBcigvKIxS0ssp3yC9h3rgQgwFgzVzuFAFC/u8YGdPS2fHtI8agM58lXQ3Rw
VetC1rR+Hp/hpPNN1OBZsL4oVHWysFMYaxc795yTD/IgqSA2B3V26mm2cZ/JmY7Tw0ie5KnJK+be
aGbJ/yzUgIMfk6TE1YCudnKdrGDZxzfv7CLiq8CYG7vsy7LcnrJlHvgjqGxbCFT/XBDL3jlnYmaU
Mg+bO2zNxXwvqNTGoDePXnlqehtFxy4CKH5fuH3s3ptNhBK1EkY4Lv5OnwOWNz8xq5a/lriaeryF
EeZY3kX9h3GYowTv7gIfH7684TS30AVV4wYnMrIsHwMUUrKvPYy6wCvvqjGtvoB1qz9+JMOXOosD
72FzgfDfMQ9gZOTtvjRJzi6BxSu758cW1sx35NfF08DX+YKF3RLyVnV5q43zlnXah6N00wvoF89/
UXiR/YPvWQOfgZ24hTJDiGEfznheEC9qZCFqLToQnhy9PbVDbqDpFASKuCwmdTisx8sx5Q/8Wzfw
a1DNHVD3KitGZgHjEmUscxtHx7XgxEfqBYvJD7VgV6edFcPLAX5+fFnHMjr5Mu+fulEXIx8NcJGE
n8YSKcKcdxnaeb2hVbfxJwz3/l8Y6aVL6jUkytyGnNCovBjXp6zDVLBfxAYuAeJedk+7SjA9Ltk2
8+n4HY5T1RkU5ShXLLJT4IDlwwYF78VRYCEfnM3HyRJw0aqTM+fD1duc9dCtbnitISp/iwWzA0/h
cFB3QYdl7QHmVbMltMJolWDfrbtrXlvxVBetSZAs05euW4b3CkvxsAtSLF93HeeLCGLSJpHoKqx+
IR3VFbmSxhnhblYNezN6WuX8axz5gOpbkDPF4h5o0ZxR4eenrEwhBGPT7w4ACyH+jm350C2eOENd
Wr1PxPoIX3XFySEv8SVzqLPavjpM9HLP1B9Fl7UMtjOqFkXhcJUkhPsxjZ8wRzDR9R0x34eY/MXG
qt/xgRGSRxiWGC3co3TMv86OkMfS8TBV7Z008sKv2l388t20Q7ugi0KYL4ljQYMka8Pvi1ruSp8g
l87dd9I8PBiwOHjenTvG0WOVTksyFMPYsKMPUUGI5YVvWPzj8QV3PlTw3s15DERs8VAq4J/pl1gG
m74jL1pNVDsJwgF8K6b6JzjayQ+/6R3QxIhIMzzlSUQUU2Twfbq8w1FBJN8OPGmjlBGxAMDwx5XT
rdqvFsEDgFJcKmShBqjeu7HZkLF27IhEFOwgSUFG9WKfLmStxvWBG0UfgmCAUVQvcVJ7Mfb3Qozj
aXPYKO4aLaEItX5cpUfcGsG1XDmPUx4S3jcEOwhVrH72Qm63x1/gckgImTsf6tQLf89RqeGD2pic
yrPnECo5A4wiMQD6gCBwBwoeQgFhyqarp4dKxS2lB+SgTDKxZwf54K5zcT8yQeSnxresvMvp1kDQ
VX4xnfzOIQ9cWq3uK9OJ+RcxmcD/0OSvfuuAHzQ3TVse+5GHICHoAcKant3bC0eFB9zuozqyxxXb
RbIv2q2ure2VFmzSjjNMuvvRz7BXAtqR6Bztsga/xmUO3XNmaSE44nVC4ciHkPeGKNtx/bNGVf9m
ELhW8FHzgJlw39YVi/u1rSr1r7ZtV/5EgBDZGWcD2Pab8I1XRIeLxKgflOYY9T7TbhX0UiZDPTYR
8rrSF8mJAkXa64dmOxoMXdz6kmRLJOYmvmMI3iZ+12j7HTLK3ndjYX4Cnx+KZzUH6pHl0AYofTKR
gceD+tXvyWM4f5vZGBd/jjJXREyeZGiDzn2ttuWAxbMmMKpwOLulPVO3HSbAhDrYHxjYS1yknfQ+
nLHB+zUBRP4NoOA2uM1lmZVfQ+wuiJIr3rYRjugnePQlydIOHQe+DI8Q8J11/ANPLc4vMF08mo9w
n3CJata34NlB2Y7nBVjmaapZLP/0KyoCTiwWKxZEwZxicWo2+O3pAtZL46JK+OVp1+WAy15mLBG/
jeHmI3LxWsVlcRqmrOkBsM2sJXoXGvFlGvg9d1RqTzEcHCKpT2O7evbFcVWKSTIMC1yjA/8JoPWb
8cUOL9zKywssJvcK7bV+DuZZ0b8g0uCbDX/0gFccnukC5pgUCidL0G3Yu28oryH89PR424gUNx00
34isXdkLF19+Hyv42qvrP/YBejmrk6Wpgv8Q+DFJpWhru7KT1ZPfdCBTGUOWX1BIYupL8U8eNuIm
0F03sZ4WyanhtDROKoG09Do41Gspfgz46VkoSgmxL8MHbM/caAo4XJ8X8PpbTBPNdQvm4V6X9fRu
IuzDJEqyuT7BwJmrJCibxuwgN7WvG/PyPpjz+pHaceD4sRsF+xRjCLgIvGkK0yDk8yw8OIz6f7n9
SUU5g8fpyyUNCrBqjNJLv4xLdB4rjcpO8Gv76LdpXk5hIx35WpkS7S7DvFrvqRKCWYCbK2QdH4FR
+CJevnHDDlkYvwwlW6w9g3n/M+IHX4BdCJ5wDUeKaxjmKdlYKPHmTi6DO+2naNi+MNXb3wwJcE21
XaHDpfCskXNYIWbY1Y4bA+Cbm1egVG/CgjhaAmYlpUBxfCMbYSdPj74rMMeVVAIKhJUczzgvzuBI
26nfv/SZKnCeibA8tlGrH+Bx5/KFCNPkPUCUlVfZyAYMvkIru2B1N/6d44bwlmje8X6VUCoil7x2
2xNJcIKmp91cR/ljjU+6/Iz9LrzoAOMnBKtxUBAYwFm/TtZtPqKOM18dZ+MBXafq76q2A3euQjg2
K3ApKX7Oebf8lzadc16GzqM1Zl7XV+qhlUVsHrp/wc12u59pEvKeCRb49ZFDqYMnEMY04Pe8yFco
1E5/D2XdPkBOQDOIfTlo9oRYJC8RNSUHlbKwqo/MoBy5bDQ3/clYhkkM+ZtkW+vEdI252y2dSwFF
j49qXuTZJep5bXDZJ/DL+oLhY9kuU0r30THFkYhNquFax6MbU7SStUt89ru4eA4CvEdgudz2vcOS
/R1TAADKWy/3RT+Yv0tQ+S5e2wnGRibEAy/SCflSxz8FUctll2vsSFxdcn6YMK5fOzaWe5AjAwHO
jo3zM1oNCUF3RpO7xjn7yfdVtgXuJg/uSfNr3RxxK8yKFo7oKV16ngCpdMi9HnmDeQhDJ4f2rr9f
MgG3tJjJ92h2HN4hCuPtZ12NzZ9qnZ2raAUCh9YywGFmOJLGTrZSSuHM8VuBOHHfU6fxQaMFBmI+
fChnATfEFKbCJA0sJvVeDg4iaD+HPnlF+MunW/4C44C16tKiRusXjVsen6wy9R/YCMQlcrmwDKUn
6/agpC4kgVbX/7fFpnvZinX7L5+U/HBix1H3sBpb54G1ScHNghros/Zo/fkQCDw2H3MhI15O7FZu
WLRpuUO4V5CDK16KF2jD0yVjAxge11JvTlKTyDjxYs0znvDl+MSrWKNkZ3EDsr9x113Vu+VJjfVY
Hktdivtgqng/OJyDQDpyRTkgFuP2P1bEEEdjghcYIYbbDiy3w3nbYlaJYoIeQd6yvnBjWnxjvr4Y
3J5yV8dr6h3SFkMS6CrDqxC+GVGZrLZdmAyQNnJ0Gb/8FmLOD1ju1Z2PD4BztIzx9hovww9nYF13
jSYcx8WgEMtS+mog26fBtYcADc4G2FFL4JZQDQc3tDRkIpek1JG0yLJvZcT2cl6K6Q2kfE6KrSed
81LnlqN5uq7lUYyk3MNRjN4TGIbNO7mmGfLL5hLOgKMV5u8922jQOK7R+QNnjexhygm1gCPlEMHj
nqIN2cdx+4xkvJkn+Io4ryDiDXDLjULfa9dG+9cOVZ1rF/QiFi4n0+tB2qnTdzTHNwV+HKcl2+bH
BOZTtK51n4U+SWqrAd+Sp8JZmOAdtv4eZAYOyVhkXvtPb1H7GPL6+uWXQ/S6OHI6S2fmuVTlGJld
4S23LgCI7juJsf+x7GrdHzHLRE82cNsfW1BC+O4nPb+xT1T5a0yWhSakpi3E9JVtLiBqJaJbaVHo
ajYbdiSyTqOm4/yLiqyRvySjxr+5XomlmnJRX6rzin2GgYTOGMco5CWa9V78NqDfzWCn2d45J/u3
NxYbmzrJwmFT55oBq/8Ip7Qzf+opyor/mDAK4g0D6OtrtBlC5whDvHkVet+GUbaOKPOLMuoatGqi
f/0cxD+CLAeggdLNax+3BdcFKuswvbMM5M48WFIQj4EzuekTlkOMiPQcrIjGaxEFP8Ooli+L41bd
edL1evFliwHCW7s3WUwYq4SMiS8OM/QoHae93YnCrNeyD6JfvQZA9d2SxPivNTxGETPD1nzPQRP3
jyk+C/8CyzBocZZR7AqghjcTYVs85v0vxjq9/iFC1VUJsWTvr3a9oHlWN8qHQAugvu/cprY9GdxC
RMQjBsqdr9LoWvLkfQjmdQjhgCjv9+RN4dmPfUwmqm+jg5+GXOXD2Ld7odTs4tzwzQHAAANYt8SE
ZoBgbJcSV9TyqUcZapqIEPQ456zZ9Gvw9Ez/Leycn3gN5uGVK8U1P4AIatgRS2wtFQZsAQlwd9Uz
zwgAMGbOsX4MrOx1aLLDoOL4TnMOtwDQXIBYxN1GeW6qpckveell/7C0qzbhSe09c3Adr3G3qdve
O7b/VbrpP/tyIXRRZpk+k/CwrwOggFMfmf73BPTpUeObGN4ikRW4Vxwvfgitt+gdP4VAbMYPCayK
U0/5H7v42U2PdHUQvtq5ftTyxxRrcEAdDVKwrVj++Nb8Jpj/pFsB3H3XYROkDqEEr/3Fk5u/cuPA
lLL7SeWjzpmcVk5O3tVIRBXMT5tAdZmFW4gkgDf9o4LxUbF8K0FXEDZRas/H6H5x2FOQWPJal7DE
iBRzRS/O/0g6r+XWcW2LfhGrCDC/SlS0HOXt9MKyvXszkwADGL7+DN37eqpPtyyRwApzjjmSAwdS
eNoXKTqVD0wMBSJAy7jm2a47nv6NxFmjLiMmQBU3/QKTxhuy/hAREM7ArEUzFGM/zHNoXT1GLDc0
jXjyclNRkA9MBNvOo21Y8yq08Nj2nQe4tVeyPdnO2nhoX9X8d2goxy9FFjIANl2RXmZ8EN95xK6d
BEJWd2jUbMkO1QFnOgOfSACn9dWaPdOno4Tqu5JtWD/Pz4kDPJscJQFelAEqG5QGK8A36ZPpeiUY
tYb7iq7j4GhWT+zwOHgguSV2PEm96GPGpYtwmSe6Hr4awn7vC6woDUvDNvf+M7qobS7UpKRtQ1TK
M3ODQurkGRNWW/2pcyiOu44qrSBQpEx3lYRPvE8TouB2TVdEDQiKMql/bcx74t3xV4GEwYVQ+GfE
t1C+h2gQWIuimU2yM8xKeWXpRxAgZlBUYnYQKRLt4Em6pFbxNKmsPTQOh62ip68vwTRjsc5Ruj7X
og/6LSEz3hPT7yTflQKG7e8gs5EHBJKoPxwobfCbQFyk6SWGIaGwIYW7aVHshXNHKpwTjdgUUBth
vPRyss1weR6aqlEnqkprPa4ytKzXZgDjfQjHLM1vO3uRXlbHArHn1LOr7/qJ+f79wNOjD2XfR9SB
LuPZOE3z4cLzu74B2uor7iCFGFkPKE5a3xasRESuf7K5G8uNdpqixMaRFbwWoeuYg+0Br9oto5hg
oBUL5gqHTh1yUbOc2tkmJaEqZLWLEH4zPMPUcRKOBzGdBCR2KbXEQrmpRNLuOqdNLyxFimvtKRQh
hePWb1EFxIQOp82+2WalP1A9bSgkk0GajYaT3xYWyRZVpANkyvLSukbDtnpV/1WqxTfHYqbbL31m
n7sA3M4+ZWeBB7YKoBtEHni/txvmrKB25m3eddQ60cZx2IXyTLUEjCELNcSjcomf8FnAXWLAdFvG
Q4wE8tU2RPAZP2weGcRj8M+rhnF0iPILXZBnE6ciJO6shlmBh/ETtiZZSyuJNlZvmKgk/mL3u1Uy
t+S5IsIiicNincJPxYEEtlUxy7hCFLTyFz9neHFlkUhFEAnw7EeqjiX7s3IOpjtJPM836ObiVLNP
hD6TmIOXtezSS3c5I8UH/AZl9Ljg+VUb7RYsNcj7CDDO3N5k24ZWf+AyzD17k6I/0AzeO5gsCEfm
6SfkO1wuDGFXkG1C4GhDbd/0bFkHnobrymNbngb0CLjgBtyy6GX98E9Y5dM3fBRyxMhFpIMj94KQ
E4Y658YPggtpSeU/OssElWLXV+zjiY95KxKZOEem28Ulo1WmPy2dLn1CnCJRSiwTy+l0Su+ZF7Ev
K1IWux4+sA3ja5cBn3Hd56GxQEV6YsZt5DIX33FieR8oZqyXtiQEdOv2ZOoIsCP38wj5JAPnyo58
Uu13C6Lrrm+6fk/bhVvJtWt5NOgbXrMMNP59iL85Bh1BWJz2XeIT0bhUj5nu5IoHG//wthQTq392
X86OLe/S7vgDzXWhuX1FCO/bBx/LI1/TVCrG4nMJ+t8LynPv6cDatyoJHn0zBCw1lxQNIvICObxl
Ud3+ToIJNB7jrkWeR/jOXU4mfbVh/SD/OCzSm9Ncr1N3o/j0+RHiQXKf9lx+uOFu87PNEOEiur1t
vfggLcmV31ShbvQ4IBntrnM6lsFdCK9yfQ2jLu8/O5Ch+0ZFQGkj0ZZuLFfqqseViW8cim75kBJv
52359Q/GIcIkWwOmbXwkVsnYqS+3XqgzVDP23jZXpJNBSfbHZ2d2mJiQekPqGiJhNJW21x0x1qby
1HWUGmPosTfXLf/gprKW7ktZ6/xhWRjPQVpp3EiDOQAV8XyeBt2cDFl7jPM8PiJbuCXUD0Fo0NsQ
8FXcixAKzQskDEnulfDlkTtjrVMEr2hYdgwc/E/CBc0zfs0S2EkbMUpae0m/iMQ6rqkX4OZY+XgA
V0BfD+65/C+LrJmVsinTh2lo6vmbnBhEdrPvLwGkm7E/uGKszN5UIIG3I6J8Z0u9W39qX8JYJRXQ
iafKC50Nszr3kRsiuFZ0rwhPHIKT3CYsfwDU6nuA3nOPe7t3nqAYF3Gdc07vqCTWqxtEZbx0gdUc
HNz8u8ZNMJUmYinxmEBi4WCyDzbF9p9swq6+SX3jfg4L/m8aYX6mmb4+Fhb9Hr2jlb/ZJBNccTao
J9ww32hSpx9o9tlxhjbD8L6szhVSmaMDTJARvKtuOaKTdwqCANBPfrMwb0J7sLstvPXpTvSE9+0G
qwwY9dSp/ey6of/daw5rlD9Zd6xqoq5PsFfeJcMEhkSjlhwPQ+IfiQpmse3eMD7IFPiUjIqzf2vu
lq+4VJcfMJMWdAsvcdjxYV6RNnJqNJN59DhPdnPt+difsGu7JypUSjEXXBCuNDt/rszkfReFVBgE
AhPdR7bxl7vUyfzggNEW28pszf5hyun9UCjByQpw5Ty4oqH5olLYuRla+q2twe/CXEU5apaVbGCC
JqYM4jOrdCRmJspI/6IpW2PXdowfoynK39tMZ28VXT+HfB89ZKrqr0rlYLOoZ8r3MRg+8o6E640p
ETT0vdPciyRxP1tALn8yZ8YBGQxFfvRndvqru/xVWTgdinT1nivVFeUx5MXbOdx6w6bzZPComw7Z
jY/p7jLaNOK7afBHnFu+Pi3a4VsN1PBB/bHsOpwxe9mm0fzjdbVNBjPMlX0LM6DYpDpnPYrsG5Ws
hUiu59ciyCQyydGam0jG1mBfw4gQSPvWZKEb4fnNJjCUCIyjO1kXyYvNJGHDJVXFLlsvdhskmJx7
5eQnpvS7xS2nfZ0F1FlYzLuCVZ8Kz8boEaSJ+2zmDACcu7Rna8zTt8X4V6xW1p7osOTeRvV8bBoR
PgWYyQ9r1S6GdFQgAZxFhEAWSKWbWDiOPOf8PhCM2B6IjetMLpuYUVBmuFXztnAMn8Hd8duyacrY
8XR5+N6yx1yPLjKNZ5fL6lhkif2O/IHoCkTPLFUDsB9EuZO0NTlu6NI9Dt9IM/vXqGiRAlV+8Y4Q
U54aDwZxNUrjoMIHDYnEO/tlU5Tt8mYg/BJM5sbv+VzNDMuqGAW6aZqquHUcKFiEpvkAeCfGwdKz
y0eMDWNssjB6yVg20dKbPEUWZvls7Au3ysjpgd6FoKK2j2iypr9mVvO3U4iacnb4Qm8472Q1zWhV
6yR6s8IEtVpqPa+3vxQRZEsUNS0Z9WyIdrKvA5/FAghuQL10sCN6gKEzx5KInS24OnmHnIJGNAzm
8bbzLOxNNbf5OcBow0ddoeWSvMgsXVLqgD3d9oaJtguYeiNI0HhiQQUsmrlPMVMwdbJ0OA7TjkSE
Xp1AH/TkvIxD/xSl65HvOtopvSIHDCzWf1hqvyXSgLgTxjrP+XTGUs20UvlD8S8UWb+xBsnl1/Ot
rtCVy+u6RGEYj/5E7gnEgx4rk97SflZcaAC5PlL63VvBNnbdbSVEeYhK6okcjfDT6r37zNPmDlxA
Ks9RKjhUBQjrB3tExj9AfdrijodgiqrmnmKpuvfmm/ncR2rxkyjB9+1VOJCiMvT3JIV0AvoGT7Ql
rP8KDR5MkiJ96PEZ7Jm7GFaOSMEq7QTEbULsZaod1NeyDUo4l2UlTyHT5s8w0O3dHIxY0CmHf6jc
m9+6bh+rm8OSVzcJ+D8TdrSxhSW+JlU9tr1OP0I45puBjehjEvr1HjK6yDZTCtZ1W5AnamOwabnU
c/ensUT1zIU1nz0qLRIWwfJsxo5sn6N2qJ8pbiHJOQG4EGJ3bldoxY315qSk2zHZI6BgjYYjUwqb
ASQfc9XMLvSSL2eUPaitswL3AqIQHWdVwPSA2nZDSR+96znFSjC2wREZEACOosJiSy7fK5lzNJsE
ApF8bns3ZOo65bvW93IOmf9/I2pT/WU5FTU7d0nFgzZrKjE0MDMa0gHavHZgc5Gs+QNxZXA2PH43
wasesj9lksgHclyKF5e1eVz1cwh5nPp/JgJ5UsHO6desiKt6zGhZU8V6FmbDhg1/d6ssst85kcOV
Xv9TJU5y6AuwxzjqqRBYkRJBUOsvFvFTTuGn9J3pi5AwPLbYsAEY0H0tUHayre+pxtzZPS2/Hru/
TIeTuCdWHJjVPKqX3LdDqFNRfhOe1yiAguKGFh1BvuMOl6+eMxGy43Wq+tKFyA4r6vtt0bkMtmGb
tYcFktlT2hn1QpfCWeIbZf6S6GE2alyREpimZtSiCJ/dci4ExO0A+Nn1q58N+5tcYUtXSY6fBSyo
XXQSW7WFvmNOsSLKkt4HLWvDNsO3zzJhttth1ooRE/e71uQaQ0ONVdUuTLf155FEiKIN9bDLV0Up
26KuIpFLxSPASo6T5Q3YHPpHZ7KGbT9FWFund5WlHnv8G6gDtRPsm/TDTPhKoehFmHxRKmfzbOCZ
s2f3Oc7wVAjrVS6sbRzHlBc7cOQHM5rs0xBNeoqGyDcHUZUHCJE3+VHJ74M9XGZPScMwbB9I+Iud
xrmzJW0MaUzSkcMzYcAucn0C62adchaP7cEaGA+6JvCvFa7sa+B4WRzhfyOXK4KBFvTyvdK9/WGB
a7MOVW4XP6Nxkdxwa9W/pddP9zlqrAi4OzFdW8m8/+YXp9gngaPm5BjzB6Iqqzt3CrutNiGjfrgP
GDqA7ySDT7vcYhfK0ca7Nx07pNJ8VMe8IBqQpAM/roPURek3/5fOCKNwS54LG2N5S3WMoqr4YPDC
f2yMnuuBzWlU1mdMAtFGhVP/XkCjx6MyL4zW1zLt/5hyeU2JloRowpt2mNByIwR2vXiBKbTzh7A6
YTxLnzQrh88icW6pG3XAWPu2a5BzxvGJx4mSC+j6gSUDU41bfriAPPnQhZA/i6XUrxN8CrK9jdMR
d2jETaeYvd60fm9YHpb6TAJ4SDWVZi2BQCBeLysY9R1BKP0PBuzIsMwi3dRLoxwlmBc4C72btJyd
Gub5t9UFu8uRv+LXm3KerLxOtpYSgP4FXp0vZcrprmY64xwogULw3GzC8aLxgCO4zWuLiS66Erjc
v9An5nfmJ/YhrCJPE3TVO89j2HbZqRSss/f96roYeTDCmY3ApvVPCperaEZMGo+ZPfzl8RXNoWZj
/0cW+dR82cY0j2u3qqcA5sPThOyE3k5HAmd/OBE5C71KLifUbC6pUpENrLeAxTnFPTR2rDy+7Pz6
hcbRJTAdUjQmKLcs5JHs3htFL6mnOzNPc/Q10ucFCKV63Buolqzriux2+atzXoE1CCDNMm1CJjKu
GWDD1RTNXb6E3Lz8gEVRPwfTaIBwrKo85zLIYOa1+c8iM8Gtirba2wOk8aonPABy2k3gxN5Jo6PW
Mhjg9pnfNEe6QzTSxdgEj2ICvRcObkFjS678NUtLD6CcQex3tRn95hwb8GyoJkbHjDtkD80uGYQV
XVDASH87VLW3ywvP3k2avhu9IPzCMifyb0/jmjGqQyLjRArKpucToeZyHaLCb6PLmjWNfRjM7P7H
3rQ9l2Th0gES7CFQUMvpwlt4Qx4TQrCHWtL/5sg1H5nikOVTR66LXjhx0GZCdGABGWIsMrHpDBMg
G1YBYx1s/tvRZai+98Jg/URz45GO7K7+H9NXSxOnduPrx2nAPEpIXYcalzTxwQMX6HV5cSPDSTq9
LMbqqkkrXPCg3juA8ZpXFlnWgjrn5v79smli24/MRV2AxECxTMFXQd/PP64ktlNi62tKLhKc+q3s
mUpplLxpv5zoFfiYmKOKKzQT5lFbdh2CT8c+FJdX5pY+HClQq1v8Pk3y7KRllhYx4qps1pS2DKDz
I0eDlQompE7qvERoKrAMo4/M/sBRLJK3pB5N9Dlhkh/OZkLOj3+ltQxCbQONrp24jcgplAfUAcN0
zHhXi5odT2Ys4BxtYuf3MkkcGzg1XCdobiEZEOWpTPNgJtFqXe2BjCXdkXSMyDCvKOH4nwpU577A
zk65kSbYwGhDTP6PbaTt/zdVcFAmQAt54Sr0HJU/6ZesSnSCvoL+uPTA4cF+6faMlsGAc/GsL8hC
opt/hSTMl6iwrf6oE9BBhKhwnWxowgSWO2VHce1rUpFSdA4bjLLMxbI5ZYCMSLr/LIn/Zi9VSXNP
h5uAVId8QQWGw4S8687T5XGsp3XYm8itPwnTsOuTVZJUIPADjbEs7LI40k2Tnegv01o8wLkrgsOi
Ayc8zXDWEiSdDTUnQBl5Ns5IjwKlh8WTR/d6Bc0D+XFjuWoY7uohYYKDNr9tYGyF+fyCrwnlcGN8
WmjJzT4+lMMceMe6a6JpH1r5qjHYteZTyhE+74aCaXYvdC/TsccdiRy/6oLu2t1oHa24RTWieRU0
zjclMMGLSY5JHlVDv8XnkQ57Acvrq81HxCEueGvumtqTT0HmLTdm1oC8qfdJTjkhDguXU6ccP9sL
OVX1hf+kr4kU1QhyOQ58Ik2t4a2zluAZAZSZXsko6h/9wLj8UcTQACpxHH1o+toBahcxkRGSpG7p
IS+joK3sibM9a/9QLDTj7wjz55eAOtxQkuV4iJ0MA/89EoXuXVWZAm3LsP25scbhX+TiDznieUXS
WiEpfWCO6BSPrpYUPg7B4zx22TfuiqA/WUxXN75Ki8eC46A6mKnKyn1D9N2P75OTE+d4EIm5YHSZ
Hku4bhk20JzPCX+4vgMY5hNVZcncjddSyeUf8/jxpUt1Ox6ipQt/IMbZeKpJUGTM6AzU0D5wDTvO
Ur89tW7R/u2BizBXsi2y6fp1su9stmxf+Ennl2VW1huvLelPqIVIOAvHYgxOvZeIh4muxd03wpR3
2QD7l+pMcdTzyxfu3tUlG+KOgQGWDWz/LDDIkb+vILFZcYotg1aRE0jcTdXavuHQ8Rn60yihqhYy
x9EyE2W/saTv0CSR0NY9kIRQBEQ4KYQjlS/1d0IIx8Xz/OQ8eljJubCnEu6NaLET+j17yzhoLP91
TbF18O/ABUJUaErQtxxFcCFPAa+Ub0EOvDl0MsMIr/LrGHWbV77VcNGnYz2O9Q8B24jTRmazPLP5
LLAPASj6cQs8qvjoRRK8wjAvr/yiDTuBrurPxH4EH8KjhzsyBJRokHqD+DhvQuKqG+VZ+5AeuD2s
DkP2GGcK3adju+6875DAGXyuNga/Hs/3Z75OibqrPOjAZ0SwWfq367K62FnDNKQ7a9K6OiXAGXNI
sYSwYbWYxRXQOextn13fLc+TQm3EBPgcdKNmICISUW6ripJwM/FlggpVYMa55abhuUC/dWdD3MwP
glvxmwhFemb2t/4LVQlAU1PdPvEw2swrGqshDscrKlzx0xixvQhtKgenKma0xbXg3DarksEBnwvk
Zk5K3MU9J+8zToL6Q7Qembc8vRgKUgMjKSYpDBIbVyLxEJqD6GTSPE9fu4XR824EnzVuGR84Tzng
sDbW/A2vqYHOFc+Om25Bx4p7a8htvCnpWl7aoaH06hm61p+dZ3XdH8apzcUa1inFvzWp/Ezb5+40
To3hwGSNZ491WDODAIUT6SLHvzCRs88i5dQQWWK+RR1WGGmqldmnwEPHNmiBf3l75tLmpNkXop4h
3kwgocTdW8TNJLs/AMP85a9MagJBNrVghPddOAaZAqWn4x8pCI2/6TtboJmGxZy9DGXDt1EuYiL9
yPXnCBpPxCRpntuo3y0Tjv6NgHo6bSurNsvBnqykOJg8DJ3DYDEOk5pnZ6MmPfyEgv323q/UdBGI
ctS3Yp5cImhIu+HEdNxKL4pAUf/gmML3qaAqIDITw4WXanZC1E0dJTfW0gIqn49riGATtm6wTpjJ
Cr5q36STfWQtMORfbHhHfe/6+M2PUrqt91IwbLY3djeq9Vi1PRljTjs13nGxuyI8cVtMDMTzG9R0
SOmHYdFI9qWODVJ9aysVvDbYIsmbAgqVfg9mbNQ55fb/R1ALexp+7O5qdag34x5KyPrgpo39D2Xy
/DimE1BplUN2wfgg7KdFQzOI5wlqzLlrZfAPHQNbOt+182AbIHsMz6SNrMGXhh4ajyESqAGKIdVD
XeUPQecae2e4iS36IsxwAlnvdqmy4LyGEVnIlFZM4IouA+oH8z2uiZfkMCAiWewLm33n1QG4dqpA
4lA+TM3vHCCK3phuQENiPHjOO5E2jAYGdwSQ2FR6eOzghlBR1oaSONe598rflFxnzwYLx50d2WDm
EsKcijBsx+ccqeCpWNny3yBq9gP29+zSavFha1a98QC/8XGdZrgrZOHpjQfEZadbe8WObznnEMhg
ykHto3RvwkS840cdiudltD0AVczBt5JzlzWIJR8D6EI2zufaZxDWWk8CDfqlYJ5abmsGfXtlFQQS
3nIfugbR1q5iTH5CLpFBGpnr6IBsjL2+ExX1x1ob/K21Q2TUYTKzVV66xUGoZATEsEFHfBcmSVax
g5amFXuuZK1KlLErdqS2kP+VGk9UVs/cSG3b3Kqp8PPGinngM+gHEG3sUh02rQqpU1XKTT61sMya
evnynboDvLviVLExp5xd6bymjLp3SR3eqFVGnFFOQW1o6+gDfsxfWEcuGFYzPaE35P0vxpWXgLmt
9zjTRL2ADZ458Jio7hE9pm+DNbiHMuQxLKclI+eizgUM/Yw2wFNOdQ/FAK3TEg3/KW8oz42yfdau
JVLNXZSX9SWSSXnsq8J/a8OKO5BFNr6jDlLwZtI4xlELhlmx4U4IdrmHLBnwUBJt9BBJoGkYiA7Z
SCI1SnB8c8PaEQNeTm1wnws8ziA1EK8ZzDJsUqCUOO668xKXmxSYwUNeZv5jhvDtEgqihphOQy8K
GJmitVT6Z6TaGGPqtuXVrA4YJCrxyP1uGa86lLz8YdvZkYymWi4LBmXqUPEI2HuU60nLt6e5O5Ze
Q+BpVDl3u0GO+XxinWsnsanqAfAslQU+GN6NK681cYuMlku1N0E22nHgalV+l4thj+BZM0duAXgL
oEBNROFrjjIKvY0ysMnQRvsZ8A4C30AQoB47Aen1GFLPduvqvRC8fjHNR7189LbKmq1Y+7B7nK10
mC7MWjB2+Dj2XJ79CGXDJk2wpB5S68a55CSAWqUYpDjbSk4oAhj6RMgobTc6uMpUN4YtKT9cL6n3
AJ3itkYbsv+iFEcZ7AC13AKAOEFIQUQ0D/ZDJqSR7FmfE3SLXqIGVBaRg0bPPXIkO41tSMtjaEaa
XV+jkTGLH/DHC7rP2xwZudI2z2q9cBvVYmR8BfEMhTmC6biRaXCFpsUmjf988a6bluNsCSP15SSs
+bZwjyJuEDy86qXHZ8vPOxPNuZvR7uL3wo6MLRW/LOiQMOjHPXJL9wqNLGI1h3IjRedXqPyQlZQ8
O85sVpTFkEUhxNwEZX3AfcRrTh4zVM/MTLAYM9BBsdtIdzniDZrMtmvmwTngUZXRwQFxdGojAC8I
OzJjGJ1oXVxwR2h9GEp2LDvRK9IoIr9XYFJCq390x1s+Rkj6/FttKZR8A7aRF+2WsGVBCiILLkyY
L5wkyrYPxMgwSeRJInM2J5HYuevIVpRYuZou+wXVAYa5CZfkywZjhtxk0LmOi6iq2D45SfdqE0r4
uy49AG1ynbjvEey2NPiBK26fzYTB25oOeH+oOiscdR0U3LNe+pwUQQL4nH27rOQF0Yq4dEySyo3X
lTy6PaDJYY1RxNIiIk+mDCTd16wx3G4Jn88ppvmoAFv8k/ywXw1j3/C+WQprvuPQxB5NKpyL4Y4G
65nXGz9rMHchO6uIuBcqgii3CKrxb3wAlAvPEVpn6HMJex2eJ7s8TRoc1tb0S/RpJdKS26C4eYZQ
sjYebNOlk6waevWJvBRQGxWCvR9pKQjCkagRiLbuomHvonFC8OmES4sCY+xD5k30M7uhdeE1yQpU
1GYMKxgaRsusvOsZjngMvlsvP7Jxs+yTJ30UfCZRNVBDY8JwN6uBRwgeiT9uWXG1Dnubun/xCiTy
N/foZAPL4/DjTHEQFTdFQ3srqPHDmHUWJ04lBCE6KT5HH/40ebg7voe2hEyTKPeEeMVJr26ItO6R
VXtPwIbXevOnJ5xW74F9yvFQVqGMtohHfI+9LHIswrfC/jvjIuljUAHBbeRK0N42Q3d8nfOKYEg8
fIN3SH1r8nYU4Z3zJwfPb78KWi4LQnSQR5gXeD5jhChVeRmRAYJDohA+l77V/c7OcEOZ13NzoBBM
r2OAYWSnWoGvHDLNHF5sX+RhDZPaVHAaPNMsO39u4c0G6AFZzg83lSoVqf8P5jDLPCoHLzwvtUz+
zd5YkElVOfnvkgl1qQmvZpQC5YXffXWrhPxQ5JRIgiK0QB1bVZYscMY+keG1PWNcCfMIqytytSy1
LEgZQf7NzMAYJrUKnVKi/XOdIs3CUKGWK/9b8BwhvFW71UFJt88YRMstpvr+h0XsbMWUKtqLRyvr
x0fGtmXGJn1ogLCKyaOb7FEl3cs0rL0PK8HEc1rKggGP2xkC3qFBjuV2TorxYiYc/vGC7KTZMWJS
epvi9HtBE0H3W3QQ+qzMc9+qxVvuOjT6PRhZFTxBaiaahuwNPZwWalMO2o5lCygtZIVQJ8fsSFpB
/88e2+LH6nNq4alHRnmSGIzF0eO2fl1AV/4DU5Top0ZilN0oWa8PI0XMY9cX3kOTKtYRCYcpMJup
tZ7TRbXWpe519Z2RDP+fO6QEgGmFOJbBgCKWgfxPN4bf7yPJMz2BklFnQVUztvNzEw/yulp58eCz
UPwL10j8olFvnsJ0QZxWYPY7oHaCWmunDgliLKwgwXVkjeD9y29grSjwR9ZoTkm95gpBMYsL1Hkn
uGUotpTO7nOlAZzvysZHsaYsl9Vmp0B8XWFnShV3iA1/lE1fThCFrd4EoWPBlnCMvN93Yc8yp+iY
At00Z9ELPmzSujxRpFjF8atCIcnR1mEWNnYQB0uWsVbFjTCoOvpOdN4xQ4GrtDoLJZ3mE2pWNftc
+f6Db/XuHxiZL2W7vAJifKryYn6y5oXwhm4WF7RlsH66LH3EL7s8dDxSOWjruTxVCHFPvjRILlAr
Z6fe9P6eW6Y8IsbWVxJ+lhe2+euODo+YyjmwvhAw2neE9HI+y9HfqZ7MrgLw1F6E/fKe+sPr1LgT
uoWi2DqZE9zNWIfu/aZH91yG1rkJZzu2e+9z5UHZJd5w1QBr4gbwHtoEku1Q8jQsZ5k8so/VmGii
IDMfGBXeWdiHvxVWp2drgFRAfZ8fM5SU5D5X0ZfyQSWlwrA4UwxvN0lbVZyqY79fItf/8oAqvVtZ
c6NXjbJ+akRg3ztTlmyRc30lIeE04CIDhWRVQYBgFKIv2J1eV278zYA7ALqW1cWYNQpSDef8t7Wh
yy3LaJ1L4lKe6wJCg111yxPiQdIxOotEoTDs7tBh13dlORY/SqXAP4q6OHZkAj5aZlzffV7KmDY2
wCHkrV+07MuJ+xNrQwZ29H3OcS4y1/f+C5Q93MFUusEuu+S3oJKP03Dt7iId6ovEjYRhvm+OiLjG
txGJGIvdXj9GOqC77qBFWnYwvHZExYHRwHECWmfh72p+iiyItkNXyz82oslt6PnyBIPbObpmcN6S
IvX/G/G4HTpJOhASBPEkRV/+8bxCfzheSH8vW9zHkiW26qzqSk6YPqzaxtCAS3pngUTxlS4Oolb/
Eb7S7MBIMMSrGEncGQMXPGlRRnvGcZn2IuE6JHATsL+4PfE8xBsdlgpxLKUK2jAHGVpsylLcV9rk
bzCBKsTSFI5oSsb9KPzh6PnNdA/SFabv6DMAIIuIQWLEdBF3H7sLxiYn6AcLwpdiClnxzOGGcjl6
4mbxa7jWS/AwueF1xFlyX2ar9jmV++kkbav6Ro/7gn9EfTojPpwoG5HJtvOJfKbkrS2jvcUQ7dOj
Hbpb+loeWgQRGEyZ1uKf6488QE+4hT/ynstZVNb4DxsgnlV6xsqd+yfOuM+gWfP30nOnGDgtoygJ
A6ohYhFKc890nRnX25xDrs8a3D9U/95BuppzAcIgblWnD5xtQnrSSwVGygDSqHeijaoj6GD9RPYY
TtB6Ck4r3qB9JYYTZjsb1YiKipjUb5q2off+LGhCPvkpJhIXrKvCmvdplbQMiCeaC8FwpNS4aGqA
+I2YiRqino9KZu7RA8VGvDekQpbMDWObdFp/a5EtSP8Hs1+FxkY1je/CslGNkybrs41NISMk08ic
kkaA623Kl6tPNDgRuFb67nc62S5E9r2WJiMQdPV08AMFZXosHbaQm6ZbsSjgiWMij05U/qR978U+
PCex8dRQQPtPHfW1qvo5Ux5Ygd6/aGCjSG1qEjL4d5R4xrS9JaB1eC+yxlz5TfwN93VwELjeGTB7
5q/t2tFHMCGEzGZo91p7tbtbU8T8KRQxuL+IZuJmTcWrs2hMHJ7E5CkbYk8Jwn4RRYsKu4AhtyLk
DIo/9CDqEMp6jqu1go2H0Fyd/BRgeaVQK7gtE1gfFYMGjvlYeTbr0L5dP+2ZHJA5QZDPslDesZ4d
du5EKqGQCC4CaOsnnUQfkwfUf6B7esnTMP/H0BP9hMrp/+2yLfZB7gcxDgO8HtSECTNXNfzIgKE1
FS/5NkzmSfDRAai/1kFq1FOoYg4QGEXJF0IEoVb4vVqfwwzdTelH9H5MvrddEuljOtX/15DiyaAn
es9H23xg86N2Z2HVnjmNs68q9eVd15n/bIM6AT7aV+4K505LorEnggH2CdC5rRikgfDRpA+ssLCC
OuzMY9Ra+Pore9nbw9A84FUBP1F2LFL6/3F0ZsutIlsQ/SIiKGZeJYEmy7Ll2S+E7WMzz1AUfH0v
+qVvR9zo025ZFLtyZ65MyIvWmVO1RKVZzYHXa7+GLLMumSejq7BVhkVQS7b6aL+Cgo1fEWBYQeN4
u2pakX5MSAuPSnQkCUsY8S0sygu1A1daC8yHQrpi380qfTA1Id+MAjPukIthxZKuqFet8c6tl3V7
3wfayyBokvcCKXFPsITkrzPKLRpP/VxbOm7YfGqD2o+MLVwnGaK3OQ8pzwTTckINIpZt0nOL2//l
ERAwbD6TeWM7ExEkl+LQIgzujGKIbkvhgWqIacfDpxhdpEu9MNdp2pEweplfZMCI1SjVMyZaI6cV
6cwzlBWoN7g01CsotTreOT43zo2ts2obYtO6m+e0uZBeZJcvYmO3ILrfa3Ej7qBM9melvPZElqJ9
czsukI5w2wAleP7s4uQRSCRO2th7AI/7qVt2gw8VsW5TGkR0nKQybhHYi3Cw5/5sGg1vH16DoeOM
5lHMxW0NBwcUWUGozw2N3ckw7WefD2Ryi7HdNlPMzcyze38jcYBdU+KUJ4m/4cm1B/EyDJ0DNV4H
cRhEpD2HTeVwAT47me0cvL7Sj4zu4qDmrqUng+v9kTuTzthRGx/OYkbHnKT/qV24+visGXZd5Mhg
xNAhsCl33eNcl8OhSpV6I7FfHbyhAurGB+tCGGQh+qTaZrn4HSt1XWnJufNr8zkzPH5ar898ZCV+
wStQY7xqXa5tcy15VimsQ2oDAIM68JKs7aRTECEljFlFYAvbqxez1LeQIkGzWslX20f1TkxR9C71
4R58mP1opCvHrHSj6Gz2TnIt6rF8IbWGDbYAZuqP9M+ysh3rzypDpGHbqP/kBuUq1VCPu85tC4jQ
NT0X2hjdqPRgowj1+JvabesLost+4uJKigfexp0Q5byv4JRwUcQiXaE9juaun6lxO2U9e6oVub9L
o9RMduyPqG7EqomBUatnbNiRYaVsocsl0Ish3kcKIZRvTratMmHO+C55q0Qtc4G5OPVPkshhb6vB
fR2UTH+wB+OvAOm1swmS/82VwAbAmdFtBuqC96lrvg0T4daNP9vTtCNtXtyQSXJ44bauPRkkUT7G
SkocErYWhU5tR/fp5CT4vLkmBJQbvyZDO1CZ4VgP+Jsgj3GC50x8qqIlwCKLkVGxQSyHDc17RJHC
M1dSvHDmEO9wJ3phV9raPi6F+POzCczHClynCSBhNo/sZ4t6d0JARvuEfbmDLhjNAC1o5E5LNdAG
TEcPa8NiZHKduhthmeURmJrG7X52UfaKQh5TyENMdLNLl0Pj7WgWjHBwxuOXbZZ6WJtNdatTx095
g+jJLhaCxW/sUXdQRzXjQZcmUJl950jNtX/fZkP3NfAqupsK130hgjXu5nhgKcDF26bhyeSL0HZL
7m8Qk+tthHr9lTe0x7OKUncCMfmQki+5ZQkdiTvT1KuPjLXqD6nKJKQAkzVbrg8PfQOGwciT9Kcx
TFxQ2riWZ0XWGbtedr/4itLKWbNeK7yvu3ooxzD2hbva/xrvDUNH98JqMjqaZhm9zu14X9fLcBoy
IP4VpTffMRfngKQHx8bcG5sEaMYKShGgdjxaoEWuDSeskf2v28sx5J+LnjVP5zrc2tTOjbD1TzCW
7dDgrk+6y53vnEioYxXz3p5K1jZIkMZwnzIXNZTHrjQuWf6b5mq8ryD4XWyb9BhmT6jquiJiWJTZ
Dxt/Tvc00VaOrmy/RkWJLILeSQHL2oB8jn9RsvIr14DmY1aSZppWiuplkcYrYTrUi57uwW0zMGz7
jTtefWjH+ZoMrxCHLPtNavjsCOW7E1ULtnPqFrRNGfGercYyvhmNbO+zdpAA6lVbbuhfmx5BKMqQ
R1SneEHzTijr/rB3UZowM/yfZ2uNpb8pL5anAeRIf6IlcTzQL1NeOjigG2fimrUBjDtAISsqjXM3
jT9ye6QQmSCasyliVYTpFHPDRBJ+tfuuIkCbsaeF0nrLQXfuqRzzIEPp9I8SClGYT+EeSeIWZEY2
Bui5/7snSHKYkh5crK3kyZgcuJTjHyqTKDrgMvTVjb6T0bnDQpTvaJWInqBsCCZ9iEk1GP61l6zb
FkClw84xO2ohvLWQxcvogxZG/w8IZ3qlJ8tOP+Xs8XVT3BN4/l96I+VH6szhnXVIviv4sIqttXhO
kNm8FmNk5jcPsCkFoSquN5PmMOoO2LqRlSarQVMQ5kE5VbNXvui/E17q/+9OvE88ghYF6sAjOULG
YCHkUh4Xre1S1FqfpRX7GeofmW+aPOjYNz5GJI1+og4Wat5GDky80vqL7bFDkEESv+PU8bWNzZND
YqVvjy4ZeyfslPsJthTSfD2blA2BlDmY1OvxjUoY29g1EI5rZl1bQKtCmnSAIf8CT2nEJWsIT2wB
AHXnha6cp2kAC0HeLDn7qWp/k67rb5Ff5URy2+4j5VQ6kaaVu5ii1ifqP7KjT6j3jhXqsNcc5qG0
tDFizpZWBZ4xpIdC77oy8K2muwnNWV61MnbOc67ZHsY8nIOYG0rceUgpDr+SXg/hxCe7QdnpyTRK
/GVKDTdcofrRR4l+z9vMCAjT5SjbVW/fF5k2YOxkMnMeGlNr31MWlRxaSChNZM3ESZYmPSislx99
HM/fjlEsD6035Ne5WWzOBHotvFYXV9E79ETLsnqzqFPdDZH1D75VTy8FSNO+7LUvbaL8RpkyPbiw
xFbTfvXRKwP9fu2oiMrEQbqyk+8c4webgMo4OxQ6biZppmTxSZzB64hdkGbgKx6iBMfUBmykc4yl
Y4LzqbLHFcC1kQm1Us7ENzsTDXgNYlY9s6ZReA/kp4dn4srdpeKOR59nHjYTNt7RPICFMfcLXgdE
I2u+0EApv5Y+02BHLKj9mS+JXOA3raqeUQqRMSZorrzqqPMyI+/vR4l5GRssUTriPzbOwnmV3Jr8
DTi1N0IRpKk10iYfUdTIe/LK0+OSxMOx4tVWkYalNMRySJWbsDRw+IJ1YOkyeQH9DEs4lk6xT/1o
egGiMpwpvS5vYu0fAcVhYXllucsmEZAUmlov/Jtm4+6A24w1MSMlcLNL0spUzHDzJm4tsyGk8tT+
ZJCaVFiNA12B+JHF2cHvLUJDY90O34BRumORtx8bKMm8s613pNqMAHQqJ5Cg3kzphGV4d/OkXEAa
KrVR3/t0/AGgIQysYU7C544XL+jqFBePrxwKMNYMSWjhknqrVtr9I4KzcALwcMYJvxk7IGTo0qb2
z7Z1P0gZkZ7ZNaI8DaXL9i/NKGv7JrQ4PaKAxyJM6qltthPuE3U2kx5PL5V1cfaA88agQYn7zY/p
CN3clgWLlAue/74GPJxkHyiReJ4oI02WDXEfDM0iV3a5LRs+DAQ3p3iQaUfkYs5Kk9BaPsFDRBjH
gs9zjC+ZiiF8yj6Xw2FR2kUWK14GlywGs443Gz1Mbv6U+9aAmiXSkt1MLrOETp4EH0Ppd/HjhBvp
BkMJg0SSa0Sh4bMEkAMZ+l3TrA4N1g4mlKLyevx5omO954NJOpaaWPmZrr/8ElwgN+Qtw3Tq5CKW
EyzL5hkQM0C4jmU18IR6ncQyV0TeA5BXNr+kqHhbWgmsISBlucZv257IT/rcrtC+KrKMZ4OgKw9D
OpRUGHnxUBwkUDDw9wooGAnQBuwbhHZ9Pzk9AZWsyt8nTKqMhYTmnNWTTCecrBv/vKQdv5VUNxYg
fXB/t5D4DKQztvc4aLkCu6XPzlNaCaSPVoNtEajZ03/zXqMKhayUfk5BAnDXrBvglPxHkrTp01nA
xytt+zRNo+vek9RpeO4bQZGyrrnaeRayjALDEVW560CjNOdS+O6BSja9PU55AQXPVan4WummTL+y
q/9Me3LD0qEKY5OxX3hm9dovVNFATQhbKtSmcyp060+XI1eXIvGaCxAI60pHi/sWc5hzhUUHfe4j
LkmBwHpMrS+wsr1d1sBsfN6ukDu1D2Cn+hE+rURoNcraCzFdCi9wSxaqO2QvHBn0HO2ntpieDPTW
H23IX6gJBt8S+2ipZNlJNFiQU+T8BVr4hOkWT3aUGzO22lY9QVrxzlxpGDxiruZvmOcpcKAeFVUN
zHyUy8AHxrkpDPONmyMCgyy1PZO2/5p26m82szSkO4XLnjOirVulf2ix2TNKEHNA/R6SR3wXVK/i
QEh+zRFfBw8D4Grne+a4fgPqdLKJkW4UVdu1OT3Q6LCtbBLiwOEeCEnevDWu6DNEkrt9c3ob76Ka
OjrN4eIGJT6rnRgdYnswD6lbjI0QBxUhV6fJDkbfF1hCvHFvUIoIltJp78m0uA/NgAS/jWjlAl0w
TyE5k3cMjtMF3Vo/Z3HjHnXbE+/WMEQnOHk0XHmaX38sTetfcrl6pSLruRgxto+6n/6budjvdTLW
5GpBjdQYbAqfhbQlN0bu3XnKUBcBcXBb1LoDOZQEG56G5LllYWZvrAF/KAzEG/KyeEUQ9C7odfVP
HAn54NXrkBJdwA4BsMTB4Z3dQjRXJgCvW0ep5TCsTv2cqVQZwntMoL+CiYKbUAoX60rXlMTqFwta
RQHsCkj0W+l1fz579RCwTfQ5g1H6jeji5mYsrQcbqGGYR43amJ52YBuG7F16vLB1wjl3oyOInDk9
L560ql9izX4cGTGPArZK2NETeQ/UIWedyhHFnusQ56RKej/SwspImk2GYN3tFFD5SyXt8sxlFg3O
u7EjTPFWtM4ZSnBEGDbRE+bC6UksxWxtvA5+cTFRZFpx4gQoyuwccOrtMZhwXWR3hd4x4kic7Y+O
VMRmGM1Xj91SwFqn3BBfv7qNH91ryrhkhOY2I5nrEFASH1VfDLt5cWU4K7/ZoQRXwaLBER3tvvkG
4TeE2FmHsLest2QmDkkp+5Y5HrAk+GImWBYLvu56d3hLnZMtsR93ggqtLsJvJztSz4b0n4sYZhw1
whBhnO+F+CNQR1mZZxcj9bFKEueNlfjZXjCKiy5NaUi20VRH8THP8p/R5pceBkLfSsNEQtXbsxmV
2d50nSNuVWvneHaNphMlB6zJRRB3CSpibc9hPXTGA5K/d7bT+QxUD605mp4B6ljMQksgE2s+47P8
TMToErvpgGPjVg7xPH0BgWTBFtMniY0TXAQlX6u9MCYYuhjx9DDqaCkFle+cEvqJNg5cPapxd52y
BBk7c7bajZtU7YfAcxxObQ0duJ1wDZ+p6XSdrXR5N/BkAGUVYqM8LLwseOw9TCTjsV29DYyvjLNz
YQW9BDwxrZw8jidc1F3t3Ld4P/Gji2Sn04eLrEZPOdPqTpCCxg1vDAfCYljTJiE3iSx+S5Ovz+At
2q1jCjx5etcfgLlM285L67vIHF58do9PcWciNWVYHCW9o31k7hvXVN9Ct7lOWN6diwLGHQxkEIiL
LoS5BlSLsN4B6lF+30ON2TeD9i2BF2+o1RowCZO18BynpymDo+jgpp37Tb0gLpG8mGqq6Im96pL9
U+ELeY+B7EJgmZ5xW2eL481VHZjWHB0LV+O2y+ScnpJqRN4AELCfXF2wwiDEUFICADkya+mvpanA
ImdLdXYmqDvUnA9S3cOAMa2w4Wm4YuQyjh1zA9trIEAq0vsW4lAIWKrdtX6TviRC+wbWPk4nL9VA
Z5KO/sNurIOTgVu9x/Nf45tOKfnWKmWHS0d5LcLppI7M1bwHa3M8Q7PRDpk7Ng90sWQfXOjxR6Wt
xWeJ3pY2c/1AFYR7Z5gy9Ocfq04tNKKOfOwKGANEsZA9rIkpOo7hHKWPbpHpY/7gFaa98T1Du/G6
wbgyfbUYb7K9QiD8sMzB+SdHD++MiOd5K7O4N46sf7nWpx9jb0VXh7fSGV0xxEzgXUg53NmmS9dq
VlnxuGNn8FZJjPi8YcFTDVwTUjp/SlVgw65HIqR891mS/Ut7F0e53+Y7/sY/6cnSzGexVPFbqtFb
7UWGu0Wg8+gFcr5mc/5tJykf24QacwsYCZJB8a17Eb6PZLnzaDC4tg1eLz0u79qy7diKGjnm5VwP
Sup6tgvOj2Jj214TztPovbAWJs1RjFwpRxpM9pnR8VZqXf/OW5fsY4r6SLsSUI441sW5UR0vwMYu
n9mv0DnLY60svYbbkeQvXK84kNi4EWXj+Ldq5IDMZscEdtQp3Ss7/Gu8jo3g4YpLvoztyawGI8SU
Xz9RzR1RdE0t087QKW93YgKWJePaJ34q2srH4aXTMMWVlefQ7VfDS2pcZimdLXPrr7QRts83JeRJ
H9Wb18ahP2CxqgjXLMpUcNerhi20Uf6Lzblp6PbQIK64jISo2JchzdzXfKG4Rc3ZVbcdXlltZ5+q
KQqLLv/utQLEDZR/H5SgM/PLJGVGsCn+12vLeCbRA3dp4ryG6yLvLd83kenTbj8nw/oz9PHVMZL1
5eeY9p3mxf0+Fmn/zKt0DvSpBgRilUPx7jqO86Mrkf3gL4OokqR1QEdd/Re50UOaEoYJxnF4783l
Kp0McUGxxdoOFAMki9PfHKPZjwPcErf7jvEib1lVZQSmlH6Y7EresRxbC6RXoEvOumZKZGBjZdzy
CvlmgjuBJFXHeuGgsYhlH41uJjOihjjd9B0lbKNsygAJttrbo+6RIxvXfUfzwhboyenyiERI3J9z
vcpf+oU9zOhKCjxRSSWbwzp/qU3OVVeLibpC/j2Mnr8Hx/6L1r2Asu6DAubYOc3xV6bAvY88Jtal
1pK9mkl/TWYVZbseEXzXVQZE63ScNNbA7DXs5qXDi7Nhbw5WRTD0Kr0E0mnT25Nba5d6sdj3JOwm
nWszVOio//AbeQDDUbJdKWtQM/5DnhHHciMcGIR56OVy5/RIc152ZvyK9wrTxJ2s3rHyYMMenzWq
yhzoIg2pIywKqOgLbJN97NYeg3fVS5raIIxqEPf244TdsJryg963Imxdq3yU5AWDOl21wqykAaov
GIZL5xpb2UEQ4CNaqvov/Pvt3rS0OaTtj+HbcGH1jWNzkUty86DTMJJAdC7hOTerDG4Iu/4mo5z+
9Hn/xAMkaO0s1HNlYXhny2r/cE2nocEkVn3Lm6K7GGQRaRlFOja88bOzbcIuGynSWzIZuKgdP17V
TYaoHOAmdG2EGidt7vxBXvEQPjYC0/NMa+EGZsm3L6v6DIamDoY5YVqUa+t4zuL43GlNexyc1N+p
mASiWzG3pfH3XHa8HC1lhRg1nhNRXZum41WKNKqAcMTuYWIcuo1sM8kJKVzI7KGKKfX2vXS1J+KO
q3jLntrAoLs+++LVXPF0mc+Yg0WzOGh28riw3sGJk9e7GO/0oxYND0UOZZehQg/QavSg8drsn46P
gGOGB3ew/XyvELACTpAOYhMWpYCaS5sGem18TMdRUvNDamOD6TeLcRKtpX2pk743NpkVKrzWUu/2
HM+sMsEAhJKfs2ksNyRQwk0vBsPLBRj49q5LrerQZQkEpwjGjOP9RX1yZ+GlhnzKfib3vrgOOMcF
+sjemEz74nK077WMBLDie1FFvBwhmIgAzy5XWsTSYQqbyJuePTuud6ntZc90H5xatjkX023NX3I1
rOrGLHo3iequqD0YcM3oBezUXmNPH0nZcinyyN7MCrdOvaCo+9M8sf7CDbzT16Fjp0VMrQTzqdKO
/fgEgvje16wJlR0WTG5SlXBayEVfCvj5J3cBncg3t3E//dLtb51m3jfQDFhxIc0fcfzjT0z8IT0n
HkR+g4Fjg6c9uy45e5NxpFUg4+l4iboy3apG9O8LKzrkDwq4odKkp3SMY+dY2rhUa/QQZnk0MfDR
gPpg93DdNIrE3JOsKnY8a/Ue0EFHogWun0XVHHhmF7MycyeNSUBI+VCU0q4w7Phk7EJ7ZwoFhk90
bItN8n6lRrKJNcpTgyeSdMnMq/FsuKp8slQ8vMjWbu/rPNbDPlmmZ0EbAPodctGpd9Ap7HI+F5JC
ndoomQ3pB/4DYu0zTk5rpsql2GmHLRAAVhmnYxHSs9Tct01vhmMvvnK/OtneMP1I7nBnAoCCs5fw
i2LbZfZ/CR90sc9Ly8FX2LZwAdJsiYY97Q4T29UoesC+PZ5jGTvZrUCsscLJRg06OqLn2G+4MhPw
RIXYJE3fC1Yztfvakp4ILOqiH9wUQVpbBpzeGB4ri3dA3j+6rvcjxjRBq+rMfQFPK1DOjCc5N3wb
LrOjAourV7gwSOxrj+emHF0ISooQUUz3D/71dt3X6QoYDqlbDOtWvvyTQ9p+zaX7b656Z1/ILg/Y
fyc5PsKSZxm17bCAjnnM7FL79Jo6okJqza9jHyZi6hn08UI7brmYFuMGuOw/2L3kKw3eNitdbZvT
wLnn4jRs24EyGX54aBjJeq/nLl+f+jpuyNYTLLdiOtqwUA/GdvGzo12lmOXaTmKJnds7jkxYBLjF
sWLr4/zWj0YNYIgUFYclNZfF82iyqjy505Rh2+gqvqbQrTArDgk7QQQG+mFSPpEQw47j7iEH9Mei
wiK0dTCQ7XGudaw107J7pRWGaC9MGcs+lZAP6unexZ7FzlcbZbLOYxgnJJHXOsWIp493C/ZlwCuO
awdLGX0wbS83ixy1viGkbhyQqORxBK/wTGjZBS6CKfC1dSWcfqyI5U2X07TPEx/L5cA/rut9/Ad/
cgx8qjBPROI/SW5UhwUD+2qmoxG2XHvZtRmaaAhBpa0C062tG9P7cM4V5DHMVwh4vhTxNXI6J0h9
vpdY3TFoNBNarZG90xPTnxLJAp8Lbge21GUdRsh+POnwRlmmo0Oy+Ge9wKY8wYZIHR9tGaywv8mQ
kZU1E8/YgJqiLovuRo8UC+IaiskGzSHfs3gws6AQGDcw8yfixcjlazZXyJDzDOOG2L+Jac9u//qk
BPMJpBTV3Qgmd77m9OxuxgSbEc/PTlWjd4/Xxrl0OHWBGANpbC0Wv7NNpxLvg3+pOYowKueEDdj0
GhsmKFc4c5BkuMMd22UZsYA0eYQqJ93pRDf9skkXWay0HyHOo564l55B+EA0xKSbBzIpuHqqdFoA
YJjXppMSKTktlkFBQTH7YtYLKsJBb9kCVH6SHAavJW2dQvi2it7fdegw2Ew5eT+ZrjCzR4P1EiXG
G5/qqoDjzd3EWna3RO7yVlnwC+t+wtLWGdRpLmn1IHJdBp6c8VNn7Y0eUpb2EVjntfFC/MXoH7AA
13UO+p4gGA+Jgn/JumBANOdNBdQTJovL6cu3Z+52XoeFp9FrJqWMvjIa33za+drqTAvJSCll5LFY
6vMgWyfRCFoh1RjKQ2nBZr8jGbupzYwp0p9ojYIUfm0y929evN+BID+BGsgkg0bnFQ6lArflYGEC
XahnDwbbNbg72Xg/4RPC4kyzOjS8anXOLBV/4GK/kEGjxt1xnfSDF8kjIU/6FQQhdmDlDPyUei3s
MWifjm4zTBASC/Og7nn/to+KZOZ8JHJuEqXif2Y8BjOnBhrgQGWM9ZAZ4jTgfD0gqpaHLBuoCDEo
6WOD5+/YD9SsOQVWXSPOzgp7xs3z1S6BK7x3dZP1d6F/L7G2l21Hi2UBZbGdCvStxPAf54leBVdR
OlLMzdFr6KLCBKa9x5T5gnzs9IinyVkgB7bis+rHpAlpFwUbMkEKrRx72DOEdqdywepFNWZz9brZ
OHTptFIcKIvzDUmMwPTZ8WTZme2U/5D52m0yjXpnQcHFH6uh4RaToSgAarG5d1MPPmagUdNbcavz
Z0PvGsh9CuzPQwltZY1EeJ+1Ke05UNm8lGcd5vmTi1RbnzALoFfIrj/Ksp6AmXZedC8HHtsrC926
CFSdQ3pI5nKcQttZiMXu2PtVPbGb0jirbj28W9k+qVzdMkO3d0YrvwkVqWY7S9yW6ENMfs1CDyTQ
c0KxXQxzB49UjJHNBj2wU9wMD2Xq8wtUuv1PDX5zitDpsDUi/XVe8aJpJA/jGR1dxw6WgE7fdATe
YyK5io22UjHaZIG5J9dz7BZ6AZsoIg6MWtOJ4uwt9LvaczHd5VYB9U24cbstGq/kbZtNurHFrEAZ
9zwZrxzr9S9TwPLWcLlUQbe46gmtVT5ZC/TxjBj2QaBIngpNf10J2QH1En0Q64b/jP15IOqTTJjD
zaFnRak3J0dvvSPDBMiLXLkBdnMEO4OSlgeICnNBJrnNyEPH0Z3NWym/aqYU05kd8HyCrOJg3fKa
4YDNYvJZdWBgyrinHlw5RRchFqjSg5u/z2XhfDWUCd2spTBfaXZlK9CW0tsYoKF5iiTVQVuWVTEZ
kYge7BJJwAdwAGyysbqXjD/4rS3qJhylFaBW0Ja4ENQN+RENxjJpE4LmFI+Wk+NG6S0FxnaZPCBm
aGKQtEBEZipMZ0VgpZzsfDu7sv/n1Wzle7dFfuKkCj2HS3bNd1cr0zkJwE0Afm/Jox1A2LV8B7ni
0VuLo5la2SzdAY/CCp16804nJnJIS9+9r5f8A7p4HCzEiYnGue0pcbr7sl+ea1BVhmRlBJSJehpt
6X6HGPXQd2u82M4E7duxXPaLZaFtHKdsQUIk9rj+u56jKi1+Sqwggd+OLT6s1F8IsWp5OHaRddDh
O+PZLOq3xcn2Vlo+OEn6lzscAgTwSWMPGeEE1hC8v5qpXWsxbJeK8FTLtnECMykbwe7G8ECDqkdA
I+DXl69ycHJ2ZeC30WE5YDu8TKHGtf+oSzO/LJK0fY/6jHLDoqiJ/EOPheyQc0twSbjNTyNt7w/U
Jtd8aWZU4LGVYeoP9hn5hquzW477mjTzXQxg6DeFKQBMGOgTcrLP9aMw6qs7z/6BrbSBA4sQ+qJa
N+xd79el8PtMCRAjB4T1PUcOhFY740PgMQ5dxYyAo3UhBebU7w2bBI8a0oX6mUHaW7sbxaH2jBfh
q6Im01K0Hwp7DvldSFJJWKSu8Yiz/JESB/PUr7iEyPDuvUaz7/EIss1ksUxPrciB1ifRY8KWckex
peHucNIPNIGMph/Agpxf2nEQ37GDCdjwyEeNWS2uzSiYb1qozvqh8jtnZ3d1eS39TO1Mkk03gIa2
H87839WmN00JJxuT05klZ/Nq2m7bhVIm01MuC+N+ySK+rmaaHUhGFidmQTYkjkFAHHjluldnuGV1
RL/zpOFJcNpikLfJtZuvoYutD+aY4ZTHs7ZvpMjOfjIMDnqHZu2BbIkfRPzkV58FhndE8mLuq4ur
istkyWvNIokovU9kfCrS4rZUYx7S57F2rRB62vqTY8Li1SivpqzqWHLj5S9WBXaaJmm2ChRz1O1v
moIDMjqOdYRYXnjE5dkSVsg5m6WqgMRO4ta1ij+EZ5b29uJdZH0bTtxWsq2u03VvW24UTqqiRowG
D9gcPs2GbD6PSQsLFPWqXmZYRiykD5UScUSkYzC1o8ZpTgasbqdbb7SaQoMR0V3bVsZ4yAZ+F08L
4CKwnLnDzdgCOE1hD6WZEtbGju5RHCqRy8bdgiazt4FH7kUfYdtdbM6FdoJfZlNKhiouSYbSGuyI
n4St5RVAAmXfDR/FX+IuxXEsJldjt8NxV+n0gwQTSbirh4vsDK3KD/kGFg9zaf+TpP6CSMBCTmww
hqQKus3E05ZNhKdnR9KoDn6i+PVtwmRkRljDD2hIf1kTI4gPopj2va0dDLssiO9VjyZ3C5zwRBoQ
dChsiJsEzwuoMFYCgiWIcDRjbzYtHwrJqSdQ62R26QxCHW0UKCoWmyGWPUAaqsLh7UhHXRbyumhB
rR0h4CL5YUpEMTU9H1JW5dSHuGZ9gG/a9Jdne+gTJ+g6t/+UjV4WdDWUc7qLFCbYLYk4HjrMEaN8
BaaE2caqR/3OpUX75Ge55j/RxuYErmjBsVbgUwL6oo0/QRj40bHiSG4U1qWdxFjwnvQw9zZ5YpmX
NpoHmtcwfYeZny7RHod71aEBlXLtHGRLn6sB/UQZ/ZA+cQFUZgAWEzm7ar1y12sqe7cTIw9NbhHO
J/fxaTxqspmy0NJ7qkjhaeFQczi1z8acto91B54K+nHkfsK/d8uHBAHTeupti70SkIc6eZS8DOrA
j/ymugLbtrn20SM9NidJ+FOF0s40exXRkrs+pcqxmdLMfGKvSbTF1GOv30BCoYNwyz0kDtOIwDIy
DUXSCGMGBdHNUtyREzUps640jxlf2bOcEDMo+GVThYBxLC03R/HAFYm9t5ZQtFI6mb3GkkSyC+5g
G7dZVHeeHUMUTwp0i7YfUnfSo42QbY0egkuLnqzlqytppztbwIu+iKgaYVHZ8XLFd5l1QRf18fzC
qEaAH509rX48q7cfGfpKd19YXkS0cURA6ku7v9cKPRc0veeT806uuW6uZiPsZc86AHfLZhFog9s5
gbXSbBCbRsiHOejPSIsIg6WGxRuvpgWs2WrKKhSP34BUzXVLZ/bCsOvTbl6bR6KK9pdlZdSaY2Oz
d7wi6H2NMjHepywSi7sYXC1OGoxhxyXrSute1OB4L3QlVDcuf7l94AI0cezmitxwJMCMbpKEn32T
e3CrIMeMsB8nXhczcgJvS98vC55Wy6BmYHTrRuw4ddJ3xkOTSkW9KV/mLh/bNwB3bsZvEHs8WAK5
76KMxXtL+Wx0okNMF8cyGWJ1x6J9tun75bq1Ba6fvNVlV7u7KRqJsEg++Lsyta3phOes6iHJmd4B
C1hvvBLvpdPUojp07zAb/2Q0dLyyDGntn1RZ6d1k/8fZeexIjmVb9lcKNW6ir6Bs9HsD02auzWXE
hAhJrTW/vherJ+EWAQ/kAxKZhUpBI3l5xTl7r92yQ7XooW6BtyQnGDbtXTrI/CAWM0khSKNaGSUl
dgoa9iLtB5LzQkUtIYgydwL/c8GOdXiwUR8zh5EurTPDJMqlaPLluJt1eJjsxo+GnyOG52KTW6FT
7RDgjO3X1Oi94GtMyvlwEmpQyXXaOt2xt6mYkiRUp4sXfajRJBuBfypRHIkz0uzxjCERGGDd9ORj
29kM1J4gnJDTzy3iJYX8LWK6GHWE/Gu2zC66zvHAxbciU+Q3BpOKTxrJeAmdJjTpknFW7lMKiGQ4
HHIRI/SVVZCgktHBOeg9kgmstMZv32UpKZFtPF0biLhbGs5W9GrMOZV2Mycd+a7SvoEAVgPRskn7
dm7icXZfuw7t8MoYCY33KcG/VGVpbfLRF2e3KPOjFdntl0B5tgPfRFkScSW+sCtvhjIbRfBtod5N
fd6R6ErFg3pxXER7imLE8w19IMK90hgcmNixGzDjkOzS1j6abfTMxWdtB51mpxD3mP5GevXHMhDD
NwKiurc5oaIZYnlLu3ELOZx6aB3AvVlkF9Ivj35TKSRdaTOjCBeVKE4xWA4Aq0nQUWwj6CUbabvA
lAYZhFVez2r+KjurHV5InwiaXTwW8SLzCCMyPKoxcuN9PQjzpuYoPp+1RAaXQDhy8hW+GwvfP7k8
RBv1ZXUfTmQxoCMjtG8lO4PknzynCLTt6dVSg6W23141RtuZFDQDx70VUPl9wBKR+lRwmIG0CM9O
7kOStU4VNe0RjakynoGqwSIgrKNz4b0uPOVwXUva1RzjGgVE9uQmiPQrSkgxgdppHCArEH6xhFvL
HA6ehhmMTIGle2zr6imp4CtYi8D3pexq7f3sMQd3d/hNC3jyVo/ZxaC5iRTmVk6NoJxZCCe1Ti5Z
rrvCRzW5rjvoVdfR0KmeTAWdh8fSZYdw6Ojzb1Ests+6jgCjlUHB4XUR2hwdE2IDil0APwRZOd/Y
/jdbst8QFQXANe89RevyqpRI986tvSgM26lQcElrWpto+0gCuu1k6uK5jnCAk5ZF1BQZAmOmdIH7
rvdQL6d5dezlIgwUi5JmF5de+JOEDOneUq60s1vkliYqUE+6FWZgSeWdUmRsOZi54oGlxwlFK3ea
nqdzp70gpLNCu2KjZ1irGzapyXQ9tiyw96KoqXohNKqunGwoXvB3jGyVcqN5TYWqtkmUlfKNfVt2
jNid0Hm2AhvoC2Lt5rnEWh7SeNH2RtR0JPcq8KFw2aF7jLPa/+6A6qeG3pVXYLL9E6HNw7UTyQxS
Dr/AJNG40TXyzhbbR0x/D1KohZyg4SBGs4u/AMXTYQovwOmRx3N0DHeI6ZtxY4YWYEA0VCbyMW3S
gMWtGG4DiVH4Ks+8cEm8aLvZvbJNBYNr6PCutIwFzG+F1aX7BvoATaLcEc9uvoCbgWBRWlRzlG0T
upTZ2qsmcPk4LjnHpcwq67ivnJS0ulqvQ/bOL1HneHfcJn09lLvdIjOdwjuH5pZaqU634Z6Nd4OI
mNAN665Gp3s0XBqzGM1HNIcgT9G6BZUlaFno6UVL035RYS8fki6hbT4siQQ3bq3r9kaQdZLftJRg
/G8ZHT5mDuUwn8KjI9jqwBGTiiO1JlKaAidKjWjjYaMMUpYJxu/BGCLNkoMo5SkYM+facdrBiFeE
1xjpzSQ480CnCgHDj8z75arJDOeNnak0HoSgTfomIIrukTqlLx2GuuEbolzIZ6znOnxzWrYne3Ts
5XDO4ykk/mV00PLYUzlt6pIwEFJvHROPjlM8aEC1E85qzq4bmwQdXluBveJqzuIe/dfCbH3tjDre
ciguz4wJv7/GqaeeyB4hgVxwaDhGdFcdetpW8IZtqp02KOQ8Pi1euX/lw5HEyVlWWzAgHcFIg+Gs
dTPmJl0mZYX2rdVzQDqBYcyseQVOZUIPVQXRApDQeP+fKWwEyLU19fjJ9zDAijD7bkuX/6xCBLml
nzVoNF9soQ/+pLwj6PuWFj+fyVZMXRVc6ZHz9DpBZ5/dxZUN+4FSFnvfdKhscIetoo2nRALno3Ds
xkDhZVkOnjpX4cF1GjS50C89e0uOgz1+9sCT3hqSt6c2VI6Hly5vDZ1vSL5q3mBlkxlelWxENJ6K
5ipoK+dEgSCM1yghlmKBbTLgzNiscSRKmJPuSrqmio6WaUvvmMeRk6yVwYqxogaLHDF07GGLvWu+
pgQ8vwWNFPW+myqb0ks9EQbUzURZ4U0b1oj3zOscYB6cPyvM401CbuiMgddvjBfUnv7RdWqHyRBs
lT4XKq/Ghwi/ZxGvU+hE+MSSKnCtnWxlWT9k4TTQuoCEionAQoLKIKh6MCS6P1KP7a8RZCkikyfY
IoZlXTvwX7wNUmULQkVcNPJzBVre3nQ1u+Z1DJtkQq4iIy8FQeXkw0l6S4+qCJVVVpsCuojHMdoZ
rKnbxANjku4XudMpKdx8Dpy/dpgCg00wdtbXGNf9jcsoPRDM7bQE+83FeDYNQT24GnxA6C0OFIDC
aWxir68pyNvaG+uNNcGVS+sKTS2q6uErTaIw/OaW5A3f4JJOMZ4q0gF3ikKmjwozbpL2ITQ7mum6
dfN0D/tHWmdq5NDrB0fn+7DyDWoClZ9hjSPCruwxyx9sgbt0GxdxcYWAIN32lXAOwYjsdJMV1J+6
0YI55eShszAnAx7zXN8QRMxeOrCGptkirNM7SukDmis6gRVcnLjLntrRTZLrRLhDgcB9Ft+9sJLf
KdRA9C0M7Un+deCDnys+GGsz14BsgrEFF76K7IzWcpuazzg5zQ2WiQ6cWG5cCQzPbOqoDRbGpkxd
mcOES1NIID7IBXQ8Kve/zGMzbHsoHZ0JjiyYIXe2uaFOVWCKxadIf7vDjvZsp0ZpfxFNWN8gCJ+B
LpXFHnkC6Se0kWKN7mfqdlDGRpr9RUfdBlqgGfI8YtVtQQzWnGrKpt1ZFRJ1qpbucGYHFxfPsNtQ
HbDK9g7ewZZdTWlNrAJV79ruOjfRbk7FiK4c4n+wLkjPRMNcGlPyQHD07O77jq3asWlN3zq4RSDL
p3RxFlF6ByHzZeynESZgDmkqXpTTZXmaQZRhB3eE6jgTzEH0gCq8Nh8AaA34wcze5TDuhQasGgKt
y2E4wVUMa9L5crY9T7DjOEdtlL2AMAvPsLaWHXX0WmdWx4ZjTRmH925LCOGq69ESJkiskwLfnKAF
RVQIkZTNtnSG9oeZLn3wmPLMqXZcODccSYm9Um31XESBt48sqatdoGToIuSyzKdsbLzHtkvaJ1l7
4Y8RqIL4bAFnWFDvrvyO7HBAZZ5Y/T2b9hAkSTgiSEisamAhD8H71PxXGq+gcGq0QfhkdJPxiSLR
dPaC2PQJmnDh24Ltg/x17cOTe/A5rP+ohEexiLnAfgKHTRpSmgzddJcCRr8pvZabB5qgSVw1+yzY
mmVlKrJQK/KfOjss6m0mMYauTZlOV0ZMe5EUUtk/jWEdfvFQYMkdGvcwu3dLgaHE93BlbakdM6uJ
kX1EgPr4CTylYZ0m0+1G9j0pYG64VlaRg/pOCEih80GvTnSed4PXpSwJdq0IDcpsSmVXGRLclGhV
YjZxnYSm3HbkdlypkgY0ADcytunlse5tkQP64z2mIO8NJ0j6TEt66Lc13eujk9kw/gECnWdF6+XE
kdTOTgGdz6+hqPsXV/TuDY4GY6KE4U5kYSsgoV4gh/YzqZbVUF7NFTWhAhEVa9Vt1NP5Iy3YKPtP
hNwgUEHEM9MyAzPoY7n0BOIxMLczBTKmdQjnLoIYszCqq5H03GJNY55WUNg1A31BgqqI87Vcu4Y2
jD5vvO2l19/1VevcqqjIHm1Yhv6dMSbk0yq/H0lNLp3Wk5tclg37Pr/0iq2CehmC2q+iQ9SV1kto
klV3pEnvNE8NuxdM56kK5cYjQ8bhKF1Cz13hgxxAzBig+iXRgge/NqOvViirZ8usAdzEvfiWxql3
QgZT/Wwj0V7HkWtelWkQpHvl9QQkeZgjKNcNWfQ9m5oF26rnoCdwx7BvHZ/m1m0T+qHH2ZAt8dVk
iVpdo3luqoPuuWMUW5CNvDDHpFWMblRBQ1a2/mz2rXHEZN8ML3jSPEHZnQMpEPca1/GPwmXxv8vM
jFovXYm58L5bZmPGN+nQxVSYFHgvggRYUhDa+XpkfZGs/Zuc+GC58gCPHfp+jvobjh2oqfHHc0QY
4xiEIUGm5Uxw8MxO82jbMZrYYSo9cs6nPjjXGM26bTfJBJT4HGp9h9jF6JCksuU/jURmcI0pxizj
a3e47VkeHpQzT3fEB9vlPXlD6ac8DyipDl5gQ3yIyggD2vLuANSiVMpxMm8a7C/G2VQAL/KDDAgO
Ae0+1V75YJgeGGQjtgDnrXrmHFUsscAx+Hkr9EB6OL5VoEp1Bk4JKxqngwG9o7RG2F783pMP6ZT4
Bqvssv7VoCMY6rXVltjDKEdFY3Cg1gwuWul56fyahJxei4rZBwkjBTnKSFP4EgCVK3GXF3O9oa+O
B5xSyug8m0SiQQRHOhJfm17jtBG8QKAz5Yoly6uvLVpOr7Y/gvJoYUSkVEqKgEN+NhGTGsN0ABsx
mgUeZwDwnCwtKyEtpMWOKV+zrG7Btkx9GIgbjpEt0r0UtyZNdF2YCR4JjCNI5VxzNqjG44ylb0Vt
6Mh+d+ThNYV9yGSOUyOoR4NAPNc6attJGvAh7EqgwQI+sR8X23H5A1Rutg8Gq9zriiP3D8daBklH
QMfR8RSdyb6Msm9jrFXM4V7Om56oc2dDjjejcegqCq1hR/za13nAwXpIC44ft5HhlMWdUkZX7Wqk
YcFa9rmZHo1mFDb2azO3bpIgQTBJGh/GEzJ7DiPjHyymHmzxw0SSn+5xsjFtxhztr+whgKIbJWl1
B7aapdxPyvGmoGMgvFXdBpX9lGK4NB9xL2RpsEL8ZGyRtiEjLCFZIfjzhlc6gbAYIk8gk6diFKDl
KA11k7L1fpbsQbKHOc6jR5uKLWc36sbfCOpga+eaQf0gmzouNmQruFc53/Un7I4zzGT8u1sOZBSL
6GXKMVlZHD1GSOpFZl9FRcDfgHIPW5DUBRdQZ2PU5S3ttQj2aTjryn6xpTMdQBOYuGVzQgop5ulV
58QQfvOkOja6TIy7hjMQEg6prfGuYD6lI0pLIZs3Y+MENqoXTz9FoABRREVenp4ieudrD2FyV26G
LFb1DWraKPuUh6hnP5u23XeEGCJ6X9t+0w7rJBKGfx8aGITorJvsEPDDFsp+K0B6OMYqgD+mXjEB
0SRD1OUlR8RH5Y0aTaA29BqsLx4JcT6WJJKPCflhNrL3xkzxIuOUQ/H+xpB+4v/wCupWsMqYlMHq
fi55o/aBz6puSS7IhKxudEMS8ktvUQDfxZ0qJSZM4Thb2lE454J2mLe4EMgeduhDgXtpzdm5difI
B+ApZucmJ2PFoQ00Ufrwtin1HPo3gC2fqHeF6Nfog7IJcbHk44TSHKIKTBBO0p1iF8nQkQltts/E
eVcBcBTDb9gzl/QRU2L79F0663xd+hJJIxvGMHefG6pUnNTLzBm/Uz5HxsrJc0K1QLmxTChDEok1
9j+0xx2upRlRo/DGrnlK0jA31xnVoLeJuZh2qGGHGTuwaXxq2Fzfp3Nv8GWF1SscHfNQlbKbryur
51gagXvd2WAXgmdTipFixiwT+ztnDBPzGu0t9ZiGlfs6ExERBDulZiAeI7M/2A9HJnCxTD9+yosi
8O86PPo7IjMApjfJ/NhJ6HtLRnMfdM/mmMpw6/UT7FQiy6q8fWDZiRE8Z1levKoq4PPEBRN+Yopx
35ppcCi4pDNRtOSQm/fSsDyBGaHqeypq6YxgIjPNh4nzgTi2RGN8LtzOjV4RGEEwG606IUHa9fW5
L3yFT6hKOBKFg/mmCKo/4UPGU8t+1QqeWnhd7gPhpJy2+HK8L1M/9ntPS0zKY5ld1XKR3FMkTV/Z
wE4Hyr+4KF1tt1vCmkElAvZvIYEhG5huMmuqXzFKRONj4qbDVK+KXvFPLhVSio5sbb+19LIX5b5N
6hWMGshJXYmxLs9qZztzYsbwEnAWXM+tp6MfPsDJ63EiqfEkY6+gV5e0drlX3cwGFCpfuQ+jLqYp
U1fwXRSbVmy0dL3I8R1tc50PjXtLPDRbbhwgdHaTInM/0XIuHzpT9RA2rKxv+i2P3xDXuecM9ScJ
38d4HjCJG+sZx9e6ZJI2j9KRNfyvwjF68hh0H3532J+mx7qHF6HIw3CuKWb39UFjUO43QOYytFFe
k5R3rucOuOE4aRnWT+pPFsZuA9JCeU7RTBdb6Tj4EcFiQsjGXjzQXrWMNLjXBnQ3EY1kPWyNuanc
cxDXWErZw/hrWpyAP0B3ga2K8MwZW36fU96UgyjQH7vMzOQpQCcsfI71G3+23G8zLSWimvkKngOw
G+gsErjL+CkMgjPZFap03czZ4G04Eyn91csx8K5hJ9MlhvsjJjbDaPPpNUEwAC6EE5ByAS2yR90a
xFRUdEHhPtq0KQeVbS0wXR09JYdzADAuNCcqXBi1jmixolDZDXaDxqTdAzDVa0037gmNvEh2MbuT
pUMuJvdLDnAWrFWoqnxHU9rHwEoU7Gkcivw5a+uahkfcTQHKygXbyekWRd8uZIOKw7cDqgJSL0g/
d8xg452beCq5knEXtc1OTKVjvJZgt5xPZefBZWwD1p0T1C3UeZXkf1PEo3z6BOEgZWPM5vlOjZ1I
5pWpkXH9EMKOeW5MLB5AYrhs8wE5f+sCYuEVv5UAsOdX3AJ2AEknzsLusSA18JHe7RgQoeAGPwFs
d8lDVbkmeG+UCvvU4BmyK3bQOxHmaXmfyXuSZBDoaPoyteQbh2lAlxVbqF65U4AG2xEBRwgaFAs3
KQjim7ILih+p73oUAKTFn7Eb2Dvb7ak1Le3v6YS826pf62j0f9DCc4svAwsFoZHoutkeGX5dP+Wg
GSDHUwM8+1ZFaSABEMT6odz5S2KEJaY4NnYY+8gkJ7OmZNKxOmSpN/YohkM6i/KqDge/fULsM+rz
Agmo961qQRZsyq6aSBPpfOYRM8Qx/0hcURY+0mJSXFMkeE61QVrNnrAK+wfJRBxEY7cNaS3F3a7y
XOeuMvvkqJyk2lYyFl8dbH146VHmI0cj16a6tmdFThVlMQRaM5/kDp+CEIioonkvi5xDUMe34Y7a
oLxj+pRUKDgB1BDW/FAbyKw2ZmYNb3mQjd4+Ibhygt3ke2Qm6JhqxBoke04UIZMHeAYo/r4a57ec
JhhCUZnP8YQNgrV9TU/KXuCX7DBWvbLc8okGnTsfAwygCYeeyQW5xrxYHUKrr2kdTeUN7ci8xpJj
5fpbF9rls2t00gTcMw3WjPDG4F9s86m/t/O6u0bE4xxIzDHw7iQKwUU+gCKYPMdbSv45iFcv7+dX
3ZYRECsxDq8CP7RFhQl7qOgzhnDEczUPbJYCQglz75EGE884M9zYYCLzLOyd5HJZeHKzWBaPgVdm
BO4xxSGV7Ar21z5slBMKVKqLAYTsdMt2a0aH4ZmlXieocPN90dEFDdAgm/DR0RceMnu0Er77vrY+
oa4s4pZqQ1xRF5hnhJP6YGI34ArxJEL3AQVsdDM3WVoANnB7476f3YFAs8qzxd1YyVacmMswEXIK
qz/XZN/cJ8Io/Ren7AxrQU6o+hj6Su0qjBgnInanW9Oc6MkakX0zcbRq3nqbHuyaSpz6TpWliJ5J
Y5ifK8Nh18ZZ0FkXLo/1gXTE6Lmhi7NGB1ta3+k9zOWJ7EzvKuvI1VnDPPXoQ8UEEWElJtngCuR+
cs+6gDWJI4E2tpFTeXSv4wxf467JnBkLyxDxiY6nCmQeEGCTyi/Jd2SikiQtbcIdQKF6Q7yWKbsH
hdClx0F5SFphO/Em4Ptkq5tZnfMYD5wsN003D5zu9WTcl+5k4DPOloL29YycPNgPMU4dYpQ8q/8s
wS4mT1MzJgEIOtFQlrAGD5sMRiuqyQGsqXFn9GRtirUmziAzVp1Z0oepXLJAgNmXyp/6M2aAYK5+
OqLuemyLfTlho8QW1Y7ULQt0a/m06aswb8UjvNyY/G/foLXfPEUaVN5L6xb9eINQxyiD7x6b7djf
0T/jA0PzPSKX37sdemMS1jIsvbec9WZiOExHeEEKyAIQxIE8EawP1sTp85aavjtvukIVn6NaFv0+
No2KBpKstNntYxayDrveiEEoXzsZEk59oF0Uhp/C3mTGOkxkh07lTubo46z257//9b//+/9+G/9P
8KO4L9KJKKN/gb+6RwTSNv/1byn//S+m9eX/Pn7/r39zDIFSaTkQXdi1eRYVLv7+ty/niIw3/un/
pZMga3FflV98u62qDSefYZ+KVL7aivMEbj982hjnCeVuhDdxeqldOvdjQl8rQp708a9x3v8Y5VDk
JivCw9Npe0sH9f2PoXs32QPr/qdEIvfYSLP03iSelnar+mzK9gSpYAeukpAtxT+8MqZ8y1LC0baG
2q/N91dWJj0gIzSGV/aKyb7OJmJZbMRxjmMH15gjv0kfwNXH15Te+9vVAOe0K01q5jDgHMLd318U
2RSlJAe9NwEgQ3Pj6s4GHNmaVraiH0vraTXw2TA1l40l7y2F7xQQvuWlrM7aoSxU0k3dkPpaiINN
mTamiFV3bAoI2Fz0iQZx18kYl/3jIDvfPQUZB5vrj2/i4pVp4WmQwq7lmcpEaeW57+9B8YBmK+jF
eXJkjzypHD9Dz+u3jRKgujSbmrdJqeD48VWX/+ovo1ZLJSQBK1QxGSiWNJdR/cuoLeYmCS3fLh5B
PRJiUeZudt0nOAuxEc/tmnKwQ3+ZxNlj6JLO8Zdhav3h6tp0TEar4i9Cvb96h1a2bhpRPPrF0J6T
TFuPQbPIdOEj/uVSy4i/vFHtWkojzLM901yG0C832iht0BAwi8em5WSZI/xYYyaqd13ijbvaEe7z
xw/28nVKZTIg0Ru6FuNSiYvXaQHsqUbsD2dSJ/EthN7SZqGOAVguyg8U/Okb2WyPP77q7w+Uq1oU
8E2p2IRb4v1dUuPgRmm+nYuELfpqNuyvYUMFm66ZMX/7x9dimFIZcy0J9/RyjmFsVoISm3+mda6f
2SjCLcGOFi3VKNx0H1/sD4/T1KZ0XCVNGq3OxUgxMYHblK6XYKDFzg+97su0uHFAASn8axzWiZVM
IzltP76u/H3cmFzYtXmLzKOeXn7YL+PGMhCPKi/1z6ivTqWh63RXa1i8AbUWIrYbEPXRMNdfMlu+
mktGzzppWnIGfIgVNbOtjfFh4DznwX+5B1ny5Hm9+ZeP+A+/0ebASRXapugoxMVvrMIyGBrgFefJ
JJlkFWY2ZTn80uZV3pD7GKVF9frxY7mccBndjmKeYpzxSJhC3j+VkNPy7IaGeVZ82wgD8Q+0FAXQ
R9sQnDUUqYNpG3TvsZ+0u4iA3PXHP+APA535UvI7qG5JW18M9KSX2ES6wDnb3aiOqdlQSSpTHzFu
3/3lUpcrO3OkuUiCmGcRtIHL0O9vNohHv3Oz0j4DtPM2Jb7aHfJ7zoS08/d5XF6V7PxW+F/1Rkof
ykZRIA6o5+zw8T3/PldbnvQsfozgzoV1scq1hLmg4x+tszF4Ct7t6MpjmaZvuOnZ6RegWPtUTBs8
stFfrvz762ZZcrmo67Kk8xjePwFvHmrPKk3zjOSDDqhhjc5mpP60c+fEuqYpdZeiNdr5nb2IQ9zy
6uMb//1lWyxPLI1SsqVAbfH+8qxQLp6BRp5VzE5WxkMxAn0K542Omv7rx9f6/VuyHUcQVGcqPnta
be+vReA0uRuN658FcsadaLzlQBdaeyTS7ToXY7z/+Hryt7fqoK3UDpMMjmQBSur9BTMUF70rMrp8
gSHLK8INY33o6XhSGo58q97Z7SCOGTE3QKSmgJg7Z7b1cSLUbr5vQE5+LRDb61VuNvrampPhLbJY
xUEa1RjPyzKMb73Q8u4+/tkXj8m2EbXzQTi24M9aehdjsW+mDmqszK/UnM8HoGH1oTAyuaEjl56D
UPztI/z9eloom/cCu9ejbHtxPYHuiEz0pKJF6RFTmw+41yGJ+sD+6VqAGHd3H9/gf6awXzYM3CGi
JeE6IL1cpgDvYlLtEU0UqJiqK5rJ7bNnGtneNFW+tkMxHiM96zdjMBPC4EY0IWXWJvuZ9vVGcIjZ
WkqNf1nZL2eh//97HLYNjErght7FNyhToCqdgqmEaCbPQoI9a/19iEs//OmX9OGOdTguoB+Rxvsc
1QykYfCojyYpRe5JE3n6/JcHdHHg+c8PQofkas2cSGvl4qukXyfRTLa8kiBL+zVUaJQKJmFNjFAr
FndkSKIkpjoL0Yi4xknvrM4QP9NSReGmz0zajR//oj+MEel4nme5QrnLcHn/JXnCGNj5jy2KADvd
ebGcHgFMTXuKD/qHkFSNPr7exZe7PAAWBenZNnJnJdTFmEw6MnA6ah1XFdho2MGgnIYbldh0uCuN
MP/gVrU93taUt5+I2OzrvwxRtUwNF0OUzSxLP89fshG72Lw3XUpsTBM2V+GYTseWnDrooGJ88aL6
lh2/CUsrvFvCa79nS8OGM7Bmcaqomdukpx7IS4IwTnNnXDkIoSADS/dn0ENZCuwhXvmhHT1O2nEO
kU6Rg2SUGdHNfvn4IV6+NJdzMy8MIqTJGkN99f1La0yAhhzd02PJTyfyxrYg2DjRHWugs5ZkFpw/
vt7FWmK7rm16Fv5ooeiIe/Lisw5VHToAwY2j63q9wOlJBXqk2VgFGN5WaTaxgv9lXC7/yV9fk+ty
JGXd1tynFNK++HJtDAoU/N32ZLaiPDiUvcn9mIAWtWaztq1q3AJcLP4yOC6WbO7TdSwOA9JW1oJz
vBicROZNGZpPQglcx6V9mGFRs+7slJ7JoRJlPe2gfhnGcWxk2dK1R9ywjjvaP3+5ef37D/EE3BHF
gmq5bB0uXnAu0PfUGL9OxPuI4ZpmW9ieMzTlGcu33TVvZidtvL0dVb+NDiD1ZMDW2nF6cvrIaq5b
uq7ihfKuRZUElLCIPg16icxB0Qt28zZG6ZecK7Ac/kbQXPO+NSb0za1Et8/EE3a1OJeQW0OOsRV6
OagWkOzRRrch27RyikiLjoZSimMDH4h0n8wcaZxOcWEsB9FIRKehy7qeEMcIif0as5QRPOkBOvNz
jMA+vWd/DZNwHMaxUytCJGBzfzxmf/tGOKB7ltbwajjTKXt5xL+cQRSaPTIR0CnZTU6HNPEHe0WL
ESSOmsvvFFbcv7y0ZXC8H7FckC9E8ofLm1smnl8umDT4t8kjy05iGNsHgLnlI8GowV+u8tuSxifG
ZThbKz4KVtqL+ypBuMSIzrMTgg2ynKkcHmtTk9Zi9prI51IdjQzQIiHgId4nMkvSMmvWTjglf9lg
Xs7k/BDOlRYaGUkJxjMvJoUx0UAviQg4BZ45PJtVGu1ysqlPOWl8PZT5hQMZFeWJI2/1l4fwh89D
UZqyKRc4HC4uH7WEzleUkSQ3BHvh2s7z6C6DZbQdllE4Yuw4ovlxCIskhDilJHP/8dD6w5vmUKMZ
V2zrTf2fJeaXNx1mjZqnDDVlkEtkr2hCs+9GlEX/fAQrhG2CZRIdr7Av9gr9UHQOaeS86Rl7InjT
0b7Rrj9ZuyAeglfk/CQAfHxnf/hoeKMOrET2TMBjLgZX3IRjGWZheGpMYnHMvrnCQYisvkNdZiky
MT6+3J8GMwxmKVCB8wfD+f03U4tkammJhafBTllGx6RmfvOZPMYx2YF6IColLeFsTHF5Hfi0CCa3
lXeirr59/EN+2xUwmCmRU3dy7KUMfLkt6c0RBUEdZCcwqop89dEZ3RNmnTF5MwksnVcVuVX689ig
3FtzglLRxi6oGK9m1zKC74kzivLO7xTIVXAt9WwbK9oblt7U0guUXhXsJeNTHM1DeTsjS+rvKulg
9/cEoKNmnfmdpw9FbtaocJDVAuj8+AZ/W8FZTDWldraebIW1eXH0hxRJiLSiGuOiWP+xEGP3bd+D
eEU8RADgxxe7rP+wjvI0+cNCR0xl5fLggbIhdyMWCch5qc53IWyhb/g8QWUn7mQfmNQcjqSEcM47
hXagWtK5+qeSSJ70mn81f1QIYvy14zbRDanZstwR5Ku+xexh5V+G4B9GPGcy6u4OX5hNGfBiBE6F
wNjbRCd4mLNGrE1erRk4zbM1K7e4aels/Pz46fxh3rR5KjwWjoBaXY750Y4V9XYjOQ2T12/IFrKQ
xTrRKWYa25VaNdeNDsg6LIP4+eMr/zYICAXXsFSZtlmg6Ly8v9cmlSQzVRHj0CZqFiuPCjLUn110
lSH1vvn4Yn+YJNngWxy+sPlpyqvvL6YtHAGyrIjS0+54bDFZruWU/A8WIeYp2keOqWwOVhe7+YGU
hz7C9Xxq5oSSJipnBKRCGgR5AlaCptCROjQhhvPTbPvxDf7pPbI1E7Zgvlwq1u9vcEac47VmEZ9I
FEqp4ali38Id3oQul88anKt4pMx1oOZh//GVf98b03dY5mkGLOuDvPiYEbLrofOS5NS6ZuHchQY1
oC3JKOGjChSd3ZG4RvItitH/50N32Ust6z2nfMw772+5Lk091YYfn0oyXrbJUBqrCUn79TjG9o+R
HDriMIICYwsF1/Iva/5vg3epllOhF3QLqarp5XX8suiiHw8it5vVycZJty74px5m5cMDjEX2l+PV
b8+XEw4tSUkvkJvkE31/KQthR06RSJ3IdFbY8Ah2ctCdrwK7GbcT/D36viL7pxMRD3W5KqsQIn/2
re8vWqdo9iehnVMKwOOKYxYoK4KBVvncRvuWBshfnufvay9LAgcd26WIJmyWhvcXVE5GgE6SWSx5
+AewR5IgHsc/K5ssAiJMplUeZdx9mUNwD7F7YHdUu2IEXPMPR/OyNEmH2gOdAobVxaAy7Tgx/cA3
T01befumRd4JmyLfmLWjV8h1xVOOSe0vd//bx7tclHVq+X64pHfxtCMfLuYofH1Km9gOUfB2M4qZ
gf36ymPrfoJyCJLasTLnUKNf/ac7O65Ov5KdhmL7w1z8/tGbQtb/j7Mz3ZHbWLb1ExHgnOTfmoul
bkktWbL0h7Atm/M88+nvl62De7pYhSL6eMN7b8CwojKZGRnDirXw7rEF7RLd+O+1QEEACpCieAaY
lUCUETQMHLx/m2kC2fhIOnnU565tzgo6jlnQE8whHcZUShXvfaVwPzoonhwDyfcGKjaLV071nVvr
ykiSdpepa3zdhVWNLscQtKY3qZmhQknVNLA7BT4VWS0ETPt4jfKoXKVgcl/hhOQK8Zjz/Fxby1LR
xYqSm55Z4hnaUORbOvfaIQqnvwwYDb3H5u4tjjyAcJHAgwd9cXI7xtkiGKAMWCOmbNvqEWJ5KqCW
HIqClZTj3nmVtVVDJ1wmUl4E5pVWDbNJl8VLO6QiVKNzTwqU3Ydc5Ma5Bff+Rxtp2o7yJeyIj1ep
3V2mg3ci5yLhXDYyavgPIJENXc+AfT1zgDjPZbGFHmesNxWzJf7ejcCi7dHbUBHYRcDXRCoicCeX
+ldr2BD1+4ztb/h3Y4gy4dqb1MOcQzzxBxALX1/BBNw7BAIyBbwbNVbc+PUh8FvfD+qIieDZAYnY
gwCFLkNkpzwmpZnCRFnZn5tAh0Mn4RMcONImVyxymBkkfllNAQzjWdv+QtSxPjKVmj0//gr3PoJj
q5pjg1XkJCyOttk6Y6Wqtem1RdV+QWUpu7QtFE9RM5srvvHWFNULzaBISQhPgLNYEPIElgI1hSBA
7dWtH7b6vqtMCJ+j3lhxhPLYXl9YWShRGT12NPsW+JIEVlMzEijA7ztgrgK4kIUetd9AifcHnwh8
D5ze301GyZCMCjPL4029fegxL2iQgz0Cmvx68t/EFAaMSxBP5K43hc78IS3Np6SE7ZYSm48cPdhD
PYRG4LHN25uMTeBFgjNKZOwswkYYGREFnCRpBaW6F3Ue4TITg4FIo8ifrQKt5WbomcIulH8eG749
pzJ24uTIjqQEG13fi8YZyqoCEuTZcWabT6XZwJIOZ3KVfHts6N75kdm8TKooIyzxFL1i9dVk4C9C
SCI89LvLD5Ed/lGrbO1jS/eOD9toyqotH3CZZyZhq0aTHjheGdYKMDa7RZIyquOLNgzwxiV51X9O
UpH9GDo1/tfibfz8+Afc21MZRFCgsXWSgMULQO5aKko22R70UfNHH45A1IzI99/vY8jXCA8dbgrd
miXiqI+FqQiIEzwrjOMeetO2co4J5cV3exns8H6CyaPoTJPk+oxQvp2duRSoW4I1/SnMOb8wT1ST
w6m/Hu/cnWtAsOvYOug/+Zc8RG+unjBDExC1a3ljOSl7X9WyAzXucdv3FQrbANCIsZFetmiVrnyz
e5YJ/XA5tjD4ePKfv7FMn0dixPE5zI1nP+BNindu3jLqwXsKb20ssiPcft0OYNla8+nOzaA2SfuL
hiQIjOXNKKKeodKwE17o5sxiKXS3pjZNdt3gRMfH+3v7ChJuuUx64mxUCiqL9yKMlf51+NJjgJg2
lj9FwykzKapQJ4ZwRUEu8LHBO76UZTk0iHh3+c9yWxWYqcoyxr1oAYTKvXXuLBeCk8hARnEo6p2A
++OxyXtrFDgZjaPKKbKM6y9J3jBUkLMZnttDtB2Aor2YOgMMqihMiGYSd8Xd3Pt84BwoU9rkoGBo
ru1Biz2rk1EZnmHqQAz4RTCRzaiSDM77fTVdWZJdg4rUbVkjaqexKtXe8ObCcr9rfdjvHGssVm77
vZsA34dFUQiXIpY9Nr3RYAKEgsUrKyiUKzdTviEIkO+CvgDhbjV6s4WO8Wck/HfiNnEs1CEM4TiA
/UzgfosYDQ77BJU+AnUN8G++YRbW/tYU7nddA2htjgxH1DIte/dx0QkH4cyUSYJhS2f+9uIXrQjL
PqEGSsHq2AZJsDPdwv/awUyyqxjQjFYiwzvnU4cSkcq9y4cEfHRtEIoCprgHksy+bUxErqP+rOe6
f0adiFa71fzxeH036Au5q7C9klDCBgzkb3Ef1LierMjtDA9mn3ZrBTE8N+ANd9EwMJswEhts+siA
daM3BalCXz8VctJnoPcLv0PYDCsbfud51ikw0CTi8eJ6Lr7yiNriVNiD4aFr29A1dxB434BJYU7V
RhzyVA9ueWgYZjhVwLFeHDtOD4+35M6NJeeUSBTIc0DVyS/05pOb/uz4UVfr6OEM/jGim+6NVd3s
w6oIVhZ7x/8ZGuhVWo4OwBd98XTCIWjAUtrpXpw56oVJE2hRu87+VsRz9O8k4umpNXp1xcvf2WGQ
4wAAyAik11043da1RC9Gy/RyFTZfaMXdbkYcAiKXTVohK7vp4RV8Dlq4b7YQtIuLMIewW1m5vDeL
IJ73FByPRT+Mu7z4zPBPxjD3kQBNSC7+iJrB/zz3oT6//zaBm7Eot8o2PUwz19+ySAdo+ArN8DRf
0HfpIDUtykZnPJ+xPCOn0/v+s+PifUGq8DVxVdf2kCkeUJCl+1UrWvZrVEzbQ0ReeS6YP1h5O+8c
U9no12V2Tyi5RIZC4RcotZmankrldgvj64h6ZQuJcqCHEJg/Xtcdr0TwAQRHpiAg6OXnfHMn3CSe
e6Pk1cxAq391e7K6DUOASC0ZCDmg9eo6/orJO+vjcJJjcQl505bHlLGYmOfM0T0GuNQPdWGVFPsa
KPxsOE4fr+7OjaCUaVGd/t16WJySJkLZzY99tJ40idGxoN8YNgHS4DvG55jzNvrxh2IM9mGA2IAU
c7JeHv+AO36AQTmHZhu3AQjmwglPUSryyC+ZrwyHWWFG3pDQN5hv4N7QRw2SIpA7yZbpLKdauSF3
Srp4W+acQF6TFJHRXn9aBpmrpirClDDIEhOzgj5sc6qNBNOMgDYKXooDSV8UJs+DrsXb3kHP25lD
51+zFfb+8T7c8Qq0UklxgTpzsF/HT94cs2RUVLJqNbnMSqL9y8nItmUaW+8P5t9aWVZSe+iIOijy
k4ulxv5Od0cT7Q+ooVsnK74Jy32Zo7L2uihfA3Pf+8w8LIKbRIeLWZDrrTZzgJwuk+uXgbkw8zLV
cDl8dQNL+0LTMv3ZjipcgEJLxbgStN25S7L5Q7mERB7CrcU7E7eKbsNOGV/ggahPTt7oxzjWEK4I
orX3+7WRtPDsjvMa6TqCGaFlANMO/DMDuYuLqFMTRRVQrUj3RFmGyEVXdm15RsKv8w8BWpGI+445
WO9TVTF1PKMfzVjRynN+67rATdL9kTV7HTe5eM4JepLZn7LsEhP3V+iE1lO0VYn5Pk+lNXzs2nxt
1Od2tyV0G2fJtIbEsy/cCaNRgaUqMbq04Zgd81SN9pWVNTuhm2uxyu2JMiyX8owcxgJH7S4+LDqt
LVJDzLbFdtX8FWpRDp0nVxRan7xl8DzUs506uVAnPr6od5YogYS84OB5GJ9ZOI3eLrsYMVnfG2Gl
q3lJ6+ypi8K82JZJQsv+sbXbnINKDe1gzq7GdO3SmsHgKtojoGtht3WeU/jQ9n7ZIRiD0jcUulPX
tVu9lGB1yt3+P4+N354f2nlyIoH1CqoLC99cMN4hBkQoPSvKqPCl3bSprbJn0N52N2kQVSshxK0P
lNkNnX5KjLwGN+ONRgaHHco8XutXFFGtVD8OoFj2j1d1+wF5Wm0KwzIOZIJpcSsGocPji5C5NxFU
fyoaZ35WGCT30jZ311Kae7Z41lTKNpS6ieyv3Z6IRFqCd5o8iIYksCODixoKcIaVk7Xi7B1TJE4S
Ms9lAuu1iL9i5OzbAVJxb+pE9BeCW+mnPFbSnTLP8cqhvG8KSj06geBOl34OWY5ShfGqZw6jGD9B
K5Kf9MLM93CLr+Gf7xxB5iQk5IQgVjY9rzfQaXoE+9xs8Hoov45ODYV2Fg1gPgpYAueh7VaW9joK
ce3DLdrmEpAjaNpD/XhtkHFiNRxsv/cQFcxQ3HSs6DyFo/+lMCvrh1r72jEIpz7e1BmlEzvgHduV
mT6c9BTFGVx5iR4tyruPz+yts7NwOGQugJGowS0rYVmNQJweI3sF4QHUGvoU7EXnJ14IoQxsHOMR
gtB3TnxRdGCAEPQyhWLpzpcBfZeZQ57CzukZsPj+qYBo/jZWIfSZUEIctAbFusdrvHOqZGgAgIBZ
Lxu3s9h5d4RfJ4s6r4Es2sshRT5T459PQjTa8f9gioEYgAvk2nTprk1FWjf2Yaq1HmRdKel24J8N
JTAPIYnZSnvt3qpwM6Yso8ja4uI8IcPdwX4Vt97YR80nR9HcIwGv9pVCh7OygXcOiaAQTeGEnEhY
y6ZnBNNGqVai9dRqhHZeqd3TIJBVFWE8PNXVBGHVXLw/pabgxtcihgblQsZ5vZWB29SOyNTaK4YZ
uMkOzhMfKFqKdmOGRnUI4zIqaGN4pHUPIVbhGqn/C3aWsllp+d7xFMRevMsaoEQqE4t4oOtStI7r
Agw4LL/T5xbNg/Cc1xWMdCQ5CkSonemn23cfJMfAMUlQE3aXz7NoJgoNs9l4wsjG44T21iGCCeZk
KrAnPTZ1b31yi0lDXaJLd/FsIc01JohHEZ1L1h1fdX/lc+Tvwd1N8Bgo/eGxudvAw6LrxetIU4oO
+hJNq3c9aWNo1Z7LzYeSnzH3CdGMU5kXnxEZik6N1OuC46dZuZt310kYQAJMEeEGeAFjYT4pKPR6
Y2NFX6H3SP8cbCvYQcEguRXLev94oQt7QDxfq13MDcjA4yaOnJFbHceqNy4VbIM/ciUu/xHkqy+T
nv8FA2m5ko8sYhzMGcyrAlC26LZTGV94uTxpbJTmzfliWWZ/GeCLeBpau1r5ereLMkAuQvogZ4rJ
bhcOruhK5oWTErWyyUqAyE5qhBKE1X4aowlSFj79u3cRg1RSCXMosAG6uHYD8QTTgTvr/cUc5olM
rtSQvkEL5AhwITjkdWGv4SwW3k5uJF8OoAy1Ldjtlo5nnPK5QE19vIiQTv8WbupxAwtmhLB11k4f
Vbj2dv3kJis7u/Dn0qwcugd5xTekarHwdwpMknrAIPSlseYeqixYaGnu/tfO7ho6544lmxVSueO+
m5Sqr7e05fgneYp+qOVTgoKL0tV3lpnGCbQuYb1y617rrW/iHrku/mZuCWQwH3A5IqqW3Wi3adBe
/Fjxd50+w1CqwJOl/dkZoq03OrPG7cYZpvBH35p9sWndznRpjus+lFIGLaCvQZpV/Qnhr77amZ2V
AJ7Wle8CYapin7VWhy5yy/iYrcE7Vm7qWjM/CChs7A3CDuh4wujU/W3mtppsKYUUn2lEIzikmtME
fxqjoNnRF7DzrtzH210mmnJ4mwkuCXjEImxWVW20tKpWL3DftUc0m51Nj/DMM0H7sBJb3l5KulPM
8FFHIXYmMb/+oHXTa9aUT+OlEP1/yI0nH/whMF+DnHhjoQX6z2PPdrs0egly8OU1/8e1Xdvz1bIf
7HCgt5fq5n+oOZV71COr8TAJhM9WFif/sOvzgzHaYrxQjIRxmK6NicnwI3hGzYsF4mYHIyDRG9f+
YkHACRayn+IDM9Y1Ewp6Oh8NNLdWksfb3YWygUbOa/YD1lbuxpsCWhbBMDJBnnAxAweS7K4zS1iU
9PmXY9fWRxPNBX9lyff2l8E2UgXqDw5pw7VFF4LkFJod++JXHaqiDCWcA1rTkK1H84rXuXV2zA0B
M6DiwGQ+CIprU4HVw4CqwWdq+AmSBvRuT505xtuqJP1QGUr46ShQAzw+P69zim+/KQA5OXUKGpHL
AQOC3PI3WwpHrh84MOFfQDqizV0NAgmOHrzNvK8NZS4/UHkXf4ZwdKJsXPjVfCyhiTS3QK4Qdokm
s4QteS4c4xkOSXEoVaKiTer2Qj+gdBupxxThjn7/+Fcvz4H80QSijI1bQL0Zn73+0XpGJIiMT32J
cojKP8PY7MBwXGXO32UYluWnAabddOUk3NoEg0rs/QqQECQv1zZnZ7T63p6qS4Q24d9A29FMU5As
eHLjuGsOrt9PP9+7Ssn4wupUvIlEGl5bFCM6BROCBZcapY8nvZnVE6iRGilWtaORZqylMYtwUJIH
UILCZwFZACu6RO7wPXu9gObsAsnmBAUXMsPtLnCMzEdAgImkjU2n9g97LpXtAMvm93evlhiUaJBu
mazFL+42kmJqWg1adUkH6Dn3PfRpztbtEOB5gtFR3cdwEPrnd9tkDJ7SMVGNLps/1zssyUcyX1iM
dE1p8S0a9QpsVAs60tKa7HPkKM3LY4NLd8IbKaiBA42in05xcXFwG5Tr/VJXpktdGc0pTd35ULtB
sEPEdj4+NnV7XhmGIGPBk0CMRD5xvTYES/WGnG28MJNq7CvTLLaFFJAP8uCfGWWvldHHeysjhMEa
0EVgRIuHrzAaEHvw9l9ymo/oS5VKLrX6zPanVUbvbXzCTiPDDTgVOClspLE4LL07RYjqIbAlhVPB
R2bfB7Uud/Cvlx+SvjNXBndeq+hvvST2ACsQ4ACr4QlaVkkdwoVBCYbqWGhDmMPnZbjZc9s5brvp
8hR63FSPyuNYMtmLtlFuoKk4NshojcT9/3WhCgYO9AUzMUMzFp8cLXG+V0pNp9an+fxFbVwl3+aZ
MtbIIY2qs4W2I93D6KpoSHQp3T7IDWR44r7Ow+0U0NvYhgI9vccnZvm8vy4SjITE8hgAaxcejpCO
2fm+qo8DNNjPQROHp05Vq4OhmegeO4w/jDBNnTQoxo/C9acVB3ttnqxe9ucIUG1o5uhpqIv3L9dS
FHpQsj9Mo52cfD3TvUkZ4r1RD0ULIYhSUguP8iPyC+WPIFHX0FqLVuHvHwDwlnY9FGJMQCyOsLAq
N0golh8MqlOHXJ+cbazN6ksI1HIHHcX8NOqO9bHVs/5ca02wr1Bb2MXQm688yteO+PcPYQjiFakN
7Fgsgg6UGjvFnR0Vyhb/VZQoo4UXAGDoEMD0/FKrPlWdCA5KoJorXkP+0f970HEVuH0eG9gFiGGp
ZS/2YIYFBb7YUD8mjIN/TfzZ/yApKFc+9bWzeLVCOYXHjZKvBOIt3GAaFbPambNxdOgFXxgY1l60
Sa93buxHh8eH+toN/o8pxlclupdGmbs41L6bG4VAHvUYiU7/iF4Xj1etjT/8YERFY/bXAqqbpVFR
JtGQ41KCieHlTImj9C2qx452jPJeHB01YmapShXojAmaHi9t4ZVYG91Wia8RIEBoCywjRtTbbZtB
TR1wfdt+mjt0XzTFcTb2RAVbbeNfSRaWZ/Lj8Q/mT2ckg0LnSXWi5KsNCSu80WVz5ByGXmgUzg7+
UtubbGhndBFHz1GYKS8zGtn7aABNA1TZPvaBk3nx64zv4Iz73O6qleb1ojb/P2sycAY4IpkUL7yA
ZjUo5ZidfoQtOfvC6xxvnVnMJyNBsa6OkWVVzbw/6X2tQHiMJnya2/VB0xVElo2p36O5Ur8r6/j9
kySrkuQwIAdYbjMCHhowJU0/OkZifQQA8xktrOlU53TWi2L+7/FXXV5++VGJD3jUXnFi5uLyF9C5
gqYyjCNTau7XxKWOzBlgHlht1GM5mzAtD4P5I0aXd/9uy0yzEADSEKBuvkyTk5D4LJjAAZZcTS+E
+xXNyNDfCFFOX1S07i5hM+tnX4E8672WqeZSCIG/BX/H0Pt1rGJYfu1GwRScUoCDO63t+oMRM0lZ
mOhRuk5d7NM0gzahM9awMTfuAZy8y3IlmskiqVjsdl9Cpywm3psZqY1NWYgCPlojfEoc4jNqo8rK
Hi/s0biT8FUZt9Djwfst7KUjuktmUI6nziidtjwMyD2rlCRaQJPgTsaZbnPmUGJ5vMG3ZiWfI/E9
R4cgZomCqUUEuMWutVPmGwpDuAxMwV3zy6yG8RChrbMSLy2eclaJOQogLBX+SKqF199zSqDUM0H2
nJgGq3eNK6T4fG9A8BeFPy3FbU/JiBYpO61uMr72Sli/uEKv5inZO7/5Yvg/1+ZtZnQ6GIb1U8p7
7nWJgE4lgka3KuOPUdaq+zRKfjicisPjXZYh9ZvHU9olg6cuYkt8OZi8a7tBrkZuE5jaKa386LvD
dO7WTIbgU1m1+nE2iO6ASWYre33XKKVR+k9y2mLpnfSIhoTjZvppZAb6oGSIpMG6Mp/MJoQgg0Ru
V7Xa2qD3nQ8M2ITrQn7KwP4SnRdMIUqsmamfwrkJjkyH+ptY06qjEaO3aJNWbV2/a07I3Fk7yv/6
f483+vY4U1iHKgzrTBmCr7/e6IGWux7NwjqBwRn3aWchICqG+OggKbSZ1fB9I5uU8agBAyZglI1O
CWQBiw87RbqRDFVin2JndLY2MhzP4ZBVyKpX9P1WnvV7i3NcThA1S3A2y4pMg2SJMvedfUo4wydo
NepnfbBQmxrM4VvGxVkJ+V536/rY4vkkvxOgZt6UZTJVFfMIo3AkTnM5gXmPjRkh9iH7ohe+rAlr
xrEO7fyopyYDdmgmHSfewE1MznrsM/QqY1/vX5oYchtyhOIT5LTZp1ZM2qnUtHDLPFQWbWuVkAjl
BQTWHh+FRbwlPw2ZGSkZ/wu+cQndpLiKfrIfw6ChDdknC5rzraGBi6hqyFUfm7p1K7htCSIHbkun
ftnWmXt4ChvR2yd0WOKTq6foLYWwig/IOByjNFO20LY6hwj9hv/DIiEt5ImChVsyBVyfd7vhhQyd
QpwAsFt/zi4/AGq4SqCqp2lfH6/yzvEz39pa3K2SpjmsL61AJ0mDsUWgODKJzvZss9e2tdmL02N7
C4g+l4uG+e9ZYYIOg1LF9eKiuexsv3WgnIeb/gUBvE9ogyQ7vQnbr/CFhr8qN77oXWmd+7RzYa2E
cp5AJdi1ibLGOn5zmphMANhG3M5rCR2f3Jw31VDRQ8yhlopzQrMXHrO6tzy4JJ9CFHe/PF72rSWC
XNnBB/DBXOASCWHHRJwK0S3huVujvjYr+6EU+jlKdHvl3C6/qOSL42bjqKGr5lVeLKpDTraoclc7
63aVXfI2/Etxyl9ROmYvWqauMR0vFybbdISwElZDtRSs0vUWMmdRiQD1x3NVoLJTN278AZEJ4o0+
WxvoWj59mCJJ4MmTc6p0CRduua+nGqg/ByNSG3QWp9aWZ2LeZq2v7cPJ+BvyRLGSoNzZTHYR9IEs
PctBluvlWZLPDYpU64zsGaJPTaHtmO1GR9uuI8S8qLI9PidLpyPXCFEAYRsvHvNVi4CxQbwjzslK
zoHTVLtOQzRDHRt0YpF3t//pFVCBqGK68zate67qY+PyD3/7Mvw2jm1dHh1muq8Xq/q56PrRss5V
Vqk/jLJUd51fM5302My970jVgaQDXBt/LVwOKiFWhw6SdWZgTjnY0/SHoYzpnrHD4IzEWfBUBaI6
PrZ57zvS95CzGfKkLsc6bRAIZZtE9jk2nOACiK//HNuIsrA9xVbPBvXvx/buXAtS6f9vb1mHMPNS
txMqSediLP5Q66H/MKF/+m8fCSdfOTL3TJFmYEx6MI7N9VeDZX2s0LREahIhkHPaFtmz4KFCerlx
VrzYvV10aSiTnZCv0ki6NhWrQ+47QADOjt8nUH1KCsEqShPiBgAemx4eupVw997ieOsBW1Gooqaz
eAqzoDGNVA3tM6Dc+oijUZ463bfOieZo7zYFK4jsuzA4QXq/HF+aJqOzYmg+z3BM/kpTY3pWY0aY
Sr8cV7bxdlH0BGRcQSNO0r4tFtX1g9MUohNnugfhR4QmDCDjcE+GNniYx+fw9q5hivqTfHVfgezX
Xyzp4mLyAyngpHeenUrWCmdot+bgwCkgOvVkhPYaxe/tKaGvAzMT41gSx7Gce5i6meFQZ/bPbVDr
iGgGkafWWrVX9cY8lmgkrdztW7flAmQG2ERyQmFs2YvI/H5EGTkIPN5SezfldfBJmImxUhZakIBQ
LqDHT++I0JnuKSWbxfNjaEFqTeYYMLHpZkeRpg0SaWn/EinTtBnirH8uK1oGIvbDlwoFpC0h6hBu
QZGhYsp/bZqm1089KDZ6l3ovVr70Kz3Stffm9xEgAyYFR3MD1Df7MbXqVFPOsY1MXwNA4BdjOP2H
uhu+pYXSnJXURnu8palstKVA/Dp3j5aVN1IVWfd6ODtP+ZiYJ+jSjbM2J5+qca4+4FwCQI6OsaU3
Wf9pMTW6ZZgRx532xl5R7GBvW7H9K4kH+6lE9XMP4/vwpJiDOOdjNp76snF3Vg3jyRCvkoHeuUo0
66GqlRUlrq3MXN9EcIWdNQTqnXKu/WH00hDNlinOLa8lS1zZ4Pum5IwATQFaX4unGWHBxrSKSTkj
xuU8622N8ChYHi/o83rF1M2ttSXqgSYlgxuQOyxFXdIZnT1UHCNP9E24i2JFP6PrrG5E2ChnZDbr
vYnq2UpkfrM+jAJKotmGQTnycb2VnUJXXTfG2PONpjlGndUcDSfqjzmK1Ss39p4pSp6ORNHLcGdh
SihTpoc2LGpKWzAQMNrj06AjuDU2Wb4C1r1xRqzqranF69ilPaKloxN7CVKFmzrU8v0UGkhequLv
IKCB+djfLogf8RLSHvxlDDMC16Ukdb2L7pQx9FFB+td3hbXNlQJ11CQs94jCMWoh8uDDYIHysHIh
DpNidKfUVebdVBftQY+1/KOLbOfXKejLU49i7qlAKPu9IS2/EOZFckspO8VHuP6FvshLLTbSxMP9
Zx/jzvo+6lrwAy2z8uCaabFC+b8Yofq9I5LGmpyEgiSV0Gt7AO2DYTKxF2R9fojzuX6OkdzbNzli
arpbVAoyS7Apz4Ru+WY0m/hiM5G3cuTu/Qxm0AFpMeMD3m+J8tOdSkX9U008NNqCfaGoIepa5Tib
z7OeRAy/pLX7l930UUvFJ5v/Qb2IBotrDeMad++d089zBQeORfUbl704kkYU6FZcOonXqeAN50BF
Rj2vsoPF7V6JDZeFO04jjWbCCJh6yT6XKIu6Lfq4YBzSK5NUf4ZwX2wgNYj3oSaGp9Gv7C2kStWn
EHWCix8wb/X4Nty5fFIdikeT9Foiaa4//ehr9HJRIvdyrR8PTqOGXhGrzb6EpeuLRVNzxd7dj0yB
iCcBXnsmHRa3bxxmfy6zPvV6ezQ44MjuDfrcVpvBtZHrHZC02M5dGgbbOe30bTHCt8elXBtDvbft
0ELLHgch0A2xoF/Wbs8URuoJWHS/jIDADgHTa56Zdt/4J8N3Q3HTrT1B52S3DEisPB/3DpicgiXw
kxP/y3Godq6CyS/n1DO71KdohPJtY5dIpc5oFb/3C3OEyfyplIKipY5y/YXLvorLfoTyG0m9aVMM
YqA8jMrSGGdf9S5KipWl3ZSPGPaXIGtwiQRjjDsuvFehqaBmNbfxxkI4WxUZ+0MDSei+mVGbR6pO
bObMiM9q56b73jC6Y2NUzmfaj9Z30ZtrPdmbA0foQT2SI8cl4yVbbjX6i3Y6KeN4SkQK81sFROSU
0lTfctTKTaDO2XPEPpynsjd/0OavjlG0Rmu1vGWUQmWdkoFYtgPCG/36Gzg1CpVD0cw0mdwRTDiC
gZYowgsMrONlFNVaeXwZnVAa5/GgQsDjQVq2DBQglCDYyi3Nc1Gc35mg33eGXncIQUC93jpIBydB
bq/470VhBIgKVQk2Gsbz1zrQYpFm5bcFwHcFVfLC8PJRhJ+UVoXv1upoy7a9hdS9M3mQoK8V6O9a
hisAdDj9d/KZ6+0dx4Dy0DQoH7TEUr0icJ0jk5rNuS/6/FLrJRrrqhaS2DBB+fhyLRIb1sygpmRf
ABOPB10Wu+MK/pKebs5TAy5ql/Saf4iH+p09SmmFSwUOkHSUNHEp+WA1omndfM6eRqa1TqHaGii3
juFT3ajzFiVV5fx4VQvv9GqPegWkkTQLVZKq6/3MwPsMgTVlT6mDXKlt1cGpHlvoWGZ9rd17xxSz
ttREmHQFiLfEGFUZhDNZ6mRPZLl8p7LwhdhkQ+Ke3QqepsfrWvoCubAra4sjCkB6VpqM2WEaIYbY
wrIlea3slDZ+8YVA3vjEC119Lc3afYI62djAqKGtxJ8LX/D7N+COSf/g9QOcd725Q5aYSRqK7Kmo
zSzYZUk2bdHzMb7UhnlBjChbna6Uq3qTdv62KFETPPOynLH4nFPLksXEHlvBPF0Sa3pi3sf9L++U
yuuYY/wMuVN3KmP3e+sKX90GFpWOehhyfhzE9ivfYOGbfv8aUnTyQQjGeSKu199JelWoJ/KnZLYU
Or91am/7qoFa10a3eWxjvkamB0d9ENlW8VG13miTXz0BKUbAPDTjXQH34TkoHftbV4TVRbQjSlE+
HKr7lZ8qk5zlxqFEJ2ugXAaKQdc/tR002uaKmj/1PYPESRtrm9gM7C2k+OqHSCFSacHH/aycxvyj
KWJjHzi906+4mHv7JVNM5sJkyWspd5DKaNmBDP0JmqoZRMRg9TTP7fJoVX2y8eFa2Ag9eWc/+fUr
8VoxawP4kFRpcUp9JRO9k/GVgsQQzwBX/8xHvQDkMs37HiTptjDDf4sKdc257ueVe3rPKbw1Lq/Q
m5LB4FejEwRN/lTSyHtuCy3b1clse5Fe/nj8ie9dRsIvRA9hIqGgvng5nFLxw6Kc8qep8vOfAJKT
PbJJAzUgHmqkWOY1dr3bpwreBJB29LQ0Ca5ZLK2247Kj8JM/1VFVfkR2PdghANMdh6n95Cp+tOeD
jF97vvSKT793jMC6MFqoklzRobneU9UYpkaN3fxJUeLoGKkVonNDAt99JsKLKpIA6SJQIY+3965R
AMgIOwOuhnXq2midJPRAUFp+CuGu/hLbovxgBMyDijqzDr4Z1J+j0s6Oj40uYaOvZ5f8giRSMt7z
bl5bLVLVD5Kx5PiEqYmaqK2eeLmmfVPFzUujWf8x3W4/O43yvYLg7Cnq3Joism28jyyDGExyuMnJ
WBkYyR7c9e/wEXlxWrvKn7LU1Q7mZHe/0FKnMz2k0c/RtfwPMEkMK9/59UMunJYsSQHlxDjMkYsP
DSjBSaaJMr9eT4EHr43ypeqsudk58fiHMalquw0qdf4LZW7rAPAoPIrInfgkRXH2/aI80OwNP/Dh
1uo8dw4DYo+Uf3noyUSWgXhp01jt7Cx8opeDPFbnTDth1ZDp1r6xnTTHP05T+j4ZAr6BfGQIR7lu
IEVump8+AuVwLMbRU9OH0Kb7QKo3alfAm04wkD33Qxf9TYBjr3yFm7Vi9lVAg9CQy77UXSgDU7Fi
iIye0lbT/kth8jgDV0m8NEfFUTo1Y5zWYtGFTWAIUDpRPeGw0VphKvz6uJVjkxgDevMfS6OPomPt
O4OTbkDVFlaxpZ0n2k+q33aw+untZL+vZIVxWduFOgvcE5O6S9abeEZhK01E97Go5uJCHveNChfT
S6iQbbI4GVcexYXfBgpJckkTCNyHnAVbqsR2ZW9bhWm1L/x9rDvmIwcraXdVausnsIvGp8cuxWXr
3twpzAHFB4gp53AI9JcSjXUhzNw1BvNFHXVGXXUymCye1b2dGTOB4jTuB7WG+SZM8w9JMShfHptf
PBr/Y54jRSYvn6nFlQZDYJitEZkvjTHHe4hEe/SzahU45OTu4lH/ag2OvR2pOu8eG5Z/8O26/9fw
IgowmsBow6A0X5w4KXbN4LSfY113vj62sjy4v3eXmRguCmwqy/JjMNuTWZWN+RK7ifJn3TPKqJBp
HiaEyU9FlbqXrDb6laXdniA+KUToVCjgxwJle31bardJAjWYzZe5LYYDMqf2zm5BNCO2aG0y11/D
fCxfpdePiOsD2EW/TWrmXRtMIxHl9mybL1Vfdttcs6utk0FDqxrFtGNcKDjYcR0f0q50vqJgIXm9
1fpzlb6TOp018xhzVaWwp0bNd3maksaZtCSKrZfQDvK91VWRpzfMcSPt4K5U++5sMuwxzK9ILhOC
j8VLbAdpBRpssF7GvvtUiV7zjMCyfqZ9AlJKjNXasO+dk0TjhzIqWSuI1yVuIdcb15/rznqBsTg4
5Vnn/scDoOyGxg33PjIA28ww12Yn7txOOBEdxh+hAZLAkOsPG6NuECd6Z784bQag1I3bszt2DBwV
rfk0+8xTJEXxYqrjKrX48q2Xn5JqPWGkLCpJtN21aX9Ak7BDQPGlnBiBTe2KFq6ZhxBV6M5h8tVh
VyRBtLdE1O1olXeHAgwQAsKJ/9FvY3sf5qV6aoJ6Dbh+/R044a+qznLGTWZ4JCbXv0uLkzCkVmP/
koMS7oViZ6pfUFysK3fnGwaA3x69lP9H3Xk0162kafqvVNw9bsObjq5aAMfSifJmg6AkCkDCJzx+
/TzgvTWlg8PhGS5mMR1RXaGixIRJfPmZ1/Sf8g57d/3Cplt++X+C1tPiLAsrGtwTNJM1fC0eDLqr
nXB+jpWT7NJEhlc8xHiT2s4l+vPpufDXUk8GDrTO6d+v+2ymIGNxjdH9OQFT22eOJneDnk0Hz+6Q
XlAcmP1eqqof3T5NfSGH7FWnLi1RFl/0idA1BVsCQ+r0OVuZNna0t8VjOUIYOXhuG6n3TR339ue0
jrUhxLWrLy/pIq06vMuyNBexAqJry6mPQtTpsnpSF1OLNPojsrgKDDkvttMtSuR2fXQyWfXNBgCR
2r03oBu698BAVXE3NXnc+KYeAnlHQCLctiEV9IW06zTecEVIdzKQJQWhaKXDskqByLiA7NmJ+ghK
EnqNmabaToQIp2+sJq+/uHj1XqLgr3cbsGCseheMyIK7PgNL4l8elj2uzL9odzTbaBqHjxgfjr6W
5/HP15yTtMyXpZZEhJfOkbVOKuO244NDUegXZL3EuBFeB9YNepObfdB04dxPfeyFPt+aY73qsGRl
0knIyOCRKR6JsKs4Q28bnURvFNgV9E53nbiFsZ+agQZZ4tjKAcmBonnlV7zQjYzlM4Z+vIDaV6+y
Dwtdyb24jPiMGLMrUWsFVURU79Qy2r/8YE8jOLeHGM0Suul1MPXjozrdzwoxzFHaWka+sOwQi8Oc
uX5WDv5UacmbYXbMNwq+cD4SY/nh5aXPtg8Q26Utt5he0EBeLy3nnj4hhkiRP5vudIchTbjNqVne
6DVDwFeutcDzcWUjAeEoptl9eptNonSAWgrU3EQXim92HVe2D1qsu8nnxmsupOhnd4b3G91SiFFI
mfH/VwlWqgma5rjWI7lJre6AMsJTvRGZ5/kDh9SF1c5eIdUPsx0kkwhNBuf/6b2psxnNkZ7Zsa9G
pjqwWsPQTlpxaDL/yKx0AfPCSvCsqbw1JtP98vKzXbWW2UM82b+UG+gWMtM1Ty9goHObGb2BnDVT
EF3FZM4Q06Yacje7KkdPZBtZRmLaaqp0f8auG+Z+2nrql7Zt2kuWpeswSJUNGxuqHiNGwEbrXk9M
tjw73uDEfucYyb7Ts/a6LaueV+4Ue7WYL0kxnD19pot0s8A2QdwiPqw+IL3vopHGJGSFYmibd0xS
ux2K24pvZll4jDHAfRvZxrBBAHe+8AGtUw1sjRBbguaz4PToj642demNDr7MPUsjZZ9/xfL2XV1H
xseyUJkeO/p0TOMkuxAwnmSAfssxdAITkq2wZVXao+D2VidgHyYcQqWhxr5JDt+8Vxez8Y0c86kI
+LP5wbDjsTyM2ah/tds8eYvKZlc82FgG3TQoeQ6+VabTR0tFlc4fnXzCfkYU5hdAe9athuLOvexi
SOtJZA3KHrVMZ/xGNBxuWhXKcdCSvMl7R4/SS5bmqzJlsVMhCi5TH+6PifFa+1Gg/wk7quqvLGmG
OEOKNAvwlJ+dYBpaM/Yb2ZUcc4l754T5PKJknEffU6mk30YtbS6c56cxZLkY0kNyVcZfFIdneWQ8
ZYbeQJRFEL+mUxpH/Xzn9Wk97dVGg4P+8jd8uov/Xu3pcAVcuoi+nX7CfSwFKJhavdLIkltfpEk/
bNq5MT5Ohdd88OwwIUyPIt3ILq0uYFtP9/HT4kB9mJ8yFaImc1b7mN2tTZYTq1egsevAaUT1TRtk
8lgWSu1jmNBhbtwK9+HlW37mAfPFQgpcEife+OrDFaLmAB6U+SrSwuZgitZ9U+Q6vULUti58M88t
BSSPhixNFDrRy9P/ranvNlYdcxCOV0OZGt8KZ5yOIUALX6hqeWF+sDyr/3ydfz1L2kJkLEvxwcs8
XSpCvLLtZmbN0TxUO/yOrB3qF9Yhw5bzMHURjl2NgjmdqEbfrqti++qHyqyNZWFBgKJfBwcX0Y08
UrTqCi3Tcg882vGHVG/8zk0uzfaeeajY+mFTgkIL4Xc9oWpUxVArvBKvKlyqt5o3Ze+ZL5a+nclL
vP1nNijNJwI8MyE26RqdJdFlL9Er465gz+O7jRjOFWbUebOPxn76nFd8yNeSz6W80Hw7Pc2e3uaT
4BzgMqAFZ2g4jGuTCY5ueWXUY4KvYORMDqq30I42rVHOPyqPwuoCJO65NeFcLbR3MJ7s2tMd1BoZ
SkDjWFzl3lDl+7lWvXxXU1M4N7ndFdTV2DFcCHbPPWBwYAxouMeFtXq6JoL94EJcLCLmNNf8sLYe
kgErQrdznINuVz8LBS26l3fqs7cJmp4ezSJxuba40cbJ1AcvzK9kbTS39txUu5YOJ33yOt8PSnMJ
qLFeb8nRwJvDLyXRBli3CnJaF5G/ja55hGpBZm/MxoTi/1zGUXcnWjXrUHJhk6sXdtA6HizLkgYt
flYLwm49eVDLsojp8BnHojeb/lBN0kjpBEl7DOAlO5si0tSNkVvuJobiskVJYbgQEs6OVTY/XXkK
M6QhCQnrylSSk3hzHunHQhUtelz1WAwfpIWx4M6bk1q9H815tneh4oXhrhp1Rb02syqNbocK8wt4
B0ztLuBuVynrMplgEsk1oeC2wALO6snIjnCXraZjVtWWX0bId40pGitg1Cs8zmLlio6WhtpDEyKu
n0b7SkPR60Lifr4lFndf1NbJ3qD6rbGuGie8krR9fxwoeLcOLdHAqIvxynHaHyq9tQtl5fqMX+6Z
VJ1ClooPwM5q4BszhXP6XO+PsT2M8j7NvSyN/Bi0s71r2CbC8cfGSY0saNokmfAiymR9YTuugzbX
sGiRkCyTP8L9WB1PgnGUQqjtj3Oh67/seco+ZTLO7mQD4PXlD3ypOn4/CVkKWNQyD2J2QdN3VZXM
WjaozWChkUfADCDLNFu76/Tdy6s88w4BkS5w6sUemhHfaeTycqvAImvoj31fTbcyk6VvjU56cJFO
8t0kvAQxfOYlMlddAC1LX5m+y2o9oWdKoc3d0eDtDR/6tEQot8uNacyDMM/tDEmUSA+3oZbPrR9l
raleaLytYzU4ZbIlUhmPiQXj7dU2sqvUyW0jao5sMjHQ2zOLKdu54YTLe1o7cBwKhbly6OdGMsPA
f/l5P01ETl8r3QKExCg9Frm0dS7VFcj5FXKcj1Jg4+sdeoniduq71WLaVUN8cK9dTHnUj4U5eAKf
C5QtvAEZArV3v3amSLS7YaajvWdelihflU4k1Y6poYcGjSqrbN/UGs4dQTTC5fkRh1Jk9xot1cz2
S0Ct5jfXmxr9Hcx4dw7iJB4vGVWdv2GGJBwTYDMWBYd1CmUmXoIRb4QpTVJ/KOJu2o4tXJZGybA5
70H1dY7eooOVvI6ptMRERAwJRe7CJF3ktU+3VmoYdTIi13NUVSxeBZy5ILan/NPLL/CZ22MVJARR
iFh2z/Lz33JhSTu41M0uPCpRqCNQ1nReE4xmPyDn31mVu3dtXJu3zpjqKJkZefT+tesDiV0wWDSH
6eydRUGnLEarVLzjjIxa0BOppN/1mMHMcRo+OEUTbdIIbncgR9DPF2LSebRA1XBpKbLByKLWzcQx
iytvHmbvOPZasRlUK78RtZvf99qoBbXLqi/f7DPrgb0AormIrdBsW37+28P2SgVLSzE6xyatgbmU
Bt0RH8hHetVUCgVAE9UXssdnTlZ0pkg44JODwTg71Gw7JAGvC+cYwRMCazA38VxSfiDZJH2nDo1a
+HVc4jCCy12SkDxPTGjkoMX5bdp4WfHKPI95I9uaYTmbmhx6TRuW0M4U3LN4BHqm00sdP4QoGG3D
Xk1v80pJLmQ7zzxxWno0GhdIMCnt6iMaCuG0RatAkQZk7sctju1lNNlbLdJGf1Kx/Xj5DZ/nd8vs
i2BBo5Fjfe0pOJo8yzBPo6uuZBjvz3DcQp92nfZgl2FxU/eWPW3kZPYfIS8rvQ/QCveMl6/h/ETg
NGB9gIKor5wFjtzG4QlaFsaJo1Yeuiaf/TSJs42V0SQpolI9ZIS71+ko8zoXkT6gwfz3Um6ujvcc
9xmaBAO8Sm/0NjlNeiRhnWKXJ1a5e/n+zpMWllrKk6U+oY28eqdI1TZ8XiCK7DhR9B16xFG5tdRS
Eds+a1BMePVyYLaXAh5G22KwcvrRahXI04wRAELN8CJLESl+kdvpV7AClxoTz32tCPXQXqLfxY5d
T1Gr0Bik0DrvmFhwFYw0w7Lejma/0uDvg4M1AzFGGXZkEPpSNTf8tPPi198vJw5lNQUCFed6DhBm
SAdWvecd264rd8NgvXWnWdyEWMO9PhYsXFzoXtRh+CesnmySedZsZQCse57H3s0LFVlwow9lUPSZ
DLIoRyHvtS+TyQOH6hPsgInhKj9MYBvn+aBox2rU9Ft1NK0NNNj6kEd9ewFd/czLXKZjtJmYQS8f
42qf6gjaaNGcaUe09OgT1HWjPqJLqn2x+9QGITRM3pU5tSNSQVOn3s6mIj7Ho2NeCEnnIRBuz4Ir
hWO0lDerSrcq59Zoe68+joiX4KDQhnhbpumtW0q5MHcvbeInGs9pSsh6pCwUUmgMUGWffjBl2xgx
TIfq6MHmQjnNRv6mvHJK+tcf5tacuWEjzMuHwXFbc996Zq28GxWnqm+sQU3rX2GNa8GVnUyK/W6Y
ssK0fNnkxoMjOjuq0U01YsSzwi7Jj6M+Vd3O04ZCC6xEViG9Ul1vtZ0+9Lli0ohPExhzUxR5xufY
c4ap2muybuKdZaY9RtqYnOtfVWFqP7RsHpyNK5XE2WaDiNJ7tyhBwCehLC6xKM4j9IJ8oUtGA2CZ
2K6qBmQn4ZmZXH/SVOHeG+d389Ci+6bG+a6ZMNpVx3C8kHucR00SymUsTc9zwaWs1lQUs+HgS8tj
3LX5BihCz/jFsn0VQ/jtyx/Z+e1BfCGtomFGpQeO6nQDFGLKi5gh1HGsJ/2TCUl1EeRxmzEIHb0b
91U/Yh48S+LphZXPs1nMtqDVMgbm20Yx7XTl3ItyKSFDH22tZ7lIj1Rs4VDnDVKaISngqsQhs+vB
6s/EuAuR85n7XtAvfPScgiy+Wj1SjFpybI1Hq8+NIGfDb+kkjNuezs5tkbnz2yIeXocxWcoEvrJl
7oQ2I1ZNay+jDg9jzLCc7ujoY1xDBA7D6KDqZbwXZvP6s9B7Ao7RjUR6hhn/6fNNoqrQJq3pj2qt
Wlu7GZotCY7nz8K41Kc6e5icgrDGkIaALLhoq50u5aB0MY1l3B4rTFAPCNAvmhDdcDdGqnZVCCjC
hZdeMns9+0hYlGYrWBYwoeQyq9mtQ11pDmXSHNswArxEO8y6A+fgVT7t5ujjy5/Jsh1O4iQOLWTk
kCbUZeK/1nBPJiFmOfXjEalgbzsy37rLh8rzozQLt9PspBvEEkO6rkW6GY3avHD6np9PS+G1aDEt
LXvGpqvzKU3wK4xtUR9LA2ZrrTje3iyGDLL1LOM3wE+zYGLuZHIFViY3edLXup+JV7tOk5wveFJy
ADpikKJWqWPqMTkdXU0e89kQ2PB11kHL7Kjzs8kUH15+5meH4bKWhz+WYYMWovI73VWdpYf2VLby
aE0GFrMocQ/CL9o5tXZEFGtnxnWoXYi8z60Jw2rB5JCwMlI7XTMy4W9JO6yPdWNV8aHKtXj8aEsQ
QgF8kvmd46T9awc/yzNFdcckEi0eTuYqzwmdbFTSzqpp7HXlo93bdmDPkf1xQpL8Qkp13lBmLZIL
NjK5FZn36plWAusNK+/kUeENi47pbFWgf5fJtqFlq4So/ZEQePnWrSrvI4l6ZW3jNNGbd4oI21D4
jVGjaPDqF01iCV8K5YKly7q6KC9Fu6TIvfwonLT5jFdo/436PkY31pL9nr5UdAkm9MxrpolNocnc
lnHbWjWqKmbLUUojP3b44DRMp0ct2cTAZ+dvoZman4wWft2FHHOlz0j0Zz24ezRV+X5ody4B7beO
gpoORmLRJjvOOK7l8Jn5cJIqsGbNnAB+LG0yPc7QbrwyjCqa39p2IYZdbanSuptqBBWC1pqG8oem
F1AfKktrI8TZdMYtStzZdEHQ3lW9bjvEnldGAViRwfJjABbxBxXfLHmoZ7tq969+d4umMjkEahxM
aFc9qXgxDCiQksEut0wOhWLph1SR41avrI+VG4sL04clvpzGYUoP0LILI53h87rRVuV5qVWJaI4q
872rdGyb68JBG/Xlm3ri+qyWwY4LAwSONE7qda9dxp6lRHM9HItC7Z0jFW4xQvrOO2tXuw5D7lDB
ZNvejEo3KB9qC5+3q4hcrfEdIyvSr+ksanGfS2sIP9Ge8eI3wtQrbdpY6JjrW13pIs+XKZkyLP56
rCo/M/vWPiJKQUx3BeLS78qpzowtxlJhu8f+OlEOXtHScSvQlJA7G8iBfkgq1Bw3aQ1IyU/nbHLe
qnWoKv4UYknxrS2bLvSHaS7E90LR1Hibh7pZ3cWohCbbzLSMIUiaFvu7zK3n8VNmmnMSJLre/9IU
TJXu5kJru+sMlVgj9icjnjXy87golCvp1bDQfU2P6KD44Dos765IktClHzkZ4gLK4fyoZ/BBrshL
XzwN1sBgTOa4BooASOiOHA9NpSMrl0cgdAK87JvHl9/+WWKKkAuQA3JhQC1sg1ViEQ99NHkMrY+j
nTl1vOnc3KzvXUneg2nBmKSPLQTuTtu4haIiqz6W1vDu5Ut45oYXtD3UbVB856p2yiAzfIKnmt7C
WHw28Dr/LItWv21xbX5tM4jsnzPHWojwaEqvTzyvyJ3JTgp5bBUUbj7POJkPXxW0lsdfoxSd+fbl
OztPFXm0Cx+VMTn/WceLoUNXAiCAfcwGrbnNpfsVnwL1mGmyuxVdnvnYeloXIu8zay6NY8p64i7Q
8VXyhMuHakOIQEhPTriZ6F2rAz9WzPxjH6HMEpZp9z72qujny7d69hI5XmkrLo0oKg1u9zTek9bY
DI4dG4fJwrx1Ik+/SphWXyUjZhAvL3V2nj0thRSLhbEJqfBqy0oRh42lzPahiZX6wWw8lKQahJ/u
9bw1jtCNLimDP7sgQV+DpEYzfu1faiwahK6h2AfbnL+H+lDeDvmibezOP3NdTT6+fHvn6S8K6wR8
gLa8Q6AAy7Hw29Ep82nOaVuah1JV0rdaZ6lfzY5kYivSwsb3oCgQudfF0IZHXXFazVfDsXU3iBzr
25cv5awQQAUKKNIiAYM2OEf56ZWobtig4Onoh6HP4vJRmeKpcba56w6ivalGS0DS66JMvZsFIJfA
rnHj3InUyIfPL1/I+e4C072gupdZ12JGdHohXtcwwEyc6TAg3e1HRqzudasp9j1YmuOrl6J8ZLCm
sZ1V6JCnS+m64mpFVU2HkU5SSdsmzgz7vS4je/xMmuZ6H15e7ywA0wJjJAzaA7QxWdPqGQtmxtOo
Kt3eFvawbXI7/j617ryh9SP3sVmJwISycG2aVbJ5eeXzESmfECKpQC1QWEL7fgklv220rJhd2bZ2
u4+dpvS9vp7eJX1hXitGWG15RNUmq7350GtOiwOx5mwFPbubplGTo92VwtfMvtsATMg34yha38mr
8pilyN74rlfHftJ31lurGqKjCituk4VSvzM14VwIeGdf53IXQJuRw3Ip19aEpgS4SmTmcbfnOdnX
cV3XRwx5BOY/c7rL3fwSS3zl9kFqixYR7QyQCdzKeagjGbCLoRKAukwzrnZTUcaM0I0QwQiEsOZa
j96PZWF2V9IJ0+hNhwV2RqYAnOcGyr6qfvDG2FX2pfBotflKGEnzUmX3dLKc5HRcI+ED2C1llooV
+umrVYp5ttB8kHsg3sqV1kw6vpax9Js6KYN4UGD05rqxVefBuB3LkCJTn5JNWwszyCsh9lqnuhvN
jIrNHMfi7ZjG5q6xrHrTzGV6VDH7vCmyRtlqpog+em2l7zyZWEFGcDxWcWP7Vh/NOyAjymHMi+nC
zj2LS8vdcXxjesQEkXTp9O4guSRQShS5zyOn2FSdyG5cNzH8spL6Jky79nZ0rWqjtl17wzDsEoXm
LBoty9Nughm5DODXB1AqtUJTxrjZ5+UE5LRO3H0s6znobeNSHXUeHQCXMhUArv+kQbaqOLTMa0do
9wIxY9WT/UZLhRPuBkuOYmfMZVjewTMWxrcwiov5YZa0/9QLD/ssocBSia8LosnCogOjdfqwEysd
VKzXuIQUU9s4KpsgU+rm1sJMAEESPnSlnV8HWecbWxal9gFqsAT8NQ9jaIdGunaUHj2ptz1S/Mh5
5AGyEejJY7k3zz9SXYc0HRSpKRv3QmPk7AU7oIEW+UhaYABo1py1aZCVjkZXeFCGun3fWQ747h7d
C/pM6YWne74UnURmeDRxkBLhuD19ukjxW3aST96hbOzsQAtRf9unphPMajJuX473Z4GSQ2aR418Q
OU+CC6dLRZOmqKoTeocxTaKdmqNl6va6fY3uwyeZ6ulrxzssR6+ZGRrJ0TmZNx1L01ZivN4zmqlb
VZFGkCXoeylxSNSrnEsouScGxW8xjxk6iIKFLPl0e4zyT++PPqYamgYSVyYwkRx0aFkPN3kik3QX
d71b0z7MnSj3aadFEhVLtSq+aOUwqPu0EFiYuoOptpsYoaFyj46Nre7Io7v5a0VR+ouScsLMbrbA
LM+Ur2Jr2qk97S2gAQhH4B6S3oxDqto7bazS2PeSOqyxoxzHKff7ORyVO8+LrHvUNMzuIFDr0YMk
TJh4mCHIhoMjKmvczFUdIn7Rhk5OCZ5rs3EJ6bEKKGgogu9gB4AopDqg3D99SL3lRDadn+hGzYxw
L6X81LeW/cEIRydwzM7Gr88BzzP1l/peqzDCwoucP9NxtLk8iOyrhTWq2Ke+8k1iR80mVrUHTSjK
tk5b/ajF5nBQus7evbzjn1kTz0piNJouoJXWlm1xFyeVhWH0zRi59iFKutEvusrFksucAhQs0w3w
u0uSJk9Z8ck+hCBH8IDWBQRgOYNPH3HUc7xb0pqvaeCY0Hh7d9a/KEOblczQtCn+WaI896VGz8rc
OGWTmYFrMVGM0kLTr1yhijCoa7tp/Al72zuzrgu5C/PYcW6jKnI/WbPUo8+lyJWsJRID5sNnK4uN
xlfyeKrvS2wpmAt4USjlHQrerdj0U+u4H9Rac4tNrZZt9dZwq1n7hElhn99ghO2mtFTCCa2bIgND
nfvF7HXsxGhMZYTGtmwiK0JvG9TpOzp7ipYHam1XQHScyhvrDXyeQm66vE2vG5Q52x3nSPq5r+rJ
8JmbD8d0atGCSDg234zd2P9Mkel49HTYqD688/B1kW7xC4dJv6CZGLkR6lZHVgkLyJsxarvOPU1u
+GYfpilM7kzYOYcpEcaFDPRsm7EcSSHJADU+JelqOQkOLhyBNF63rSWum7A3Gc6G0VVI22o3d9ZP
DH/NC2XKKpgvtwgcg08JzDuggbWOs8c8qBkRLLmuOjm9sxBn+9Lqnby2Dea1nrw4wFw27cmmRqEA
bi0ZACwyjsR1cFVbGq6khnd1bE17pZfiZkascg/o+ZIJ7NlSnPcEChuZRBIPYAqn38+chnVRmkV4
U1Nvv1flOPmpHbdfs3G8RNhYCR0vu4QRHkkR24QWFGC707VSbMs0SsvmmlhZUoMhIpJfWfqgfDMU
YVY+EE9w8LB4PWRUrKELFDh7qK2WpfoOW6W52SVSqZJD69LJhgGlYX09ddrndmq1v3HZ//Vj/O/o
sbz/62k3//of/vwDQS2ZRHG7+uO/bpMfsmzKX+3/LP/sf/+103/0rzf9o2w7+fiP24eq+ceuK34+
tElZrP/Nya9gpb+vZPPQPpz8YVu0STu97R7ZSY9Nl7VPy3HNy9/8v/3hPx6ffsuHqXr85x8/yq5o
l98WcVl//P2j489//rEMJ/7r91//98/uHnL+2T5+KB7Wf/3xoWn/+Yf2J9082hQwfXidDNupCYbH
5SeK8Sf4kiWfW3I5ACCL21hRyjbmX/HPSL4QG2O8SkG3VPtN2S0/Mv/kkCK5pz/KbwMqY/3x7+s6
eVX/eXX/KLr8vkyKtuFfPw08/vMBLXgKRpo0kRjfcqVIlJ3uNCuFuRJ7D3GFDxODCtWcfLu0ddxa
MSn8KGtduckb6O3+GI9VGCDyDARz8mor8qeprI55bNBzamtHTIGsVOOrnipCHGRMvxYxfymUQOB4
VfrdxJm6QTqgNO7DvLb6q0aZvSpBY6gbNd9oYVFeN2Ic05sp4ojxC1SX+uuw17NkU9ldu0niReak
8yp+m1EIQceSANgvwiRAcPlf2g+K42hvFwGLdtO06iPcmyq6Uaa20wKU6WIBdqStP6fC6FQfhLrT
XuuIyOFYKKrGesimeaJpVM96dXC9Xml8O6ryajMislgGQtf6X65UnXoLDaBXgbYljXHoQh4MByaB
38+tzE6PsjPjPcE+6zeOJ3FlAPbcYUjotCUyroVsDqKJi2hrZWi6AlXrktrXo96+GZOB49LqQ+ux
0ArlGv8AW/cV3DLswPBEPfiOOlsf3Qa3OICppHylXQsP8HjvlQcrrUeO9S6uv83k7g+q0Ht6825t
7yPIKZ1vRVP+bsHvSh8oGaO9pZ//0RCaeDSjPCo3Slklt5Xq5m8dp+pQ25pVM/MTxoDyZpwjpd5F
xRQ+dqSQSpA1tvJRCREZ4re5yIJ5CCmxb3Q0DPZxSc8tUL1Q7hVbQ8qhCCEmbe3WbL+bwkSpsiqF
817VgOf5aqKHygYT2cIOvFLv8+3s5E546Cdg2IuFY7uxzKbA/DUy5fc2N3RgubyXNtA9Jf06zWX+
rXKUuPdr9EkUv04mI+jRDR78Qo0BAuaRRL+4AHq/I18ejuEohmljFJZJnygtlDe6JWclGJMkVn2N
nXU9oL2iZ74KQP6YViY1vN13XKpQmPX7Wqwoul93JWLAdtukSjCnCA8EkdvF9/Psie+LjFdzxL7Q
eexJfOdgsvT2ux1OxRdp2F2zVTwlzkFQx2G6BYYyXFd0ML7nziJF2RZJ+VZNmEAFALuSx86u7DvD
lVG2TbV8rLDUMUdk7XuXytuEyPdTaZ14CvrJgaqIedqYBoYxOB8Ru0S+K8uQRw3C1G3La6tstc8Z
heNdaVKn+622+C3JqOhSvwy79H0lG0Qqk9guq73Rhdd2bzXfDXifcYD/Y/hFFdFgb+hoTbM/iiqJ
gqGVxi9VbUThu2rsdMzATGCII8hQwQEpung/qIn8mcD+5eroFox+M9F1C3pGzk7Q08zlQLO76JdU
UyULop5Mze/mnBeKGVV9E4bWjNe64c3xcWAUlwZNXYa8ksjrp42XkuHvS9nL98ggda3vxg0SOmQ7
ANlq2ojp1kxnHLaxf/2ZicLOfYmTZLmTbQViI5XmsJV1OTb+0If0pMyh+IVae9gHSlroP0MHiaD3
SewMvxwnGX7Ftdo4fkwxBifeM8Mk6ApX++JSHH+xuqEvA4l9zieZ4HeGtJiTfTMtUd7bpRzBxwya
+JXEQk924ax7D5PdgppxQH91PsWJd4ulffRoNGY1vsPbnudisyWzQDGs/ArbqHneQtdX/FDhtRz1
tCPY5BKzLn+wPOXbrFjK24rid/oU5egkyClTaf310g7ywowFliqIYzmREw0GRHQvTvYZUJIcuaXK
lu9atJKmr1kfQkqldHZwp/Woia0Sn77AKkvD9cu5dD47Id7id0CoVGenZKH7K22QNKaEYTTuV+1s
3CJSpfR7F+X/75o+uMUusmNo/rA95Rut8iLkHTxR7MK4QliC66NFZgJ58OeCxfxkRqGU00Vp7zG6
iYzAQQMxxXGZ7CVIu3EqNmDTXGaQsq+GTTOCk7TKMSyDnqHgm4TE3g2MMZTvCmaWzPhlbc1bUStl
jjJ9Zr6tRDF68MNAiAUxgu4u4iEYJmwSGB9VkBWZzvcyAHxlMCzbD8J1Ui9w7SY1/anRorvMCoen
917edLbbJGylvP7JYUDXL9GsKOdpCRRxqefTJtAJNPOOptLUbSuboOa3FfJCfjlhBbnxlDLkizYS
rfEzrRHOF91VaqKkYyrt7ZSjwnGM2J/DsaHLzedWIm4ckNXb2aYpavNTHSp6te3EoKfXgzn1n5ka
Gl0Q92rm7lJcIzM/Uyvxwx6SqIScqvO53fQh6n6fxjQXejDmZWL5LaXa/LaSoVA3JQdMvcmSvv08
C2Rx9rlXzkPkQ8+DdeEoQ1j5hhr1N1FaE5YNI4q/CVrdJXdQ6W+jdph+jW6KpJYZ57Ud0mio82+R
yPSDpsmku6NPqaVfRi7L+ICpzpyyKxg9bwprhC9URq7xWDPH8Z3BsveJPYq3Njas9O/hw8FwT82b
/HPRGiTCDpKXHxoHVJhvsCWSG5rWTrXxsjou/LB1wdqV2jz+CjG3Gn1TDHPMww7HzO9Is7yj2whE
TbUijD+XapR9b2Lhq1msfHPcqbiXrXSqQy0y+T6M60q5UVCV4R2EbvGljoZxLoOpjxhJbODgd8Mv
oc/TV8+orZ95lJfFfqhN+yaCBYc1b+ElBYvKf8Ol/l/k39Vj8b6Vj48tCfj/B1m3vug4/J/T7g9l
VP6edT/99X+n3VS+SzOcifpCD1hmo3+n3eqfVIqoHi3/t7A+nvgev+XdZNT8GO0xiLXL0ObvvNv+
Ew1nEEP/zsgp2V6RdwNyPSlcoZg7eArof2X5tLHXw9tKndGMEL+cJDXtPShC5cZBRWS6hUNgN4Ek
cZwfKqcElAQqS7uJm1FkwZB48Z2ia/kvJ9bH1Dcy+3+xdx7LdStbmn6Vjpr0CCfgzRTA3ptOEilR
EqkJgpSohDcJkwCeq96gX6w/bJ26V9xUk3Fq1hEV1x7HJFzmWv/6TXItqjn5ktOMf0tV0X6mE0j1
nWmOFpWV01l1mArdrHduMA0PjWZ2VqgpzV0gMqeiCwOjwwqlcKbxQzsgronAPTiVUx+VYpjYNhm0
pS3HM7OTertbtM66N1RvL9/rZJHGV6SFSXqQ/RSkB5EjJ3znsu2fB3zweqxAK7vPtdE2gYg0Ybhk
EZoFGVaG5u/tpVBdPJVNAeHXw2w3j+qmNTCVVS17JBkLGrTkxZjaA1YXjbGf3drIP3I2SjsaBAcO
yVR8XroQFQhUXsh97uHbFxfT4ru0K7181HJCtva+O+QjLNGm+NAgPjioHuEWmjU7J6pkSQxZ7hhn
WNW6V5zaywc59hxWWKy4Mhq6dQriFcTOB/cqNuPfrK2TyO68ka3LKbIoMGs/2K/dovd1aDbV1P9A
0qQRaKu57Wenn533WT0T+bTv08ztwtUyxXizTdl/cBJSZ+hbyWEPtbicKo86JN9Kku5YnXTHSqWd
DFSyZGD/sJMkoEHznL7ATHSrcPSqNDAMPFY+qLfkJ/9YDznH2ohzgzppOtZMmrnVT8GxlgLx7K7I
RqHCElNbDGF3rLwc0ux+jsd6bDzWZhQQ1Gmuo7G9uoif+xCP2O5HP/k9Vd2xwuuHnGrPO1Z+67EK
7Ls++MyWCb7cwJgK/RzmAIznrXAUAMl3fYkwPjLL3H6gH73MgrlGZeDY9hTWWw3aTQ0XxmlbdJGy
SsrUYqtYOXz0r6YPDHFZHEtaaiC8L82t0nWtUYGHHAvg5FgMW1td7IJXTrHJJGGN8ZfcSudjGT1s
FTVk5expPZbZ/VZxm1mVWTuiPprH0hfqUqRpUOzIW6FQx2Fg6HeQweq7eavkkTtQ1Ddp5T2Zx1J/
2ap+EeTp9XJsBTIitLWoK6yxhFC4tQtT6y4oCH+1EceWosDF83z6u9M4dh2/GpBjM5Ie+5Jji4J7
G+1Kbg3qPF/NaV8e25nq2NqMxzan3Tqe9tj8DCNS9K3uLb9ZW3ekDUND9hdRuMyCt/6pXKyKVmrr
qnIdLwwSibdmyz82XsGxCfMzGqt4PTZng2a6n6xjy+au7fAoV4boO8+ecmO/bv1dME+46dMt0fb5
xxZwAazro+TYGs7DoH0ejg2jmrLkqWQo3O1hpwkJULe1l7VhDcDCpNndrKOWvsM7QauZaJT507z1
p+mxVW157yWFU1V9FEtPM9u3i3tYjy3uJPXyYdz6Xt4YWmAdnnZzVh9bYzzL2wvIgjTM1gyf1zy2
0Wvjz25kH9vrauu07a3nVsf229g68ebYlGOBRYOeHZv19ti4e8cmnoKYht7devv62OZbYOuH8tj8
u0cg4His/c8JD9D1KrAW/Z//HJ7+14//TdxLJp9+P+uP/+Cvs14z/9oCi8DVgcqwx0Mo9K/D3v8L
phnqR2yWt6EHsvt/Y2w6SBq+nxs3g7Oe+dy/znr7r832HSfSzZkMwj8i/X9w1uMR8uysB2PDnclE
/8HUGAAZ1vdzjC0vaUbKbonGKhHDLZFtwUD7sDYupevg6bjdLa2ryXtXz+vsGzqtAoG+GM1Fnuui
M6ohVoHAQerH3GkFJiNp2zrND1VZeEsRNEYxuqLzF1FwrFE5bOSn7li5grrU15M5+Y+in8pHfStz
/dSj4iWtiep3zNCLhdggUBUnpRS0b1uxHBzrZn5lauj+WE/bx9q6sCs1h/5Wck8j7Nqw6qCBxauq
ZjsMAAludCuV50yDrCeS16Zll0qGo/E2fis+LMdyvzmW/qjWaQNEExhnKH6qb86vPoGelKYh3fqH
lKnTDZs/TcUKrPIN0duGAG1dh39sQFwyo5cwKQqTzoSt1Jmu1JpDBTGoQPR47jNnvVl+9Ta9KMzI
G/zR+EJeVIZjW2vlNEN83la6Mxqv8vfusW2yS6G+jlluF5cL5JJ2p9NmfCmP7VZjkKgByHlswwQM
ovP12J6haaRVs45tW3Vs4axjO9d2KR4EIOq0eU4zAkR1x/bPPbaC1rEtdI8totFatItwrmgdl0pn
HDZZRgf2IMZsP1ple1UdW04wP/E+ODaiVmmVQaSxed5qx1bVWt2uiNpBb9b3Gva2t549J1WczLNu
f6cnFHZkpVPjh0FpCHEJHxpYwKnMlRwdmQNBemYHdyQf+7rA0RJRWugNY849dwx+sD6k4wceuqp2
DUraJCoIPJMUDiNEytrGFHuHELe+lz4RGZG3ttRgXm+2DNL0IvhS18mQhYaR4KaPnY4WCix27XBU
o89Y0eSZhRKzj+JgGrwU0ZbWR7/paf4PVQa8dGVQSlJ/Nj+JWNqjl4Vlyjj60raLWuxtbw2uSUKk
ZJ5V30cLGisjVBAkabOzzAUDaO35m6+Z80cDBPehb2cNpAjufxZOhZmIvRp1p4ZfbRVONIkpecgN
CJyhO6bBl6wbLCy/zbl2IlvwM7p26u9yrapvJq8UhBM0ffGUd2bZxU2lskcxZ/YnfJ2VAlSCLE25
grhSkt/O57OVoH3mifWMu9P+VLnE3yVzrOCzlubVF/5O77oFMUt3FAvDJzwQrasKuAS/NQOQJDLz
mrO8R75QQ9+yxRiT/zPd5/gWIqA3JM5oo8KLPFRpa/40OrP5WFt83JEk6UqFerF2bkjxPXxF35iv
kdMzHtyXRlHyPChx3mszc6RwzIf+O65Z+oeyFy4JUp1tFtFUru57hZ2s2mPDoOvnfQUyG42aHKIE
YtkDxoK5toO0LJewY8h7SbeCJ5E290kZMlxSPAsUR0lkYql5Aad/uddVPzxas9dnoWWMREbawwTF
3l87GelF6qhwqvXqM/UIMVO9gzDwHMOj4arQNP2xDOqJsKfR87oYO7rqhkXtHDEN6aBAV4aHMGvO
vpoJw+xQGEN32eMz/AixH8By7PjnwqFIly/4eKTv+y5pP3VBkXagM179WUz68BEU1bqcMbMHijeB
shsvG0ZAu3S8yyrlr2Etlhobtzrr+n3V9859mQ9efg5IjihVMAm/GYtKm7niamFy0fldErad3r2j
h22buNZL7X1nedj0i6AaP+E7M6vY5ET8NNat9MPUGapLrruRMb7Lqx+xVFACoRlaHvl5J4mH8qri
fpR+/aUjXsCI0AUoPQ6Uq6vdhJW72jkGLlSAc1URuQV7USSoVMrQavSqD3VakkcN1QSmmD0T/dhL
NPm9kFW+XHkjgA/QXV4+zVXq0AisSfK+0jv20jVbpigbR3VtidbNwrHhtw5hQ2FcM6dp+t305nzC
Qm8aJMMliN+Eh3RGG65idM3YDFrP21nEnh/MPpFDuKi8a8KKbK+fJiOfeyvXRBkmTr8WERTFoIsa
Bqa3R4lCyORh9GDsTOY7NBzdFJU+9q1hTinweSgS6yNvCvClnqTWjyBplER6Wad3gpzz22rWFepa
u+m/YFFXnBden4yhWcw0HnnRJY+V6sw2NHurulckU3sHw26WPMThhddqztzxi+QxTWG+egDKw+Kl
GG4S8vt9oFo8pJbb56GdgBwSUFu08x5xNVEegHyVgK4qA3v7/44fon5pRdTnJDGFdV+pCzKQaaVz
LTOvEUZkXZzYm/DD7pzkQ21lVQP4naZavCm88aHVdHU21IUVxIHFlo6Vki5UqFl1y7yn5TScHTmu
0cAu2kfK92FTJj7BvK07NDL0Vx+Ure5Xfh/SgdM1HGYq9LAfGlcBHJfunddLeVGOifPTcGUGymuU
SX7W2gl/s2UnTbfzjUF1+0pX1YRR+7DOB78mO+WATsTu341guUlYB6312QCCferrNb9VLjrzcA1K
rmww50pRZpjoWviBtYqMwaqtS6OERMmQLjDTA9my2m1VTXwM8JYcblVNhnys2nRhs9P05Jtm4gwW
outxHpJiXduwGvgBcbMU5qPAPkVFJtk9JHfDK79J7M74WXt5/tEYMu9JtvU8xFWfFD/TRhUyzLcC
P2yx/7hsjVH+9Fpr/O7rcKlC1br59TRD0ON0MtYkXNdcrtz2Aev0tO/XK9GbxXeftDoRTVbv7IzR
5JtDPSKDfUBY7xhBIc2JxhoH5lMouuiTE7/8bnsamuDRdAe1M/Fd5ngy0vah79Wcxsoagu+An8XV
gCDpC2efl8N5HBMVCoyy3pH0MbSHsnGC6jIYfXs8yKKeb5QfrD/gmvS3UxtUWZzVpfvBMuE+hw1z
yDoSkmQl8PXefmppZ1zsJNL5g2G3WOI67H4+rzaW1jT/dZWGqbGoJRzdXP80jL7TXIwpaP6hoce8
zHRdOLGzlPJDKeXShhnvkMVeIwwSiflG22wlgXisvJ660TVWGqvJNzgTUtV1UUpjdW8yWLiUTT59
zloPDF/z6vxQVyv8hpo3hmIUEtg1dnYBPPROMi7kj9VlP5rjvcZO2bFr0ribVBYetVYdcH6rwCcp
K+PQPAg3ML9WWBqM4RiM2hXxK9oa2YyxH2TARV1IoKrzudCxThik/CjqOTHjCTY0743e+586Z2F0
kSL3kwwstNTlu5JgGzgo23vlaY5zybNWnw1pBz+DBZEYfDsUvDsigwqI4PY4iahOvOmbk49tGa6D
lnEUJIN5AfNT3YtlkYwvIQDeduw2n5xhWDMUTra/4SDzgs9Cm5+VRO95Ws2kbXE191wfzPIJrWJ+
OxaJpp8V1qB9BaSwvsLlCy4BQFpgLFD2NuREZ86nC1fp4P2rQi5ng/I1o6gujTn3qCeFrz3lLbgJ
J1RZB3HhSychGr1M072wM6j/RP0xKq37FPtDBQC2zYfGjwjBvCKsNXe98pUUcwy3sNcxZZzMIgzG
VZ9CsMoEu4YK4ZyVAlDsnR5la9jmZnEtzdEkLFDVExnKZkbRH2DmNeBZL1wtqjqfk+Of99Qf/n/D
w13w6P83Hn7/VD09Y60gJaNnPvJQHPsvMtxQ0vmoKtBDbX33L0DcNv7aWL6A5J6OUOHoJPpfcPi/
W2LD/AsvN8AZFPDwZwHm/0FHjMz3WUeMaSX/3rT8/Ez4L7Bxn3fE7TDNDgxuPOmA17SDlaeyvV4L
O4XqIYZA8LaUc6Xhr9b1WnZl0hg5B4qc9QMITCnOXW8hlgNxqtYdmK912I7k64AwhGPAiBmoYidu
TuSEdqlYvjIn9e79pkBYqSVF8xXRVO5QJOOCwkfRNRrHwyggKH4bJmxp1zCRPgBXJKVTd4IJ87Lw
Q9Jkmj4brmiKPRVVarXoNqG3/CzK0d5GXVMKOBHqMxktIJYadJGLhWOcqlYXAN58wtj9XvlJPlr7
rq/TzRBcU+9KRVcTr6Vuqr0HFxUiMKzd/trR2TrOBf65QPjLKp3logWBbh78QfezCCcCC7pw7WU+
HaynFRSEXkEiC2zJMjUPNGoqucK7ZEgYhNFOoHvFoO4hadBm3CYBokad4Tc+rkzZnUyr00syjJrq
S2353fRtmftZfpaFQtLcHs3RQ1UnVR4GaWHmMeLm1KoiVIsWClVUsOlNsCbBt7mCnwC/opnSd3PW
uC6x4Ki4chlbjrag54DZUzBzzPlhhoAwAY/DPlQ+pTMEkLYSe2mZnVmNcaN83owypFgS1adgMeDG
8mA8r1n1PDTXNWmnn3oGQSLdBfgBmXaMPipNPwMOVG4HNJgO6F6EVdXeFE4OAP9wVXZNwR81dZcU
32HHTPOZwzDYhIQ0DHZ1lru+zH52o62ZnwQqE7KIPZlGjhYUnxO9HR5qz81pTku9jhECJxrVZV5e
dnRb+XkzgHm/81I8ecK89pw77L+kdcZh5bYX9eZthDLQXJKoWW3s+sagvFHJ0seDHXQ37YhaJHTT
hhKrV65xY2nWcD6YE5MAvxo/c2YHd4NetY+5m38wZet91UWuMQsoLPumsWT13fSF30W2NWIibeqj
vMMPMZMf5twu71p91j91UIDjmkrgnrwF8U4Ik3m10xqOjDonoByEHccIRPtktVSjU9eUl0tWYqdu
L87wTTlze1Omyv5m2jKnm0ntgcJuzESMFZC1J7LOCAdNVVGlzOyyqHVt32t6RClan8OR0qkzYXX5
M8NQvuafqy2b3TCRvdyv+u1Ugq/7VD9XDGv4EbbJ+evXH6eeMZZZ2vPPps3lJWe1uWtq3O35OCB2
5DrzAlrQpokCdH8TQy0Gx6BCEOd3iMB199JrqDKjAt+E4qJzMi+4zDLUuDgXqcHfT0HSF+9LneNv
Z7ltWt3xHuTqB2PDgMipXiX6+4mY4y6uHKG59yLHbyhkKO6B4DWlA1iQrkkdE8xQae/XOelXSDsy
8z4EkHLcnUltnEKbKNKfxaZFRVflth8ndwquoY3KR98oho1O4npp5M8DMvB6zZrPgeZL95Cb2sQv
IYeJlykgfXsn9clguFcMa0tta+fmdY/R9BA1uTH0+Gvr5p0yJlnvsEHo6MRUC6O8kHnh7bHhzuqH
qk8LeVFg2pKfae0qDKKnSAPYV2sqLDqbQKXTV8vtyEQSxdSYkTWSk33VtX6jR8kseyRlMunc8slT
tZlf223X4jxt4Y2ln9GwL+snjFMGLQo64JBLBNMVd6dHpItn9ARNLfzthPub0PiMwHhykMCOhU6N
UsOEroc39Ql9kSmoyXAIhb3MBy2NKOr1Jm5bOXz/b6xj4QiJ6TKmB6cOVI4y5tWDMh6uldE9tqla
Hg35pufvc8Y2Iz+uhqQeFD5oETb/xefH4oode+kqmYTzFFhnVpVn+6Ap64+9C4+ra4v+3QLa+/H1
SzNOD+NtVWI4QM8xeMHAjlP/md5S1YHPE0pCs6rNaNBmi/ZJF8MOWC3fbZ6zByyyNBhiHaMf7EjA
DSCKel9e/z2e86t/XfzmBInEFUoc0/vnv0ZQNl5Ow0QMUi2+YowirjhqwdZ8YPDXV9qqi39zXreV
4M8SvIW7AIR1IoSer+Szb2awQrRwEHVw66wJoywkEG/YZLy8HizvkbVg8Y+y5YVveO1V+YSlfgJt
hu+hD8hmSAX08QXp3D/+CpgwbLJP7hxmBQG0id+fIFSCXDhunYSOTJpLQgJ/4Jsl3lCt/OF6MHcz
feBsyEdMTJ4vUroOGLAP3RRci+JHMIuOhsQfrs2iHJZ/fkUuZpzbl00f/SIHB4KsOwkcDMjE6u40
fUriVcAreP09+NMVUYcyguAdYHp0ckXAI5aWYbPMSD5viB8aR4QieAuB+9ZN303x68v94bXDnoXh
J6AOvOtT/yh32QxB8ZiCFdmPe1MOwS7R1nL3+irbL/37y43Gx3CQX2w7IovYJxJbwoMCZdd2AGzY
MEWf0uLSHfm4pTaNF0Tr/PjHy9EWwCDHjxIDoVMXH2/wraztQdhLMKuvcwdWqqGsu5Rj0Ly3lsX+
R6KW7dvFNlzHfgQGz9bL0OH8/qqLVeV6hz1k6BFdFxIx/wDzHp7kZLzHoRcCxlS9seLLt4QVca3g
wGebYyx4smImLOTnrAiS3uxXr4Nqxn2IYKt2v5rSZ0qK30+zl/s/S22bBioa6P+nEhPHrhnT4XeM
kf0874tCqT064fHW82WzFyC4n72ejMQ3vrU/XSAvP1+BgfcrxmLPL1C6pWAHAUv1DWM6IBvBpK4t
un3flv3h9bfl5SfAQJXdnf/Wt1jxk3vpCTZAit4kNCZBGJ3mbXUmuQ6vr3L6CWwHGlQt9BP8D1/C
SVFQD35fzF7FO19OKQlHhXYIjKreDUs5fagcLdn/N9ZDc78JdjY99Mk+kieiXMDhMS5GBRGntiwO
Y2YvdxPbyhjaiDvfuI0v3xNqA4ucHORI9PKnLlYksmuTR/7JETEJzRpNFiwTr7i1zVnhCxRAhlnc
Dpjn9Qv947qbnGW7TsJvTi50wPZbLmPBEaAq+xabLANhXtDc1NIZvi+GPn3StgHA64u+fGcQhcLH
Qymz+Rqc1gUYyi8YXwbQZmFnkUNX6tajieQvfn2Zl1+BiSQTq0/giC2u8eTaSmovOEhmEKIOts5B
+n6wBzWHPJiTNy7ojyvxSDb7eHSvp0LMKdfl0kkDZio8mXvaadmG9trbZ85kgM+9flnbr/37cUCt
48E9oK7aFHnYEzz/uGcGzKPh9iyWlAeT6V2k9d53JayeKUX7hrb65aPCsQnFkok7I6Il72QngX8n
k1WrA7CVibgfKNmx5jRvpaWfOF1sZ8C2DFwKDC/xJ/G2G/ybQUiatjjR1yi1l2RVSTwC8mI4uZjM
hl2tqQOUED73FMlweqehklhjSPv1GFpa6mGMwefhRGaS2iRPiFr33niR/ngTtpICTwKszZ2T386h
00x6i6v2wFEjNxn1/eImb8Wov/wUHZSiNmQTSCoOe8/ze+C3Kkn9kUyXFP3JVbMuzbXQrSI2/L79
tHhDd5fZrvWGB9jLS3O2mtlhMOlzrJ56LijNS8ZpLZjpc1sPKC4raHVl+sbu9pwuw+OFqMMikGL5
wvDXObk0DwJYwbyYYQQQ+neH+ZyGqqUAicrMqutimZiO9j7t8sq+cohTdf/pJ7OlbB6t9BgkYqdx
8gC9tc+qjSEYyraSVyMedFloS2M+m+ulgL85ZNXu9Y90+4nPPlLW4xPFKoAiGv+ek4+UtJE2S9nm
w445Yv2ZsVqyMoUakecy9VbBG+fji8dooOSg8UFx77Huqf7cbK3Bx+TNCZncmXGwMTOaZv7Hh9S2
CjsqRTzeNDgpP39DS6kmv0UdGJZF0e+tujEOTmH3kdGYBAUVVfujS9AavX4nXzazBvuBw3dH+cTy
Ry7Wb3tDjZW/nGzhI/eBmFEb813mGl/qwHuPLujWqaZHRpeR7U23Kfyrt1bfqs/nD3LLaEBrDaWb
Cuf0A2FeMyhjKZ1w1hy502x9PU+xqYuK1Zmv3Q4YzeuG/KZDLHDQerM/GyMHkcCP12/CyfOlfsSg
a/s1qOg2zvrJnc+NBq2btSJf8WofRY4aGEV6bxlk/2kV/BnZCCxkpXiDnTzfQixrmwWIXbCtjjIi
aWOsjYw3bunJZoADLF0FTxKPBgMt+2kWbVabio1IySiAiC3QEbrBw9BnKLc005LLA1aqKodZ3TnW
To1LuT68fi9PPs1tfXxat5KHcpxecduHf3ufHERYfgrxNYKyqn3k5JjMsLHc2dxrcgSi/aercbbB
SITNCK+Oavz5ai4QGVNHd4DgzhgCLxkG5G6BJx/TZuXn8eurnYh/t7tpM/ThayGu02KzO9npZgbY
MjNaKOiw1xr2gymAZuTK3lOHSc/n4YLkIKLrekO6yy3EGNPcYTKFS5QbYLbz3pYBjLB4ZDLiPkg9
MbzYnvqhi8k3NW4nt6nwdvIyry1uilrNdrSkxujFpPDq38iVlzrecUYb7N3EWMnLG6icmzsUSHb+
6yn+D4P2P6hWf3vom/L9mTT98qleuFe/RO6bkv349/+aCTL529itHHEmtp7oyXm3f80ELYu/ssGQ
vPckogQbY/XvmaDzF8c+ehqfDQbnBerlf9FmtU2bjrE6f16nneQVDv7JlPBFmYdzAbkavgNmwulB
kPfzjyFJtQxjfOMR+83EMO9m+OhwjKx0GNRdMJet85GjS5EzMo35U7AsTN9qeOTaFR5cCW+l7a9a
cMBLb1xEVCTGsNz/diuvf+3rv7frJ3sD3wv3gb3eJy5bpxjlVvy+N5jCa1psvX7MqWs0O0tLbDbD
qqynyJjH1nujLHq+39J7bz64IDr0XltQ9ul5Oq2zhPlY5CQLG4Jk7LX80s5Fe/P6Nf1pFTY73dHR
iVocps+vKcVnCJJhzeR16bhrFTa/JRO0NwxPn+/qv66FkgdsFCSMvs58voqvowiCb5rDN67yPSpO
/T3ucyOkfUdcFqkW7PS0fdoSGN64vOeP7O+FrQ0spYPQ9dPYna4Lpl7ZmAQuSpQHbG/Uuey1Ym8s
8i0w53nn9fdSIL+E/FChm/rJnVzrGYARA4QQ6l0djZQGYbp2D0T2/tQtYkJff24vLmzrA+hct6QB
hvSnuXKwe0oj1w2kXIv4OtidvvPt/mmBaBO9vtD2a/+7xOGygOdZYuvHAc+BxZ4/uhx1hSS1KQsT
w9BiM6cYJqrO3sG3UZGjq/oykMnyRizXi7cSnwxUfA7QJjgVL+bzRRN7yvJ5y0YplCTmk2zg8SfS
s/StbvmP6xDNt9XF/OfUQm+C1wUTiHVWO23unISRGPbg+ePrt/AICJ3cQ9I+cLfkXzq39KTDcfJ8
MQfTh9aXQyWFpsucGznXAeunW+Rt70rMGJBHHXq5eS5JJkHGWeGSOqk375aAasCQgKvuev367/Wn
q8eMhHhLgE46gJO6EUE0npEQMmA1OvW54UABLyYkga+v8oc3Ndg6YzZ1ppC8qs+fpY4pqz/Z3ONK
SeWHutGgHnB65M0RThfFWzX5i8+QVwfCC8Wwtx0n1slydpAUmo9IMdQo4PbK9r8Zk3/Z+86FcBrx
xh7958XAHcElGP2cpgNChTI8u2MxZVf1WbXqw42RYTgHHwTL8cTsurdepZef45brvNWKJA/Dyzl5
Zokz5xJ3c2jspAe9z1P/rjf8iwD/uIiBMxYeB224A0IDUjZjSBNrjNQg8iY4d+WAw4kt+G2XOv+S
ajAAXn/SL98nuEbgQHByGRq9sMelz8WOxaeEHRGzhJulHdrravlHNfO2IbEK3TOeSZxaNF7P3ycj
yVKfldKw63V3uZzbdKOf5WWi8D3JmFe9flEn8Q1/r0c+4JZvxh54ugFaUAK62oEI2OqQcC8ofd0S
Tkda/ITRYCvoO0Lc5Y7IyQTAoMzfdRTXX/U0tzFDTnBpfv33+dNNJkZiK7iYTrinY7lhrIVfSS6/
KvAjxhJ5HUEqFkuYb1z4WwudnGcNTh6OSlmoRhB/RhI8vCNDvrU7vKgMeJoczkePI0RYp3588CWY
PE7c3bqGUBXL2tLnkHg+9wuqgxFHK3i8yznCAgnNo2swznj9dr7cnVg/sKwtEek4EHn+NjVG6S0Z
VIKw8DQ8VtgP97i5DnHQTtrZ60vRSvLDnp0D2ynAMwMwZU3+4Pliem9pdW5hOVAL1XdnpTHBQqep
6is2x1ro8Zhh7Gzac+WGSdN7U2TOiyE4nRiP/TASw/+cwa/Arc6COonlNjZOK5ToBniueaS+7+rv
cqPJvw9kO25eHrDJZqSoSrRRka9dcj+0+IJdaGWPHIokepVEvUJafqMpo6yiUZaL/jElvL15V6uu
R9QrBvguB122tMuh8FWhxcbirEOcNPr6HmgWodGY8ztFGs4ewz4wx27YTTS1U6zkbMH2CjQtwh03
+yE0pHAx5G7hXoKYriL2Ubul/ApDURx6SONDOFR1QyiHtVi0qVmTyHjQ56E6yMCX3QXfuUOkbWBV
VwXpxeahcr0MpLerHG8JbWtSJHrMpZdujhgVLQWJ0Vj7qOSdRAciyptUmxYZXOoN2tj8PievSXih
KtNiwiEkraYAa77AmOGWpFL6ix/7Goj6udckw4ON39B1W5XZjee33hD1fdVMcS4ZYUZdZrdLXJTG
+qkIik4c9LzVvWhs6+LbNFTVDymRLmBaQQMcM8+E9DSpJLhGcZPcZ1VucPqPTSJCzPpJ2TDT1vXP
jVL6xc6fZebG2UysW8z0ekov3MTK7ifN1eUlFirwxqNlWCwcdqgD5Z2ubPJVclFq971Fqhapbdy2
jXeOpJobnOLUlShRI1FC92FfC5wqvIuukpiUlIj98nhs5xwLTp8RApHXDdB6DS8ctY4lHrqi6tHh
2Qm5AU2hGdDxRJm1lymB0l9sp/LHfdLZaAPGObHPREeSGk7pTQWJBJfTjk+8qAw9bK2WhNHRd5Ee
5ek4f0xlnVUI3Bb/Q+53wU0VeLOzXwt9Ra+ubDH3sVRmWza4hLTZ/I7hg+Ywyl9JPqkpp3zRszBm
LrxxnpJfxWiAVdXD0N5oTTlp0WK5EtdwO8gAJLCrvq2tddY/KsKHesKfEX4dWttYyyBEaTjVX+a5
R2pliEH/hBrSlTvfxE0K/TMMKnGBU4JW+5f15EJYPSftwMnO6Whq96zS0M5EKiXm5jDnvn7taXr+
iBPQkL5rZgyR4OSVWUmJUPrvU6MvsfmiScBPvoHOFLH1d0Sai7VuQ6Jn4BxmS58+wbRP0H/gCxFA
dNtmgfPswLjOzRxSPVGVKyOfYGLwz/7gJrgitKjXAhPS6T7tcFMJ3RpXAkyU/O1HAhOjL2tybh0C
HYh9pjXbc9wi7SzOXH+AXmn2/nqVA8zjYobXbRpPDHhl3K5B/4Fergl2rdfhUJM3OCCBZKP7Cns8
Va7cqkYogb+B3cZJW7YFxjUW8puiyowlStJ6MSN3znwtrLJhfUB353wtFwMThDmdynPm7yY0/BqL
h9jQtfY+VUoFxLt0a/8VjQ250oMJn7MrfYOvYJWueXCFXQeXjWwc68LHw8WDIutVci/RTuaMhSvr
25RAit93cODAFDALxYEM/e331A/K6VAtqX5m0nXUO2iHgshfr9jwcuarQQjrt+v2VAGeG6UAKwgd
+aCXiKYE3wg/3xJlUEN173ujse/KYMx/NoNLLIvqx3WMRNd5VphWRnVXBPpahaoy2zSqoDGLg5Va
fbpjfDZhnpVg3xlpQ1MNhyYtnI+CMCo3KpFCOKRTtbk9hypv8DpbRFpeIrrplk8Ddmvg6341dPbB
NFMyA/gR6HD3fSF1uRshGDShUnP2QVu9jYPLd7YWX5QbCL84o+iniN112ShbnqL0LBjET16eOPK+
Sltn6AAJpYHS0FmIhNozgZrG63kS5jnWaM03JXK0/3Pi1HnsOTj4XaR4btTsOJt+AZsFnbQlic82
ejhJIIPrxDQiStiHwFwgVPyqDf8H9/sP8pd+qzZe4H5X2eMJ7rf9/b9wP9PBAmeb/8CBA1Xj//4X
7hf8xZ/cSP5bsBzMtc0N8m/cD0iQETKGOeBCgH4blPy3M44RoL/fyDiMXX791f/L3pks141j6/pd
7pwV7AlOSe5GjSVZkiXLE4bsdLJvwQ58+vPRlfeEtOWSwjU+GTnIgZ3YJEBg4V9/8yeo3+sbFObE
W/OCOz4YlM2dzd2q0Bd4u8SdQqb9WkCBrHCnGeSCdWKtZTes1f7O693lg0vv64KPPj8I54Znbr0i
APfTch7jL3QIU2qj4inzCL26FklT+z7V/Uc0EdoGr+o9ArpsOtY4uuIoYNMa805KaHD/MhcD7ba1
VSDku7J141S/a33Y3qoKETHWdZh6tCGMXeIver6mkah0KhtjX/UugrwMb76hyLCzNPLkiH+cJUIP
Q56/LGkvYVNxbhxx29S9S7aJ9srTYjMkJyvJItk4xd04IIPdl5Cwh0gb3dK69Jes7M4w2SAMAjXX
6O8aMoiaH4vR18veaWYvObje6jIjpo4K9lhn0qEPw2deRlWBB3lU2gJVmyTTwr6KvbGSNxD/M3M3
aK0qPuVtsvwYIRVd9Nnaes9VjgP7J7Em3k3iZPGnVnnZD+yusYSpHQMpoGPKFk/z2POJC6JKTdAn
oxUsyua6zPX4U7Mu6B2DjJw6ut+03Kiz3Lh3kEPSe2vEpVN5mLpr1DqE4aSam87BurgdL4bl/SNJ
JqN8qrV0QMs/a1XeXSxqhOBNsIplwiOPVWVciJREMDa5pRESq9DCWJEyJKYrHRXhhG2v1m7Fttpe
EN1VRd5CTsH3KI+6sW0w0U7zufsEYbyu78XcqNmFUOg4lJR5p0/6gzcvhVRhyyEry9DLYnq1O8zN
5pV6WXeIkAjcRcN7DoYD6k9rL/GM961doct+tc/zSsOg/3oYOreSnzOt6rwyah1HH5NQR/4gsBuz
bUXTqkkdb72BDWCQiZkNueVV1+vojfptjHlc9Zhg6rNibNOmZsJJrs3yGaNteL58eUKpzzwA4DwC
czk6NQc2CaldSChjU44hvlFQ5gICsVV3yzkhqxtCPezreHA0uZdGtgWw2Gv/2CWKRdRNUlX7tjcb
DWxLd+vIykbfCXKU7lPkZiXkhXVw8+o4Fb0iw8zwNlk+p/aPzZ113Q1cGabDqrdW8jD2VdOjHetN
fZoCNQ1jcq0h3kVzacZVHWi86yYCxkbR3HlixOOg8b2OmmfGhNVG5uYfYt/JjtaM+36kI42gWVwJ
69orJslsWjkvrHaz0foLkdvcns+ycporwy2FdYlupCsv0D6niGdaXWkeHk5rutzl1iDlMe667Y+W
i4VQha/CvHK1Aj4zkmjOu50tHGSFhVsUOob77dQA6Htu+1NvSrs4YhShkgsIlWTwStPov8uRNFEc
kLLlLBtaWz/H2X/CgK8Eck7W877DGHncSZwGeyPA724dpz3BS5pb7RtncdAoFlM1HTb6MKnCWC4a
B6JyVB0M3EWgMqaqPZpKungbutgxRnEG9ylIzdRBJokVT7O5iEkia6ZRD0lbd+rjhhDr+2TAsydo
s9lH4KgNBXcXv/XlsR2r+b4wNokJEQKLODidORp3yWKzfHcaBoz5Q9PEi3u0YEIvaWjZtdPlT0ut
aSUXQ9+YBlzEaoIu9WXVsqOSuaPRzoF+GehupmOGm+OscblZAKdnGmaU3aGHDvNXDTi+IiXF1YIQ
7aLDZMpPkyuV9IiFF66nd5kBI3DvuC2SdkSF3UWxLoIqaqWvu5uIFsQtigOhigoDV/47ViUZ1yp1
UvvLjHkERhTGUCZZEdiLz2b9hCChrYpD3/p2vj4pgEjjNk6NVURcgBfVfEvrSZnmk6HVaPtryrWt
wEuiqiXtzQwwqjMbd9cMWJzMfyUdOudOcGuLuex/n5B8Z1YSWmrS7PmvxUzRTn75VRT8X31EffRu
X/TT81/PybP88dy/ao5uf+kfwaT+L1oc0Cy3ZiZntgF2849gkkqIEDQ48OB/MEw3ftA/RZKGcTd/
lnKI5idEHnjA/1smaZRddBbozBABAvQJQ+5P6qRTNA6fI7jx/ISNiQXgzEAv6yTRxiP3/BRHjrRc
zlbBt2HzRUYvisbfdDhP0eUNmdryCrZ2GVCnfVKwUMXoxoK1bzg53UWqd1+mcXocnWXX+GWLjy6H
2PsDnj4WQ21uTcQEcm44tDxfP9YCPBznydKFAxT3a/Ym4t65DX8A8r0ZxTQgJ7JJmdCt0KCeNG7z
IkEGnit0b3oqI4z7zIMtLfuDynKbgpfo3sbo2hilxJrgyIc11etnybGDIFKxlpybUB/WHv8yBI6F
nV1mQt4vef5jXMqPMPfXJSZNQEI+MLTi+ejjQOnYHv1F/azWBPtVqcnQpuKJjNEd9l6rtJ2jmeqS
urD9YIW8Lp+38YBLCUOgYCfh2nxDllN47Qi3G/Ao9r56cYN3SKsabHIwe//DpQEaTGeO0pmeAazu
kyfDbrIxczgplInpcq42EaXZjuV/MQpBnIyFjAYy8Ml3NRVz7mZiHMK0S7viPFf467IYOwwR3n+c
N5/W1hnZJAXoW+i4na703PaJIkt9slJKyjbsC4uDPzUOkcGZtcdlxPxbDkN1fH/Q38wWVx3Th7cF
YYG2zOvVQcySuzYjxRuADpagNiV+b9vavu7IUX9/qG06Xq5+roJ8YAQcOCblwNs2H/Tdce4swnXB
BA5NI6wzqP/VB6OcvEUWHzsUax1IdROvn8YU9k6RNgJKalio+NZxBvsQ4xDWztluqfUzHxLgB9N2
8n1tA/6iysCPRKRhnZJSnFWv22Vpy1Af1QWWKw6z5nvnOIk1Z12Rlh9M2O+Go39GW4dpg+y/veUX
n3MnaVh2o1GGNDgducMarKbVl1J+ol7WjHC0S1xS/mjmeMRNC7jdiwV9CfCB12NatZtLLjNF6M2u
dtba/l3ROfKPH2wjo9Nm5yVCZD6duNRA2Y8BBIPg2HVGrLNNDjjxVWncGbtltvoP5u1kOf56qG17
QjexSYhO580W26aPowAdSANPNa8td6WffNTSeTtdnMfbIDrUKZY+5cTL6cJnK1OtIfJwQYW/Ia9l
1PSmChtiqbFQK4zdH08V59gmv9Jhmbx5Ks/WRizdWf4r2vyQrbPYYcH9Z0zPrSHHFFFk8O9WDYiT
KsBX4OWOcouwa2k8DJPso2KUzf79ZznZm7ZRUBbCYaFIoq96Co4Mrg+tk/ZCKGhZBSb/uQP1zrmL
WfEHVcbvhoImDI8E1TBr/eSBBpMmzzoTn7eQ/x6mo73cScPH5cpU/zAP/6Ok63dD8eaw1eBrgm95
8gGP6zSWQORlGLvJPT245WLKzDFo1Tz+8VpAkAN1HtwO9oZxWqvFOmZGY5LS43ASvFgmd9wiLRrv
+c+nib0d3i+V7vZYr5d4ajXePEh6gy5hGJ9WTV+NK5NIkORKx+XpjwQlv1YeJRSHPcc9qtNfgNqL
7W8mmB34viDWqwSG4euaPtGpE/9Gif/jHL3dG6gF6cTiDEYv9pcT6MuvtsJEy1F8olxv236Xy/XJ
VqX3wfL+7SB8SFTRrHQatK/fWzYZBEQbDKKB4u+4/tnXydDNH7ABfrPcBC3l/x3lZHbMFpVsXfUV
IX5zehRtaaFX6MYdCaje3Z8uBBxNieoTwJasuFOhqTNrhKNPxFA5MyaSAUdhEZEbnj+WYtQ+mKG3
jwVKzQZHHw5ZMD6qr1+eX2w2n7ZeEEmX2xeF59WXA6DmM3cJ+4O94e08ke+1nU2bwoixTt7gHJta
oxqGathXd06vNHjY9DTef3lvDwpogdC/0EjAhIJo+fqB6tybS1F7RYhzVzJ9MnHO+1omhRguJpGg
ri5MuoEfrMC3Y3IJQZxFObEx6U6p9DOXK3JwkzLEZd3CI0PvI61wnKiUwJ62BXz0/jP+Mg54UQKy
oyPigTDjeqiUuI+c0NwaZscgCYhIFxQuMvQsoj8Ort+SlT34SjxoNJ2KA1Dx2G8YnlQ7RZP8CfxX
fh0MQeoIZjmJid+hGZPF5ONAao9+pQUGfgjlgehpqe0xayEr1LaSb+//+rdLDvkRxfJ29dXpipz8
+D6XSWJYHEfzWrV1UK7gglwK1vg7mSel88F6+N1o0HuJnNruNryy1+tB9mW79C113px7g9pXOPl8
gWY59GEv6LV+MNpvVoKBzgA9JeGX9HtOzj8TWlSGE1vJrJPJs9ipm+9oQhdJuKBxwi6nbfrP77/O
t4U6sQoMhkQcQSL70+sHxHRsTbUCphRhYvtsdH+qVa/CQk+jDGOLwLbnu/cH/N0z8vXSLKFgIefh
ZMBRt6XUOo7DbCYxZ0ysR1odn7oyw7q2dLIP1vpv5o+XCVLkYQ4CEevkmLdKBDZaD/874a5Cjuwg
23sNr6OznPCoD8iwvxtrOw5B13+1yk7GEq3Tz2ou69ARctkR1aRdVFOSn5cVKPn7L/E3s0ZY7nYT
3nwffmFqL0/GmpgyV9AqCElqa6OuK7wvJg2RXUNy8I4rZL4rlUo+OMPezhxqFI/Y4e0D3L6910ul
Eea4ZhmxR7Mr5Sfw+XgHr9g487PcCLam5v5PH3KjM1O0bxdjJNwnX7pmakm3tf25hJN1I/Aix+gz
68dL3I708zwulhtiM5zo/VHfziK9V31Tyjq0u/VTor20lY1xHqP28wqtpuMg64qugpVJk+/9oTbM
4vU+zP5l+ahmUaXCWTx5oVZOLCf8CfRgZj1Owars6qbze70OrHqtH8q1KO8K2a0p1BLyRz7YbN6u
IeAG1isZiL9QopPNpsyohrK2wBS674dPTVk5YWeDXAZE0eVXmlPm97GDv/UHw745xzdzd2RjfP/I
1dl5Xq+iYuqUqhuYNzhf+meLgIiCRepH6c6/G4U9FPoezUHdO93W1olsCb3LuJ9XJLt7RY9QjRi4
D1bom7UC8MWHsL1B7AU4S18/yzAsPeJ0akejV+luK8gCQyGYytJ5/W+G2viIW4ca7eb2cb6ouDFc
74fKGSseaHaPuJEuka2raqfD/Dm8vyx/8+4osDBDYS9jezkVu1VGJrwM99dwaTUPxyF2myjuy+YP
MeVfsCEiV4AMvgHURCcrYTblmENB4mIk55ZQnDgtv7lCQy3+/vO8WejbLAGdcG2BwECV9frVJfhm
0xp3KryvzKwNpIgnLRT4quKVbmhnC+E7cj+Yqv3zlc5VFiQFQ2D4DKeh9IWVO7lbwx/oHb8772Mt
f3YKy8z+q2Hwv+LSR+ACwaOvVkbS43Trufi7cQHB9d9rM8LuNOCwD5bFKcH613yhO+Nj8sTmlHNS
7Bc4YTfjynzZPQRTtXPT5L5Me4yhnfKs0a1jmwHe1LMZiE6MB8+vzQ8+gt+tzBe/4NTyxS8X6Y0u
adLzqLlTKEa3fhzt1bl9f8F8NMzJvuzKbFG0YmF+WsvyqfLFFwsC6QdA2+8H2baPzVGM6v/1tJnT
RFs/3motlZCRJHSov1ql+foH0/a71Q/44KKbYfmDq7wep+6zqRg7EwVcjnvsbC/GrYRUCCpFxWcH
jdfFlwapDh+cbb99PBg8bIpUeyDOr4dVI/4SesOw9pphEpuu+fpYJqP1+f2p+t0ODFObixFQPYZR
5uth3ElpIJbUdzFcoqDFe2+PyQIwiz1bZEu+P9jbZ9r4WXzIG4LOxdp6PRj+t/Y0OzyT1s5EnTZp
mxEL3zd//kUzDkUkl/hNQfHmBg/lFrNINiwLa+scryg7OTiQiz+o596+O27uLgIu9kSoVqc3KQ99
T2vaycRKUCPaIqmiKSUtVxgEMr7/5rbF/KrSQQTBgb+hlBYo4htNulpgQXOVDNO5ivd5gz1s26vq
ehNoHglmkh/gUyd2A+z0Hrd3iGpbfvIG8Z3sVTke68rUxiXMsTHOr9uydJrnkpsxhrCW3w+fU6fV
H2tv8Jtd0Xql+YBF0OidUTNo7d37D//mPXsCywFBQxOohGbIyafQ48cI/3+CWOt12j4jWOagA2Z8
Ti3vo4qSZXLypgWfGxJf9mjMR4C0TgYjC51EjzjzwrKBBU1sSY1X5bWnbFt+ra1Wz0u8o+dudBEr
aHaMq7sn1vW6n1IxHGyODjIagGHvu2IpsudcyZ7sTEKIZQCN1LkquWndOnQWnXNM+QlF61ssGHcK
QupXOy8G92LpSKUMuh4tfmj2S5d80TiffnVHMuQDZE5S7lkYcNrTkMDXaEzySyu31pkafzHH+Spr
gPtuY39BTRIO0NPjh0ov/aOsUnshbzQvsvi77ZejW+04pcS8JSJvfrukvJFghRCXqEnre2yqylP4
LVFkfFYkw3rEFCSaUcrAEH0FAuf3nqwuMDNkEYyD4eY9CoPEsj7JLI/JE1hdmY7IhCASXVZTgZ3U
zvf7CnZ2TgQ0lGqRr2P+14Jz1XJOZFoZE0xqqeWHJRIyy4KVAGGIVPUyZUaQYBifESqxVvmjhUbA
7sgrULF7602N75/1cV87N804+96+U64lzwYmGNtHRe7KzsUvFPta2NMWpvMNYVkHYktd/6pYS+VD
YJ6W9pJ82E5dz2tfEgCdVKYkpHvop3uhGsuJjMzQz6ckrZ1AW9a1/tmZsfqJmYlmXlrjTGiJIAYP
fYFHus8nXFzz/szs63kk1AN1x47sHdv7Slo0JGe2QRd+I6G4f2GSawqIkwSv6bDobNLy4JAnuM8C
BqbZo0bMAHoUNuUmmGy7J6BQWfT0ESnEaf6Nr62Io7hz6vgujkvhnhtOKzxI0TiIPlWLkeH/Wte9
+7z0JO7WQCBZhTBHDWaX7Ipaio1s36MPSNIBu1EbaZd7XRcm0RrV2uk8Dzaaf/eYSfzsm1KSs0Iw
RHK0Rj0tKQhbL93NBVEi+6TRtWvJhbQIWjlny701bpmgpUQrEZlqcvqfXRbrT5aVEjSMTINw9NVs
Bw6CLqu7Pcb+86Wu3KoIgPP09RFjv24IvD4bIUzFMzoUo6J4CYy+yL6avVkiF4X8uUWnxGMXjYCM
Y7ikSZPsSptglZ23Fp4Vpfpi/TCmCpaSQ0BPHfq0xxB7kT635eM2+TVRf8YP3ZRFFjWTWglSxKbn
3o9r0Z/BPZzlLjU9fQlTWzZ2WMCjciOyXzpnX7e6+TOBHZdHAtdhWHxcxJ1AEjY17+O5GJ7Qv1j2
p0QJBlar68KHZ80KhFGaanbYQhj37WxDFGzsxp/PvdbhztWnRVuci1jpak+GYvJjbrim7PAAt+qQ
RCLcVkiEGr5kFMNj2CfazI0X4l2/BwDu7iQ8WfXJKxJzCLs5XVKw13WAkthP0P2v2kaP5R52MKnG
ZSVSPZo0JESf0pYEjTCJcZk7zzs8esIky637tdDW9HHN3JrJyFH4omZAYbHPydj+wsafPrZYid2y
d5vFrpaum3/RsEZmuxEEOx9n9kwCsO3hyZmqfrkANMifEKtn1YXSZ2zBYtm5S0QNTlY6rsfVT92M
jS/pRKM6oIM1QJxNzEk7AKIj3J/x3nK/Tc2U6Z+XhlSqx6pFyaX32nBtrAbg0ayRS37BPlRfT6sz
lmda1fqkyMd9QSaQZ3R37TAVKBsrTfw9qdhvznAuHbuDn48mUTKpoT9pqe4kh1blpXaAGUR09WwY
WHEJ6c9nld85YzTUeasFKRWj2BtZl+eXST37xrk9686jm+rSDTSofV9znQu7oN5PtY6PfRHZuUp0
cWEoVa2X7ZjW2Ag7CIzgySIfwlcrnaeNrJu6hCw10rqpYg3BYNHJChtoQsjFrhLzPH7HlcTviIhp
PBIQx3Syduwl3oyXeKWWUGr5+rlcgdS+9brUvwk3ToovUJ4K46KUmov8y07Z8rvEsci4H43BDHFp
04oDe8lk7iv8toguwInMNaIExwonlNZSJV9LYym+t1NnPrplI+K9bWjoQnKrNNgbMs6AfreM89SB
x1hJdxsjwavuy8Lq/cekIFj94JV8rsGC7G8MqsYyby1z1W3in2I7vzBiYobJwCL+O9Th/KK26Jw+
jdCHjXFUE6JRXyd4fZePLgoo81D4CL8uvQTa2Jd0aHGlnduWU7JAYQPbkTahYCHmpDiRCzZjxTLl
mn7oFav8SStHoi7yAf9QmLPLfGavTN7OFxl8Tmg5BcaHPkkrxIiTiPx3T7dfcWeaqmfkot7PDjOx
/sdSzAYEqAkqwS7TGrQl0I07ioS2cp0Hto3S6oMxLnX/M7sVLFoUYslCqhIXvjBTQw4ddFyQ/gVm
Uvbxo9m5XXaniVE3WOzCVVGmL6I/bH3+6bYgwiS9q4jWsM+MxmhZ0gjR7GonJq+u7slyaQjLkTio
sUrWPGs+9aiKinNJNE95TBLbh1i3Chunyoz7TP9Ya0M+FKFPgJI/EXFvGdO3waer/+wMiUxus6mt
5A8LMimfUBanzlVXJeKn3cREWc26PzjnGbQNZK25odYz5U5atosbtuVDTER9AWMAldVE0AmSsO6B
yqhjGUO/nbzj4paGfW8XSjeue2Rw+qM7FjK5W3jT40FN3Vxe9/baGXvai+l0yBOF47kgevRxxq5K
3arJqjcCLVz373RbB5ICC2WPZ05mdvqZrol1Dpt69GC3Ks86dyQKs68tPFpSugyCa6Dki/Ui19dZ
HJGkAZ4vhl93YS4nAxVhQcr8sVeTSQy2wE7oWqp+ZgtqZ+Y8lNjEc46k+lhr36qq0OaDkRKevdd0
Rri00fN6e+6VpfEJ0m29hMuwyV07/IfM/capr4MqWc3lJsGnw3yYXIu0rH5svMuJdu7wo/X1ab6y
E9WAtniFbci71IQ/EmDebg77QfNa44YgmVwc9MH2n7VB1+WDF5P+AEeu9fFeWEZtdHYcTyCimpYT
7YJdjKv0JhjmVOjPbaJm7WvXJBlHqarUl191+/+RcP+fuVni/OfAki9F/5zVP18ycH/9jX/sifR/
AdohycCkCO8PsZFp/s3ANQkjoUFA4wvkAHOVrUf7/+2JzH9tLAjadVTkGF5ura1/dEo2sZ4b8Rbe
h4U/LJSW/55/y21vE+FsfitbhxOP6pOLH+lvXU7fco5y8pbPEy+3z4tEfsTmfI0E/DMKPGQeEWsD
441fbtaKKmvXOdLijEa0zs3niPhZfX/x2m/+fUF+aWT0ukGwDbNJ3aElbywfXO5PHmZwqhbwY5Nh
eBjWdqnehHEFOYqLS3bujbWkVJErNxiDIO33hzZe31r/PTaCAUw6cB2iJbn9theAcxV3OLqW6Kab
BOj7OxEdYs2CoRNYh2kT6U+7gcjthTAEp1wiPHGTh8HojacaL8g4SiuJnEojI3OL2sN2bFf1elNf
Ie5PySZ6/7e+nY1f+i0MhZHGMfPbo7z4qbaYpsId9QlVkTXcmlgzkkSjq/Ijm83XUNr2ShyIQnTp
mfHN1OJkOnJpUri46xINZTHIILXMxbk2hwq2iGhmt4c+hA1n/jUlP3z4yP3yzUNiuEXLz6NrDzDE
gnj9kMg9c6OzchF5VD/RmirvwqIP/QHC+mbWNz8/E3YoHimbYdHJKNx1cU02UH/nXi6fJld0ZLRY
7YOTrV/fn7TXkBAvk8YlxEkLlijExl/CxZeT5ii/rTx4JfSZDULjazfGZnOKEcEvi3ZRFk7zZ/Dd
rxEhSAHFwEfF38rZpvfFMiEP0R5NNyf3VtnimLrTzOHeaB/EC7xZJGyINLboW8I4BC48+W4cosF7
O2cUS2/j29xNin3pZQjAl8w6M/XuwWpUefP+u/xozJOFyYWGruXKmOaWYWlW8RoZRfeDEs59HERh
BSLxvA8gtrdjsiXxrHgyY7L2xt7FS5Z+kPlEWqTQYvwe1uHGQKh/XmgN6eFkFxdDgC5yjnfvP+vb
dQPbETtWtiYWqHW6J3JLwTaoG8yoQ+x1y7U8fS7hWgZsvxTkE/fvP2rrs2zYAfmHlj60YhNK+Otl
0xQ02ssOPo4xiPba8ElWiUa9wnihI7Hi7P2ng4p6sumDkgJYMtCmVNkc0U5QZqPpWuV1xRRJN0by
Pso1r8/bXBvWx3zocfUlCB0QlXxBsz6YQ4kAEiRnLcnidf2jY/Sd8byUC4BvQMbl1FM8lyI5B6JT
Gjq/tfPCxlJthTFBiwyvx9Cq2RnEyblwTZp6OrCtcRdSnlys4zh6jRFO/ZYPawq678TeqKq9xmFn
tS/U5Bn1OSnVlvUo1oWo1wEak1ytM9yHga3wx8I4paupE4956i/DdzvrFrIFhZqby7lxO/c46SPX
ztyNtR9GX5GOmoEJfW1qOMNnLkkdQwDPhjRYh4tsHcZD0xCPqDeOESkuLXEw9f50yMot7y+utqsT
scwj8lYd150A077EPCSak9/MnT9zp8OgdrrRihnxZmd67VeksJq2z8Ej2v2CNl9c2p5G8FTZ66Kl
r6un1/R1DevoJpSnMXR3LxQETvdp4NWtSn6wO9qLveOyaSrSuoEDeLXtbBYz4Ojq2V+4G9n11ppY
eYVcu9egGWIMO+Homwl5U/XwoJaqTg5+CaGNi2XZ4m5meiWmIXRWjuYyjtrOBqQSXEnt+LPfDrN+
0JXhf4sFWdAtobhT517o89x7fWCXizDuZo4L47PdObnENUFVJlQGe2jJIF0bECaSs4b5uKz+au7T
ZZq0S4AWN6fMribz3msqDCfI07YkYcwimZHCDa62s4y8HIPYHNziBu5dvZ4BcdF8MUDm1rO4d208
SebEW3Yir43HPNdEEYEjORdSMu9pYK1aKy/jPPPvEzVgbZPk8WiR9z11DyJGNRqk9ZD54WLFdnFF
Blir9oD98VlscwAScpaWMLeH1r3re7KrgtgquuaCfZ1iA5gkUVyxJQ0aEiecZyQ+FEydEEByRWu1
4ms3DPbPGFhSAWOtk7HXtbJCjUhqrhYs+dI9TIOl3ZtmtxR7CxOgOWjKGOREFZOhBZB5VrqdCVoU
4tw07W9WPs0ft8GDKLAkOHUxTl0bLC7N+sDEO6ON1tbks8jiJDtvVnyawmXC6aQejaTeaWMZdxGR
AYbFZ+WP1sGrm+SRZCFc0peC2GlQYxN4g554991KJsO/yvIGC4rKdJUXLqLA2CLnRm/jr5KSljfP
sfGXryHDDe1WAKOsI6TXkHGGH1umuB4Kr+QwkvbMx0A6tGqiarYg1jB3hTridu3be8m1FD92ix55
iJvQOl7jFz3MEXGTrb3TFd/NfYV4PbnlECQLaUSnD3SZWd0VeNSUBkY2VE9jMuvYvHf5NVRE7tNj
tiCYTXJwyrNeL9Fs+j4i0S80ZfRzPl39aZhxzNj1LSlvNRRz/1thKpHsu9R28PkphNH73yyY1OmN
JfXYyYPJqFf+PyjxN3CpjZ0uRc9sV0NQ63P/aJD/J28sb+zlBTaM491kJU56pkP9x8xlRHSrCFAv
OJT3Atvb5MwyS3DSoh7T/LKF8FPseyS45k2XZJ68nb3GtMkbH0B28ZDrLHyb6qzo/8oxC1rutY47
8ZFvExrxbEtb/IRbl8X7ktoUecOIo0AwKg1hrTbPq8bNvpX1redrLu2Tyi73CxAl7htbLAX5dvo3
nFdsUFdIlfxmRxafhTabfWTEbXFLEa0/pKs9VLsO4lnko8fOI30uu3MBsf4JaHH56Y6l+ht+kWsd
nL5Lr1vQu/am0qvuew7G+c1prPmzWSAORhfWiS/6ODgPej84RuB5CWmmiNDz0NA8cZuXvvYXOOT6
Vc5W00WIZ7181w6O9M7RDHcHg81zimDgkcbc60j9MRNK8mOlMKI8WrjLXBGNapGilptrKGQ+T/te
yWaJzCL1PeTKvuQVLoiGg1bE7WUB3nUPBsyONXXsjIG/rPYu0ZFqoyJ3qodZJ04nKD1srw5DZXoy
Ekj5wUTKafw5+5k0UBn32kPSFeZNrY2aFZjmSPaw7C3z51IgmN7jjmMNaMnM6SiSdMTUKQGUCgDX
NiO1LO7P5Di4z3NB5iFBHsuIiV9JcGpla/mA+l4tV6PdglPKTOvDMU3IPkgcN9WCNrH0dVfpMZ0f
oy4h8jZ13vysSid/topc4Rfhy1xGuHPzy0vHLmeALbPXD6U+Wsm+0XLx2TLKrr+fdYI3wTat6Xmb
2h8ldQoF1jC7MO81nhTabTZnB+UU46cZxE4QK7uQ3jjV1rBr4Mve6HbF4ZPXKv2qHJ4/Erjh1DtO
YT0NzaXvzIj4OWsGPa+Lm1VbO9y85KDEcao0NuXYtztOcA9EOSL6VvveExfTAlXTm6JnPKfurlBW
/W0wvdi/UktZjBFN+aW+19Vk4x/kTyU+ZSP2GWkt2l2t51Z89GSd/UxLt83DWvMkiuraaX8QD+zL
fTHmeAQTZuv9nQN/YgKkVDGzs9Y2M2r10w6MKYkPCxhuy+GrrmNBEuKhw53CDTAdTp2gqdzy0Vzy
jG4BpgJT5ODyRzppgbEOsCklM01vw0n3BkYCm6UVcG3g+U12A+UXpM4ijOxZJjpaUEMHxQycogDU
NldNPJdlHX9t9EGYWJ82Zktm+WJ9WWeD6McMTtAIvX9snjWtdsvIgT+GcUpvTgo/igVYGivv5Zsw
S5wUej8jUjH3NksR3WrHUBS4RB5w85Z62LatR+KzY5bLrhC2vsecni4RX0h37kpEuTs8f7Dasil5
vmdsireCw7mOKjsm/XoSMDX3fY0bFcTuZRh2CNrZNiF/4ymZoeDAwcLGDPNsIhQRVzlR2E+lmKSF
jmglGkMmZo6HQUw0RxBDtOYAb0d9DbwCi/ylGPp7JdJcP4vrcsQZAsBgiXzcRPSrGdG8FkEvZFaL
YUhvPepSLZpjOkPhYoJKRu2YtTvY7Y67X0tn+p6LqaBkbbIE0aqbuyS+0PTJwzhzaT7Z6YpNmKrG
ibKKqOmrHCdmMtaxQStpQNgw51e7Nc6yujWpIdsizcI0rpenMrXdBlsnENjj7HrDbUwXdcAXTHc4
gehdPbTkAa0EYNptHGhmal137VjbB312E/fokfY37Ky8owDODJk9zms8PfcQaMSu3phyEW5U3t/I
vAimkFacpuHENv335NT+nVuO/rm+ZZNHCxD2w2TpxcNgJhYR9mnMek6JLTwMvnT0EB+M/2HvzJbc
NrJ1/S7nHg4gkUgAtwAJkjXPKukmQ1VSYZ5nPP356N5nb6u6jxW+3x2ODrnbLhZJILHWP+LCjIlo
aUI5rt0LVTojz3h3bN6WOqkfq5Se275rNpIIuqY5uvXAm+6alCyJ3PG6nHiy2M92K0WGu62UOY/k
XFX30M9ZH7Z2kwxBS0vil57MMUGEilld1BRDq10yWuYZ1GncFwPqjvS7NfY6HGubT+d5OfEbse0x
mzrAG2aoetE2ewnDn3Cn+Va9cys1j7DTnkvRNgsSvJJlX8O8OfUOfKtzCXohjiScXFbhoGOMI3ds
MPsZ38jU+BerXqdpb2mlHiuXPIpDYznVtePp7bVjwoMCXkrGRBPFUk1hfCapL93a+eQOSfWF2ioK
icu6LG/4OlsRTGT5UCTjJuJeYV74lmw0fp/D3MpH6BPzUYi1gkmayyG050H/nNIFojZGY3vn64Xg
r9bLO3LoytW78fTQL6HfLfGLD8/bkhJW1H7IiL28E0NY3Uh7Oe8cfLFT4Gxp3xOpaCQMwPFCUAf1
2x6nFgD2qfHSgQXAwSwdNMqAJVrdRcCPj04bjE5XU8RJoAoi/6yuTigHuXU0A+s9VjiawuWINCPy
/VQ/QhHwECGaB3prlaLdp9bYfFj8zykCh6V9QzdA+opK7O52zjQrweL6NNK0PcJePne/ebRE2URk
JcLZF5RWqX269Fg7E0L00jBd1Pw1jp1mC2ATnGtj5mzfkc9dP2L7IEMGGgwJoIS37YJWy7i80Lag
u37hKHqemix583zcuMei1PK2mrYiueSILL+eQ6TqwwAt9IhVAxbZWOrx29AhoAyMeIa47hfIdkkK
yQsmnCU/kS1SfjkTCTZZo3SpBlAFxlXTktIUUAfrPxQl2+tOkupWBwy2tFRCBrtMTXlmcsMuMVkv
s0rTnkeM454j5mLrFVlHf3IKl+M+abp6CEmoTOP9yrL4M+vYtKirZXHdL7HpL/vMKlV/3Ky6YaaB
GjsMeTPUkM6sssHkpuVCKJDEeGe5S2mGm2u6B1lw5oZ17y0pWkXHTQ6w3LSUVsTlPlmy5nB2Zs/5
ytwixY5wt+a21kRfQ3EPgx0AWyOYEUwCl+3UmDyteg3fks5Wr+9pqEc1OOPi/jrZfvWUsywVnKxZ
dTN2lmpvgAV9DpjOZPboGkHcX7PUqtlT5c61J2MU5VwFxNECC9XtN6S+ac878+eUY3IY1/2UzRhc
nNErn6y4kU/maBpO4FEp+JjkmKECK5tYoVqPoZHtvPdVgBol/U7TmWoDlDnb93LzWc+80uNIHx2u
9CDVPvGFoxbZh1qchG8uHZNIT3H+jfrf6WcjxqWKaOnm0cT3YTiHBRnOCvwo+VYJyUKZPg+m+lCZ
uda3qEjkCmC4reQpyrFwyTktF5ecxVWU0fmd/kyMbCIeNEuKg+XUdXKhiW7Fu1rNNrKOGHduKtfs
Z2qQBBWUFSNwUFpiI4U5lrkK3Z7ZPhDzWlzZg6xfx5FYrrg3XYrvzYaFM8Gh9F1YpXE1dcvwdYqp
vQ7cjuOEJpJseGgJ9ZKB1xAxHE0QduYOVxcdNN5KgmSkhgbLUqXGKmTYJxxWG4rfI6tjiozRA8QU
fqDNunHd3H00nMp4Ht2i/Y5IZuPJbqfx01iet5lMIxoi0Virx4UhKgmJnG/1dUkBnH32wPNzGA5A
LVaWkh+il8lr45jNs3YFWd+YGvRwjHPka8HQb1Zz3p96O0LRuQ0nllTGy050Oe8jZ+o4IHwsn3K+
aEwLpeMc87iWpL1KP6nxUcfDZbfF41mzUl1CSjjNHhl+Oh85UeEyWzJdjDAWjf0wqxw/eToUE/lG
xAw9UKqIwqWQNiWfrVOibaFpJd52LkpI5D5tzABqEHF/X+mNBmiWtrVmUOcc3htendKMa0xoHkan
b26lYYiv/jCImSQKg+GRc1nFgTeOwEsNGMrVWK61caC1fNzgXxMrZ3io4E8JbJbdUfs69b5X8Fxi
N27lagbLXMsvU1cTsar82RvD2TITK5htJ7tdRs9p94BYVIa2/rAku7bE2QA37ityktdp3LnFMr0M
bgZUI4fJ+j4ynyJB71esHWPDtXlRWSQzHSc/RWgnJooPxoULL0S34KtQ5OXQXBKN0vFPOGyoxOCY
r/PSxE7opNVELV5HqOO+okjte7vlvExFuJR/2fV+bRy7eklKQkcVF5acRl5hXinPCZMqUc7R1hsf
7bj6VRkgchjSiI2wv07pLChPs99Ta9mPJc84iHbCKIYmWWnNbVscDl06kC4qYzzJu9K3413M1zdF
mWzx16uea2VvYmhoXk3Aqiwqq4STeTGWgVBUbBnkRbFFjqHbWv3BypDeBAohCvWQjRbeDqPD8swd
vDmR3YOZJPXoZEeEewyMVak7P+jQcM6o69XyM7dq+5VlY105KobtXQ4oFHFRINJq+1i9OnJ1v3SZ
6N7j8k8RgUz8ghyr2fkJelwwjsg47XYgMe4aubMYf8zuQjc2g3r71a+UdesNBOYxfMTeM0+t2g0k
konyME1TfQ/HYbrXXieb58Eu9UC+auvfkQCRv4Jr6HznEmvHIN32RNX2Fq1IpJ+dn/sG0oiaVGSr
MwKH7KkqoBvFeycPHkgmQ/Gx65ssxW+51KuzEwMi8QgjqnyzSdx77L2xQ5Dlon2+3ry+LqJMW+s3
114xaRGIBdpkdJM9H6naLNK7PgUr3HUbkv2d7fauOKZDa3BFc8zuBoROlUMSfZXBb3H/3olNcEeM
uWo+aN0dpyO2WaYIHqlFGk51kiYh0oOpfDbyrH5eW7icIN2G5YmWb5mEI7nw1W5wWEKPE5JsJDMz
/Q67Zcmaq3qh7xyNNuH4IYoC4N1zICoft9MKJiDQzysSNAzsOyOyLvQ7S+yx66fpPSmydEFK2t+m
YLB0/j0ptBijiZtwjYzUqSdsK8r7Ypb+EtNF1fhDMNbxxAvXGWWxaV+q23XzPHksJMgHF1ESf/EN
wJ1wpMUe1WdSA7n1qSt/wDV01q7gNKAIomskkcB1kX2lUytlwOwzL9lZ1N9kQY3T2jtyNE+vXlmp
ODJXB9X7YgI9BTEmKisolgp9oqPb5kvd1vVPSTDAY1Z5g96rMZn5MoGvwlH07TMn5nQjJtehb4pF
U5ARnYsPu+jzN7HaNYNAsRjxYS1Ze/ZynaxX7cRLFo5j5/XhNKfjtdNiKAjT3G8V+sYzdEKPVMrP
g7Rc+b2IMjs5QMDntN/aiI+U+ZF1uxp2/GoTeHtHjRQKJiABfb/maFqDxFqyOzSHQgLbVeIY2yRx
I56ayhsjX8s+ygy0T8EqtffsZjMCna63CU2jIp3t0xwK4UW10oToAt1vTDTuuHoRW5W+SswKX5ND
QBLCvbI5N01tdbvXWiQfph+LIqqEkSTBQrbVuUnV4Usjee4bgYYaByQfQh01QH/xHvO2lQV27Vd3
7ZZ572QzTlaYoMb9Yipj1btmsvJnRM5dubdEBV/UL1PphgONt8/Tkrc89TkflqiwrfwdshkQKSvT
2Ai7rnC2qzrPnY0rRlTfKnqNmJFS027fpkZuej+07ln7SeBefFdPjoknZjbmn7YzDj+s9qxc5knT
jRcpsqKJpkaEflGdFNYtWS8TQTnWjIHTGet8wdDpOyw6oBbXHeeEwbk4rkdXUmx2JXk+fyEjxphD
ybhysudxGjg8Ovle2LHXhm2rwW0Nkvq+ZGbqoa41z1ndil4mynTEuwkUBp60uMZb0tdsSjhHUu9A
29QAxIF0+oOSb8IgoQLim4UHhh04vS2OkNpFc4G+y7uM17Eli7tpmFIHoNufPspUzqfRKK8Mo3F1
WPYI7lngt/wtJpwQPV9KxzWCyBpCp25Txw1sP2XSJnmPY3ZlRJzCeRgKL2Bv8xgBcSEMRxrd3AtD
Fe2PzDGJVSc3NUNWsMypREXItxTJNScBswIybxl5tZVeruBn5FKjCP9qeQTkBGxscx0yxHMXu7of
bvF+rt8WCrNY9Wyf25dRNN0CUPy+PRiQtTjZzbV7SrBH/BTVlhIe3/TLTdEiL0PLa1N7J9KasNOW
YPUHOxmZLsge7fOdsSYTkEfMZRHaHBykF0JnrsHKop2dYNmc29kepp5V1Z5AO+hsS/aq80AIbCAb
sWd2aJxgOhsB+VUS9FrmuPlPc1nGqL40wH2gmBnVZaO61NmNhPNbp4HalJu5bsw763xtM2LxwN21
Q2MByRY2wHMMKTxDDTXO1bwUA5RR5WzGrW2UItmjMdFkIOYrd3TR1cLcWwatjIwDhqZONIGmjPxR
a46nCr3gvukLoHG/BpMJaq/usgPZcHZzpbhlGSMFj8frHFzU2NWgb9uuVEQylp461wv4iMl29LB2
98wjRr1n3GT6ctepeC5a9oJ9tjr6vFDTF7C3uFPqQ79tbnE3izad916J8ih0AYNNtJ0NAIgugHYi
RB89/QZeE6OIjLtMhx5fMKZCbhRyxA3ER2FVkcEZoIeWW8i/5X/4/qq8w+AaJTRo3bknfZaanSZ2
02urTkk312iMOL2atevDUkx2caigQLrd5OvpcswbNZ6GRBi3YCfI8Sg8yeKwM21NXG2bJj9JWS37
XQolWERex14dsXminDeTpbMo3MyI/B66bn3ivi2NvSUHHsojxqIialxT3xK+Km/M2q7fJsiAjRQA
s3JDfBYNmx0h5HC+G6NQaBWZqncO95wOihZOKqK51Fg5487pW4X2u4PfJvn5FCeXPHBjm9XVnHzz
yDS8uBGjDFu0WRibccEY7FqHCoFy8mQCaA/vqck4FjU2HoqdUWrPAN/hVfPbuqlUd2DYB6SvQT3L
yzkxYT8drP85u25RSwJ1WMuiZu67S29Ipi88MwcBIdDyvK1SZfYRbH6RHW2ia2+pYR3HG9YE3T6Y
JIgxzHFuqSCO3ekVSQAoMqLcaWQ3JlR+DWysIMmu4CktoxTOwduTomZHjPuU0iqzIG+0QSH6gGop
/dbXKQ0UWwFcG7RtP3Oap0yro+OXj+Xg+zQVZHjmZSyx1DPOJkbUwwokUWlVZCwZbeWPwbq07O62
sxFdS3UGUb595heaw0hIPyDFdFqOdlJqFS32Vn41XJfs/3oURIJN26S+dg25QzAHqUn3p6j9JjSz
cuhOvHKBrNwwL6e2h59tCKb9IOApf11SdHWIcovx3XfGpvvBFoMYK0rM1JFfa04r8rhnAYCMvYW8
eyyYyucRsRWIgneqWKwm9Mn+Xy/Axupx36kRAlG7FT4YtOwDRZBU85xDfGATg85OvemjLZOEw63v
AF7tvIr1E1REMrBTzd33WbqcH1Q2t3GA6FnJw5zAywTsmp4Rtr7eHLLzMjoljDFG+D36qbc3O8RL
+4wn5WPlZcy/oE7jafHdqg8cTEkvWzL21Q49XN1fehD+9t7fLJJiWx4Q2+OaWvZyQPDNba+J2N52
cjPMFcxeNclFjaz1nKHrxAnYrUqKXWe0Zh7lxWgTlDY7/p3HsIejwugt+jVUQm7+EVxmQpGPbLmo
vvv+MG4vTWyl3alWSUNwDks9H1Triob1XXvlLSp5Kr5Ml3vjDFOTN4uDSIO4ThuVWcw7lS24b8ea
Qjlb8VihtsvYUNfPY3KGmNR8Mc/jgsqCSqBINzzM4IkkLqg2VywNy5D0SVgYfl0LOMJtPPFfJAAG
XrG4HfYPQBE+uNWymVsSWZ+P6WnbLvi4miwoaMBgo6khzUNYHI9br1H9j4HH1KNBHTc7IWHmVCAm
SyPDYpXOCfvX4O6NoR3BFyu9lDsLrBdzLxZ+B0KbZsYgzwHyw7LGQ33pVJ03X5LhzPk2+0OzHayR
IqcLC5L7esOSg8HCJRKdIiKMIiovW/8gstIUocSPITgfi5VekywDfh87kR4Q3yh+uMzr7fmckJQd
Kf/F4TRaxCAAOnNdLqT3Feq9dmv/3WqHeQtmNAszJTCuUatrdoeRMxTtAqH0jemWz+RJDMldTBBN
80EQeHfI+zkrb6iOKcvTBF5aAAvCCewH6Sa3QEz9sAdHoYDGMsDrYqw9xVi9rKyvNSD51rsnupz6
5UGLZc5PdAERZsjT3FRR2iEf2C+WB+g/kL5Kf3GKd//Kim1G+Q18yzzYMIrJLeZN6e8T6bbNq+Ch
WN3Zht8aobMg/QiBLkAB7VS1/9KF/a+C+f8IE33k/1/B/DB/r358/0XAfP4X/iVgts0/UDYSmeeS
AGvRdYfC6r8EzN4fYHYQR/CoiL28cyrcf0cI/0F8g8TBSigUImX+9N8KZkP8cU6cRMqFy5+UIMrY
/5GE+U+R8v/YZR2Eg4qCSsvjkcbWTDr1J8nZlGjQI/dxyBPm1xSPSGDG2j+1zdy9CDHIPZhrcZMo
r76vttW7Jgt9eTMrhvkp0zZCjTLfYbbub7phWr6KRc+PqzDFE4x/EzEBrcDfRfayrdYT/unt2ZoB
Dpekj+81fMClHPCRgPMsUEFTvEaq5e8rRM4ne5Ru6E4DmCjTzkU5aKZYQEQo68zoRuA14eh9mwzT
a+61Z4Y1geHeUVzkfHPQJIxgRJv4syylvxVd7V1m+GNo0dJUtgFpA8p0rYIoWRqIrgjpAmlImD9B
YuXcG7sVK8/RlCbRRMTgMSA4g2zu6WhRyWkwx/GlVxZugBZy977E2HfgV+mv4SEINwFhv5No68JB
WvMOQKU5IdEB2c4rlMtBa2LsrDIeJI11QcdTdaC96UbihbrMpLUD813uZhyQ9ng3gM6sBG+wl7Uf
rf2N42O+j+f5Yuq9ty5fr+wKB055udXpxTwNzy68AOx8t58XuAWzezQT/cNAKnPRdvMrrp/yNDaT
wC3iUYGeM43aPXXMmXoT0PlX/UB8RO3deol8JN8c7m06lwXN5HLpJH7LMqfYJY337oisCxPHXb6b
5fBD0akTNqVvfWVjBrPwT7MwLmiPIhMu1sUDpQwZGfBL/aMy1aOqug+5Wc+eJR+1Yx5BFfakpkS9
9nK4E/7Ugh1TfGbLKZApP3rTdRdljdcc11KLfWfIB9WUTx0U41Um5u+OTQQRsP+xnYCXmnHczVjY
DoiVbHFpjxmMeJ0+wcOtc2ALJ1aBNZuUMc6d+VHPfF/CCKRyM0YvPIDn5Hi74klZHxyj3KXTeKLl
K3uZpV4vFhp/cIEGxfQ6FYUafxjp+NjF7i6uvrYOR3PIyoXRkvogtHJez5rVJBDWhsSapZPOhY5x
OvR1jmFbwCt6HS8qxEljsNBYNl1ZbdZ/N3jy3/VTrPaePcYnJxEsLmSDgaoOC4sw6p9dShb8C7FF
7KITtVDQKRjUxps1dfg7179zMyoc5pU6QCY0IeSerp0He153ZSwes43wex7Mu0E09yNlXZGz9Gbg
+Hl/OWIZDguZfjXXLFICatGrAXUR5l705MTtx2a8qvokIeU/xc6bl9A1MBklesZcCY8MgbmNcJVG
CemuN2XemRebnXvg6FSa2nz8ATYdcG6XAYtyiDO6SVEyHuLb1sp7ESykRFQIGakTKa6Qog4QJiya
PXJBpqrKR/A//klePJZJ6p2qdRFPRunE98hrddjkfJToa9eI0HBkgAxbP4o0/lIybRnFx7Dm1hM+
uHZftsp4qZTsT0wAx6RpvzSVFFFRMk8sNmWrpbsbFeEi88LnYWazs+8zclUnBVSqKcICVyFabINb
bgl6GVUI2n+Ui8bkWM3Wwe6l+2bp2I2A3KYQMl18XRf/Ic6royYzBRyFGaRa3uIyv6+TWQbKhB/P
dllSD4/9hNd6LUFvVtOLA6fU2WGU2MD77F3z0e36EjEPMrT3ZMpPpIztiiR5iZv+HXosf8OtfIRe
bINuFuHSjng5JE1xdEnx+d+mcrypLOfBMMizM43JDoUcj4tnvpodt6OJBzSlhBUJGljKvOxogK2D
qiuOGP6dG+au5o6304VLvaU3pWOPEJeZPsIvo9707It4QFun9Hx0Y8s9yiR9MdWGllJAlaQCdQPj
kH4asLVf9KXF1pOCs1LsjW170PEzhO2XjOqqwUyQtquvRMSce108ieRNpLY+u6jll4Tn551tN/Zz
MxMxoL34zWKPDhSAMHy6YjvNWoSlWI1lCntRwv+8Y7ZknGeKCsTgMK/7ENv2khiXtjmZ43e8FuWl
tMbhrYaYXoJFOM47iGAld/i2Z8xtKYHa8FNmu0OV5x5SKk5u6rTLvWuqKaznkdyFcJGZYRxKkwgD
jLI3iKNQ8KpO24h9LHDRDqCXk9uPMDZ3p7lzsksXDhjWHMUh5Elf3GCGT6K5UkiF8rngxjzXuhls
AQusTGA5aXrcMCUfFk+6X5o43kskCRJ6rRsx45bHepmKoyUQCdobIjWI/jxQfTydpno+2oX6YPJv
L+3FNHd0HikwwoXEqrSVxtEb5iwi/FJHLu+l96ftsitb666nritW89nczz65qJdhmaFxEZ4+bIhK
MCd/x5CSQrM27jMqUh0tLojEYA4Dvp5+Pmay13vtteolNnP0Snj/ASOAXhY9ldd2m2cvRjonJ0Bg
LMywjhc0myUXeKuMGwPR9b2Res3XdFUxZmJGEZ6eq6dPuWT1lvOgHhBLVldlala4g+rqLbEUbR8w
1jtTLf2uAgWPYIn1HTHicEaVqU89Rsz3P4e//52DmYMZXv9mDh77Pv00B/Mv/GsOZjn2/iCbGqvK
OW4S+xSuwH8NwnSHkZOt/LNHx/NIFWbY/a9B2LP+IGTYx/NBcKj3rxn5/zn5LBo4iJM0HQf3Hxn6
/2gMdn71Ip3TS0huRF8seRAypzv8dn/161DynfC08zf0MqaMo7HCnk1kadaNr4scmoIokazJh4gk
0627M81hUw8aZWN29LPOX+86a2lshh3yhb1yN9t5OR1xzRJEwRrq1RzUnXmf1379QvUo+zLUInqD
as5TZ18nSqt7mThaRwZW+6RBxkmggiTF2YC9IqBiPYdYmpmau31Lk86Ds02mCHxhmHceKvR33xyM
9a4x/OxCNAt97xNydDNc6xTIxI9bWpdRtTuvKDsxk4nMjyk8mvFVBjk59tfOrLmT8zRFZTXLobOD
aqwyE7bOTWBbUid/MGIpiC8HVSkiU0yWOplAI4WMVL/yUYEktOQ6DX4HXv8by91/+m4cMscoOeGL
9sSn76bFAC34zFDUGHWcERM7dzBd09b4l2VudenuL1ftfzBCWuef9z8b0flaONcVEEP+51/yc2qo
TmM0ftYgYUUJBpCMV7Hod7ir5PxmEizRobeElrusK9xV71RfWk8ToOPrOvdcAiuA4PybT+Dsqfrl
N3KIuiG4jr4T/kC2869XZx8bWxbHSACDntYsfyephqDNajMESVv2vB1gwZJ+7xV+r3airZZ6X5W0
R/3m1/gzJe+vvweqT58bRbLHkjbHrfnr76FUBZRWkLcQJDRnql2d6lrc5lWe+qQI4BSJpDY0A6ln
mfnlEiv7p4mueEd3rqD/PG/E9h1MtfdfuOQ9kqbQKiRtFeTe2Gw/rMHW7oMc7Dl5nPW26ndnQsro
hKYYZoiXv/+az3vtr++FG50sKg87mYuP91N4kQk4TMkzPWZBmnr1t42Uo5KYOZsCwL9/oV9NZFJ5
0uFFpIUN0BVnH++vHxqktObq0OD+ibsMKqSXGZ87iuWcGhMCfigNdUrqOP7+VT/fNLwqt4xtgjkI
NMDuJycZsRctiHlCeTDOH7q8ctwttqr1rsv87vj3r/Vv79DhdEdfxHskBVx65///L2ZH5Oc+SnUS
IgINBtwgw8yFPg5rNXkXazs44nIYGaL931yOv7oC+WAVcZi+TYeKpZQECfn1ZYEDPIoiY/gwGW8q
XKw+JwCEOBYCa3T/YkGkREOpmu9//27/7ZPlZRXZ4CatS2wr3qebcUMrAncvYRKluQGEo+herkfP
a0ZEu7V8//tX+9Whd36TxNJamNglL8vz7tObdIdcgLu6NMdtRj4eu45VSWO0ORi68O8QVph7gIvt
IuED/s0lhETl8z1CWBse+XMOI255+jF//YQ1KU8iZSiNg15j4IvDHLS/eiCna8u/F0Si9ginES46
B8/ZiFY5K/Y6Op0noyABJ2+Ar4hJ6gdFG3Wdd2q9c5dsqq4Jo+hVCBVfiNt2MRToJ360IVsCH0Zq
uyfLZakPmi+4vK9R1A6RAkGAlh/13K4PDdK8DSOiMtQ9Cul0+7DTtnHmI0ky+WoF0+ya23ObIs/8
GZv0ET/PyD88mhdXokGu5ZwKeZNWptXeV35Jdhg9dbXKwhlS273MTXeljXi2Zk8jZCOL9KZHeQb4
6kHIrFG8pdiUwtGqUvElM6j1nU4+wlRJ6E3m+sVzshXYdZIl3izak90E/Sq8wrK9jp5Ii12MXNs5
77yxkiGQcmJ4JzLj5uxygMpNbrrJq7KDgsuSR35G7G9RgnhVT2HOK2dvRZUM+krQVU5yCpF7HB09
igOvvklc/AsldnRFocquWZzFx0IxlQ5P9cQw8joYXaGdfUFE40JYjrWAmn1UNo2I3RErYWGQ6mRX
/ir2FIG3CVXlBBueK94RO1Unoi8M76dvlP74LDoo3I9cORSog60kbvNmOE0jwjSp2jZMKbVMhr1v
zUb/k8nGHXYuArQM8h4G5MKwNTMJZYtZK66MpWpA1FOakFB3W+ik9jlpbPlZswM0RtiNVxVfsIZh
FO3I8JsvBGls/nGO5zPUFTfDdKJizzBu8OHHPH2ACJL+ManStbpjdmk+0Mt77N2dgXkkRANn5a/s
5nHCM53YkiIgSX41r5kKU/GwYgmxLydCOevIHvGEceGq1LlA5s14BLiI+uV5bbrlGCOiz6OmlmBK
nZUXbpg26ISdC5Rn3RNUmUWPKg4tiKrCiEe1vdFhqxcmTL4yCs4Lr0Z9jszWroarvhWsKwdEDlbR
7Pw5T7YVyaxj7TdyxIEfMEBeEoQ22UhVy7w4zQ3PlSXEk5SOOG49fKduu3czSgifSFUtR1gudiQq
OrtzQ+JiA1Zw6XoWDGku8K0CUZlmCvoyOLPdfsHqQa9kPZ0NvwGUMx1RCOkRVmBekxhkbcjsQSkg
VaOcd529yuxkL1NDMRbcj4oBuHJT3BHCwycb1E27yTfRwXGd+HITYER6L0ygpy4XFyJ3GEixkC7Z
t0Vkphc5bd2ON/QnNdUVGLO1XqtynNPQSm1cfSBHc+seSTCdlqu1dq3k4M10AV9bjhenL7gMY+xI
E3oer9/PM/DJGnJxyOXUpOagCZToYt0/a9QwqQg2qtgX6Gl3HqoJK4b2k2diL9mowYKAEi5KrPbq
NJFBC9LsLdXQgZauhaG7AKzTre9rz1vAh4seAd8abIipi6/rPIvhC6IUAurSzbDMFyzi5njpmvBZ
J6OzB31t6GR4kMss5fs6OC6t8n//rPj1uGaDwjjOYcv+4jNxEI7y6bimFC03PH0O9TMgaKu8PxF5
Raut25roslG9/NPXI0XFNS1yINnNiGn59fUyckutEZwqys9FI1VSk9jkkpjj2RzS22b/riDh12fh
+f1hWKc/mRhbLjj/c7uNodU0DbPnR01eYzxTakHDPW0h6UL9lTd6FjYs7e0MZde/meE+7QR/vrRy
edrjzydf2fnchzXWzBWF2FjQRojTC6pYxRJiPtOXppm0KL6m9VQIvpyw6TonjLNyLqMMKDffqbqy
fpOH8G+zK0MlTvBzbgbBCKY8jyh/Gbjg/IBCsFt8JGtsX2Qj0ix0VfY/upwYPVx+tkPWs4OilBqM
T6+i6ZXCdVh0HzkP3IawMMPsD3XBXHlo0ZJWkQ9c9Lt8lc+rjucK8veVa/EVn/ew89D3l7em9Lo0
pLTpDzJgvAkYuqroVhVmtkTs6PN0opRs0GBoA+gx//Rw8jQi/dd/cmWf3zoJv7aP2e3c3YgQ99ff
YnFUS8Bfch58Es1CdmiWuCtJ5qL6t7tu2Q9jFMytjfLq71/48yV+Diyy6ALg5IKNg/r79YWFHeN2
baU82hP5cAG+83U4eGK0HvCa1cmhJv8u2ATyDoSETmof//7lf51tz5e5Cc3Bf0hbIhJA2b++vCFi
NUpEORFWK/NIaFx7EYs5udEVg9JvLq//8FoAOyR9n3EcR37u+irEsNkZa2rEjO1fEa9FCJfj5Hc4
2Jb9P31bgnfF5cS1bAv3TM/+9aIqyOuZV4dAXNQjLt7HJSsuY4KB08C0h+YfhbL8eVTwgCW4B9AK
1vccTPXXF1tFCmhcxfGhzzrvlHW5Hyaywt3RjDq0PQgwlEaG/Zsj4ddl6M9XxSPAWkIyNQHfn7+5
GAdnD7JBsbtTDPe1EPNJqXXcicUUjwXZCHirCTD5zXf4KfuYl4XQcXEoKYSjvpCfY6pxTjGGCD89
1CSImocym2YGe0FbXIBbRUW+GRsaBShaqW1fFE1Zh/1qutSsmV0WD7/5df7tkgIaIbaT34mQJp5K
n27beJx03BAucBgzC80qzaBd8TKN5Cs6a5sO//Qj//OgYuGlqZbCP+98L//lqMq6xBrEiIzT87qp
i1I0KKHnWWhlVzq0vf/L2Xk0uY0sW/gXIQJAwW5JAmySbWVG0mwQsvDe49e/r/otrgh2kNGzmTsx
uqFkoaqy0pw8h+L3rx4d0eyGi7h45W0ed5QekY2i1sPre27WGGpmLOqghXp1Uj8mTMN9UFE1AFIO
d8eG2g0CO9evz7lPZpNttHNwhyoPIICEdS1BTTVF9IR/+3BE8aXJw6dCSex9oXfVFw71V91Iig95
F073IeHcy3Xja4/INlL0kjxYclOtNUsUACI1q4Es7eeSpDPN6JlCVdl+ygzQ+2PRav4ICng3Jel0
Y3+182dWrhsKHl5YQinKXRABnX/pICyUMBqmYT8wArCP6XLCDJC7P5tlmA5zDBnJAsv01tWq2KPJ
Mt5ZqWXtU9qQOxsM5Ubvh2HHFFp1Szns4pxzjJB8ZCtRp8XVrM55WVk8Dl0z75V6ggDV7Ku90i7f
0Xi/5Tkvvj6WDGoc0Hy7NmxBqwfBjOucIZ5l3mdxQyOx0OnlRm13gNJA+dYpUXsPhxgsCTaA+vc6
bUxbOo+rIY2LdeWjNEL08RZ33lNVI8Yzh1e+nfC7y7f9df2Mvd6Z/xUD2WlEJuAvh8Yd6UnmzVY7
bSjthLAQTVu+QOv18LYyRtCU+4KhwkOdWcxX6gETIk4NTN2dmaNuE2vr0C39WC2zHCqvv9CGAkZG
ogazppY/5Gka/S4U65bXOd8Rom0EKwlB0d6g+sW7uSongrqsMeQkO5NWpHbMFFro/ypKpuAAQoCy
NiQPH/JBtdARdiFduLEra/O4VqSeXUgVeU5V3ND5nUhHh86ibS7+WNrDAe6W4sWsh++pBukoFQQY
maLRPRZK3PnX9+j8geONkYaZNTM0DqOhvl7Wv7ytmbdMmE+R6iOIXvzKaIvmu8humFDLhV2pwHCs
4R+mcs3P1+2eu1tpVyZU9Ksk+xhHQzrHv+xqelqGdjOrfh87+p6iu85gzqTvswhyKLcds8N/sMce
S6yYRqa5SqqqGR2QMqCUbgZ2e7IXZ3xQEro4SK/Q0ZzUG+71reXpsgruarS+CJPOl6eIqsl62Kd9
yyjdp8JsyNq6qDc3Pck4ZTcrMG480m9apFyLgIzF8RXyhP31QcuOYQyN6N0fDTXcqXC676UqiScC
STY0GeXp+geVJ/J/d/v/N5B9Q5IHrIpOjHRuD2jy0E4QNfgmMIBNGM3Dh5H/shus2fkPpmCJ0zFG
KISc0bkpWBUJn/Vg8Rlti7x2ngF8leXkeGkwISH+/nXhHaViGSBCULLnxjpwdHALxpqfjJN535qR
c2/VkDkVVOs+vNeULARz9YhreQjt1ZlEBcpinN9UfX1wbc+NXKaGmS77nLa1/a7oWe6WZZJ44fSR
5L2MNWDhyKtEs1Q/ZajTM43e2DVh4iDmQbavmlHp4V9S//3rI6OWO8cWXVCs9lY0qoPTAQ8oY5u5
08AoP03APbIDcVF+62G7dKEWLFTwz8qmEA5pdeV0t0+HCAVg5DmUvn7SkMWByKXonARcdsMkG1Ae
HUYUqqDO/CkJq0nENxZ86UypIMg+N+s1aMavNtRMdQVOsl5jlkVpac/l07aAN8lHxIAKRmJbHhSP
2fu3VmZ6OBvB24Uc/PmBtRdmJEyIefxaztvIEsAh5LU7zbGtebVg6BRcV/PuKykRrjp4WflqqmJ1
+/m4PRyIk/DjxPo6QAXma3NhbE04229wN771TWWgxPGlX2Kv28ZKG0+MAJTCVwXBuA5NzYG8iRgx
k0hEhfFPocCe9e6T6ziwDwOOQMOH7P38m8bgBxJzYYi+j+do11mo6fRMZd9JFknvuin5pc79KFum
0lAwwQpjb3VmYkEhF2EdzY/zXN9GsSIeRzse7wM4SD5kep7esCf914U9Cppk7hIbYq5Cz9wCJTgm
2NPLEOAV077PRpT/Suupu7u+svM4/9XncDwQXWVxLtrC648I1DlN+3nxKzfuvqp9AZQSlsHkxst+
aYbKA1U7OmmwU9vuyoy7tPnUFKHmt2rEmB6vPBoSOpo0X64v59K/UFcBUUOQRBGJt+H8TDiuMikt
MGJfzRga7nBE/kIZ+Jca5dV2gIzeo77F6DzaDDeepMsjIqE6pqnBsQvWB2j62dPuGB3yPcuk+eQl
mjcYo8J8hvgzV9H0APnWrVrhW+YoTdKhhLWFoaeVQylIHLSQlpA/WojOcMsr2PDMRtvobghkN55B
SF7/tGuLsrwOzy4MFdQHJR/t+QIDpYb5I1w6+mMu5Euu9rvX7eNkweZEH3q88TnXNwBrvOtUxkC9
gIsyVp+z0PLBLdEN8HplUA81QeFeycsg2+QZnJfvDMtejRHqMlwAITMn9Hxp0C0xZ4+cgVf1erTX
KxcKkbyvj8sAFYFaldaNS3deVJClZRaHY5aIMMrM+uoVdJj0C4bB6Jhp6cxDEVbzC0qogbmb+zw5
Ya99CJYmOOitZX7l3+p3uhdpH0VUpI+pXMEUv/q4bUrsNCYKPGUhvOEUVBN/psG7gWlsuXFqLvYR
DIbBleA4AsgAl3H+aSd3CABAiMobW2v+NiRZFT1Xdd8mRwvysOfrR/QtY65Jj4JKMhHoWrxTAFkT
WgzNblQVyQlEfeG5JS1SmL+q96+LeqOsRZgcTjSdV+sSQW/UllF5C2oOIOLdkAENJSjR9i5hFPv3
3Qvjpeby8fhgzVltWNpD2wvBExNU9NRhDJ2cf9KaiTh4uYyP102tn3KqKjwHoGc4F2TbazRgYrd9
Vgd258Gv0UF+Zx3ILQwPFm7yImS/tgyMlDfOoyZPwd/vHUapXBL4UmLjuKx9SwwjFDNeZevZFZwC
0AhnFdxmTXeH5EZ4DFJNO9l6Dxlz0qjBllrdDJMWHMcQuyn5S1YAZG+zkjHpd38LJAGonJMI8zZe
1N8g7y00m2a+bliFX0Djm22Z4J29EOzKnZU3sd9URpi91yx/HcRtxMdC5m1i5Y66xIBOayhGD7gE
xEx0sjdGY4otoK3loHYNVQetu/FAX1wdaVPiDNkJUoG1SGEQwhcTpeUIz0WW/olF7/otAcOBYff2
vYdZmjKo37Lr1HTWIYdI+jIyZ4bMRwPKhQyFuG0yZDXDDPYtTnEZVpydK0yR3HNJoeHGCclV/5Vv
x8tSL7VljV6LCB/gfYYdVTTC3ntlpBWahRZtUurvazhdnC1RXJv26DFvD1WmntY+08SZTx5ASgpC
7dR0+i2h4ot7Ko3Kngd3FIjSWiRBMG4jaqhyPL1GeMY1F7hugO28IJYZbLR0tPys74v3ej3pxyWu
Tq6ThFGGX39/T7TANTQwMGoZ1k4tjeURPyQH4PPaf+fdk6YAoBpcArq86wBHr+au6B2KuiNcLL9Q
LWeAMxFFAO1M3H0qDXXaBySoP65bfeMavAIiQZ7JQttFDzJSo0Y02ujF5vBH9KV234NiocxmzC//
xRL4SNXmrWKN55/SgL5GaKbgwsVqeLdYkPDUbuvucjrpN/zJOijGpbKo/5la+RM7iJTAKGZYHSAX
u0/stKg2QxW0jA6LDmBYED0rcG5DYsSAxPVVrmB0hDrSNiB1MJJU7Tk258tsEie2q34Zva5zEf4i
Lj64YRhB2jRNwIsZ8mG6Jm7NDxByusuG2SX3WR2C6UltmYRmNu0fHQ65O3jwcgiDK1rh5LQQh1z/
mW/4CbrevHc85Bb9fvnnf53rgCwSNThn9LSu+wOP8PxpQJrnhpu4CKD5FDyrYDhAbpKZy0fwLyOL
BVkhTDk4o8FOjygvWZBVBOLeGdDp1KZZu1FzuIgypT2LKdfXJEHYq0WBrapwrgP2ama70Imh3dwb
sU8VSoOZuG993Ee4bUeQ/1k1Ffvr3/QNB4V5CcgBQ8HGr8yjF40UWwyirbam7EGrtUHdQ8oxPdjQ
MjrM1UFE0ZmdadyQ233zM5NhgqGQfbM1dANxv3Ea0OryMpH1O1Jb59TC97Gz8gxCkdS51RV444hb
gCU4ddxiQV60ul7MourxYmmDV9U1DGcwjyS/KXmanxiLmKQ4B6wZM2DcX0MyQscLBSZk9KpR/y5n
Zv42alRBKAAZSucNjMaW8BNAMhI6k/P9+oZc+jYOA8kiNSj2A/zM+flryyGnKA0BrD6QmEK9UGke
GSO6Exp1luBGLH65DTKeoIlIRcjEna6eXi6bsKCNGz2Rqow3E5x9Y1ADJxN0EatVtHf7U4IKmpW2
DFxpWaxul1ZlDHstzuDRydObbUG1dfqddcsiCQAdvXy/Ofs1z6cGjQiykJfvr8vcGXTVe1WyNldx
ukd/QnxRQ/DWgR4myfb6xl16J0fTKSyQL7JATtm5LUB0CHmo2exFkHf81gcDJYfUHr9ct3IZhBO6
/G1m9QVbY2ygcF3gJQUPtWuhd/iqNSpzhBkx8p9atLbyoIlSk+qvQ/8FhCg882BwvTJtxV414uJj
HbdBv7v+uy6OLXGOIO+hpkJZnNLo+eoz0jxREiX4GqxmO0hcoKuKAmiJSDi966YuzizlfQeUHaE+
Txah1bmpsA6XAO5L0y+Ze34GWwYTPvPoG3WuC3iE03668Ty+YVBTTdJIGhkCFo7VJYnGtO8iVJR8
pzWLe5XN/0eqQZwcNzIfot5m9P36Ci/eBIIqOmv8g2qcxpc9XyEJXNYVM8qCU6CWT7AsWh9UkYo/
ocE0yiYHH0pxTqWNcgx7V83vINy/lVRdRCPSOrx/+ExXNnJXx4xQzxVZinRoWET1t4Jm5qNKjeCr
2nblvE0nmAHanmlgWCTrG0f88ijxLXX0Nul6MzsnVjEXNF+9gbCh7tNakbNNptt6zLQivZzD5n3j
MF28f6wTlTRXBSKk0xZbndsKRgXTWCrdh6iaiXVAyB/4on/yOYx3JuN1d9movf+u0DnA38KYypsL
aHO1vTAbkTHwbU1zTB/SWWnHXZ21NtNviz4nj+8+TMBBdR2MGknWRQF+Eq5iGmMnfJJYBqz1eTot
tVPtSk1UHwUcGr4aptkDnFrGJlP18vd18xdukYMCJpVRLHobBG2ry4NITLBA0qz5CxQ4x6C3g8MC
0dKNbVzBvPiMhBAcVraRfhHAtpVTUEl18qYYDF+Z1OBLPRXjoY2N4CsT+qG1QwxbyRgAa7PIQ0Z3
qrYlMhf/Un22jRu/5I31msyDylkUtOepiZ5vrgk2oa3okflTGpr/1KDODkPW1jdaOZcuSQKO8A6M
sBArrN9tq5mcDi4AAUNd/MfQGTLaqC47C3I8v0eQ/hYU8o1V8VyTLlKPJFpdXxP0qMOB3MTwCRZ+
Ro7Qd6bi3OrfyKNwVgdg4wgJXIpovMT0cc8/XavwYixda0BjaIZbeEEhCM6hCXD1Lt1fP5UX349C
g5TrxIqE0EoBzrPAAA58SzCv6CPJxmw5lGrQ7RZO8Yys70uQoDd23d7F0rDHoXRBhfOM0Cxa2YNe
urOXjr7DFAWfVfBxO+D/RbszmkYEN56PC5+GMdsEXvhaXQWGfW5MsXOjbJNE82e9mD8ubtd+zrMF
eLJYIrTT6H4kJaSj11f4hlFZQoYek/hOZRD23GjeKw0TDawQkGd1X0Gnd7JK29zjXi3PcltYT0xG
Y68bvbz2pkSXE6SCjgLiuG5AdErl2gtqxb6WNuGzpiM8Y8Rw98OdF8O2o6hemS8Q08My7/fQgR2b
AlqM6z/ijb2VV0L25anYAzE9X7lajKGiWBV7m0emV6vDANZBKtAhavFe58Jy6duSr5ly0HYNH616
RQ8aZlZ8PXDTh3GawxNCh/GNBb2xlQTLXAuqjDYdwdX7pExu4VgtLrsuI8OP4iDZpmBJfUWNjVNo
5cYpgBfRf/9XfG1aARIGm7JORK3eRubJYScndhqNriI7glNBVGpmmue6qTcuP9AXpHeJR5nWXrto
J8hVt6UHQawKDX2tCAW1AuSH4qqO75VQv9UCf+t78hoQ6QKJpSQn//yvLARO8YVej6r5TZnqSKTC
6Z8VmiQJmdwt9JjTprfS5L98T1qd5FvcC5z3udFcn62kBiTvj44KcV8HZxTcnK6nMsV2w9Qb35Ny
CaEFA7bgcF393BTA5Ukfmoh4JlPgoa8yQho6nIb7jZFLYxeadnPj+Xvji2IRc0DJSRTX9arcgh0I
Yl/dh+pw2sFwugBx1qHoMaPmHuXBf2fH1G9kAW9cc44ltmiu8katr3lk14vVs8u48CzcWoOR+KMN
TYuV5O3++gG9CL5R1iXsF+RM0Eq4a6BGBbWQnrqQgQjmOf1UVOWumCQ1UZU1coZv8SH3qeCEHt/d
MJOWgYpTJyHPpPB/vpVG48xF3OeAm+Ig3wEqhL3dKEmwXOdWafytU0PdQYZuRBZAm85Nub3TWSIF
spVUIbimeoIGG/G+Jz2CrUhXEGS8/lHf2j9Ut01ZEJfz5qsLIUklw37GwYTy4FgzEIrACPI7kA6/
/oMlunOkLzxMhL3nK0uUOrXVFHopBvgL/deITpP1oikRlPBItbxXOpjpH4OCgHyAJGpj/fAuS6OL
1MVRV+TNvgKfvxeTMu5hvciOakY78r2rk7QTlEgtOdRuqKvv2IElgNahMCCNUs07IwPdEOlL/a/l
BNGH66beeN6lLWDunEWgaFConHnOHj4H8v8eDo/JriCAt0Y7g6kVAcKm3kO9kIS+2THB+mg1eooK
B8DvAoGXRpS0+yiuBeHh+i+6dDyazIiZf3rtw7mrQ1vR3a1LJaUmHAYB/KO8iGn4Y7KMJd+Z8xDm
HpV0QJz2EKfaDduXFwYSA54PcijyOLgVzz+GJCPXICIy/RAFDJg5C0c/FhFkxEwC11sb6PGNkO7S
Db16WJqcBHUmILxzg1m8jIQghev3bYkGxzzEXwNnKA7UBlUvqRWoBEUQbMZgKG/498sqF3fUFKAR
yAc43esqaGSjHFH0E3jOCMmIjRmy+UMNCDDJ++r7MojpJDVdNrFZWPcqTNAvSAOV+3KZxk/wik5e
Di/qjdN4+f0pb1G5lFmXS2y9inAHKYUQWyVhkVFGJ1Nve3T+muKEftzyWJnOy/Wj9pY5YHPg/iX4
n3Tv/OsD5OOZA6zrK3QBPtY6/ANbqQoH9449LF6dIS104925dJHUQWRaCcKUWHpdeWEzHRj8QuGL
NIKKOG9LZqwl/70/aC7yM9cXqMnbe5bvgQAhctY5WRQnyMfOV7hoJPNGyIsKbVOzM5wKCsm21z9M
3VKgmDJ0O3NJGVrPs/wH3vMrnBn2Np/oppqlVd5Yu0yK1j8GjwYqgX4EZUx58/8K0nIEVadea+As
DvNun3UuaqjMf6Hkc33Vl9vqwssBuJYPLAtsq8dBbVEjyyKqWzEClJ9y1Y5PVgZZeA6YELlO58d1
c28sC3gCsGhZ/kZZfuU0WjTvwgg1Rj+d+MYwOZiPTlSqz9etvHFwWA1PgsymmSlcndXK6cJqoZjv
IwhifEL1J8s3bjqOp76oe31z3dilD6ZtJItJKp0zh495vlMwCc4kwAH1QSgev0eKa35nEilcDpSD
ldbjnZiUfdzAX3Fj695YJdVI3CFvugRhyvP81xHpNLuT0ZpMiZb+ZEKbgfpC20NBNyvq5+uLfOOY
YIumHOGYjHRXxxG9hymaDOpZ5hzlxwhnuUvQ1t4wBRJ5KE5FN1DIb9qTDWC2kcu/ftVbx4Jez7Z4
adMluMsSJzvaBCsHp06NnU7lx/sP6yNvJwKUQOv1jCAhbWM13Wz4KEpanquDoi3TwN6mMhGbA6u7
9aJcOBtaWVxuAhdGV+SozvnmCcShhVM7hg9lvd34VdEhJIbWIYCMoGnRH29tbQP2xAg3qHL3EVIR
rbtfZjrBaqE1W8DFt1zOxXniJ4Fwx+FyqgRgm/OfBJu5aEwQ1z6M+smJXz17xQREI7Pn9Iavvdhe
TEkAnMUMLFXS9dsVJc0S0xQ1fBqv1WNY9dM+WqbI6xJmGAbmn28cpwu3gz2wZrJIaeF/1gOZZhwE
EMUJw+/0hjnDFk7iarPMWmfdcAYX3xAvQI4ELI2SOSXD1aOcwlJlV0Oq77maid9BbLmf3Ub38ORf
rp/YiyWBL8PvsFE0S01c9/luTY6CbBqY771gruUjh8Y8MqUQ3RjpvLTCX01LXDoYVY50nVuB7kQH
3N2ae61URO7FaaKj7hhM2dQ67/50uEWycEZ0LWYn1y2eRWRGN5Wdsw+YbvpJf8m6C4oZcqxUHd+N
3bUZVZUYWiwxVrW+fRmCt7Bt184+Tg3aR2rT7SBHEvdojJwyVQlu9DwuvyI5LIAyQBKS3Gx9Koa0
R5y4qZy9Yc2TR91zOQWSOfT6iXitEv8dMzBSLuca5NQd1TLmgc43a7BsoMAl8pdIG2nWRmgNyjsH
Jp17a+cmlR6i3tUDOXvghvBJdQY7gj190kgcGU6wMtgI4Q7lDWntbDM2RdZts1SYSF5O7dxA0htq
/9a9mf+OqrD5OFaL88QQsHhGE8bIiIez+TMQ2v4UwGr8cZz6DmmbvnBQ++Agx6gJhebPZOqQUWbs
V32APnf6Ho06/I81leFTl1DL29n6DMd23ujucqSGhf9DrabTN4U9B2JjMcAImTfKo1tXZ4QTAZah
G+7RaxCTV6Lm/ssVLXPGemREn4ImG7/n+hKBlLApjiAQaUB3hPOpu7vA7MLHEurlzu9zWxl8y6yR
wwHGlpe+DV1FvQnR+bA9a9RD7dlpqvbX2Jd5safD63gBLDYQZ6FBMP4SIROV0MJyG4EnCiQltnNj
prmBsESUZrvMSKa8OvbIRhPEWTSjYbPqRyvaIy4KNdmmc8ImQGDDTfv8qWizMPLCJjSD38KY+gSd
Pt6BbazGIj901YTGsBNBMNsikak0NZ/QQANwQzga134uRjd3NyoM1IHiu22UTIey6Kbpd17VZk35
Tbio+TaoHH4ZAlukCEY7boOcN+15Y3fjRHLgzg4k9Q1uGiAXCPNpPq2ihq5oFq1Cc8mLw6TcJ5XR
7XKgIxkc58bi9/Qm0OpYYqZii9JrOuSwrttfPzME9ASAkmmBKQuieumt/4qQhqUtZ4aPEy+wpvLY
2e33YOhR90Qlx7f1svt03dwrtPfv9ZL847l41OQoPG3G1XpNPYiAddrJMRR5Ffijq+eNv6DODGdp
QaNwt0R5PB4MvdLNg93WTudB2KWfEEzq3b09mbq5tw1UmdA0qVWo+utGdTY5hPnzJmxjJ/23bCMb
oW/DmNSHsodz+CNza0xPCfhHa8TdQ/VIb1VIsVSXfyrchZecMHz40oW2Vnp6PerdzrJTyhamSGG8
b1qrgxUsH7XgKR/Kst3B3lkg52qHREK0MYrmWwscyYavQYnoyTKL96nSmeN/SoGz32tKhbyvfHR/
qEM8wJqOTGTx6EL2IPZowkbanZ7o6R8NZSSz2Kg1KdYGr5G4EPbr1Yc2GcJv7FRubTWI+x4SdLyH
B9tUFm8c6y7+OELfpZ74rVP8I0WiFY15iJ2XeyjUQZAEArEieBZyG8RlkTJ9DKkA+PNJa9vxOZ7g
hd3PcDdnDJlP4sEttTn+JRa32JPPAjtJ6cK4hmfSEFM2SU87GnEUk1lK6jVJ08y7NG5y/WvdhfVU
3Y0xigl3Dpy26KMkSagB14LWrEP911rQtHzVZhsatw6fxZyo00eYBrVfHWGddqJopkE1PVUuzVHk
5XMvcKEK3BoNLGVfr59EUrfV1ZP0LSRZlAXg6aXSvzr6bRSPOi6vPMKspNVIjFPLsX1mibnwkVKW
IbJ0XPvGh3bD+pRNwfTHDXELz1UBVfsmLUEKb1p0YBBwobzT3y12Ef9QnSJ6DEseci8fDBj2hKZX
hhdzIULkznWVoV1YCWcd1bZIL54442MCaacKB2w1L1rHfqll+TygoFu9gLNWct908qD0VHU0421R
F6JR4SKDae1+aGxI/LtZhQtlq0ZoX/olQ6bpg5IncewVde4g9gPxYeR8MWaEw75ZyuKYX/UmK384
bSSg44Nvqz04cQhreQ/9Fux0+AM9e3RnuBJ/x3PgVjgiq03mx87KSu0IF3zv5cWio+cdZW7T8JmE
iLcotWXtv/T20OrNKsTghwj1ymOyRCaiWlFoIqo4B3Ud79CtKpeNFiVh4CfUAR/RyXZb6BPhgv9m
WSi2bwoDcNAh7u1y9pOQ2/0QZGEF6o3D2G2DWCTHoG2UnvczN9v5BQI05K2Qm1hsHzlmdZOaVGJe
mnEs7ma0nNMtYLpePcwFbGZoAJnui2LmETpfTjONLU+l3iAMi5ZCl3xOdVv/ivZZ0EOk2nD7YJhR
6qjZ5VmXqztVxMq8C7IqNXd26ZioRgUVyj/bVuet2xTAqhzJWDbnC6CNoRrQvEPUTH1SC5ifftqL
UJa7BCXM3OtQVBzVDWDPJHshcDH/meqiTT9ReV52SqElztFMnPBnk2Xah6oPB+3A51fnXQ3r5deO
+xPewfjEJicgr2tlF5iLvhdqkiBNaJUM3sMyJb4CoI9NCHb7eMfTKep9DPff/L2IB1d7aiFemb+j
JSrYJk2fsscpjbIYrvtg+hT2jp1sdbUbd8CJacx2Q1bchQiNRrt5rKCW2gRxZDK8DWeWvskg1c0+
F2hV/msoVSee4k5b2PBkVCOf6ev8zhyVWf9kQwMW37cQr1E3qgaENALR5om+H1FJtQ+u1I/uN03c
iabeUf9Jc28xxmL+BP+l+dvgD0GHoPNAY07AkJrNGxd5l3aPQraFcletRYHlzUaDqF6SVEvy3V7o
33wZgwBVMShlYX44RY6SGMdoiRzbR79Y3DeKDaU82sKG9RC5tS1OS6DkCKh2STXQloaKlMEYZ3I9
hMj07BcNtME98XeZBKuB6CtPteHv7y3E0KpdGEeT8AYEX5ZtyQyFuxFp21b/DlotMq9tLaQsAzoB
P4eqilsEKJYufFF60fxjaDXzKYU1iXk/j7qBGl8Vxae+n9L5oWF2aqIAxeviZZ2mHKhpKAR/CPmm
/aavXbdH3AUeVF+VYwwTFfg8+soQR1Y+JGPef0YHTlf+EIMhRyKYPayOML+N2mZKVO0XQmjJLVKB
dYgBUFo2/Ol/g/OhXLlKkBKj1welbtWjgqgVWuZLMC+b1KY3N20SJEo1xKcaRfl4y7+v3TtmqY0Q
0kCQbiCrex7ZhDMgA7TCzCO6FVnx4jQLpOpbCiPNT6FHkfVoNsMSQPwD6MBT+iaf9lWU482MSTEX
tGIhQ0OVYVz+mPOMJlxbFkPXbwITJtD9ogTtj3Fsh3TcdOOoIsxbaM49mk01WtJD3w/pjeLyazv9
LHKioyJb4KDOZea8hkMbZGTpRIP96GhtyPymKPvsAIubi6pv06aEzSVc+llROp/RAq9zpDjtyn52
jFmQCUx0P+6VIoxVmdpoRr0p6UAHH0iyEua7wlAXMB0WufDgfSm1L23aJUejrDTzY2GkxhfH7LRu
o6Hl1B+sqs+dG+jyVyDE+fLkdBR1ejm4cTkC43bAVINQDMcRVFTlZ4WqPvQWmXTVNcVTMqup63VG
j3yqG05BBNK7/dbMRSl2M+S1R8WZvxn0dn6Dh8vAlObz8Nnoh19OMOq3xkwvAgeqMkAQdeagebUp
bJ6fLIOOa2O383gcrXmuRrSeWoQww6SiGb2ZOFDt1okT9dFWx6n0JQjuvYQu9Cghb5edbWA0VATk
lfsrajf6iD5oYKnHjprnZ5pYnVcDQ4dQNeHJmcKc2PX6ddLkLT3fHxXoP3QWtmw4X9QeWGpXOUph
HQF6JCrwi6osd85AcnGyK5E4jwC04c4dwtg5KjqlEMQYZ91etlpvp4G+EX3j2i/p0C75JkWAdfiU
JJaTgFZFlg9t7T7Wt0Sw2aPFv1WPTUaP6sYaZG5xtgSKWzLv//+S9wXbQJ+FdmqKyTmGrTMeKgKi
J+rw7n1TT/bvvhmVLf8HNMyvf7lLqxRhqQkjgkOR1lnfW1f0daD3lH+rzE7MfZM07nhXjvbgPIfZ
nEWfUld0zr2D0MytRvOKXJ/Bebpe8LYCZSHMhZRgdU6KVCjUhqr81Kaqe++MiKz7HcNJ4QtK5/Wz
UtdjtUlqYbQbDVZ8/SlKIaL0jXBGUDdtIMe9Y/PixzlJBhQc57oxs/2U69nXCV3rfieSitED8pvi
T8saBSyqQeXemGu8OHmvcGb6lswavsKszw972LZRr6uFcrStHhLJOPw+mt38m7fEfOYtDL1Zi/on
WCzN37O5BDfKe6/cQeenBlIVUDlkC7wn0CGem9eHuCpg2k5PwyJqbRe54XifdbVFtYbQI99NcQoL
9iQio/5oUy6tefnN9hmKdXPaBhWST99EaKKJqtsEuAE6qnmQ/3DyPn6Y7cAp/XQh5dyWU2m30wYx
8VHxMnx0M2+M3tG75xHQ+j0UkAbaQQZiCIyzVAxLboqoMn4ZpmKQiU4zVDZhp1mdB7l6FJ7oWLn6
qZ/10dnMbVop36qOVDk5GGJEwZeSlYvmqal1TASj5taq++un/gIIQNlQ4nsFlV6AvvzP+WcrxsWl
MKYmp9EKJyRn3bk7au0yPlJBRwNND5KTS28chePwVzU52pGpou779R+xPjk8kjBRAHyglAnKaV2u
d8sqDgOrH05FQyfokAXEIhvuuIakyTBQ2xQisdSdoTWj8BWzVOOTEZdq5r/7Z9ARl/N6OAIHGML5
p5iWBaEp9GdPqT03whste9r2ENlPW1OPcm0TOXHnmWGqPAxTnm3mIStvHOLXssrfh5gvAcpTpewC
DhHQ42o3GjeiJBdH9QkRjBBNbEgZ0BobHNhEl65HBCQOpqG+J8Vqfhh15+goABjlY9pNPXrB8GXb
xzoLYaOohk5p/b6Jh2bXaLWVIoiq6nN35wxqn/gMHLf35aIW0/eAPXaPw4hGIjJJcA8paHwdWzds
oOZ3mrqyfBPpj32ABkHhXf/i6x4Dy6ULLxfK4yrZl86/+KjpYgkVuzwpjvVzUh0FBfQo/RIhKW7c
aDFe9MSlLeoHAAzYX/p+K1uowToZIjflaRiVnxOTZ4bU9EaDZ6jneF/11EY3cSPs0m+KLv88BlG0
W+K8/0ZFbjgAirt599YBN45epbvC0Qd1Qoiy6rDMFDTHZk6akwL0Nd523RBuoDyuu61qUsLc6m28
3JqFfR2ePz9hkneKqITzjfNYh9u4E0ud6q4/QWnnkBWZWSXuhlJvh7sx7eDVNMo6H+JTqyqh8nFm
arB6qlG72KVz1mVfl4gC1VeXQsdTHLlK6BVu1pzI7HSb0mij9b9gjB8n37aWLNgnVO+7zWKFdrwr
0jSxvg3onfBmiSIezUdGXNLxhbEvHl3y2u6rYpSxkvg1LEPldhhw1RRujMl5ZIioDm8cvovCEt8f
oBVMz+CVJI5zdSKqMVCMIhzKk7BE9zhHphqCO2kr1NPoUDpwgaVauGvMtl4QReqqn0x3TCj8JWhJ
MlTHIT0yHKHuYgAfMdRZVvRPVoXlfDctmpLsqlkXh8EM+pvYbHkwVnvI0AlphpxzoTW3Spm6AgBA
NJbNybY5wU9tycv+ECO67mka9LunOtXMR3VpzGCv6JkZoRtvpO22F1YKbTqSPfaX6/f4jcsFpoVq
MTAeOs8X44B6o85OChoC1ymq02QNYCh7dCY0rXzqayd6Hkc3eCbG1w+NadbJRoXZrJJQ1ulL2ACa
vBHMvXG1oFdwJOZEQpHXEJ8pyoNx7DNxaikkU+9ZrHFja8WyN2r6/YtKG/qGxYuHFLilxM3SK8W7
SALHc19W9kOmoe3YncQ4hM12/D/Kzms3biQLw09EgDnckp0ktSW1ZNmybwhb9pAssoo5Pv1+9JXV
baixC8xg4FkMm8UKp/7zh8pTU2R1ZNJt+JiyUmFjj2b7ZAj+T1u/BGbdaGBGcG7ywnKufJHLAeD1
+RF4MqASuvg1o2fHiV65zZ3Tem52Uyw0wTZ6Yg/uTy8Zs2rTkjGi3Xw8DdYF89e8pEyAcARreF1R
+C2ey6/QjE/smC4tAiJMiACf++WztqYAUVZkTX1lxP/xNFoxHi107tkULmtB/9flCmGkYmvwVmGA
sajtUiz6Es1Y7N1aJKz99/GrnfU9eTUDhQAMc3q6LLo/C+Cvh+WzOzhVvtjbpVsasEN6I7QlNesK
2n35TkwdSDBcRFCvX9jqVIEzeTH0+m0my2X8NBitm34de5raBwwf4/gK+HJ+m197PNw8UMivV3k0
mOsV+q/XmvUh7WNHuITh2I4hopJIs5wrYh/7XPbY+cb9qCVDciMNCjFkxebcD5ugj4uf2kp52dLp
SfMwHplZw1baS7vUG4zOFpqoNik3G/Lpa1Lj/YHYMuNa7Xq2D/LraehjFUNjDIE17e+zXz+AYXv2
4p6IqZaPtKUCAZhoY1cPWPJpKV35nSAD4pNigV9NpcriSVYVSci2Kdorpds62/6a++tvWZO5oRZA
8qM3flY89rPuqFLZ6ZNKvNYg2z5xo7SYjO9jk3rP6TR5oI5BcYUNcrbMeeqq6eB/rLg1xfDsCFOi
o1AYh+Hkjyr+Ffep/Bxr/rL81FTdlhtiT8f5iq3CWR7G2hfkmQTyQVVmIUDYeD/qSsKuAaLXTzPf
JripJrjYd5VdKpJaVVyY2EhYMnf3cZtILI2CyS2qbxon/bKZgzFptqDzWFxc2Q3O7hDrr4I/thrs
wfeBnXBWOVeLHZMo104nPV+2nVfMbsTkIItakMmNk7i6jSebnQgUXFmHFCJUc63CXD/xX1OA3Q/b
Us5ltG/wMLhLvR+Y3OtImZlj46Rqg7hWsyLHYd9U2qK9WgTYPC6dGtU2a4ZmwCp5btOXGEKIvFVI
EvT81sJ/yAghlzsS+wO2o2s97D9N6vc/kI0CeJcOMmQRfuj7H9iUTezleudCO6iNBQuyHvlYQlc2
rWZionSpHe1mxuAcrD1IVWj0i2dEosGI56T7YzDsGsgANJ4gU9kcccoq1LOprKS9i8dJ3SyYF4//
NbBC7CysNeB/CHyjbHdSJGMcNj3e/GB+KsbiNDLspnuWk0w7Wvlzlfmboqo0v9uYiWYcDDk7424y
5kA+xIGq8p0WJATZ9pU/zCe/blwQEa3Dm6oZqIW2okgc7baMM6eJevxWPuMZnllYs3dxj2OlnEV3
T5fetE+ERCc0oQtNjO6jaie8R9VcA4CRmFf1B3PKsNoj0EB74lcVrwBP9PZHPmgROcWYUSbr+Sxv
+3q6h61vy8e4VG57DQM7X2VMplWjzl0YA34g+fPrSqWVkOPszjiN9TgcSbWTgA7zrCIlKkNGyhaF
ucmLPBt3CXv4xpxGrGSTdG2rIVi9wgc4g1L5NWjj6LxQ2a0miOfCrq4c7aQv7fqpW+KHsZ3SQwD8
TGpaC9qh4vw/31bxwSAr+spu888HA04CjLHE2U/eT1lttCsTv57maQrs9EC/TIaeglnHH8tH4c/a
KxJ9/rBBA334+Mg/r+jWl2Zz/WPiAveDDvT7Z6dVwVyY5vSpGr002LT1IAJAZGiyEQqbPHK7uLA+
Z4PhRYteZU8jivSvxD7LKxvL5RjAMOTHmDAaoVydU/Y1uqWNKLX+qfeY6aRpmaFRyPkoh7nZ63ad
/SAZNI2KjlDzj4fg7FBjBIBC/pDYANAhOZ/taAWhnY2UpXbyDdLLyBcZ0vmYiUbYG7iDM2LQbjBI
/CqDq5vpn7d6v1nxrgQwoMa0IECvocF/lyZ6BjGvIQ/7aVy7NSDWVl2st5eZWFGwmZX2WJJ6KsMl
mPCoSANbLc/T5HDd6ubAEukm0yYxHkdtoLPAZWiMTybb3fTfBJdpFr9nxIojeYQxLuQjoU3pvkvM
oIymYIyL41T1aR36aW7OoVtNExGeS2PQqc5Vc1eOSSkJAWMVbruBXo30hTlHUtcnFI90+aGkZUZS
bUwPz1XMLFM73wHZlsMOXEUTpPvUed9+pjArH11rXr7H7IDxySnr2t1PMD7UFsr1EqCI0EW7b73M
rqOlc8lBSN1e996WDhVDRMxgFd/ielOwOXTYl+zBN4X7SCC6PCpB93U/y8BZIww0s2eoGLDutunq
1ttUIKb9xhuwrYpka7rQA+hd1c8w2UX7qGKfOHTcxQU+tZCMaamWzhAbKkqVzGgJ4xud7zzU8k+I
RLwyJNW9+ZrDbOAS2opl+ua40vm+3ud9eGd9+wjvRrn7PhukoNfZEGpMpBMeCdBLx4MvlTZ+Ge25
OeTZJCBTuVajHceREi/0q3FOt66g98sxpQa4HARvtLb41Yy0VjE1Kk1YMMlc2/V3f0w893EVLS2P
MJ414wZWoNOSCx94ybalIrIiqjhrqQ/1qPRPgh1Y1LtlXBrsxmXP8bZ4M0t6Kiur+9a4xlgekYEW
gBywAX+jOfMf1SjHL2Y5T36I9cOgNokqq2BjSpgPpAqaxWYpkuAAKYlLUqRLWpFRkKYQF5CN+bdp
ncXz3hnJniUWmqbw6C/iK9fKItjM2srlcQtL1ZG5JLAd9tD2dPFaWq0I9tVSVXNEnxZiXVP6bYBy
xUnjqCGEDjcex26C4ma2pkK/8Q01/KwLmeQbbA7KambTHPyXloundewT2XvIy1KtDvF+HTx5qAth
iogNYbgzPILwnjssZiAMzAB32FvIwJ0fmAiF/NGalDn38WSW443mBIsTOpomqr3Xa52Edzjm8g6U
oXM+o0JJhuNS6w6pzVNqvi3LnLO4xgoV+2hK38lp2JKoTNzVIIvtVNrVXnqjbXzWoNQsyc7N0vYG
1pPqzN1a1FBRSU9/mbQKg2Oix6sYIU3slDvhQ+uQ97KUpJVtnRQIN1pE3p4GuxTFo7n0Mw6eudTi
KwT4y00SdQuNc4pwQDwgvfcbFURfqCBu1j3BfDE3sOD8rahS/TjrZfpS9v3qdWbb/++BzKJb7/VI
WFcI1T47m0CooXAg4HrKC7otUhbZZ1/45VvgtSDVJevZuAPOjh8UudzXyIiXB5LjoGXlxkGTEbTn
rNaWvt5ieGA5JybzYhhh72N/LkOXBYryc80dT+NZDvdQBxF0bVqsytPDxyfTPw5njG4NCJGrZyqE
m7MBcFu5CHfKsic16ZRGTZHkDy3NqRtb1vGzNej2wbFmgh27xTtNAfIVrcu0KzfQs+sX5yOLEsfk
lbnO2XzutTaJZioCo5RPhSONnIzcLpuTPeuL3IcELqt+4xiN612pB/71VMz7qYgACegtn716IQFw
7WKpnjwCCE8lDq2/u1gtBwj2Bb6BNFuu3K3+UYy6IDuwvdHCcrm1zi7aQ4VurLZU+dR6iVIHTU35
tIXzRZh9XZbexuhT37+f6/GLSjSxp7ncwoylmvvUIOZ5/PjTX84+V6c7A/bD5FttG96vtyqF81gZ
RvU0NmXxve2q+ijn2IlGeup3OV0cYmESdoVx0vorq+4fS52aBO0/sAKyr4t6yOOULqa6fLJwcL4f
ekvfTKPT/5gAl8O5cLjbik48ffy+l58bC1zgJxwOmOq4cr5/38KoMaacK/E09JAxq0xwCmpjKfNw
yqod/SJohh8/8c97nNVeFuZYZDD5bC8XC3x0G6qFtrRPebbAcVVEG4BmuH46HBJOVgMJtFPsFjyO
rF1X20pj/47ToPvKbqDhUeLX63ncJWV929uFJe7BKDiU49hcnvnlMOjZXOSShlo5W8Gv2ZM9PN18
xv4vMmI5W23YZw213ObjF7uYOlgMwI5gk8Zqec3Wfj+U6ExKyAyDeJaeKJZN0Dr1QYP3uDeqQT94
AeFioQdEBHdQedfyHc8QCibriumxa1FR0OQ7j6PIRTdaEp/6Z9tJx12r6UwZKiVEtkUdqWbID5iB
WQ8WtMRbjUiq54/f/RyjX5+/QmX8nf44gpt1nv2F9eGlb0BZbvQnVstoRZoogpISenB+41KencCt
7LBedK/di9pVn/sqLYqQ9BnvBZaBpH0onS8f/6SL5cTehVPlikasKir7fGbTc6+1AjmxyLPiyUK7
cMC8cYnhdtvOAa+g+DgszTUnhov1hL0dS9cIVt8uE/zz/TgssMljkHD7qY612L8jkBxjp1rCKC/r
ID+MsFXfPn7PM1SXkSfaZh1e+o+rtd4ZSpdq1AT9lMxP/aTJz22tlU9eZoh9WlBdf/yoyyEF64d/
j8kFBzP9k/cvh7UsTOIxSJ6rtGq+lqP5bcx8905xvZdhH/f51tUq8f9e0qliV4ciOotszAAX7x/a
0OSD6lbHT1lrJXfc2fyIgPWSMi927t3a8+5qRdkXsrKHKwDo5dDyZBT7dHcBxJjd7x+9mFM55UWf
PpdgMwf0VhBijaFJHuIGodqVc5CGDv+5dxsjjlZMVyhW9JDXufv+cSWTmTtU5j1RftTNCfbEWFNt
LbkckVpKu/2te6j2Py/Ia1PkBwbGbBMluAjdsseWNVwP2TRsu85AvGFW2i+/rvNs12aZfBz9QMY7
CzJIEy6ayGD5gjKlt7Wft1YR4g7Z+WGLY2JLuz6N603nOUOGLxPajJtxNMoe6/jA6N+MzA+K+9wh
24tbVm4b00O3tr/Djswv+9CPrcpoyXj1l0pm8qUWRVpAhcvcFSofkmWb9Hr9ZrAh5JvSFU0SzaK1
htBll75vmx51C4W1DqMoVc1vv7VnGc59W3WfnK7VvgmIzv09LMj2S9qU2quv+vatWAxLbJFfLY+u
I2M7SobU6Y661TtP9iSXN1jDXD6xmjPCfABajlD6ECWamWbch8WcpJ9Gy8Tbe8QJVNx2UpRPfWz0
3Y1S7eJsSjoTESEu0NoSmk8q7Du56JEd+KPc6u60JAcSu/VI85GmfqknQwv2fdJW/43Cz1kVBVrV
feHrY/qsuLlrvxuTtM1HWNxiQ1lZTjsnEKV+h0+te0yEVWghwG73H3/BX6fIHN8Cdxitrd31mQoB
bYYXbZxr82vZVOq2aTkXblFqWf4WZ7RebObU6L9ZnOnlFhkXpgAAeO0A5xmCd1hBu6Zw5s/djdk3
DlxhwuhK934uEuyKdZ0+16PPbWna+Xo5N0cb7CJ7cVoh603MbW+KWqKii8M0UauFaaoGL3Ls0jk0
pZIGJHu0C2Ff9sLeO4T69J/qGewkcnFSG754Tp3Ht1hGDeawXcw4W/KI+1ZQfZcmhJzQqRP1pUfF
lm/mZOj3w+yn1vOED6qNfKZo4JdQiqYh9elshakZcEHFX2uZNllZ+q+A94H7VjfQZDdYjHQvdWIH
IupM4Yk77E5VuZk7Y7aP0kcEeAMZP/vRk3vt7sok07jKD1Y/lJuhGsVbwjH1NYG7910WSjahpldq
BxMrcO5FlvifSPTw1Jb8lNh7Bf4uqw3Q3eyRo1whU/OY/2mYoazKkJD1zi82/6499c443fcaDNEN
VGOaBj2bWx9Kt6MrlpWW8VqgfdMf824hhjr0Mtd98mNAfwhnEsSpwaPtwGWQXQRMIB/rPhRdWs/b
Ns/q7MFuyPnbBR2BxC/lMNlBF2LmnI4hP3XWBU7NtJAiJ9UUXofDWJRh3MKOOlSEy3esm1xOW8/D
aTaEIGI5n0TadK+NGvu3lfn2iwRLQ4tGPu10bIeg/a4wwsqOioy98maaVYX5w+y6oZ2JybvJW+nI
Gx3D5oFqTGWvTq9a+Stu/M4GEuhNNzJ7Yb7VSFrjQ171gSKzgMp7M1YztA7CH+vmBip24QBuYL13
gpJfuVFuNWP3FrfzkN8OHc6yz6J3CuOg6hnnKvpZWr6v80k6IVGyyCmYj4ggfE6LAyZXE+3FssEd
WqZDjo9RlpFcAE1+2KwGhxN7g5ekG33wY/tGS3uR3HperGxG0MTB1RfSjEHwiszYdHFj33vL5M1i
I0ony3aUqy5AoV1Ur8iFszHsnRhhaYgowFow1rJJ19CEme4UBYTz0hF10n8aYuC0SBq+aiBWun0Z
2onpfhnjGiVYbDfNp55R7Z1NPUP/v7Oq1FiIzAOkwC3YEHI3OU61Fa1JGyG3ESJHEN2F+xS40CMK
VBGp7UZTneM7ZZS51oYKvd+W/4BZ712EsL9zEiN+L6JSL5ZhtP1hCPhA93E3exM6Cn3BSDsr8ctV
ntP+qAZYrvfoX7yBWqopzGi2Kiu9nTtdw0Mn7YrJ26ACK829hopsTU2Ymv/KMRBa6BWl9ltDrT+g
ZAicmni22LtmgHNOU6Yk8j0PejQF4CpjP0/48qqqgzAz1M9+kqbTTUvKwE1a4zGwyXEmwRDcqVr3
vyQPsgfALk1Dh8hqNJTe0H7q4QBuUfbnTlRkzKStU9vyt+E1RCCmY1x1kYM1o74XWTMevTmTwf9d
ZaHeWMtHih2oDuc0vcT1YAkZafMsMRqrOK/6YDsVhh9qrj5oW9tNh01WJM21ZJTLKwQFK5RyQHma
jBdNoaDRNQauw10WaSFHe9CUct/1Pkz6ZepSdtyuG80oG+bxFW/legzHJU+umShfFtCUzuZKpEPo
R4fAel8E1QCxxVga5fOCKORnzXNhP6UjGrW01CK0VfrN/1vUoqrmtg9ysXKMz6k1tjXajOZsPcEG
SI5t6ohqo9t4ik7O3D5hpp6jcC778Uq5d/mePBb6jAvUhvb3PIV4aVpptsloPY1pQOm2pOmOI8W/
z4tF3rtu+fz/vyV3ISBhjKguL91wXGdlma31BBmy/T7Nwgl1kfTRBHlojnoHv9a61ov/F02hh48v
PvbbdGxwujrD8soK2pIY0uLZ6bmOhElQ4xxSyuEBkW6Hgn6utLCju4Z4sPWvWfZczmdYbDDH4GgB
NVzQTzKpK5CzwX/qxwopFVRWeNpEykeN5aTtps/t7NAugItRhRzp6zjG5jVs6x8/ASokthBcCldL
jbO7GZSBZhr6XD13U66F85jjszgayvLCpA4qWuSLChN99F5VoAUDLgLOcMVS4XKasRXS1sPsQMdS
9vz2BJKrD3nttc9cc6w9TcWxw63JsG/thGz11mzUy8cT7eKB5FwD2/LRbQ4w9tSz9au3QoPTbT4b
xGF8qkdkimNmO7d0dupbJCLXLHovsVqAQ/gQDqDOCpmeA5ZeibcrIsz42SlVU9NBcjsOqgDiSNhr
WlISKJ25L+Pie59tt4fvblpj+aBBKLzmnnIJgqw/hfdmE2Fdo1N4/+6eg9ixFkP8bKt+xCLHVve+
X1dYEii0OEahsp1pKG0zJnr8rViDvzOjsb6nc288Vf6Cp8TH3+IfP8gBwl2JZXwLus1nN8rZog3k
s799NrBJOOq0Qr71BaaDUeYgmMIoq802NUwm4DFzwZY+MbiQ5AGrwTEr/Wc3VNe8yi5WBN5IzmpQ
++db0YF9P0R5HAR1Y6QFHRi9mUJiD/wfXVuM3+10cY5sFq+z01oHNPv6TZ6VTnVlSM6nJ26EEGZp
va9TBRHd2ScKZjN2ir5oTlqdVektupamePQq5bcHxF4Y12JYiCzw4+9wjpvwUFYFuj30j/RVzk1y
VaIyKQrff8xx2fjVddya9y1/au5NnTNg606y6XfWKOvmyrZ/jkmy/+FtBWcME0YQ+vMNSO8bKGsa
QD40luBnTFDKp6pciF4QZjAGW2cR2rcCnwc7at12Tm8+fu8LaH8lasJtwBWHf1jJHe+/Noy9pkFm
nZxKVU8/JlNDj6sW0kKttsi/IcXq9oGdaCfSKAW6lrx/qfphCX0K8GvY1cU+wW9ZjS9x2oQ3vULd
738LCZt2C9ehOBkym29Xx7wttyhxiHGWurPWvM+wD4IkxpOklfvYX/IvQ7PE1uHKmKzP+Rvl4fGA
tFimr8cSYrqzM0FkhtWPgMWnedDVTTPP8t5uJo97IBSltwZDux+ePbXPlvK13wCUCaJj58omfTkt
XHAtmMTsmYBz53y2IEfqL4rBOfVEVZWRq3pRIo6w9ZdG7+x5k9q96iMbrZIbku3Um9uPB+FyQXAY
ovDESwFNAKTe99+ix95UTLU+nfDgkKecnOjd4vVBZMaq3BfWqN0wRNfq6nVg3w88DMo/SZlQGYH0
zjZDQoOsoZJJf2q7pQ9CN1YkyI2Fo92A7Ij9x294sc8QyMnYUvygv2MJnO1zGayBppaGcfL1ok9C
XCXAKmQb/5cRdLBLCMu6cms431g5abGO4RjkabQfLlz45dSSpA6ly16W4DANi/rkplM230O7GG6Y
x/kXOtnOFgzXY4UtRepf+aj/emV2dQod2OqXASBENxplo9f6acH7Kt6BeQ3zfdJjex6rzDBuClp4
xZX2+MVE5q0h8DN6mHiYXPneT6QMfols81k/EfqRYc/SLe0BaKW3I90fPOsIiiRfQQRjGdllnP76
+CP/Y8zXs4QtHbCFwvpsS3G7mjWjGuvEmVZ2IZq75mu12vnmHU5DB04vsVcpKBWSAS+KUbpd2WAv
prS1UufoogUUHBAE1uH5q+tCs6HSZ800Twv9n25jZ5Vm3+QG1m1NECfZlSl2Lu9ZqznuZGxcJq+9
aureP65NFf5TehCclMD6b1PXg4POoCvt8QgVoSv3fZtj+SHjtLOQRLrQMksnn7SfkEksC8R6GKxD
r+CZJVmQ4U0bDEVhhYOdQl6Kartq5V3XznrlYRXqpDt6ZcKJSuFwS6q83g8rs023yLqxtAkJJsEi
KeKqCht3aFMg8ayqBgw4Jj9zNpOzFv1dYHcP2TCJ7kprwLDOdxPGgpp6jahde33nrpLtkHUl3ST3
VMwTkNNQngQuVDa6Hsy5yj6mnE+zwrvrs6rctlM37u3KVT96P51fcZAZ9nBH9Ws/6uJsQSezMjfW
2Uhe2nnPK7XNwUmxrjkZCrB7n2lJExxJH5C9ERW+0vYMeAXKiP1EsK06U2r7hF0sexJGpa5ZPlxs
8vwYrPDgA3MhIHDvbAuE+5Y2y1QuJ9NUaYFJShpvsnmah8gzKmeL1nkMRR5bm48X5b8ei9x5TQig
5vHPaw5EUh6mL6Vx8nBbcW40tyHxjfxaUOu6rgbt2EKL2rV1111pVP1jMXKesQusJxo3zvXf/7UY
pwYhJ7w+/QQZLf/PbfxlkzaaSSA60sH6ylueiznXtQh7kQdyv6WyPz/NwI1UsCyDforRjHxL4Aj1
Uc+9TAH0FekGpsAi7qDvj5u0rzxzWycjDQtDiebGgGN89BtvHh4xyXFfBzO3zLDWFtcLp6TRN43b
iXk7VnQjnnsI2mmERU3mbTA0qg8ZkuYhLPNKBRt7zArEI82wct+NuctC7DoDeU3+dCFh50ABonFW
mggXLOqm90NrijypR6vq7tSIJ+WnJG5BxpdBYLOPMCOLH6vcBtakPy5lFBeL+1ah0BqPGAGn94G2
4GWlRjC1XU/6sX6rT0Gh7REawawuoW+Pd5VVDN+FSQ7PNps1bRfPuaWu3ALOq2HI1oCRWA8Q+IeY
iyvQ+7fIRVEuJiR0RKJF3n7ugtp4EIVb052hsyTCPBZLdgt4PDw0qu3VyQJv60MD2Dn9gnhcXVGV
nB1fnNRU5oiP/hBh6bCuK+mvCUvhHaQ1Hc5jztg2OfLfJV8iPTdaa+N69P/0kMVUfjEzV42bcUYJ
GAptkdaVQ/zy83J5X+9iSD64q7BnvP8hrdMEy+S44ihie6r7SJVjO76WDszLiN5Sjmfh7DW0DLKW
znSo2sH1NosyuuMMc7y7G/2mc1J4jTj+GJwjJUVXqPWB0RhRaUnd/21nyYQ1F8ydo1c1c4HnTFKq
yI1hOV8pCs72H1L0TB+dDqRurhkcl2ejmuI2N3ZJbB6BtPr2q14a2Q292NHYAElXoo/QQ8TObmlQ
bLx8vPX98VD+q8T98+w10wbqGuuFH/B+IPUhwEiyb+07POjsCTo/JFIivdMMDTz+hXKUnwUh5ym/
BW8wlHNtXgxZVMRj07ZhnZvdRHNdxJi+dm7yirYb1Wo7JL6zy+D+coQ7XX4nex1mrolhH+xTeOE6
mFYhtTt4YvU30+/LJ5iauCTkMuiaoxZn+tplMmdJuGGT08vLOtmGaT9NdWQEynroJh/v56IXc3LE
fKi59VM837b4QSZdZA0QRWlJMQtfZdvPaicLgk7xtuSu0OVDnewSw6imF6Qd2ZdugEe76fDte9M8
+CbHsrVTZCZt6b/5GbnAt1I2wy8Z07MIqXRaLjhMTLkvA25de9fTqruidLDs7KTJLT1HMn3ATA09
hBcL2MkhRnyZf6xA6VEwtyDKO7dw5uAOqEmr92PtGTd5FZQZL2gP8/bKF+YDvv/AgFycpfSO/vj/
nF2o5QjYafZLesTzpho3NEL6g63T3tljI74cunwyvn78xMvFCSONBwIer9rLi/lM39PjpBXpsS4z
u/8VDKP5Hdt1f9gTXZlUZAwtBgdEHSvTC4HQvQjvJGwcUeEKh7ajq7AES7EWXuiuG3pym+eZMe+X
pHSmjS1K08WRK8i+zFo1ZvdO4pfeoYdKZF3Z7f4opN6PHRpEqCuUbWxdF0EAUp8dnIC19Gg2VSdu
xk6oysB6Ak/rMGgrcZOaY5zdBnVfBvDCRZmaMmoab9qNBBsgWh/y+MjZ35nb0u9K0eIvaepfnawO
HhxQbvy+bbOA5jCa8EXv8aCeP9cVbjPbJrAJLLfY5W9xdM2f8yUz1J4lo6Nfd9xmyTdTm0+kQ2oC
u8bIyGITSUBrF3+OVc/vwOcCgdvsx9/27PbEdoHsAqCWGwSNJrbO99tFTy5ynXRBcOdBOf9d+Z4D
vTTD9c6w40dd42uFA+0RoJlUBdc+x1kB/efhCM3QvtB64cucPTzw5mTBmNm/G7mecRB3YkRLQL6v
+umlpUheuEgVHmZkgfEDoMjJXlocBNyfjj9mJEhgwDRErmYaP3B+6bomVIY3P1gQ9Afj1hD5LF4A
ACGphIVfDP0UpU6lfWGRLtg0ObFM7uM61bMNHpQ+QY4LSq8dOog8+JIYafDgx4vVMqvZ5BqgAqyN
qOSC8h6/2TI/tFNT/5yMCdLElTvWnzF/P0vXlhDLDZUf/YvzYVkcwWqsdOdu6itZ4myAKWJwbzh1
v4XIUrc7i/v83pFC5fvU0eSrrbFX0jH2nXqpcJ6CyP+7blI3u9XpnWWhIhhY+xY0NVIAAfSldqQs
uXSKE67JNiDPENOxbvy607YlXU8qEIXyDIGeLDhsHV/Y9R7mfyI36PAC97sjuc4/G/Xkl5/8PEva
jdeKli/o+DM+nZPI7JvGQiP6TItTWY85ns/DsUNqC7kjnZYqGo1sdrY2/AuuALIyDWgo/qL2jdLj
8Rm/TIaV3+WdGoltxH3g5eJJwZmElDC5c1Phj1DV8ddS0MLiwAJXIL7Xz23x6sYWPhctK0d7gTsK
sNepSeDnXKOYiG04OTiFBTOGhUqrmv+yLPfxNKy4KH35eGn9uQuff0ePtgSCXUIjoDW/X1tZoTv4
pvTGXVGt3VQ3b/wfFKlJ8ba0pireDF+oNOyMeNliCz1n2zldxa2DxwLY9J6RJk3YxHNrfqK8zo2H
5g8fWzSd9ZJgw7+a0EkM876XmTN4z0mac9Q6+lhbnOpLOrxWbeGlb3U6NFuFPikOtkHd2kEUdILT
30+W6TkAoMpQSEAgqFJKzytXlH/sLvwmEiFduPQ+5gXvRwD1kF/4MpjvXJiQLUKioH+0NNvqP7Hm
TP3ObgYkBMHQZ+0n0elLNl75AZeVmEVe69pGBwZyLrQTtHwmGt2Dcde7wOyf8k5PPjV232EeUMQ6
QIKQuGJhp7w0u4+//lrJv//4FGAoJygFaX7Can//6mlRAsb3pTjiVDnmyPo1dZrMgsQ63am8Kzvp
uc6enRRYG6sCZGw28+0cBOscvbGISvXvjEQODRcgP7GSQ0yMNWHg1qjK174mByEarbHKIzykNIeN
UNOMndQ70283RT+34109i2nvE/Blh/qSiOGkKlWYN0zXURb4+6ouuTJMlx+IWbE6zNMKJ9/h3CBA
N3JfpNmg3aGF9I09ZoY6Csyl8uVTibaBw8AZvhg9++WVB//j+6BqYahw7uPv55IDekPlpHUiO/qp
6CcIlSAGL3qfYM8NY2hyhmuN4Mu1QO8dLyKqKLSWbOvvJwTcor5ORSaOnQhKklJ1zMg3AyV0/Eg1
7WcPvh4bFdTNNv3ZEyDUnj6ekOtaO5uQq4EZVgarHxDg3fvnc8PyBI4LwV3dK3E7xetVn21VP/W0
TT6ZRbwMV2qLPwDE+0cSWLH6J+CGxNo+zymgO1xUUk88bruGh7fURMPhhECvae80vWzq1yLpsjbK
pwYuaoorHcQa5aT+o5HM8pubGEmMU/WAp/YzWlTMXU19lu61Fuk/ylsH/3SYQrSt8cY4x3B1bfSq
wG2SYx3E1I7hrA358jaMXX+vzfifhI3MUL/ka9M+L9LqYU19Wh2Yu9h4SFXVqWSHgkjrjm6HOCB0
TZlq94EqXIgGMyK6gzZZzk8tNrQm2/R8A7VLPDkkV9CFy7Xk2PCBUB/QbcNA4WzLUX1dLS1d7WM5
GcatSAT8oEHPUu2QpQUU6lCzOBW3aDRV9T/Kzqu3bSYLw7+IAHu5JdXt2JEsp90Qcb6EvQ07f/0+
9N5ElCEhi0X2IouMSM6cOeUt9/jk7zbNi29tcM9R9c4oA/hql9sr04w4wVzceujTvvyMb2b3zbBB
+uUuYH8Ax1bZB4SQqZFt7H8a3zcpXZhL86dSxCvDoqLqQKiMLyO61oIbvM2zn5MOFvA1Zq46fcFO
oQXiKEVO8b2qRm1nmEkX+OiuhnM53wSoa60dm7aNN0xZDrTYsqp6XfeONDxWChSQX6KSykg8h31Y
12IdSl2cB+5YJgWTpr4zc+tx0Jj+njtsD/aIxZX6ps4Q0HMJ3DNoGtew2kWYNP/JUW2pZiAnml5A
f/tHr8nBkG70Mp31p24f3asuDWdn7vLPVAZg4csgacVWCbCvotdhTnLvJbaKC4dQpexrEKDF6QGR
QhFqo5SAmA5RYeU/40LRpXZ/+2d8sL/ADc0DNEY8zDoWo4YEvem5JxA82kTMbCU5NdWBHU4yiOpa
77dTbdqrRBioQP/zwhDg2NOAPICGLYFSCGVSjgT4XoAsaBPSeNwbRBcW/ARJgCjMsvgRSsy92uhd
T2ixp0nAmacRGXTtysvOCjMy2c6fHmZMt2V5Iu5MsRmRPE3dIrW73/JQxr7boRvvHHzdnj6JJs+b
tV/3ugSaXUdTuY9i+yGOR3vdkelZc1tP8TeTgy47rH4nQ/VbRprzq58kyIDVdTbWn0heFXvn044Y
H0JnjM2HbjS65mc64jrwJFkoX52mSk9+dkNF10SqesRgDB9B7X7NdAGF/VWtJ37erdCluqd6+35R
Xb6VWZiXpJZ7DCazutgG88jA0nLZAUpdxNCfmeGLldYk+XiqkKj5woklTUCSwzlTGxTf0Trv7GEF
/XeqAUYznsi3eR5L/wGgRbD29lb54NcRgjQam8hNzySKZSOxA20Q+jYc4LSdYOkhZ9GHe12JqDOc
KbGtbaAU9ac+bE3/VS2HjCQbv5CoQo8ImuHZgf2rrZC3ivSf3ViKSP/nzUz/l3QHkhYsMc7RZaBs
LLq7A8zVx87o44NsxxAthKDHEuz1ho2yxacZX1odgHUu7uSJ1znAXFLiIfN/wYslFqQfmynpkLHH
iqK2/2BFA4DTEtEOyEELOsksI/1OmnXd8UZ7lpYuSbg9+yYsCTSqFZdq7KvZozHAsH9oUz8yd47f
21sR5Uc4JdOfBOU0F+3g8WyKHkBz1TvFUUY3sLwTwJao4PdXTi+PRBmW5XWXGaiqXapp3TzGUyeN
kQf+We5WtNvsAd0YY1D0zwaqZs8t0riSh0y9kR7bqeqw1mHGCB/D7aHehjg3yMAXX6qi73QT1QO/
kV7rVNL9I1FICvc1YmHlbpaADj9PQNLMe2mzefUlCcIgxZERnrlRZLGXuyjFyyDTqqh+DHI7iX/E
mhbmJ2DBNlLzTGYPOrDkAsVy4iWKqogUQmdIo/4LVu/JJjIlXDu4uhSkRiRa4jk6zjSAPGKq9d2H
nZ+/gLXPTzLDOnQo0sn/4SedFbgV/Pl0VZSZ/RpZVDdupYyEe+aevrVV8hTeAnIdVaSnK0T19f5g
FEkEFzD0h1moILYVqVk1+D9lO7/1MxtdBNUIfpiYKnUrXUpkY81It0AExw8pbye1xq7HMPI2ewqM
VHOYNDv6D7+PFenQDKpZn6R0MOfczITkABvIBs6qqNGuMUTE9DMBnLFv2ZeVq/R607ilzNx5rUyM
VfYmeqb+LhwU9AKNVCW1Q9bUwpS9Yaz200wYt787DZdB6WLeDlMhNRMbpBx+Ban01UQaHomAUBNI
Jd+OYlc3LTpPcxlH5gycwliOZQyExw3sZIJHycyV9i00OhhvPvzOA45JEvpoIVnHDMC4Fz2vMg0W
JrQzOLBoL6vvdeZf86AmLJmH2ICgx2kGXNeaMzw2vJQGcVqjkn5gyBDVh6hSSmsnEOguvJGA8mb0
ufl9SqsEvyZ5SJzxuxzJMjagDAfUyXT7qMjbfWJia3AIdAV/WrdB8/ot5CK554e4RDxyyAEcM2B7
h7IzLVxAFNQhmbRMzeNHR6INslXi0VppowFLQxP+I3Mb1NltHG1oZqV9us1opYSeHiuaayWJhTEG
gup32hDXUZDfRA4HuZqwg6jZIugjhiE3Is2yR3Z+M2L8ousxmONCWI91AOnIw6CF2xoTEW1TB5V4
yy3f+Q45DDtOSSv69svtDXYdPsjj5jk1879ZXmVRKgSNRS4DcPSRVGKS3aods1VTofCC9Dmz27a+
J2LxzkG9yBrehQBn+WzgUMwvFvdyStqQJm2B+UBilyFqwRW+RTh/yAl4QHwWPVqYERzOQk9F2Hlj
2/MaVjY6ayAqskCqus8KXIz8gZQ7QBQVkwAH4WadxkXv2kUwZeGdwzB/k4tfbDNoZioJZRJSJsn3
ZYhFcJSZXdsbj9aAulubFNaLnTajcFW4li/Q1yG+ZeCLn/MutO7MQ6/LKXtWYJinFaRYyI4sXhce
56h4QyV+ZNPYebKXaqX80uhygatObwdYlTSWFjLqz0v4J+raiOrY8N1hFNjaWDDrYHJSk8JsZPYm
uyF+IG9hY4/FpzLtE3GcZX/GLaTGFHkNHLFUTyCPfOyrbqDhjHa4Fnq25LRTgtxOEo0vsizp9q9E
EclvPckj3J7UqEs8JdPG0FOZqZ8j+FqDO6IvZ6193YKCiN1Q4zzk8lCoWHx1tQOLCNB5BKBHVysj
XhFrJGU1ynIefFfbQjz2cQhKwU3BJmqtF2D5cBw0Bb7v7e1/1S8jOhAZFEQ1LGYP6MtdflumgLRm
Kzk/DKIrDEBFDadAmSx5Cyq6PcFVxV7LmP2VKL0eRqPNNjD8ip1cFtKKoN1sR10oB10J7VOc9yiv
mxiKufjJ3StCllcBLSr+Mxcg9jzRNee//ysih8hExzDIxQHqvLGz0zT6r6DZvRshLa1LVS6e0+Qf
ZbkIgTN8xWDCiNoq6y/WpIVQ9H4t9Ye0QrYgGsrO82U196D49zuFxMSNNKu7s+XnkPP3cWPiAJAO
UCb5Gd1ia9GfKuMSArZdtbtcn7KzYSEl6IYMDxq3luno39kBywD4vhqxCEd4usLA4y9fq9U4EhM9
ud2VGDTSB8sj2W2RrSpXozKEbFAH4ap/zPznNecOCfgGdh2+IZdrBmrXVxXuMTsA+MZXhJnEtCrt
IMmfdNBp2F5JIj1nDdnWnYU/erXchpRqIE5mWNjlwsgvOHjeK+2uaGqxsnqjmDZwvqPaBVFh3etW
XL1amrGMVhFLAhUH6WRxtoQJECmn7t1n+hCuhsSM1w5pwAYP8DdRkurfPsvvbYeLjcN6MC5YEDDU
bIp6+XRt5vSQRidzJ1DOTvFdqsagBbo8I+4/QybTe89qJ3N6NqOxPIhEKs3HFPOS8nOVCWrualKC
H7imqBH6XJKEtFqjAR6JoQFKK9WMje+2kso/KyLasFZH1J5WZl/E5zyGqLbmwnOcXWTn6hEVMdQu
kxzNgMdcOGa/c6I0C1+dcUJDa5M3PnTtNRtO939FQWYoP0PGwgQPtLabqfcquW3SX4IWFHz3KjDg
IGexUYUIVxa08vI88huvarP2l4qmXPQgI+CWbrCAsYKvCSVvu6/BZK0qPNOCPVZ0XeVp+mgQz4my
6mNPLrzObbBbnqg0UJJqb3VFBfhBUyiC8hACeT4GOVhlq+vE2YqdpPh9+2N9sDdoDzq0jxxyTHnp
JispOuUQcgD7sQiU6ayGsQKOLJN/94OY2qd0TNQ7B/1q7zPWnnUj6OGQzxhLEXwn6sj1jDTaJ0JJ
n0CQKmIDVlH+IUVNVKxvP94yZcBg5f9jDA2xbtKGxQnPiqKhhzCC9sGmU6OvQOsQifxhZfuYmwLF
LNd5jbqV60jZPVrLBw8K2GiW9ER7hDp7ka4YUW/7GRxoDvngg8JQ5UOglNonfVK7X7cfc/6nFidu
5mbawK7JT5CNvDxxKeZy1GvC3HGP9G6lFjGWJDibxXe+3Qfr2KCaGd2B5QRju3gkxalRdy4iexcg
mKB/7eSuNw6Z0OX2XoS8umVRM0FtA5oepgWEkkWEjCIVgwtse3ZAyP1nZrH9SQ5slDSyvJwwr02Z
nTl9l96ZySz2yzuCk61JNwidY4r5xbIKZXsrukE7lrETrNMEZ09TqzAyFZpW7iDOp7lLMWP9kfJQ
393+iMuM/H1xuqIzdBRmEoasl19RRw0wqWtfPSoOelpwwZ3Er7zanjqxH5F/1V7qLu63g1VqWHBJ
Rv7JgZebYjJsyA9BONnjOjCa3qCPjoXip7ju+uckyW11dfuHLmLG++90GCNRkAIRRKj18ncqAWY+
mL4rRzFa8hc19+PYS+qh9QjWab4Stohebq94/VnocDMKmi/pWadqsSKtOBnkg1CPWJVNwXObj/Vr
qErpuBqsTmmgjMnKdxSEw2CvWbX+5fbqixqc54UsynyQP+cm+7JjNjadVjIOUI/tLIBeD4rxy/KN
zpNyNOckrDxXMFadTZ0ytK8lc7qzL65fNz1d+suU0bOI1bt19l8JJ0+pAxmftGNQYkfTFSXWmEam
vjpoASteaevNdCdqLiLX+wPzB9JF1O6o3yw2IrKQrYPpvH70sekZvMTSu1epiOk/6FGlfr79dhcn
/f+LMYWFd8VLpq673E1Y+MlqXebGsRlpEz8NViP9QSECgWNTk4dP+MuF5GDNv9M0kMa2Ff5rQYKz
l8/IK42ljL12ZGSRvEkSqAiPfo510FGp/Mea4f0ZQfbOAk2KM4tQXT6jigBF3wCDOzI2IruNB0k6
mp0vP6OrCVwvhOC1Kup2uDN/vObXsWdn4v6M9DdJrRfXnxpGplALXz+WweTglaAj3S/a1io9I9KG
VZ5n9X810jLwziVcaScjWEP5Ur/f/sIf/wxcumbRL+K5svjEUoH80SBZ+rHTJAX5My3ZmAg9IzEW
5NKD0oTmwYzH8tcYRvYTqCUfrml0j4OwbPnMHwEsBrejwjE1GS1ffgQ80puiImHgI9RttVdGNH62
CGcEwHCCCBHNDoTW5ykZzByqS4I8i9P30xxQwnQHNbka71w2Hxxs9OG4rxkSoyW6ZOLrQs/TRCT6
scoSkGEiCjfobqvr2HKSx8YvxZ24fX2sUYEjC0K/nFUZx1y+gDCGxIP7rv95qqAbYLSTlV/lFJB7
To9C3Ikh10GTTITzpaM+T16yvEkdPwmlUi2TozKUefvciHjStkPddyvNlEJMMO2os1Z5WFXfTayD
vjlyh7bVnVLkOrYwG6IaIXjT5rvioTd0GaXCGItj0dbZG7+n9eK+14SXFJk9bX0/UB8SH3Of2xv+
6sMSp9nts3omLSOI55cvWuFS6oIeYQeAFEO+YSzrQqdGGrQp603J3PvOY16vh34EANoZXw6+ddlg
LdDxH8GI+sciGUJ/32htftZL0GYIIwV1s070Yfq3wRVodpbkhc49ECLoMrHOUf5Hjcl2jrXRlO2+
cIxoW6UWrsGlkQ/9Vp5MPbnzWpeN5PdFZ+I0tSw764pfE5rMTdIiC06pogYY/GBnJr6hyWRP56Ee
9HglalLUg1o56ScaCLCJRwe72VmmOxv2VVOJat31ZijdOVhXex31ImwgKKIAzQI1WaQnTjgaJZQy
55hZTfuaCAyzkHeyURiipNefuyqhWmXAmR7zLsspvq3oDsvsgx0Aix3klgyHmAnF4hd0SlYV2jgG
pw4HroMaROp3v0Bb025EkHiJkgb3pqbzv/hXyTF/CwaJbHAsWUjTlzjlwccPAKkP54ic+iQ9FFqa
7dPStjnNA4bfiT2V+iqM8Gb2aBMwa7p9xK5imQ45BVEHah0obUxuL49YqnTg6tHWOoWAfuJNn1jp
ti6TINwazJDunK/rZ8UBd37OGcdjMGy/XKzTmij3+yo5xZLU7Esw2OfJqLQf8PS+OajEbRDWBLCO
7BC6PLef8/runL8p2qHkYUCI9OXaWoECr4VO6ClGBucLqr/6Fssved/0kvhuhkaBeh3IhcaXgOj0
efRnQKfqzmH/4ODNcsB0y6CFzxKai4QwN3HzQYfdOmo1/qKC2XDTvERDIBnPDARQB0AznewlgkU/
W8YOkr/TpTwZXKXq4xyPplB9FL06TXe2/XsNfbkL0fQAXwAf4r07v9gGeVOoeWcnDlkcV/sa222j
WqG/Z3VuKuQRg3P8h338owO5fUBlJ6o8DHTqdQi6LNjZWLWg7hX3fuyh1RGjN1cM2VeszWztAKVH
0umOj4jixowENq3lDH9oRHefG0TlpxMOgWXvMZuqynUIe+Htzpef+6vLZ0MmxlGIryrX2OKlx3Ey
KVbTccJMWxKY7WmWZyLPSyfJamDJRwHq/4qOcAMaMw/pqELgsETyaMndPUOKq3tUN+f2IchBU0ew
Ydnzbrl2LBOu9BEsl8GkONWCL4GpCGtdy33QuZltg9sKTBG/3H4JHyzMpUaHCioctciy4WAijV/4
hKCjYwgFmxZYHN8YBSTdFpVw3NaSqTuHQShNd47ddXghI5OZNTH2xcV+2aQiEOCgmw7BqWkMJUMS
X6k8ENOVgjPrEN9ptF9nprPpBtKttDko8uRlhWeXoJQ65MRPbZoGv4Hn1Mm26WKtee6l3jHWI+pA
sw+MCaIxA45avKClJpUrTUkqbVXLlXTnXH0UdShX5uvsHc2wLBykIGj0qjPDU9Tn1mvJbf7UFjK8
LEVD5RTV88plejjss0z34ctI3QD0Lmy2t7/+u7DY4gi8i2LMxFoaZEtMMPhc5JqawDn2UpuXez2S
JtvFlUHFFwje4rTOoqJDTC9KBPqJnWV8C4wavcNST+N2NxRS7r/62tj4rqSnOBODtg6BU1fWs4pz
1mdIUmHmprSxKs8fh/xlxFLB8HBmN5onRLnGyG31LPg0BWH622pJPGh259qjcJB23QSJFkcvthy1
oQd8w0ap0UA9iwlCgqo06se+eVAUka6NFiTkJiylaPT8CsjF1igaadumNqLpho/oPnRd2XdW6N4U
0a9YCSta5y1GO0k8arFXd+x7/EXqGi9KQ6lDdwZVAt1x+lh2yW/zz+DEu/GxgTXXr9pCCquDrEyy
9lMzUn081I2ujusBYy68M0K7ACQYVdMzxp/aj9LJFag7SRy93v5471Xd8uMhf83NgYIbhINFFty1
RWqolekfGz0f/xvzvpq2oS2ZJti0NtK9AuMGyCMjfEE3q+2sfVO5ygKs0p0s3SR1IzpXdFXzpKPP
GridXbS/kKGsIi/xi7q8k1C8z1wWP3fGASjU/NQL/OTLSz7KBygdgSMdwynPuhWkTchGReCPMmsb
YfjQqV1aPQdNLdtbCXSVwJmnp5KpM7/T3RJhVIoq0Wtd5UpDK+trtnbLaKmOA3fqNeVt8mX2gZbK
5U+lj5MXK5NjfY3IpzyslAbhsTVc5OzZKPF0X0ugXVi4zuC0oRmqVuzyLtH5H5RZ9mnF+3LLsBur
dQOC4d75nzOa5cuAAEyNCNpyvvsvX4ZMQwaDI8c/MsrW5J9cdLiNuPAbw4AR1Vjq33KGY9gF92Mu
P8EDdg5OJEvFAT6U3Bue3+GVWtD1uVfDXie6wDYwyQKoR2imErj8YWZj6YU5avkpYYIunjURTt9j
WCvRE5BjYwetp75zD1+vSDeWthuJPQNYyAmXK4aD1pRF4mQnWFWqjI8Pc9cxszrhBvXIiKm4B679
aEGEgAh3TCfpRc9//1e/D9AU0wS/Lk+Z2ds7bkA8WcaWMXMJ5knZyrVf1rvbZ/X6mqWVDp6We/yj
znMaSJkzKW15Qkq8Nlwda/Q61SbFa7M89rQ2Q29RMNy6s+x13UR+M4+d6PohYb5MKzIIH7YRWfmp
dyrfeopQYC682Bmq/3AmgpPMCH5yUE+eJ78TDskmsDC1Fe2dy/6DF86Jp3pjBIM8nrPYU53VRaog
gzmhBIY7TQ3mjXgYfjd1SNdFVZR30ukP1oPzyqgGaU9mb8vapRmCXkLMSZwKfIK2WeH/cHIQXpCT
6i1mheHp9sf94DLn0RjFsm0QG7xyzczRHerHUatOPpYEyiYeQyg1NoLkPkmyNm4E+Ua4JsdR1IeO
fjKXUlek0QmeVJPcKZU/enb4PYTHd7zTu4TGX5tbRgkFs4hOnALf77eBOpWPWqJoE3zO4hnrXEDB
t5/+fbp9Gcpmph85JKcYca2lKAcTKx0lgxYwZqTjkOmHsvFGg2xwdlNp0UuPRStsjBkClpYxEwJt
CJ/0WUYpMHfJd/vGU+PKRipbziUNWXfFgpiOaKWLEHhCiV1pOu66QS7nntxOwCNawkgI46vVvmtd
kXSbUMjwCnsb2WlQmEVtfHYG657f+QdneEZOMHAHGc9xmlPav96so8eSNphNeqpEm57lMDU3sJlh
BcRafyjLKdlz7+1vv9wPCkPGITPFhFTRhOy2uDQzuNW58CfrpKPseeJzgmZQB+1H1Qt1a0p1/JWJ
crMJnZY3HQRmeagURVI9HyRThnmhMv7z2WJKpOLQw501y2fOb+mvtzA6TWTVqECegkhJcGAeMSfO
cN8agJja6mOZoGV3J3O43tJzOxmqDQMMoNVLog1CDn0Sd4l1SmGvSGisI+HKSxhfoxjdDsidYriT
Wl1XJ6yoYY84N/xmidzLh+xxTQH4xoqJP03fw6jRvXSaItMVVd6tb39ieBX8axcHCO1mJIzm+4+w
xXNeruYbSUWSFzpEaWtqf4Z6g9YHXHywxW+0Yeqh3gSwWztUK5tIxbCvT5ClDsI20F852anzDUU5
qZZdTlQ1PqA8KmGk4NdxujMKM5V/c95qE9mbuLNXRQKY7mej+lh/Gv4EMi3G1lfsYLsHh0HGiRDA
aEO+haL6sJcH1BfOQaMF+tOsxJy4pQGFjRehxK32kwYVlIjDoJYjeX5H+y5dAbCSxgMGHeonNchq
o/UQbZIR4NeNVqWiHB31VaJG4yIow+FMjdtN+CDqWHAameZvMMbBDhp6Z5u4UuxbX61O657mhD7Z
CbApG6MfwmZVxXR+Vz3nMUX8B2SkG0jyEI5ej22h/Ar5s5HdhJTT98peTEdbqhxrnRpO9xbq+Fuu
bKOQn7Oml1+UwVBG0zVyvfP3cVyU/qMZBjaY2Ugxjpnt1zmCgKny1ciTegQRrvif42KAzJjBlxer
QmvU3+SjhvYl5xgWD0VgYNcKpa56mzAN+Sla2mfbVlbqB86zhKAMGhKTmyTFGJ1FwcBVw1r9G8aQ
1THSg2r0mCP5pyyhIYW+apJ4WUebblVUaf2AqmoRe1E1WCcTDf8vftB358RK/F9d4iipS/c9z/ad
GgTfStB5v2lNKv4aGesqeIFXP2lellAHuCliDpqHaU+TPuVa5/dPsdwXb0jgUEWNSkz7t9KcEAOA
FPsRhD1UjLhG+oXlKnJquUFrPq/fJggj9kOohHGFZZ2NDxEWYk64oUgM9E/25DfOERwCngCSnJkP
tjr2r7Q7i3gDLzt/IE2zHU+YeHZwK4TIsozRWB3NKW+aNTSloHHj2CzxtSc3t04WrmOWK6Ny88Ow
rOJnW6p98sRDhatp7Ox2PYGiPwByzlRX7+W2fxltKHOracK1fi38pPpd+khiku7J/eQVvtWmry3T
QxXHhAIVfL2rFeuMVbf/1uuUty+Qc4fuwZYTqfKssvXDbZhhXEtDZuzEyq+KcfJKKJ96A7vAaNjm
TNt+ioZxCFhyRc7WMT6R8/EKcASOokYZVi3jdtz1hlChFnNKhLCjGaDoxXKF4Lipdsq3Lsf24LtS
Vrr6HCBc3b5ovP5vdHCK7k0PLQw1XYwI1GIfBmn/KHeKKH4EPTDdI6PYCa2qXuCciNF4bf1q6yDu
/9RhpJtPNTKY0yZD6mB0S9NuDoUcOYM7szc0PhGCpUZSO8+l7gvjIQmEPEBg6WDcjQLvba8fe6qm
lY9tyBOKh0Z24P+YrhucNgbTQ2CR9mRKrjTrPpMr7GyfivNLZiQhzoFy2ezTqerJNZtmnNwU9KPs
GkE2Watx0ivrhJReUPB9k9peSZlcd14jqv5ZTNOk7Cl/pK3ZxYazhYIKJq0JTExconaMuk3uNFgk
qlU6okGMuEWwNydQaOdOLx3xxPP6xWscxwPVZCqQx1Mq1fwMPSJQ1nrWZL8bCReZO1flVcLArQ2M
YwY1MHZnCH4Z1zXaJSV21CPAGtU4+uiPJlBFfAThOpgNB32Co7X1Uz+5B2i4ur4YVIH3RTaMdBvA
7/z3f93RgNACu6PAO5lpLv2XFMG5oWURrVScwOo76d/V5WygcU6ZyPRvrt+Wtomyjg0TPBUbrYqu
2BTllL2FlDaV64+GcVIbMd5JcK+zbQYSBiN3ngz2PCCKy6eb6CyhH6biKoPQ8xp9UPkpGor8Pygi
ypMi6uEgm7W2VSajGz3kqPzKHTr92+1be1lZMeQGskLvkqhOa/wKTs2UM4M6lL2oo1aorlYyBVPa
InqTijTeCDmmlJqwrxvwS+kRcRRZ+88jKcgMWArRu4Zk5lzR6rIC8CdmYukLxNzK38ixOvyW0pYp
RSK4eA9Ykap36snrRqqBvCAJKU9MQUu9c/nusaJDaIsocaq1qHBTA8eX2KqCT1VdkRtgIlg+9ViL
26uxTuu3soAYTLt7BFWm0+z917yQ8zUrrlPrkIzCtrv8Meim0TFU8+Fk9yhmjrHSeAgcNCg5GI11
dBrpHt38g3PFDJD6DqwQqIIlzhfEtDWlrTaejDKFCl2Fxi7Tkv7L2BT+PY7+MnjMG4wBP+2QWUwS
kv7lw5mxLfmBHRQvrSHUYOVojYOEZIUnp2PFzWPYCvGZAWT2+/a+tvln/85FWVZX4Akw1CfLh7J5
uWzYl4jDCbV8seGL+c9+nrOfOIj110kLg20ZdEWwynLqrU8aXkJfb6++fMHz6rMfBQcb+Bsz38vV
ye78rkSB8YUmEELxWV5YR1TIur1ZdzjV3F5sGbmw7aPFBXSUjByVeG2R5FtTEmsm/KcXtW/kAS8n
J3TBLWI0yhxNfdODMgzvLHk1TmOUT1mOZyBMWLTylz1QUJZ9AQS6OmeShu6zO+tzadgg5VZMWlZl
wQ50ZK98KeSBXJ18fnJWAGa0tyJQGX0KO1BGD9ksCwGdEL6ZGwyxHW/A2qqPhuabXLBaINVemKEW
R4XdORtksFDjR7orDV64kOTR7XwUod0UKTrz5fYrvd60PB66N5ROM/J4yWhoYz/qqWaacxMM2WlG
Kz4KKoRz0gyjJw21+TBESfjn9qJXsE4WZIY009bp96BOMe/pv667rA3scrLz4oz9ODpJmUDoymut
KHgIjNYy9iFm3is8KjM42qMwrIOtlHg/1ZLQtshudyU84HYstxS0w84ZyXN26ig1w+n275yv+8uj
NQukEqrIb1FJXLbrIwNITFLV6sso8hK5ZLolzVaDJnYnLF4fItZxeK1U4TQbl3q4SlMEdJw19aWr
6njc5JP1nwHmLPKUTmbM8e8PRTjkeShiOb7LE5slpV4jsvYi5RLWVUmQh3sL06zxzs3z0UP9vc6i
RgbEHqe9jMMG1UBlQ1YBieAilDL6K+Y+QMluP9ZHyyFwLWuACuHmLMdzeDdZ5WBP2kvE/JukrYwe
DCNKf8lhkt/rjl7vC1rfYMvnyMuSSwBCFOeNFUYqtYaf9N97qfRNt6Ov+fqvj0Rff6bhzOcTNsLi
QqkqGaVXpsjnYKgUTGHbZuLiZNrmRbFQ324vdnWNzIoss+wPo12ZJGURW00UShUbG8azViStWIVZ
7rxR+iFLbrf6+AhOLDobUVz+maBj9XcOwFUUmhcHggidmLkvN/ZlPAAuoE0JHYkzdRPGgQ6Uag2G
n+24sR+k/rYpk3yv+Oa0//eHxkKaHBg43Mx5vVwXRgycRGim57ARPsMcjH/WudUG5wkf5XOBnC/d
iVY2I1c3KvOfrzMgDDRSwIyhegfqdrG6hdWdpJUVfKqYdqnWJ7DXhlz6qddVuW/D+l5X7uqIzOuR
XLNpgfcieHT5tKA7/TADWHhGX9mWDmGvZOVmaP0U/AzKGM7q9su9OiVoi83gq1nCCnuNpd6XaqLI
SfKFEagImozeSab/50zlPSeuK4lpxvEz3m5OLWFJasukUtfDlJs2G892RIPkB87gGrK7lR1gdie6
9pOZ0kvbqa3p+GuN0RVd1t6sqmqbG854SK3ISN3U7Otp50dGgyqrUaKEgvFu3YfUvaOYDpVZpeJs
22G5K2RZKHiMSW3mJd2E1SoiN9T1bpNT0zdbKPqICeBRZ+J7L+KfYVQj03D7zV59SERVuTEscvoZ
JrGclghyOatBfOA8mZIFHmOwvinYT24rs72nxnG9FMx+Gqp4F8HxR8v7cs/0kxpAxQvFGXnt5hyG
iaN6fVSfMPgz2s3tx7rOtd5V6qElYX9CdfQuKPFXWgDiNqJ4VMW5ncloW3+o053V647mIXXSiD+O
3MT1jHCZjG2oteULmP+Jzvk00O5Q/DpD7CGfpjBfybUlHUc5q1TPquoB2EAX6HgP6sH0Kw5sZhG4
Sap/DPK1HdODsdxIDfpA6EaHdfVcwbDJ7iBaruLr7HmBGs5MmSBRXkqqcMRFEplZe1asukPaD8cU
RO3L9vOgiuLrqFrlWscaexvTd76zXa7S5vnrwSPmJNIjv8rRFSerAh9PxnMZ0s1DVbBkdI7frN56
IpKrepuFwXTPheEqpM+nkfEh1CEOKFCpy43TVjaXJJzls1Ip7bCVmGmCSiljLBdI1/qnHIeZTVon
/3yVsC4DRJQVyAag4yw2rBBGEEWa6M6qhrG4y1eVD6E27W0YOt87KmS8kU31Xk/l6pjM2SH8Lwa2
skUGt0h2unAQcYO60Tlv6Wri6wWQw3U6Kc02fm+l5fr2Sbmq6plaWsBHUMrj8iCsL54StBG4tnwM
X0fQ6g9RxTBaCfv4kV7fp0gUW1OPlOdZ7vSJVp2xa3nkp0r09b/tLK4ulK64vZh0AXimZ3b5kdFK
CQ2jZAhuZaQVG2ukTN04KjoIaY3PrGeieFv8W175vqbOXAmjJtIUwACXa6JMmCF87EsYYdlxAxkG
bCvILBE+jVn74/Z7XnxW1gIAgGWJCZT8vfa8XMuqjCrF6tZBhVmuf/VD5q9bFNHxyLFG+fO/roWZ
JS9yJiOw4rK4zYJUsgOrDw+2b6D92w0GouIILYtVU9ogum6vtogJPBk0UFIfuNacE6CKl082Kyma
SKX7+zJ19F3qjPVnOR6rFZZD9kpVs/qO68QH63FpAUum8/Be+12ul0sE41gPzT06dJ1rw1/fdXKB
aE1TCWcb4/19Ly/4eEWm+9RVgFWMxRMqKtTuqZ2MfV4ZXyK7Uj5zcdcHmKe9J4z+f5Sd13LcSLZF
vwgR8OYVQPmikaEo6QUhQ8EmbAIJ4OvvQt+XVrGDjJmJeZqeAQsm8+Q5e689Hd6+odur/q+z4nZD
6W2iSAYwsHk7bi5XynQEbkaSR4kqJIZbZIeaozc7ayyNMNG15ZgLuaKhCqpDElhi//blb1eEf67P
4s7txTdDh+2mmBQu4DZNVv6JON7sW+Z31SWtZ/0bLQXxzZ80yWQxMMvIcmr/Kmx9OSQITM9itfV3
/pSbne7//xKmsPSj3A2oeXPAdCyGyzO97FMNrjl2xnX5BVXD2/ewER9o+ZWotCAMH0swry9v34XX
3ytGXMjpbDwBUqhbsNrKeGKgnHNPGsbwM9o/gsYzkX/ymu49f/H2PG+fN7sqT13fHrt/swwJ3Dwc
j7hUW9vtXo15E7PlkX5LoMfBXdD7v/3TbvbTf+4qPjnuK9pBDgvbT/9XbQSDrXfKxeB1NhbbopVZ
DBef5NLIGPQ+7hemwxF3tX/nsq9/JtNfwvnoP2z6slvfDpIcwCfJbJ+8PMu+MrQSobuO8362Bj2C
nWm8c2h4/TPBMlDZYqSgtqXT/PfPDFZGXlqqrNNU2URcq9yMAzuTH5OkTpyw4zT4qI0mY6a37+7r
F4fLcqRnNsAvRTv/92XTOtG3VddmOZzyg5F2zskfqAcJP3Q/vH2p//qFqH18GkvsXu7t58EBNxkm
KezT0vX6n4HJ5XNS0Bgi795d55AW3XpHCGkz/693lqYIx2zIlBRjW+bR3z8R4GKXEAgQnFz0VHed
CTsoqrXAuUqxGFcNKWzU+27+zm796v3ZrsrRbJO0YXq7/bUe6qFBjJOPHcr2HlNPQkoysUn9sG1I
UqEobf+dK756lLAgdF5Wrsv6w8L/9++cSSdO/Nl0ToW3mESn1CI75ouehFnV6u8VI9Q7/N/9vQ6A
SvzX47yp/JjpmMTADFA0XUt9FA7GkFPbu8BgMCCpIJz7oAxCJOG9c4+8t9V/Aq8acF5Znjzp9TQn
wN9zBzjBZCpAH6gt3D4yV3qnMPQ5QIdDXYhl17ggKHYWeqbHtNg0zZa+6J/ZvOchMmERazigU8XM
NXWa8VG3RCJ265SI7tkcXLVcldB6/3FqINzuvCxonaO9dHUfL3aSmF8R9udTZPu8l+fVbLxqb02j
3sRT367TF+R/pvWJzc0gfUUQChHqqIhEWJdV8tQgCiMhtCb+Z9cYRvqlbgwtjU2Rj/etVdeczPix
92QciOzSKdV91Ip5Zgqcu5W3yye7+1RRfP3wTOF9knayko9nBdpR9an1xyQR5afuTIMW4earG0Tr
Wl6EbQWEMpTkuZ/4M23UVO1YdjuIsvl4Tsche1SrMN173xWQGXps8A9erqcfsbGU32qKRXAp3L7Q
IzDgXCSOzCKLnMcmglToiyfDqBFgq1LZXyGH9rQtDWPtdumSSOvgjzUTdjFrv/rOrsyd0jrHiFcL
zEDI/268wAX3YXeKPgjRulXtJfeWIKnCrLSmO28KEE4UIAPdOz9hJh7RKNVIhnIz073LCsVtXYH+
fxq7Pk0OYiqzu55A5j7U/Vb9KlOH+FlkLyOUlFT7VXgGES7ov6pvaVVAXkJF0Hf6B61qYSw7laiq
R46FtvaztLr1PIjUD36qoBTFfs7MTsTTpCEwVV07B2etHfQr3UGUCsOydIjR5DwDxnGwejzUHhkz
oTDbyt4bbsPu2utGc3AyhGcP2PBRA07dhBId3VNaHhT44jnK/TTXf7XGVLR3ugfZf9cx2XH/DEGe
ZpFDNNb40AhprbvUEs4fKKjA7lgz+qs3AKVlziIHw3lInBmtnO+uTbn3QIPFEFqS8Yte9fNiRLa0
7Kv0GCGPIb31TpHXsszai+iC9YNN5tL6g5lCs9Q7kYziJ6SIQn4zl0T70SrJ19Pho0G63CZLU5HA
I1c4NqTu0kVOm35sJNlMmZ5+6jLLq+NSW6bq4i11Q6R86epLyYqdl3okUawMId3mUvvE14icszKb
6awwt0Buz4be+1VKU/Po7k9evycsSi5ByOadPZeFRmu8RKi3jbOk80sn5Ls7VlIBGyP4C80eBrZP
0p1W6zhDQX1EoGl4Z3fQ2i5q8qV66bu8s5mYtJ22I5G1m/jbhko+wzlU8kx+sjh6pcwghC1O41/S
plHdsV4NHPBshqoNW6jXy6UaO3v4TUcsH35Pmt22j1nZMoyJiECY2qMvncaJbDH2p5poBzpoy6SW
EI4zQHwtUDq0NKk57ZXOgF09lGqu8FRb1vIbkG0wx1XOkg2Zcsk1ZPwQo3fcWXN4ZCxs+zHoPOO5
71X9mDua6+/T3p+bcDEbJycyriz4MIZ1/FS7BLJCxWyCPszaYUzvhi2XCSCQhKdoIH83GarT6kAM
o3t3DGSRLLtTkwenAtTAUw2HGtqjl/IPBJYawtFzU7RoDa/KHpR3de5tAvgwOLjmRWhbGoKoZYU4
iPFTuauScS7iRXb6l0CsWh8rkpZgj+XzSBvRy8XJt3pSJCUxanRZ1hUmM4GRpn3oSAywr12Xut9r
MfsPIGKYkA72OKK9qeyp2HkT9+Fnr4o5ZYIxplM0T80MAhZeJSx3d06ssKefle5bpx9TIif7HBoi
wiZy8Tj+v2iMwf+oKg1+zsgTP7u91TnRdr5tUDkF8+9pLFh9LOCXl0Km2cfVbWDJT4Fi4aiyLPii
aZNVncxML7oDXKf1VPCaMm1LmuR5TqsOHbQ/5t/n0tPvvA4TSqyt7XiXmaWfRtm6jNPOH7X5FARD
87XSECCHajFbD221JvHHBdafXjMHL2rcoet2iWhpQo2zl/8mdKSml9p4TbBFbVYsQtDptQwcgb3u
V0RawYFYZPgmsp80I8JOwkNaB1k+ZBlRmkBpzOWDSchKhlbMGauHICvnL+ggqw9FnuTrXgvcrnmw
i06zP1i2xtgwpGBOhtMMYf2PXLYYrN4qu/JDNa/OZZGKBFpNW+rvbSLnb3rWOeUee3Vg7uHU9tds
G+eRzCvt+2EpXSNUo4sbbtpaUIfOWN2rVyPsDT2kLp8rusAv0PmM7jSvngKk1Q08FRsWPgdvw6+i
EeaDiCwCp6p916SckhPZ1gi4EmDeR2vi5oYlhOg7wFq2zYZji7vJUe6TSlodi2nnBGeG46kTu4Nd
iFOfdGo4WZz85I6YxVHf9U2gkdRUjMgTq2LorlY+VRj/3Twb4rwhRjFyBuaUoZtLR905JK48KE69
XVzo9aDTVBWbaM5y82sVpMG895vata42fsTfRZ+gZMwAe5MtoIQsQnAVw0df2B4qWD+vih0H//Fl
9EX7TVrwv3b0buWRE63OwAc0vxsmmVN+EHnSjojM9WoKDa0c8TcEPKwDlofxI0o4sqYo/4yHpWk9
aixyir8FpemtD3Vl+6hQC4L4QoMzSx3OAyUMO07dgIAlxUcL7dKQHstQYPzy7LxWQPiVvJOa3//Q
Ul2VV0tXw4sh6CeFa0MywCddVHiVpr72ny1n6IbIUGJ6KTRjLk8jyYj10TTaJL3wT1hB1GpD5oWD
mY0PPnPz4uJng/rtTSleycztHPnFaGTZ7tKh12m+VsIyjvhXt/CmdYF7mduGNA/56suPTjYWOT+Q
M2E8WInvk3uY9An9E7O9X8YW3XjWl0YRSmpg6wWihMwP/momZdy17rQLmgGpD1Xj9DKxn8h948+g
xlU6o/J0SuUC3Ey99GtgDygAGXCYRcz7PAWRk7q2H5pYALPT3IilOGi6v3hhP+pdfhmNpbZpoVpJ
faxKle2QrTvJofIG60uedWuzk4QIkbQ2LtRlQbAun0BAz90hnykjd4SsujSdqNNAymmz4x1FEJQf
tVxT1j5FDelH7er5j0VqoJuokcbftYHVpOfB6JBQW4thl8exTP2XLKjxygHXn9y9mOuiiUSWJR37
q2/2cdmOPPWgyWp5xjuFe83B3ZE9d8iEevySI66hGoFj7C4UeCj00XYcK5ARVOyta4i7BDZ0cuja
hNzAvEny4lSCxuBDVHhAQrqOYJzrJUc0ZhLW1nx0bcdQ54yXHhFz3SWfvTXT+tDUUmMERh00v4lA
KjGQOJSCjsduc1YmWOhRVXwAZZnAyqtwfBCvSbMVe60+VrshSPFXDCiHV8TOKyVd1UFcD20CowkV
9UZe+tjN50nfXupC0NtP011t+5mOF73xjEc8TOWAJ01gT9UDCRprcbLyUs7r7MfzOpQPbmM2/UUI
U8YDSC1BtE0j+X6Hdp3lZ0eOwRAz+OIv8FZHPNWCGM7PemskKsJ0JvkATOyJe9VrDaHK1pAZJ072
o1GGc9PK+cHE2VOeTGcRQTg00A9YwLN2n8qpV2mIzh4ByAZ+pMr2TIDyIGaS4bnx+7mny+FPaWxM
VdHsiezwgt3QjdqHkva69d3P+H8OW4xKSYR509XiFnye9ihb26A0YOVqY79vuWw3mqK5A4Y7UKaI
SvvYNav67PdBhUigG2UJRhYoo9ZL1m+f4hTAkybr5sp0ySxPtj2hhjeChifXGGoZ72E8ekGEDKBV
d/YgKGdoMhbaI5U1pZeTdrX3icgZ7Rt2aiv5vqquv5cQ5OVBG0CnvWNN/K+OAtMlelA0kDn93jQv
nJI+zChT+4R2+LxOiLFMxLJRMmr2XhfLn80se3i7ifFPQ+T22AujP6BBDg4V78Xfp2wFCqUjec86
MaPwiquFH9OKBQU8cOpiVvmWvEvarpH1nXlOMpahsFWTeSwdrTf3hFvB5XWpSZ5QhaTZLmUJ90J6
uflv5gw8BddIs6veI5qLQXe4n+1gtOsraHzjF821em8u2ZLdeU7Jw5PMPrV4nEYgVYPGYfNj6xW5
eTFnJWYgC1DSd4tdTdyMoSyiSm/qB19NLIqhRmDc/L1ssTqEzerbfxi3JPbJEJn/BB48Wa5NNzvP
rgTXEdZsIX9wo3EIDNxEy/fSXrWK05eP2IRvtCNbPe99+MGlksSsNBUuKgk7yT8Q1tjKc+4RfncC
6aTLPa2h9bK4yqz3BtGAxi5b3PJpCfwxe2q1BNY1R0IgifaIp5rdQSbvzBteNS6A4+ALQvfAcIM2
yc1bQz9tUGDzsrMW1PZHNVjrtRS5yXB8rWZa1Kn3C5Vkf8jm8fPbL8/rDg2uGRRIdKNQ6iA6+fvd
STnZE3TWFOdAumffE8kLMP9N9qby9yzMr9pPYGzxPW0qM8QI9q2yijijWccD4p7mnMHfIvn2gMou
UdsLTANJ9c49/Y8uPNejc8lYDJUvetC/fxrD+pY5QOKc3DbIj2a+Fo/aqojYrnp3+WL2RDJ5vCgX
Mx8JGp0SjxpwnFr7rOPjf3n7Nr96wChqyLTgIcPJR+11MxGgLDQDWaOmIx5yOvbtaOJgIDUNFSnC
RMGq/30YzZ9FliTeO73G/7o0TAyeL1QIB73537fBaNOGgaHunqx0q+s4vuwpFfp9wIyEUjWpx68e
t+nildq0f/tX/9cjYAQALZkkHsSi/wTm/KtRbtkoP4S3uCfGIRDz6s7yQpaGZKMQaGNEX4RwY0V7
xQgNCWQ7hNMIEleya97DPK7md1bn/3gFAULy743XyDjx5m23LK+dUvgxp2WdhkOr6qCLtVnTz+Nc
tTmdtGJ+z6D2H7d/Y1ACwEJrTVP7Ziw7BED7y0Y5J5jgZgyMIT0oB1AwfpLsbBrLfBh60qSs1RYf
3777/7EVoYxD0Mm3bdms138/+MGYySeYmVIEUvr7KkmLH3RdJ/LWA+00ElO65WWs4n9/3Zi9M3zf
Pj0+uu1+/PuRmyJJt/4ZmSbQFH5UVWBl+8nEsKZMTzUx7ZQ0srF0QSJe1uA9jcx/3e5t6sS/DOC9
t5dftHmVHvDRU1Bi/Kvhr138eVGPnZJeHQ1Zn/xK82Y41lTx4p2N+PXYEVQU0g5kMaj2UAP9/dNr
LH8VDQ7mqiOdhrDoWJQiDupErQaDqouwQPMdzSYnJjef3DuY0tX/PDvhS8ZgwMgaw3hwu+Y142QF
A9EbJzCFJnrdLj0hGLqWXr2+o6F5/W1vwCfyDqC3AqI1b6mJg6egRa6sKyM93Wlv1TCM2SF9Gmci
s6vuOokKy05PNpu3D7qy6D4E9NmzPcpx/6omY3pvLPcqP5BcyIBMS9y1m7KGRf/vB+CCvzWIofRP
Wds5B7OniA9tqv6DWwXrZUbTVBC4PK+PXtXJ6jLqJBVc7BqLxUWAtohhWdOxKI2832liQEL/P36Q
DPh5KVn+WQ/RzN+MKQN/YAv2x+JctRP9WLfAes1ZIDZSz3xZ7WY3gSrr37noqw+CizIyxO+DQgP1
6s3yvw72wPyhLM+OMLQs7N3UvO+9srtkaVqtp6HKjZEeylJkx1THLfi/LgdcntEPzDGDVFPCMf5+
JI7emey5NsFVCt+rrBGPhwNDN9pLldEdC3yVSEYwLuC2c6dPb9/w178d7/c/xTikENS7N4UxT16Z
K1PoU5L2pNCYLawkExZalA6pOmOEbE69K1UXdfqo/3n72q8jIzymwywHGz4O6dPtamBxLFpaseQn
nZDCJ+K9+/qgG3Lm5FUwqkbQGLTXue7QlwyZkMkXZZJwErfjJCwaCUQ5x7ZspjqNVpIaqx+GP7fm
hRipVD+UoreO7ljOX9/+o1/tj9tusemmmNlttqCbD6itlUbvz24pmXDx0qT4upC9sjed/vc0B/Z7
IZCvi08u53B/OL3wn1vllDHNjGY7tz1VKaB7m8bqH+J/yr2sjaF4Z3j+ajfcfhqTpI00sXE/b36a
3hA+NzeIeVMbyWQ5otrCKmm5BEEac57vlD/pn/N8md4pOV6vk9xRlEQMXRGKsuLf7AobbYGVcTJO
fSCm+UxX1dxJq57uckqvb13GsbUHuo9JOqhEEhaNNrz0zUTDGV1D+o7059Udx/GHQgyeCV1/IIk3
d6FdNBotsrNOBpiaZxyw6sG2Uis4icCe6v/NwamDoUPazMuEvRG16u0vJ5xDOXWDDIfmFlpHcrl7
45jz4vknzUSuQFxHj8F8wXZavYMWfvUi+6yyIJuxcOJP4i/4e9nZULp5zSH3tLpzZYYm386dVTOb
aszpwW29u7e/m9e3lcshVzDIJuYId1vnpgQDz/TUplOP8Ttu5VI8YmIsDrOq3quvXr3H/DJG6chW
UUkg4rqpJx0bn3u+1tPJzPXiIGwz2RUAxyKR0uokmse8F0Yq/+cnuWkcmeVv9xOj6vZH/auoQwbi
SSTJ0ykYa+XHWe1WUzRVOpMeBpd2dUzXrnspOjFXp7fv7KslHL06qyd4w01DSm3z95VbujUeAMX1
hHwsebbX1PxAu9Z0dlYy6cN5yT2i2sjmAtoBDwq+w9uXf323/9FwcTwGlQti8Gb7GoXoNU4n9okQ
xACTve5lYWVXzVmq0tyVg3jpDAhzb1/09duEznGjwlA9O5RxNytGPpdasbCXnpq8Lc+V4UxWRO6d
10ca/aXk+PbVXn0qpJ1j0YG/vVnOXtkyVZAxEDC8/tJ2rRJQG1omWGmaMT90a/VCZ5c7/D9fEvPv
ps5DO4tu9uZ1ymtynvxKyQvyPINJp6qYvVUFBQLK9jk9t2kn3/mV2z37q0cW0C2CsoM7YbOV35aG
RJPUCS/SeNGJOjcOmQSFe2olA8OXt3/bq0BRmkWIpVjw8JNwwdsqr2f07xYFzn+oPE17yrXBraOc
1m3+Ox1m95PvDPMSRCuNOSAeGGu+6by/4o55SvHIlFblv5raU25I4rj3niL79cP2trWf0xlnUnLu
rb8/J/gPsNrSUb+0guZkaGKCDk10BB98YtGOYljeacK8+nxR2aNw2rj5BsKcW3YVEYlAcueA4W01
z9558Fb7niS3P7NhZIc0cY3xQ9FZ+rGYVHF4+0G8+ooCb2t7bArQf4T+23//rzULCbYjBaFnF+It
J3cMhWUhUXbmxBVXMs2yd+rs1y/Y9lMR1NLgQtR1e9pepUVOXVI3F8tvevuL5jV6tRcVBpZ33uTX
t5STtUVWErM2zOu3yABsUsxlXa29VFQ0+bID/zZtrOmxfBbO4s8nDdFVD+tZE9MvN7Gbb2/f19vr
EyWxQQuwwSEmQ7m8vWL/uq9Tnuo9W2F2ga8rvlmlaZPp6ICFNzdqR9I3xQ+8z+vB1qYqjd++9u1y
/M+1t+4C+99mL7w5QZVzpxFAwrUbdtcw7wFJMgJhoui161epRP1lzvr5+e2L3n4z20V5gzlUIiXm
GHGz4/KxF/5S9fklT/jswxxN00dbdSRByZlwz4L5evrOAnlLaWCf3UABhLViY2DjvUWuInc0SVlZ
iwsxqtkO1E9yAvAsHy0vl7E7u9URJn4bjYQ2G1EvEat5eKreudv/8aS3XgJCeEIxebNvFosCXUs3
MK264F23ngPmdA8aAOKLP9kI1JykmM+Bp6nYgcLyztf0z8b67/V6uwEcRBCCUuxgW7nZ9wcUPAaw
suKSMU0k34AJMCbzlGFWWJPu89RX6LmYvfUE8a7tup5wLGpJVKYag3OpJgKzenPZk1NZ7FHsWzEo
JvfYIta+MEoofkxD9i6G+59W6s0fjfOfj4JXk2rl9qw91hw43b5ez70Kint3Bo8bawrZaghJDyJS
LmvAzQQeFhGylmp+LIo0/TOM1hZyUJSgbHs2lM+12Q0vyLrUkzXnaXXUCtPVQtNls7gGKBbzbzha
qnmfBE2eXIWVknI/MWy+orcR6Zess7OXOdfLYOfVrvoCDHua9sli9seFcS6K7zbV/mRtMhuQJ6wk
W5jUFG33wIBivOJG7Nc6pHtXF/EwjOPweWFGX+7nrmtBfsJu0M0D5gLb4Enojvghms7Ysapq2fdu
7ZbhvjGDseOtRAoTEUxrPY4zdJOnRjrpEGqLMaZyJ6zB0Y+2VTcvGaDjByNbx+/1bLg1SWbm9JQy
foJ6tObzH6mMVkPN2ZfdqXQtTooBS94U2rbML1qXOPZurDy1bxKHTtNKCtPetDI/OQdBT17qXBmE
PSCsmarPDaKX4qE3pK6OFmiIezw6myzBG4FRKGeV4HcbJj0ReCxP2+V9V4q7viqTkw1zcA6Dwu3G
D4vbzUZkNEy0qQaRwwEYG4Y07jzi3QFh0w+Ic12oJyUTUT9g/0mbqKlXAh91f3IvCwbWJHLGkaZw
kK/yVLZDI8OlgZUkSXedQrhI/nfMr8TLmmY3l3HBxHOMU2JqvwHgtPWwUBKYluNl888R+PkY5kjH
XnwFneJ+Ki1S7mVlmh+DcenT+5rYzuWuZZ3AjT11wovKdUanIhZpXdwCJmoIPK8fdjkzgu94M4cP
KlvLLczYW4bDmuZeFjHDz4AcjVaw9xTQvYOR2LwiyO4XAE3+UO4Z/0M+A0lrmhHJzL6+76y1F0cl
Oj3dUdmQFGfUnfw9LWn3S9dbp9hNzOSrR9tL2vK6+oltHLTJ6Yy7IOks+jKj639ZR2dtT8GE1MXx
HDV+yNfKMq50Eatf3pyNeghwgsnJoZjagXeNA+EnPyWE8mXs5rS9tDKQaAJHS3xH3uGnf1A9ZOUH
Rwlv/uMw6St3NW7BBB5Z6yZHK+1aMqTHskagQHfqoDh5cEqdreVxtAqR72yrS+VpCeYUPlW6ohIV
fANtDP52GOIkmYlyGxpWydNsT7TZUR3oxkc+XM36lMwV8g1vyoDiV5ayfzGOVVWcTpviqcxr2wzX
sZLyCSGU+exnLHuPgyrkbmgq3ficZyNas8SAUxwvHivL12JJFEdpQpjcgGSF1f5tuNwkEottvY+8
chUfNvbek6jSrIzHTHeeaMXN5RO4YL16qm1vHsKKzudwatIc3OaUalWvQZlulIFbBi3cFJdqDeof
LNfDD+aE6/faKPTfOoECORHgSG++y6EEt6v3g3+AAxwYcWkl3XRIDJWMSBOIhY1nB/U1hoWJf9AO
ZNqfjYFeTAhUSf8IrHtrD87SuSpdYFwjrwtUPhkwSX3pekKHI3tKyfddB8uICk/H14u/c3yYh47W
dqf3q/imMUlBCEqaId+HM3Uy4nvo2ysz1GTc6R2pWJE+u/TeTJllZzL12E0sNoYfOHzbNESB78oQ
ulhwMUZ77ndrozxnn9St0yA7VuW8a4o1+Trki+ojGptDw9gqaL5OmFa7CDht/3UJWj7ahPPss5Wn
wbdiBCV155lpEOsZDL+z1ifJIWhsTY+mdBjFkY4R0KOwool7blczLw8oTKluREsgzBwVpAsg+YSo
/tHI6sU+NySfZicT8O6pc9ax+dAywm7NEG5dZsRIKfO7wC7H5TyysZ81uu1GDASzdnebHv5LUKHH
jCnVAIklg6E0VuTG+pYJ6DiHNkANfeDEVnixjzhFj7J5iwhxjQGeTrig6QAiHUx18ykQbG/Pdl6Z
9WM7Dt5wJlgNmVDRmq3Atbv02rHJ2vQlGRwDYzDr9mTvpDDsOQZaivx4QQpJYCZzeP9rkJrBMwm1
+RrpixAe+engMmJkuC558ikC+hNydl8d88wmGQqZtkQ/VYz0fh4WKZPmfijcSV1ofa1oqAXKDORY
TV4P8pvSszY/KUAG18oPyvIqpn4+CxCk+scpmO0z5yWIfkSHaWO8uLI1qKan7mQZAN5jzvemOLXT
JItIEVMaxA7nlk8zmWdPNnhH+9g3i5c9J5Sk6nETk31jAWl+SivT7lbsr9U5W/BRf3XocqhdBjFQ
h9WvCSP2AdSVn1FvGd159IHjdaTH5Tu9cFLjB0cHDSio2TXXzRFzwuNO6qao3AZynju0poMGCOfp
gP8xX9vDPLZry5c826W8ruDuvPtV1qp/Gd3Me8mqpmn2dMFsedThx/0GKIseGDSHi8ogsQtGwQYD
4CbedBSImjhZHFZH9P1POqWqjV2/sl+Chj8lChbYe3s04oYdz27qGL/azDXqa7CCSUZ3jyi7eobt
1xYnsiSN7E8yJqYNTTKpn+cKy9sxzcEQRH4lpiMgTNs/WVrufKkMepPjTiw6PQE6wNnFc5bZ2fV1
r1nHRfM6G7u7bVYXsu7Vj9zLCYwvHE3XLlkHWOBij16VRoRl2d41mXz9ALSCQ1hTA+590mc9OCyM
dQBv6UQS7WF9NPXPlHUijeqmI+7L86AyRDOaEvdQsZ8a++1xuhCDkiAPBwkUv7GRyeG1oOt1zwqV
5rGeps0um0hIOG0xRyVI5myAXNAamt7iKvfFF80qUGW22mgne1FbbPhdB+YMVY2pYjOvzezgrWAK
99SIE4JEMIdFOBkgD+/qBa10pKm0H3dGWqVj7ErpPM+BWtKo5Y9sYIl2XrFTTVD97JZuM3IHE8JF
mVfe3reziTLGbxIqtKBDtWtpwZOZLt7w0yuaXCupqfXxj9d4SMUaWWBNnPSc/uGUmX5x19urYcrQ
FWtxV9Zt5ZwWz8/jKhG5s9PW2YJvadXuEhrKG5yoblsr2VECL6jfvNK1UZ5qXv6ddO6KWjdT80NJ
C5UsBGSRY5zX/uTf048Zsgfh1WAaF1iJB0FiOyUdE63goMnBq5FONumCdK4jbBJ3ThuUAIZClJze
I16esr3rczomH+kgFV/Ap631cQ56AKZUGGYXK/ByX7VmQuMOtLESZjQxMm+PMF+J+OrzytF2eNFQ
73cOMrWpduYpUkAPZryxyMrqsOoyTf0y8yZVodc2lr3j5Uak5ptioTFJLztiwRHu97K0y35HiIIq
Walo7cWz6QG86HKC6FOpDWnUKWu4yy13cO+9Fv9ZEOrIhdtLQ2w2TH4NXXCUUZeRZq4VBmrrygY/
rSs/qO9Qmrc9jddE64qooTgWVwVwvuCdrTREFkitt4qbJv8HoilGh+LR7jRv0/wCTylcIRZE1P3w
ee5rp4yNBqDNLvdcMjysmRQ0dy205ZdaofDF2FLUqdPLHrUdGI/gLk2qFdO6xU5gPraBGj6sejqW
V+wVQY+1YAj6tMZJBJTjugoj++5qTtafkjFYWLfojJgfNV+WgFutrfbEhTqkuwEgTAaHy680Lwwa
sJLMgtbM2rOjjlBmC2YisRyqOo3rVFXg5sFY3WWEsf1EiN8yXpeBlx20spqOuRXMLbzssixDiQxH
v6pVaVaE1j/vY4PmlNiLnHotIoUs+cyliU+V3bI257zrXXXgJeoc7EvFrEfJEFjlw1INq3ZwBkPQ
MWyzLjIBqQX305hTLtlZVhtfxLppRqulzspzlvRgAOZyHIYdAtv26KZVru8AY3HAM1AFkypRIr6M
nabRmTQzCtKSPHS6oGtYybqgjiat8MCL1bJUP32NgiSspO/MuzQIKj3GXOa0oYNpbTlRj5jyuG5m
6rUL3B5UoOYlKGCZJZK0tBHvtiMjiaA5xgOnNEr/rg7S/+PszHrbRrI2/IsIcF9uqc2W7TiJbSnJ
DZGtuZNFFvdf/z30dxNRggTPoAeY6TS6VAtPnTrnXcxpwyrDTY5w9Ov8Rkz2a27rZJ8zDyV8kGMu
K9hGNtymthmg/WT5EBOsynDTZ+4UvaLyGmw9svywWLe9Vx+cQO+SfWWW8asWj864yUZ4sY3fJFDe
fV20SbkZ4gIB1K5u6+xOdhV/f64Luw8UmpScZKcG1g+4trVQJh9S0O95bFvfg2kE5xnok+JuwIaS
OeMmIgbEkpupQTmbe0NbRSkxovRjzETSxyG2Hfmk2Hr55OpDrt+FEpM4vmT4nNiXI4nb+300qOxb
PqarrquDb7YL/Me34Z+t0cixWEnQJdVK9EPh7EOE4pwNUsjdj7E1G+Zg6IPckIEErD6Aa/uAi7cA
H2v3XbrnSnc3KJ1PxRopMe9vTQRJA1AQdlP/btIy+V4hdzsc8qyEkqcG8AuLPjZ+wwOpxidHgmbd
9VoR/kAnoxv3KtZFIwY2Zdp8kUHd7HOz1sp11OdGf5c2ur7VBAocoIWjKt7npRPinjKmU5HsusmL
rHWIvSAXmRG3YCGoBiruK24oXb3veX/9rKZQ+0/EKOr4mYvh485o2duBiyzfeIOlTuuiNTA28IUR
V1Xki0lCAyI/BwapS3h+fgjc+4umD6m6BRCaTfuCCnOzdaZSDGseNVa/AgtSvo15BWgUbIXtjZu8
SomkqjWZRwcL9mEzdoEmNhrAc21dGbG+amnI50fE6Sdvm2Ola7/oYJflW6U0lb2OJ4x91uFkReZ2
dGLX8c3YmtwVquba9COQ9jB84hLumzWRO7fuO4rTvHwtFYRZhfr3QMBMHB08zpSle7Ph58MVIYqF
qzChVrzDltiWaCeD7fYncCaR6WOCmRfIc4ZaT5JoT82Gh45a+iSCZv/UprX8Ak9EJjvbLnRrN/MM
9r0N4MrXshzajpVMWrWbNGQwQX1gX/KU8vH8rGMCxdrwgsTdJlWXjJAIqjiNN4ER5cMnz64a58BF
qzlvSMaT7vsAiuqfWmDJ5HMFUVh7dCU11xVu1NX0BPFJA/89jjM/1am8X0RW7rGiHCKB8TbZpK9W
I1DtWsKK2WStUsXbIQnVowSyqa7qNgJAHeAFD9p17MO/dpg0Ku84W2lC39TiQCluVBnPa7qGZaLU
SZ/A5X+4cxXyn3pyrU0pZ0ytHzSko7rnxNZCgqWbgemHTyl2tUM94mvOyf2grQhFVlAOyPlawKLB
Ly359LaRSDdJy+zBKNViizg9gUhR4ID6Tpw0O4lgeLdHK8g2bpV35/bzaaGQDi6KB0ACaPJ52qK6
2aDTnIU6I4MKIYXjpZ0p1L2ETk88DFUYWU7+KxxSCBw6Cg6+Xev2qqXI8kfrwvxG8/oMoUDzz6AJ
CGwOZCRt3EWnRDqD1ZuWkj7kLvALrvtp2lMyzEqqIEK8VeCPm4cxrWlawfz4kTgRJQHgK9DoNFgY
16vtZ0Vnggd/kZmTc1nID5weB2UYs8jTm/Ax7qzsoGdTci81RBaIYhnkn1QgL9k4ECvQjd9cH/qs
0G+AkQKlSWcS5T13qd5a8YG2JiiUvYP/6je9rYOtYhowP0yje4B8ecuu/myqHHxE9sCj4IsBVWvR
zcBHK5wKY0z3fVSVq6jvrWcLefynid/IEZhrUX1z5GOMbu343LI4OX+MPGuxzN59cHyXeiyDzcO4
Nr1sLwcQ7Zt0dOvki2G14wAD8x3G0Ia4+Y1gYlZuNBSYqo1kOFunQDFlVGv4QfbYjt6mTrvCOybK
oE67lOhkbi07SyLMwzAmvM9ctOyQO9dx37u+VcsGCY1jNskhR6AtA7zk/c//iRrFkOfATtLkTYZy
2piwWXPfjCRhHmYW972A5vtIVUaAqBHpgD8BjlgEeVt6N07NIn69/xL65zN7BLwLv+b0wM6vY9wR
huTNQJwwXUdo+O36eIp2mpjqb143Ghu0Sm/hXN9DxD9byLDAMZBDw76Mr8VZAiNkU09dPDjZW1rE
4hmJihQqvpob93VfTokfzOR8P4q6Svgmd+audkG9uLjEUckV0D0RrMJL5sauLL6g+UdRMEddnHiK
7MuyP5cEntarITFD5EXU+LCG27UjjRYenkQOxo+q1iEvhOATrkUx1hWF40SHyJuVyqs7VMmfijj/
O4fwU/hGBIZypWdRu5N91t9ACC379PxWZ5YeZwGpoOn2O37vnxNECmLJqYrGFz6SqiApRFoLEzNo
mD6GYbL36XSiYQcMVMNojfegssLsMPvP7JT8G3sjx4dRlOWhTTT9ozYx82/DORSQKKHZ1cy52Xzy
24DmGa03vJDyygdg2t5XXVqx6leFyO8tVvQWPO585xjRmO9gopHNf05HLExPdoXSDi9ZHMDSStso
ePR43yAzQBUt9sVgZB9UhXrfAaZnzigxwGhLV+A27XK9c4bhJaYG+tWx3fFbCovrqI1psuajN/+7
fjwX8fZ9PACF7DfNc5t7/3SOs9tVwz4OL+ZkwcMvZAkINxvfdOEoFRrhCilf4MnPPAbFDbT0paFB
OszdQRTFkK8+Hdoe0L4gRRxfkHeXd62rWLMslfW7FKrcpq1l3qtd6L7lhdm8XZ/0PKnTODFrfprY
EdOTmfE9i5FzDaS7ZGSu9fQL8gJVje0QtVUl1I0bMLELY9Gah26GoLwJxHJxd4ei8sbcHKeXtNXk
N21wm4dZCKtFIwLh3hst4gsnlsFA19J2QBdpqXdHJ69LAR2PLzh2YRHQkAZrGH62LQBjtUWpI61Q
U7u+mBfHhFbggZZy+O/iK+mbTvEG3p4vBI/fKGr1YuVK01O2ZVqbqCM1UjQ30uNLa2qh/gWs3UAM
yV6sqUblyEBimGmiuvki9PK5kKlxyMbx1/W5nd9jfBX/DDQf4X9iDgzMGRM8jS+E55nBn2A6XKPa
U7e58xZge3QHrdL6fX3QswUFKULmD2oSvsaMsDsd1Kqyyc1iZ3i16piHtxf1FFOC1LOqbVyC0kEz
CNLmjV18Z5r9+02gogWwbg792gyHWgIbZCUmLXMc8QYi2ED2bkLufDN4GdlDLJL8c1mhCH8f6ol+
V0W0PrbuVGnqfaHrrbcLI0NW+0k7Oraoj2E0OZ/NqpBbuOfTY9Xrq6qxVpnTQe8NbCdqV/lgj+pu
rIxU4SVvIfRN3dhDbAbDpOglNIPhrgnCql7ZkSxsPxQJeiygb4zPRhjR8sDksz50MWoYGLaP/bfE
i4zgD0WMcPpZJIP4U3aj+zjoHaR3bDAjCVNad9Mbi7Z8JfA046ECkwgoFxEU8NjpVpmic4IRsPZb
zVMB8k6YQObSm3EIdloNqQtYgUUDJaFu8YtmHmXvzOodlHYsylT1WGAT+bGzQ1ij9GLPsukm+PEz
E1AhIum4QfOmFb1nAq4o8Z8NCgXzFF4w6TqXdX/jYzzLuuYxgQLNLyawQEBTThchpPBe9WXZvfWF
1vZ+zEO7XSVIZBSUi6be3Dha2v3xMGd2V5Ur1afQ6/sByYzOxPBXm8oarBKeqfmNtVhGifl3WeDa
+YgI9QAPT3/XIGBXGEEv3pymy5/CqQ3uABaF03yhUVL48MLDUfW4RTGUg9y3uMyoEdiYfFKNMa3I
+BUErfvbDI0+XNMi6ZEScNw+v3H6lsGJ+QHjm6FAvAkRNNBP5yeNBoCCU7VvSk4ruPaK6gAcT91K
mfW/ayJi+ZChK9PfAO/PMe8kUACwmx/EjG6/mwKdDpsjYEi/zVReDZRO5U5vbOfZaF35XXMSxNNy
gj7hqnDKh2RKylub+v7wPh2egw1qkgoesGtniSmsA8QOqJ47r6gr0f6wBjcbvk9JOFprq7ad5k0a
uIC5eW9x5MrgzdUMxbobxwgNJN1s0p95aMTerjeJsjvaufLFHRNUW1JdanIzmR1esc3Ym8WaZoue
YIdRFzaP/Nat78ygGpSetwPUtWGHEXUM6BprVwRytFTr2/UgqG8ge6B6b+44Y9GnoKih9YRaslHM
Lkp3aclJAOTfVu2mDwMdo/ssVpqnYYi8/pmugveXZ5wr/vbJOJovI8Yc4ouF8AHjdvUIQdhX0X2v
n+xA9dw/HzzEnF9wWjYYWMB9JBCnWxurrVO5U+i9okSBLoWD/Mwrnnj5g9BjYW+wwihv6byeHWLs
eYEec5x4tvKqWFzlAAZKxCsohg5FXIF2SCLzuRmLjJ5naIezsg+dka9aqJXB9vpkL47Mt0p9gzKX
vuQAIwoyUa/uijduvZ4vhaqk2ujts1NoKurPI4YGWXAbxTgHgn/PrwXnA5w6UiXAvdHUXwQKJ5Vc
xNx+c0sESeJaatYREQzH21d4TzhbynJ9h0PphC1joqgPGJEo5apFBiXaYxplx3vPLamdql3c/Mzp
Tt9KrpbrQsHrnY5NcDEMfu3iTguiRC0NjOre2tSuTR9AjfiJKGRdboLRHH4O1hi8VOgAKOvr+7EM
1+/jQrqfmQ283pf0lKjuAK8MRXhQrECAxynRa6g790vcReXm+lBnlZL/HwtQOpcWBPSlX/PYa+AM
NEV5qwchHxrZiJ9dgLOeEuvaSmhVbGxyN/eslcRpPrnnbWDfN5YjvRv5+jKWzr9j5j8bOpQg7uzF
6U9NOviYJwdvYze4xt2Ed+K3TOYFvdQe1RtzBgOtirCd9Mc85qr84KXFXaUz/3ffIIir+mKrJ81N
hQMB9DAEqprAp0D0pyuD/pjQuoagSyfuxsqfT3gekcDNdUylZllODHVij4Lw1QHxp3ZvppZY93nf
f8ozuO9+bXA7q6E9lrAibbm7vuvzbE6+PGYLAlPTYT3CSF4WmGMgNMheNOmhCjN1p8pefSyzNgAQ
0CQWOK2+2zSJYT3jiFhvqI0XNzb7/IC/84RMUmweg4DwT6NrGo2BC/4zPYTd2D8oWunsLIDrm7Q1
lVvX5KV15mzPjyOyQNQeTseSDu2SQIuzwzCJYttFVv5dOmbvK7DLdhDvpu+UXnGsb7L01hv0PH7M
0vY2VMlZuQOuzunQbdUrtKG99OBONmj/2kte1KitNhXomP0kveoYKPRjru/t8s3ESaZ8C7rGwV5n
pk2eDjoMOW0bSXEcBS3YtCCYEAKONbQWVnGcpIMPxEq7RW+4MNP5YU+THD0HssxFlVPR0Jiq4zI/
gPmz9007Na+crIlsFicFnjyG/a2ZlPDjxwgxHY+FpVqD/+3io00aL5haYyoOIC32NPpCY9VTXdno
fYDa1fVlvfDJUJ5BsprS2ixcsDyyEx8rqrn5oQyC7kceDN5GM9GywT1Z3KPhrT8I6lLfccvSniBw
39rVy8MDOnpna1NHPt1VFj9ELsdmV9shHx6GtnYLHyoJVdy8LZ2v1QhfPtICuoURD9Z1hf+GfSNG
XtpkyhqIWqvQ7YDen/6GJh6oVgdpcQjgEh74J+Q6dZBObQYVZVMvGUN/UEr5wdrYfJ4RLSLJtbF/
54idjiry2Kt7EReHabTDO9sbVHuD1LXclULa4Woom2qlFh6MnYoH1vVNv/Qt8XR6N+ACorM81rxY
k5SPtTg4I3itVQ/cFqSJHP4GSE9lm3JCl/fGmT57SFOHpO/j8OlShJgZJafzjTog5k5sJEeh6GNL
abmGKRr3TbRpLARxQC1mAAlDTfk0dGQKOxJoa+/UsMpAGalJduONc54gzL8HdjTPRkRRYCOf/h7d
ijDjbaL4OAahAdSx7LtgF/OpEFtMASIz4h00bLxUxM5GHZpErGtcddtVTDXMvbEhZ58BURRN9TlR
0ed+ymJxRjUO3E43QvLEpPk9gmh4jHpcX3dtMqCV0kgVj5QCGJS1am09Se4LB2zI9UNx8TdQDVZ5
9GDssdwgY8QpnaZ9fKylNa17eB53ioizn2na/ezVyXmLjRwF1CKIplVYpdGN+H72FbIEdLS4tvkm
6IAu7rOyF31poXR4LNTQ2fC9VAm94aBed03jfddo2T8ioRbfSEnPShuQuuglzTkDErG0JRcBqMSC
dJJJrRzQ4EvXJc706ioWPOMy3YvfcnNwkDmuxhkQ0zyaQA7umjHFPTRU++eeg3mjlnxpE2iPz6V6
fhE3zumpHHiQwKRxwqMxIBXiRwWkimEsJxWlkUT1jXx0HsMgre/K0S3XfLfTjVNwllawHnNvYm4T
8T5cPr41a6bh2hOSwHYcvoLi8Q6zOtdj5pjZm62YNmo+cZX9Hqa0P1w/gGdRiaExp7X5LHkC0eU8
nTvoXaygLU6ANsjyDjUkyU5UFJOqeNxbnXB318e7cOJ4jtKzoibq0vief88/pV9jirUOhEd8JMPq
X1o1a3iK6erKji11PVmB+TkKOQ3XB70wSc62CQSR1yG1jXn9/xk0dVMUrXs9OXqI/j7D/CasVJqN
tLnEslq5xc66NEcskJAEYG25ZuY//2e4kaeBDasspVkdumiLKtNKp+oALzRCZ9MOQQQbeubdCK4W
/9aTPBymJHf53GnHFO3sVldEDyt9cNNjYeDvphYR0mrtpMKdSam3XF/QSzP0nDkRBcGgkSGeztBs
JSEV1sChc7BYHyhWvwhtRAp8Shwwd1bKo1aNvlwf9MJXouvoatAbQI2AJvjpoFNkK4ba5cpBaRVP
+KGXpEejL5x1mFndmmzd6FYF2M8HJ7GdG1/ohZuUXJQqrA1YhOL0sqGHwIOqJ5YdHMISwz5fh3JT
w3uq9QiZZy0AgWrjnpghvY5SblA0K4GJKGVY+Nd+2mT97vpanG02JXJ68rxv2YQ5Qz9di4jEcRTg
/g+Igav39miB+oxlp7rrrAF4cGO7z76feTTOFQ+Q+VwvPSRqXQ9T2arRwVVibxN0ubqrgnTfFqjF
IMY9ei/XZ3drvMXNHOjV0AzQJg9tmMZ/JyeQke9UXZ+j52v/irOw0f+HGaKZxksSfAyZyeJsYVIk
0O0xo0NciZ+h0sJNapz0VQJXY4JF/O3jE5x7exZ4MMr7y04bTeEkodyYHNRGxl9Bg+b73AnrrRLQ
NV+RELrJ/fURzw8Mz0eNwthsKorn7CLOx3bYU4YTycFWW+wmvE4Dk6hS+uhErt5azbPwAFuchyPL
CZdXU5c1QBdZR42aa3JwE2KdAtQ/2Bed04j1UOfjtHadwLjXIsDW2+uzPD84DDw336lJECqW4ija
qKeWtK34EA2gylaj8DJlrZhxqm3A5Ms3aGbw+66PeRaW5snSTsRonQ8EuO7ppwiFAQXRoE0PTdOU
b0EMOQbosOd9cpTBfQ2mbPwTGHWOYUEWpbfsp84zaqpcdGwptMI/IndY7GvZxLGppEZ6ILkJfuS1
i5R2HhnhTskD6xd6gDHiGtWgQ+eOeLvLUQ4bSATVh+MRP8NGtHtO7MFLLBLJAFfKHGZWcqAxNXWb
OrHScKOm/UiTTnFer6/4Wb42z5l8dc4g0RlbHi/I1qP0hJLCdlHRHvaKQf6qR+q2LvflNvYoGfhA
9sSPogjBvMPaSA/Xf8GFc8bb+T1hn/VMlwXGPI4mN52oOaFE0OpfxCSiXRrSGlrhjBBu1SnLtI8m
qXM5kyuIxjjf1VnbTaOpMSiGlR6mqq3lugo96te2K8oXBYLaHZRa7zdkm6bdJa0RNtwGQXQDx3Th
s6aZTS0RqBAqsss0NcNVQrGwRjgA03QVX2hO9tTVSvdbpazsbWhG9O4Rjml546uea/cnmQ1Td4nJ
3L0ACeminH5h0D1J4OogO+RmkshNUnT6eAd+Mr+xqxfmR8uVlwnlCPQXlufKbkHY53lYHLxYGt+s
xoUJCEd9JeEOvbIc4fMAA/nGzXP+GAJZxznm+YedDqWnxWVXaQMGPkGSH7DoHcKfaWCKbId0aEsB
SjHCF1LJ2lyrXOvtL7U10V/Q0HerYeZ27T0K6820Uao+ufUounBhIJgDa4J+KG+jZbaFPLgWogqW
HzSjiqKNgF3k0xZxuwfkv+vhRoZ+YTQEgdGyZvkhSSybrqUJ1KEV7CiMtrb6AvAcVUtqnk76x4LR
F9+I2ZeG4/FPJgMaHDbkImbTE6tLtQZRB8Wtg01u8MZaUe+S/yl4lH2/HiwuHF/Wj7MLjgfRh6Uz
lSZb3GPwoICIYRnTLgpwEtoHSZG+XR/n4qSM2UQNVQiytMVBQrqhTAgN5WEUqfiuedCckKWnS15q
3Y0IfOHOQ0yB+g1OzwifLQ8HCqNo+CA/cbDdqcVASqu6Byhi2l02Ye5USFt7ReE62WaT0d6QlbsQ
erlnkM/l4Up/Z9nPKgCpG5ExFge1yjEzMO2a858Gzk5CaH1pm+SWffaFqEC0m08J2S/N+UWqPYyA
Q43MKQ+OGupfvdDO1pJXGDpkWfoUBaIKN/SjgHJe381L80TDD6wJz3si0rzb/zwitaZq4tGoxAFF
hWqFQ0K8EUZaro1RAtJHXXr3wfHYT7DoOu0FcNr8n9PxshH2UjVm2sGkNfyAOYAE3GLSeYfnCzFV
whS91S88O7CMMn/rlKAo2iBmdTqkYrqU2XGgOIQoqW6jbJTPadTgRJAPEjD19fmdZ0o0BGnagIpE
mx6JwMUtkhlNCcxb0w+JNsoXp6j6z24Pj22b50CQkAwUVnXXaRps2UzJMMSqnHvQArdksc6O09yX
JBRQASN/IHU7nbRB2xG5BM04YG6m3kE/HY7YHkE6cLsC80Frh1lZcsvO8QyBTK5ElQfaBe3QWSxs
Mfki68sxTE39gI9UdkyiDsFANGI/t6PUYVYNQ/VLHQzc6NRmOhaiTtZD6GBVhj0iPtsVWgVjHQ1/
r2/J2RHnR1GUoUWLMSGVksWPKtNUqmprGQelyOJfnYyzAFeL3tPhHwdhflfHNeCP62OenznGRPMO
PSnQZSgbnS5/w2M9KQfbOIjCdX4mWPN9qlBbgD8W6ZvrQ53F/Xl6M28AuP4srDT/lH++YIiK03yB
modu6M1mhdxKka3rXrmlPnbpRM21W0IiyaG5rKaGbqua1RhaGKNl4pG2vvkj7HALkaEm/1jYfmR+
axi3roBLm4fUKFgoAA04CS8W0lbGoUz5RYemVVPbb60O7mEs0WWhv+58G1oPaZ/rC3pp72YlObIz
Yv8ZDLduKtoYYW0coCGYj0romNUu6wf0McrOvaVDeb57dEyYGFkCwYnRTnevxFNXydPEONSxoSuf
HJQyjE1TS9X+fX1WZ3cprybAGewgrRpEPRdfAcxUADOThVmxoSJQbDbze9xLA/VrRCzbFi4K5+ve
gOWBhK2T3Tik54eH0YmLiPbPmdDSP5iqoSii1rYOItbQh1cEcl99Vd2hIVSvQyiYiu/ZY7W9Pufz
w3M6qn66uFlaxVmmK4yqjt1LhOLLfQkfCl6Gbv2XwJO+cbldWmOyWMItabqHRt/peDUqBz3uhfYB
zfZsk7l6tKGUGPuVHconhEmqVRIg2IwFTPs/zJS5UhxAsZXLbj5m/wSBpAvx02kn+4B+FQ6cmanG
q6iYZL0pPcTdojHEDefjizt3tqjVkd6eldi7wcFmsc7sQ5Wl5h0stGBjtlhZroEU2uBjU7v6dX3E
S4eIJqNKRkh3j+/mdJLKCEQxxaLr0AjbPXb1oOfbIcZ+Z5WEOuRpLS9p6jYSpeFbPKDLQzMsqEmN
8z//+T/rOzCjykLl6gAaP8IsKajxLqzpHta1Ju9xaGLlwejfcpudo9vJkxSCA+WWudiExjH226fD
puPoFgnGikckPdQ7C6mfAZhb+delpdb4WQYTGKiws0asJESRzf7oeQZESB16pvO5kDuXs267RoV4
rIhjG4c6gkyyOWqx1m74e8FKoOr9ptWj8eDkdXRj5LP1nvkPDphcWhss+BK6YJSDJRHiq45JmBQo
NGjmpuq7cmf0cYwGiwj3cZ7VNy7tC6sNsglsEFKMQG2X7YZKCBfSnayPUQ1npy7D6hFJwHqH/JO7
wc1J22BqLzbYglZfzb5RbnzD56kj3fO5OzjbKJvztp/utihCyytQOjvaKHC0KD4o3l8bVO70rBrj
ZO4ckiVsU21LkaQucVHcKfid2/cpbqM34vXZHchPYcfhMc0QAmupciqG1GQDUnmEMYXxaTgZmE2O
8c9E660bFSf97Aqcx6K5AKyMuh6wxdNph3WCVJk06yM0S+GtQtLal7F3Wm2D6Z18rMdWCTckswFa
S0lUYN40685VmPxQfopiqJHmoCQSp8GM0j2xD2oJzkkhzrWJ4nw2IksJtsgq2ohJi6SZVl5bTrGP
PmuLnhbMfWcVlen0kkkoox+MWEyNkgu3LRij2R/7dGpThgBFgznAUUc2dT2VswGb7dXrGPO2+6YV
n8jrxA0q7Nmlx5guzE1kZ/iIiB2nYwKJBIjphM0Rt1GHuc526gO9pGlCDk91xcdrw/OAM1J/5iyA
KV8EKbBFXh1YXXNEq8U8CknzkeCvbENHVfYUDAG7dG2VbLRkKvJV5Bot6iLYJX94qZkxbdC5GeDR
aT6ddoeERzmooj2Ca4qe+aXf2ywOd5055Bu1rfW7oNFvgbnO7nsEyy1AHcRnpK2tJc5nCBO4Y4PZ
HrMKpe5VyTcNhsRCYKYdVXPfO7m7M3Sc/XxqTt+uz/ed5nZ6N8zVHt5a/IV9mbXcZ11IKOdddqQ6
Hb31qZrfuUPdOquqCAvowpUct9gIo4nV5FH/OGhe/SNqEK9SarS/7luptfDmOqX806P0/pzgV7Vt
kXG5Q8I49A3xOSq3qqJ7dwm8vl3cAvW+kUGcx1tmwIMF8DghnqB3umXpqHY1jirZ0UrH5HsDN+ux
QcpN901kMjZKpmVrraWxACc48qvJ0O+vL+GFLwXmCz0VShIAyZesD68JZBmqZX4UrhF9rlBV+xQp
WKhiVoiGUSicGzWlpZs7aEPks4HNsmHIDOvLLWuzNMOsXiuONNHrR6k76R12GB1Kl9PU4RZnls+e
F0avle7krR90o6qsCmSbvqTQVj9lCC+9jFM9tOjEmdCNJ6c6UKqf1mDvvXVm2c0awKLyhR5m2vql
zNp0NVhTcFcbev5iwBBbOeOEHmlucL/FeWU+pmnES+r6supzmrs4mXP7j+cvbGR6ZItPcVA8ZFuF
nh89cMj41WAxi4WAXZeF31iy/wFWykN3P0VQhz6dEW4w0U7F/czhN7bYtrjNKu9E/EtOQvnmTZFZ
byGmmZY/CGoeM1BmjP2Mz2wPXAfdKEeP7CehZ4Wyuj6TpePJ+4axTdRRZrwMnc3TE1rR46lLLMFJ
e+K63ph6gkijQOxkpVM0vhsdrxzXkMetT/Qykvl+0Zx75GuD1xBL8C+yN/ufhkrzbI1DdYboaT7Z
W11VshUqLv9d/7GLr2kWWDZBJ2PKBacNyMviCQAEHHBpZQZ7QBPVlsa9tqZaUKKAakDRkpWz7lDc
2qFMghhs18Sb68MvPqb34al1QEPGigTm82KpkiCTgP49FDuNtNiVBVY4qZZT8XDdiFw9+qBIAVVS
mtp8t8gHUdgjRzzdGjEFTl0oU7YfkRmywXD1uv0V82VXnYWTHfk7RykZ1mGW3KQ+L5LT96Fn7hbX
LH1IHlzLocc0KJswQ9U/Vz8ha5HHKwMIxpuC8FiyKszuv1CNxhsLvMSGvA/Ls4fHHUhFDWT46bB5
4No0Xkd6+Ko6Gr7Rp+XOHYvka1T2BRpQMBl3du1w2KxGdz+leQdPTtBy+G3XqG1f3+6Lv4YPA2gI
6GJbXdarLR1jqRkjvm+kEmGFMuTBpmsz49VUEAL38R7UZ40tbzrQn02I6b2QyQp36Sl5ptTd3Iit
i6v4fXFokFMhovBKKrI4frbo207N1Xzf5P3f2JbdZipqVLjKwKBqRIvJd3S0OdVIRy7r+lLM4eyf
cDcPDSF95k5SgZuz2NN9yfD3U2tE6/ZKRGnXjrRy9IkOv0xul7frQ71L0S/HokmAQga1ZaDdi2ki
S1W0XZuW+A5E+b1hZNDui0zGX2DIleWrHOrye6g6SrSFsAq6dSUaLfymNBSAH0wKEvoaCGBp+QCU
q7+93TlvrRGl2lZF5WJ8uf5jL60LyS+Fd/Ij7tg5YP3zZs6qqeniVIp9P2rjq6zCQzLW7ZMR2MGN
OH1xJFJeUgiXt9sy5UXxuHKVIhT7UFH17WSHDoK4POI2uQj7dHt9WhdOGiGHWfHhQwBaopQ8CJpD
YGhijwk9gGLE7frhHqeP8FOv1Boq2p2RvyBHYCJTMuVuf+OgX5grhgwU9ilou/Z5YV9NJgppqdg3
VZ48t1Fuf5aT7L9ram/cfXSmDKSR33KDAYRYAgyVsu5MORbdnkwe/eMGZ1GlUKx70onsSVHs6Iky
/lurh7dKzYsXIZhNYKJ8VB4MGJrDSxJbVXSqEyAairSwGz/mLefZn5/sN5byLI5T34XJR92McDqr
SZwe0MaN7VhX63Y/OZm2GRpFR/+9nnaqMiqrpq7l3RBWx+trenZLz6xfOmAudDiM3JYdEptHtSNs
S+xrHWD4ym2yalOizPqqDjg9ImtWOp9LUVuoSAchsmFpnTV/rv+EC9MGfgaTi1fibIm2uEckMpuR
DsfnntaLg0R2L7C016fpIXF7DFxKSlF+1hbdjdN0vqk2hSQHNopGHnxGTFCLNLF6tMD2Je72ka91
SvrFaBCZvz6784uJs0PCRp2ZgvNMLDrdVSUWQKMw9t5HHqY1bz3UBGS+AK+Uh3rytMEf4yRGpduL
NeU+dfWi2faol4W+62ZF2dyJFjffr9d/1PmuzxZTMxodOLKH2sDpb6rBLnZ6r3T7rKWCR62ywlrc
TId7okxh+IE3pH+DJOg3ONmIe6PBfOT6DzhffH7ADG2Z6aGes3yjKy2avK2V9XtNDY0/xqgYra9k
5vThL4pSMEC8uXQ0g73nJPHfkG/39SiF0+07xC+/Z0Z2oJjjbgBaikfYc/3dLO56MxOZD+zJpUjH
FWA5OQjYFioQix2PRYMcrK0P+5FT+xl7PyFWbIba+lo1a1KCs+xfY6cxkCVsBpsEUQuqbYEZ2bhG
jIPS5sBxjT9ZsRIBIOS9wksjG6yVYfUJqV0qpbPONWiWKzRR0WaEyR3gT4Cjt0naJfEHdZwaolya
AJYa8kZ7aDS1CLDgHNwu96MpyJ5hw0biJXWB7NEPGAFrO13TvoaeXfCvQoVMvCAqXKOnSonTfDXt
Ummf+aDcuyIeU+2HhvOD93fqNMmjTjHgDbVx19uPM9FM86lu1bbfadTieU1GkGFR42w4ZErZHNHi
EIdAtJ7YV1Zp/ISpIiFp5kU16j7xQSvWaAXY1kpUWBXS122znRhEUxzJOZW/BSrW3t3stYlcJstS
+jAhkVfs8uG/qBy8R7PAQs3n7DUuGuvO5O06EETuKrS07tEbYr32cSip38xkTF/Tjio+HuaBhyVB
J4FUB8hUDrsSa99XBRYX64W9gulPCOZjFIPXVHSc9CHQQZyZyfA3TeKoogRN6QNtS0wB7k18pn5m
0urR+K8dQ3lC2rt7SVCMrb7T5+0+B9iqB2tekEL3O2cKp2cBG6DyDb12+s86lBDFp8ITvwRI06Wr
0A6ydGNWonLvtarB37JKclzwZNxHmLVYcV7/xyL9H2fn2ds47rX9TyRAvbyVS4qTyUwmM/bMG2Gr
eq/Up79/zB/Pg1g2LGSBxWJ3dgGaFHnIc85VkB6u6WoVmz5xKexhvuD+DrKsL1deN8sslOuQqCHR
6Lw3YA1aizrJjESvzduyeXSNUf0ZuVja+3GASqqf5CDIdCTsxUZJcrN7BkEy6cEGhR25wapefcks
L8S6JOj6CYNSqrD7vGP2D0k0o8Lj26QwCEp7RjWvBWL57l0cS/lrIQzTEgNHubheUzcOqWDE7aOD
oNjWxn528HM9KRHR73sQrM70ikxfiVNWk39psc2Ek6Rrj13auL/B/81rELiLlxPL6Llc9VxAEGC8
xb03IIaTd7rdoEyPE3wSmMhQCmVEtyrUxMplt6zly28G8YyLTlrQgTtYJAUwiBNe10X7yPHmQ3H/
TCOKj6An6bAPX3MN2fnGJUl2sjJ/jaY62gcZYKiVvXNlzkhCAMYg8JOjLFNVj0SxH4IWW8FW2Hc4
QAzPedPGu8wotZWhLgoANC8YyaFvwjsc6sR57NdBQvPkGM3HvNHrb1la4HkwhILIkJVRrW2GKqpO
t2+1i5cMVBTyChYZcDv1gOV1UxVON9Z6/WhqkfWtTPLyATi48qyX+fyPooRI5wPKXdvXMsc629e2
KT3+JEpWYtyXqLRkKPTC64R5wJGH0i4i8PZvKEUDWrg2DD884dtwb8VW22x43Io/xwR9ma2YOyWW
3ibqyp17se42wmQOmHtgfyQFS2L8nHUtryrHOrR0aR5mEpZ9l5nKVtN7ZaNPwxrqXh7bxfQp9lP4
psZEbW9Z3ZsHG5BCE5mHZrCsHffB+FeS6Y22n3F1LOkwtMm3MEJ16rnIUwScPvnJwTay6hwS+ZqE
f3S+y0zRRpOGq84hsDjEPUJqiA0046GxLMTXkdjNv5peqaj728NeWWRXakCim0OSjwDI+bBWPRnu
0Lv6AWcMb5Nrbtz8zHgo/pVFYaH+TGz0DG+PePFklPIWAPPgNciW5BLOKSIMdRUv0A5OLPSfbmUV
e23W9DtURoy/sLH0MPDB9gdhZ1O/MyntVSsw7CvfGe4VTWeYm8TvJfcnHFtwU7qhHRqoB6d86o3v
SgPPAXc+5T7NJ/Uhs8P6uVIlm/n23C+iFgAyvi/ao9BkqLEtzrXedzl/6GmHVHSi9bFInd/0xkMI
PETRdaX/eBmqGQ04E4oHjAfQdPF8pCE5lnDTtQOHVUrzKog6wEXX/Yg37rYgrt1DBCv+qdHF/469
pj4+TPqUfHq5z3/FYs7mAJIeCQ/tUDdBeLRKm5BZObOBR00wzb+QJTY3VR6GDYy0IixX7qtrK47c
A6h3pOtADy/WQORI7xcTKz71AR0k5P2xnNFBDtLGcOKVz3u5s5DGBCoIvF8mwUsUdpjbuWrXtn6I
1DE1Dr3q4mBS5uEDdod2jMGE2f0VKOkcP2dB2Rcr3/vyKFOjs3QgOnxsWrLy4H3IUYwkEiU+pPZB
mQNcoUKk0sVW9LF4cSon3tK4sFbkAK6OKHErMAskuWIRPFxr7L2SWunBKPJql2GA3vqqWmjfKq+x
d4Oi65//muT3lJi4kaUMubw3P0zR7BFVQF/WOdQa/E9jHo18l4NeVjFM6uqVwa58TQjlcBl44lG0
Waqd24pq4Xbv6IcUVuPLZKT2d1To50d9mGs/VYsROUIrjbdlFTgrqd/FrpXNJXC9vGvwKLwo4IwD
QvdNPqNVVoZmu1fTSeVlnM5VCU8TBcOVfXvxHal0s2MJCIjrgtRYFF9VPKh42qg1M00raaMUPyAM
lB5ioOIPGepHn11ZcI2EQZq8MMZp5i/Gs5sEvTtsyA6WlSj7quZkVl7cbSJ6mTutTLVjqkTxDy0b
jG+fDMCMzEvCgCkhPZvNxQbyBsUaLF00hy7p9G+qPRsvKTDFTYLNReXfHuviEcdYoIssIi9IIzDa
55s1yonsXmw2h97EN8kKu/Sx4TbHUWcAtKCRC/p6Uq9Vca98S3D27B8KxuCMjMWoYQwFpwgn/dDm
nRVu2jFW3pra8r4P2CvsEHbqVzbP5TUDmga9F3olhAI48IsQO0exaysAdg5KYGaveEIEzV+2mjga
W9YuKPP5dmwmPwNLqv3k4I4eEAgKIo+6VFyuKh5eHh2DFAh5ErIUWu/LX4PnFEcrcsWh0Utnr+bS
CTUUf/FsW4u3lwU5CM00ZKglE3clGP38A5dd3keNo82HkBpC/qDPNsn5oAb1nT4WVHZRPnfH7WQg
DVEjWdO8qTPPGUxkSlMIoEdJlfy4veUuQha/CHUQWKpS+xJO4/kvqswMHDaWXYdq6kI0hmytzTZB
TIp0wCEMCUF0ut14E0ZF3N0VZN7u2+0fcLnnCZRELdqWoGYuMNsid0VIs2w6mDh0AJYHErOhi5HZ
93Md6+Y+xmV6/A01zFgtJiyyci49CHI02MnU3rt3xvncCVidRb4QvvRI0s6HzOETOIe0bwHq+wpu
jcjD5GMZpn9MfZH2uzCcywQJvyz1vmsJ8ufetrKsDkMLpuZoKxF9uVn4JFKfQspTgstAF3NxO09y
CFRkx5ewE57ZPk2FQuIIzqtrnXu3VFBZVI08MinNT6Gt7eaAAm/mz7VTlw9KF3Xg5ogZ89rxXWwZ
VostwwOJiMGj4QKJGcyFh+aXh0knhTzhj5Sw2/sIOEezbWwUCAdhiWdLw9N1Xw1Czz+ZdMrxKW6+
Z/E8xy+k11q6qRrroj/VrlHd5XwGm8sAnPFfQ+GEd3o1TNneE1ma5n6mjUX1gHSXKhBwDqYNwjdB
thLP5Bn5kAa+/yCyE+QBuA51jvX5PiqyVAkiJTGeMszo7juILsKP8Blbux7kBz8fB2oSnRIMAYgi
F5du1nnCbjOwOE6m4GyII96U+kg/OM4mK/Cw3g15UdqbIp673AfdAg6rnlpwkrdP7CJeMl1+huxd
UHG4Yobe08iujVJxn1ILuys/V/jRflMjhgAxGGblynCX243h6F0Av6TFCE30fHW9zIKJOtnuU2/q
095NhVY+mEqAaWwZpZs6i6eto2j2Vm0RX1r5stfGhnZLf5NiDmps8ur88HqM+zqvpiFznxQyfeSI
KF3RhwpG/QHIc6jcJ+R9nh/FovgOqxMNp9srvYiNcqXBFaC4ThuBR92ybQwXLBkECemT0iI5Z8Ix
2RKxrP2s4FrQCKHct1G89hy4MmdINEig0+fkalgqJWgEfCtVO++JdDypt5mR4MZJI0lsbTNODmE7
YoYE/vub0YyavnK4r82YbBenGpCUVCYv3iID2loUm544ptXOGbzsXiSB8Wyr2rEtomFHBd3d317l
dwbS2bmCVqnT+eQRIeU6l9xUXIHCaZ6FeFbT0Ei2IjFb90+ghNpbaZkIc4fW4EkRvmGw3wo1FeFp
aio6lPRh4q+5m1nf8WvNsleQa+a0yaxQWI4vJqcIj53dB03lz+qs9RtPrcQdhinzGnNxeSJlZ5qI
IMVv3ul9MkB92KbN4Cql22nGE8Z65U54iZZsDK/xnns1FsrKeVx+IgoxtFpIbyBAsVjLpqKq57Ne
UBI7hLg/7rQ2wZ5dK8dHOxlm7JQT7bUfrLUyyEXoY2K8mIB6mLjpAGs5n+EUzVllKmDbeifRQl+v
tNZ5o3er9erGSRDGeety0GU0pYKJZlc2RsjabVrJwlrBFC+PB5OWNGbZV2XHcEDPf0npTTgjUud/
FtgQ4trtKfO8rUptHOy9oojxrqqdsb0XBR5nv1Eb9jC0u71f3xvjH/erJJ4hgM2rjUxBEkDOfwIC
JwW20LX65KEtGm75yFWI5CpgZz/pa0fZBuGcHhKhquEDdVvtRzNC96Pba7Rw1sYSdzhjgwz/mHxp
AkJATf+rdOYN8mteEKDTH0/9fRHUevGCsZs9bRjQbt+qMIrsXaYZePBSP4qMb3kwztbdNA3Tyaq0
fnpwgl5VN0nb9MNdaOXlsAvNyIg2na6GLy1P/GgPcrrjDzIPbQzXmEGao7U26GpNgy53t5gIFp1P
/qCYuNCilsjPaae3ioyzq3waimm6VcDjY9w5ADhud+Y4Zto3QNTTQxN64fSiGa2O7CmUZXM74uXo
/ErGeX5TI5BqvhblMHRuf4+LAwEnjzj9nkJRjXUWlwRuoU6EVGv0hDi2qu0tfahfwtpQvrTYKG6t
PK/Lex6Ta1XRRdrG6SNWyS1oQiODyS836odDb8zhmLdW5T25Rj1vSiVtH9pCwuoLMdnfUgwTP9lB
YUQefFQuZACW8ieLrV94KIugbOU99YXlbgP0pb/1nTVueXFiTnx7US9evwyGhjc2OUwOAcllmEkn
2mNtU0XP4Nxm7T61YtBrgLZVw59pbQpqcmrpbutEdNId08Fl2+mEmm5jK4oO8hRnKyf/csH5RSCd
aCPLNVhSgNrApf0Neey5cBvrT4G1/Q9SdFrtrXT40jpnrb1wEdblEhD24GrTNIT6ef6Fee1NMUTC
8Lm0jO6gM+yelmb8aI+TtXLvXgyFRBtkMviIUmyXbOV8qD4aAvIsW39qwDB+6fV4+qLUTYyDKpSX
2192GcpRL6MUR9+ANJhm3PK1PIgm7AE02YfMi2tl17W1txu6wLJ9YXO8faXqvAekd1FRNqPpl1cI
5+vtXyDX7Sx+8qSSisJUXDk69pIfMY1NX9VN1j+rkWOX2wyh/ewprEUu/rg90Lua43IkFNs8dPdk
TdBafME6hPmXYlNPOgS6fdPOhvM0jTh8bKs8ML6KEvEavxZaFZHEIf+xCUc9V/bcu9TAfejZtvKm
9SC+nzFT0sgtsn7Ex9EsMQh3E4sePWaytvezI1/HUwtAy88g9IzBWXmIXmx9VgwFVxTdKPqBbF7M
Q2uantIszE2qI91j3zraCzpH2mOAAOq/faOsYXSujMflJskrRBqaqIvtqA2t1mg4pjz3w1xuMjPI
/+Cm0oWfGvnXvCrtlRB+sf2pREN7kJAkeOM8fM+3f6sk1sBztHt2Z0Qw29gOuGvsdP6DVLR/u70p
Lq4LORbXBYg+zjad0/OxwMF4CXJj3bNaN/qzlkzK3nOT4KCFtb5ve2v6V48msfIBLwalHQ0NAagP
YZsxF0nU6ITuiAMzKpPOLFlf6AXa+pjeaX0Fvg6Ij7MZ0jL9fXuqFwdNjsqrDXUUSks0p8+nGohS
x++7U58rbQZRqFix+AXKMHq4PczF1wM5xZuI3SJNjAjQ58NU9MhMvDG0Z6dxcbDVCzM/8H61v+mj
o+1uj3WxMxlLbkhOM7Oihnc+FtS7SY0xJn6eYrN45Azoe/xg5kcrRqkJT6Ci+nl7wGuTkzVDrEJA
kZGYnQ9YqTF1sGTAFxsJLtVn96IsPwO0ekB+ZVzbJ+/44LOIRUrPTcAVzwKBiFycdEi2kACFlX6Z
g9B0t0lDeXg7eUlPu1eD7zvXteGhFm01P8vKTk8AgFA1DhGssPzSwygE1WAPg5Jw6l4NkErVJreh
VKnQz0efOpuj/MaIwGmhwmAB9Vc75WxF0TjZ8JuHW5AX+6yv8Gcesj7/Oaaj+9pMBm9ENRfg/bHi
jqsjoFgFV4nb6/yuNXU+c92SGH7JG2G1lw/7ALUN8Ayh9mynttp65BCNO+NRRbomdqERufHBworo
hVpbiDdmGJpfE6PCgj4xefvTIW3z/hEidqU/pPHkUmpKLGfy8zxtoaGjDeZhhqHr6c9yRC+u2DV0
0cenPEOrot0IpIYb2NSxXvavZcvy/eIlrMXboO0mZSXaLYLBO5WH5wsvCg4NEU8/31ID2mEolDbV
0c405STKfPiCbCru7wCRdlHQpveVFeQr67ss+v9vVGIAFU1YXzQ8z0ed9BQlwMgqj7RssoeJB/L9
gHP1QeoEPKlGMf9MKYTiQ6Zaj1OY5ZtYYKh9+yNfmbm8VKCrgDoic1rE3m7K1VKFAnlsQNT5yFKi
jzi62S+jr6YvhiG6LddRsNLzlA/xDxtLTpxkmb8o21HfXgImNDMjqa2N9jiUdrMb6WFDgSrFQxTp
PyLRzw8WBpl+kYthJejL0HA+MANCh4QLBVmGeZ+vuIcndq+15XhkcceHrjXCB6KXspsq9Y+8ctuV
MHw5T1mdk10UnUaKt+yjgH0nKhXTcPRG4K2ODdOlFu60LZ3I2IZGlnxrMTz+Nnr9WplumSywxLxN
GJzjS4WAsuT5TCECaNkUd+JYBd7w2OMgTk3Q9GjSZdoPNVDTfZWlOcybmmdmorhi20KSup8UfS1v
WYTr//0SHklIQVCNoep//kuiaa7zcuymYzAJ/Z+OB8e9ZTTJsa1ra+XzLl+X72NJVQKSTmRGeUqc
j5UOsWJnViuO3jB55OTxPMN1HFBF3KSz40Z+VoFypGlWxJ4fW9X8Zz9omEp0Aw2Oh6j0oh+8srx8
0wdJ/WJU6C5u42oylMc0H/PfloWmop/oWmH6fNIu3Ix9YP24fSKvrReqPXToZWEbUPz5HFxX1BQE
rOnImtLZExWYE2xZRXWHKlaz8h65PBCOFMEn8ZCNHwq754NFQ13OHTTNo+PEAWIvTZDu5nzGw3Jw
Oqxyat0d1wgc8pCdH0LSHC4UnijvKITFIbTCIQMT2mvHHDfBjW4ow5ZUMRS+KlT3EDWRdlfUaGZ2
qT6H1EXSaSXbuTJpgBZUsOUKI1a3uNEzZOts1G3140hysUt0u3zKc6H6Y6Xa/8ZxObze/qKXMZb2
JnkCqi980AsGkh409RyhHXJUOjfY2U6ab1oG3dla4+2VsAq3boTc++1Br07yHR0A8M+mYXD+ZUkV
EEoGAnGsIKfeBYWWPeR93n2x5q7aFWynlbN3uW0BQMiWJTsXM4GLi6TzlGyGsHsM6TOdYB11rW+E
vfZNTIOlfS5j5pyzYWWLVG5biW9cTG6ejaZIW+PoFI0WwcrwKIWNSA00PnGfOnnZkUaG5pjUO6wN
nK95rDif9ojxqEbwOkJSEZwAp+j8R9CrrFANMuwjuA8t9k1U3O8EcMyNFZaq8Ps2R8LBWpVwuLhU
GNaFU0V5XgqCLFOIXEHi1IIjcixmeAY2eTEdUEwSt0miWEcH8auD0+rizsV38f6Te8qTo1JaB+XI
c3iZM3GiFSUyZuuIGnXyG3O75NETgfPNrPRiN8bYEf2H8UDvoM9HhZ16wfkKu2JyBZe4dTQTsyBs
O7R/wHsk8Rd3KKO7BjvVlRleHFVmyKOEBzn1Q5CNi+cQcjrQPzirx0lRxh9FVcJHxStgr2gNjZ+o
GH40wNDWqORXRkXlQPIgcSWh+iLP8ofCZZrPYwYMWDmK2PnhRWGwKTWt3+YywZdmQ//kateuQZUv
DiwhmLyNrjWuE8Rj+d8/DEqZPsO2UFeO8CHyP6rO5h406urHMDjOj9vf8XLLyqGokcqSHYFwEYvc
VDXJmkblGNixeqjGqLozpsg8NQYOUqNpktx0A0kcUn9ruP6rQ9MaBukmVXuWJP1yqHptiqPwZKA9
KF6zuDVfPSvHSzaDhFMjKKNYe83LobwUI8yflUB1EYVlFfwdN0qwkrfN+SKLOpG82iY6mUlV/usW
on+cJqf+BulVtXh8uWu+JlcHBK8KiVCWwJcKk+bkKaNX6dFpisI88gcd9Q/YOr8Qsyx8Rc2slQNz
ZRdJKUtGooAMm2PxWsm6xsjn0PCOoorDlncTj4mN0uP+5ucmIWhlPa8Nhz0J+pHvoMJloXKwsW0U
hhPQ+jTSnVXTv/RVPVDv9WbM6s9eoZglUmujvsfpvEQxZJWLR2cw09xEf1i776fB3HcdIqIbC+0T
a2u3Vf1w+6RcmR9DkhjxFJM4WP18v1SpXfGAjcNTZfVw5o1oUL43WTlNIJDqv2+PdWWroEIJXQHP
OmpRS/pHRMPbcJBDODWpV21pIqYvIM3Su050yR6M9T//YTjWkbKpScK57JUokPstQdg+1f2coAyZ
dOajnjTdPtSsWYEHBwfmv4wo7WSBZlAnWhw+hBP7Rkuy6JTpZdptmjCPh8c2KRx928xFkuL1kuKt
c3vQa1+QOq1Md1hdbsvzLzhEpjKntByPSpIp6nONu2axwe9LdHuYv9balXzl6iC4vaOOUDi4wCYA
+Wyj3MujE+a5dBHpjyjFvvF65W5Oprp6RnHpOcWRZIVXcjlLnVPBtczZfzczO5+lljcx2XMen9xG
x2sAjKu1KZuJm1oTa8fw6ljEbnC8lP0uSt96qaV4DtXxKSwi/QGQsrEHjt4/I15Rrpz460PBZ1AZ
DGGCRTRrOtcURtUwLdS0y+1UqvoOWwX7m6cG7edjGWtIqP5/g8mr68MFrI6Vq9SqG52qZBxrv3QG
0fmhbifKvZsUawX9y43CaHQPpTcCj5sln71RtN5TDKZWeYMpNn3oIviT4+SNZblbfpkRDzkUhIu3
zx6HdxglUUYCdi54dVodRrJlG5+o2Mb3WtZ7JxCNMIEipVxzSL/y9Sh4kGnBnKe6s7wcKhsC3xjp
8alnWj+8ygB6EjhShqHMzM+mO9wJ1IIJnkQWWcs//3i1Lqa8GefoJHLDfMJISnnOulHfjKJdy+Su
TQv0j0OaIW12lqrYKNhkKAcp0WmOppyz1rYm5tj92IYbLgYnWglgl9eCVNyCf4HgLNJ0y42SsC97
3U6TU4P+wld7LH+Mka3A9ei1t3js+9fbG+TygXY+3OKNL+wystAyiE7FOIMgAlGYc/mMo/fbbe36
xQvhEL21YwWXK+UH7W6PvjLZZUajxLjqeW2YnOwhHqgH6IMf8Hr6qozNjLuBma9sm2vjETa54Tn5
FG/lf/9w5osggATJ/XfyGnc8pF6ifA9dZ8BtUFh/NJT+16pvVweEtgMhTzZMlgTAstPLgusjPg3C
C76rk148l3ZYbTp3zh4AW/efYyqh6QUZHF4afScUSECRn0/QM3ujHoDknUwKyobfwkNXn3sR1eOu
6PVivvf6WnUOYzzNyYb+3Jpk8rX5orUjBZoBkwMMPR9/UJwuDOjTn9zKHGleVryfhFMf80It/2Y1
1joH1w4nClMSk6wx7JLwmGVKbERtEJ+yqhles7Gn1mGACnyww7lYE5q9Ohj+UKwxVWwo3+eTo086
QL5So1OpBG3/0nRD/aCXlai+TIASV4r0lyVkIM0woKDZcWlQElvsVTwOtBFoa3LK6UsF9JzR49tM
U2wBRvLmzkf/JPvtAubZ6NHY8qf5GPu9rqVPE4nYysP4yvUlaVnQz8BZXypKFUWRDUNWcXC00rZe
jNCbaLJFgbcfA3Y2iiF9FN9TWgMGdTtEXJqjsA6SJQ20TZeKp/KrfDizQZfHRtZ36Skp9CDZ1kEn
fph20GzsNvVM3yTu83dNUF5u47I6FmNd8HboLO+LmPvhudOrNaC+/NBnJVR+EuhZDi4vCNlgOP9J
RpU7MKaC5FTkVi42Q0IZzDc52He3537lNGEK6tDiIfemVLAYJ5xQSLBAGp50s5pI0FWE4+e5zdBD
EbCo+7p1vt0e8cp1QFQk8aArZCLftniz6ynXO3rx+SkL8+AgBK1SDFlnhB8Cff47rj3ltQ20FiKX
66yYF16ZrAQREpw5y7JJf76oqR0V6TSjxWkMxalu1U5sNDuusfZTCiS07NXYfOUrIh1IGVrqX9Hj
W3TpB3WgQQqg96QneT/uyhoiqY8Ih92tbOErM0OCjJIAIqgkfMskfcq0EHRilZ+q1FRDPwWNuDWb
WMIcrRo3Ubtd4/tfCx4QsCkxgSEBC7gk/vWJYTWIfOWnJg70fePQDxbtrP9DdTF87Mwivqf41m3o
JJvWRvblgF/OyT7RFPHj9o66Ejlcavy8n8iqAQwsju9Q6+Es+LanqNE9hVJpkmxidPlADrTOKVYd
PBONVN3dHnW55MBhoRwSOcl1Vdisi5OD1njvUC0Vx3rQqoexNJvHJO6JndU4/OOkXvhZxXU5IEoS
9NiIUTyEFgPOzcBdxEzpqxnuYUrC7qEc52by6bf0T9rkxZ982csByeRl/0TmgUsFD4BpYY7fj340
ENsu7iNEGP5BRkhpt206r3X25Ef6GPDkYPT1eP1RgAbrKpf7QwzOqAw2GNypx2BOs2RLITVvXxXP
CaOtURfZvBKFrn096cok0zw6xssnd1CUPKlcbT5GWetqe4wS8+wJgQzjp9N77jZMjanb3t4w8vss
Z8hdS9EHCS2u9sX3q4dI86YC5xMIfbMf2bQ1GtUqDuNAirgpZ1J4dPjyX5Rt5rs+9tC3vv0DludE
LjEiBpSf5cOJ98X5EtdWVVVDlWhH2B9W7uu9brzmFs04JfTMPwelT74Oppd9vz3qMgb+b1TyUugk
spmyOJ3h3FvD3AntqNa1VvhVQa7l45xirizvlS9qohkgs1DeMxeMJJHDYIirWD3Ozmi2d1bXNsO2
Rz49vosTXX0b9NH+rMMEc5PNC6mBSdkCXYzzFVW6HLdor9SPuY7Rwh4bRNrwPiY/cfLYB1T4fMpy
pfLr9opewEoYlvUEcYCbNmtqLOoKxox4udGPxjFp5/JrpJr5VkXgqUBWth75xwiEuAlrbxBmtGum
EZ6f3tgrr8crB5bm+Hu5X1J1lrspMVqtT+vepC7sZM2mde3gQY1oaPlWZq9xr5ePBjlj4NcujUBw
tLj4nC80/kVTjVGtcUwDMXuPqqbU2wr6buelDdp9lkftpjWc8qn2nLUi45UNTIDgxADvAJ29FA6K
q9yraFSbx0EYfb4FgZ+YO68L15TMrmxg7m5ohu9q8bgQnM+xyPSa7MUwAQtZjYfDQRLd4UkbmKdR
zMkv+mO1d397J11dVklto3VNpF/i6ZtUoRceB0xtHENx14YVKMwOWo3pB4ahPHWzl2nbYTKDUzbO
axCWKwERTSuJSaYSR3thEY8gIBV0HSbuF0RB/6iAbTV3U5Hr6R5d//FxUsZCPLSDN75aXUgykFgI
73z+FkcxlIyDqiMhcZlwQZ2pBpCh2hE2RZIehALNxkcNrvJecuj+2lOhu2gl3l72qxOnVoc2A7pq
8LjOv3QcwpdBmlQ/Vk2kp1+UYMq3rYqN7c7IhtHZhHE8ywdwUVpbi/9Z8kQi7XT7R1zbbjQ+/v+P
0M9/hKIjZzZrlX6sVa17AVGV/8opj+zswmrxRciNlUlfuX2IErxfpGgDT8bFPVA76OCF2G4ddQUk
BrdyNqA7J/S3pKNJuBNZKP7OJ88OVu6Fa+NynfA6pmYPyn/x6O9E1rnakBrHqGzaPyLEkYPnKFcV
ZR+Dw8z3gUjc37rkcH1+fbnkyeUNkH+8EBfrO7ZA1SvTOFJibndQZb19ALox83V7jnezNa3ZD12b
qMMulhn9uyHB+YBIptOha1rz6JZa+5R64/BcOmUCa6VOXQySiyICbE/Zas337erAqDgAMJRqqsun
W4oDceE0pXFUxlLbxzhP+uOYNs+eOsIKruKgxEdU6FH2H74sIAWEoKhdID6yOEa5OQ2aGTbG0S6N
9ssk+ul1yAf6PXpdowRCU3ZCOBZt3jU6x7WrDxiMzCCJXgBKz1daq6MyHmMVcIoBpHOLu53b3amT
2Y7AlJtq/C/zlMoRYP3IcNTFybG6LBxB+5hHu4+yY1op81eYm27gF/pccVabyNiVEW2ou9s7+Oo0
CcyUiOlsX4hEzHoaleA0uR3cCNarJmb6T3HsFcg1ZJRxNreHu7aNUEXgGcVNDn5TRs2PGUBhislq
cvOoxuYXRXHxtgYuvGeJ231mzPNLaSji1+0xr02RLJbCE5J1PMsXY2qh0gT9wEvKU6fmh6HUs7oH
n5btKcS1ayz+64MBT/LIGCVL4HyCaALiujs4bJtacf7BNUrPNvM4gBQ1hdpN+9tTkz99kW7I/AZo
GKUH8H+L0xEGmIRrdmsfIa4GB73qy3xbTuVz3TQnpUqyO42o6D4i/av7eRBUK8Nf+ZpEIpD13HCU
wZdKx+CHMDBySvvYimmy75QhsEN0EM3x2BTT3Nyj9AFxzcxjsWbPfmXi7FncjgHiIbi0bBIFyejY
8NcZ2TJHKf1rbINEjzu/q4J/eWTYiR+GOhWucSrxpJjK2FQ/f2KlHi1VTACQZCOLbZWgdV+aueoc
S/ifd0Ou4VKoTPQ2Is+akYslVOxpo66JMly50ulUSeFJXhb0dhbDai6NPtQ9nWM9Gmq8qy0jHXyt
9v5VkrDX/coejZWvfG2tJXpLBn58CZYcOmHMKp85do69MoZ9v8mmJPqz6pM82qpDHyh7oxCtcueZ
c4nTcuPobw1/siYScW3eVLIlUFACE5cXwaTrQhXIJR2TJm/8uRttX6mnqPGtJHjFDzlaoyNf29wf
B1y8nbDJ6ZRMBPZR7ZUy2XVgRl7jyVOH+wC0ydZF0rTwtSRU6t3tQ30lhJDA0ygEZQi61lsUFBu9
naasqPnCRVRVWGW36Nb1QB02Ztj1K+RP+UJZRBDAs7SUwXtKgsgiXhn6hF61GVjHMG3MwMdeOjb9
wh2mlbrEtUmRYAEcQxAT+MgiUiF+jOwLTO4jTp/1jPAC2offoqnCBSieDNEcP7+GEruBopYU8F/u
FlPN4NzMhnUsBUq0j3HkOu0mqGwan0lduCt6c1dSLFlqgQzBtQaAarGIjhkmKqHeOtoFXCGuT1BN
+tip34s8d35YXq++5KIpXtEVnFai0NWhQdtD26LgcyEaYxcZ9YHRNo8Tdy5IdkNtH8zULJIHHcBR
86gjsQWlPBLx3wr//kmFhnerRGDuiLTyN/yl5SH6cJ/jMTG0adc5RyNCljoahuS3OtTmRtROs4L3
vjyPgKkw32D7cN3wJDwfSseEYzRjTT8GatiMG6Vsq79Ro7HFPssMq9+5agxXWq0LurG3N9Nl6NGp
/bDCEPG4bJef11WmvhtJJI5FYYdbROHCfIu4mKl/l/YQ97PVRcO/t4e8PC4MiR4Rp1IqlixLl5qR
1+FoDWB067x/ChUzzjc1OexGVeJorbt8GQNAYOO+juQrqJKLB5LqzdDis9g+6kMZ/6U5Qmv3YebV
awJL19YRmQvUTyRejYfu+Rec9E6zQ2Tcj5Y7N8U+TZ143ibCUaw72yidbWoH05oIypVdA9yFYigQ
TqkJLc/Phw3q9o7dWmnjHem4GvW+rUuaUkmd2BKp0waHyh3cf+D91mulystbkyyYcgvpsLSPWapc
sYiCni6Y0aAsLW+Dlnm4j+luxnu3DY0/8tadt2LU5nijqFFvblFfTddqEFcW/ONvWLamar1FEDsM
41NhqelL2HZxsksrLFS3bo+GucljP/h0KJTJP9h2WXjHe2Lxjd3R7foB9bETV84cHbABGoxNHXup
4dv4kqPFl1SNn4i8+xkkXb8S9i+joRwdqQ0TOQcKEHJBPnztWJA5l1Q4TnpgaW+CQkCw4TlhvzWd
CeZmKpKvPFFLZPhzYyUQXzmxnFZeSBT/SaXsRXgy6tbOMtNWjhPVmIOpwLfOU0f53oEHursdHK59
VmmKxQsBvv+FaEwG8XIupjQ8oc7S+OiehF+9JBDbfs6+65Nnvd0e7soRsmVDQcpywKFd2kqDg1Hx
mUqVY1ZEOLWi+DOJXc7ixzsTD/Qp9BsBFi10Jnull3slMEnWOsMipkhuvHiCtX2ISqMdRCfq7MLe
p8MYOnedE1v/YUEp/iJRSRZMeUX+jg/bZjCqpKwjKz5pON7ecclMqFJC1crceWj/j7Tz2o0bWdv1
FRFgDqfspGCpJdtjtX1C2GMPWcw5Xf1+Sv8GtpvdaEL/xgK8DjRAdRUrfOENB2EplNhvr+m1T8iT
Qi+M7qoUvDkfsc564cWjIU4tpMVhLwAI5Advqq3oDhaBU99nqAO/3h7z2nekN0QATz+XtGVxOLIk
QJHeBCmst8g1DLM6bjIFwwuraL1Xu7PqXWNma/7C144FtV+qY6wuffnFoMoMvUSv3PAUwYId/Zjb
8F4XRvba1FAWb0/w6lhYupPsA7Cjzn6+qDH1OQVUEaj5dKhe1EQtNwFaMt626AY1X9kz1/YmYRdf
D84HqPlFfSh30Et0kBQ6JXqb/VS1pAgPbSqqfPvxSYESIUZn9WAfLB6wJprrxkgy7y0VTr/HAcwJ
Nkbbhsa9Nc2N8/Xjo7E1aBVgZkvYvNiXhoVsgqaoHuWgQUWss5FuvGar5mLXxEb0+/Zo19aQZJYG
O1MDECL//te5G4PSiVIijTeL9v4zukxAgABF1cnu9jjXngUe4nfAFdfmUnZD0rfcpEuDN7oeVnbn
hY54olHiPs0aMFYk0Ny8BwmF1ODPkAyvXhn+WihAdYS0laotMu+LRVXV3oUYUylvyey5ma8YWNdB
sC8ei6aHmD561Z4lFgfsTpJml+VN/s/t+V87+VJsj30qdUcuagZhlJRBzA0edWXwFMBre0rIWT7l
1pzSfLDpCtWZsXIar3QwMYMAJomoBFQPpIXOv66ZazivBsJ708KpTp6Kog78BiNP44CRi4l/YB5k
oesjr6brj/TLsufAwiT6lCMD8ef2AmjyNJ6nuZTIQBWTP5AOUgY8/y0hZde+9IrgLUuxT/FrlvsO
0nwZIMigtQ9q74WHUEtaLFYn66CACc42pKXaLqBrNm1Sp0q2lZWv8W6uPQOYNXHacHkDm7W4RMJG
t2Z6gAGUqiIzt2OTVsN9magCivcUdncKhrD3t5fi6pAccayj2Qm0BM9XAn3eLtQL03kb2xlhNcWo
2id+3uDuDHM0CM2izPp2e8h3Dspi9YHtvEPvgK+SS52PWSKSkWdDZ+N6XrraW6R6GBezMxRtT5G5
bnw4FrrhF7GS1Zso6kOUQA31ezKPwWvgqSj0JkWU33tVMOYnQ+kwdLn9C69cEPwsSWwjhycGWLxS
wim8wLDCgD5OGVe+N2Wdt5nIo9/aXlfiwS91K9tZRupaL1bZGGtZ/JWPIsW3KMEgMkBAuNgH4zwl
boOf+WkaG+uJ8nu3tWs335gxqYNmW9MaHHIxYcifVPtlrMoGQOt2eSMgmtOAYEBJcUqi6osZ25Xq
J4qq3VUeiNd9WpFj3wWOFEqGI2LP+9vrLW+8vzaEHJ52OxK7yDoiNrMEUONN5YbEdMETQlAFVnR6
FwybXjp70DDGcOX2aJeT5cqTHXeJRJS90PPtV2mO9OIp9KeyEPlm6tJo55hRtveUWNxZblLce9wK
W1hT9Uo2tLwDmeh7cYTQx2Bo1HzOh7a7qQm7aNaf7DaMH+uxEtRlInvTxp7h+CA5sm1ZtvpTW6nG
nT25rY/7RLNWpVlsL36FrEvxP8Az8JmWt18eqbHZxb35KcBg49h0SFYEgngvSIppo2MatsbsXjw4
8ESp0kqsqQRC6XAQzqfdeyTXxdTyymbJ/Keq4++DdO1NRvKxLG3NTTzH7t3tr3yxp+QBAudKrARQ
D+X38zFF6yohGO74aSgU8Rh2o/3L6+wfwvOylZrpxXJKAIecGOQplnbZUJqMwFTrQU2e5qSIMV7W
grLaGvkw2QjdhN0PSKHt2oG9NjtD8kaIbuUjJv/+V6jUlX1T0+5JntK4ze/nsFOwABrAmGHfFn79
+EpKXhjMdNgNwALPx+ojt2mi2E6exgDZKTfUtJ8GOI1fRi76tdDs2ryg+yD2S5GGb7c4mwWjZ6Gp
JZzNEvWh2qKR46rdPRDSeCWbvPbZiNXRrOP2kWjH82mZUc8bEGQpl04pt32nPokhjg9WjNnKLg61
ds3P+fIYcNtw4zAm1UNtaRtsGDGRZsNHE5Rpv1kidr+5gdsEeOXFLae/mJE3AFq1pnZ1ee2wQzmC
AP4pfwO8kUvx126Z1JSaqOvwBb0++plbibnr0wZYMm567b6cJueHrXia2GSxOf+g1zB+03G83t3e
R4u4l1uAXwHmhhYdFSGAZOe/okstq59mwYJ36viisvJWVP1OwrFX72u3qH1Sp9nYYoATbhBKXRN8
vvjegOYoy8uqH3bpF32U2YFF7abDdDTbtOgfUVg12x1gtriykIxV05Abv7cCdyWWWHr5yeSa3iRq
dIwKIOUdVP3X4retqMwalMbRSUTl2n5eKckXw6gQSNpUddkXPUFWhF9LS5HwsyZ92h6LwIKWYSuZ
rW2mwI1/YzRZtH7fF4Nn+cAuneHByax0+uQEQjd96iXdr9tfaxkj87vfEySYtiBZgEktKliDUyIT
3Vfds8BBdFtMU4dtQtQXPrGX4W6KBt9Ep1GCx8jTlC8iKbxD7OlluxkwTFE3qllEX9ugDVd20TJ6
hLOtUbuljUOABirQXWxmyuteUCh9/9yLqcO3M0/TaJO2in0MS9G2u95s638QMouayXdHbD/b0jYb
gunajTegvMrxNbHgaG5UoXvxURtjRVu5MS92uqw6wmkBagVGHTLt+U4XRWcWahsnz+o0lu4mMnTE
Ljsrfs4ajKS3RTw05t4LOhf7djeom4ONYNgaYuXitrGJcbCQRPoCzD5p9fmPcK1iQKigbp/tDEhO
B4XylxVXarNzvZxiaJH029x05rfb2+Zy6hTOUAKl0QYG4cLNobW6uu4Vu30GedXtxyro7+0pHm2/
RcTfEfqmsLJ4q0yl+1raTr9yp18ZnRYJ1BkwsgQ3SwJnEdjD2Kle9xx6KrK17aB2e8uxBv1ASU0N
f8JUb19IDEtaY306SuUsdHVXCmsXF807dBR0rEQkOBc9uCKkCM8L0D7rih3sXSUig9Dc6bfbaMGm
0pX6++0lvzKedLcCfYAiEHC3xYGoHQq9VL/iY0MqH/rjVJti4+VJ+aJlafHHRhYoOdwe8vJy4IWm
88UZJIJklov4Y3LjAjX5Lj+GhLmuPxXBFCo+QaVioPHWBdhp20ZUc+zKzFR32ajY3Z7Qty4LvwPX
9c3SoWV+MpLOEJiqmlWkjisXhfwJZ0kF7XKqHOAAQRCD65d75a97dyqGyNOrQRz1Zsqy57GZQuBT
dRd8SxAtW4OFX+48pItYZR4W9h/lxvPRGD62xqEqj56TTzhNK0PEv/TRYXF9qVr3OwLHho/0g/0w
VUJdEyh496BfzJbWEpkbxw5G27IpWcdZHcM+jUBMifiY9KNhbCCdF+JltIMK+ONoTt23CEBHvnW6
JC6foz4xU7/icv/e1MkUIGVnud+40Opw082BF2KRRjq2T9WMDKSZJgtYsFvSKivHGFtdyyn08eAm
ekG7wcqJQmdQBX6jFob5nLPPn1DYjF8zD5a63wmRv0JP1b1DZQ1dvXVGMY/bpkLGYBcURpqFYAAa
XDOhRdM4bwLlS1wIPX6NQqf9FeB/MX+1jRiUchh67JwZfQnukSrRv6aKE3zDTMszHux5nOKdkzpB
+gdsSlM+JhTujX9yoUL88oy0NrZWZIbBFtpSXz1krZkOdB5l4gPWoSr3MMCt8aGE9+k8GFmTP49G
U4qNNTpzc6/gBGzc93E81Ue2EMjHsZ8pGA6FlwLxUcLGgS2qlpGyv33eruwu0lVULGmqAy69CItV
HC+jPBZHq22Hh6kuxq86Dn6fAuqYnD6zqf4oSWVNCJlqImObpWuV4MtfAGUGnA0pHL8AtN75/qZ6
3nG6iWLQKe0+10oafY2irN3WjgqNtEmxXhOKaj6bogz2QHPX4FWX43OKwVSgcsAu8pac7rR2ZsTP
9YCiILDHfVx4YNg8RLPSje4mkhLl1bNtnmK3q546BJnSrUdPNVl52d8r3ufnjISLO5bfIWkJyx5q
atnTXHi6OIp8nh0fX1KhfnFro/k0DH3j+pqeZZ94l51Tjv3rAyId6Ql6b+h+nnn87bc0Lsv4qxbQ
0PlupYipP8Zpo1hr7hWXb4JLsiaVnok6aUAurqOmQpcFcYbqqOGs9DDpMczWKONp8hXqaQqCamrx
7+09umQHEpi5tDxpSVDShkG2HFNk+BJ5Xp8f+2bWhp2iDvlX4TZ5vSt6yeBNIwtjcT/RGhH/M0ee
kW30XBmeBi2uML1UjDCxvt/+Te8P/tnnkmEia0DZWTL0l7Uea84RcRgy7aUu6tR7LoOoa18mknj9
U6jGzbDtm8iz/TQ3veh1skZLeXKScsJSSi16iSeOo/QrgnvFsFHbHr8RvVLaZNfXU558w/RiKA9t
Ng3e17HspnBXIK7+XCMDNX5G8TQb92VghOpKkPOu37iYFG0DlOJ41/hn+eAbVZe4XW4aL9ijz/fq
FM7/ul2RG18cPQgPRlt58ZuoKs6lFw3Ce/BQIEjvzbZr3wy7KtJthJHhJ9tMTfOtTqPqkzNQrjhg
SNcpn7Q86bN/PEuI6XPmUO7c1LmTvaWBLvqVEs2ShC1xXzAwOFCUhnghl6SIyB7y2MnS7qg2qNtB
FjUKRGPVogg/90PjCD+bFS+6y4Q1YNGedpXfAsH7ModmaOwSWhj816Pdlisp28Vdw29B9hoDRpA2
0nni/K4TUdx3edaPxzwrHO0OdbzweRZV8RBArdgkeZp9rwJDQLR1+vHrPLhiJXS5OL38AMYGgE1Z
9vKS6YO40AfHG49mhyWjjwOL+Tuza2FtBg24gtpGa3jzyxIBXTdZLAORB0wDAaDzORsR3WYTQ6Sj
CjH+lzr0D9McxnvpR+LHpOWeP7oJ0mqaExQvDYnuE6WTNRjvZa4sfwUlb1kqpDnlLVZ+HPXKaElK
jpCv0NXtqspst0o+6g8KtKRw0yu5Nt6rPXLUBbpT+aMxurGY/b7KjFFKicA5HJXZiJ8su+3NrTI0
cL01L6VmP1gNPDFr0tbMXi8vPn41dVS4sGTMXICLYFiD9QHKZaKU2pTYhKZ6/4v3I5t3RafPz0E7
/+vwIxPgsbWzUxoF4a94yF+VwlY+CAfmRIE+RuOIqBtIHEqs55/RFGbYlYlcwNJ09lHs/jbRx/iq
YiD8nKRN6X20ls5472riEF7gby5rOrOQZK7WnY5c5zWK/s38UjaueXCFHn6Jutny59HjfDhdbZ1u
3+0X+a0E8Ut2KyhkqmrvO/qv+J6SfU0Zu7ePc9O33/ogaQT64qHm7AJ61i9Gk/4nYGh+uz3q5dEk
06LOS+uA0aGRnS8w5p2jVzaWc3ThS/U+8Ltk3zv2/D1rm/ipq8R/t8e7yGIoHxDRS76eVONfAmUb
p6+bQYms4zwDBskqffzatXW3kZ70H772zodaTG22k1pxi9g62nmGp54b1fi9qMBBtlEVDXtEAMUh
8bJ0NxpjfEQLYI3xeRlcYT1LmZC6PQA9AphFySIsUK+O6fAdR0QUk3szK8vmrg7qOfE7r6rvUHgG
emPHbvZv3g6FRcyAT8B92lbmc0/n6Jcx9/FrhRdVt8F4VezzJJrWuieX+86QCD5U00mAcayRO+Sv
fadA/R8JQvVjqQwIqatjt1XteviKZAn6Zboyp4eATm7x0S4DDlZSZk+KRlGPW/ZQbM8Y65gI/Yjj
sboJXKfcNJHpvBZUWu8oNIT3tzfeO0n7LMpAcgBFWlBlWLPLPuT5PL1GjGYJd+U4ca9qh4SwwvCD
JLU1v1QBuzxErYqktKva473WDQBv27DxFF5kaCCbHga/somFFfQHbKK1I1nUOHwy5k7BzGoy1T+l
Ltzp4LR5e9dp6hSAGCuqxK/c0SmyTaCr8bbQjdTbgRkarEPXavhv6SLpNepIppv4epZPksfizOG2
0RUrebU6yzygKdAhPKUqwxcKgnX+A/yq/s00ZoWbQXKR/F6Uw33U9lPwUAM4O2Vou7yKrumCTwNp
cuHXGIUjXZ0PrfXn9qpeHmd0B4BcUR6k8QCA53xRraYpuqLWnGNLvyzaBpkVKLscujldz64L1vhV
75rJy49ILEMZhCq09Fg6Hw9ckAJhQLWOWoer68YoTKK/hNaEX6uWenAqp5kP2iS6zCf974ud0XNd
3wOAU+4i4ejtj6EAq47Y2gy9QfZ+tx3AHM0XHmZ1SIAkGmW9JiNuu71Q1345wa2EZ2DNxsOyWKms
hDMUDkl7DEJQfk6V6dFWnxvz6FAxtb6GZqdsAIEr+n9Z0iW7hPaV+6JVbV75do7y9k6AMjnUJcUC
ILVd0Se+Cnyi+6l4RbGBvpenX1jxcF5rL19Gj5LMjbsjIiFY/i7V18NEdHaFr8eRI4HcmCgiX80d
46EpitKvPcXb5mP1w+tR6+cN+XCrlayUzeWAqoa8fnE7Yb3k5snQtceJl/NV84LoRwEMFiFnYR7m
qau/1U3fr/Hl5TZabDMQTUAIwIQSBC3fYqVNlRmF4eLYjJhubJF7C7ZO6Rp35dgE29Gtm/ae6zG7
y8ICf7PbW+XySSaFoCXA40jB2V0OXpiFJVwrrY8ZfPo7tYLdtVHdgLiVMuQpD9Xk5+0Br7wA0G15
pCw0SIHcLrYmMk6FnU1xfyzgKfbbMShGTeqwh9gKRMMm6suQVCFL/rk97JVFpu4haYu4i8Cxkz/r
r4enTap5dqNuOLokSumJH4Bpp+Pg/bcdwqZsftfUXaynfLby4osTTO3K3XV1fPg6OhOkwbEMc7ta
yQnDiu7o4ieRAATBcrkzJuC3k1cHKTvOhuWtTGhyHArFUtc6P9eWXUJU+MK0Mnl9z+dvDPhfplrS
H2M8VipgiLFw96bbB69GjsQfOqMK1e9RESuFjSv7SwaZVBG4jKArLD43jS6vLyePec/AsfRBwGqM
MFj5pQeC23QIvLUQ48rlB28ISIHsmfIMLwVUcjsxKnbvcBxdR4wP+Wjk/3HHp8Y2ceykeUTzP/md
yBbiQUu94N+hdnplW1djH2x0pbfNR2PQE+Wg5LWCU2poJyX1McfOfORVO5Cpphsjet4Le3d7j75H
Bec3gWQ8UQiiEk4Cu6zTDXqsF8WUz8dYE8OrDuHR2JZoi9HLN4Ly0xgm8UsUUp7ezChJRzvFJsDd
zn3f1o9NFImCZihicH6BgwsYO+xNK3/y6AlvULYqvbsSvkLjD05dGo+5VujJqezsZNgU6ej8p86t
9gbNnvMnqEN7B6MYECQd5hC/6NsTvdwUUGQQCJE+kRKztEi0xtTRSsNRUFEw1Piu5lH6JyT7fMqg
nW45Ff1KOHbZ9qSMxeGTNgGS4Govuuethv22p9b9UXOrJJ39Lh9jWsF21fS+4XZZd881aCb4m7mz
+SPqxPDIWYq8nYXCbrzVcwuHU0tUxhvau5141ezZ/vXRNZHOUtyHFP8k1nNxQJUMFf+xMeej7kWa
4XeYouJ/5YmHnvx4jyozpn63R7y8EhhRajmR6YLlWFbC6rH05kEZ5mNr1rE/mKn+EI7K18AtuaAK
tVP/zbmJDrcHvfz0FEqkaguvK6XoJcu6cPvMraF/Hgu9mLZ5nph+MsLscVP1bhid+uvt4S5DxvPh
FtcPjjR4AgaDeuwntN/h2bQ/EGY+ZfGkrzwwl5GLhMNSdyGxJatfBqeJa45aWpfqscymZu/0Q+Ds
qT1Z6a+mkVYuid6grgC0DV3IYk7cZCPGZPQ+yA0ly6GQgMqS1D7AEnSZYnci85wpCqyjo0317NOr
18EBhuquwW1t5Vhd+ZYyEudqB5rHlSsX/6831YzcqsiRsDg2fTofgFRMqD5aKd68dWPfk/Nk2v72
57w2Ig+oAzCADUQScD5iFNQmnsmjdtQqBQqok0QHbzTHdBNmXbidh2YtWrmyf2RpSmqtAQECCXA+
YB02WgNcSz/m/TzOOzOzevdFTU0Pbx5dD8yVPFVefOcPAGGg5LlJvRepznc+HPZuutfXnnYsBBdM
piD0csA5sdZXquCX0YhEE9LdIBCRGc4CnqJE5QxoKNGPQ1t0G60xaQSl1rDPsInekFWp98gfxVu8
Vqkjf/gTckJIqKTlEVrfi0/Yh4YxVpRmj0laJQ8Rakr3RgDypIOcuUXMaBU2KueyXFMYGDBrCWLY
rItPKCqKizgW6vgt5+ZmjOLxUHhN9ylPw+iTFsTexsOx+BWfE/0JSX5vI+pu2iEAtmrVcOXClUo+
VGkAt0B0kVfIX+eFJLvKDazsjjzJ6Ze51pLfOdH/ncm1O/i5lpnzVlN0V1k5p9c2MdVptB5l3e2i
ztgN5SSkmNyRrq9x8Aa3F74ibyDbCJyVZ+zqWBbUDMScqdMuc2YKUGYCR1M9WkXV/6hipf6CxyGA
6F6zwpUH7OpYEkdBrgs2bVnwLlBpiPSReZVGNv7ugxD7XHLa3vxZdC7m87c37rWvJ6VCsctTJYlu
sY+02PTmmkrqEYEc7w5VfFTj4rzZe406f6fZDyeynsU/twe9NkUQIuCB3rfwsnBVlGbXdfWsHQWK
8a8YUqgPmV5hfEjjhQ7q/2Iw2cVAu4CC6XJ/to1bTgGNjmORzHH5qKI7uTNcBVVhoaTWynJeucqp
zICPw1sInNVF4jm4HaJHMVe5bcXeNkH8SSXR9vQfVTUo2w718Q/aU8m30SLe5Aog/OATLq6eOcoi
s1BS4+gobrWFqGDkMJfdeCuVJ3ytNpw9W1pbwa1f+YTAyKhc8UDSWlg2xCan7oZuNrl/RKl/59lO
tZ/UUpo7HjnT/Ch8CmARloK0gADKAnWQP+avK8YlO/Dmyaa+Kur0fsj7P2UDw6NNqZCzPxNjzU3o
yqlgQCn7z5EggF2cCsfNy1FQ0zraRql2//ZSfu6OGqTVHdjTAeVvHavSbYui/bwirH5taGIPBz9f
AP6s7PlcRWrFyG3ExlFxlPIF9FaWHBxjytwDoLXkBxnSAMM2G/43cY+NWg7SjBRNqLgvFtkOkzaP
uMOPs2In27pxsm6niTl4mkO3OqpdWtQrBb1re0iau0ktWylnsphqiJWTajSGfqRsrLwI7H6cbVX0
cbJP7DlLVhb2Sk/OduSRlGgNkBrLRtioldDGYCq/IM4VPriRl9lbJ2spG+TK/ECAJva9lqBa1mbt
g2I4oXiOSiV8oJ6ifb59J12C5XDHIvAij5c8BMgI51/ZNdIwgRmdvojQ5lsXfWuYvshH8bmo5/GR
V6W9b+KpRFLfHmCoWyMyeeVY/wY3Sc0ay5liA8F+TQv+MoKixkxhQ8o1ceaWrSWtBgznWG39EsAF
SXwRlIQVgLU+gQCiHqwPypcEbJUvJjzjV96997vxPKRh85HNSsoPp27pqAOKLYmw7WrZ9OUf9KFB
4EeW9QmNG+cQaUn2Oa/zftfqwvTtLqwfBivuVy6ay8Pn6pDY6TlJVvmF/DClcWyMc3d8IaCJu80o
wMCNlEde0aWIPd/V4UA2laqvWcRcPhvsR4qzwJloccE+ON8OedmmfeyVw8sUGP2f2fXaezhBjfIP
8H2eYMsMnfDDLxUIU6pXBOUYOFxULM0pwyepjdxjFmqHqE503W/auIDClrmfs7kKft7e8peHXaaR
uJWhlscb8H46/7rDo1kMLcLODm4GbfGn73uL+qgdvA34in+5PdTl6cJWGIAP8ZO0h2Urny+nmYU8
tnlSP2OuNd935pjfd1XhJDtvyIIHMw2GYx916i5qE6PeVOhd/mMZbVQgk66JU2RMxb8i0Yp2ZYdf
5EEwLsCeGnRtwbgAXDv/WXodVC2Ql/o56/TqDzTiEa4TvYzi7vb8L3aT9Icij0RJRaroL8nMrSdy
Uwu66RlWhzsczDzixJgtKbrVhPmfcLbt/f/fiIsFD2K7NSdUY587mBrNRnHN9C4I2+aTAA9zEEI/
3B5vuZmkTwUdIAAGgMrZxYu3qrIbBVKTyJ7K3EzueZaNp8IIjlqUfJga+D4UisOItPAPZczzj5ZW
2ZSHZZY9CSegx2XicQzELy1OgGixLXdb+6eGgNy0STREW25Pc3kdybFpnUC0p8AN1lM7H7trrFEf
Ojd9Gkd6UiKtbGiAmeuHdqeVqGK5xp8c8envt0eVb89f97Bkt75TFLjTaWkDGTwf1Wm0VtVHNXjr
cIzIfpl52Z9AuwV31VSp3lOMbVz2GddBy37R0KvyNtUcrmkaLGb+/htkWZ9wT+qXXFS76WX1wTwr
b2hpB9G2yj2VTKQCIP57oJpZArmyqwDoTliXu9vTX75D/zM2FFvOD11uWljn89doM+s9qveneOz7
nduF8aZUA2tfRIHi3TlW4vxXEbw9N2ZeH9S8jeLdbNfKys+4ugJ//YrFvuubZmj6BgfEySia4S41
yhF0qzDm+tUWYvwzzGaMPEdcm2telnJ+y+9PI4utLptnF6yoNMjw1UoM5Q3CF87h5WQar01JNsGz
j23g7dVeRBzviw2sjtQMngKsKLkMfz0LlrDUqg6H6ASQuFY/q3quK/6oYTe7JQIJH82mdZM/xKzD
IS/zZu0iWVyV/zM8MYeUjkX/c8m/c2arJK6twlNQY4bolVl8nPO8+p54YPSJsnJ7Jea9drigZfAK
0Cw0OWjn8zWUyQuHwgnxyxjcYTtT3N+BaIuNbcuVRj/WVJxx28fuFG/aAsLVhmqyUq3Ewtc+Mb5C
9Owkgoin6PxXzFXZacVchicHB+67wfCCrTE11rayAW3f/sDXh5KAJXJs0hr5978+sGKljD9b4Ukb
h+RbrUulHN2D/aO1vbOWt10bjLeP2BpyHQXHxYVpaLDj7RaDXXw8xycKjWa6L9OqxN1dE5b+sRz4
ffNg3A6kmrec9GWxirzlw9y4VfAWVbUGyiUxomk/KE0476DiDs7HHtn34UCpk2+/E8iW4mh6045h
IVWWrAp9y8HRk21Slu7LFA2hHwbTx4V/Kf0TREnjDxQLl2w/imth2qul8mYSp/ml5yCel/Zh/tUz
o3TNSObKuXDJuD0pN8D0lo0is0a8U8Eo8Q3kSLRhnvODBtjsvpvLu2bqva+5IZy9kShD4rsFVuMr
5/LKziFU5CKS+Q//t/iWJR0wAFRNeGq1Kb5ruql97CKgGPCQeOZvH4llJiq/JINRC6e9AIxv6TRl
UZMhx+wUXtiizp+dUHF+R2Veiy3/fbXLhrgWmzlRqWh286wWm8qVILscbE6/rZryw3Z18geBEoWc
JttmwEXOD2kQjtmYphpbq9SGA8wKakhZhFhrObbdg8YarMFDrn1vvjXlTQgAzsV6Z4lQ6iayspOp
9/+FTjZnW4qsnrFpuPvunFkRxwDKzi4IDPeuNtaGv/a5peyerJ1REnjPIP66lUI9M7VUBFgyWbHx
I3UHxLSj2fyZc/H/vv21rw5FdRVmvir1L+Xf/xrKdsKuMbw6PnUiUoKNioZP7iPTOpT+qKbVSlp3
5T0l5KcHrfF408daZJKmPsZjC0XhlM6dUX8uSitTX+zYLod/qOM63mb2+j77N9C05lBblGBeb8/2
yoPq8o7zoMpSK53p89mWAJ+DMHXjUxmaE6AIhI7/I9c0vzpGY/X7zB6jNYDz1QWWQDbZC6GIvYhX
UcDjAydKfDJzexo39mg5KREb3btjEI/aj9sTvDaaLJLZlHklIH0xWtCOtTGKKsE5bAwySvNVODvH
LHMz/ZcYBvPjbwyyP6TOKvgtKcdyvp5pl4EfUp34VJjYlfkDt2S+bZtivqucIlpDmVyf3P8bbRF0
Bjo8ai0U8clokeV4naq5Dh6BTFu/3TZa0z64Nti7Z5akZFLqW0zNAgBv9grewnmZBO3nMU5jdzN3
mNO+6hC6rZVb99rJkDBiqMDcOReYMAp9hTLVkzjpitFnvlUimaPnoJf8zKAIdwgH1ysMIKR98xtx
4KH9X5wMWoNsGYnBw0nj/EuWdO2LsHSSU9PUzs/GmZyDFg/JrlAa41UATl17Zq6uLzKXUtEPy4Cl
mkVr2p3QAU2fBq1W562XoB3g64gnDZtMrVZboFeHo7aPBgl4eJ7Q8/n1ZdS3JbrUJzsyYLo2tTYn
m0Z1sk3rDvWK7ZBcrEWOQudBZv4wbCkqLQK9KWibvE3j9OR1g1s9qpOYjccBasdK9HrlOvNgitHZ
hI7Ex1tcp4bjhX1dGdkpyEY73WvCtOLRF0M97a1KmeeHwknNNcWTq4MiDIvso47IwjLwGozIqXpp
RNmNQY782Qhmx1e6cWi2bZEY9l5DHHfNavLK58PJlQ4nMmgU5ZeJSYiQoaVXanJSrDpCNUajAGrW
5NxBKSDI5nBvbl+kV2fJWwVZDWQ/uLbz/TLp9RjOTZGcrGoavnv5eDeFulFuykrLWkrcQ7uW7Mm3
Z7lpaJdB1eSLAtRZvE0aYPR4QqDmNGdF/tmcuW0p8c52t7EqbtknOuag2lW1c7KPv8qoC6PIilg7
T+OypzvDSHMxV0hPlLazam+VCMk4SZMZT+mMi/wmGnVDdH5YBqq7qZWsd7/dXuxrXxd8gkwfPKnR
L//+VxCCaFyPnImdnfQsKX67vac82b1hBxsI6uPh42MhDUTCICMQEJLnY3kKsr0iqPHWDCvrk9Dy
/B9SoyDwY7X9eXuoa9eAlLSgVUe3g3DyfCjFbAlFEL4/5UGojdtsap1wB6drzVrg2vIB8AJJRXBs
cOWcj1PUtj6YrZOfwsi1ftG7djGV7HJkO3K8cG/P6epYEiVOTUTK4yzeCcSvbIy5vezkNlZ6h/pO
8YKzs+OgGGGsseuujsXtCUabhstFvhx2aO5BG01PVYL71X2SDM2hzbkiDhrk8q+3J3bt+OnEacTC
HttwWUlFCyDyCgt30qSPbZw/VMt3YY0ckwHREb8bxz+1aYz3twe9OkNgKWAuiffRxTr/crAR5qJL
2fh10pif0jbtfk9W3U9bqwWPvL092LUrjVotQlXkadBylp9OgrY0lZ0fp3nqHOrcyCZfaDUIDnXW
Q+y/czjz+9uDXpshSTp9K6RmJS3kfIYemsuKMHFgddW6EP7oAW8tjMl9LENnDd5wdSzJ50ZUgpqA
uRiL8p+tB3OQnTxroA1tww3bFdaArZRmRGsNwWur+a4CyNRAui4PtzAd4dqpjZ4jhfBsj/BQmgEF
ruudltWR+0BO/ME+nEzMoakDHv2/Qy52iwvAusSSLT9lDeokn0Rq9D9wrKqrjVup3eehoml0++td
naTUgeJSpluzBIzEVdv/H87Oa0duo+vaV0SAOZx2nBFnJI1i2yeE7FdmMed49d9T8x/802yiiZFh
2IANaHexqnbtsPZazZC2xcVW0eVi8nz8GCiRFu969NwfJy3Ov/6BQRIlnJgkTTIXTShrbuZS87Li
IhyRnQe2c2fbkbrvsrrxeZ7mDXe2usA39hZHZrDCLDXDvLgMFc8eK2QTKT2av4m981+pVrobtU15
yZavPGV7qo0gY0A4Lnz11HBcwqYuLo6a1dmhtkedubjCrTZCw7W7QIQgSceh2eHf1/euHDuvCyng
oDfcVX+lmqE8NGFWvLST9z785OuplOhbAghEdnjvri3NrZxyyfvigi5grB9TcBq/qlRshoBrWyX5
AyXVHnJfN13oMI9j9GuKS+zU4UtWVMHXeG66B6bsvuRVbWwERVvmFhs1gOIFMhoXl9qVCnx9lnu7
IteUgvq/HpYH22n+IOVkEgqIgTz97N0iNCFu9uZON/NLDRDBPDixY5zsIKurr1atJ1s8b2snkZoE
rGmMrkv1let9E0peJaEYCsjpLedzrHQRhHZVaW08cSuJLaE5wSUNQjzJMs8bxj4JmsnKLx0U+IHv
6kLtzmlpV+eSzOWptVCx2NeBKFQGgcotEue1XXxrffHmqU4jwxWX0Gg21JewSMLmlGVa4e0S6ArU
g1eiwHTfha19V/lBJdhUNgcXLiyvbQiIYi2/jF0WD2dd0YbqlPfqFnJw3Q6ZH7N7sJUuG4FVm1HQ
J1W4QA6rlP96kTaUnz3KP++kZnm94JKZBeZjSYy61LWNnXEq5qjjJlRRppxFVn8wR2iW0tz5KIoi
yP/g0eHwy1CWNIgW6/XBrMs5UMgCi4s5Bn21S4egOExhOj/UVdvZe2F5W1Cv1TMK+IE5AjCDtOuu
LeaVkZRVoxQXRRnqD24xN/scnNZ/M23BM7e1eUEuLH0cdV6++4dlLeq03lheXPm6zQdjSJPyMjex
e1TGYXpIlSbbJU0uzjOClT+9MlAOf2AUCKiEvVPbXvoZSHXKEEnx4gIHGjxEyAu6u3JgQDkmlDmo
uPFu7w7m1pO0emAdhMVRVgH5Yi0S3DIZSjrlIQ7HpXdyVrrEcY8S87bx9K1+0zd2FrvpzSoVidgm
aBmqI5Ot0b/IB2qSdYqm/DGCo/w5Cdv26f5HXXtwoSXnfbIJP4HwXZ+hCLYyEHwyf5gzZTzHcM2p
p8oYS+MJtlRr2nCrq+YMaDJl5Z6UZRG4kDU03Vh7yQUOFF35BxWrLnlWO6u0+53sFsd/3V/e2ubB
6KXSf2EiA5jU9fJac+TtFW3O0FBNoU7TUgLCqvbsLYXYNY9Nf0BOZFF0hSHw2pCtVVaBeHV6cZIi
+qct9HB+KBghzE8lQ1KM5VlG93B/basmZeZnQlVAeXCxtlmfDHXy2uyCJFcmPnkW2Pb/+kJrmw9h
i5DEPoVFrd6IL5YwsFe3ygrBYjAkeyslSg+9ctTIURAEnEPrVzOD2j0RTWXab83si/mQmWmqn7se
utNP6ZBqDmygdWtYcOCZg+h2TsHs1rmuGhE9TQR73+9/lbUTRl4K+FoKElMEv96IprXDroL892KW
4fw1Z6ax301xOj2Gmed9vW9r7crSFwJKxC5QL1mcZrLfNo8MJb10zGLWB1WIcviqt2Yc7FQq8Xsv
if923TmzN+yunWqwaFwhFngLsIBSoSUK4dL2dZd6PxhibpVor6GzuoX6WztjMgSCSliOmi5LXPlY
t0pcTtmlgfkqOOhRMP2H0LIKrW+Q/2012nS+/0nXliY5X6hpQJB0U/B20gL08BRxqJWsHV9EO9fp
uS7cfNjfN7R2TuTlMWwJkL3BjPCCWXOSk5W2SWqIXa/VUffgqlPXnBoxDe7Gi7n6IaGN5KqCUgFD
eX0ss7JHDt4G4Za343iOoOry3RlZtl3URo6zj8U4Bn/yKdEFl813SllL4aE6AVim6kp+0WK0z45z
EdANMYGc/77/JVeXhpqXDOg4k8vaWpKVcAO3JL+20ka0fzqB+moEOeqw19tR2IcYPN2WeJ6MMJYJ
qfyYkmRfToUsrl6WGEUyQad2GR3kQyw1zrtdYM/NwZndielc+n9PwO2ChyxOys/UVct/7q967e6T
hlCMJVklU11sKKpKeHc6BhcVMfloF7SqVjJ724ZMMpXArdTGriDOjBz7x33Da58bhDELB5CLm1vE
XvEU80yS/F/cQlGPBOvwUtt969kHmsHN9wYE27wRJKyulYALrUnJjLOM2dWyNHqnVbJLmztDfEo8
plU/KErZ1b+UeBZQHtYtClM7KOaSrSB33TaeQGLZ8AiL71ylpTVILOhlNqgIhFacOT6KJBKd46b5
X6MrGmPXGyDpNrphaw6CpgI9fwbBb2dGVHtq7ElpqLjHUE6iAp40o+/aOL4vzM3EYqtEvQZgAdHF
TBXAJ67tcqaqbKBbdpOYuns9aD+sUTyag07VXe3G8Ek4dfJ3HffiQ6w69Q89yVFrsfTsq9ZN1sv9
E3b7yXk/qZ7x0en888Bc+yotGgtnBjR4UYKmQh9ccXy3zWLBVBD8lrsSTAmIfW9sPt+3e3uysftK
6sxzw7TCIqDpQV9EveOKi+H05VlPzSA+cnGtdp9G3Sy3ukw24tEVXKq0yQwLjUE5M7LwI+o8QjQF
kSOZdps4u96Z0wedoujw3VOMut7RWrKdD2PkNelpCpL/kSY0XrjT47Hcmhq8dWn8FBIAlL1pGtzM
QzoOs+5W50SXuCKzmRlc+V0O0Rx9yCpUao7BaI/tWUGungxBydy91Samc76/BSuHkB8B9QHTGpRs
bynVKQ3kVkZD34mJYCHRLtp/c6OzdmXS2EcnQlYAdU1Aaxzi6RLZA/8xDaEaJ0tpNjl+bqMBybsp
WVjgrQQ0LO/omw5bqc8thKKjuMyja0NQYZZadqKWB83g/XWvGpLwd9k2pSy4cKrFpIJb0kJxqQRj
thANJ9FwSp203sLVbBhaPhu1XttWFVcYMrzqIaJIAY8yjBLlxkau3SVQOzDZSag7DuX6y7m1qiaJ
O0aXJoHjbUelS1XPJtxcw6myGbyHpVCttlRfZbJ4/ShzapgJZYCGGTuYNa+NVrRqlTzUo0sIH4jw
GSEe//G0NPw4FvmYnkFViHFnDHN/zqfKTjb2cPXsshACAjnUaC9JaPXI6jSjqlB37Lvih2OI4akX
bWidxpD60C5tBIzZYRHb8zGmWmvutLEf7JzJA1f7nZdqWx3un6rbJ4TvQURkyM4jf0tH++b4tqYa
B4FXxpd4sPIfqTrX9FrQpDvaGffovq21gwUJOyymFJlwaYurIppSa7Q5Ti4tI0HjM+wsOlThdT16
W8WfdUtSrEKqk94CLSM4IFvRsKrQtKdDCXK2/Q9hiHKrq7L2+YiVqd8BLeCfi9pEnOpN5SgJ4B49
/aiOovhL6dt/p3lywo2js7YkSVtMDMtFoBJyvVFpABFdhs7zhZ8xpEdYWjt4xukLNBvIszUfD8kf
oiw8OMBCFs9NZoODz+Fkv0RCONMXrxjS6Bd8UlG8Q5SxjD4mrugDZgLVqjv3Sht+agc72CLVWXvg
3/6KxQOvGj3SDFkVX9q2UR96N4UgMCNwPrRDbX6wUkv3QVZ0/UbKtWZWOgcpOASucAnYiGniWl0p
4osjhjw5hGFoPkKXo34DZ4Ua3dxBJ/HE8Oq8Reu+dpCgVAdzJPlybnoGUTegEl/p8SUCH+8DpiR+
0R2EoyTfvL0FKV+1Rh39tQQBHHcRsXpiYkx9GOMLvGHpsZpG76sXlRMlvDH6ev/Srx0nvDuYLYnP
p790fW6LPq9Mq0xi5qYExI4IBZTtjiHQON6HTWjp+8YxAOGWSZJGu5Ax1L2qCdP9cv9XrC0YkhCZ
kJCSgNu//hW11nVzz0DcxQ0gQdqrY6SVL0UWDc7O6AtEb++bW3vaoGymd/06Sr58ZXRGxNoh5Qkt
KfT87i31x9ChghBDmvgdTHe8YW59df/fnPQdb5x4WJmTNmcZ8ra2kdRHtOQc76WcZ+AVJLfR1iu2
dkleS0oSNS5jnmtzWdO6eq0V4cVG3CZ9ynQ1aKB+ROcmOtexp/ztBNVgHYVS2+Xp/oddXSklCgAd
vB83pTOewWlkLAq4vmUPXxBBkooqSpke3BzOx/u2VjeRqWTm/+R0wk1hdhrA3tbYEpU27BE7s/yq
7NQdMH1xEM7ovLuBLcctVLDbzObCbrLw8IoZTbC9KeFlNs18PIjMDr2DMnfhhoNf+4YE75TTKUzw
niwcvDO04O2VLr40bRV9ius6k0UXJcmqfavrnb6xrLXPSOkFZCEIXABbi6vnZX0WdBXh+kj/CZGm
2bR+KVNhHF13iH/Mo7H5dqwu8BXQ6PIkE5lfn08joRhqAxK55FnYn9JeeOVeSYoWelDIeQ73T8mq
MRrLsqvGg7kcZENGICwgXhQXoRt1doT3sJh2OhQjLcR1kEfdt7b6MYFQIdwmdY2WaE27Qbe+jhxx
GWhRPCOpUD5rIDYPoHBiax+pEbHi+y1SfgTZJDnoyXqvP6bGdM4Ud+Q3UPLmcO60/1l1kLzkVTcc
taEXG59zbYFvzC1fptq2la6A2vlSIFp1yOeRNA6KiiP5cfTfTDXh958sT87CWUC0bxqU3cicPUJF
bB90iv8DCPdsTTbyd3lnT7ugtPo/cNW0B6kaEyxKMcrrz1nZQVRpNBYuvZ1r075Uqulbk7SBdybS
Nx7vL24t2eEKWHIoHmKPZeVAhxlqGKhYXFKtUo86Nb+HEpi9bwvVU3au0RQQa6vebkai59d902v7
SPGTQWJG3olbF8cGcbpURf0ruUyt8VeqjGq8s8Mm8U1tRNM0VNOf9+2tvUnUOvmweBhqrQt7SZI1
Vq6MjGc4dvWb0mqbH7IiyY+9XRgPhLPegxfU+ny8b3bt9lPy4i9JtXszMw1ZCpNtTgeQshv1x3Gg
ELWvbYaY8rhUso27sWqMNENqNDMDv6Rva50iakJVpKDU+ubCBDQ3xHL67lg7Zjee/mBlYFHJBADN
ACG+PqipGuVtbKVI1oSMSkB8mr24SkrDqLHEnwQUr/g7IDOg+5cTjtkYZnMPgdhlVLpqfnBQ8fll
lyL/DMeQtWsnVAx2eh/qWxPPq4cUwh3AF5J3a9kRHUfHiUmJSUjjqv7LLFz3I4HsfJ4jOFMfMgrr
zsZ5WViU4EnuPHU8bgXJ1RJqlRAMe6UiqFC1s+rrhftTMxuBmMX8NGRlshF7Ly7F/7PmEFNIhjZA
2YunN4kVkCdWmz3b6oDubAgjs76bUOAJjqUW1vuGYa0Pc2Ub3cZJvTXMdB2HhuIsV40xpuvDU4kg
jRJzzJ7jQEwfwrj43rGxDUM2gfYQJSNhR5mO72s2s1oqk/TRgY2wofAxXRvNmFkNrDzMn0PXnQAb
pobXnNLIHHlHrMBA/W9oio3XcW2hAPSgpoJuA+jvYqF9FQZ6zFV5xttrJyNtvAfVQHYrRHrtczPZ
6R7y+S2jCz/wulC4YpgmJ6kiXFwYDUU/MTZU5s/VZDTHPpo18xiG3fwcgzfZmuM2+WpvCmbUeWmo
GCY9ZK4mYgcLP9BUUQCYxfKOoQaiRhKnB4wDZ+q4lfEvrwaGPJDatBaoRXEXF6uqDC1I+6zxjiKA
sSWYTPMLWuT9Top8fWrdtth4iVftER9KImeLvHRhb4h1TRlKxzvGRemcmpyTmZMJHoENjXtGyDfM
LTftdXkyzpC1BWpSi9Op4UFdoejeMXXL6u9Iaatj2drRmUL11pT/ypaBj2NdqKEQJi4LuFpjMY5Z
m8glZIV1KEK93ed6+87ZFg4GrVnamrKMCdJx2VO1qiEOjHz0jiMC5rvQLOyjKZBU0LU8O9kKbF4F
c/JnSHj0DSd6uz4sy5cJsgpe+yXpJmqFmR7YvXfsY8M72drQoeEXbs0pbVlZHHw99EBpdK13xI9p
Ph0++yRslAbuP7O3p1CuRZ4/ckxADPLYvEndk0EzytyovSNMsFJscTCpkUAn4Fptd4zaxtvdt7e2
Kolqog4iG3hLahlm6qraRDLv2MxOfIpm8mfKifrpvpW1VUlEsUXDCvGBpRU1UMu6zUL3WM+u/ZAw
yid2tZ47dPiNiVge9Mt714UEECB+0G+aVLtb4lxUZw66sdWS09y7xXNrT9UzU9fx4f66bi4xsQli
GPDf4Ko48ovdChPNbo0EMaxq1qu9avOGjnUeH0EcbTHh3CiiScUv3C2vGQwlMKMtzp9il4rS6GgK
NWEVf0/py54tr1Pmfabpzt9m1rWf8f/R0WhcIXZtYQWfWruxf4dZ06FGBPWquXFWl4+d/EXMY4Ad
4xtD6r5YfTmnyA0EQ3LyRJM9ZkaTfxiJ0g40XOCUt2ftwwTH90b5YO2TvzUqj9rbCxKFRV3CSHOC
zbY+tVodHAKFgYI+RrP7/btLr4AcHtISyV5+bcqq+bqKwJQpigjWG4RP0eVup5z6c5xv8Q2tLczi
wZMaMLRTl1yTXZB0itGlSH80EQPd5CauTe3TbewTMP1qiwbx5kqyeTIRlFT1dGCW/Og9kiNTm+XJ
iXHo6KMKUxizSbC+xPA9nLLYeSd4SZOHBRgRK4N2kSdWOqI3+wYKIuhNnVdgMisdetJhPMLkkR+q
kKjs/r4t0lxpitEFRmkIwSRcanFTdGHqYe71wdHMndD93jOtmz1YiSjqRzOlkbxPkR7RO8TSLYR/
+mpAi+z+L1jZS1IyCVDl/NDKXATaqtYaoRN3ylEPBut/QW3H2mHMjPJzYEVFseGEVnaS0h3LVIHD
AnlblBDUcGYeqVWJJJJiBFKTR0jutI7E28fdMHiQldVzuQGqvP3GXAwyTwIYoM2MuV1vZ54msBK5
EmEwZM5ez+b2UA56d5oZxvnMme0ObVgLyEvKcGO5S8uSmuX1lsg+JTP8izitDWyUokDW+BniDvNZ
qkr8HXlG85EpMeb50L1svL2tZ7UfJwLSxPftrGy4k/PJ7JBZSdAX1+uuYyd0AqRCfTVz3XqPCGX1
L6omxrGnkbvhX+Wf9TbUfrUF7BiVdtolZKXXtiIQHJQxRO+HTa+LY91DVgKV8FQ9pkaktwevSuL4
i2uHw2Mb56HzRMjghef7C146eX4E+ClQcjhAUtVlnGoIJU0SLx585iqKh8DTwxcvntwvcdl4L0BR
2pOV6d6X+0aXRxpLzNmTv8nDJed0rlfe8mtmpwS8JCoQor+ZDqd8dPIYrmqPSqzN7a8cNyLeV+Cn
BndtVf6qNy7KTYShw9Q8+EMdz8kPbXZS6zAAr7R+mjbTxHvS6uHb/ZUuPYW0CWgFpgTZlyZRvbap
KoXV6006+bnSzO4RdqO+P6CNlmg7N2qGLQGFlQ8LWIZo71VojGz/2lxfUkXNB2/y0WCzz73Vht8T
k3e7n3RR7rspjrZCpNvzA+ia5gXEiTbR2NIZK5rqVa6IZl+b8RQ7S2vBh1VNqz2qoarYDz3PwccW
MoKNrsYSWiF3k4AMfCdJD8isJboAzYTaCqJp8NtQU767ddB1uyiLHO1Qz/ln3a0cBtqAIn4OmsCO
T7UptO+BAmfMI1DFdkuS8tZrEbnhOTSo1Sm8LocWvN5si7wXo1/FXfgX48jhh6RQf3dDoXzlUjmf
YD2Ov/BcbdW0bp2IDBlljxPmGCkRc73jc9xlTaVUgx+M+XjSIyM8hCCnf4BR055yIeKXgW76sxnM
zSdFs2EUu3/AVxcOoBdyPVwZbBbX9oMemLLlsA3UtfqvcMx7NdS5PewZMGrY816EUfqjMqr0N+jF
4sd94yuHj8YgTQoidJD1S4ItAV1mF4wsPhWzckSAJnmuvVFnynzq28NgtQ1CgGq9kdqvWiWJk/RA
EmO/eCNGWJEgmHAGXxQiOk6mM/kOggQHXU3KmjJ7m5/xmVsaYEtcoDzw8HVLbmtTPlE3JW9NFVaL
kiJACDj7Jzl0B24rKvaaLbzPWTBGx74Yw5OVWJ8UGflpSNGd/+CDg1bgySKPJTG63m2ab3hNuO99
RQT9Lw9OLSFUQa2fpuKXQETVl1YR3um+URk6Xr+TLBwYt8xDpPLOwiikL+2ste7Ig1/bZwXqj3IH
HWfwv/tm1raVsJLGL8QHfN7FtjIJL4mnU1i5m7HGezkTFHSqopb7UY+ccG80ifZpQmO43IgDVt4I
WU50pT+DMXh5hc0pHYMkyjjFTlmegqwNPg9V/S1vsnzj5K5dVuzYsPdQrgXHeL19pIhqpzf96Jco
qHxrqmn6rheJ+6CEqT6cHGfqPoV67ZF7MaS84bBXVslbz5AcTHi4yuUuBjMal9RsJ1+Hkn3HBRp8
vY+L+oMxa9qWvviKV6Q6i0NgloKalbN46g2RunMYNZOv1b1ODlIaB2G2+iMpNiCmKPufrrrGf/YY
fzONuPz33QfptQgOsTjEd3CeXn9lmyR+7jVn9s0+mIITMSUTbLuorIJwP06dJ57yPurUgwOUdovB
ZGWH4fIFekNvTMpjLSKrzogZf0xGnmNUapQdUnJifjLnKQIv7VJbqGOEp9VWUatdHPX51oTrq2rS
4q7iFhn9JKtG5XT54TszCYa0Vthlz+2xlHuWcggNZpOfcz2a8/2gTGkh9hV9mHwPpVqoPuazFpcH
ChC2DtFtLKqjKdnn/1bzNKr8JEqLQ6cPjtpvPF0rfsXVuXT0ZpkCv4kgZsm2GBn66Kv1MF1cMzD3
jlrF7+yoS79NB5hJJYN7Rxy4OA69lbaWJrLJp7QQO0dtVrOjacAqwHRIFufn0erUjext5fgzgiLl
42kfkpjLU/Im0oXUuIxjfZp9j7IQwox133+cY0f9mMNr/alttTBHDcExqsdE2MOvqFbREbl/CVau
Oz1SqEqAgVCBWPYRTKb8ldaKVX5Cz/ySmnTRtwBRwAquwD5N31k1kt8Yz0ncC+oLtbzFExEzdAi+
OFP91C6m59Lo0I2eJBXmYx5m2Rbca+WlIF+TvCiv1pbSYYgyRGkAlZvvGuFwjl1z/BLBYvxDNTr1
YXTHftd5ybSRvaztKVSEhNjgFGkGL1waL+ZYaJlQ/RjNjH1Te+aHppzETiv17AjYDopCoM4vihuV
nwKjCjce4bU1Q+ojta9ei9cL82JwBNBhTfMpQjr/Zt3sPNEZEh/SUtOKPRG2KA72JLU27p8j+ecu
HQqhBpeHYsRtoddVdBEmda/5dmkMQQRzxJx2H2teavgHAldpzb1eOlHw332za34UFi1eDxwDL+Xi
0o6Gmke6wsUUSmIcYL0xvrqTWu81hekxCM3jYz3SXTTSMd0Y8lmL82i9cWlpMFKwX3ZxLZVuRzw0
s99Tvor2nbw6DXWBWnO+pV7Sxbu4Zxj9rxZWJ/FEtx4IZcJEPfyGgfZuATJ5h2kE0vJBowrOo0X1
ycxNLlBfzr7Ia/Q0E1TIGHUSu0kth8M01O1uUPv6DCOm99jFELEEhanuGkNsIYXWEj6AgJJYUdaj
gcxdOzW498PYtfgludJXv6bOLn+NyajsmyaMHqJpNA6OYhfgXLqaKvocTcUHr6WMog0hN/L+8Vi5
DeAESbSBMUDxuES5Cl7A2B109ggusgeLytwRbzMPBzgny496ojKVn+ei2riEK6cS0Ate7hU1eAsK
F3aR012f/MlTGpUh5mLq9wmVnfBY2G5uwSLeIGjoBmN5iE2NquHGule8OjVIejw0o6EVWmb7hkLl
roOE0ReTap7KYK52tcvEqps52vtjValcQrsbQjYEIRc30CzGuqf1xxuGuK8/NTGjbtzIcjfg8J71
BinTXTPFSQalhGFU5/sbvHoLwRRwDQniaGstnlAlL8xGUTV2WOujfW9O1kdNS5Ji5yIt/2FUiurA
6EP5ycpMUuyR2vrOqgpm0e7/jrUPLpVVyfdAkYHpuj70qVpUmtXIQ29qqOzlU3QIy0lHoD5SNpa8
Eg5RyqGYIonHiYr0a1MGSjQdc1iqT7Klv1R22hz1SNNe7i9o5Rm7srLwJ2FVA8tosdLaqfazHdPg
kju6e9JqFzZIrXO/OnmQPoLqqg8Gohw/75tfXlzmjjmi/IGvtFE46utFEglG1ujOk5/UgffsOml1
Saox/qlOWRTzkuhevoPH2dyIT5arRuAKwR86I6QVyG0smz8ZPZ9ah+/TB7g5g4QHqePtjKiazknW
lt1hsqOSQmtZfa1at68PaUL1a2McZ3mU5G+Q4ScjHmTTNz7L04bGmxLN8Sc37hmsoGdqHrQ6BuWR
Jo3zTpAXsSfdTBeaIlADVPKXuWbqQVHN1KDjh0T837MsrvZZE2S+PXvDy4SyK6N77ha9/DJaeDVK
lZdvzTbbS78cul1cmnnu+gn4o71XuhN4srZ1vhZmUn+ECdRpju89UAxbwzMMhpvtJdi/PlBV2bB1
onT9KWDIW+3a7kWMau1bndJEh1ppiq/oB+Tzxktwe44x+zoeSskNddCF2aSzCstMheuHsW49akaH
rDYxqPfSiU4/ZPnk7KfAGbfc0dJH8H0l2Eq2haUewhJEUxipDVu9xxkq7Q6aG0d43iGzTcRy7n/W
lcOKIdoDgPHRJVjmsWbdBW0IwbifORRgoGvvTlVg6Y8Zg84bLmHVFOAInALyIDc0U01RmZE3xK5v
zZ14bmpLZyKuKveDHhYbh2XNFO8ZiTHdQ5fBzuvD0jBW5jBp6fllZ1XPmpoOJ2BQ1s+hd7Yk3lZu
AmuR/V+Jj6DBc22KpNCDXD/z/E4J+0/17HD9oP32hyAUn5ty9B7vb9jayYB1BKw61WWJArm2N2oF
rHJOrflxlLSMGszJv4Eu+o0PuHbsgVHS9KUAJRG411aYFAJmQlTnu06BpPiUNQ1IE6e1HkvGh4Oz
YQX5uTcidwueIXfmbRoiD74k/5N4k9cy3bVhJ2jAo3aJ4Zd6q807BBSnDyZaZw+NpWjBHgCifs5s
dXrqkOpW9oGVbaJml8Hf609AKIlJNbiDbiAvRc7Z8UJb94euMplNM53iUKdFeqqzsYdnyk5LooQ4
SnezntJfur+/a1/ekWSLFEiBXS/HkQfcQWWaoeE7okEncCzrhz7ngkSKqL9OkeLuGpSAN5K/tUMl
PatcNPP/y/sC9kahnCU034Co/hDRtvsnaovqr/tLu4n1+LJoflFatiRqlqDvenPVvHAFQH3dz3Mv
/pDTpDnabYOimtLqR3rsDtA2pfxYhaiwp+00F4cm8raom1c+MGqIJp+YMwYflfQdb2o2ugVR2px5
mj9aZm+GR/SzG3MPZUqm7bPRGJP22NO/CvU9M3bckf39j7ByupAIpy5M89uyb4a8IqPvertRTb8b
wvA5ylztW1i0zklAkNXup3nMfhtOrhxct9uqSq+4KmoKsriPV5Qbcb1y3pOimZLK9KOIEYUHCPI6
a98w1XMxmtEqxbFqB1UPN1zJii+GgIY9BxuDWXeB/gnCylMHmJH8EWKwY2DNzRcmK1xGrw374f63
XXEe5DHkMnLUVBbfrxcIgUNYDmWp+4oR58WprfXBPvR1WJoWAFsIMfeChML6NJhKHn2tUIJ+zIfS
K99/m2AsYXP51Gz08jsjXVETHXk62she6u3ayEyPrlOa88ZRWtlPKDrYSWRPobZfXid3GnS3MSPD
byMv/K+gIFXvZqtqjmHjDrtO9FsjzCtXR44TUPKkHccCFgdodmFkKvTc8PtBnX+lQ0IbsJlfor50
z6CLh6c59rKNctzaIrkvKs+4NLzEO5l636EKLAw/bRDUdofeBG8EJlazOvNIYrwFAl+1R4OXE0QC
Tv3j+gzB40b02kPOGsVmdHACc2T8q873UH+mZwKY7vH+mV3xBxQ3GFDGHJVkT/6eN+4o4SWIu7m0
/TTodYh0qBl7419CTG53RHVaG8OHoPFo9kJ3L5TxNMDVuQXyXHHMVP3BV3nM8UrqNLnxb34E9CdF
KdrU9t3KdMtyr2WaKL8PWecQYtRRpT5Zcdz3+rH14jz+BnAE7sB9oxdTt0uDMdkKf28/CmkTomMk
N1R+bwg1Rw9dj6mobD+nwp4ew6LpPiSx1e9Dw0xeEnifXtwm8X64Rv4Hzz+2gXfTUKIicju80s0M
JXG4/CGd+3HPWwLPZNgVibNX1KLsnwa3jfo95Tct3DVg3X/fPxC3/pLDDv0OLxN9b3jDrvdi1ttC
i5TA9NE2L8zdnGfDuc9mO95VqpFuuKpbjymNSXZLgLDgKeSPebvxsc5LaOaW7+TRdHRjkZ+SSjgP
xtB8JQAJfnjoOX3KDZGf566P8w0Ptmqeb0y5k5kfBnSvzUddVFrIOZk+9qYnEGl00jIr+DIIDXaJ
KSg/ig447GFw0nLcmQ0Z8Ea4tfq1oUWWXwFPvUS3eHCVOc7s8BxbWfZtUtMvjT4Uj9E4bl30NUuM
sxL5AF0hel9c9Hou4soWrukrlXhAOyL4N4xM9WT2o3hnRQ98iERMQHmJ3Ak7u3BhPLdVDoORBVTF
a8rP8DzB3XUCNZCNnzPRoQ55QJ/Yu4DnVEN/hvX3x/uPsFQF4vFDBPJGjCwykji1Ktvyk3kw/Dpt
xi+qqLqdqFCSum/qNnKVDT8Q3fRMpNCd/P9vDnAyJUZX9J7lKyGsa3smy4Fuh7aR/7xv5/ZZgGqT
ig51cV71mzd9RhqjNMvK8cmXxUlzxxdYoHuxSwLV2BXBvFXIWjst1M6gOcD9UeFZXMyw5C2sOuwF
Zj+Nu6YxyIbaIc8f7D4vNw7M7bvO4hhDlkUAHqFl51SpSqcizXH8wk3tH4zHD7XvoeOS/W9yR7P+
pQ8wpe/qoC3Mjddv7bPiYKB8lI10Sv3X2+e23WCpSWD7tUrLfOdairsvC8vaK1kaJzutSP55/z4S
KuFfaZVyR+TL8+a81Ealu0Xo2j7USGX74KZGWu/MNg0/9XXmDUfGpbZqZWtfF2ANx4ewGzjTYiv7
qneNflJsIv6y+lz1ef8gnMr+ZJVd+jBHodrsUzfKt+qCa28o/ox42CCquJGowW8mkC9ygpzaLPct
qEgS1jpJn+KojA+a1U7TcYD95uvYqe+UmuDZpiICNhKdEEI3HtPrr6wXaIJFInL9PFC6vZhT5Rhl
IjoNlYpiH2qIG8do5bYwPuHCgyB5eG8C/05Xi0ZTsUdR13oEoOc+wQOV/T0YrrZR3V05sZweyUko
v+xNddcZSWLNaqIyZ5fGEVU8iBgDRkLmVOuZLnK2BotW7VF5JDyD3YyW1PWnjPs0sJ2AAmTe9hWT
0Ir3cbaz8p9ZnZqPWdJvwcLXPiW1ZLjQDCZyGHW7thc5PbrcymQDsMzzQzO2vMYxwM/RmJQteP9N
q5HwThIsytiecTpYtq+NxXlWNqkXej606dapzSLlW+bGyL3m1XSKrbrem4qR4GWdqT9oMI2GOyew
tJ8UZY0N2NTtdeGnyI6f5IKi/bJwDHZEjE0fxOO5glCX4SPxM58srT/OUZs+2tpk/DDNKixOsDTk
v+47pSWzsgxzGeoChY8kBRhTY/GK6bUb6gjden466yojtnne7AbHa341atSnu9H8P8KuYzluHYt+
EauYw5ahg7IlW5a9YTnIIEiCCASI8PVzepazmY3rVdnParMJ3HASO655w8wQjTwybcErZBcWjc7X
3udH/X1DutBzFdX/7xzjmvqf9w+ebmiGMZrczhYwq/+dh4gUYuEqggtmkoIgxItlyTqsx7TupoWw
rC3ZGK/94X31RRUY9FutvAN6aBDEBx8rq7a+iBrzDVHGRTaYCTyArskM5qps5YXqywTGUyMcRIoh
wAwr65zLEQEMAyzXQ3fiw/sN57kkYo2izhbjnPkOPqip0908N7DK6VieronpHGyriGltYMkcumM/
6Pg0h3hbvgPtUscvEqeSnrYSPcIF+pV52lsxl8X4HplU6bQdWVY5GNKskSfI/amVsp8Hvz3kS+kP
G5VwemXWfs1zReijQ960OU0InI5/YLXA/bOgfKPXTORR81HYqaovY+wBIrY7SkBytI08xv3MoQ1E
3FUaSMPuhFoP2GLPpCTXMhY5EmuOekxeilqC8boIc4huosSVoS2gyxLwKIzxhMKyhE9DY7+aNsnD
LK5epdBuNb5W9LwTK9mDr8WRP08EEQL3SHHO6TnN97WGMXUKv68WUmd2kaKJ1+sGxan7BmqGY92W
rGoc0saXOewDlV8utMaqd8gQueFb+EsUxSlS+1gPCHNIWAf4h0hkwpB0/2JNkoa/sCxKs8fIFgiM
hgx4RZ5XU3imniIHaV171MAjX0xZTuFvEamFnmqEpEyP2iCp4eSWKNZfKrKt4byUcITuIeW/qakS
BhHBPdhtB3FX0F9D06l1dfUHMiC5+wSs7RJ4vJeYDO/WEp7DfxDJsHHRW209LQYLvXXecYk42r1N
siDXta2njUysBTsrM2nngLHdPJk5NFvfUgMjPWRCj5Hmj83qxdgjqUxT3a4ZJ9EMbyR4aT2EcgO8
FnGn7SWFaAh/LKyUC9oBESon+jgGXalHGkGChgjV0mdr0lO5JeHigGch9FmBDxo9kewGuHeZXkoy
dcKyUn733CXr3ezKfDxt2QrC3xBMNJNL4WC/IQf00gp+Kliz1tq2iZd2stAIBzDreqZwSFm77aMo
77amgpg4ACThV1ju781LImg2l11iENn7dIyE7H/JGBbawU1k3pNhKpnZ9w5h3CD95I0sF/g7jxEu
psZaPOIOuMQEi+eET8DrelOEZBuKObgwbBEYqa0zUVP9iuB/dOMnJvxRHX7m7ZgsumlvciP2vuyR
M4MWAk47DeZcLLiZEss7djJ1BMP2UYtTkAD30i5LpzJ9qgBxhn489jx9MEUpi6uvK4xS/cpBIDmn
fmTy58gAEtxtrKzDm10P6aYu8rtJ2tmGhfwVVBnQeuJkpA362VnGIe7SKC73M+T3G1hPUcWRlxNC
iEfcVbUh4jLHsjJXSMPm9dHFe+pf9sLvuwXblYzNvVOkCC3jc5X/XXiKsPI2nu0xtzRrohsd9aji
8e+Ys8j/ygQX6h1eo07cKRgpLq+EEjjIQIpD4O6FrVOOvTsMx1rZhLx5GVVs4rsJispwP0flnqbX
iftqFO3OAR70KdHw9DixogRfAnbJrPw5ZTIif6g5VAGGEKDLYUrNbM6LELE8peZIyR2+XCX+CFhN
qEek+0Y+bst8iXEW4Lo02d+GbEs4QRpWz2ubmOI4LsTCkAJlptbJH+z3Y0Ja2EvG/jUaFf5QVtNx
uajUw1FvwbaOPItdmuMpmWR0XGOxM/eOF6Qqu8w6abpS5bs4H2Xi5GVKj3i6eC1ur/um3PHbc/iH
hHulCaCn8liT+ao1t0jO9VQcuKREBEAoJYomvw4QGPbrXMvNnJyOR/drEygoXQ0yEtxcS17fTDcz
om7W2FbU+/4eGp7DWHiUOZQbMZny+CdkoaK42ybvvT6tDvZWH3Cdgv2DrVEUkhPKDjPnRpSN2BHv
BUrnMEFwoatOhHnm3TxaKy6ogVJ+hTEG3z/AlIs9H0oDH+WfzuP1QbFw+1ZhyAF/STynCUXExlKD
gvZUlRN2m5Dfw7QcuK/bmg7mpSW/stjQ6IqfXZVvwXpLv00Ep/oaY0J1FxGlFBTzouCetmve0IdD
l6PGZLrX66+ijEp7b4CD3Cx69eKLdyAAy/rhV2HLFPm1ODMXVoCqwFE0lz05L7LwxrYeO+3ybED5
0a/YMee8R8fOsZtUohClaEFTw7TSSBAFXzz22tuwzTWIBy0rGK+RdMop4pkEuuhHOSOJfFiOOsp0
C8YyoT2D5Drqtqgud9Nqhza0NTAW4ZfJG4ViIUHf7fDdprDgYDQvLwTZJaG9Za80980W82lY4HM2
/ShK3vi7rHQqt4PLWGXvQHyvmx9mPyL6So4mNbBb3Y3KLkpVY9O6XUNR1K6yFKnsY5xThMUjmeKb
icEYfjAhH6PzETZKpwGMYVoJOFOWNPxadivWf7uSMT4hx6a7eUEQjQzvfJ7yZe4EJubQ+Zwha65z
ucZ3itS0xj0H3WT+hOQToEu/sygcMu9QJ934NsK24ITgFalBL9vddN6gS0yfCPUTvwd2BoFrD83H
CGeg5PZEVjAo/+JW2tygOVt7+BpAlOnTAKfqLYRVvswywlflLbISO9Br4qKNRFP8W6eFvlVKTQcq
NwKY7ow5dvRnxJn7xfnxj6Q7UPgIOX1y8FMViQ7px8WPYq5r+iTEVi/nda/VdjbbggY8hgcGdM5w
DTpB2IkgQSPGFPtQRL42+Kwm2Z6sGosKPw1057Pn+5i04tDHX1obuEnXNaE/VTaSd5X5GLRGUh3J
iTKzvmUZGYtntwY7DyCBGLjqLDrmzRlil3w5GV9J8+AWpsgliQyYm5KijN6xdbNvLstG9yJlHTU/
xm1JaAvNcPmaY4EcvUZwr7R/JEMcR8KTI+vQ9o0vPhT4Ol12FMl9HDPzd4EAbunWXORvu+bZCyKX
Q942W9rIe7gWLr2/CYGuMY/hzCEqp+eeJbpEJwwvTrR2iKR0nSc+4WfctqS4iHR3OWJos/1NAAWg
KAp4TJ+K51J1VQI/274uR0N6novpbTzwQnZJFbE3yqX4u9S1Hs9pY7j/GViVrX99gK9o56ulxNs8
iSR2PQxHkRE0WSCXP9FgmuZLtEhu33UKTzswd4ljlwDbHJhzsmhmD+iTBDbZ+4JmRqGYS/Tro6y+
oLzR+M4CnMz7pva5aWEgXMcnitc1sDYjc/VvBHcLw1mD8fBMwF0RZzmjW+6s5+MCTsCRm5dUAUJ8
MImw9iOPAFu1ghu7DQi8IM1l4QAN0EQFQs6zKUlW9JKlJV6fInPVoPOpQlSXRyRQk+AafDgOE9Nz
kpOopGjvmpK35iji13VZ3eccb+zoC3ySr0sWNXpACcvTtqyPwz+H0ScNpqgcbQJy3oNvaB9gbiC6
YpVy6Rd/wFEf8DKb+lkmSLqOalKJC4e+vPmB8smKYUaVis4A01wY2xDHKuothyAMWHXNtvOS1fv4
NKklI9+XSlXbYEW8Z+fZ5jHv/FQU6gTXGmofd68MECWx7fwXtiZmHaJqQYkjGa6zH3IOPL3eOIAU
IgXrmgvJbMa/Z/lRnpEXrUD9YZk3rGWLW6ahsSW1L5gsKtujZ6xnUDVlEq6pgHAU0yJMmpfxPub1
THCss7m6ww0CqmtbqFqV3bxIcyKg8h99aRsm8ERTDew7dWzskeBjqw5Su0meA4Raus1rsrDvXMXZ
cWJxJkJfGWd8v9R8RL4Ogm7iq0NWXTmkq4Jj6CwWyBGzpSD+a7CqipGjt3LfbRze4zGOEFoscsFc
5Z3+GrBFBZECDO3Ggtq7J5qZNppLstL7YnRVIl+iI0OptR3yGZMUi/kSeMR61PFdpdck70cp99ph
JJ5IhQYWsvMHGY4Efly4iuA3mDvxSfWSSQgGU+8fSwYD/CfMzlv+e8I3ynqDdAG8b0eiMcORHD9q
bzbQTBNnyjc/gn3az8ZgCHKw3/qoQZLH2VNR9uHzjLprIscVYE062eyaEKPVnUgzgtS32i9bS+O9
eYPHYvENQeP+Z4FeNm6dPGBjuRkvamhTEr8OOMWZ6pbSk/oXUuriuYsMMBcoUtcA93KxZNcsrPkX
hnkLi5I9aeTVbxFCyWSyZWUL4xBf90LxXbfURTA4HevGsT5y3tUdF/x4NksCmlAyOTAb1nlM9f3C
c4/7ABKxdsZ+cu59kqmp5bco4YujC8m6iYv8AxuPhp44rXXWESY22UlY64hhDgIcrqyeqhwxucu0
tVvNSo8AQYYyFxh0svu+xWWbp7r+1xw7+bFNMDBvq3wq/8WqIb/LUAXW2RlWVFmjRILfGv1jEd2Y
CfFaHBV6jmaOBtHkZG1TQYoPC0D43+QOdnQTckF8VzYH+7kgNx6jE8U10IM0zjH9iHkbr2GODdJm
ORjEabbSAoxPbFR6nVN0+0ijz5M2g9fC78JFVrYLQGbXSjhcfC0VhpOWpq6cB7esVQSGXLUunYV6
FJpbaxbRR5HeI9yllfmyWaaabsQW4yE6YLfXHswk+yBzT+DFjiYzarPd36zFcz+ajqeK0ZYFsyUd
xXAydZarpmrh6Dg9by72qi1hfRjOB2aQ53KZbpTzsXDHCeJ6BGWjL9APyNeC+tblJnxACIy5z44y
YDsgHSy1CWxCvpp05ryzVb78wXjGoRKOlFcXdzt7DwcyPZIukZQigO1ooCRu/J681FlYYI8QN8dL
lOeL6an3iHTfQJd6sHCjeYRsYhVdgwsSNolkF//SfS7jYUQglYC1UsTPmuGO7sGWmveuQtoAiqWD
n2u7EozFbeQaIKeh2eDiupcq/RdRBDt3yQ4blQ5v2aq6A66yrzk+WTKA60WmQcfehX6iHpZ6C5YW
VbtQw76KLXW2rZ1AdZh2NPQ9KWnyh2WxO3rDk2TuZywe8VnIXKI0g0j1YjKHfK6tjKZfPNXbAlnv
EkctBlqw3Quz2h4dpSangOHkEVQrbEFhqFtgoHNQPAwwryoP+MIukIzUlS6/W44hW9fEEcy9pX4H
Tr4VbVaELMXtHDIHr7wY/Eo7gxo4uh1WZc2u8QXPe40Gpw4TZoIkm82IZ3zr4FJkFkw91+XfKrpJ
VFnqaZculUQmiMe5iZP3Zdrr22Rb/BZ0Tn66pbZ9ozxsdeJxm5/MgWULbpOx/iqJV/SkshIFdwLj
R7YSvBvsQHjIPmCPmqyQUhQCYzl2Bxccsy3DRSkT1u52d1k7ZzKv+i0NnuDvtmyAOZOAyj+DU10L
4tJk+yQQvuLpoEy0u0uSETo4lkPTu/kSPWiFjIsbob607SiXAzpUkhyyrcScEhgIcsb6ZKvjp5Lu
OkZxjmFHCcp0k3aknJu/ecYptGy4+D5oOhW0LccKnouVOvgX9D8aBtkZ8kRbXyIFuU3RDdgvIC+O
IAh4fCyJkyuxWclW+JZqH6HpEULarqKry5/LEYxePJEkPUHdjw1XwuJi7Au60d/oGFIob6SJ/lq+
L8XgVlW+bSjKrONmEpiv43r6F8+a6wHrJ/+TpdzwnhlMba2eoEzrAtJW9jcQlwl7nirt9iceZ/Ku
Okr6RmdVm5ZPyfxoUKS3U6hB871btcSH3EyVcKALZhQD2diIYE+r5252Yi3Q3GdAHnP08ZcFy8Sq
g8U7dHgQhJdji3cr8I5hITGdQGdb+SnH3smfsD/E0MIR9doiOTSgrvNjnLocBtW6IwU0vAOaCzXf
r9gz0yEGotJ8jY8wYq9Z2hWDIoyfvY1oPUj4XWLmF5otQ2ri+UtJozy+pjgxtoMwdjN/1igGM5qv
KjcPicSK/zoaaBAuIw2IJW3QC4geIbvqTWRhxtoFLk0gWWypxFYYU7LupN8rzOgizR890PSkdRs8
HsC1Lov0TNyO9Al/mAl/RFc5uaIXcXFXsyi4Ns7gkNEBMAXWlGyIa7oIB4e4rqYFdDp6yvG7q7GH
QL6R9ewxisKm+yPPcYJThGrFl3gGCZAqUS5nmK/PM2AQcI46SB7jpsNEftAWAPu0n5k0G8avRtni
oyrm6jhVO/ZB3arNzFqsQ7X+I6grAChEmD27mdQV67e6gIdmG+qN1ngBYp7c1sH/bZpM+Bow0yxf
6pDad9DXqOiEKPGjNo3gjcdpxnb9vBETvWlseNNWKqYoEKiDV7w7QpRAjMXH8l+eChS4De4vrJW0
wQi8IVsb5x7UnmiwmIpcF9I9vYpGS3neQLt4J+Bcsu4gkHPLtODhNBZGvaulWXTr8abN/Yp5j8F7
BIDOgEqPlWHG96ka8opVzwwJMzjAk9XxaSlX3Ha47sVQNTRaOkAL/jWVUf0Rk6ie72oSTPKSSsnQ
36Ro3gaok3fVoqrI7PG2tZWIHPQhXCsQsl4pNBt7b/cJlNGF4VCeknDA4BxH2tiumTD7XiFCGV9k
rIkcjCiSV9TchvQji7eP3ZpCtuFm23JPkTmaD1suMfo0NsteV2xLaSuQSfx7qZDRgcQcXAIQUBuB
dQQl+E0ipjTrTJnLKxIeg+lIzsw/fPfRpzHNJtoF/cA/+F1iuNn4HNY2VrkDFiEJvflGAUM4NfNK
5kEvR0OGebO87tZqX//wLIh9EHA8Qf0N/njiush+57fBp90DxoczhgFGABSv/G6rMWv3vp7Ssbfi
MD8o4+WvEnjgvzGh/BdpIjgCjmOkkjYOeeoGFBd0VfPOsAzbGQxZHhZkPA0IJdx5v2AfgH8zprpW
FIt/Xo9dsU7PvviC77byOMz59p7Lii9wPJluzrbTUbwzDDtJV4tgcrSvZWU6fDbGT2TZDuwN9xrl
a4RJx9byPExuMLihH2+n8hsMsEbV1VCbsWEElBFOJRY9b9JVN5eEwn5TyC1yPV1YkBefOvMGHss2
9bnS4UXuqHBDvXET7imWwn7AmIWvi8LAoenYEQEKSpHIR/DYj3zuSjghqE6PMrOdwIpkGxTSg3Tb
GDDJ2sKtE0Y1WCLjOU9bSbug8/DEzI3uxdD7OnypcyOxKthp1VdK1v28HjDdKWHAeMIuISWnPN7d
nwQ1vRyIZ+R6wCZs6TcHcATA3A5PHDtO2H7MOZ9OJt/wBDf41vKWSzq9GV5ip453d/vgiXPolWxp
l47B5FG02vDtJUgqZQ8X8fkboPaYdkC5w+d4YDDqybqqohMLrd8cl7I6yyDHnw2P1jsbKW0eSJlP
V1pMe4n2PrHf5sLqtJvBrHCAlvTme+iKkPet6TRflyCr5lSPsITuCiBHESY7Pd1h12J1WwC6vZM5
OOJtqoKy3RHv0z1YSIvq1jIdRb+g0NxhGpZwHKhUpnu2I2WmUx6Ek04qMd22bg2PoSHAXhMr1IMD
yl3ILZZEBvJth1GTHArgTujH0InN/UIi/YZ+mh/tkSFBs7XTkkLwDcn5v2ysIRFeUh4e8Q8P02NR
RJO9o/7AqJ+ygvyq4cMUterAErq7BQE/IiJ7xt2NkO4fwtfYoNfUIWptlqv5CMpHY+tZLcfOYDfh
TwTiuffYQeMZA5X7MU5l9C0n8fgLSQV7jb5nwa7ahwZCXaxflxYKYR7fqYxwBF8mU3GfoSc9uiz3
27egyPjP4Qb2LYbo5TmHjjRrsffnpnUwWk06EifRj9lFcFVfGoyAHWjUYR4i5LEB38u4S1s2bvXa
MRPdCHpLivXTIhp4HB0lXsTeHlARDrkOFK2eF0XZlkbAnYc3pKI9JORm7+usBpiI0Rjnw83KAhmJ
io21kDzJo7eqwCwQq8lnd4WRUdIdZseGSOTH9lIhtwuKW6eRJgYbMfZ3ds0GTtLI3Ed1CEtOvmii
o8e+6BivEVFb+hSBPLqeSIllL8o1rR5gjG1TrHAY/UgMPAzR+KacYVuAORGJDtIfpyRfE0i7yhiV
UhwJzkYlvUTf6R39ngm8fqdqmrRsedimz1rWAfbliab4a0k15X0EuBT/P0ttfaGYaOqTKSZs0FxC
s3OTT+t0jlaAC2clNnE8aahJqzbdLJaAwD0OzMkKnewA5ZCsO3SzM8X8hjv6BN7XaC9joo1EH5Im
X2dXTeGM3TUa2Z1NdukreNe4ZwpBME7OyrC2vb3or1A6KXjlr1YlKBLIMF9x4BE0h01gE6xtSVla
caZ6Twc25VKfuDCIMfemFkuLDUITX8p8Lb7jTsXLiViKBW/faolvs9IUEQo8mhLI0pW/F4vS2FDa
SPs2wsaKthooH/b0ZHYzXAR13XQ2Lqns0nlC/9hgWF7bcWtgusexmf6e4rSOvVMpsi64MwgPw6uH
XyVJljs2781b4BGOMyhv2D4eW7gJuHI3//KAcNDVbKAtDBPxaXKZE+UDurpi/JWxBqa0mVtN6OMq
mu4quO9819MEFnNSK8wJYJc06zCXVgu09aBcgOcWw4B7OQ4adUAWineIc+ejg33BEnpj0vxjk8TB
3EZm9SMMGtG4x4lVD8AvODkDNEzYXV0V4/IYMb+Tr1CZyegCsglKfhLyA8C/SPyPhhoJTIzBcuG+
kHTW3/FG7GmrCg3jjBmdA3bzY2rnbqvLA4BfxrJ5oJOocN1X9KhPxI4AuaIie23UOKWDc1uEP72U
NIY1NOFo0GOoUR9vBDv/ZLGAYe84hhNb2rGxqX9ct2RmbxY1/30kKfNvsA/EI4clVs2GDF4Pv3OV
7eyEj4VQUIQijNnzrqHo+7G4RMvHEbRuc7bptA/1ge7+wjeGkigCrFLaXOXlT8czDRtphkN34XBc
zy6xFVv8loO+EHrvWb4Pe10qXMrwjfG4BnX4ElPGPCIKD+BGbUjUVJw3LK6SVm4AdB68wOahzdGy
aoQ9Ofy6YPMdMJTD9qm4pkDUq4+1AiEFiqXmcC/CaXyhTtapxr50LvjbvE8R68KRyfkeYWtNdhLI
eGhewlEe0UmX/BADXBQZv59qhOe1WQoI9VKELT4ANWdUd3zLLX+Y6ArV6+0h2futCUX51cKq3j0l
eMMIehmAecVbKHbEdQygPio5DznFYIxmEslOj4sT/s/mGerWgbJzUXU6vlvsnSA9OhywMCDvddVK
o9TRjwtRv80B2G8ANrb8DCAITQMS3NamP0q/QW+sp/XpKErPriQypsM66OhkPH3BQK1wpy3PqDfv
Y1mPXVMq9Xu1Rl1xoxUfCAvOMVEi9fNngOYuekpsjmF3hwIAJ6b+hXBY8V7Z4vsClw5Yj63iGzlq
2uIVkW3GDC6uPl/4dqaKrO+Jdnl5isWqsSqY3M8qd02DWrWO5u+aJctTGSOXHewNXpo2lzJEd6ah
Ne/Ay8EudFYKxjX6KJrPYDSgCqjJ6YXIokGGosPiahxJ9UdmOclPqP5N/sorL9LThG7N9WwmC6wX
46Vsi4OW6QVpZOEM0Dy7x74Le72cs9cUVNQT9hv11kZ0Ov7kKdzNd1AjcN/ksx5ULebjZDeu3Smj
TRqeZwbfoKmARcgAxH8b4mKCJRvkY0VfYyoBkFPNxa95m7AGqM3teiHEj78BY4tf9eyfQTRvtn6p
EBTRGtVsKJ4p5HXtHm1gmEUyrQZFNJajO5LOTR+sPs5IVM5VV+qYaYTSoka1E1Ja4x6vTsNb3K5q
RSOJ0UK7cMQ4tjmGBQROmC/HaPfrTqHwxdDULD/RILAnMF1jjGClKi4K72SGacxk4GYKstSndaXT
P7h1lVh1Y5r7kcFPKcF4Vvs/nECt0NlR0M9qwpdSFGHSX6A3rVrQ55YJ4JvZnubCVesJ2V0q+5C+
3j6tcAuWzbHGZrrSk/8O51yC8SDcFkBFEkcPC2tU8+HBAMqe5mw7PqagzIZNI3PRZVzNOoOYoxqL
awXslTYUka16JiOc/lqnwAsV2MTnbAzVeJJxRdWjjFZbAu6bis+p5vFfUGLJ3kKNH8evHl0R5DsZ
tfObX2NIJ1l91J8IYMTJGd28DNvm9ulc2ArIq0IT9gBK1XIHjlUCvxMCNkeO7yoCjuH2QRcLF694
BTEACuaW5BTreLcdLRE6Mlg0v7KHKInrTy0mc4CLk6LYRLj/k0sCHRNWmhJLtj4DWnI8eOVkgh8n
G9DHUaDJmc41wuExtegJPfpW7KcpKYjtQBDamq1bQQFZ+rFKkKmwNg4tvAolPlU5YvpbK9DOTqbx
OWZtzBziJqre9z5Mi4i6ZE7E93IFiaa1NDfwF5FhrtvDkBHkhibDdjSD0UWD5iZHMaijqdpbBa4/
yGC2XOgdUUnjWidE8RnpY9uffHSgucsDXCJBRUHy0AJb0j8II9O823PlNPLOCOgztgZptfebXqN2
9LMwd2sIPj3dJgMsv2K8RaXFxr1F1c3HQXtUr7ZxFaLuiAhyAOwA5kej5waUo9xQNI4RFim3VCcw
XmawizBIewkoQyByVd2VfArlpYLmT/e6UMRfV7Lk00DxjylOh8vrA6BPsU1tuc3F4+Tm9YuYnPqO
gWbEwB3F2ysZk+KKWqPjvglGYhIN221Vb9boqlggrIXSms/DSNX26gHj/p6db55ykQmLPkbRfxot
JRbOQGB5RwwAfSy6w5FeKp+h9wK97XmO/fEZR3Q5WgfyXNYy2bD7mc/6KrFohAMLsK5bZ5ogFpqt
6SeGdgbiYZayr7xiy9wrmQB6W3ayJi1YXHHVJbV2P9aJuSvqfbhHpGgMbDOfyNrjdvpCQoz/AnRi
IamOkrpf69XDhtlOePDVGIPOVibcFi3gD98Mus7VXTqv9j2HS3zR8XHkbqDWr3cOyBy/g+PomsOR
OzIFRI1yfkmJXY77AwGN/+gGGmULVT68aVMAYBnilBP17lNennaofMAmQFpPfdrQUd+MruiM0SSS
e4WVyTKurQ4NmvHUUfGtqGf2ifsQBJCFrNNLXMfTcCv1oa9NVo+fNSiBp7oeAbTOSbGCLSJH9T7C
BQNgLBrjGm77Y7H2C9twF6CSw6QwnUAgwqFZcxQ051EjXK6sQWwD1LEgYxB7OsDZf2iCQ33Btnrd
O7gdBzqA4gHYOOKHXl+XOdl+5Awbis7mCcuuS7zq9aHihAHVSo0QvqdTOgFEA79yAPaj1/OOfyco
p/o/HJ3XcuM4EEW/CFXM4VVZsi1nz3heWPYEMIIACcav36N93hqvLZFAd99zb4dhs2HapBT6PY/x
PuzyQu/qyAToC35J0zCvpGAfDW2Eutp0cKZzxrAIkZR1rcYs5UuPXF7tbS7L+rXOKvxMJb8utUPD
n8hyIgQQ1p46wckWma34Iki7vLCLprXbcK0C5osCSuG+l7RKO+4/6R5XYufotsNJgCw0ymPeF4na
OVVA9/T+C4k1W+sRl7OxZa2GXR1b+2euKpnxSyesIGXMD6470Px8R3Gbezsk4jDfprXwnW3tZPFX
GM6EMcwI17tZGsz2bZXmh5jV5/d1MHW/+VTFX0cvWu8NTahz8lUcI52BUKJOZZIilGVP3QBhWLb9
N4g1HTsAuffAJvn1red1ardFJsa7hVp83ruqdL7JNZ/uF/K28uMknORlwmwSbLy6HrpTNKxUs2Fj
K2/Li1LWmHZJK9z6zUgwloUiZZJlspZCoSWmiQYhiz/WcGFsY73RT0+BznT21NeBLM4LQEe0jYNx
akitiv2BhYVF6B0KoR0ugIH9pTuzkquLal6nznGJIjS+zq3760pckNlWbta3PKHQ+eEmc+IJuaBL
0/EYZPOcnSavg3iyJSuvQ51QkFRlUvpnmiCsbANve7jlrJwERnbGf4e1Lv0ruaEAIq6nC3fn9CvD
VYaxQ7yR4exoanE15z/yokjEr5UGSh5bhmL1lie0HV2WvWk1nbkgw3EHo8o8bwY9inesuYXIDsim
ig9DzMxzO01hNJ0m8n6abVR5K1c2lJzkmdZcJ23UOF8pUOvfMrReza+Q9eHRpQmJb/+Su7lceB1f
0VLLYduJLOFfGslJDWjjvBQymgCUsUCVm0Cgrcxx3/wsM9iyB2JzZX7wJzX/qCrbFdupKCP/ENCb
IdOwBXk4DkM3cwSkceWee8F9fawKEnfv2ZqnxYH+K2aXLXJWfKTGYopZMsRzTnhYhNiZaezufDuw
1EFlnANJUvHxCmH+jHUUDceksFlABVJUKweOCLr7aObL2zamGJ9tA83JXCjs/E3a3TB7gayrDmG2
lvJxrX2b7qLBD4ZDxB0R//NiHX9gic3mw4yGGV/KNOm/fd5r5h+Nx0RORyzH2jgMbMnJayS0ytqp
Zkvx1D242invSrcPDpUYp4dU5y7hAlwJ15ZNBu8gkn20X2ssDUCBSe8/APgik4nO9591HKxy2xmy
Sy+sfQ3ews6kj01glmqH1t+wJXIM1SsmQL+5k+AfI7Pl3EEfSzJxGlLDWCWaW8/Zx0iO9DRB+bEM
0q7vTdlG1WnlL75iCa0IcosAYo6i8vQ9fiBQFzPikLhxIqXh2sapy6UeyWgH5TnJTTDZgFp3DWmM
Y7/Hbi4CojkgE4MGJSnNLFM0olC3hKLKfyREpssxxnO07Mp07X5DxcIC58y2LdJGsB4mvNh7t8iz
C3G4Vu9Hfy7elz7iWbupmS/LIunbEVVv+LjMrbO1Y1F8zoKx7ybiHgZ0zX7VTR/fI1TPz6Aoyx88
UTE+A8bcTGiAXEkvyaumvR+LAO5FTWOwH4qw/Bi0yxhm4ibcOUC3y0aj7LzAyQy/5xFyksagjJ/8
6LaaW+VElN1m+vpukHNy6fM2fWuRjK9shqn/9ulAN9Xngb2UpgqfCm8cH9vOHX462k8pOtJxejT8
cgz6dVj/KA1F/WrDYd5Y3QV/m5U3FWyLrLdKhs1dY1aHugsb3i5InfnBNA5SIndJE8bsse3WJlp/
uwODdz3e4HwbNj9tQvezlDV1TY3k5cnI2ZokmPe3wfG+GCJzqGalj6sbq796rv2zzcLo3A+Oeu/d
3r2TQS+QUQNaolDpfJe2SH1h7z0AUA57+ujpGfT0T65GyefBL6NKkolE7VJZkMwEydJk66nO0y/8
d0R8lDf9SZujE2v7CAcXvd9e6GPlIemJmV97WoPipHxpj4lK7qVmAO4FS7AhyheBOTT1JyBvekX7
PaRp/azqxEPe5K7dtmlwKMelv5NkPShn+AWh8LcZJlAEtdy1IIob/iuLTv1ovu91375lHcGZ20JD
4kzvhRa0V6R9Dlub6LHdQcpF78ltB9Y+jHt/q+g1H8I8imHEte3+RNHqRYfKreOHta/NeeqjXjL6
7QwkfNICjxTjFd86TzczA2jvRA39YW3HdtjnZbUQZqPdeBslVfjTeqt4XjGAfnQJppC8ld1jK5T8
M8GLU1qR4vAVNYHzY6Ch+CU6Ebwp0biPqNntk9PXzcVIMfU7J6/8g+SuuHfbsdmnDKLvUPWpkofF
a/61YJaANu2cb5JAR/sBcgj93Uuviw1vpNFo98xZ619uBRu1qVO3vNToxccERhrBjLT1j0gtyZfl
1r94yKX/0gbiKL666CQGln9gZk2dYw6QEvMDqZXqXbqWKj4x5o5RGbb1Rq761cus8xXiPNlTBiDe
joZ5Xbp6n6ILQEXXytsPfRe8J7wrp2oaC+SMkUFmUb1K7u0nN/b5UaKLve8ivZku5lDC+4XLhTO3
Rj30VA/qnhbuAXEt/kjl2txTIrM0mLMrfnKroP7B5Rwj3WXexRGEfgJBLFnLTrrCOc5TUt85CjIb
cEgo5BW3mb/9QOTPc4Qvpy5KcY1VNb+sZefNG7833mHUXvFLjJn/WUydmTFcdMuZYk2MWEeC7JXs
gOZzJs4HaNgNir9dnvn8fJkVjEbM6P1iIGBfMCRpaJUl4pmb25qfUyKQP0GAs0SAGlumZ7cJBLPI
FAMTxwihNUsisQ2ME++bbPHHaNUU+6k1/gMwpb6z4JF3HgDHxsZqfZzJDcu34Hmu2IWTAoRMco66
mj5yz6iwfUp1taDoM0F8z2RfPFeI3qCljpgZN8tW/hqWTA34rUCI7CraP/nQy10PGpdsIhumNA1h
wVYKt8wXAzEYhA8pZeRVC4stKcL/9RtdBQLRD5L1vVUpnv4UhxfGsejmxLpIIbxvyquGDVvQova8
6iC7CSurl5sTRYkbPPvWKbwL3RiTojUVYvjbNmZyNszYnA8/N30ENo6j/TMbgeFPlZFT83scgng4
WvyH1a+qXhqHhi/Juj19yxpuk0FUb5CQYQ2cUim32cOZsPbZ9LVeaaZU5JJEtOoOW868qips+eOm
yrtg96iWM72GBeS7beXE88OwgQQlgy1L47RlTW3y0pmltu8iyuHttij4xXooYpPFT5aN696DbICj
92EokzOemPUP8dhFs82XZshPOb1A+6QaioYDXNA8O4e8c5tkvbYiMrE+9PQZpTz2MbO6YpOYUY+Y
8VK9FK/GwOWO3Ht2TT4V0kO0D4uitW+D39xwj9rXy4JrIYRb7o9+B9VR4KJb2STaLmgPe0DZBIzB
rpnBNSxAKZz7uoViZPMckgzdbeuUXq9hvBGXzHYGtZvlzp+i3L0qlKbk5DW9zfg8EXPMbw45j2Hq
tBp3tGcvY2XHj6ZfR3EERSvssElGWF6fAj4bWJvlJH2y9Kwio2d2DnFSTPJtEDEXczIQO3kFi+kG
Zhq971QsB8VC8B659aDOI067GFGEuvsSgAyktLTzNG0D6WXkn9eAmfsC6q+6z4PYZjv+7qJ3UNG8
ZP7JN5KD4UfT/DVguHXelo6T8lcfO81Mf8C2bvoe2cvG+SQg2yN5ZqVyrZ6jwbrdVaPoemes1K13
JEGjg5QPOsQZnoRKY4ya66a4RhpNDyiyd/x9gHQTH+s2U/ZfFKmqR6mBQH7F1ZCpH60/uOjQk+cx
IfFnQ706FtotrnODC5bBOTtmvG2BESk7rnM0o7LRpHF1+I6wFL4N9OlOJsQd3TmQG9mK3yPxi4Pw
/ML/mdsiFg8ongtfb9eLfrlmSFzJG84WDAaOylvybtc2LZ9q0OEYDlL52Qk3ZZxtSJdf1nOzYNB7
7NOiz1D7Y5/+YhX8T/MNn1YiTyIZlnnZFszKAnVgmtsWz6T1hOUj2zw4kNfEAalQkQ6ZAbHBrOse
RT4yCtlIYSqZbi26RRge+QPT+OQ6cQWpjDN5qM9Y2QfU47hDSt9EUyslwU500OFPp04G9ysoowyT
yGTxrOxxFusMyRMz1C06KOvS4dhKiqC95jf03F1t+8Ae/YUdm/6Zsz2hyh6KjlmR8rTv/9KO4BGJ
+0p4gh3UMb33RuDdMiPZWRn1Kz6bcL7PRia3G0460e4yvs54gP67DUO2vlAaHoORfOZ+lE7rm6cQ
Yqh8zNwEXdwwpOj+wXw28hIk/BjcSjno9sZnhiIv2kbTeIRhnLIvErmn7l9n2rA/K4+B7R7KN894
ZuVijkM8TM09SQsiPcYJg4uTjNuVFSIqy7KdGwOEbtMp8INfuE6Dck+M/jQ9lfBM4tAzEcTTqrBh
b5Y4YUSGGxkFO1c05UwDpVn3Qno64iH1SN3ZOVU+eTu3rHn2DwkTb/mDmtEahf4tZt+5hKkphunA
9eIhIHRFXIi7RTQwrrZwRIewXZGyzvURKfh2ip55qunt1NDdBcGYakTX3pbBzsSBWCzTEru4r2JG
fkBloil/jVZ8IsC3rj8+iGpR8TGs0YTep7lhYxvGBv77TR6GK5g7fF93E5jQeMOSl3LLkkBjPnEb
l9NZtq4fcsrham1JpgtLzA2ptuV+4UMZllMWkmP72poWecHz26C8azPtwAn70kEB2CdMhc2jjcuy
/KXdUvKq0ut7a71rY6yy2YECqPHsYSjdVuuzwmbUdMeaj2TRH5FlXv/p4F3xFoa0vPZPbRL2dfTu
ZT7+5k3OcoZo5xZDUtBRSVMnF6Wl+jdykqRbUY9legilHTEww+Y76zGb/Wq6J6IcK+xKRzU+xXhJ
cbaSS/McT6NLQ+RXzbydamJ9eDN63+u/W5LXXdyKISJDdChadog8DmnbVc2Wiago7+OwEsFnvLbs
AmXJ0aAOSocsdNhojuLcwa6OBe9soiDN7ps4cplJ1KzUCy4C73W99zkvOWjhGtO7BQGgPYMuDAjY
xlPtg/F0VV1i7lnEnAmxo92AEUwpD9M6uYdIMZk91f7MpkX8MX4nf/iiku2JGWUqvNPoLtp33zt2
0i+/89hv8x+qIsnLh0fFQWs36I5rD83E7iq1Gfsqgg4qLYzQzIaGfB+OzBc82sipt5feTxlU7Se2
Oel7ZV0MN2QkVXG/7clILZ5VglCtNnUyt0DHSIL1ZhFdkX51hAb2kuG8yIuc8EAysw9BVwaTtyew
P/LHxyQc1HrGYa3VN/4IBA/+Cl88a83U895NgKnznRaSfq2Z5iF7wbhtWTgwMbXINniFAZxbj93Y
dzxffoVktMpQYhbNxHzsqGD/hGtk7CWwGWEUYowGFJPYpPp1dfK0+5kLsIKAc61K9QVByApGkghk
bYf7I8jocyo+p3yXJxNyJwWPibazTKrqSLOusUHUYVP/rgkSy58iQi+af1CTJv/nT7edniyzJ54c
wh2YbaFOKxyDccuEeDjxEPo74ckmZBxbjPIDj0Ndngcw1fYxgkfIn2sX39VhLYNYnaeltBRCKwlQ
9dkv2pCWOcZViMUzWUMHCRnU7mtUljuJqD1L4TNOvW7GQ62tKPGO23QZj3nouLLdlSNawQkbJ6J8
dtvaducMVaT2puncv4uq6+oZTD/sRxhV3r1LA891KT0GpZTq2IF/tkOaZL+h1IdJbOoBonpnoMLi
ZBdlOtbfzlxl63JapIyHj1CRZ6E2uUew00aSWkLGC5oOg/xklFVIlG+Y0G/N3hzFO9PIcTxopFfz
2XQM23FHOu78A+RiVJgtuH/cNx/EhptJBEXb7VQAfnbV3pKgei2uI48O4WDQMIGeBLMkt8oOXP4c
rCPDc9SqxAgkxtGifh5qr7yBY0ikPoK6M3tn15u78phRLw2nNqbcL6kAy0p8row6IFuLwkl/BENL
gMOW8WRm580QB2X9hxJfAu4SP0vXEqLHZveLb2NDSgfD1hckoMHflrDbFFxoqOpJAmAtHxIGjMwK
wXW9axMRBb+5X4xznPCYEbWaFQy0x5xAgGLjmzAzhyItPHPFdimKfWIXHfzJYice+23gNMF0KEnv
KilJ4JdnfkEZdV8Mr1gaHJB8VW5dETAR2uC8w4u7hLUH5y0LQZ7AkKBoCGe0BMv1atQsoc5UH95q
ZqnfRTzOQPfhUJTNwXY2zv/ZjOMMYlTO9fSG/TpZjpzx5JrTAM2SwHHqQ/fmIcPYCCxIX+K52lff
y6qyydnpeqSWGLqRFyRS4xK/kXs/lffANri6y/HGB3TxUDSnoh0cGBR2bZDWYPvKX94Cm47BTaqI
9B22YloqEZdLOVND4uP6RbZI1x1NiA/tZNO5bi1PshbzKxETKHgHvfQMZpZwxGV0VFQ9+Y6tqp67
HMQEYXysEknDy1c9hccmHCJoSkAmz8dX1s8ZgHy7SIx2U+bV4T2f+7pchzn39SGw45h+40nlxNo5
ibXsRpGFt7xptt9+QoMFnzpwZ24xDVxU3JdDyDBwD2ZKMkPoDW5+53pKYADjOS87+BHLDGrH4qJ6
vbd55/U/qD5788ObsGOzM5irarqvKR/kiUIs7nbLgHm8PvO8qz7ZLVRVuGrHmAtU0EeNNnlzKrwW
ydGIapDQo1m5spiqVmSGJzqd+4Op+sW+en5jpwm4dMpVgPigoTfZ2QNr1J96XGKlJbZoHdpHN+bN
Voz5+5VHWHdlPr/C4Iv8aaV9Xn5VECriKyRpbv6uJAsbzy0Ha7FCmjpu+sXH2i7HpYvgoTBPzqXc
OY22M7idSWipHRYgrL/JL8PqRLE2Bh5vapzCiCOG5YXwN6G1DAB4Ds0ozIYMjECkqI9Q2tzeXLiR
uV+JMO67PePGuFXwDf0Y+buA3IimPAWjr8t3diu0kOXQDuH8J11lt/xmJODY3wh3kfcy4GCN/+VD
NXl/ndn0Y7VBFA1q76GGpJ76feaoUR2NU/S83/2UjnHCJSUnG+7cuSVRYhubTuNuqR1b1MeaeT+x
DB6e9hNqexEc51Gq5LmV5KLcEXFq7EuldBJeOyMy9dIhsZY/TQvadcinNdVXBzUu2vgiKNnBQ39f
fIUM/7NzCD7NPcIt6u5GlmgXWycPWM3oIgEF7yvz/+jFWahZST/x1e0noHHfz+OS+N0NoVxY2NVx
hSB4tv4YNHeZdNb6RxjWYfqCpw3/Pm1y5amdqzmRT2lWRu7JMOEK9nHLCXRneS7MkfAnH9JHO4QI
Jzn7KXbLjOf8shTGmW4hAys9SEgsw8yhtJjAf4LLWYNT5BL5VPCh+MNgj12Sws0ge08rTp5wiYvL
yAMWRTtMBHFzRpYy3koOdcBkZ5BrIfYN4k1ouXOhycyO7R05+FcbJqL7Ji+mqYfthHmSdP7FiDm4
05OrZrFb0bH+79Rm7MjwviU+TNzAa1guG2hNX/ydfMoRzW7JKJuPYJRTcQ0N1hvWXK9+fpB1L8OT
DRhd5cRQ0Ftc+nnF5IVPvR1ueGqEEfuBb81ZaIrdRoMETNJ4Z5zYKjioVTSW4qNZCQFocbAlD9Rg
yn0acc0t3R47PuESHifr8GBLE6lDbuYh1JAkqRN9Uarn5IrhAqYl65tI0WfCyKBXQ12JTxqIcOaJ
Bl6at0EA2t7vQC8l6d0FRo6xvE/nvFD05qqy/qdgVhU8m4oD65zPSBx3ChYYkyB31khSSeW6u15F
Sc4ssZSqvAwopSWZRSuHGcEshhk3cTEmP6z8w/R5zKOlO/ZEXvVvHQDJ7Xxr/Tj6aBa6978EJyT6
fYhUjZkr8+YY+51CQv3AUOOQZBLB0n6Mbep3B0P73H6CDCwZHB5pJcXvSTujfgZ8FBRyWBR5jaEv
vPFZLCQZo6O5+boDt6yb56QZbgiLa1zK/y4ZcEyOUT2JeJO2JjPRfd7WwPWdBOs4rLYch+NCzEux
Dwi9CMlo6OAv7isZ4wJOg3luXtsg0OmjrlbUx8kO/K1TQvXm7ljqNkw/p5yPV1P7hJy9x6ZkzHSp
mY1X+5DPPk231SzT4CjjpPvsb2EAeDzTBZRk9N3pKxksaY4XZn0ITvRypLpQT7NE8D7WOAF/ZUlQ
MJunx9PU/B66Q/mxkk4wUbEBz1YU9hFEJ9xahpEQVkKLz5psU/uGNGXVO5ox+uimHfp8eoBEmNbb
/5gRajulOE88ZZloF26qlu7RzTtZxfslbV2G0Jn1WRUCzoqnZVSOj6fdeHa5cm+2iFLC4u8At2yr
fswR2/OAnqCswr6BH/bBCErmWsU1SwMjthhCbfc1L/2qT3DbbbGVRUQAQkK5A2lUyIlAUHbPDGGY
bBgK1AgtJk3m7iHI/Tp9n3WbQvUGOnGCDcdXbug/PLJ6NozG5hAvTGL4lRNcprsCD1zyviqc9lgt
i4xjbV+4JZuUurC12MlbEwsMZqF01bprnaxOgqt0PSqPcxUYdjdHpvUW/QSDM+ThC42Vz+5qtrLG
wVuZOv50nruaAGomtgyhZbOkMXOmsvAPhOQ53nPdqMI+hwsT8HdLdoL700kQQQ8ZQSX1HV5i8lxH
Z2yTbBPlYRYRrRDr5DoNtmouVdG3WERlEbDV5ZgvwcQyxc4neb8E0V1ySNv2trEUbdwrG1r7UNWl
/dWmg+bDyF33MiWpKB5xxGlawa6llNkpTCHqKEaNQLwBTsTktyN0CRAA5S4np6CBwsgxeVRdTNuK
rSDr1j0KMDPUBIafPkwUUdDtyXQa00cmu01x4rRBkWLeJ7zks9VUvT+XznhMDfn04P4xIjIRwwXs
Bu+DWCiXN9jYQbuIY2S4jCQUO/zKtF7lecR8GuxK7ilTbgupmGfGLGHyXuoMUsluY1XK9dMShUEw
HDuiWngFoO+MR8sP1DDuUwNjChiYl663JywIaq5xxqR/WlGlmP8DraQgaGIg9zJeJLA5yRR1cfIK
a5v84RZ70+3rbl0gmXraMPVYMRRwivNwq8sKCglMgWo3jLaFUYLdjIZEXhhS0ftd9ZRiV4C4D+3w
j04Yt+QW1edGXqmorOfXbnKJBDuwkd1Vd3T9i/N37U1qfFb5dbknDl4wVwMLg4aWT3Rd0SB2+HWz
5bnWudO8EPCSRNM5Xv1A1xdcJ7a8YtApDy3Nd/WXKfqYMCCqgPAsNlTCRDx3eHOnaKB91Xb6PWMQ
476U6/TCXCKJj07bFn9yCY+6Wedw8GOmrk4vms3K8eUfxJCuPwJeij/ZSGQTG4SIF9vQUvp3VTB3
0z/Ke/dJBqpA0Bzy1N2FA3YlDFDGe5x7ZlSHWmR5dRaJpw5NveQ+Ts25fx7dG9YBuDzGv1xGqi1J
IxORMpBDgJUThuXytSNxUF1zbuHqe8TX6bh05Wk+MnTyen9655yNE3/jRG20fHTjQoWxoVVy60PL
aO6GpXrDeu01/kQci2s3bt3O7Wl8gvHWEQRtyPZm/EDQtLkBXvJmPOZw12Dzh54rnmiMWPbxMxeP
813XOQQ4ph//MoVx3h6hnWnMR6LBPJ7Rlo52O1QeDvgcD1jGsKdAWvebZfV2aHbq7+gpMvBjMKk3
wB0f0IEYVO9n3ySs2ahbuLNTOGhTXcpE+S7p52nj7VXfl8N9AclonkNWovk/AHBt8EM2weA9ZgnD
jDvBjtPurgA6ICWmjhqv+8EIMwjP5GPVF92bmXF7pNIU9oaY12Oa5QTp8seK6lzWWWaBUmUb+d+Q
eqpztl1JMNwZJicuD7m/4t2KXCcV176oR4bdzULHs0HyTdaPvAqb6QGQiFCI6f+0eHK286cAVJTE
idqm6yVtRGQ/BbdlYikXGWoyVVE5/w/237gDyBt5WyMIClIdksJoJE8g78pz5TBrXakdbFEohrBp
E897vrg5bbBIQE0g77V1k1bbMFgr8C/i2JiQgulmavzhMzANoM8Sxvdu1YvgjjIqcu4kLN5wJ7BD
BXCiVVsNP4IwNOLipFD6jN/D2YOCS/uxO3nM8MMvkRri4FigEE5nW1W4TnXaVo9Ap7Oi4vLjau+G
HQUDdc3EqZJMa0TGCyEyFcx7lHJOFS4/ma4GQLls5kDvk1rN0aEuU7J2PEIQMRGWGFz1Dk7EftE0
z9MuoQvHUFpOy+ssypIJqjf5hC1JUMmrZ6a1vZk0oidWkY/jvm6knPY9EmT5NGVT6u8cbvT8utTL
zYwwlb8K/DpXCZqII88Ff95Hdbi8mBLG+t4XBHLdzRyRaFpV511qvEyUyBQdjMrXGMvUM0M63Jwk
Njn+0Xg4pwHPmZg/dX6VnWuOPKxJA5T8I3dP0W8SDrLkdMNfgg1xE9rlSUgwjgVDFGFwiovJPgLP
Vv7viXwJiXM0YN2PgGxdOkxdo+mBjolKyw1BxUENXNJtU3rskJmYpuplQUlfdsu0Z3svCwqkQ7vP
yTgFhNJuy86xI0kWQqTU1637j/O0Bk4ymOgadZEFMGtwxEiWDzuXadi67+dFBow1veY7mRdP99s5
Me0nmZ4YiYt4aJLbrkMrUh5SJhi4xTC6asBGnY8XljDWfOmZR3TKcQ1VHJHk3uaiPa2zUy/PhHjg
pqK37pf3JQcxJplGlcHy2LaV/8/4fvsXT6gTHtMwkVc/o8Tcl8VAVeUoehRaZVpC8PCeDcu4wgr7
MwRjHQ+SYuscy4IEaZuJmgCKtfD53UhVuM2sm8hWhwyG5QUsvsS8hYv4ngjBFvc4zLZ74O/wX7B6
qS/X9ariVPLlNIe660JmCiQ0LpuYIkVc+OHzoRTxWrzqcP7f0kU5dskcFsLuiDyACKJp5cVlrhQh
Vkz5b7+OxreYE+638IJkuS+MjburbR3zzl/UB5+yqfrhO8wZATHUtpU6ucXYtee87hBGTatltkdE
Jh9Fpj2+BHfBDI8q0lZ7TdoECHpeNMOzB9K+nASjaaJM3LqS9zxa6pt1yHV0WLsiexkYBfo7HVBd
7xvAqJGnAOsl44IwT3bEoYJWSzaMQLN0veOor6WyodzycFMVFbSGZu+xjqH6rlRNqBSDrayvMUir
0Cu9nSOQCTdJCleJ48zUY3QimlgSwJGUlIW4CTQv0rJn01irtygxptnNIzPyX6II9Hz2DJEhT44j
s+WWEsWCVVBuXceENhiXAnM1AK2b0ulR4DYpvrtyP1SFgEAjFi68Sqe3f5nXifDPQLLpz653i/IV
GRgSJEZtvqIPEhybrJN3RivjlpfGWcSJKWfyh9FTfUkFiV24MoJc74M4jp9hxG15iPqJcBb8ny7Z
y8QDNwQIsEx6W3fE2BHUgpkajha/xqOPy5UxYGYKwgeqVeDiC632tiNSv3nHO9odM4beCyVWRbwG
IYXauWbk5pTnNg0BjDNfruHFpLz+yPBu8iidUbVbO6OvXJgYjjUVlSamb2xdMEfNRbPD5mk1YQTL
dPWgM8dtSwSYCzaVxK8T7Zg+dDww/wRhqrckgnahR4VNdQ5plTXZMe8T59zo2gT3jCzxV/bVLfaF
1ip/qxj5kPlHt+BtCWFNjgsCI+P9sHZxgAtWGD4YFZtHhwXJ9ZZ1YOrPxIODJjuyRDxiisfiCPR1
wdKSBuF24xbKjZiIAIPsKhVX7DEe0z4+UQkgjI5T5YCcIR+x22pauxdOA2Detcj7eUeW0QprifDs
p8fFmvWq4lA/2WwK6mN0E8QjRJv4GM26J7E1xRtQ3LWs7Ar8g+KLqk7IIJImmV7L3RvRh3F3STRj
F/fD1SK0Zo+5MAcFwGnS/JqGyC3vqx777pGqrbEsYI2yPwsK2102uIk+2qkk7c7HePAzhwtHKKVn
/ojI9aD1o3xiR0bEPSFOM6HC9mussdIcqTRXtZNlyFHIWB5LuKwij1eM2jm4k+QYOvuVQdfyRRQK
mv73YlqFldrJmrwmcFBnDmtRseUmEkbCJHcO/zJu3lDeNDdNbDgy4EM4wYtnd1ga5Ew3L1wJS9Tm
2bwscMz/cXReS27jUBD9IlaRYAD5qjwaTc5+YY09NnMCCYLg1+/Rvm251rUriQH3dvfpLGve6zFZ
T93o6eyzdtcUrKIAkDQfCmVbRdICp+5OmwggxSg8z98If07uIexq1KQBl8gBGy6akeM4YIVij/sN
F7aiTYnEaUVYmtfXir1+mfRnAb52gRLULdXOBxiW7NH9ofYqI8DncIWcXeKY6jTTXXkf20IuO9nY
mUKZfNaF90wVyVz9LMMwoCCkcQ/EB9iM539goqICYS8YjboboSSoqantkq8B5SXZs5JjC17UvdCn
vpmIicdpps8E0cL4T2zBPnzyjLf5BeiE2i0JvnHUFL3cFHyVLEaaGF409oziR1QRxdO8RUOL/jCY
B2b4pX2tYc79GzX5P3LJfQ1+QIQrj8mxHatmNxQGTzEJIZtdAqygrHNKA/JDNJh0bgRQebgnRWPr
o6mSJTzYTtX2pRAUhiKkJnF/HuCa5riERDocY9WEJG171rqbcsVSyy4Y/mvFShJF49SbfMGPFQOX
yLDSlwf8Okyb0iz1U4Qk3u+KSVT9YcmFBohSV7w7szgx+m7py/7cc62TNZOrc2z6a5mebgf3KR1K
J96Xfqgv67B6+MBX7uzbGmcpielu0DelTxR/lwldEQCwBbbQNPWQQDd0f/UYDSc5XhZC6ExQq6Mu
bTaQoWtnDmyvyuHNeBQzg8xG2rAMfzUTiatNxcL/h1ds9hiPJPCPRMfKJ8c4ARyEq1jE3lktCkcT
GryzgeOBNmW8Jfwlo2tihWuFyZ2UIbSVgaTpznpD/qgAFPD35zn7GCmTMztyFV79iz279jcYA9d7
qEZTtmV7JPGbsrmDy1WHWMgTKQJMvRMRo4NHILvfxnZ2fkWjMy0EGT1GOF2CdCN2P/1e7Exg64pr
wJAU0eFGg9x8D8ueWdmjJfBt6eQEBMTzsVpBMTa/IjarxUNdupkmsuwAN+SR2ajpsVNKEHond1Qe
czfiHKudmTgCxV4tOsJK1YhaRmIESwJImrhdUxxV5/f6buCkq09DZbLfc8lDmM2qu7xmdjb+XtsV
nFOBejfsWAhxpoGm7Q7bmkaYE+DwmW19XurXJCvC6ND4xuiDKc3wJ084aF+H4um5LZ0QQLXGnAdx
J/Ih62CjNWSJ1+CjxuRf76vK+tVmyUsu4qDmxb9hkjefSdbLdle3rV/ugD7MaF29iI/t2hUEAvvi
0mS2fptATmCSbNvqF0bDrL7tYeG+ewKOzi34Iv8Jnb9+B7GzouaJbDzH8axJmGPEwfy2WkOYMl1W
v77Hnhb/RVHN5E0A9s2cMdl1w30She2NHns8pQAjkjeC10DV55pYNcarsrf3QZMRsS8qJLh8nkt/
j6ig9/gKLfmwQdesdCiB6q/YrhRzLyCj5G80z401h4B5fj6UfYjykAp43IeewoJ0C4QiOVcpRpYd
OcXKnKrZj24AJE5HEIYT4QOTJzi3DYeTe7KVjbsvOuuQ6u7psiAMhyldYLc9Fn5Oc86E1Y7Jb7UV
z55KutEBMNn65qWlcO7yDrHqikBXZBIhBXADp+CyzVR8ob+6XLK2nxN5X0dl6jwjTaEexUuoprMb
Df54swxZrQ4FRnBnUzpJ8msZUlAUNSc+4LuLII4VjUvmnkhHMv0mLYLI61DFIaK7s8jwk7B5GfP2
GDFMuBXU5t2opZd2WMhtyYLItxLdcJVt2+z6FLI20PFs0l+eSBg3NumYT28znWDsfr1J7fTkyOK5
vpqFN1ObOMNDpeiQOk41ZYU3REIde5xKV4IJmweMO+tQMc+OI7uL7YrPjsGRvit10XPctn9GiAcP
ZmLqvqQKZCwWVHz6LGICMOGbaSyj9sKGH7AYnLt5wDXh8vA3lgTkrlvX8qkKZP0n5TO+jCXDDhl/
vkiWlvP8Ch50Uiwc6xX9V1qg+zDPkQf6ED+437eSVXjWV+2ukGvcnyKLZ4vHWpV4ZyUTeV5G67+H
cdHcU18MWMfD0vaeuwIiVyAFpFKWmMuL5fgE/4WA+XiHaRLNPFswcBJK116383Knld+roS3jTPtg
nB+LkZmcKZPd8K6HX0eI2IGKCBaFx005Ec3YigC260aCw3lDu+UHLm2b8lzI52U6cLqs410Vzj5g
484pP8cwMm9gzNkh9iDf3vFKpNWFajtn/IoySVmeO+fqwM6idu8BMId3rY/cgFJZlH+sm7WXXNWq
/DsK31V0tLCW5qAfQzul5AHRivMw8Mp5thMKlwnW4dMQjSPK0vC7nbDul28TpQnV2zStw12M+tt8
x2EQDo/4ocy/CWpfua291fvFaapvzzCqVYMXwlS/+9CpHpvRrTDoRQKynK3cBOO6N1lzJ0KXLBET
DZuTKXGVekryELFR8mtf7FwWf7Sfus5vl6gsgUWprDxwWaTMMoxf9c4TklwQEmFwWkZWATfQbubg
CR1Ous/NykmEh2/Thctt7eYifpLk5v0djv6lOntdM/3MXuL2R22SurulMLJGyilC5MnW4DvbDPGw
zCzv7OjujIjYLm2m0FmHl7oPmuQR/61Y+E+27t+uKpLgLMJYuJ/kWfVzN9WpOY9FM0siEZ43wnvF
m/vIbFKnrz35hHQ741tf9go87POCHbBDctDjTVKyc3/pAPTSteHr8Fi1IzxwzvcQl4gnlDgjvrCp
ReFdDHm32Mwxfk9axShdOFUJzkuSd2VSHUY3xhSWIM9sAzjRe6DjVHLqInD8R2VoGbykVkxYr4ZK
L1tUMNaKjUmWp9xmlHpxdJ/mrfWL8KtalNdl2y7zGrNp+rTBnx3CvcOjMuQkfTgUgERUqf836FgZ
3Lk4rz4g7pXuMUWYkFCExPQcGl5SuyjvxEq5SF9OPyFwNKS+hM0MbFq+7H3D74y5Ziw8Vivr2IW7
okRmvuQDiz0RNjr4lNOg/d8xp8+bkYIE1oC01FR//MD645aDTkfMgDsCO0Q6JWdWDR5j/dr0l2Ki
cnJHLC6Fs9oxVW1zFz1rAzVPfbWBl6PXdyoMSRLL4XdStUAi1BqoAkVqwvwPznf9cVKfCQIsdPCz
NqQ17jKjLSJXXKVoAB0jzTBqwajGKNxtaPTguAaJF9fArGqHqbWdodOB4ZRcS3VQjw90rbCwQbjN
5DasjIVkOtLzqDCfK0hJFT0jjFndFTqIGeqEHSJlKaZxTHgF/D2kpz4at3TXtgMbHE+8cWKPIPH7
LWSxqoLM4ueh3gheS/88i6kcOq7q/lAYkFFawUjBozhlT7dx53R6JPWpeXvzgswBR8bm1WAz+QPy
HVpDUszGMjq48MHIPeN0Dm24nDwOx8uGPQxpzwFu09OIfRWvYA1DZTPgGPJ3MCH1V16tMEUrNldU
rQRNVN4VqwSdIUkqYOsN5+5zHRHcr/YiCVzKNM/1avWRKwYgD8wD52nAM5NyYCuHs58kLrHK0BHQ
gisd/PMTl7WG4/v1obCV8xt7PS6vUCXlg156HnIpKK+e7W+t3nFaAIiVJV1k7ELFuK36687YI+xw
jYvAD90l/iLee5G7L2Mzd+0eQRr/daUbwS8xz8sPi5LmLSQIGILkQqrZiMbXNPCwOSE7AXmvAQMX
hcRUm/Wrq4b69xqJHJooIg1leU1Aqi2dppTNXRVFbNDZrW48P26ecyNxIdUGwy0fbY7+WJiqJ360
yG5zKB4DObiicA5uHvX0g9ur2bap8v5xaHqREfAsWDhgdZvyrW8TQLw0xq711mM8e9VtNDzy6qwB
FIY80ckzthTbR7iu3xvX4Jlf8m790E2ECZA7s8m3co7ih8KbOSgwaWuCkcKx9UZ7ApMopM0O3k5K
yO6QknyJt3Q6Nx4TQskGHO9//z6PYv2GIVBKApu4pzMEQ+Dy4Zz/u87HIOtXd3mRsgrBuWG24hjH
982ZLWP3aVtqPoJOO+TcLDlll0aNh0HIBdYuvN54c7VbHqmdaRMytopwe8k2pNiW3M838O3i4Wxr
5OBNDteCvGwe42815F6+jKgMJngQsE9zJdCV6jaN/9SEaWGYRAR/D7KP4nfPNizOa86wz+w4+Uec
rNcCm2LkxnQm3cv92klYHyPUvXUv4rR+KjIv/+71lTxI4s45tLx28q3qR64uaDjpfeQ15Ik5PSAW
8kXwNrZpwmFaZsnSbZfiOoo0bcspqRZRl+272R9Z+pXFgJmC7rA33KWo7QRhrlFsm6ib2cMaspsw
Gvx1Vif7SxOQEij5sbhJo2b9mHkO6m0y1vJzWRyVIzoVxRvhYPNZN6GIiYEF+iEGluRuO9/A3ptd
3lqbglH2JRm9lAVupGEHIWEz9PsllnUWEdgQyVVV4bmUY/eRWLZa55Qv7w82QjgiwOQY8dcql2eJ
jbU41B10BEwAk963OpUPUWgdvR/DJr+IZuGR7C9pmcPqCPuHeWzjP7bgdjkQyEicDR1KotkDj0Rg
nJEp2EOj/lJHEDGHrv2C6KTDxfi7MFRAVhGjvB8vlx6OvmAJx1Ohx/SpanywGDMG/3y3wC7utl03
GahUqnCDemN8IbhYXBOcSZw53wnrp4Qz+FLd812iW49UQt4gffEJSAFl+tDS5sSMNS79bVey797F
iW/5E1b9L36KmDZskHg8zoyA+gm7E6Qmn8ICqPEufu6kgBR6mFsfJe4oeYhHYP1EgdiZqMdaYY3d
0KjE3duuA9AJVOYsvs3CIv7tCoXp2+/U8M/MOA+oCOnMRPHnBNjzz+pBRgk2jder+P5KB8CNxmXV
YXpjRe3j5MfR0Yqjge2tP2syAIowMg0LC2QinEv0y6TFCW91zy4BE8M80QTrctT9lKFlR3+wTJHh
CVwqkiaKGvxhlGxeOUMeLyf0ZkJX3azsqaQYgbOhrHLKuxIy2WHuD9+FilS8j3OvBrI8RPnvngfT
N5EJKru6qUtyJuyctd3STiRWFfvJnyTpozXdNvkgp+68Kt+Pb1gE9+RtE2y1fP0qVDq4zLyImr/U
81im2mkU7bUSSl1HGTBuDSNFn+jkl/QwjO1YymYhITMkmaPo2/ziN9iOt9fDHMT+eiGOZgkBkOis
1Vhu14Kdg65zj8y/n5pvNOkA64HXt8vFAjhPQMcLuuX5crvGYBuC2ToPzyEpiyEi2SPp+ig4uhNk
ztjR3OhVqbfKLfl71FHY/qFYWIhsZO3E30kK1YpTGRmDTYvnuno0WTXSyFKl1W/JyjU5aTnFb46K
jcVvGBGn8ZtO/xtsQEasgR7JD+OA5qUlmql+D6cvVsdkHLpXbIsq3GiOvWArWtnQlZOpRb5NNBy+
GtjdmAn8ZLQnb/HhWmeU6thjQrC634dd6za7SU7+PZqPnngUsHeNN+S1quHWeKqYfmfIrO5fB7+6
4C0x1vB2CH4fjb9Ej5lh4/rRFwbZufTd3tx0VdwQCAed1tVblllF/a3RO6dx1+bkjTlT2Iw47sYj
9edcGG64uXBJy59ZTyAA+ShOfSna1U8As4whcnJaDuHtGGPBpFSpSMvNFIQ91VJQnUbxEKfXY2BP
AcAKkDOPcML5VVViATHGbpHdcuBcWEOaZd+7daqgdovKNw88WvLmb4jQrU4Bi1uKPzRb/Q0Uoax9
Id/e2WevjOyzxcLKqmqZY27wLoJeyLVaGKjwayleVrbvOa/xZM7fYDsny0c+lnN3cb1JiLucKnAe
d2UZAFMgL5Dearx81Bs1xOH2MiKeRPq4+l+AKtUDm4QS4lFfVmrXU+XNUTVEYdmwa0/Hh1gra09D
3albXu+8asjbmfmHlRj1RiH+I0wHNsVgpluh3jJbtvLOVGES7lzN//FHrcsu+CRV6sknCduVbxtL
MmtXSFmYh2jG0g88xDuO1j1suj1aUeoejNbZkdN4Ibe1EQjtXH662zQ4ecdvPOEsQuEc4XlMrWF5
B7QHiGRWL/PwRloKEEYWq1TfIwl04b7T7Ni/9Mo9UvObwfE94Gmoiyd4YygkQaTrd0yTQ7SZBmse
8tFAOGrXecUiCs9Vnvw67JdbRN1BvHdjv847J1TUQG7Qvcl0m9T1yn+IBYt/o8hcTI8jBXj9e+dH
XCbsUlh7hDiyueh/DLoufiLZYMdYvVFCE9V47anJNNh1GEpa6hWA0QdEZ5CP+lsmUsauBqdP8EQ7
hYrffGBdJF+xYqRfsYhy9xm24Qz+iyn3DJRGyXuNA2W81Mi1R3YfbYsLH/PCDdESID6rx1byNzDO
EDUH47NwborZicpXDowY5QHz18qdt01JkOU1lqoNXgmB+eAE2cMR4cMI6WxHABYEBokku7DOYQi8
FnghoiPHffeENaKOXxH/6OTy8FUWuz6y4tE0RW5PIfCDizGZ95omFQFEh7TAvtJtcQ5bl90bmkUG
XqVoOCwlE5f+dvHn+rIM10RJpNHOnhoHLf08kb8h1UtchKzBbKHzYCucnJsVT2ROitGFTfjgjxnN
kf46GnuPjIRVk4bvwv9Veai2X9xTZbjH6Inlg0kl5BWuazycv2iOx3gpWSnQ5VZLNTeU1ls2Fhxy
JamIjQx4N58FS67hru1Q70mGpdPdkDgJjkAXCJ8kkZYQT1XI9yQQwErnCXrwhFnqzveT4RWTU/vN
DCvT74SP+a3lyEazEqJCSSnW9h85NxWzL6sFGtKyLHl+s3RZ/oQLe812E/iDcavBvEIvQT64Y9ur
EOb4lYp6O4jy+jgKSXNtB6cRu7AMhuY5tf3oHYK1YU6dFryr4FPMaun/cuVDGDdhfKiSlkVBGOco
Ee28gPNImyHZBYhKXHVFYbrdzPvYeQ9Z6Uaf0+S8ZSRuCFN0zjGQvCqClm94QzGEiO9oeFlnVjd+
x2tdETASHFmT3invu2BZCRlPVYE8qQYUtdjK5TIJaqo5poEyp4QjaXS/El+Iu7uudtWbHVR/xbmt
nvtYsi127hSI9OARcn4VHDV3uzrGljvuvRMcrzaTB28O6FwyV8dyCpOvPI/l3xgLMQeCNZl/qiZq
KHsYdQ+SAKD7i5qihvJNunda7Djt8s5ci6fDFrN3CVqsUjR8mZzDyEBU65SywSR5TV1JfuP1IXAh
HBLESNeC9oVjQQTjW2JcsC9XxoF9SDCdgjodEHX3jS2yYhvhLCyPtTsUVH02w586qd2OOdvpMU46
ifFPGYe1bh9i8r8MCbL+js26a1gq9sKAWCXtjc+5qh9mO4QoSJBS3HeIOFDpoFUzAs6yEetlWUtg
vZ6f9PrURGM/HKzL0h1zziDqLa2vnnOqyG4zoPsljC4R4fDcUs3oshGUpJx2KTLYU8g5EqIo7ONx
xLyqC65D67T2I/i/baYcloKoraD27Q6L/XLDSSjI74To+k8m02Y8Ci8KgSKMGkB7JvJxR0yrJ5UD
Qe3gR605OJKSkA1dunY5NGOiipumwPMOCcVL2Hhy07Dli4xcjin6UnPvcUJYb8MwmsP9lEpx7fko
5rI7iTAPHlM9B/1XWFAjTXmIHfURNVe+p5SIQWOr0TtJZcdA2QDLU1dQCGcyjEtCwDiQnKiCaIg4
bid5FvVPgfXqmyCqCwfMrT+uB4/lWP8Yzev4N8H3ioRhbew1t2OX2Z0WVxY226V1Nzss62/Z1iJv
OB0Bh8cZPD/FNwQuHmsR98XB48BxbTLpyuBzwDRP+HwpnG/Pd8m3ofQEzR43nvaL7Qx8oj4hP6zP
q8iGZDkK4kgBB2wi+oKfw/go8/7qOLdYmvCHNE3KUTOLHHRYmHrEPlVVHnicOI84GHtv201ErRPa
/aqo2cdRIOdtmyMp4K5WPpOpbvUvO8bVbbhg1Nom7N6TY6T9aICeBNsn4igpOeFubRMp3uDEAeQN
w7S34O2PeBGYFlwxksgKdmBFz4zyBO9rGy2V85HjQbxVupbLNoKXYw80CVKEOjj4BjhRchIGbLRO
HyuhoOaAFQ9E8qRBFOEf7p54wLkvVISk65MaJAc8tM2u5ay0kDmr+yuDOQwbBxBCPX1SXIepw8NH
hCO2Td9SnHC/EBNFyW+4sMDAHCX8U9fEzYM3BN13117pIesAM3lIEutfSmfk5T+tYoGrVHbubdN7
Vv9u3CLpn1wCjAcOzD0zvQ2j9tXrmzA7S4Tu+uyyKDsGha+wVCytcJ965EM8H14kvgPveqUUsTD0
/nVhBwfFj4l5WuCHZh9RTZJyMtEey2/Py/rd2mdQvimKpDwIDcHPX+wyp8GuwQ4hdwu/QrW/slQD
HvFUeR6YoGzLm35S5bOy7uweA00B5wYOBksWdDVAGrNwCeqwM9dOekRMjhAOxyyV4TGde30VQ0Z/
fQ5ytfzQdBH9HTgSXaBC5hgUBO3Vx1HJeX3DTM5pI/SW9EfpPpvulOekjzxwIGRhXJ7AivmgWzf+
xCn/5v+OkE/XWF6QeOBVKv5MMqP72R0IlOwhlfPkbPq8db6dkWSvEKqKH6q8CN8Je3TuF+JqGz+b
luckVkpehS5Fymsfbr3QXacvf5ldB9Xoan3Y5fkQp7hBiC5vDBMADvkm79VNAZhXvuLRCUBjIYo6
X+MaBLegrqwCIFh6xKWSSkMh16EPP93lD8CphoR1oFi1Z+PJzOwCjjwXrH5jdsdPVH8R6awo3Rh7
OVP30I13egTpCeO2n+fbycspldvkfpNxQ/OTt98Ze6HoM+jHUTA4tBUVXaxc8aozE/GzaH5fTngg
tQKePQ093HEzORfCf2BjJoIsv2AdJDHPADedb5SKl/ZUS/y6h0DywD3nnPDCk+uH6V3NJLk+Bv2K
6WOU65JRGJKL7IYpGDf2xkWoTM/DtYv7EU/Buh7dIuzdB+0DIW+ApWEF8Bq4VqoeNKfUlk9L/rFK
RPjU+pU6X0Oy6767CgTAMvzHCJDVX2HZpe1mXFK4hekV35EA9M7EgiNEuC7OsvG1ms04/5mcZmwn
jF9K2ucuzmtnr8xyvdCFiBgdOEm9ZqKiGXpjuJC+UeQc8XV1OPh7aIip/+iZQic3Sc+wdtc0Mjqv
VFuEF9yVbAVjbvHpgyWmro9J7TvLNh+TCRqMVeMOdEo97UeWFrxN42sMdltHQbR82zQd4RNz+S7T
uk3kat4cQN7+QwjWC/mZfmnW/bveOoTgrzPbHa52NdyzS4zGQ8dQgQsjrxncMTRWy/dkW81iUfXm
T2n61D6G8zIQ3p7mhOIcnrdE20ITzk9sUjwP/93VX8UrJ7+HgSkbNnAs1BDzKdXaitCa9onCzrE+
5jOC4tbQIXJ2mymi78JMPEWrouy7Hfg++XCN5DIu0c8YbKLFa5zHlk4yuwn9kaqVaYC/eHANcXAI
YBTC70zoZC90gAjvjMNX8jF0NjcHBUbgdRkA7G8hqEv6U5Y5R35bZpnJQ1N4zpkmJTwrooTKs0cK
5TTVT7E3bEuqPUnhlFibKOgoS6+xUIQzV+1WMDrRwWfr9ttNSpsiRyTjPeugqzkTGu0uI4298m0s
8PoIfnACMbkGD8bComkPLGCQ2KGMX8lngh7JrZxgjftDvyiaaPze7Fjqdo9ZSR57O6QjkwIOd0Uv
wrUh2HoA57bx5Mwuqt4U/pF9o7u3ieS3eEDydcV2iDIP6yfAwjt8h9Wtgra4bteSYBktaU1pzhTt
lX890EDZIQN9dutLVWRwD/xheWvLwcHePCXObUmrUnQpXH9NzkURdjXArGD5m4heFx88yuanJilk
d0arJSu7kQhkT2XiLVdSsWvYJMYzHlKfUkuKzJee4cIgmbKI8jjmeHoiQUuP9bRPu7z7JIS41g/8
mm17JkNHUZstwKHdoCESKuAy9+1PyZGHd4aOxmZLrk/QVCBYYe940aDPO31qqOluqSTiQJ3WIe0j
Fb72nvx9vPE02aoYcK6LybbozjUwaRA+bMNOcqCCApYgy6ydxgtFAzqC6fOKM1CeUAmj5a2eJCGU
EXLDSQWqyrZY2a8dlBThdM9Thn8nSkzjvMQL0Uoeb4h9j6wPgienYy/wmPENUZeep6x4AgKsR+mU
mFR7FK/vrqFyeNMbpfEWyGA5OrYp7tDtRXAseYKcjbuYHGsIMM77JAg1zSk8gEuf7GsYtw8EZ91j
RKsNyMquVePB5hj6X5Ars1eKVNv+1FaxczTNRBuJO8TqXMXsG58W5M7ym5i8hnMXR2vxo0qHQlS4
oFz4CKT+8DFj2ThLZ3DpzFxIrc+DkzUXs5LK3Syq8uEcS4L125jUc3+2Gjo2KlgS1gepnQXSjqW+
gT8xkHU8PufOoeOBrcSMmkavSpg9zCDwljMkH4DsObTPf8APNV4mdL1nfv+czxfLQu4rHxQBfoKp
1h91nXbkqSWaoaCjmA0keku753WoguPEW4dkDsVO3kbZGhApUQt9aVq0qkdXkYJid0F+mEbUotub
oYQ7iACycvwF40urpRnTdZ8aAzo3ZCUjLwE008d8psNu2+d59TE1cekfYmrnC9rV1/DBtt6U7skp
DSFpxSuEe0XKecJEg8DBTtfHDlF6yS9CSABvAIlMw33HUlxu8NX0v2DS5Wye0ivpsOQohzA2k6Bx
orqksK9kxNuEFkzCU2JcvITCLfunjlOZe2JQEB/hqD3k4TI2J/pH2/VxcXFn4UHDi02aenVvcR1R
PLaoPk6ec9nEar+KUrEWnsQ/NqKG8Y4r74cjtTljFMWB7PIsBo0yK/ff1fxMAyW1iv55iHr9FMMz
CreOY7D/4E4jN2op/rrSsQc6inRV/3hjgYN9y8kuPoBsCdJXHY/52QNxWf8lv+TDnyP+KnDyFeMA
kNCwmaew21/c+ajhTyzvAcOs+5N6/lCcYvxOLAUJMIPM99rXOQ3xz6xBkZH/zQa6QHfIZfN0CxAj
hixPnGi/QuMnqtAG9mUEBMJJK8lt8kUXoISwIwADQjZp83tKFiy3tPUxH+WOFAXYyqWgibHAS3qb
xkX5b5QRHrMI/NnEUiYuPUIK165NwusciuSsspdFrfPFWMTibUcpbbp1p8ZSmUjQ7EHwrhlfwzZO
u804TG1xbGcnAAmRLNk9khofXChNuV7rdeI2mWACblS6khkwOFh5TmF2+c0JW2f8hwP27hul6UA8
yRrax0mPznDsAlL6R2oKridDB6H9ZmiG6rQoHP5bW8uVUF/mqVvAsstv3D1NTYEEJ617W+gg3eVj
F8Mu1vjfd8AQQ+KoEbADTPZUOJxcFduMOoIgpZvPa6r0H+siHhmwQnSyY2J2vvFFMz3mnQvKMQ0C
3bxXNl2RmUKi6y/M9aBTHcnIuMUhgXdMlFKcqNDT9hCtXdSfTZ2H3YWj3sK/KJzwH4y9CWLVKOQx
TeKYgsOowX+bEacfbugTJDVnYY2lrNL5wt7jqfBfwa7HKMQRuSq4NJmAt1FiFFxJYagT241++szi
Xsro1ueYbL/adVHOzUIV590YNUSR2DQG7xEmlmhbjAFVWzAMVkoYjNONWACjvMcUSBcmIAA3UdGR
+ycPjiapYPeVmHZeR0U92QkEeg6PTpVaXKsNAoiw7shCD6GOoV3MFaOhl+jKIeyw6GtsyI33gRrs
AyghEeCOTcbr3EWcei9KP50PMA7oicGBD5e7m91YbSiXhUnKC1dfqLO8Aq1w5zKb2MUB0uSX6w4Z
QatdYqz6mA2dTpxhMKTt2WCRPoil0G+wdCd6JxkDvrTqEJN7zMQ81iGtuRj5qa3apIwzCRXL4/QM
0opuCmZSh9iaK/qzGk2kLi7D8JW2OElz9Nx2uOc2zddbW83Br9KpmNpp6RjXS1Va93ukmKjfpmsv
30ZTtUzlZPlpJuVJmm/JTzcWgZ9xYA/DMXpjOM7oUSh9Z6BhxE3ul8qd4ruxNrygwWZ4b7kZkns2
1VXBOy+v2ZO3xlxa0VEOBTdlPqgVNNpdZYriYfFMnG2HTtG155S6zc+8eKqHhrGVKkhPJvHdwpqV
qLY/+f9K6BtHT9oKvz4MyQNbECc6Q8RceFiINH/kZeaaDUJ25O3NWuDBzDtgcwInDJfTMDifxPnF
n7geqNckqTwcqQOq//bC6X63E+VpmJBSFvFMsmXZQp3NvMeQ/koIQ4FwsGLC12MYFpYtxXb0Jnzo
qTci66b+RHNrx/b2MlPmJrbc1FCgpn7FzreRXLx2l6021Ns+gNqz84xTHToWef626Qs/eEJFr/R+
ocrpKsHPKt2vK6hv3KpO099xaKD1bzPTaPjCBdPSfMj2kinKT6f3qOo4irkltVJEvhNco97MTbFv
Y0zpO+gHJMVHUr5/AzHHbxXHWtqZl7z/DV0St4hYjNV3venE8OGj+O2lqnXIytBBOIHhPn1Q6QGg
KcLL+OD2Oa51uppx7IDW+mjogkq2RC8gRxQ87UOUqnk6h028uLtK+AgkFT3OjzZg2X0ay2mZbsxY
xM8gDdgbBGwtEv7XNY3DBd85fUvgdDYUVDDlt0lKhyKJ0Dw+xUMosfIIUpc3VIVjRgZCJqj6o0Ly
3WeGcH7jMU7hchml7pbQZNmTP0s81eztPjH6YPgJQ2KVezZPOSJ7Vgft+BF2abLeMK3pGb5ol4BW
j9PVPSm+afbftAG6V2pSWD/TxGEfrJb/cXRmy5HiWhT9IiIECAGvOQ8eqmyXy/YLYZfdzDNCgq+/
K+9bR0dXl50J0hn2Xps2JcNwdsbjltaHjsTM9oFVV3SFxBvw0ClMOyAXWrjTK7k11bUGzeYek+H/
fHYbReBJW2D4ExlZ+3hN5HDMJViPD1T63qOxFIU7l0gMvfUGyF1UXwuwjS0CkIywEmu6sBo2HcSB
8ohPcMYIGTiux+Ul3YocAn/9PXt+yPS3NOPvGn4bE+MpwMP1GghyAT5rEBXqGsOZBSYWh6l2u19R
JtFU7/jbmsXhui5dRhfMPH2WoVyIBgZSVBF9vMIZ4MHOZ2b7LuKaZ5AKpj0Ya6LfFJay3U+rba7d
WIl5F7gS73q7UpC80RZl6ZGtwcwovPTGS+xDzdtRbPjxvprU+KdZNO1BlwkDdWjJg1MbMnPee4On
vjEJaw5HzfWx6ZrG+1vMXnQFPVm8RS0hFxsiWjR5eYPqP9tB0FH3LXELROGimNkELMjocNwp+IWY
MyEtL2zHaD8NY9NiemzLs4/IRp+WtrXyyHiG5CBKSBa3tkRpfSSxoX1fyfB03oRYyFp3oOJV9DPJ
fCK91P6KMfkisHD6sv10HGS62xjsATWsapESEsLnMPrIhtr/gGW7lueJQIH7EcCK3XjJMv0H1aJQ
u1X62GVXhaP7RA6FUXumZ219mc16sy4AYEK2SgpczHoPIztat2D8F7pp8JV1PVbvyJmqFXsd8c/Z
3OCVwKVaZeescZ3fuNsHTGkRkos78hkScaU+T5BCL15vgmNLiFZ6JqS32tU6Qa6xhXyU1Kc4Bkhy
Nf4ChgYeAUI2yUB7S0dTZ1c2t8vvJOchPWHnXLibVUbi5xBwhSLpg6NzoLJHHreGpg+escUR21mn
OvP32I+wESBUNQY0hiSJCbIanUs+Mj+HiO7rLN+HU6VIz4BTtNhbC4G/BEzJsL7FszbB2RHVmP8r
yxKLolMPHuEr4PjR8m2oH1cqe/4cnL0DG9ZycHcFhg5/T0wU+XuqlTS0Ne3cCggCeyDJUfyPdxir
kOwDiJj2VPvxj0ZGOiE/7lkEtZJ2YRPQ9jPHGar0b+o3jDQfFWuY5Jm8OHyWQBpjjJu8JAhhrks1
dv4PVchaHGYuqJ+WLJz3biJE+xxHPTQrw4JmRdjgsTXhCWziC/aK4UIqQZpcun50n6dY1byWbCvc
Q4WfylzIjrD/kcos/jVMgarbC1NFe8w3iiXoFHXrbhAQutESOuMDuDbj/PFmrFDJkjNlYN5Y+jTK
aY5ki+lYqV9qADPiPkmZZX93JXEBxwVJIp8pGCv5xgOI+WI7QnpKThlfvvc1qEm45yVHzcd8q7NO
dQpDX5SYVz35H010j4Df8hVdEqtIkt05rpzQR0qmcN9OUFCAR7x7hCUk4yDOELAwFDtIeZOTu/BQ
XhLcrlg6PMSjnEgeNPokELILSXJFbr1VCaNcvfMstFjQKXBO2MT5TsA1pn0uIZFkjrrvADPDG40p
evZpDHx9D3ZDqSfX7dk7Y3eZ84OY+YkfUEcjzjJjMJyV4yj/vIZBxUxOKqxaM6Qun17GCfpD2ofV
A89pQsLZzJQe6HEJgCacarXPoWNJPlKWyfYiMkR4zIiDKPxT43EAFFcNoc+CuNVvIu+8zx7tTPwy
4k4EjM+C8BKbUZO2q4rwiXPeIeFsMYxaYRM0d3MnCeLs1xqtPgSb+DSypCLX3p38qwYbbI+UmDTb
nRNFTBfxtdS7ILIyOCAxCKu/fsHq45wZSvKXOANhstFTmql7oiYQQcOVVjnqgqJW2TMj2YDmvWRQ
oI5TD8Wb0W59A1PEAXxW0Okhu5vdmjr0rJuwJ9X0GYGVrB9WOFX5gUla8tW0QErxLCJHO9QTGZnb
2jUspGiRyPGzYWffnHW2b1lolHPqgi6U98zU8PIhpSx3A5CS70Z3EjmjKnx4rqPrOpsab7dBW6gY
NK1oFcrNMgs884XW1uxrgm9icq1k15wmhxzLfTBEZLoKICzOuVXzoC/cTO58iny6ryecNPPNW1jT
6k4pTPY8Zlm/WXEaEEomBXE7kUiCD4oHTpSxoRI7egsDi02CoAFpbUWc0bGOJTHzGDxBnXpTYH6h
vY6qPyFju1uEsPau/AKLz8mIXGRXJjGETd+H0RtX3VK9xxjVFwgDXT47T2pskLnkGsgKLl/0Gq8A
exUoQZw7KO4N8gC1H3Qx5teETGdEuI7MyuvSGdm8r4rcvk9+qCH57AKvD93PZmR3esKNnsaH1h/9
hymif8HynaXOdi6BWly4b1bok5SA/J2uapynAlYV45m169fp2bSiLVF/a4gDFw2fTB10wAjswmZC
L5+ZV85vN5IpqBmzzswdk0TswDRkkpGNW6fZGRd16EAA7kJUoFM6i6szCBVtLemD3Z2qZpIVY0Zw
DJBzmTaG8DPOTjAWkOeyrVsO0cNt64JqqchryJIaoNcGYW94LbwkJUMcog2yd9LD6YkRQwF4vXUv
7byGxdFGdSH3pN/w8qgRyAvkRB6EZ+bMEWyhJeZsB1/imK1N0ayhdY0lt1g7pck/LCxz/LsbuHnv
SrsqPh/Fn40fC6WX8YUsvKH4rdDn3NQ52k2oGsjJwb3MMvPcwL0CxQeZD299seQKohWm5ENoY492
AXJ9h6wvT5JjqzJg/RvX8jlhocihqK672vqDR0B4KJu/NLr2t1B+4wKizfEhMCBTF8EiyaGJdyTC
+LD0nknfXsnqMhXgjj3WxTraeRyrOGryrj1q1ffhHxnndJUsI9cDNmxcDj3MnwnZN5satk+GLX4e
euEfjlfU4DiHFe/TEGriECFtfYxz6H1n4OTQFXFUwiGNGRchsxDib8bglUhKFINEk4su+LB5SWo1
pQjJ8HSZBE0mHUE8sE24Ln+hAiLJy3cb/7FfVECiGrRx6sV2DDnHNn0CwQfb+QDvwSvjXOwXZE23
0BMViOMKoPWFRTN7lAZNdXlUjDSQgaX/j0QG2ocrRA+euEjrxQX0eUWIwFBTybAgnEgonQYrP1Ch
QCthY4bHcImYy0Na7YPqGtdDcPAZUhDr0lfK7igdPU5WsuhQlqvCsnTTGqEX508Hlx13BMNnrudk
C1Uj/ckn0RO42M6gpePV/9Y5KXxpleRf9EBgLdAgfkOPJdvBxSN+9mtGZRsCyAvni3MYKX8y8hDu
KRKJ/qwcN0RSVkEfvGtbCY9O+rpvTrlFFYsIDlD5Q0a7/VEzqyp24RAWL6KTj1bbuHocCuvdhaEu
7XYZAp+MmCUE4xgvjvBPvbIS1AfrQGbiYB9yjgi0ms/06ZM6sFtdSTNYNWVOVS0FlWg9Ul9B+VtN
g/2ypn+EUoQAEIJ9U/4OO2/O77W3lv/ctZXuvq6xNmh+M4e2Z0v/vn6VCxrCY736nd2iTiV6O9X0
hBeX0d+4bUK36DZOqVokD00t/g5zaf72bh/2hzoybrwfCtfxr20aJ288E3N/hGMapH/nCiD3NnRG
BuRhuKj7eqGn2EXo/YiJtl1KzFOfeAs3bOK9xJEhnK6Lp3V+HXoDgtPEgbhrSTipd4BKSAZl8OXb
XevK7LVZBM4rvwSTgdWI/WK8szF6u62w41jf4y1pqWibBtXO4i7iKpaAsOoO5ylwjCjVArVbUVP7
vQicf+JpxoKVXwlI65oPxuYTXOghwyq18CTapHqi803fwO8xXMOKxUxLh0kqt0EqHLyIaY3at96N
xAwgsmsVHLntkLXOdLc2oe62C31P/jwH/cAhZsMg3sVIzDASzoz5wJrhSbHIjIc+qSSHuhZ440ZH
8zPeNCaYUhiwgoLiAZ/dMT027Yj7tavqLoaZDpupY43RpwWzs6LDv9N3huFkkyuN0Nc4kYs8HBse
TUU1+m4rjhmBJma9x3WcsZDtHez2wy+vy3v3QOfVta9LI1aSu3y/m+JDmScjPnKV4VEeFR7np7qT
mg8WshzQCUTGGrcly+x4uQwrMsaDJS6nvu+jRqm7Ip84H69uKluSVVBqRzM4O845CfegC/SRtbzW
X+yhbPCWsCEtXoesRstMBAqshK07Emq7K4Zube4Ew3rUZDUTXDBhUTKBi+pD3PEzI/Tq6Db88ees
wu8EYo1VBULdTgfOpdDMqY+rqLP8V1+h1dzQ8Pf8R7UxGRC7lLwANO/zcDe5trLvRdp6BLA5iySm
QVTNNu7keCWLRq7PAs6cf+nmCjiU4y5zeNY0wnaTU4ISH0oeBTOGRi2Uu7IHw3Q0rA/+0f8YvAFl
6CIyo4hEScUl3UABSsEG0UlBD70MrFT1NtG+t9Ifg9TeuRA+ISEoYZrd1KIh3sWeo6snUZD5N2x6
RXju/bBwcSH3mgA23bN+UPqp8PyxuaeQWsbXwND9Mtss03QXOBbXoI8QF3aJaqd/U+Cv2QOuee+u
cfXwgsxb1Ce/96CDKcwggoFBS5zN4lMJVo3HLKh1G8EmKO+nu8JqOMiVSSxak36+EcFaQFHvTYE6
FhtQGX2VvF9mD1hUVUSyUHJupgyQGFJUEUNA54uR4dHvY1TdOShedVridWTdRmJmtUWxRRgqqGbc
SDFlIAGyIdA+Vu3GdPe29WjTmx6YNFG7Fu1gSehKfC4nqaM3l7Ht3xblL5oXRDj3WVXk64Mzz6L+
ADEy5L8aDJeQdsDErMjBhyoOnzV9Wr+DtWA+29GhZG8DKpMTevjkDW1wd4ZWhuoeXZzgpaedupvr
HhXjdCvUiHVk4vTCwqEPrwB18RUIxJfu1vTWtSeNrsDb97U7qV8ZDy+GsArCx4OjyXTYWa69r2hA
Tn/0VKAzHJAMFzeDG6li5zZdFV94okmngPB3y2cw3TubkWrYBYpeAJLIuFws37fYmoDB8l2PrgDV
BuzZ6Tp0XbrqU6BXt/5eg2hxLvwNYf2cu739RfKrFXeOJ4K/VIayrkhvtgW4TegMaEu2XTFG7l9b
S7uUR76LMmURjX0wYLJIxOlHl/k6OVR+WLzmrFKJWSt5+bDt3QDqzyws44z1d9xMf5IiTQcs9t6A
iRIUXuUeAiq06p71c5J88PKuPjBcFvpoF/osFTs6zJtvf6oNccn4m4awBgPgFcXnVALsvJ2VdEBF
4Hk31kkZhN7OiyoGe7pKRjSUOs9l/2z4x+pcBpzCnKFMnuVLu072ksUFCIaeu4V0m6LFotwpmPFA
goPbo1YW6pM2TI5/a4ylF54wg4p+jnBmeZ2iESRRXUL5TYEQf+HDCuQpjAoy6jPI9t3fis1JR+IU
3zpm/sVFaNaDGDx4qMT/BsTFPyBlICoQ1tVoDiSNeRMii6SzjELCemJEFclXEJGKyLZqdvw/aPRl
ezQIj9xzeSMAUU6RYfSkAvw82kxzdaqAn2f7InA7fJ+I464m69KYKCVcFnvfxflH6eIkZ9FZPEbj
WpRfvOTDh8HmDk1WCf+N/RG5dAtUxPiYKY/QZrZo3VsTJi4RtvOYvq59rX+BmWJy3eJ2QN5GsDQO
j1bOzRdVWWx+SsfnfukCYjF3qR5ye8FcUj81sY7+y8CPGDLZPRMhho0gYxXZ1JRbpOF2fQ2t9M7j
gldy6/hsLbcTE9mOFQ5X0ZGFaoIUuNFQUvImkM9tNCwlbiuIVINb3Sqmzq19Fhe3SHU054VlXEjM
6DmaZmQ1dTfX9SGfrBp2hsqMKEiI7CQKIzQm79d2rI2zOG2RyAw5s0vwlIgZqc3cgYQS7R00MeXO
vgyC4N4rHY3mY/WLR64XNvFz7Hmw5IcwYHHfWtWH29zhdDqQomKjY2LDGxscuHYx/U3KG22oGqJ0
QLcjMGKOqRk/SzcHuxYBEMLwSxrCjP9gZG7q+fVLgzCH95xCTm4MRhWosdijvfHJ6Bg5wAat/erd
z1iJ/1tzUOHbwUin3NYLsxyICGTh1FDd0mfX83FW8cwvr2z2qKBhANKNM4cY4ZPmbouENzTOz1j0
+VXWbVxe2jXtspOj0ua+KQnOxvTXz7O3sfnqk90tmersZgxl7xaHXHrJFUS+VyqH4qrF0BQ3C23c
3huSI8S/JfBInsKnm4DccbzhjccGLneKSaHfMj8OwBupIn31Xcw1x772UFqeAXvX9n3GG4B81QZx
ddRMzp4gBEbfMzI+dPhz7cp3k0za3hPzQ5Qn+liAzbD4W0LAJkz4myjzOjaNbvMPl0V0T1QuAgYf
l8dzaDzyh9FMSPEYOQy9+rO7ipX9JgAW/dC4wURujBhq91ew2tw/BtxGMVJwR5ZDd9BzWZkeETqp
CRp4GAJCKvgmiMRyjan8QpBkbijnDUTo0qFZYYXPurAX0TeuqEjyQ5D/fEKPM4fEHSPN3dT5yPgB
P6MBhyPGBbt07o6A7JtFQZGSdEs47mrcLlSe9i7uSOY+SCOiC2SJ5GsOQWrudOX63Rt15FyQac9Z
8ekByXgFY6KJBUmbn3CYzbGR1n/FkhH+ZNzIRF24dAR4xEnmIuj8IUZbYHZeDwsPY4pt/6O/npeT
FQW4vo4AkFc02Rz6GOq4jftEsAkJe48pTWZUkFzBBK8fqFLWT2yZ/gdYY34ZL2KtwwQPS90hREJ0
i9LBdJcT5rKeVk3JsMVPgnUpphR8IyLaXfnk49ieSOLQN6cgzfkjc+NC/UI91QhkLlRc/X2Qe2q9
g1boLDvcgiF+ciJUYP+5N+7W0NAl8W6HgAEHdFX1V98pM547AE2wDUK/qK4JPCsHIDOxKE+B4E8V
mwRVJsNgtPYcnyAj3HsAriW2wnkIn9ZuImUDmX5OgrXG18bbQCJyzhX6x++E840R3vVPIXwy8dtm
U8LtjZqA0BR8ae1u8Ou6eLip2//wlpAnMxbVsgWDU3isYpfy5Ll9CbK6TIjn+oeXBfHnlHjypIlF
YUFaSHun4mKU54JQTphs1PzQ7LEcka6Sx6zt21enKmoasZyumSxbDPF7f64J25F69ia4a5npPuzg
DeHO791pPbK4LZdLxFyL3TvE5eYbHXHMB1HwfrfvtQIkeMRX4JvDLRxoeQ1KZ562RXljfwK3IE2E
tVafxE9+wXtO5SoVnjHs/UCWIjAGQ9mRVrsp0KpsROuQnZumlFMXFddjD4gXzXlyuF3nwGAqkrQ8
Od3Urb7rvTSsyzK2oMvYbH2C1r3tSkDn/FxRyWcHOFriqU1Bb27E7VtmsFlP+RF7Txkz4mg5Uat0
MiiJTC3uhIjqE7GTZFXQIq39CXAPQoGC0v69WELMDDEn7WlG5crvi/zsF0AalXzBHsvxzqSqp+RJ
BvIAWS8t9+wvSK5IssCBfTkHkLoijtw/xlsQ3Wnpsi+1yh8gNU7Oshee3/u/smVeuW1w8iMGQj/9
MmXeghNxzfv7WXA9x15n4kMmXSZTLGSbFaVvJcm7RfMxPNFPDJh48RH9RHXv91cyBgxZBTbXd7z3
dYguV3QvCDMI/kbPQf8yOKVJABIuOtvrNggeC/aEK/xMDKP50K9fLe97Snel4Rozlg9cXJss+gCh
wLRNoCbgfCWqIDzhuWEHDkgG5l5P+4fkyo+94uhz6jTnkS5s3g+Qlht9YHmSe3u+Vxeze2YidkuV
9td9z3wnHndDy6ZFHVF1TJyPIgdJ6T55ZUGX1w+B4xyn1l+GY+CNfApezi6BRzFFH1I4i/ijZWAq
mi0HJUInmDntRJ4n4Y+F75KQAkVqB0KzHnBeAwcbjZWxI68Yk9XqCeHisjwUHfYqnmUwtq2eOy5T
khLuWYZqBqKa0+0IICH4ZMnhIYSlr56OfQNy/oxkEoVVXkJU2AY4NV5uRrCM+9npsUk083hfOBS4
ZDsu7HYc603MhtOJqnGqPMR+hBykOIXQM0wX43Bh7DDBcHSSt9akF0X+LbD6MUofmarDADL4dMw+
jORq/8zFRGYKZUMGni4llfItKkV1H6dwDEhkxjmDYRsp+OTLLcNSjvPE6aMviaAEIl6Phnc3Mi9n
xNBk+veajiScMHmILiRvkL7YlUl6dUsnil97ofWpIgOk3KhoRhpBEtiCmoyx/E0bYIZViuYIs9Mz
d2xfs/AJ+BEEX6b00UPtCoKqWrxpPyspl9MOAaWRW3GzKZxUnVmYRkFMF+4gXTXoqnx56rIFiqsO
SBugAGqi6ED9os1jRyrSvqJBD/cpIA7/boziod8PBJnIzazBERzKwqPimslTK84WLNpPn1oUdtgR
AW2SC/jfsJIfd8pUCNYbYguJKieWT/l67mcDkDAvKNh5kyXB6mCyhvQ4sblhpRv2XNEPHXqS0Ofb
GLv5VJbj+DEWdgpQNJH3fEv5BufAvT3oMe/u8M720XxSpPGNl1J4lYuOh+v0ze073Ae1gTmEJKuv
+WqMZ9ls9ngWtwjdATgOtDGffdiVM4qDpV9mhJngXd4TUbVHcGK1eJWIwcsn+B3J8GABYa2c+9QW
xsJcVLeg1DzBZuexema2uEJaQK+GZ3jTM2grnlUdoj4IydWOWNxnVMQFtTs+pTId1QOeCXKA2ADc
GC0r4ULLtvVGtgxlOY8330pdkmmXlwwU3ThQv5ec3IFTmEWcWRtVMTsnyW4i6gaVLsc/m/FqYTWb
7GUVNbRRPJUyKQ5eRsglfBYNbviprIUb3wAszmifYiT6yCz6oKunTUmE5ZIeaDAq2e/WpY0/Aqcq
s13vOuv4pyO5rdxVKJIfsJzZ59xJCrPB78qgx9LFR9sRcvF9w0DyqR4olNlNjubiRz4qzQDj/lPq
pDndjCGk/UBoZnEOEU0vxw5SrXx36NYLMlpQ/xTb2SlS8H5rXsGlHOdxfV+lQYi75eWuAOkKz3So
Z+GQfU25rm/5V7FR/YPPeIv7kAEoGvYoKKuEdSmS0mXa1EmHnkWEOTw2mTEiftAh8pJrBEWOjWCd
oI/ccdcF8kBGtxORZkE8efvAAZhIRJ1pwP4RIz1gre3AsSTJFw9TyDKAqaCB7ujfWu1tPBaOkNvR
seXVv8hHhcZpybmMDp+sLQBqJdGNSBKpAzLnzumtt9zrJg26b4aBlulN4gqFeb31cvfYgD9CpVdh
aMcgD/l5jaY98vsy/WzdKPb20mY2vXqgVjTJlq7NkvXNcl19Z6jhLGXUKKrfhLvgR9h1KEQsxe5Y
uQ9FHt+8UzS/r0ONT++JvaMv3zp/coB4eHJ287tWrEOwtxacyx65cKl/JD2ETFiqZrAxhpnLN3hg
bxvUaBnbBI4tlY6fPUbEo7somvJiwGxXLfPwgJtzLvecg1XzCCBKoiUEcZfe5QHSjV+DS4P9ldgR
7tPeHaVNWB4j68zwyrOkUf8CygnvJv1Nqjefmw2Ph2aKdYkFzOW3BWseEvh67ETO3q1lV2QMq71u
52HajvcU+bBv+D+CG/6MrV5V+iKxN7BUZMWSh8eW1fL8NcrIHXDmZp1zMO2g3GPUT9TMK1jADBJR
SMbGbkQRFhN+FSVGYJquKbG2nkOGCnvuLGzvUIHHKeFq+SpZuKBqmdPz6A6BgNvVK7N8tcQGh8dZ
KlakEHlxJr+XBXUzwksvS3ezbLsFcaWJ6ztb9l5LbnpGBz0nMEC+XBPAsTGMoiaED1wCySPMD24H
PHsuq6w4E1B3m27GfjrmoCzDuQPqApg56rzjWqyDfYBBG0ombhByEPwIG/+xjDyq/VjHS3jUeGzG
Q4c2u7DbOphqEu8h3YhnsoNI1mQ45Q1n4XcjucK5LCvOPCw9PgCTNpkZPIOadEKSwy29GWaK1csB
CSIGQpMfU99Aw4XHcIAq2DflqQbyIFsMGByGpKfNoctbS3RQITYLu/HuvZymSb2oHqEseUuDIpbI
hKRebtvCZP6IlZyOlv0xk7C424UF1hL+JduKr0YvZbPFbTeajU0TId/LKBuK7Mp7E/rYokt0+S1e
ApD5G+JCOKUZCQsy/FIxJFDLFIi4TVT0CgrmIMlrYB1mATzBK8JbQMfc8csMXNxvltmHf8e+ohQ/
qkFZjxTXOuCLEUvLiDCJkmko1GLSzJVANg+2MZQnv0u1j8RwYaVwqRWT1pORUX5zOwqfU52oEDKv
MM+gwZuY+W8DpBwfFXXc/I2+gbEfEUZepElD6aGkSAgtI1eeMc7TRAgGXZU0PPTS7ZVS+L/Zq9+H
oMflr8iHoKNh6gJ0wgnaZvpJU3718YVp9ggobovrMwe/02D3rfKHEGKQKR6AE7YmOrRA1vp+j+/X
q0EsNiIU0RZsPj7phewDg3o9Ktb5UDZFWL0n1AHzNeLJm46mGcimqNM4N6zRmzE+zdadzLETLgl8
zijBFTG2wOhq3GUhXelGGT0z7p9mZMAZOs5hrD3wYCaKSFRPoX3ta63suaK3Qg3Kh1TvavRqLJJR
KzAwK6r8CaVsz5w/mEuSjXrahu2CD6LbNQ01/84x8URpxPyCbi1rSKdDOe1tRn+ZshMDm2A5hWz+
xI6VlnjxeIDikyBU+YtTniFjXSh51/oTIbbesP7tK+HpvajLxmALH3FvScwizJSCBBUBbgPmop3N
5jMRUcnP2PrEKXdBEo0/yEOC4JPWxu34SlDAbRUyluBEuHJvfqOeI/ZGWx+6QluMdXhgrgcDuexH
Z9sSrca6z5+dmWUeJ9K46/D0GYwmayS/ysi0V7QhBUC9cqWLcqnaKYiqwGLySD3MbBFIUgzjfZlf
x3Fo4yvQhbnFzVyhY0sJsff2rKYo1cI0JbIkLHIerNBpC9SbrQ1WDkXIjUh5o+zNmdp8PdUgG0ee
bbdJrpwCyKSmOZr+ZWwdX0QlLCtfHGco5d2WeriRyD+YTVEnMBSnYdtEZdQGG4tdDqjEongHHJCn
xCvFKv5wgQQEvxafQmRPdaMQoNCgZBfSZcL5Eal4kZ/HOJjENbTVEuxJhsj+jLOMItS/9ID38Mv7
1yJCXPmpmpSpXBOA09olAXuBQ1e6zkcaBdXPhKO84dtwxz/aWRcsVWT+1VuD0usLWAwWf3J4WSF0
yS1/c1aif8KSXHvnleS2f1WquhaUE4Rx9HzdmpMYmBqPNV9hriP0zZ9pRgMGjTSO19/kZmWPLcSn
5ZjUddBv2fDewmtaEbb7kDRnQmaGsDmhMs7kzu3auGcGisjx9+SxazpMA7FUj+vEZP+ZbRUpHHw+
WctxSzzShoVBcKRFgpaXjeUrCAX/v6DNixOSajD3GLfyF9nrtL8Uygd9Qc4OXHQVOeJhSWecv0SL
1k+zkHN7qNXiRiQsxZIoPVC3/UaqfHzuG1synOYwOhSIm5tjlLfpYyRZbZ9mn2kXsTtVjC11Jipy
74y9Ah4ls0Rs/JAB9GPW1EaBGtcSc8M4RQxk0sLZKjfHgkAGgAzPzFjsOXRcnN7ahJI2oUkx95AB
3T/A5SVux1EhjlMX8RAhtVhjiKGIlXNshoRUjBKlQMn0WQ5E9Qw5e2iCRZ1fbWSBEsK1KfwNorQU
VSZOp9tpjant0Cte488kxci2CxMneEJ3BLReNyb93dei+JZOIe4axuQM4v4P6XLiANl+ua63AxHv
PaLEeplgsE8FozRwvM1dAKYCfdg0iptO2iYxGUjgzMobtHC6whoIkZuNK7eNKmvzz3WpgUOSDKBs
hG1+nokiuM2ZcP8hBZwl2VzOWk87obp+uaJtT7s7xGlYImyRvVP1LYoQry590Xg9gosJMhKvcDaU
fxtn6r4KwuO/Cyib7uWW5PziDEgut2wZm0vPr5TvMqzkjGtc8jZeWneMX1PO0afAll2F/ovDV6DB
H8RLDVK3O5PGMx/Y+/EpR0lIEKHfBWYbIj4fKW4Ax1rgz8kXYysfOQeUsuoogsL3TqKP8n+rEOt3
xHKJxEW9FscYgi2uPKcS0YlSb2FNGfPbk1AtUqyqvDoxTa4w4a5G/EG0VxqMdxMgQcl2nCeFuUkb
QO6UJTMzEpjWi9FzCH8Lof09UqspPfMN+kCbXbTPu0YEJYuOLqajs06ZAOmeqtG9TngY8432Lb4q
bt7mYRlyM2NPMC5UIs9tdv4KXeduXYf+VUelfsPnCE4ndqKy3IcpdeRWT+6tQ8zT7qNnGATzJGfI
9t448/g9rALjfTwZwpAQixQqulZeo+YvnHeMZ4EPq6/ULLyU2pO93bDcEz/Eni4/bFobfdevCXLM
jWqS9J+LhKeEU7eO/inKSfretAB3OE1Rw3sHZORRc6/7KGgOI22dv/XDPhieZZ2wCCfWLj4gD9Rk
fBDlentph+nFpFBY9qxRbyhBRBQEJFG3k6AG/4Vut2gyH8cRQretmSSGiTTLvHfFOji4G0kDsy8N
7mmgNn5WE9uLaAmzszOD9fETxz1HOq6IcykHymI1JUFzRVZGRijAifZf4axMo3MK++eoleUbTrL0
K4GDZ/bNwt2NmiOmM53mEGd7LofHpKNK3KbZDDW9nYb0HbQ29iOwTYrVXJv0DINSlniIHgPAPuga
9S4IfbKwCKqq6m0pcfkTcB/eQgmlI58Q/7BwVDlBzJZ47uhX7Sr/G2DADOhcDv5nlaEnOWG3oCP2
W8Q+hH0t4V4RZ9Q8+thGSu7vXJQPrsCo92DyIbhRUOEfYKKKcJfvqiBaz1DXLYjC2oJMFHXc+bvc
uvhdOlOOkmq+16Ax0RdOp35uLWAzaBru0Y1RCPJT1YQXTaBIdhm2YrHB3RHp32ag5dlEA1bVSzsG
xanRdAnXpc96AOEDE4DNSgMU7DNHF+GBs3s501JIxMBEuSrnwUhsGOFJJDQ9ewym/vyXsWgmHuuO
PcJ/2Grwae912AEbPcyIqfP0nuUfIdJHFg3+OO2LEE8p/Yc3BwWfc5k+O1YEOTCmONHDXaMD/w+H
eBjugywrxu0SVun7iGNi/F4X/NVyzyx3crfK4N0msFv+j7QzaY4bSdP0Xymrc8MG7oADjrbpOcRO
UpS4SIyQLjBqw77v+PXzoNraRowKC1rm1CEPpUx5APDl8/d7Fyt7rcLUueta5APIS6ASZIRAwTHe
JJPdVfcQ8aZm1w1TAaEQSowxbhSVmM9slwYqyMoHunuix4siQuGVW62SKZUeHg2urI8OPq/FHhVu
WXycUIYayCZ9/J7XWHDl4QPJX5EE+Z4BbWDdTJCHaZzi6oC+nEQcXMecdJ0Y9jzcDWyM0WFmg4bn
RWxggAYZktEN/JGWy6Tt9kvQgOOxaSB5S9ezMscv4ezVNmrfJqt30IpEthUwEp9UgMhs42bkBwGn
GOmXmIQAee+XDsUrgAR0U5D92v4CKtf98ljA1Mpa9UQCjg7HMtofx6QbSHDtmlmzbP9uUWV7p1S9
eygF0DJdLSxsDjR3ZPCTeC/IkNgV2s6uKEOI3i4C3/BAgs5k0Ti3azO/U2HXdj854GV0jykE7ytG
sLeY6BT2s1zq9SeYEIH/jMvU0lGcZhtzgnRiWu8WxXi4G2asvjjjAi0PtgogXVLFdkd3CqdoHwSI
/ldVMyIq40YOZZ27vAmwEgouLw4lI840Tqqzdaypedc5DCXxpLjU01vIiFKPP4UagSonABZSyYyz
M0URro+YN2itNMZE5fRA1SPJBdC4Qt1j7qh+NRh0TB+AMXTzuRcmoW9g4hUEItdwb7IEk6THIaL0
PZUoJpyDFQAOQaHKB6Tn4dyvpkAZ3TEMlS5uiwFC7RpktTSJt6pq75NVjI25Bag0ORuIpyx+S0FL
cAd9TeFxGuYhEKiFj+cz/PY+venDAcgMPMaD+hRA7bQfLQioXzv0YNZ9TWpxuxM+BQYeChK5z5Tw
uXY9ye2LW0Q9DtUacV9IgnZdQzr5AUKC7puUAPsDZMBRYBZPlAG0VMMvw89lpqdX6oqpf6w8ApyJ
KBqE2sOAk0iGjNLW2QqueV7eB0HexHekNbjxx7Kg+bPxMDCkZY3WIwfcwbTbQrCJDBADfmnhrgoA
rvFhgo9VVh5RAajVmg8FzJe2fhwz5cefu6SP4PfzWdi0pphmPMeM5xsPkSPcuv7MTWMgejQQQUYH
yphbgigq22+dY4lAZcTEokOzzp9oyzu22puan7HHNfqAEKpTh14rER058oTxAGI++E92EFfNgTKG
ZMFhdC0045bgSMlUY+cPI9zscLv0fMTBVGjetk4Ec4s7Ne1sek0mGSS+jdzczxTFKWVOQ8wsThdG
DenI3oFND1TYkjAjfVsGCG62joqa7AeGBPhajKEbnSp7CG5GGxkLgJIkFwvSSP9FOiAdkOaqYbwR
fYwmzA4G54dP3nqzrgGmSR9KDA5R1+vlR6BwokiSmLm6WU4wZ0FdnaMnsRYC8MYnigZggS0NNCHM
N/NG1Ie5N7vFrapCUGV60D1p2UxJiamAxoq0zvV867tImcC8Rjwjq16bFQaBA3k8DbhQsE5aCCp1
qsdvRh6lj1PohSHCqVDB2ISKjXMznnjHseR8RBJZB1/MEM8X0PnBuDcQOaBUalhQawh5VPOQ1ux+
ieCNXuBbt7+joYSNZEDBp6NcRor/BIcMAHUjwrKcAvAnwmskyAo2sU8PGa3fRvkdUkjo31CT82HW
x8RJ4mJTQbc/weunuRc540DOLDrDr3BqJIFBZKncOIr4um0PMP7SzkuPp5HZ9LFmkt7jaQiwmSaF
7o7Yiqav8yybxVJt8I116HbWI1ZBw9Mg/fYrmZX5b9nYyXefvNlbKYcOE8cSYv5q5DBH5ga16BVw
FOZVPVV1ua3xYTC2XpbGJ6/LscAT8J+/RujUng248SH0ZugnmwHJ4scsJDBr5dUF/CtM3OofTUK1
Qp9dJo9Iaa0Xz7Tk7ySK/pXW1HXuetZZDTu7cyoT50uREA0I+5juXZCLjSMk++II9TTZ0EXO7jTM
TJyPiDmuVjAY8VQesCvN2fQq9IuTXZFehDySRkbss6+RikLjKNMOIiFpx+y3czwho6hCyGsr3Zjc
CLjtGSmKPrv4Xdtl46xJ06x/UWcV0VYOuRtRwOS4dsa5dO9aSIcmSiqbTrguSp61Itwm4lrheumt
Y6UtwiL2q46wKIir2oSjAl8x9vs9m0H2a+gr+7sxsN8uhuCZcduVTvXDpcXnweHLcpJfPQD5bWDg
fLXtZrv62FpCP3PmBM6BJD7iGyZ4s5hh5LynVce+yu3NiNz6pgYCxd6vD9LnumoIpZSc1yT6FjRt
t4KWy2+76YzPA4zgw1yV8hOeyou7DrZMDT2zJIRwwtG+HrxYZvvIDxChTWGq7+p09r7kuGB06w4f
B9iNRYFsJJIUKbBAkPd6dAQfDEgz1c2QafnU9234WPmCszCwCdDCdCAYP4qmzzHmgEpurULMye4Q
9c3fzZ7qfB1aZF2vnJFbOB1WgaLW7sfxZTAnfDK5jNL3pGddw862cjDh0MtuFGSnft3Vqn2krVZ9
joOpuI9z4rFWcGYAzlTjNo8pro/ANIE7/hZJDHeETpizt5I2LXatST75zjBIoF/DOyfAUlfj/A35
VPWs6z6ARGIu2uC2F3m2o24i0Zx1X/Rr06Cc2uYqmof1EGnsrSDTmSswvuQhTszwO7InF4xoKFS0
QcMYP3lcbF2qRj977SzD/eHFbR9vmAlkZJVcyZ483H74GQIdz5YmQnXnLTKF9RxkBkjbXCZfam+C
p5IZg/oQlCKXO4/KqVq5TcwGGtQAScQGsa+uPMzJTvU4uoiPHb4/VYPP1OBAgyDE3oA3e1dG4oEs
RPYpDLnEa0CfiElVdPa+mdr0pDqZnjBuyb+2rQWxUpiT/YGGQ/zZzx28oNscuP6mz+Jsn464/W1G
+tpfoeFwQ/LdCir/MEOConaIKXtdWeC8KWGbhwdcHmiON8hb+xs75/qsfQjf2DtN9LlqFiP2TGVJ
OUCwDSQr4Zq4GXN3JE8ymd0fZLnXAzZmqj5l3DafLccgdBkBiEYOVFmPE2qhcWugxPqWhmH/adCI
9CivpaJo6zN7XohYoGBYyqVfDBOm1wrpqAknMgi8YQPa08RbExIQRM4GHHjVdN5iv063BTSncMWL
Zv3SUHfyBOvxgcvuKqiDrl0DDvUlfXGYAFuIE/g9k2ucHBXBX+ZqTgZizZO60djK9SHJEFXjcwUL
sA2zdxlb5UftzsEdxJhy3OB/Hwdf4ya0fkdQnZwVHK4GeD1tEWFkYfEaYdVwZ0bDYv4/CNyJuXUE
mmCVKT/i+yumT4C1Ne4fMLbuw3GU2Y2IR5xMMO3IsCqSFc6eMReX4pDX8UK8xIMC36eqNoOtgfVy
f4dVJc1Eu4bhCVgh1Me+yoxfHWTsvVp+On6twYB0jkTTH86UCdjv3UJgt3q1UF6TGk9CLy6r52TM
3O9e3QycouyB6FTxAtlOprRxVQIK/WB3NjabXNCw6tGYpqV7Ug/xjeOcrIZVLWU2En2AgRz0UGSE
+OhU6Z7E4gKFUBX44UGVBU4jeqB634b4jyk2dTX8tkgwCraCq1BLF7sxFlFC2dwg5RQnDNbp4Y4O
J9E6Aq+mn2tgg44Zae/mAB6m8lecaLRGMPui+9BF2nuCqsbRjWwtuKcnTBvLNHvudqYY8mNKOG6M
u37hv0DUR9bpB4O1L1sal3wc9OSCXMIlM3PUi7465+4my+xrnWZ5eEcBYX/i+1ewwss4/I4EufiS
6Qz4ufTtILsNcNgAmDdMEIKIVlKzq3tdPPsk5FA+J4G6t1E5Yb8zOsPXIGg5pelx2PUmFDJwt71D
jv3KlFkJrwfEejPQ6dKrPkYhCVG/qT9ZXHzR5iuj+s5KJw/Dcfzi94jqhzxZKBYQVe0uftUeCmqr
4ya5y80QHyiUee2jR9wQUGNc5DcQ2Mse/MkldmwpOgE73FEeU0zm6YfQK160zMTQYFep85s0CBf4
v0ngC3aIhMkroP/KaVSFsG0ta2SWEjCTfxwx3P4R4FNE2M1cRdU6bJPgpYFOOrJw8/ajLrLRoInB
Yl3JpEO9klp1S8KB5/9iggPn4DScA67H5jM7Y/YczHmdb1TbTN8E0otHGg6tWgOvV1h944f10Z/b
ZcaQWXd03Wm4IanWNtdz45mLH5WPeYYI+iTAmGScTwKq8z1qQIQVZoeRBq/PBHZzVV/C0ydsesBV
NMTjkZfBbX8aBd5dJo1VipbEUMUm9QzrXlCAkdUSZfqO9G+kSnxOWWys2qJ1OI0WxVhLwKS5NoZa
0sOmOkEKJGZv2NaJ4dRbSNq8fbYh9yW1IzDbEHIPuEdVWgfmP49WZqI6OlJzfcvGHhyjhfD8OGWL
VIriVm9y7PXjBehBFltR0qIbSm2uZR2igUON6obAlqjvvxBqmD9z8e6/j2GcICtqiMkxgBrKdQ5m
ma1CIsXNdTBnYi9bwg6pVxfxbm3lyQuU9fqlwXkv5nBclAyRMdGx9jDzxo8hJtDL6iP3N5uKdjdo
T2K9HdJ2eA1xxTrOJf3XlWOB4m6Ji4ucQ6URlu0DatZPje64esEOj+F+DWn0YtmoF7DiJJj+NmyM
/AleYQhXB4E8Oi0/H7+GJbXWOsxBKjd4NYobdi4u9A0klHRjQBcYDkgJgo+IuehqWSAfuDJGHDsk
k2UqXqM1dDw0+FHAGUCrG5P0oBi+Zykdnx3KqGYriA6gS1hBtgHurGtjQxe/D5/AlwPKrbIwNiNK
SPNjO8Zi3Hh5Cs9s0rRpb1oSRj+j520OGAaatAdn6I60a2mx0sKWcbeNu9nHeoEpYW1w4rG+dkaL
b2RNAmV7E2rE7LtluiheL6toSzcbzw0uoLhVwhusyeQyXKfaGcieuUARBz7hJUjq+FhUlFeptvGG
0DbhBpCUyH2ls9qYWCB6xbDXYqi6NcUnRwcy5erJJass2FXCGb810bg4vtQSwTAtVxsGA3QPYrva
rngFa7WxLZDIUFYGdOMvMYY2uMQIMvRWVQ75cmMnCV48phlBDqlx1MamLirEa1tiMr1mC5efZvyG
oMmogeyoHs4WQaytPdHM9xZb2SZMhvlGjHHU7PLMSY96mkK1KnHZgoBBvZAe2qb0SJFGyefvyeri
GgJ6iFVpzdXmd9zFaCBlC5vrJjPcBrdCShmwR3uw/UMAVIK0fST/Gr+h9H6eetvgeAn6/LPjEn+y
QTbhex9j9udvXTiE9IqKSotNlfsD11fyfL8DDOA10o1NCahEL896xBumrDfoLeOHKKmtAVoDf7hB
sDyzLpCSkLmtKXI2ljLC02xnsL6DyAoe0j632i3pTva+d00ylUaVdPfUe2O0l1wpo5XNQWSy+jvc
dBojET8weIpfRYfXy7oujbz+jE+7fszMjs7iMMva3KsOZii85ZrLHT2ECP9uHKjAeGQVvyI7zX8h
LhfFOjV9NBtET4p5a9hOaKDoQt3Bth4ZYCrcU3Dao7gLSb3sNxyYNZUMzl6nPtEY9dVd67zazqxr
tDGWgIgZhEs6tdP1B79TNkRIIuzynabi/WUBQAabGB45BSaylgfkQhy4qqBthwir/aWBaGogCeli
poQqzt/3Jqp7bClU9gJjiNZd2bT2FkAFRgiIHhe5FKeFz+Bt5YcKUA6NVVrnw+cMQ0N3BSGHbgvc
HFKVoTFLYMnYjRe7fqJHg0xFh8ZUmcssziZM74Fbu58zzKp429RQLDYCvsYpYXf/mbMdPU9Y0Ebr
XDnzVnPlxB+/CNSL1cX5ndmQZLKxC4suuqWKb5lrQaPBQ6p8wNgs/DRb2kZo0KXTb1Da8ZeJnOUr
5WR5q8Fb402JxR+uVXabbVPcRl9CPvATTSqYQkkHtB+FBcb1lZfbcMqzBWnzyq4ZaeJkxE4h5kk+
ssLwNKLW7YcSy3einbufFF9gqCzKMk4fIc2EDhxVXfQSKILteSPCqWMTMaXqvWcPLVq+a8PecVdS
TEOC3KY2Xb9fZZo+dLeexTi1H6JEFvSXIVo138gB4DW5CT1mAO4mMq2bAJ/+jtZNMVUwj4CV6bPn
swTxWgsjowMcMT+XGI3WivYtcYEjve7JZKVUIvASm1MPLuzNYtNhkfpeYR/SJp41PkhoM2gpFDtY
9eBLV9K8wVvAIX8tdtIueJGOMDO97vjmKECrWGH8j0cWNpbPMaHQmOQPpdvdEV3n2Tu7m2K1dwg0
zH+gaZUufhGybAY8GMvC2WLsgEnireXhzEr9H4gO0/kwFQ4qXkDPsb0Pdec2+UF7ZC45d+j1aUBs
o1BHvJDRKnHc2TYJ6gh7ixXhiI1KSG7dygTfN5fbAzd8NH0jpZpnzA8pPv3ZHso3rTssPNkkM7vl
wOeEatzbmPxAYz2KvCB1ArITgasIrRYvsAGj9pj08RnDHJKB12GIZB3LBcn2g/onPMYeDmOruIaX
SmUR5QINraMs7ufUehubyNKPCmo9efc1VJG0YX9aob82vtUAbr8d265fwHLrZh1jNUBBlRHUsm4j
Xx1papPg0xVSwMFThJ5vogIBzcYMdGqt+96pfy+UYTIABjtebE9qhQ4fKjtZ54mF5SgG5DbXsXH6
rR2E1gRhZyMdIWj9VD5IGpItOizzAKVQKiCIsr4vO0NNK9y+ve9uOkw7nN5B54nUaGEedS0ommtb
sOKGro2+jlD0vwUE5UXbMbdycCcuaySO0RdTB34HvXfNpWE+IJiiyscgmKKsHCss3INZdTb/NPS9
nZUYf3OvcyEBzS2Kw9GhWl3jAOrXWxyPCIgvFKkiUZ97J5B16CtIYTPn1qGFD6WySSBAem1mPJmO
DT6jrLj6HQLCTutsVqq703Etn6n5YG4FHoXxajZJDt0ONpyXlVIYK9mmacU3ZJ+gJylzGiprxI+w
jyKpyXC3bMOtbttlimxiZDPG3hzGOcJBSkDe9f3YDdYEmMVYfohZf3G40dJMhUchyc7rJUIwuJ9k
iVQJaerDBD9spI1FDScBfcoSATjbA/lnXIIheONGkBMc0oW1dg5Nnbe3sd8Ezibq5dCvtfIBI7Bf
4d/GV0et4rzwv8Mkao4erFCKVEQWv5SorJ8YhPVME2diZpeyxSx+xLd2FbWYl26QttlHzwT93eWg
1I8QxsCXeLbk0MGxf8Riafyucqu8lw6BtruIHo6/JarG9rYNIWycmNZibWTV9K03tkR4vFYVH5h8
BqdO16RqgKrh5eqZK5y28CzQvT/RLI3jn3mak82aN7nxEVOnFO8316xv8yTHX9l1dLXPIgIcbzwk
93dmWycnN2RDJiMUI8ENfgdwEGE3w18SrWO7K3+OsiMcD4HODzOu72GUTD8GHIy5X8M2aVZqCqJo
BTDM3YfrMKazvA5O/gZM9IsTyuGrnNviwVd8KPDFHCAiN/CtJ0LMwi53GszXOFM5bfouekrEgrBG
mTX1mKxr5ptN5hzyuxHUhtseIgKKVwQBbjDEr2aBaatIoh7NgoGRA7qnOTp6k3CdTQiX0NuVNKjL
FQUBnQJMlRUiPcFhjcH5EGIUQcAWyl/kcyS3ucMPLn8TMcnV2N7xHZENxcKPllsXaNyqYyvCzLKU
Si+eCu5X5dmLLHnOcKPh7pVDhyOP4hNXrJEbuxGp7gAyWVfrzhHqARuf8RX9Yv0ac2P5QS836Ljw
zeMpRVv8RP+zPWHbXT+PeJTjMhQK7HWE5fDEmEDyIv4D5RvsSyr9bYU/aXmoTDfEWKP2ejK4upJG
0G0Er594Kgcdgdz+8x//6//87x/jfwa/iocinWiz/yPvsociytvmv/5p//MfdBWW//fm53/907WU
adrK9mBVugCecFD58x+vT1Ee8C+L/wjNKGzqhkZzaWXtfY8VfumH/cP1Qdy3gyguCKZne1pIW3mW
4+i3g8w6UhqziOTUFOb0wG5EYqdRBY+1r+21Nc3w9/GFCffXR13+1j8e7b9HdSySWyxaUMI6G5Wr
e687bEtPnuu2j6mKnWfLyg1jSzZYhKJrgrSnU8fcUzuipL4+uHNpcNfCmVm6fBX77L1CKgGAgE16
ipt6+rDoy/QjZZX/AedWP78p63pAynR9zIuvWUuuMzjNu5a7/KY/vqXIyPl1WjM9kaGFVHoG//tJ
SzX62s8I06ZQDLt8EMTfXB/2wnsWJkOSPG16HvHsb4ftIZqVqoqSk1ONT5kPsNzrBJYOFR8d/JE7
6TERCw0JOm3qra8PfjZ/l4/M4JqmpkaoJyzxdvBJTrQZ8yY5pbKiEC1QuNxCwU67w/VxLrxbYdoO
2hBX8qCO93Ycp+a6yTA8pEHGjWGE7OscSAArQ9++DDg87nMiF75eH1Xxt55NYQHlk2LNcW0bJcbb
UTXd5tHP3fjEJF9sRxFlTkQHlDG0w6Itw/vrw118mSwXpqyNNsNdfs4fEwiRAwE9RpmcYA7R/RSx
OoZWiPfV9WEurA1heqYD01w7jqvOJ4yYmxFHi/TkFyN6T/J0agLV6Z25HDfwp6pQ+rvrQ176fMJk
esLWh3Grlj//48lIvLcU0arJKRpsGT0NOqGaMxhp2gZDaRffdBWYPQ6eXI5vrw996aWSssQCYYt1
YU68HTpocKLHGJunLSdw+hjb3Qqr26D/GzP0z3HOZqjuk1mLSKEQgXCHwLsKnqG8VVvyz5AahBH+
ukUQff8bDwfYJR0sliUnyNuHE6WeQYut9OR6Rdt/SpJK9o8OVKbN3xnH8hwYq5r3ePYSUeC52Yjw
9zRy/cL4uzHn4Kmo4T++M1Eufi1H0N3QFkZp5w9Ebx5SUZdnJwjIS+i9GoMthqbEL15/oIsT0pMm
jVBTuFqefa00VT5wW5ifHFRUXyggQrG1TMvDhy9uXG54ymoELLqYavX6yJdWH2Ka/xnZMt9+MvYw
9Bhw4k6Yh5ufhJvircjWIxCdYAz8vWnBua6PeOlZpSkx74G9LlkGb0fE0ComQ7LJT3EHqden5Lhv
6zF7NDE2xrixoJkJZJS8M+qlvVMyJWn+Ow5q4LNRo8qey6HJ8xORKh4NFnMuv+NBWJ5ccht+XH/C
S+/0z7HOpiet3WJE5MbXjKz2xTPaxVSrIpl4RED82KM3f/r/G/Bs+nhQ6U2rj/NTptOahzOcKN+i
LSqfRSPtr1WOovVvzBt2L0yIASy4WJ69z5AMSVkSdXcqhtTe0zpT7b2OCbZbz6lWuKe5sVPdXX/M
S6tRamFz7Eqh7PNVAjUc+WvdpSeawU21rn3CZbcjzet3XufFGfr/xjlfEyqPKxHrNMWXNHylEzsh
cwitx0gnSn8mAnaIbojwdd8r2C5O0T+GPds9W7w+wt5t0lOPV5UAPcl8eEkVTb89mfR29M7edmk4
jj+tPVdIPuXZpAlbLDXmKMog75n+LkEndUNlGGAwnUWfr3+4Sy/UEqx25WjHJADk7ZLnOCwDZK6U
v9Iefyzag9vcgnqwSnWw57Z64J7dvfMRLy1CthdlKv4n4Ua8HdPJAPBVyAE40A1y15gflTeonNw7
sroCAMS8qj9cf0qx7JXn9ZlloVWEwyI9qeXbISfsClvHsDmWdBu+uvAO6r6/MfoCUgZMqgUeQrgK
HjTSNTR02e7UsARrXv8ZF7+rA2kLz0zP1Wr58z+Km9lra5VZOj4ZAbYYK+wzujvcdZBic+MAc70+
2sVPqymGlaClx7d9O5qKDQIJpzA++VCTbxAFl5DrERk/ORkIYJlW+jh6pv3ODntpJ7BwFF3qN9tC
YP12VBvLtAWNXSrh0ERMMPXNpgFJHDfXn+7Su6SQoQLWKKKUOJu4KSpveCZ9crIJA7rrRr/sdmMy
VwJmQuW/s71dHkyxGrWUSzn89qH6YiDuwpviE26m9is20MatWQQOVq1mt73+XJcWh205Jvd8OgCe
fTZUa01wrAyLryZMTYY8jZ/1GFbTA3kf0OkRCFbvfLFL8wQ4y1a4HGjTMs+WY5UVZuYizz11bY1Z
c1iMw/epcYBZOgsxMQF+9VjvwWPwZL7+rJdeK8sBZb3N1ds0zyoc3fgVB6Kg2AexJ+czKsV2zpU1
bDRuD+8MJi6OpiQR3IQ8M0PPnpMT0c8nmF8n6K31ugQk/yyFi8eHW1l7AzHVhk2gQ/HtTMOzjYky
LpChox8aRIJ39A0VjkdErNHaAut9SYzKubn+OsTyC853KerMBYQB4KGEfjvNSF4tUgJP0xP6eYja
vkN2mlHPvxIE6vDXRAJpV1mPvUdeJe6foiWihHuf3IWkYVz/LZeWMddnz2VxOeBjZ5+mHQZT4GAe
n9KCGEcMBU2MSYrBbMK/cdb9OdD5V4nl2CRlwVU2M5tvc4lLy0b2QoibroB5/s7qWnaf8zfsMnVd
SAtSIat/+4bNRsHR1BUoBH2hYg1R1oB7VDsubR/83gDniPWEpB19xIioWV9/p5cGxz5oOfKW661c
FuIf279jgZCQM6WPLt5RMKdj9OkPpDvYxjPWulO8r+h4xvd4ribt59CF1La//gMurADKe+Y/2BPq
GHH29F05hHXD7zoqiUMVrrNp5xzsVuUvUKhC668/Lts/zX1OOmCR8/t02uPvAITmocXp6mdML7Fe
ExUOIzsF4z/auHmDw00eDPUHo4at9zfOP+lSY1Bo0KEFIH/7uuWIgDCpbO8oYNnrBbFmawXAr7zH
SZBZ49uwmJ8UKX/5O2fTpa0GNxppOy4sHppcZwt5YYdVMZ2Po9M79Nn6Tgq2mGD2HsoMkvEOzDjI
n1APwTnU3mAcqZ6RTJgE520N38O022r7YfwQ4NhD0kg5ddb9NKJlOF2fEJd/qF52X9Y5u93ZlLRo
FaIxlf7Rw3Gp2IPQkU1tqn56wM/DxN5koikmek0HTbfj3N345kL9CKNopHNe9srfBxXHFSHWXuLu
mQ16L1Izfqd+uzRxQYM8Tl/J6lVn77NGmDj4pamPg4Fqk6T77kNEBMUPDFS6+a+XTZJSmC/yrz34
HFtLcMQMTJK0j1aPBTJtsJmeYVkN4s7o86DCWbQZQntddsKLPl3/HMtjnO1Oy+pUrEzL5iJ89piE
NYySCsQ7wmfHVaFryZsYUsGN387hwHxqalX8Ru2ffmtKkT6N+I7Hh+s/4UIxADikeNeIazA0ONuO
iaRXCMR97wi7jR4tnjFoi8vC/tL5M7IY2cf6G77dibq5Pu6FsoeqGEsrZVksmvNileTsDomf8I9o
Ywa4Jpy5+WIhh/d1MCfRHrPgKH/nWZft7vx14zQsBEeBpvNwVmrNdoLbS+n7xwRb5ei27OmxxUkh
PRL/kMOiauxq+ktoqHFgC/uv15/40pwmTo8mgAdKLdTZ6Hij5QKNmHGMM0NOGxR2KYRaqSsrPvR2
W0/vHH1i+QvPHhcbH96yYzlsiPpsrQ89s4ewdR+ouBENTALt3sx+UoiXIB7Np74qpue4nRa7/qiC
VTfK+KCNHPvDjDBhXk1emFtD++Y7YPalsoeKB4jZFJb174cySSWETpWWcVR4brwE9dzfJ7wbWqvY
N8abvukzLPpaB0PCPEVkStvbe0hD/JuwNlpe1/UPc2EqchCb7nJ5EaAzZ+eG7wJTkURpHFOflgGX
QhXbv+Y0gisHKlVvKNxH+c70vzAVuYULC48ZWlDIQ9+eVZnrmCQwBt6xq1zrtiA2nmhbQq71xnOq
BJoaUVfNHvAj8CF+Rqn/cv2ZL5R7PC44Ksi3KWx7max/lCYiJbkOQoZ7NIYkI43UK9EcTz18qevj
XHq3dC0UVlX0xS15tr0ImHsV0gjvmEYZvKl8EuYHN+zJ5WiwRsX6v+j7x+tDXtjRLPYU0BvGBfs+
e7RR9F4RkmhwhEvV3MWDNYT7NpIJdDgCB9eQp2gxF8HArnN94IvP+q/eCcp+dpflm//xTlUHhcUb
Bu/YYDJ9m5V+BS1K4ljsmq77pRcB1gN/Y0Sgd7YzSwhHn82invb1hKeFf8T72Ls1Ihl8RUaLggbQ
Fi9iQk/F7vqIFzYxTiqu4Evfi0Pj7HvWXQFp12+9Y8Jmugswnb5LZPQ5qcfuy/WRLs1QKkl2Lpak
VP+qZP54m/Tnq5YKTh+n2o42KJHIFTGGaZZ/46shU4Xja9Kp/LddEhtPcPbM0Ee7atq92dpVuEZb
4DxZBj6tu7wwxLfrT3bpHbIgIEX8qyl7fuQ6o+gi1APMk8UZD7EPPcS1Ac0KBVtPoNRfxzIsJTxe
I/jigkS9nZZjGEYx4dqAP5DaIFMWM0yicMDgxNRIUq4/26WvxonuwMegyqSgeDtYjF0zPtiRd9RM
xq2iSbOQjzCj/Btf7c9x5NtxrL4arbSfvSNuTsNT6hF5tyssBChY9Cz+CVq22c/rj3bhsy3dFu0p
3qOgZns7pJh0T+yIpY+GlK+2n3jH2ZqPdVI5j9cHugReMpJ2uYVycuOQ/3akLB+x8cCm++hpoiSz
tjbvSX8KXHx963yPOQpxr8pDaFsYkT6qAV69bMr01/WfcWE7s0EDqFYURah7Dta0XOXIehqZNy12
9FbsiC8DaY5rxss+CvJP33nsC++XSzJAKUiNiZrvbDMriEWNOt8zjjjqU4DPOnhM/FBgZyO97q9P
06XuVIoLOLl85tlYXlL5WS5t/2jMOU7qxH9NJOZGC2L6l1+iIo5OALRRcIJDvP2UmPgRPhYL42jr
BvYtjvJwOutMGc2BWL28+SJi6NfvXCsuFBdsGctyt2AL0Np7OyhiHz+o2zmgIURA1XOYB3or5EhW
iRpwrN8QWyLD+zIMIvKpx+q9iXOpvmN8F9YHTWGowGfzl8RNp65GPzgheBH9TjKRPLQB/RJFANfv
UahA3gBLRHAxc8KAkjHNvyKCxlYaWTgRD3/9G/BTaBx7FIqmfbZwHdghMneN4ITsBMWgwD+WpmqO
+0QCdz5Ws/h8fUB5YenAf4GpTDXAMWkvf/7H2QX9rcRNyuUDaAMnYHARdcq4BFWHaRChi+kgkZLB
AxROiyzxsoztU5/2/UxsGglLOxPvzfgQkKWCI4GeRfQRh1NMaAe6YfXOc2zMm0RmBzj7z5z+w3Hk
BL2PdWOIT7pZ5FacLGYCdTMdoKX6pe1uSygdwQcMwdr6+/WnvTTbgLJMkAOcLjip3z5sgP1VM9id
cSSW3HcTGJmVN37KxJR/HvvcfcyEm92MqeN+6AlK2l4f/NKmwfUGn0N8/ZhwZ1OtamCbR14cnLCB
b178CPMeIt3yZpWAcr4z1vJ3nd2nYDK5lHYuCBeXl7cPigkEKn41+UdMJLgi4rTg11hR4FyEAfNw
T1ohMneFPLjBHHwwhxV28Hb8zmS+UN3S4WXXYveSwPFnOK0lm66e2uVSh0kZCa5EXQXPfh6aT2zk
6bDpEKXfT60as99//U1zpi8NGF4AcOLbpw/cDHWO2/pHH5e3rdMgoCXWFS2aGap5f32sSyegcj24
SAD38I7PgZGqUtCLUc1Qw4czVg1l5n8wDciTGO7E44MoSILaad1KPMYUkihCCuEto5Ksx/IdKOrS
NVppEBJaTjRn/40UlROUKkjq4t7u6OhDRzzbgyw9Z68nQTKhb+TPLgENRGo4OLtkynpxUiJJm9qY
WXp4a62iMSi8d86VS9OAj+GAGtDfpJB8+zU6D8Cg67V/LGWGQbYD4dk8FMS2mytiFUqxMvFBxFPH
df/G/NO2pwDkqWHtc/JG4HqVKAlcPkapRr7n/l/Ozmw3bhxa108kQPNwq5o8xUmcweXcCE66W7NE
SaSmpz+fsnH2TsmFKjiNbgToXLBIkYuLa/1DN6qPerJ4tMWU7zezBtpqh/M0Ns6X98S5mOqDgHNw
lHXAjqxu0iQZnBh9wODZylF29JElCnVVpB+rzLhFXn248tnPDofiKHnYIt+zfn7ocw3LWSZs96At
v7kjBdBQZJq5GT0UTO64+dL+8fIMz8UXAiiZM01cgFuro43KwiCCTPFNe6ybwzRycUlFGSJ/FLTi
YNQ1dgkZLFfFt9buqr2dSP/L5Z9wLpwyW3RzyVVQ7l7S+z8urhpCVteObvCcYvlw05MkSaRMvX9U
lvT1lRT+3L2xXBckCNQHnHXZJc2ppLsj03XQRbmBxgcvh0tw/KfUgbEY+F5rn91ZokntC1CefxFi
XIo+jkuNAAyyu3pBTFqNxrni5hhaqjsJlrhPbuza2c7GcdDeufnA2ZFTdJwsfx8ngOD3Tg228/bd
K05BEswHVUmXS2x1kDsDgEKLKvmzXKhhoym85uAM8rXXmia9suJnvi6vTp2SE/VHyj+rr1vmM9JY
2AYc57JNb3O0cFCcxGpz7zj20FyJUGcO0NJlIPOg60a1dfn7P7aS6vURW5s0PfZQ7z8vELRwisri
Qw8zDmOv+lof/czp+d1IBW0Bu+YN4gM+XAYfs0mPysotiM5ZOqJI3cq2eHDj6bea3uT+1MvZvoMF
kCT3o64wtH3/11yKMUvNAo34N2hIfMNzPDjADWhLax3wW/11APB5tDvduhKhfvezVvmI++dgq60j
e6hBajTTI6p6wa8UTLJ+KDNDHdoJ2XxSbdQfQlIJBEQc3uBfZN2jHB+OkLtgWsDLofpsOe6rr9Wz
uYGiO7VX9sC5DUf/ZrmmAG0ErnW6B6zcBtaf8Asn3R6RWWoT3z6UlkQ3nCI4KkqXV//slgPrrhNB
aUNaq+Hwx3MA2gUM10KN3hcm9lP7EUlqVCMB+iQPtqt+Xh7y/EcIXMS5PRoopPynU4ySJI5BocTH
ygxAVoWwxdwnTHEmdAWQp65veh0Zn1uJzNBDVQYu1jiBl3tJqBBvvdXJXShrNTlgJHyrxD++sgfj
Cs753FegFrNcnBTtKBSe/sSK+WO9ClY9QXghQ5LLxs0B14EbrUWc58o3ODvY0v8F2bkgkVbrgeSz
V3aulh4N/Dnjj92sSbmfsTuVhxlJt/8uL/8SsdZHYGkgWEsmDMRslRQ0vTN5GA1kx7KpkmLrdOAV
n1CLm69eF+a5kdjEQEkcA9zMaiRQ6Q6yKiVKn42GBmdOqfsV0Qb4YybGx80GxBOqDyagWYrN2Xgb
WZnYgWetMWR0mhsE5fv95bmf2+0OoGtuTqpFPLdPP2shhUqsQc+O/o8sbfs7p9KaRyNK0giDCLu7
Fs/P5eTclYDY/mc8Z1Xe7uwuttCpSI+2nRn9LX5bqtwra4T1rbvJfUOVJfqEv0W8cV2JPxAvIJjo
ZdLUyV9EWRfsKWV+kG58/9OZL3cJGRQCZWZVNlOIjW22nave+sehgbp5/ypzadoupVOdXHC1n2c5
BDNE0QzqjoP8fzd6JT6RClhfqPcNhgWkZvqV3ORMZkQBlVvEomi0hJbT+Y2YcJlGXabHkrdt9SGI
xlweDCQPP6CTGuf7tBni6aAEopfYpYwV2vOXJ33uLuUAU32kKxxg3n36AwQKwKQE5EZaJ5dqRdkL
5JFo8GykpUEV1RN+9m6k6PgNI5Y09LTK/gsILnw0Zk8dlCKotQSaP/IHTXNVpHO6j1at9d8HMWHS
XATcU2VfHi9P91zMogRDvumQihrrXnRLdg+SsEuOCXpg2Z2LDN8ODwlrX1a10m8uD3auOgY4hncM
DDSqCb/P2R8TG0ahoF9REsSlASeFtjReW+oO1sEoa26NytLnu0QWCCsgtJIGPxXZCzrQWSD5Px2T
uJJHnIsj7G8LUjCYPLxEThc6tVTl1dEUI/eneXfxTJakGttLd2JC/GNLH6b8dHkJlv27jtqUazhN
ZL4MvdpeztjZWWZxZ5aRRK3YjMzevkNR0613QnPiTaP5PdoIKIzGVyLH+ZFpDv7PyL8Ld3+svR7l
OkahPhmw7ytrR2fX6Z8gMgdA2EfN+1AGJUCtgISo2v3FnH3PIe0GIwWy5XSVbVxfNC6X+DhBZPoM
4jC68zvUN197/irswf34d96sN/++f9jfGM8lQTE9b/VxDZCLFCJlAjrXkPseNbAwJYzfJKhgfO/F
MEqEFbJ8/ovZ+rQIOU+w8sz12w6tW0eNMSXXGuX/LxEONl86HPbuGh1dtH1e4n8UxoWGX97l6Z4r
1hAsuOWXkA3MaTnqf3xg1Iwcbt9Ue1bIdE33PsLjt4g8IG0T69LDrREyfOGnrXcPxBYLY8/bag2b
YWO0akYgQBfmNwm0Ov6LHIxODq1w9r3Ji/P0d1moGC34sPgoxwQmHd4Rww8kCOU/fi6jl8uLcO5A
Ux60PNA8S5BZjeUi4cIutuNjXCAWt6l7b+y3TQt7yOsNtS0QXPqbz22zr6kaQMJ2lzTtj1Wn6AVv
SS/S4+KB8zTO2M/6qRj/M8u8R8SXqsJW1672Gs/O06YiC7hyCd+rvY2uQopmdZIcszmdj/RzlP5p
CBprfoqANbVbG0nZax33Zf+sQxfZLfUgChdcjau1RXAIAWGnT49IjHQvbdYtapOzLzaeVfrqyjV8
LlrxcmYom8yTy+J0WWuzrNIW6iAU2qRD2wP7lM+8GvB5qEerLfaFlyP/0aY1Ulbv30ILFJhKEKUC
Sp+nI1tzJnmwcfkmyP289nniP6BP1SOmbiY/mokmwpU069y6UuzlRlxwqnzO0wEjrTARU7CSI+YI
4K5NvGf0u7xzhNwhG5OlVyBIZzIsGpro5/NIpHuw7lChICYWgR6ezjzTu4cOmypBMIgn5M7KuZse
lcoxCPGKResoxQ5V7C8v8Jn5ekAOF4IhbSla4qfztRBrrmess44okJlbYQreDtLx/5lAOX65PNSZ
Y8LbiC20oLphw6xuHiyL0D6yy+w42hUOsfNsG+JOoxaEtaA/Av8cgmpqrmygM1uXyoIbLCRKytPr
s+kqjESqzk55LvXGNgjaJEAi0fD+Q+/NuW/jojhEBjjXK9toCTSr48lTyPF5APAPtdvTZfWQ3ek1
rFefAdYuTmR62ovPpWrgUl1e1LPz4/gzQ95DEEVPB5rcyHTjdgTrbGPwvikKD9+JnHJytPXRuS4+
d7Xldhv69aD7Lw997ntyLhdqEyUHw18FWzsxMXiZCiAW8VA/IAJm7/tMSIT9bXMrDW26EoXOrSnw
kYV1w2OTQ3M6VXhaTYFNFkCDHonfW8PJAcl6ohiu4FTOlVIQSABgQYvJ4lm7etah/VVpAVp4z+AR
h9sMeXTk87ThdvImbYMAT/7VLJFDOsRtjYDxoP1DqQexmdiVLnp5jouq1+zJBg9Xq7+yr87FC3iO
FjgIEuw3zYemnNGXV53/DFoo0O8aDELjG9OTg/qa4cyghY1mqyeAFFZzsOlOxbfv/+ZkDVTjIFrx
5+qbe33vILsHWhaTF7xfkm7aTkD29tPoOhtMVv6CGOwB/wEVSeQw6fecfnPeJImFvVj03MEu/6kL
y6wx4nKxYtimYtbS0JVUj+/HGU/sz5enem67gVngWl9uHmCDp0NHyEXToSi158gDkbWxtEb1yN17
3a+/GIc7DuLaggJZw3EjLItKlEDpJ83peJOL1is2NgW6awiQc5GePi+iDdSpPGNdIKwR9EVjAzgi
+oNygxxWeQ9qF5NaVaffLk/p/FAUIkkzeV+ue1ZVKTWElxnK0vL8pi/1n3nUDt9Ex136FyOBawAG
RTpLGeb0I5noVeG0m0bPZZrIbV7V+NOKXn9gD0dXrupzk6LiRiVi+VRvhAya3Onnknbzs5GiDT6V
XYm1e4plbRiLYLhyV54L62QhoFV5mUKPXX7MH4ks+tSdhQ6x9uwmMQ5TqT7g+e6JfsYIAe/z24C2
43wXWHN95dMtB2p9cQVLPA900md7XXGxCuqxDoDgI0+T9pXzIb4Unv5TKDN4MLIkQqDdXbTxU9E8
yFy2V9KRM/P2dfIRRD+oBLzpt2sRfFgZ9zxPyqD6onXlOG2mPhD3ptMXP9wmSL+0AfKPV8LqmauM
xxoXy9LF5ipdFQJy5Amn2M+TY+H51ctyTwO97NBidrXcfiJryK4El7MDsmWXEM6LeL1vJVrlvXAy
8lqscr6jgR19Grv4i1Gq3OAiKeIrE3wbzMBBUaRckO6MuIZ5N4uwbo0w1vOEoNoTqovcVyRh1uvl
4/jm80Ed4cuBB6E+Szt1mfYf29bK9LLScKw9doiVfQkqw5dhP3oiCb3JkgjOWX6KSqbzbq2M1bir
1ACVjmw08JI4wu/mUog85zMyhvUB3/sBi6VUR+h9it57Fy6DUr8xjIBwAIL+dLLFyMZMsDU59nzN
LU8/e5u3SO3iaGU+IXJZvzfWMR7PS5rE8GWXGH46ngEHkkop8hQuHPYenoSw9BD7V6F9TAEcFe89
istwS12Q0pjPzbtKYTHLqE1vyBuE033kaJKh3uL0U93krdMeamG7Gwx8vSvn4u0G4vjzeic+g/kE
KXQ6x2msRWk7Y31cyie3oxnc51GK8rA7UO0um4zKYzK0V2CKbyK7xaC8ol2efURbZ7Vrh6huE5Rb
66OBiZO3TahQPRVTpk/bRl59BZ0dDNAunxKmB8320xnmwplQ+yjEsSHf+a7qWnz2BB1+ZL/18b0Z
8zKxP8ZaZWt96reDOVXiWEzYuOzQLkeGF7AhWqWXz/2bcLYMtAAYSNSWPuvqFWnOIqMtNaCcIoT/
echRY8V9Ot9EXmwiAuqrKyn6uW0CC92npsdjABD06SKO3AYtkMXqKKFc30o2xy3S79MQ4i/q3Ht1
p31uUrm7PMk3uTeT/HPQ1TYxnBQjTSurj2Vbzw/sDA3D13TEttvH7uW7aor4Z4JNZthj13QlsJ7b
NUgOgW0EZGi53mqBsYXxR/QaakAFVQeeq/D77dijoL2ltT0+X57om8timSjpNlp8i1LGWlMs8gsP
BLusj8jyN59zrJpRQ6+r6loR/OyCwsCHie/BwlofdlOzPG3uVHWcJ9qTQYm1VBzM/7Z69HOsPX1C
o9VJaKuJqrgSut9kOb9n+P9Hpp92un+auTdj7PWqI+ry/nfhUzxzZwCvpoqx0lB98HW2xIiFHZZc
0QKW1r5eXuJzB8bwWGCQogaaAKs4Zyvk1wVuiEdAEfemKexHE+tpLA8wMexHs/pxebgz5wWcDVKO
xFQaiOsykwgI2px9lI5qW1KNGEuMMn2KkgSP/Csyof7DgCnD/vKoZyYJr44XAGNDn12XDXPUTKpA
+dURuL53n+p1dIBcV91BesTyMEcSpHlvmgN8iYsYdDWoC487ZPVdxdB2S+Z4rITMd2PSms1Ni/at
fPdVfDrOKv7UaLSMCLtWR0SoI2x54JkfetWbHp7SFD8uL+OZzcpjm+/GxwBZvM4VVZmSEKR1eews
0RhwugN1a6i2+7UgqY9NnkFNxjaAx1jYLk4vTxkWksHh8o84+y0daFBkH9zO60JsqxojpfjLt0RY
ndJSPh9iGfk3JCTzYZbg5i+PdybggUPzDRB5jPkm2VGGBtu5t6qjyLEC0SRRLuxou97Mc1BVV7bN
2cmBKUbRUIfAts7kTKfBVjWKawJRqjCfqucneur6bdslxiPul/GV43h2crywFjwaJ2QtCmR4MV6z
M5Or8759GJWtdaFQQ1JttXQMrCvH8NzhR3uS8iCNH5rKy+z/SMpdYXpt0aX1kdOBM26GA8scefpn
w1fqE5f6vIuszvvv/d8P1T/QMGh5ULxZZY+xq1c5Lu2cENvwPwTCgOaFcv6PyiuvKYac+3pwKuDO
02PSCTSn8zNqhKmHCYcfKdE3fyitLNXuaty8pg/kyGP0Q1cavcUre+bsqsJaBd9FMZL/TkdF+p9y
NeydYyZ0/StIMt86SH3MfxqN6X9tovxDrSdIRF9e1jNXpoEaL3H8d21lXe71pA1k0urKox516bcA
N9JQKlP4W39IDRxJKydIwmTyzfomwcA6uZLnnZ00bDBkAhZhpzVWlV5PHRkaol1FgQ56FEVJ2AdN
5IeabI2dSmbErosedevLsz73hR2IM79pkcSeVVhHuEAmuOsSDIa2BNHkzxvuSHGTNYvAOniZv5jm
QqwAzkW44x17+m1htFkV3oSI9Rlm8YJtRbNt4Sd/mnXZ3zoSROkmN2NxBXZ97tuyhxf1B/oUdGVO
R8VlKbJAqiIVZkboWk/oApEGxc+GjqniOChtpyxb/splkn+5vL7nPitptE+1zuUPfbWX8YbBJ7JD
pKzppfcByXJ83TAhKEMhxLQ121JsA0dc00Y7c68RXRY0AKPStDVO59v2OgIeacx8SfZuHMsdngZc
erfVBKNym3YCI5Ycl2RcvYLIeUra3vt5ed7Lvjkpdi3qsoACgGqyoen4nf6COe8NPWr4BZU5+9ld
2pfJR/on/ri/PM6ZeM84yzuFroXxBmljZondNh5SQw0GJZihFZNSt+3c5jWObfgS3PzFcDAYKScv
8gZrQB41GJNyvJsdkb1gJ9Xwt8wHN7KjGa5ZXSDo9/6oxL79vwFXwX4eZpf3MurdikiL4Y+njaHS
gu5ZtDwCsXLD7m1Mq595M8xXIDxnQgNDA6ShjbrQgVZH1WtrM889dJWsGLug0FWYy+9x7VDfm2AI
/slRmL+yac4cFkZcQNUo6QGZX42ISvkobYxMj23TJh91K/EAaY24n+LT1P6HW32AkZeLv83lj3ru
tPw57GqNVY+/n2Fr+TGI29da1N59ZcscL5m6b15F1N4DJPqIr5i6wyu1bnaXRz+7zJSjgVUgZEai
dHpSumoCHCX5wnMv4iPYw/umjKdXqdvTwZbe8P78mucCsB2eaPy73sFIdudaNuTF0VXyZ9fWeENZ
sXHUesO5JjV9JuoC66Ogj9gY0lzrR4qhVFQFeoIGfKHfRY0o76w2GlXYabE6pDKVGAMn0eJQ/H48
9BJ+/hh69UmxAsxT9JeLo9Fm0Gq8JvB2gWY7z5I08MqKntu13JMgw4FxEPFWVyh4dHr/uZ0d61L1
mKLMpuzvzKbosfTTvGCbayYGZn2D59PN5a1zLvhR6KKNBx8CHOlq61QqDmShgfoG3Trdjw50NB9i
wC9bdepKnnB2KHJAXoG/IV+roSJUwZWRaNkRCHJ76zdzd9vXMD8L1MSf/mJWtFGZErQsbrDTA6HV
k5NPeHMeMcXNDj7mgOGYK/sx9bhI/mIovJQXjUSK+GvygjezcY3FG6GdG8wS+3yy925i4wyVFF49
Xokz584Doi//O9pqo8gpH5F/RBrRxKAOxzYBtOuDEQ32Ji3wCGhwPYpCJIS9g3C66koK9BbbzZEA
HIiQCOoG7JfVss6AL/W4Z/RSkRBihj4UqHia5oCeAjQxD4z1aD5QhnO+lLh4Y9EByv+uwO37Gofj
3F5CmIyQBzOLN8wqNzAbNWHKmJXHcuiGfZ/k3j2N+XbnOrhCh+//wuDZkYiBvcxJWQUCDKVhWxla
wZWC5UNaqszYiLQDVN1IWs+XBzu3xuBw7EWLEr1PGhinW7dwOqFNVZ0d6ZvKCZyvkQ+7SZ/Vri9a
jHgt11DDpsP/dbozcFp7DDBXE1tQX83nyz/lTFDifUjsxQAD14Q1QDAOsmTsCsTl0rrwHqp0sIKN
pw2hE/2Kynz55qV5bX+fuclofmMfiHbMgmVbrTWdMBf/WQBeDZjTnw7QPGPv4ZXrvQxZ2yAMkPpV
/v7bky4fCBmUqpcMf5UySLNGdXUe06Ovquwumscan+lgGG+gmeqPca9r75biBuGzPE0dhltUclaR
EEkHHRPPCMHfSfNCSMP+LUacxSeoq/7GzeLh2oBnUmkwM3xIUgSkM9bNKWuQte71DJgZmbtR0hzr
XW4Mhn5lKc9tGZSpeQDz6OZCW23ezojdMTZ8lrLX8s9m1uH9Xdb2EN8PtDjjQyN8aosRGhPje0fm
xNCaWvBrlIlANZwemzQFLWEaUHyqIeBh3VM3T5BvskQBkDeP0SMBR9tunKDy/nnnMVn2DdcaTzTE
HRF0OB0Z8SEdqeFAHWOD9vjGwx5L0Zl2EyjdqTtaG6Oa5X7qjWuh4k0MZOClagQoBYgi1ZXTgbPK
99N6LAcE8WX7oa77u1ihQ4wVfDm8tyS2JJWLIi9NDoNm42rD4vKE1XSQeMfc7qZn/CLHpxRTqU3Q
T957o+0yFC1hIg4AB07J6ayadnDG3si8o6L1OexqDTzAzkqc8b6ssIG7/O3ehJtlWlTByJrB3YCb
Oh1MZBYZVWYXLz4s9V3cxfN/9uBOz0mn19+WfXYtn31zQJbJmRTVqPZDdVxLuM/CKrpW5tXLkDjl
zm67NsE5Kyjvi0DMPxAhG2+R2gz+Ypq844Gl4aIEJWr1+aJIutUIQf2lCVp3W1W6podwT0A+Bm55
gwuuNP5qRAe7FL4SQqerFo7gJGY0w4uXUsxDOMLx/VB6Kv6QYHK4F7U/XBnvTV7EupI3+4vixiKh
u5rhZLli0Ea/fBnhA+0mlWo7qTvjN7otao91a9KEZT5mPByC6J0WRlwYvOJh2IJHJq6/eXKWVZZg
nTxlX4TRYoM5b+Q186I1GYgUh5yLEgXXIsRCkp7TfYqciKbczjJejbGZ9nUr5AulPqgBsw5B2Upe
xNhp+xyWwDfqDt1DprrPwKHk18vH5bck0B8lGX4HcL/feoQLwJF4e/o7qlqCFNHn5odjFq4mQksr
xv4ej2WF1roKEJoKazgF6Q4tDB2eRJ7FVhd62NQPH+fCnu2bWPm1+iUlmhzbUgb+dw/nvJ9eDrAL
fgu24MjvpzVABrCtQf/YDm73L1hd5xkDY70LDbvsHy3hqvTXlaktceV0alibgYyBTLeEunXcka4c
RBoZ6Y9xAO78CNJB/sDYFpto0l6w9ZOnx7sclWjnJrUa29o17qgX1q5Kq2K+n3RhGJ+8VEuKcE68
IdlOVRZPMD3TWRy0qc6jRwNIdX2bxRQ9MKxEY+dWlGZpfM5z/tJze8u5gpxYRTfueoATHPiFaL4o
Vi5Fiz9aCzOAvsjzmukVqHH9ZKogVWFgYK0gzSDeu1V/hSIGeXW9iAiXApwA6keBlORxHU/TodIK
mHg/nCIVzkHrJh5iIcD4xr2by9GLd02P1PXGAxZjfGgVxLEAjaNp50S1UWGj7dnlvs1i/4eeJJqx
jYKpzELgX72/aVJXJDjVJ231VGJ/mYdDPccfHQX348HxpYV9vAyG6pD4jVE9d3YUxfctqkZz83Ee
pWjkB2xhy4Nt0WN5mjNEJW/yWmEOiS2BJnD4tduxP9CNae/0rCo7LH9HI/00G/HwoXJb04fAqLKf
bpdgeljb7fzVrtDg2XZaz5ksvKLZZ9M09je4cubRoc56s9uMRVxjH1c0WbZXIhjV3ejPLRW4wZoi
97Huy+JXTlmsDz0zapudZ+Ek+DrZE4LyXV542aYocycOR7Q47WzvFkOUfoEHUrwEE0t2X9Eo9zaN
UxbZB9Gg160oFti05kPpNI52bzWR98MjPUp2VhMUH5t2VhKJBWzIDw4SavGuC6bCvh1xfhVbaYKb
3M19O4gdjrOFDGUxBk/Iq5oi1AenCw4g9fIonByo6psx7iyMhIU1yT2cHpXethp1GpQNZu2p4zKL
bmqUB8oQ+NWYfA2aQfi7ynATf9sp0K0Pla6LAslttwz6HcoeeroBizt6971dGx7NA9TlNk0TZdCD
ptH/blEmde+9yQyar7yebPXo1E5lgwGY8ztToSPwRSSc2Ye2asdH3WmVCgsnSQO0auc2vm16cwy4
ANvG2dlWbZQHTQVe9kHPzdx9FKl0QfcirT/fdKmfBaH0E1Ds5VxB0LdH7T5VNOQ2vZ4N1Y8YZTS1
Gbnmf/pu502bxq3FJ8LnsmqZHY+Ye5vJdG+hLVE8evUw/xPPMkErW9aewFwYGRXEHwq9jTwzFH06
+BvuLHc6xJjHlI/zoGtGEVo5wVVstRIJgQ82iUn0FasbQ902TRwYH2y91arbCF/qsd5YqqnKr3jZ
a/F+RPsweTV6t6k+drpXyHrbySIyd0NkCrSovDLVs++RlqjEDAej82pzUw5p6XzRgR6692UNxOrW
a+q4pmnE62HD0VPyq+5rZhXvzdmyBD71qeb14VC6dnQ3DO6IW0mbxnkLu7sv/EyG2Ikg89hGZp5s
TXeKqKxjrHQUUxLr35K41Z9mmoNx2BIXstuU0Gzskfw3/43wDLu3DZQCtrDF8R01+1a3vs6JNg2v
hiUs4Ci9rrJvg+idR1uzkubBUdxNIREK4WTfj/FXbaIhGDexY8p22wcu4JzBrEv9Cd/i7F8F1NV5
1HXeRROVPTcctaycN7i1OocZmWcj1FvP/enOlfXcIIdhsL0TnLPdacZ5OBLWUEAC9bourFE5ijdm
E2NO2nhd3aG45SMtYZdiBHA0pwayubP65WOMXW66XCs/dQAX/TBxa3+8qWi2TGHfxRHWvF5Vl3cN
llTdXk9kcjtbhWVsW4mTeRhMcpIo4WmZ0nckVXW5RaHW/9hrs9aEne1WxtaOnDo5WHZm2lgdO7gQ
71sYo/ltD3OpA4uAiaPzgjBJ+Svqbc51oYou2SJK29sf4eNJdVe06NE+oEif9eU+02fbvUvbKHl2
imzqtsVsOQli/Sae4V4TO1+hoWfDVpsnD5NYdB/7Og4bn3f0xkQ3+2Ns55E8FgHIpQ1tIjPDIVBf
ZleLXtvS2zfFniwAkS6hCFGf697sb/ShMnm0tXBJNuWYlPN9NxSR+gj/GsGEAobusaV59B/Xmx1/
i6tp2o8G6la/pOfG5sbpZqBeKP0X3cERc/VJD/LA2dRumzk7a7SV2E+0nPqNcBt73Gs0N0Fw5zhh
hlMO8vGmoEuSbKvI9p5xZ02n+0EubGO/cGx1q2Sw2KDWaR0Os5TVQ5uD+doJNx3d28oY2M+wtE03
pI9Yt092WqXiAJapd3eRXoFJ74SnGQ99j96Qse2QrDJ+TiUyVY86NFOo9M6YFeZDvBRSQQPErCcs
8FFtIl4z4lllg6jTAzx1PJq3hUjmcnM5G1q1M2j8LX5IwFmoeVGNWovd0zyPVDDl82sWO11/U8ey
+NqgMq0+RlbEGfe5RnC1ZorjvpbSEmFZKf+dMjnLr6DCR95CtQSpljXbD68DA3Nq13iNrAIvY4L+
0ZBBXkExuSZG+SZVYije7lTAYWvyorZPUyXIC1kSS2G+EhWrYzfJ+N5L0vaHFPPUH4Th5dcMTlYv
FibnUiMFEowQI+/4ddkgRyorJ7FNfgaFnTih5onh0ehL40FqyKTFAkcBrxY4KIzSEFc+76pysPR1
qS5SrPj9JnTWALvKGegMtVr2U0oxNpt8ctOXkpLU1h2L4tqbYVm6k8TaByj8uycHUAi29aqk17Wx
79Cfyl7jRGpPGZwo+YG7o663BnwGf+vEFHIPldM7wceyhP69a3TZ9Ls2nknKciuDWQCnrLmNAOV/
tUED95R5ZdD/Fw2JX9tbqPoq/T5oia7v4ZmU+m0atN0/TeW6BXHTL+v7GZBjf0OuV1lXsK5vNg5k
fSRGeJpxGHnsrupOfTa6HZJSzutMttwut7kRf8rNpL0ftL5l0zaqbq/Uut58PsZc6OsLc3IRnlu9
wlpV+ZNJwfd1ubVUCD9iSO+URukkrINYXVPBddZPIxaH0shS94cFy9ZZzTEekBudk1R/HTOc0PZC
GJX6NGodTuUOD5lh57TGDKuHr+dsK7Pwf4DO6M0NzRnYUhPSH2MRZjA6iy9Jgwife4BJOrePpqiU
cYPZtRs8zbh7C/zKF3flKhSWlYh/00lEDul5DzthDGuEPtJvgpss3kXocJSPgV+U5cYEupjvTGUa
L2hMDkbo2k0DdlLQReORI7Luri6TOflqt8JpP8WVWSu81K1R1VtQ3nq80XDz1vwNcp1RdlvagErD
Oo1MDI8hbWo7z8ydrN9Itze8PWrAOJBvRrvz0M4hWFAg35W90y/m4rWsaKJFmei7J3vmCnsOoris
fnpJ63TvrF0RqxaiIM87HVoMtatVyEKFOEuHdphe6BfEu3SucCxKUv/Rm62fWDxqV/pc6yvBhf3G
AxkuF4VUk5bWaYSUbTIaQyL1F63mrbB3pzzeT1puftILp4gPuj/3W9MvrCzME0Q7ws6tc/vKxl8f
Nn4DyryEaEogtNvWqqZDrGtxEVTmS+zG1sbz8/xrNdRJSAXfJuWAynalGPmm8PJ7RA426An0A6gM
nM46F4ZymqwzXzybrCKVkPeLpE33Qx1FoTa48wF1DmNTpfK7lmrZvaHseOM3xTVB/TMzZ+U59AhW
UGgyV/W00klKDnhhvUQyTW91mFc7u2+nzwCv9Hsl1XBzOQH47Rv/Z9Rm4guJlQtqUVfltjideDt5
anAG136ZsqD7x5OF+xjw7nHvodN4epiqzA+2UuZzccD+S+OJ22rtTpm9mLfRAD5tD9YiulLQWFVP
aZbwo9CUhcdAvdZeEwtiLHgUVDf7BRhQsjHRWtr5daP0cO6r4UdZo0Wwn1sr0p+vrMayvOvVoIMJ
3YZb862caZdP4NuIjC9J4kffwZi05RZxTXHTJNIKdkmdTPM2j7LkJQ/q9pnuabaDeKsb77xtlgWA
+EcUBmgMkWO5Gf6o6NhBWmfOMDovquv9T1lrepsoSFxJEth4JJ1+navD5bmfWXMcf6j8U9FZKLWr
4E83UtdmVGtfRJr+lw12fa/bNe5TJbSrLeU6+R0nIvN9uKHlQyMQAqPYRkl4EdE4nWdvUJLQS+W+
9OOg39h6gi/HMM/jEwVuO/SdPL5GxjkT3hCxWhYVsQdgLauVDcixi15UzkvVdnO7q6Z2vsfvxZtD
ZLmjR/BZMt9YmdMPG/hA9UZvrelKe32dES6TZqoUsGkMLOKup5NWViP1omPSOmoABwn4444cvd6M
PLK2eg71sEytajuNzjXHozd1u2VocKMgtMCv4n20hJ8/9pWyKLBhX+i/pGOUDx+yih3xlBS2Axok
d0y1Qz8sbx+helubyVW+tet5wQ+bDJ3yxxrJu+S2zAbtpncjNf+H+byp0lCn65Duu84zxl+jPUiV
4ZSTGE8z9Ap/IyBzPUAN6sS7LwkqkLSq0NOnewRA/XQuTVsjUFUXLKPgCs8cJbMwGe0CtESQ548G
iKIr6fTbvcOIgNvoI/n0INZC+m5sR4akRv3SD5COZluTx1GT014mZXkXYF9101n6dBBcbYeCi/RK
UFi25mlw4usRGD2StOW8rO4oHAmlzdvYfQn6RB1Mv5bbOAlG1GjHeX85GJy5Dwm+HEk0aAFK0vA4
XdyEauoUjcJ9cYf/R9p59sSN/fH+FVmyfY7bU09jgISQBELyxAIC7r371d+P2XuljAdhcf9a7Wql
LWd86q98S4WiW4t+07FxtDZw89KUzbaz24QqVqt9wVA+cy4ajttOp68F7C4scv/TlxM/h2cKCLtq
z93005+DKJLsklEzf5ej3t0GplfugmJM9lZQaO4Es/RgJfKTcqVcTgzKhEPDQuId8bnTQQdbgX1Z
NOZvQkTrYOZq/xRZFqCQGv7O5xqv/3csNDwo4COct0yeKBGLuopi87eW69F9j5qim6H6f6zzPFtZ
2/PrZ/4uhDXmFx/8+OLOLR1gWQor/zsxO+yteIHdzterzRjnx9DwlY0/oeSoG364sn/fHxgVLoDz
8NqW3xgIakKyM8zfSl872yHssgu8KXCByhzEtNt81/XVo2do6cp9u1QSYXIR1WFQEnBiSiRPTxfS
6NrQkEGZ/JEDSiU/wRc7mitsX6P126qJmxt0e/ZjKnq5L1NZWlv2VqxhjlP06ZUMtIYN3xdUketO
RDuB48qaWeY7B46eIhH+jKGF0Lzs/IV5k8d5Oog/QdH88bwk3htdFGxEkujb2MeCECym3Mh6KtzS
H5JNPfjOIaJ0t/345J9fMlhVgcLEqAPBA3MZgDahWrdB0Nm/EesKAB51w7e67JTHsTeUterTecgB
AhK1CDJrSXd/CakDYF6kJhnY75gOxJWnieroBUYE6F5V7ietidHXrNZO9XxqT29R+kTg3an90Jsn
CDjdDNHkW8lkduGfShc0L2jC/27xqahJqmSL/mI7/P14Rt8bEP252SZhLjst/Z0oS/SBL9XoT1cb
4y8AvPXOqXT1AKFhfGgb9enj4d6C4+UHEl9ATZnd3GhZn34g3FuraC3L/1OGdmH+yNNYLzbU02r1
KgnU0FUKSqMIbP2th8C7qgTWiu5oNdqhIObddWYdg6TswzbZGz1O9A8FVNeVKXln4REyc7jHiUEg
Xy4ioNEZRhF6tf3bq2SxzQ0Cr2hoEqphcf8s09Z2qyDigfl4Zt7Z2gi2wi8jt4DytaRHK3VSTthr
MyoaL8CVYv16cgbjQVWiek2u9PyuY2+9yUoSbRKczL/ln0BLSYwoCdBN+6NaYbQp67w7pFWduBnh
+5UZqO33UWuLjR9DKvnsVzIaRAqAZ7gpntEOCkwK6r4Nkj9IilnCBaWUbfoaRxA3TuWa9O47m43R
QNMBzYSijB7y4jvx22rHvo7/YJup6pusKQecCyVCvN+UCGPHnWxyY9z6CWpfuyTubesRqvZwU9CD
9VxD99RXFSFE62osunLcoUNpRz/jpmaffnJayKXAVluYIFFoPqvfhdhi4lbSBE/hyKOzybEb3RIl
j94OYeo1/MTZ6s+RCrKepLBksIA5TmdlitMKmycneEp1L77uzDg52GlKn5zpcbtcEXeVGV6LuqtW
ntizu2YuE1FAID5FngpGxunAQTZQKaOw9xjxPjxSopuuuq4YboukHB6hhqzZf7w/HiAu4nCqU2fF
oswSuRxi/dGr0+xCT7Dr6oYs2WUI5pWujyrzSnXqvQHJYNCOpznDU7n4QMtL+jD0BvkIEMN+nLrB
/JYldMdUfA+3opOrVs5nNVGuJ2ybOMNvWZu1XEpNDarW0JVnO61ac5v3ZUPGowe0wD0nzK5EFSTd
U6KNlqEcAwjP+XcQ0U3zIxNj6e9DMXVldZFqw1ivrDXxOKt5ctPPHGC4EjyilnYe19SqH1UNaszP
oAICxIN1pw6IpMDyhtamHzLb8K5tajcHX7GT6UZWdINoC9Ykd0pkBM7XwtfTLSI0mbUdNCPtvzZF
izRMZkm1vqgyq8+Og+IjNJRAtEaAEVCUcTHVoQwvKqw7u32vdqny0Hgt8EcKlSLZ2W0TPAtihQCb
nobovO+0MPseJ8jABxsYoNkY7cxCVGXpZnSO7+jfKuODEzTWb2GQGH/RZCh/E5tHyfMkO7/dRU6W
BBsAC8lT0DRW6BaZhe1egWPowfFLVPb7bhiDb6VeUapoCsF/ujFUkhHU9+iC9sfcN43wuxVF7Xe0
Kr3hQsm89IcEzzS6yoxj2o6RRRtQiYfiatQb/efk1I32Z0wnLLfyOE6jm44WwJWJJmToTnQUk9kS
xEzvajmo6tEearBu7lSDm97WpoiuHSiv9qX0bdG6lq9UGKckVYyDclg4zZFOSVC+1CmVo01dahUd
mUnPv0fwkSVN+jBOrvETEirL53h3htXi71Jr+Wi6hhlL5IP6QNmGOdSAA1LNyrWXpoOzCXsrr36a
5Rio/a6VZRFnO9NDkzfAC8gP7P0ApP1hUiJVPsdBF/X7MKXKu3dKRbzK0JvyFCKT7VAwN3sgUf3K
A3x2Lc7lrBnwTXwLb3VZ1tMcXw3TQh2fuSKaQ5D07T6Ujb+fs2q3An+H+C6W22rYxyspwNnIFiQx
QLT0USm58Ayc3ou5iTRAOnbyr9mraYXABLyiLQg67Zb+Un5Xgc7BfoLqZ+4cGmzjaRx8/PyclQ4I
PBBlQWkK3OBMlDv9AWM6hEaaZv5rg0affyvsxn5Qem0iEEurGzjnUXQ1lV61i4I2veN1Glfi+rOQ
C5wttQNakWRedJsXAQntNi0jcYmfCO+1Q4injb8tsjETLvolXxUM5Wya6U6xBppcXthUE6lkEnAT
cs9B9yL3SuyyGYpKNZ9GJNz35TSWx0K3i0OC+igKiSUOGB/PtFxcirSxUZ1ApoHuJ/jbpZdjm/jo
DVuD84RimzWBIeoSV5nf6BUQ3DKanFHvIG15hdDzMCkpnq6oqijFxCvrPFEpCl051N1PI/fTF0A3
xieF0ZB/QqBgjieJXvTZC+p0LH2U3hjqvfek4gp1EdVTc1mHpYouLvIsZbcqpfwWgP/7srwNCCwJ
8h+HhTDmdEAksZMkdHKHprUR3Fqd0914NiTkTu2b44jxm+96BTWDtCrkUZTFo94UysXHC3mWEr/9
CDhdxFHsXLABpz+i6rSCxnbiPKVlq1dbz5xsNyTCuwuabrzsR1vuAjOKn/vB9170YOpvEiNTU9dI
VXv/8W9Z3h///RRK1fSHqBkvSdJJ1qrD1HTOU+HYrXl0ui6r3K7FlNR1elRstkIrJ9qPeXSrtaN/
+/Ho51ua5UdH5f+NvpgIhLik0SL3+VT2Wbg1a3v0NyJYd+s9P6uMYxNWQUGnBrEkW41CH3qnqZnw
RI9/SAdOjjk1xoGnsb8yQ2daafO8Nx7YFfjPWAIByV3cSXlnm6PjjPbT0BsCNdcBu/Nx7Dc45Mg/
TVmFK+/Pe0cW8gaRMYcWePw8z/8kZd2M5B1S33lK/Mr4pg+V/zsL7OE4yShZI5O992100ik1zGQj
osfTseKKiLDC+fgJo3prOOStmVzlIrQnV0kUB9vexBB3n94mYAU0shvKNogZLaZTallvK1HuPSme
1vqbmu6Vv1djnvKVK/ad0zDbFrBodCpp1C6SvgLvjxGHAu+pVot8k2eeAyqiUHYmhr0XejUmmzL3
qp9RVNWHjz/xnRWcswzo+1ANqEsvVlBvEOCUZeU8adi4O4dJnSJcq6ScduoA/G4lali+mZx65ChJ
4BFRRPFryWo3Q71REs1XnhKpyHouyI6JW+tm8OwVSkIU0aSuLxzv4eOPfGfrcMkjAEFljF16VnfG
TYUKs8H0epWP0ETeXZAqDkcFI4OdEbdr9i7vjQdXBWIMKRxjzrHLP8eCZmCVaOqoPM34iEsFVs62
y2FR7RQ7jK4ls7DWbn9vGWcdLOKgmSKjL5aRtlPkeEiYPPlobvpbWLXeRtHNKNtkQeSt7NZ3bk/G
IlPi6L/1v04/LzH6oC6CznvKZNHqNJIl8DJtmNSV2+W93ULcQb5P957tsjjxTleVIp4s78lK/fY4
6f24i5M4vKRv7V1b5ZQcq3HyVh7J9wadDcgpasPDA7Nx+nFD7uVOXLf+s0KmsJFJ1e/wkcbQI9DK
i7Zo5ZdCD6OVU3g+KHppFDN1GqioaSz5Br3XqaGnmv5zGwbQY1Oj7OgQQUrb24NfXmd65RQuLHC5
/fhgnK8k484REHUtaEBLYx4q1tXgBxZnIm5E5ZYsBCEJJaPXj8c5355coGg0MZ3gbejTnk4qrmhm
Wudt8Dz0lnMtxnR0o94yv0tdcXafH2pmUYD3IDfgB58OlfphHGE8GDJUn16Pih79xFsSbDNSFp++
Vt4MGGG/8ObOsJrTofyyDmpoHXyVI7IvqVIrx2HUOApdcG0Hdb7/+Mve2SRoc/A4cIfOYjaLW0V6
hZW2IfydWq2NbWgNzYOjiOSYOlEIZk7oKNDma8LsyzSLSaSDgk44rQvKfMtvBN9SZTLLw2dV7fuD
0CNvK3BJdcMxFl+pMDfwDAf9HpDHsHNi1Vy5at7bOIQWcylsZm8ttfi9sBytUijhM9W57sgzGW2k
lSXfrakLjx9P7/mlTVZAJRtpdM4Cu/V0NY3c7ozJLNPnekhEuVPTMI+/2Ujm63dUqJpbv4B0vSY8
9d6g1MI4aCSThDaLNU2LOAbCnufPWg/JV8XH+Ja6kLgehyy4QGRjWLnd3hmPOgGJMwaepHLLQCNz
zKkC/pQ/i8oyXKDMIdqifd1s+7GXrxFl4pUX/3wB51eQhhQaexQ1l/VMgEFR5rdD8qyO+rS3c9+6
60KBMZDWTZ/0jmH5INkhWUw3ApQu1eLTFSSMyIO+L+JnxaNT8HOMK9J/z/FS5ZhDF/j58X45+7I5
j4P9Pgtb0f5dTiUqk37Ri7B5nmWe/jRoH7kaASqPryK6/4+xyMxASMylDophp18Geqww1Slsn4Wa
G6AEkLXa8SZC8KiVcK0FcXbPkIRTm51zI76MPPF0sE7CWS49fXh2hrq+Fl5obsqiN26GLjp2TrQL
9SxeOXtn7xBoOcDA4NN0joGzRGTmhe1liR/pz2qsEr7giVeqO51a4Ured75mM6kPs3E69VTpxHw8
/gnMnLirO/I0/bmhRwG7Fo+Ry2DwumaTqM5aFDjP00nKz3rNWDv4p+gv0wM+HUyrDTgvrZP8TYxW
AH7MjDt4odFmGhILAGiYbSCyOTs/1rO/H2/Ns2oDMqFILMwq1+jPqiCUTocWgynStuqqV0qm5mOI
0NkVmdX4vYxgGyWV3/8tEA/8GUltuMRt0r7X07FfmeulVdiMd7YEWqUU0olr+PP0R4SZMnj5ZDQv
QoDt3k1m5FWuEbZ+SV1sbJE3CVW0jxD7l3eKTANAcaPQLtLeqGJqxqn+2MSg34+JquXqfmWGljtu
pmjwnCFUS5aMgMXix4kQAZEmMfQXxIrE90564lEBafVAxbvCwUyDzjZQPdqVZKJXZZR11sYxFG3m
NOZzMCG7+2qKh1+wMNo1RYYzCOn84wCQzg5r7FTgw6czp1V20nTapL+oVeN8Cek8PWj4QJauXtvi
pocj2LtOg6yS21OuT126E0Gw7aqiv2hkAIU2kGVgrKzn8umYfxSJMJEAWc3M1j79UVZHnNjFpvYy
jcnwYpRa/mokVFUlq/YdsbI1z7N39g8HlBr1bIVJ9i2XkTjEojTQBuslyisVN4o+a1BFtNLGLYPa
v8nrIlOvrWBUXZlErb3Neaq/e5nsXPiB6d9sJJ7ZB3qTRtuPN8/5TFD6nZN1EiAw3cu8xE5ydCVa
zfsbt8ajEpse7f6s6689C+3GNKpePh5ueR9T6aW3DjefrUZCsqxVek5bQ4XQ/RefR8CdVDxiaqVU
rqqibo69yLpL2dvB7uNBl5fX26B4d1HhB7dL5fd0taHLBXDMGDSfgKw2IpAHWl4OhMBc+9aie3oY
0Jg51j6M3o9Hfmd2uaOpa1PonsHKi2Xvp6A0jFbxX9Ap6n8XjZ1vgygUV7Id4u1gBxcfD3c2uzCI
0Bzllua1Q4Nk8aFESmoYRlH0wsGpU1cgrPU8iHaskehIe5e6Fgq9huzW8szlU4QUCLM6F0QAFZwX
hDVca1pcI+KXKuHoQLnJt75TeQZev7x7n92xDEZrE2Y5odisXX26mkVl6Z2dtfEL0IpwdEs4rcou
EVQ/wN8rO4Q7quKTkTvfRx0f6pkAF0QssbjDIElGNMq79MXw/eyi8mz7Cjawd5xCIKwfL+E7U8lQ
AHB5aBCxWXLuJkjdRawW6UuQ6OEudTRlPwS6nkFLpECw8l1n23P+LhxH5gwTc4ylDglVyEhTsB17
Ab0YbMJ4EBctzajDOHbKtxTPuf+f8RCqsQkyAeYuHXPUBlRTpIX5SxgZPooQRV42R1UfjCu/ynLF
LQopVqCTZ2d//kROw3zdgA9dLl0c0JNXYit9MaNouPWisthVeWS6VRsDuFFrvbkupTHbJBf9WtD0
zlryvKCDxN6ZE7/5n/8ToY0GCYMP1fMlaIccOlNX5hd12Uchne7U/PbxxnlnLRmMtIR7nFh+SdXI
MhGmiajzlymLxS7HvX4HpHA4dKgybnqodyt3zbvj8XLSOp2xZMuJTXW9DYp0yF/aKjIvKEjEuAVW
6Tceruyi5plfaQecTybqShp1XfDRs/nQYjLLIbX8PtXil8nq1e+l35ZbCszjNwr5a9jx85CTIApu
E4nzm+6ZurhHtQJ8J8FS8uLbZYEJz6QnaC7Y5i+n1qNbHOPhjEVqCXKqEzcmnMN93U3lSgvxfIL5
ETQIeD3QIaGydbp7qEqOajTmHE5rig5GnEfITWTirzUU8UXt5J9F6zASHl3AYSkaUGpa1rPRNe6K
Rpmyl3qUj3VbNhe+4OEqJmsbkirtP96u58sJNIxOLGXJ2bp8KVsFRaiNhae0LyKW3tdQnRCuiZzw
KEX38vmRQBISdtDcp729iPVCB5vMRqm6F6/Xi+tJd4Jd3/nhHrP56vDxUIv3F1gXkpagY4EwaMiA
Le14xqlGqkNJ9Vc/yyV84VrfUVXz7wu/No+pbfhbL1DrNdLKu6POkDLuOUGAPW+kf66ZHqBm3wSN
9grhQcpdY5f6fSOb9gBCRzyLQk9+tYisaJ+7zOePpRhCi4dknud/mX/SmQURrTX666iPGi5cmSe+
+2hy3wZp7WluFFfdyss/P7P/JKH/jYhIH63n+Q5YlkPNAf8Y3c/EazDQRfLbfLrXI0tZqfIszt1/
o8xfRYwBpXcJz0sbCpNZponXBhzPEcEVYJK9AvUzjzNcJkcd39DP4dYY8q06zxNFikm8vbjb7KEd
HCWV4rXMcdnezX9ND+UYQuEIW0BSEwHHxzt1cfz+G5HbG+4CVUJy29M9U5QZKoF6Il+BIIa72onM
YxigVqp0Utl9PNT5fJJs0QegTcYftOVOh2p7J5yduQLfVf2xGkGITeHWqHMPEXE1hToh2qdPj4iy
GgmxkEA3+PN0RM23894AOeO7Mqqdy9Z2biOyXmcbVRKib42B28rOPD+CSI4xjzzzPPhwGE5HHD0M
SGOJdIfbauiqfWkhoiAEooyvdTLYO/zO/EcBGi57/PhL54fo9EQw3qw6SA4LNXsJJHZiIzCdpEJY
FdSn+sUf2uCISpjtirLwf/lprH1D6wbHE6uWV+aoWmuu0+f7CN1KuE68lAhNMAWnH97oTmc2ah75
bmxIwCdYOt4wy1C4Zb7GEDk7/rMOKjCXeSzKXkuzzyLLe0Wprc6n34J+CohtVHy6IvWLz64mA0Gy
Yf9Ao+I8zqv9z4Vq9eUwVp06sGO9dIp3Drr7+jZpEPG6zbgSTRdEXeNftjoKHCu3zxsI92RJGZw4
bq4c0qfgnjsd3CvNoC8mwVbyoC+N+4kqon4VJIX/LUwFQmSJbTUq2HDAhttRKVXnUvOQJoOFNOWb
MvLNzC2zfGxcPe5TssBBI1aJXIQRQvktT9FV2yC10EgXpKyJOS4qH+GjEbW5cmtWRZBdGpHSqRDt
MctzhamOxMXagFhS4XpwQ8NhI4VvP6FUlD0EaYAaozlZlWh33lTZIt9SBJrgC1WodTx8vNvPThmP
zeyNRDRN2RiZ5dOpoaJcimQQmu+aTlofs9pLvwhZppsgKLI/JILDQ23b1RozYJFC0DVCJYM7jBNO
ek0acTpsZyA0I+tU990AClF97Mt8rDZ9hxLfVVJ0VnIJV6q/QtGtSHclTZC1POLsBoUCMysOz505
uKlL5I0JzQt6Ty8ClKh0Z3QBvjbUscHyq5vcydonU/rGyq199tGMibQlmh1ETnPZ9/SjQYojpNOh
p+RKI/+bY+V2k6FPTuO2dy71YZAHA3T/3hwmc+UEvPO1RN2YVfP0znSMxV1KehQbToyWojtW4YXV
+GV84ev65H9vQlHL65woOF2Jtc92Fj1yilGzAChEK0gnp1+r+bKNWgqFEQhcKd0GJcJmo1WGlrpp
7xcbpVCcLxUAFm/lqnmrr50cdzIaMJAzsw8kCZTf05ERS8qdVAgoJo3aNdnlQDpZV5uiFVryq4Hr
D8JYtlpzYeMIGDYbywa+cz2YYdZ+sbKeJ3xPRo3GRYXu403bTkrgapUODD1V0rbY2k4jDwHBKjy+
okY/miAbwTcXKq9v/Q3ixGy3kvBYPVqCZBWxJXp23pXTcJp1V8ksLcQvS6mnnUxTNfxqxhRZtuhT
V8U2AeT4SUlvojvuPFzgyXrQuaSQfzofMfGzSt6j/+qddmvod04SuOn443MXyXKQxaTHbd+ISQv0
X+IHchmKO4xueOOs7KnlPl4OskgimwD3b0Px9V+kbq7QNr5yWYVHe03/d7l1F8OIxe1kWlCyC+Xt
W/wL67v6YzyufckyylgOscigct8wSCJYE4QGgmutcZVxaz77P5s7/fvHC7O8dZYjLW6dEgq5pVaM
pN3El6hwGTvjS3CJHcvHw6zN2eIh0cH65/Du9F/el2wbbdUfONV/+9+GWNxiYS8bT/FC/RcX9UZu
PTfYKfuPh3hzMfn37ljO1iL4CrEgEkXJZ5SP5dfysA9hHbjtXQdO/2+ouOGDc/S3yhGpOGOtIrrU
Clie02X2l4ZKGTc93xf5h0pe1N5mTL+pdeNWinGp6S56MF8Ne+eLoyYUVzFKADlHRb2a6j2/eduj
2WH+RJythmD88bQsQ9LlrCxuEBXwfpQM7KHAekr72zr73VYr98e7B4LnYq4/0ztZkjb1gMgPDQ72
T+z+TC+1P84ff+vv84uPv+TdbfrPMIvTkI9R6AQxw+Sv8UX+PD4ox/Hwvw2xOAmKWTQipV35q935
u3mbju5no+m39fjnKxYnoRHQyadkHuKyuPYv9WN5jNdOwnwDnZ2Ef8ZYnIQqkIVVScbQbjLH7a7B
ZOG6Vj0VlduKTfxXffrfpm0RL9S+oypNyu7PX6cr5V5cZoe1xV/y0v87Yf9802IfW7EWFAqi0r+8
P8W1fsj/mN963u3Lrto398GdnNzmIVgxZ1nbcYuHsYnzoQpCxhzHjfLLLLdKsXF+mnf/2+wtXsas
8BMUHpm9fjdc/LfpxPHjId59fCmaEi8j3sUxPQ0jcNiZAOnF+i+rusyVH7b8YfSTK/rf/9swi72t
5r6XRBPDFMHOMQ5RfFkUm1CuHNK3dvS/25sUH7oRqY+JtwBYoMUD3FjwzqtEnX47tR1krhYO7a0H
vLGDJg4xfZ9nOcqEKGGFFwpmHdk2RqvxNYwrSdiBFcJK1WE5uQAywF3NIFagLrSOF/fS2A+ViBpP
+23HCfZv6pDdVETIhGulcElDh5VIap7F08+fxXDocCMGRFF1yU5CaY2fEzvBH99IHel6UZjg6uxZ
a2Hh8uUg+ifpIQ8AtwpwZilX3w4estxS9353tW6XwQasW6tekhhPtrahWVV/0rELQA0wOWJckPIz
1/3tkf2n0JAAVw39Kin+iDI1Npy7TN3YCm5WljFhARw1xZpo4PKAkzfzZM11YkQvBO4yp+eioU4F
9kqEj7WuhFdTEIc3Jp6GXxA0tm+mfMqvEwD7K8XGs/Wb/cE0m0lFmIbWyuIwpiJRBwXhZRQ8dVAo
VB0OGAPom4/P4tnqoYo/d9oBclODA+11+mlKYSO4nmrZY6WUTrFBgjv/4cyWygcgJunKi3P+STBh
Zo9N8IekqUtRUrugHojxTfpYmFl7XWHbeJuVxtrEzatxsvEBwM8wMg1BISgNS6ix4iFVJGPTvAuD
vNsXiml86axQu4j89L63O/NCwbaicBVF6zZT2/UrmfiyDwYwhEaiTV4KB4fDt3TANtQkLpXAt+/K
gGcBqutgV4/WoAIcz/KgRdnWrsIQrPUEi/cnipSZ7rim78fKS5zwr61M+hvAcjEf1P3R4ANiyt8s
Id48hx7C7NK/bxS0j5ECiWsrOxht0/m3KdId1lXVZFLb0oGu6o2PELLjqpLd96NCbaF4wcO3Hb1N
jXpe3LgmhGyzdJ2kNuvLVK+NYku623TpZvQpbl2Mso7kJ62NmFL6InAdQUSxf5jT011aJg62Bn0s
78bOVL6CEkZUuKM7+6uyU63bI4KTA4L6+GScHXqbph6lKY4gTSKAT6djVmzgwDZT+67QmDSKnp6L
FIZ1ica8OHrghL/I3CpXXuDzvcuZB1bE15LJg8c/HdTT+y6Zitq7C+qAxlcVyTrBSbMWcMTbxrYO
SS+08RimnZrBDNAzb6v3cJhXboVlRvnmOAy3FzAIJxKc5OnP6OY0TEKxvjMnv56+oqjiV1scyE1x
DECdldupop63o0JTkAhGqWesBDtn19KsKjJ3WKimQcJYlpbUqJBGqOr5/RSPYU9TIBqGvVF6Y+Bm
remvXUxnwzHX4O3YXCCAALwuLnjbryzcNqz4PpmShJpPncGAVyJo5W7MvP/8eGedze5MaOHFBKzM
2ww89HR2+xgSmRG0yh12U+Nt0op2UyQiOxSx37v2RG1pTKJhS8HOXtnT53fTW4EQ75z5D6B8i01N
lcpAHyap7kVQKV+r1HGuZRc5X/OxNTZ8tLwScarfap4MvkoteNW1Jl2Jy87OFS/azBecCYP8zZIx
6BhpLBW/JBrnsYlmXb54V+h9/LfvjexSlv7vEN2y3eemHG1v2vRgoIiDMO9eYnYM2c8RRWvcV0We
favpgt72aS+7W6TDp9detxpzmxpTGX31gslb6/csF5zyM/1tNhb8Gp7bpRMnyuhl3Nn9cG/mln3t
JZQhn+pCd5JNKKKKrgFonvQwyqY/5COiuJ9d9bfyN88hTQD+eoZy8Tqf0qcZjvc9yZG2CSLdvsxi
u40vRYcJjZuDXf+a1XrxIypr8zLrxvBJ5N5grNxuyxB4/h1A8yFXzEhGStWnG18xtN4Z21K9L+vG
G12ChKI69HqTVAjh+T7IojYtVhAw52MCPEYmgGH/a7idjtkOKS4PSPXfO1ijbBvZOTdT6SA9Eitb
UD5rgs/L3Q0uDKcfdE1IOlRE5xY3SWw0k17XRXUfTQiGBF3Tf0HcY9orjuPrbslGR+M3rf9+vL2X
gZWAhcALhbwqu4u3fnGs/dgQBYh541602ErPMpfRL0OOYu1NfG8cDg+qgQxGP2nxLqRtb4cVuj/c
k50SXk6eklibVK8qubJllxcyHwQik7sYZMhMi5n/+T8xft2MDjJtrXbvx0PtxpqX73qEu91A9dYs
DM8PJ0MR1UMIAOoK3PR0KKeFOonJknaPwHl+LabKump76dGaZYvCRoi2TZBPT0mHxNHHq3a+NWHc
zT50AGBYsyWKWKsdC81SXb3HPM3aZ0llqZclEYftloSvP0WLjdKnR4T6TyuYLUpAuIRM9HGmxnWn
+vdWENd7z7SavaNlzs5G3sS1IFSuQDTOTgOAU5hbaDCCesHmazG3fkb3fsza6T7K9eRQjZSVMuC9
G5UzcvRT1dwVefvw8Tee7VEwwzN+Qc7P+ay1ebqeWhdDQK+y6T7OHeUmToTci3rMVx6Ud0exQWNB
RIcgtyQUez6uBi2WgfeONjTbsUwklkPBsHJh8tP5tf8G7whOzZg63HjxSIS1ssgCjS6bWqQywjtP
qRQE/aoRw1JT5GX8NJhlWKtuEMOOMFyAaKUTuSIKg+xhqjojnRXhQVD/BWdRjxdmn9jYrDRJgMtt
lOE2s0kAXTlPtEKsMXYdxBi8B+FEXldulMDsK8cFcN0qPNGDaU4bMfVeelOLvIVOnA11Yx5ofLcU
uiIYKNqmH6vAiLcexq7jgPCuVaRXfuHhG+DSmafye6hrNkmwiZpJmFTbbSyDjji7gOV34WYnNuCP
Ku3ox4tEFp1x0WICjEnHmOulZroBCOnYojKJ8qTb9ZA0rp0Ih5qvcDhE1W8RFBrKeGeUtR1foUsW
5A9hpOf5D/ThgjA6YvAmYUP3purhqjRmw+gHbqHp2Pi4AVI2peLqepFgTqOJvCPPURqTfmBvlOWR
yoYW/ZoiHU97N/BQrNDdqS8CsyVTol5xkarGON00NVJIB7I6O34F5+VgPiF9lB5vPGNsKXtiWRjt
K4yxwmc4VVm2C3GLITHFvxCMiQrovLvseUG8Pcm3Gb3mQxOr+xJVn35jlFNn3gvEk0pXGLGe7ocw
n9Rvti+D5lr3EyPExUYUbey7iQhmmbiowU7UtWTcJl8bzUsAvAwt3s4XUKgt5cL3RdN9l+BgUrSL
ue93zuAkxre4wqPlt6pSaBk2WpQiw7GBtSRFxSbJcv+o6Ur+gmp2MSvX6kO48xLRG3vDx+Hl4DiZ
om5HvR7qH/gK1tlhJNQNDgV1+fEYmEXSbYtBeNG2ywK/3lq24stN7/VJf9X6opIHbFqcflOVAtsl
6XVFdYnVpGn/iG2ltR9Gb3SqaRN1wF12g5Lk/ias2sA4IN6SBrATTLvbE4/BWTDsGpPdZLKrzh35
f4fbTgOfEm+cEMcSBGaAOVujq5u9HVdsdiy0dghalJjz4XTYjN+UQFGmSzpSfnPTd60e/u70WhqH
3gNNcjd1icAt3k+G3k3R4Zse/QiPvR1eKG2aEdTVs4Ebxbda/QkdB/i0ZYrAtHfSKtDhRJ1Uir1p
Yjn/BaClnImtZodwi+vXRq1mcFpG6OKu3SIj5YrEq6uf/AS7Pw5krclFVHaOumulGNLvORDU4qUk
zY8x2EHa5Ntoa6WhbkJUsYDC6T0SXzrbD9OdcpJjviliyxizjZpoVY1OPVFxumXpRIgT3IR5ytdC
BhYeyknodd6fkp+EMY+CtZpnbJNaIsLRl5k3PMru/7B3Xs1Va+m6/itd3IutHE7t7gtJMzhiGxsb
blTYGGUNhaH4688jQ+/G0xzm4X5XrVoLloOmpBG+8X5vmKYIaY4RY9pcViwEF1kelfEJ8s7UtQNR
y0yuKVJqpd26ZYJPpgljgDIoreJssXxUqD07q1bFirYfBijt3yrIE6nc53rG8wj1hhPRN7QSbrqp
UCB5j3/eL97swlhu/Aj45DQGWnpQ03AzGRFvhXKrFV0FB0yFUhgUbTtd2EXKgqNWdXpkWzysbpAq
Q6tl2eYMiHz0EM6A5QM9qFXKz1niNDKMYt1rt72SGtMTdiqW8/3Pd3hY4ZhrXQgli6IbngZkwtc7
YpURjOC1ecvlRs8L+qhuk2dkC5V7lrcDa46eZ85Q8eIX2e0S3Zq0z3/+BG9uGMbTGn7uQbRFuX7I
ToHSX9csPMV9TWzbvZcYybdJdbtr3WyI8/vra704+6x+jdB7D3dmoyPIcJZOdt/j2roXtTXpIbi0
HPykbNzmSA335tmS6sFZGtjbxBsL26rXz1Y3Z4Xktj6/10ZBWhqkN++GfFp5NaZluSOQUP9MmZvr
Ye0U4v7Pd/qmwwETHCAB7wao/TgCHJ6nUtNSCE8u5T1+8tFtbWfAF9sunuqa/GSlMvtNERNtH5Ch
qT+Jdo4n5E3oD3on0Bdz0q4HJ1KmI7j1S2Ph15IF50SOBjwOBDIMt8NH0pUpCsm4VT/hOTcY6S7B
QQrf+MqlMrlizZqmYishP5sAOtnigCVmSes+xJVTQsXrhqIT2IGrJN8EXlO58R5AsLLjkAg21hij
Ho86YL4ZnpyJQfWx5lrdXSGrvX6JniLm2Igq/WHCENDelU6T6/ux9qiEqJCSYyeONyjM6jRP5UhV
DJV/1bi8vl7aMBLT2VIfymwxjUvgd30KI9fo6m06NSX8qTFmedjpuiIzzXdYguKruLZGY9taDumT
fx5Hb8YwlF+KZciTGEevH+n1x5kaVY+l6aQPXRc5G63IJyhzuOtamdaF+pIM22ixmmBS8upIj+rt
g1+9QPgHOyCIo9ZBdcvLV9KaXeGBYxn1prEk2CfXkWdi6Yp+u/xLLAD/ZsroVT9hr/qiw8N5Kcdu
KSl9H5zFyU/Qk6UnducpN2kisxO714u/pLNwPYy/NJb7l+SRw7CpStFaGRVT96BJERF1ZA/lJ5mW
URvKRuit3y0WqjujjMwjPYi3z5Uj0Oq1v84/yPEHKMRIG3dd6qcHKyV45rTJPKW6SNJqyUKnwq77
yHP9zYBetzQM8FG54zp+aGJR0SArx2FsHxSET+ptmnXU7V3jViSezLGZnYIQYKsniN8oQ1jAcgoT
XCLTwBVpfgykONzQOfqtZs18FMyTYT6vD+cX7KDMSzfJhzF5WOmp4WzZ0UlnXLaOEcRgWvs/z523
T5rTBTJAkGPqFq74+mJTpOPw3c3eg4tlwh0SBO0qq218tlXcL2/+fK2XztGrlXU1WKd2RX2AAyK8
3tcXi+xKenbfKg+lrGLOVfjjOl0aYD/r0QkVdVHO14LavjzH0kpVSH/FfOBT3dDOO68NJY4lzZ81
5IIYmHaM7tSsmdbYaQJj3X0rh067yOc6KU5LqGsYqRMSZt0lkzt+/PONvHloUP4pCEBDsQahS72+
wV/ekIxJlHUqVbunkeMkp4yN5rPLoTDBoyC3lfBvr4aVBb6jWFW/9DIOnppRtio+uaV9byq5dU+g
LbQyW7E2TV27RybCOq9evaDVNQNfM1Q2q2PmYS98xsONSFrbWjmo2noai8O0Wbp9iU16SCvF9DNe
6wnbbraJF1P8bV25GiqvRuxkQcADPux89hasoTxt3PuI80hKx8ir8m0Rk6VyFseqpxypfd5MNOR1
q00yKqb1uofSgh7vUyAfFR9nq5eBOSxGkPVxfMoj6KB0V9kRns3h9Rg1EJzpVdOEB8w9JJDlKZHW
3qjqj4NuX7nuEJ+2ud3fjqK850R0LJH7zdVoTayIPVpprHLgGr8epHU3ypyewvSEcIDe+9Kq5OA6
wkt3ulOn9WbGnfgYIniI9kBXsdcqfRXEsKIe6vuKQbZjny/qk+dF1RUyi+qsz5zmyIT4zZ2BTq/2
J+uOz5Hn9Z0Rt5pWpivUJ6WPhk/WYE0bogyKUMyYNvq60jz/3QQkl0mFqA0AD+YPfePgej154ZSk
Uf5ElLnqN15SbIZhLv0ha5YjBcXbW6PLwktjugMfU869vjWAKJ5tW8inarLbnVov445DyUVNAXmB
o9Lwl2eNF/Y7fJ5V57Cq3g4uRxGbNbO9zLhtjmuyhiu3sRkXgS3sYzlT66/6dWmxKPLBp9c5wNKJ
nejrO5uyldPg4MnTOb0gp71cTlLcGc4TYpI//fl9vXmIvCjiB7A2YxPlxHhQnuJCa8/GYvVPs/SK
BxefFjd20prcR5ns29g+sq2t5eXrO1unF+gmeDQb6eGgt9QFfgIKmafYqZ0HK1MtMLRJHQm27p2p
2uCzAeV1pR7Ff7le0oTEloC2GFOO7eiwG2qOtTovblU+eYJdzqeKi/yFU3AwDaRCHxkrb58q6wm9
bDrNrF4MztcvsLWbgeBYa2Y9sb19LPLhu4Py4N4t6J73sTi2fr0hGyN/oc+6ukvASIG7dHCqAeJK
CkROyiMGN+70aENxW04UJ0sjLXCLNqq6wFnmvNY3CzEa40k9pQRNVE0qkpM5snAk9IeUwejXvSvL
UA5pVklCwcYqk2cZ+4Lua2qqKj1pQ0ZUan6PkZATFBk2xwrJo21PAwUbmvqYF9bhk1y5IHgbsQPQ
wkZJd3BqUDutLGcb4+850uYbAYK5L7y52WDmlH+2tHk88uYOpx4KIiCLl+Qe1jHOba/fnNrXSqQ3
rfEFM6MsgBcy+eTc57uc7texw/PhDrAaNrF1rzwzVhTEbK+vJVLmgMlR+BGrx8F+rlUvw1YsnuNe
KcKenB2xjZcGGFnPLHbDYEghQU5+2qxi0cCTa1REgFwtM7Kwg9Nlksditr3P8ktewZEH8waAsLEt
gRrDQX8V40K3ev1p2TmToYjq4qk3PTk+6w1BswhUh3wkpxssV9kYSafmz0OskDk/SZzpr2MSiqsg
dqsUiVJGB6wRR+qSgwUFMGZ150GTxOQmIuiwTug5GS2KosobR1CI6MbgbZF7gLOpbrzJsUradbUo
N39eNA/PQC9XRcTqOaiDiTg7BBHKuM0iu7DkDaZgcHOyMdkXldecCh3wo7XG4YwCYtiarNqBjUzv
AzGox4jpBzNj/QyQlSg8oQ4yQw4d6Xp3aUVkes1NPeZ1FuBxprlB2c/uzmk791LGaXJM5/ebhw2q
t7ogQMvi1HUwYOHxjvUktOYm72fjqhqneqeQRvOQxJ4MXZclZ4lMfffnh/3bi8KKpPMGoeGNm6iS
QhCS5djelETxnCT0Knaq1qQXWKpFAWLGwVdENh55wwfLwMvDxTLMYlCBcEGNej3YG8utQV9kd4Ok
Ha1Z1rLIGVCY0VL+rU/7j2vZwIl0j0gMPqxjikxp6XLo7U0iFLs66QEQVLI9hBmdLUvXxdsKYRm9
Hd3NtJtWy8w5TCK9zXzTVXSJlk2Lm7/bLPH1YPGjGli5hDCkDmmNC0K3ia6IuBn7zED35hZ76ak0
U6IpPzKBDxbBH5daiwGuCD52aOKBrY7UR7Ui9qVI4wvF04ZNL5JjxfbBYe3lKsi/WWzZ/ykADrYR
qaWcNZq6upnEnFz0ontaSmX6CNctwYjJajcGdh4keGXNHgrllz+P4MPBtD5NcGNztYFAoHpIhc2U
2MmG2ExvlMXLrtmllcATy3CKO544Mll+8zRXNuFaCHByggX0etzSgJoKxSrFjTLgQhh3k/xAAkD+
9c839JunubJCwCZgvJKUdlA0FmUeERik1De5hlqPVLQ2yKLIDg0vcTZDbzb7YTZpUzdrrjkB7MfM
4g6XvtUNBfU5GxLM3/VY8/ouiyYfDacfWfTVNvmgRjVdatVI1SLEg7/+UllxdGyvXif8L4UrA2il
h3LmxgZuddZaV6lfYAxYHXWeNHp/Q3YpZmydpuqhXi3E9MD7qeKwoHd6WUWyf/IaWZ7CYpFPvZeU
TxqGfo8F9/Ezkeu/nqb/g8/a1Y+Ld//6b/7+JGqUvHEiD/76r4v0qRWd+C7/e/2x//m21z/0rw/1
c/VRts/P8uJrffidr36Q3//z+uFX+fXVXzYVtrfzdf/czjfPXV/Il4vwSdfv/P/94j+eX37L7Vw/
//PdE/nxcv1tcSqqdz+/dPLtn+8AGX4Zj+vv//nFy68lP3fxdRZSPr/5ieevnfznO9N6/6JqgUe0
sigo5d79Y3z++RXmIZP/xY9hXWvf/aMSrUz++U7R9PeA4XTqAI6Qc9MlfPcPLKr//TWPrD0TO5cf
48569+97f/WW/vPW/lH15ZVIK9n9893rsbtiRez3GByzqIKhvrFOUBpt0A1o4tgWeskugyp03tsJ
cZW58RRJtzyCWb5eENbLIYqnhF4dxaA9HZ5azSkdraivPR++gh7kM5LRyEqPyUUPCqKfl2FtAxKm
mqXZ+Xp6JIWyNEohPV9rPHvjDE18yhoxBbAXjLM5i/Nd1HVVRy2tp34LM/9S0NkOfxkGPx/1r4/2
5Sr/maQ/PgUFPFxXnOqhPh7UJy3djX6qR88v61Y8ZoUaX1O6L1kEvUII61vXDybVQgGZ3cYwDoHz
sM2UqiXHus3rK9vJ9S9W2mm+VhqlvsuidHhes42ue6sdbnsy6YJFyPw8xZER6wtRaGeaomp24HS5
7yZe5G6RIZkn8TAQ6NVSlwTNC4stU8sqaJAEPfUWiTAkPThcf7S7rYj1/ktSEcu+tPOVSRj6JbSJ
9dCWiK3nluOtg11YoCltFpYDSECgOWOb/NiE/3cteUeWxy+D6DdrSd+m8muVsgP+WJteFqD1h34s
J4r5HkYWpEFi4sitAY3naP1jPVE05z3SFgAaPOUolZC7/M+CojvvSRSAaUhKJ/P8pc/2cz3RzPcc
ofjfOEqjGeE/f7OcvJ7fkOYxfKEbgWCJ9QshzMGGr9vSE+TzfoEr0viFQyhkP03HohleFzA/L0Jx
ttIXWUIO93vKTyeGTPMF7kyyr0CK8KBVlFO1Ho85wP/2djBa5UQDfZpF6/U6EluLx/He+0ywfV7j
KuUNN3JGu3dspXi1m683BBmd3ByOTjqV96HeY/GqKbMb68FohtLdEHrU31IXDtGPafVqh/51QVrr
oP+sRz8vg5MuTugvNMzDl5O6qes2xsOSlBlgSmTcxy6lStTrWujBOdtGjlPv82ouj6Dnv7swFiEq
Mp51DB66HuUMwJ5Oy4NRrg7+WrlmLnbY2ix50yOBL6EozHZ2iS1181ddkR+3zPaJUyaoIvqdgzpJ
pELRW215aGgzZ3dTaY4RNDyan1vR64q6l0bFum9PkVNshaVLZyPcejwmvn87YFf/Q5p1a8gltfDB
p7DntEZaoz/0WWJu7Ca+bWolDsghPGbx9vZCa9a0oQEYrcfww3qbWjCZncR4IBmu2Ua91WyGnHQp
b4rjk1/Wpd9sbnSTD0cTNtGIjhDp0MwkU/Ngd6tsRRnVJrlcZgPYeTbpZIcRB7Lad0VdfkzbMdcI
/s09M0D4Gp06XozHEQazEAM7kGvDh2OlA9bIMZnCii71Y+RENen0rW18LQkrrogclW0VLBV8L0yL
ppxQcebI4g/zoruwyuCYBYoaF/aZ0VSq47vRQFZJSx0s/THqtCfQLnPaZMOSQCmNMmIqDC2PMcQw
Y1wXqsZwlJ1CH6Y7iwxtuXCtpT9Pl2WetqWVu+l2bPr6K+l6hnnRKTRGrl1PSe4Nm2SYoDAmVez1
LMa83cyywYMsbgwf6sbum61JVTH5i+3lRDTTp/9oD1U5BZR7st7UcxTJoBwXCDJqUYpvMKZhpxVq
VgwnQBbt7TyMKsq8ulUKv8hLxdnXadyd1FGdqMGi2GIKmtaqCZBcRAqdMsaVYQT0nDa0VObh1lHz
xThbKnuGQ5unw5dEqZJvrVpZrh+1qZ6r/qrMjL5qravGj+BW0c0ywOm5HHo76oNpal0CPjV7Uniw
OxVde3PaSN1I1I+mmyWGGtrsM8o1SVgdoX9aNFWdt/jA6c2SX1HT5S3lSakUhYeqySCUV1M2c123
Q+2b9Vh1yqWyWErbfq5rAWR4DSsIOsZeHa2yu8nUVus7HzxXieyP0JuEnHbQT9sZN+g+l+lZqbV5
o241MxtwGoIxn9SWO/h0moU5YEDjLNK9LQvyRBMZKIsaaeqWTgIvP1A0K5naUNFyAUM7tPXYae6j
YTB6LLZMp69hsTYiNqOToeZUm/g99s3ytphmPNdXkl77fWk5oPsZ9OwGHHSSbR2dD0Zc9fOVRUCP
rQa5URtttrOz2RpfMuyUqrrrkjYTTWhFBGtaEFhrow5Ng0tB9k3jujnxmg5Eo5fwSS8TEA71bBgi
W911Rtp+H2eBJN4yWvfCS+y4PhFa6d4b7YDfkTTt4jkrMOr+Xk9tb152c7EkPlEKtfNBj+EBSxc+
5W5i1Us+zW6iN4HmVqoOOjeVyxUk6AEfSFx+P0x1TANCa6rs8yRk5uyGlsbz6Etz0XgY+jiJ+0TX
6n6XLIR0nks7Sux9OnpAX6M1YXNA6IaWnWlV0jzYua42frl0VbrRFltTAql5lb5TxsmpH+Mkn+TW
jo1pCSc0kXyrSabb5HsExcYPY5St3gleFSl38ygH41Zbhij6kMpeK7bujMndQzYjQLmd7VJNvnml
bOwnohSNwfUhJGha51t9qYv7RmgebHL8KLGFwgjWzrGEk5knLwZP4sIbDKqEWes3XTtkd/mStgjW
0zZxxtvZEBVcWiHipWetAaQ/V7p44V0SAx9UWmZDeK2LauPacIT9ChXldUes64jqX2XVGSy9mX0N
n0Z1AzmFA8/c1/r5WNSIEWqtLa41O5muMOXNgKlbnCpCWdQpGjwrshK26VT73jc80G0HddgNqm4w
iwDNjT2HnOjsDp74kFxg72t2waz1ebqrUwSzflpOZb7TJzu6jnFh+9RNzawGU2UxXVJFRCqPyGYb
wkXddXyc64dbpAXWHer5pgrNeI0UBRdqx+2QIeHa6kpk2b5eYbYZRFabXMTCST9384hdDPnuE8a+
iWUAJSl5GuRdpIwBPFs6OW4Fm2o0TJZ2jRjaT5hgxV9c2cM/snIl+qzqmXjqC3W4naxRZL6T6Nlz
Yi4jcrEu7b6gd1cvYJJgWKzJFI454gcVT1jVnT8LXl8bNlbm1EFidIrlO5rwvlheleZhZbbV2TLH
eK9hqtDdd2OXfJ5dq3xMMAIc2T+q5lGWZAgFdjoKulBkDe0SWx8vq0lbyhNM3NBEu1PpDmFGyvyj
5ZTW9dDMxZ2m9MbXDNDODgZ3rvJgkE36UcuL7ksyaeYdHJjxiRUqyzYY83luyDanpUFGSEse1INr
b8dZXXryihPn+xRPJAkuXKb3p2Y0orBW6cYHaQGj3Z9lr94sOgmrXKRtCUymVoRfbS3EHLojwWtb
bhomNNbtudwhXSpKv3YkzaisKhemX0/kaFhlRqP5RpyPl+rSjWcLteh8NcME+N6jrj7vlGH8SLya
GEObjbXyqxxa2gVTJ7oU2aI3ITB8tASVt0yIPZTGKQHZ26RHjgDZxxeZOz0ZVe3k8DGmNPWnJY+f
SGKudF/Cux19Z0bXD+fdlFnQzpa4JLvaGXwVOcNjO1qd4ifawHsBpSm/2m7baKGwKTO2xlxZg683
TtVtFjXO6zBe6jHa8d2YByZuN+SbvBT9eZJbgx2UaVdl20aJcmQYSaVBmq8Qf+ikmkP6LuSYB45e
WzdGl07L9qUu+t+jK0dXKrz/+jfU9P84uqZ99/rkys/8OLnaxntc1akV197YqlLkrPXj4GrZ7yFH
QUsFJH5ByH4FwtT3lMuQRYC8+Df183+AMF19j0HtSmcnVhGaBwmZ//50PwvYH/jk74Gwg4YiKdIe
kiocIkDiuBBy0ddnvSVriirPnSmoCEY/ZXhPd3aTtUlYIeQMFkm8ddc1dpg1kqBIST/266iOzvem
SeYjxfXr0vrlo4DtrnfFUR1U+QC+qry5U1wnnQNdxN0eJsgSOkra7526cOKgRHVznbtx9NSsu+0v
L+03df0hHghDlZoeJACokgaFCfT5K7DM4UQZOwO/dOrcT67UKOmq6Tmb3G0bN8aRi70+XqM/X1Mo
aOJCh+XP4BOvLwbKbFtK7q7GhHSREOt8JXc03/35jn5/EVgrnFEYY4cytoRsXxRKSNd02OEngGBD
uABQfvzzVV73ILgVgrFc3tSKoACyHKq8626QotJ6GeaDuLaUheUvbm49Z3mOteVzvtQn7lBeFe2x
xMEXisp/DvUvF17lo3TtIY9jpcLk+fWFCdtrFXa4HotHoaCwaNJq3uajS0nr5iZnen0BgEmF+tWI
luViUoSHJCjKDb8ZRFSGfUZETWQ1aUGDZHTv5plQpKCmc3OfGgNsfmISCcBRSo2qsGz0wQzJcZOB
203GrexcfttqNTL2q3oOUlwenTTVvFwiBHb0E71fCh1xW6cLX7SKjsFBH7veide1DvZOrYn238Ob
7hO70yfiIJt4b7Q9rnia7B1tY2VrtWLUHb4gs23JY4KNN2ODFw04iy26uspgD3kqwqqpVqg1w7Lq
8gt8dfoNGuNjBndv5hT8RKxCOfgznwHnDoa5TKeu1KRGzh38g9CTLQo+NcKWdxrULUl0VfDnsbjC
Ca+HBNjb6qSFuIWm6WFzyFbK2uoTWAcc4HlzPanwo92YYVxncOByYYXa3Bzzd/jNTQI4GLTFUYoi
uD2AAzx6bfAhIhk6eX+F2Wi+lwnugqPhXVVzeqz1/5sXh5aYlhv89jW2bf00v/S/EKZqQ6u5fegk
WU9u+aiFvTe1R9angxQoJtfKKOfdsQavbFP78M1pxK1SuXrYH+bVF5j2uhVWbp17fiNS99Yd6nMF
uCKGYKvn2NBQE22rdCW9ALY6t/Y8WB/SDqL4jzf8v1XGO2yTfxnsb6qMyzR+bl9VGOv3/6gwNOs9
7scYc62OUgDjawrIjwpDfa9xUGeaE5rGPg+FAiD3Z69Npy7RIM6AWq+n7hcO4L+hce29TfcIRREs
S6YSXr9/UWDgLv9qXoLyUqmo9L+g6OALTbXxetCmLQkBMd41UVzowxkCHEFXRl3yIkCSZ32DAZFl
QddHqrNX6hkFEAZmUj01ShEpO6h92hKgLpiBVxRvKE4jOKjmt8Sd0+ZqdA3lUs0S+ktRVldLaI5N
dF/UrkvQoD1VT9Ykk8duysAOZKW5Po2fOgnsrjFOe7UV8ePIkT4+X60fT11dih1zLtriLTY4Z7Na
qcU20kp1GkOvZOW2NoATmXcyt2bdXsyQiyhTOHXetVVrDz4Mv5ZCP6uaZbN0CTPDiqtk+T4v9eyc
2wO6UDLbsnrvZraTbWpsH+LNZGfKuIRZkZjqbkaDgE2VZQ3qc4UHU1Nt0RMMJgfsXriO4MxReeYe
nEcaG5lFU8SJUp+FX1izYVzaosfANxqI/gVaoZ9p+8vQGobvKFb0re9Ff9/kM0nqzRzh/j2DhGz7
YRg6wGF3uJlJrskDtZk5Aqv9mFzlfWdVodEr9epmnbbhpDdNCzsxxWBaqtD0gkh0GqZJtX5Tc3zZ
SiC5M6CbKA3kXDzMmmI4Pht0dimx+1cDA8jiSQxmPgaSuNWPXlcbqN1zT/XHVh/CElHul9JgyfbH
wuvTUBOod3y1btuTqFHwUM8RtE8BmTP4x3P8My/zgmTsEIsMQwvNrP+sjaPsOJ0uHzo9GTf5DIaW
Ch0hV6LbN2lt1k+m7tEqbJsx1QAvq4dZasl+YX5VYTk5y6elKK1vwB+eRpT3iPl86qpEpRtmrPXo
szHEcHFl/lga/aCOtDJJoNpzuudZ2WMk85AdMRa3cMsBuigHnP5L3LRTfl7GYnTPK1O6U81QhPMb
7ZbY7oyvI0dWT/Op9jF/AiLJ520rZR0HbQpMe6noi1as8yIXW7Uzxe0yW9mZ2bReaOX2+SCmi8WT
33tRV75X98Kfo6bwkyKlCVrMQYXDr9+mVh+qjSc3k9ufF92ogl8U1WNmgbu2dF9dFAthD/8R0brj
Po0t/rfGhJ2812TC1wb8AZBcUxFb0y7WsSxNkmLA421agjpRPslC/URGjrETpuy2y5jnfjHX0MQa
fMBrL9TGNN9K7nk/F/VO75xPkUoAVJXuO9dZnQAskGTcE3xFbacNlPxv3YSvwmw/NnZxlgp7s0x2
vDVH031eCvObArkyc6MrBVD8Y9WqTmCOS+eTIMzcj8oNpGo9NGYvC+YsKcJidL7Fatr5NhzW1R4+
pv+hhrlVNzu317CombIgiZQOzRShBhx80seB930GBWtnl/G51zUMmtHS71Hk30sRn2Iw88VsnI9j
BhF0TIsvniWjsDFLNxyU/rLG4epznZTXZL+eLNlg7DMta4Oib08XpwC8rJUPcRLts6i4T+LV9SFe
qhDCwhh0uhrd5Vpp33R1fWfV42elRBCPwj7v5BlpXcXeEv0FWZ/lHat6E7ho0L/bpKRtxYg+X08t
FovJmebTsbZvshHIpRgGsUniiUyxuBl9vF6GAJM6faMvJchGWlkdEkAq+NoeliCaBj1o6yLduvZK
hNP7ep8V8guILN16y/7mZm1+0SxqcVl57VVMFmOoDWBiWmR75+CJPBFHL/zZggWpVvZqFW/dwNi5
L0Z1mwlD9T0yGa6lJ/d4LErfENZJp3qbbIo+J7b5CJGzgPLnqWFhTvdyIvCxnNoILq5qbWyjSy7A
ugLMnaMNnN5sT7cfh0HLCHvw8lOr7ui/pMaFkXrtWdzo2WnvKPkKstW03oYzN+8+On13hVcfS0hN
oC+GoE908m5KzWpO7aHAJ8kZH7BwKD+2wsDVYJzwg1aLJkylru+hFu11bZguCXIwQjD22K9VNUyN
5lxOpBvppdh0uZJ9ppLatWaMx3Nv3g6j+aEou1DIXghfZ5hmjebtyyR10ecN9d4a27tu6r+VtrjI
8/SswsWB5br/VArjc+cqbsBio5ACPtP5SIsikEp9XaQrIVmf7iQo8haV5ak6LhdiXejHYuf0cE60
bqbvaDt+woyiRR3tCBDY5b0m9nbSbaUYhgBMficsLyxwPAlko1yhVP8m1PJ0jptLQ8OUY1GVk6Ey
r1nfyktn4Z6lC+aapTotGav+hsfHHb4D3/VuPrXNZDMT7xJOQpwP6eztWvrJ26VSrgE9Y9/xIE8q
k3JSNuZpPXTyMRnGDfYlU1CKMQ6AnPFnwBwuSJbmSYj5qixcEcS1fHJizs0u6sozs8VAnKa7gFmj
b3M1vkGCZYROh7nY4H1TJixCZGFei8w6tUfnYtHcbGlpmLlltWdrR7tFWkjBcodPm2y+q1LNb6Vg
MPrYTAgV+dig8gY8yuGtAfhR+CRPK+JpwoTGZEtxDEIrE7lon8yknLdAyZx4APR0xtS2E7JBzWS0
GFL5hdS1ttosWsnp0ogdg9QD3ExxJaHD7pKWcos9WD6ey7LJTgAqSgV/ONlbqX2tu6Xwmq2qsOMI
HOJ6R5QnQBaZvmz6gq6IGuCnNGhYs8ZjFmZ82I7KSe9G/SzVxnj5gt5PTs4maqvJJUZUzb1C3xmV
MlrZLjKEPlW7Do2ossMgpNp75JXrd7w8XQyXc6yop+qceFfT3EzXXZeqjw1ZL3VYs1foAfUDjaWP
rUN+gLV3MLLR/bIcjG1DTyy27vOxKuwAAHbSsBI0GUPXhc48VDZCMTganpgZcA9w7YS4cmMvHMzr
UFHNOi4fohkiWegKcadq5VgoH1K1hRl00ru5+hne/ThIgkqlGyxsfBZMQAxM5t40m+k8y0a3DEjS
bhLzRtfsKExTq5z8PMcKL9sRnWfhRmPEY4deCU51EuDVWoAnREY701dQ+0bvfK2wyiYsYE+6PF5j
qSxjzbvhjO4Ko6LDlZN1E3Ru4bAu5AsbzWUStW13hZy+ZZFtqa5xvJtnJzC6ptxNEtP3IPbcLv1c
ae0XyUaQ3mlxJ5yPk5bJ+ITTWS0eU4Ry2YYS6qpV+oz9ZNHpMW6jVsYXSacQX1PSeBodtp0FN9nc
zxIicYYdeEyDE4GOBNH2qxbS2TMt1Tm9GhGkyAcp6I6coDOZojBpKMvoePLQTROj0RBK1rTcurFl
2tuhU8bsw+Iaxezihtm6zlZCA/GrdIiSHYE9dKlxsMim+wpH0hs8h2IHoquttTT6a7APovga8zIZ
pkT4aYGj5K6aCrUGEs9kd4r5h72PvKJxdoTDZCrTGzvUhJK53CilxwZK0w1HlwFn2QALvR5fmhZ7
h7A2PJr8vrJKkzrygzrZQOogHzeZP+C2UDnbSC1z4tDqSjc/JaPscU4aW6grNd04bzM5iRA8tMHN
cVChSTAKEKBmXqSEKWa3DxDu8W2ZEhz/cY0+LaXebXtrlrt2qpd7PTLqz7hc9NRqhgDWSjdTZ+m7
Mc+iioQO3HXq6f+ydx7LcSvZun6Vjp5DAW+mAKrIoimKTm6CEGXgXSb865zRHdyn6Be7HyidblaJ
lxWa96B3dIT2FgpAInOtf/2m7EMjmbqdl0nMkmWnXE2eU+9sOzev8qEfzzGCGHckRLV3NfE1AUFY
veVLOYYdj/vCXhbnaplc/dyBpHahumxb3KWy8RLpho6wU0yAIpmf223EObbE+aVb9CVG0wWZBald
P8hC6QKpugVi78a8Voam+MpEs7/IEiX7kE2OSvsei5/V3FIlOtT4P4pItX+KBq6BD2SkPLl9XyJM
5CvfT3aRbbRSt/wmzZcQlSldg1a7PXVPqm8TQme3uSHVp9lKC8Vfpebn2azSgLTd3osSsZ4rTw0q
XB9CaxQodeu+bzU7f6JnTTbM+gmXrvPsfJrqxAwkZ+VOpCrmo8n8pNTWuBN5OZ9bwiOQNFUWJtn9
lG3SmI1RiXN7F6Mk2s7t4Aa9Xn3i2CkCc8ZywJyHeOPlDOTKJko+NGo5hYR8X3q97EK8nomyyRva
E6e3ta3H/BtmxGAMhGdiFyDm1AkTWqjAnW3zfGq7H9Jt4620Eowsx/Z9WQ3lVZyy7Bdo0EHucpbn
S5EFWukQpFKUHtTksTUfp7R/jEYz2WUq6hy3tLdm7FRhHQ/2Jm5U7UKLyUrKWiyqylXjFGHKcV1W
GmBgr2Vhnsnivo0FveOISQMOms1H7oQSdfb64awuh5lOklw8J9KWPUlaza6PhMOND9OZoc9TyJ10
v5MM/ovE/BNH9beQmDPmvD++Ekoi5df+AJFZ/7vfbEXNWHnMq9hexaPheUTzb7ai/Q7UZQ2dRFOK
bmnFcX5DMiv7GVrRaqGD5loD2/730EdT3/2bqIjDxF9NfA5hUrhhkCWxQFyhe3fVva0Y4wsMccLS
d0BFexOrij0DhRB84Qsc3c+wQ9E3zaSIR7UQmnIKVFyR0P/As7+ui0AeT2ywII1Q9cPr8r3U7dCk
NwkBHlp9PdBuJLgqwEO+stPyh1noGxmxGXtG/unFG3pluHPEi36+9HMCAA726ir2O7r0HDltAdZ0
M6SGAIBq2oF4qWrZsqNoyOhxq4uv3SWtt0vMANuHZob9G/+uHm9P/BLe7vFDgAeI0lBHCYtebP3z
Fw9/1GRsm3NyA0UgYUAAb7YIZWEyaRgXmk3flYsmwsKutKcR8zrHz8o2grPiQcQMYsNNLvVM6fAE
t2VzKr7tlYVhQshkvRoogWAsHv62iq2SmDRvD7SsjXihuZUIzUGUj/PUTfMGIE6tLwe9q04lrxwO
kZ5fD0JdpNQwTcEcn+3UXzwUa3bNMqnjGyzQ9afa6uunqfbsMMLo7qLQSu3jUFrOe8Vr6w+qncXB
2+9kfflH69I0AbnXO2bmeozgl6opbUt6+ywWyYfUnron6PzJNu70+K9Gcr/vEyx29YXH+38d6r58
+UaSTO2iRBgeG+qjq8n2XCt77cRFXrsdovcYvGBYgp716PMeaqCnODL2cWQyYDTj6XGKVXXTMb59
fPvBHQ4jft0O7nKMooGXmUkcjeCKQbdIuiPMTbP7B1yM2xvHy07Zs792O8z42K40zJsgsx4+sz7H
yUsW6U2FcTfZTFZS4iLUmndZ3c0n1EWv3Q+aLQc03GALPv426xFOSZTmN6Ygfm7oklgEZdz3p5z1
X70MwDrbOHGNqPAP72j1SuM8TnlY+fJAFmN8JcnxPbXbrhTto1XNKJ3ZG18zE+ZjwxcCP+MGvttN
jae7ErZOO1TbCqu0AMG8+FQZZXc/6oulhtUEmrGRmVu64D1Y/JzZkTb93cj7ea1gpMPnBX5OYOnx
TS+FXVu073vZVWKXg+GcD0o+bd5ekOv06/ieUd0z7sB7Gmn0EW29gdEmolbb6zpQUNZjKt7X1cek
wLjVEye0ma+8xdVzBh0hOYAYmK1chhd7ltMh8vOsaT9GebwDYYGVZsTWqePikBHx/NgY7LBMTHjN
cCOOVn9WJQxVCn3vzYN+UUqgghIH2JDFhW+bqcqgjXRzo8OaJxEyyqxPuHAqG2FmxtXSK9FOT4vo
oW277B6+7gAxEmg1MJQsu8MCsjqx86w/5ujxs4ezoBn5kkV6nBJj9nrT6rq+t3WhkNEyNE92bEFL
nk2kQHOsQnJVrbu3X/krR8fBNY/2oC5Rp56M2H22yk2DdMwYDUxTedm40KUTo7Fp/4rOGQLNKuYr
OLvK7ds/4LV1gDUCI+eVFg537HAd9I30UjaVvRN1kJAVIa+nJDnlXnk0kP21DtY8JZIqUD3Ccj+8
ikTtrVWduqeuMIxNP9V6H+qJZgIhLt7wCe5w8llppLzvSZHvggWjycEXtlthSasqcUi0ja34vVIC
gb59/0fxX79+Gh8ddiI2Uz7v+PBeND1r1lafdeyGkaiTO9iKxVON5f1myUX6oTVGUG2JjbHPOT59
goqpbZJ0SPl/nveedF/tZ4FR3Ilj/cgU8fcPo5BBKU+ZTezD4TMbFssbpafu+zTTLmj79Swo8mG4
kIM0z2trSu97IevPdjXVl0KM6Ud8LB04oq2cNb+ght/YsdB3U1PlF1WpNA9vP7jXFg7amlXICoOG
A+7w59lNL0mOUfeKsMDewNBJonf7EwqUV3ZEB5oAlcCaggWV7PAi8azFMEeHfdlg0h22nZk8liq2
uOkSgV5WGWDQ23d1RCd7fuqOxUBjLehUZAbref5iX2yWYcSdT+5J1ekutS7XA5ln5hdhj/r7EfTR
84EBmUvO6qhdm6lGsJqlDvfRwqD3xNJ85QnzSep8NiguMSg9ombkNVMGfMn3RawwO0r7n6o+FSdq
hlfvd1X3MF6H5oIM5fB+u0o3ojyR+1LoVjC6gHuJkOIM8bxxl86YZNNcSEwt46hG4jF7nRIsc5cg
dSTK9u1n/8phgQiO/g7jIg8jjqPjT3TCAQ0X+zGhVyh17XOz9D9GV32Kai8AVTqTjnHqgHrtGa86
dw5Apvt47Bzefg6sIy28i43RBMxvcMqOMtMKTI0cFyC9nVlBbO1n/Woqlo/Kuk8a/S1w2qbT6i/x
WnO8/Qxe/T3rRsSShwG0ttAvl99iuC3U9mrvLbHYsbyr0Jst58Rd/3kRaIIm585zBYDo8PAiShUL
IMV2XxID+5gyU3zQkvpUINArF4HKhLCe3QEvnGOjzppZSdla477sTfHNGO38YrHy5sSdrL/08MiG
L4V7CV8sBC02iMM7qRRo65Y97jt11O+bbumIWVqqePX6Lk+ZRD7bLR1fDOUURi3cDnvR0VqZmdIB
g4m9QxoLNkWuGd8mk5V+MOQ0LZtxctEJNZnxSJh9j+N2PH2dNT25gAR4HcuC1CvFGbwoID6dacHY
zXm+kRi4juHbS+gPtGDVccJ7WR1tVvXjH/uGRQyFEemwv6fI8CHAakuoYp15aVnEWcMAtFIGCx5x
2L49gsX7djfP50D41t/RvSgr+SX0CRjHIRrH8PhooeXGVLhJOxNm7WAIbzl5uGD/dGKbPF4DXARV
urrmNrKPcd+Ha2B23Vjp4n4/or4OUC+N17Y6+eZcZScsUp9Tll4ugOcrrX0vFYxNH3B0pV6Uxtix
AEqUQ7eouTIrALp1LhDRGNsUnYevzrZzJsbkVlRD8r6yRuVH57XeRUNQxsOJ17xCLW/8mmPnyNSJ
Y1uvu31qSnnNIVK9b/Wxf6+q43WrmPamjefksbBTBvbzctFgF7ad3Uk7d+xYh4uhK/l8YvNa7/+t
X3T0gSC0SjMoRPtlVJAEsdl+B9IvQJtRu0Qkjvsd1OlNnieIbJr2b3e19e1ABkWrquvaygU/XAd9
lbrkPMi9U2pj4CJ6Y3ZhnYr9Ou4Rni/CVrOmnJk4J60Fy4vyIBqUFsd8lkDT6Xjow7Ua2/laF9MZ
y1uE81idCuX844ReL7mac8KzWUEE96gMKBTsd72u3UvpqkiNRl2/KuW83Lse4iaectdXgU5CKuWB
m95lk0i1kKZ5dU7R0E+d+Npe/QiwMOGTphV2KEsOn4CBo5uF7z0dS+xdLgPjEmZlpg2TKlM+sb9p
PgpDZ+dVJqolz4apDPloS2NQva/Lpv164itYH/jxmlv9xOCjP6fUHG0xpAi6tW10+26YFSXU60R+
xivFYaJKVZkFfeWN13U7Eyk6AQWlKB0bPNKQtLYXSpN6iJlNd7B8Jer7M+ImDIzaClUbLsyyzX+c
+K3r+j/+rWzMbIlshpQ5R/sHp4ZaT3W5H5wqXjYGXqFJ4KqEnobpiG4exWgHP0LEMmkDIiC69z1T
yR/GglDM502W9omT4viIXlcWaMYq+8f+mI368FUilptie2j2mtIuKfwWdTyzGSGfsrx8dcngyUSQ
Gu5vuEQefTSFa1SZnq73bVR0fOzmGTQ4o6CoyisXg+Gy3lVtbSAQtvulDaCPaYxKW6PYp1EMZy6q
xv5vYVNuHur9GtBqUvj98aPcTsT64nrX0p29q7gyi9tBS5IvKQql+7ff+yuP2TNp38mlguj6R9yt
k0RmHhXKdT070w4XBHszEff5Vzamz0ctKCNSHJPdD8hsPS1ebEzYMnYYArjXDSrSc/TcfVgBF9/m
OckN6DKr4vztm3qlysB8AgY+5jPAVZjdHF6wWqIB/vZwLVNdflJF05kIvseq8UfiRypfJugXtnLx
IMR52VAgU9DG+Xs1RF164thh3zn+sFbzPNw1MAuADsyM5PC30D0lU9831wbywyTIR4xjNgZzhk+T
WLxPltGNj/jJM41Icqqvb6YJpyBQwJXk+wnoCosrInGsa1IpI3SZHrlo/hIlXr8rvZiJpq7Vi/JR
ZeK9XJDbpF4gIkT15vUdz7YXVr/4xVLGhBHZ3bTXlia/bzOr/cY8wOwCJFBlE0gyZYTvLLiwheak
JMPGKh3lifC1/HZIEUXDuWnab51U4309TvM3y5axuanbAiMZiFLO+TTDkSUCi3iz684epnHb9laJ
4ypkhKADDM3C2ij7O2lqIgq8gg6DCawe9VvViXvYU7qef0fVh+fMOGjKHelAdRUMusTjFluHbJdn
9fi5qYw5D1NdQRZS5zmsEGcwjC+aAWPSHxRG5H68kGFMAErdBlwcXWStqlV/MWVe35P3Y/TnXcW0
CpIiYSUIQAgoA+iZoIaqZwT1aM2GYLa6TsMOvWL6jcAiJJLIWZGoJMLkPNHHea62Buk9GMB7BLae
lUMNeT8bBpSCEEExBIt9kmNsJXAUo8eJ3ITifx2hfV8YK+NKiouC4k3vvWpwz4xI8q97puj6c2lE
2s8qS9WVrDBOsT8seUXCexRjfKKu27OPkQTBNZErln1pwBYI9M5uc5RjRD2Hwi4mXmBeQLCKNHb/
xy4bYd1kppk/6IMl+tAbZGrDcKirImRuriJPXmwsHYwuhoiFY7qIwsWLxS1sKI5N3S70W6K2dG1v
Ssi7cEYGuwxKS2oFLOy+F+caL/czc/TYDTo9IexRSUpcC2EdMn5Uip40LMdLtR9SAcuNFmX6gktG
sVxUaj0rZyjixbfaziHmEiFREZyzOF0RYKdQ33dFXMtwxhrA9Dsj0zQUtZr1fu70/C5eWlaQOhet
9PsWP2Q/8ibHC2rh1XHIKJRV7UWNhBQt3ZGYIMvIpi2pu1oMymsMRO81QKno7OcC6GDUZm8Te1Ep
NkmpmMaVXvRZHzZ1Fn81u6RD529Uzn1tz9ODMet2ie9lhrMSA68p8adsyh/USSLJEGqekgeXyuH9
EI3DrVYzmPN7jv5yk06e/t3Op0bbisHTN+WSDpeOZTRnRlHzlY6DPK9jIyGO1+KvCVovsv1xbLJH
25m1Ek8VkTykbaVdOYapXLZ2TAy8IzU0+aXb9PauVqruoeu99GbqIln5aZK2o98CFn3oVLcyAqg3
XrHpl9FkD4lbGYcNstrf8aD/pS/8k5Hxi4PoDyHJfV1+LQ5tlp7/i1/EBUt7R+w6KdpUp6sEyAA+
+e3aBgEBcBcgFSkhp6VOd/C/tAWNP+IIw+4WF58DkyUFJcka1scxR/lN1UuJ9BdSksNCYNWsOYyn
gfJAmYFEVnuol2e0XQPoAvbpsHhn8QSvVjLlIYLsRIl+eBr+vgyVAAI5Om9TPboMRhYyihZT9yE+
ySvFlfCRxk4LSXFsNokzOyfqGwqmg/OXeg2hrwMKg6QLKAZjvMMbi/KOpD9BKl7r1ZmKnwz9yaSS
g1VCRoNWqnSK76htH4N7lE2WQRNoMCZJbQexY2BiPtUmQVXa3a1YI4wvTG0yvS3HNI75ZzmWaLoe
4CeRL+wmnRIpQ5Cm2dhZYep6cZeGislEOgonB1mIwc5WCNzbxkbpB3HWpXidwuNeepP0dgxAHILN
nMZKnfFSYLMzftO0BrsOf1INb8Tehb7BG4JBNWCQh2uMONjF6FJ9G59FVcIEDNtUhQIVTCpO1pFv
ycKzWx8ZnSO0QPdSt/TO4XbGkNKTHJ/rTxYuGMsHp9UKYQQEBhkYGJHnDr1TrOf9GQNh26A7HhbH
g8OVE6Sb+sNYzfD7LUeZ3CZQo8yOI+wsnHzCTMSaCosw3JFMmmJh3BKqwrArfZNMhTNWPsW2NVk+
vwV+q8tmG2HzmlAZhnne0iUCXhWKuCVUXk0uyn5QvNWtRiXCtExrUV6WdHgfTSIoIKdlWOFssmbR
6oa8Y0eLv8hYLeUOyGfWcX0QGHX8nLNOPGAQVek7Be1O6rcTVrSEXBqJ5jMvGT1cwktXfwBabyY/
rvBc2WSOnWbf6ziDXG+rioNfjTEpGpWC6Yotnjle8m0kfMT4UdUkX6Q+y0wDY8uY/l52raEp4UJR
aJg+blCD+5Tjbp5vmxR4emvq5UxCX6EvpDIG5ExoJUDJ6KzpcXkUXU6IOMu7BtPn+sJ2KkXkfqkO
TaVBm8aC8MqYqr6/b2Kh2tdF01ft3ZwhBgox8M7VPRKA0bisMQ/MA9A0ZQJkyfUcL8BFaYxN6UrD
phDRx4HasrRUmDmp5Ki5tLu4tW+mGEaoFsiyaupLJas9dAapZXXdTptzVVjBgLmQuZnG3m7ExqQy
KpE/ZDrGsljcEHG5jcUkl8/eYOgkD4rc7NW7Mpd2HnTCNZE1lLy29xRourcXMToNND5uXt6TF5f2
exwvDe3BFNIu80B3K2WnREt5Dr6Job3deEHC3CPeVIOZxjUQYVRUewinZXoNCz62eeiz1exaUgjj
9hpHWvInSL9TvVYEzoh96pnrIhjbtSUpIBeZ3S3zfl7MBPEavbcWjrIfejxEKCORtSxtO2baGYH1
KWZJWmOLz7jpyPEWCxJCIqmUgNLuRT6ZReKrSltnvZ/0Rf6ltrKyu8Q4OncfyWm2HXafBVFDFPaG
CoUX4XGm532Q9LTyy904TJZcFl/S89bDvVmaimjumWcgsNizZ9XUzAINVNHfItOrpv6ybZxZuE8L
zBNr2eFEEZGm2NSmMt+32E5SDaeGMYV2LRoby47BibNNay9q0oQUra3cELuVjb7EtRdnshEuJp4j
WjMSsVyvo5gbqHQpVdLM4vOo6eg7JMMmNZ78UiEHZrtgAyTOHKZ66o3nZEp2sSiVgkG6xKU7FK4V
KefwsSnRRaakJA8rCNp2NhuH9qjkSmudVUXqFH7vOpF5kXeNuKxiFSpxbvI60NShBAsKNLSzG87R
0ilJsMBDR59X49yML5Yh5LTyQ3E6EtnnWBlm4V0OMy4/xa1XueQBXWPHFSUKHUXhJKeCsQ+PS04V
sGssDgGwAXewJDrq6mw97TtcKSC5g4OITVn2NemS9pJ+fFFBvP8FwLz013v1OoATOJioqLSOXUc5
91UkFpD767yhOWqKZrjPqHL/6lj+fUiu3SS1CRDyH4yLLHVbOK4ouyGu2ztES5etiiZFWOLKTBAs
bN++rfXQ/Q/atD4+mmL4cGhh0eitKtiDaiOqHZRtNk5txkL9uZAgX/qLVddh5RDSFpcxKfLmrH7N
o+bU7PoQkn++NDUBuwgUQV7dH5EE6jzYUc4a66yo2GRjTnxfW6tbVWWg+PZd/vnyuEkDLih4Dge0
fgRDcFhb5WBxKSznops50fOrqCe2+O2r/Pks1xvRMUGEaAfYcYQy9vNcMHykC1gletC4poabQTTw
yTQ7Jio1zW6FSu98MIrfiPN/S31KfQDQ/78zzX3//euBofPzv/+r0DdcvGfwZoS4BB2WADn+pl+F
vq6941MGzwTdAmp8Tkr8Xejr+jvctICtAdKp96ki/s1P9t6tWOiqNWcGDNmMSPe/qPPxtz/49uDT
AMBhHc1IcvUi+CPVy3TR9S2d/UlCxbMfknaglQ6Q7WCQd0V6DKhurI4iS8KuWmQjvpjdqOjzJo4o
MM9nI9XUQCx1tGWS5WGb1JYlgl32ai9ZvDNpLkUaRI1hdPrewB6s0rcRww9cxxKLWhfswNbleV62
/RLUcIqqUIk6W2Y41puc3zKaDH2fTanNX02GbEUQ0VyrlJZboBotOYvps+2nOEpwadu6dPSy244u
JszOuZPT2YetRHHGVkw28QY1ElaR1bSgREuBd9T6DES+HgM1g/8ar+KTAibiEk+rolYhN/aCwLa4
LzYd6iiECnHbyjQs1neJfU9jWd+zynLV69oCWdvO85xquE0nZpVuHV1iBaUBpWGIgYiiCepKaDoe
VlUz+IvZEwfq8DF2YcMK6YgMaTqcsEAyfNca5xb6mczy5qdR12UdGosFbRfLd4wEn7J+Sdq9Hce1
QIllWRX+lbMAbWqnYuiFX4GDUiO2LuI3x5xcd9fBOcx/zrVZYcKcMg3pL1VZ9vlGGSEDU/3B1vGZ
7NQfI60DwnCFMuySCI0XHjMqAmpRFO37Ht2H7U+e2d/zuqz+UTppZ1wywctzVBVVb1xPJYMtdCv4
aWKmNUWXRKZJO2j7Cu9XuIgjPw+4Z0CoLtVFnBVVpX+3OsdDfwroWGxyFjBc2j7J2ZGHuasuSlXG
iGlJEf0O17Zy4OHVhhs4JG7XawMS9xeM1dWPrjpQFJoUUgkVqtZ0zDmX0rmtkwirTrosRDYV2NI0
BGrn8jBJ85iRcHcLN6yR6t74xAQv3ke8zUwnVKhlmo2bG0xcikXRLQxEYy3pa+S6LQViWQD3I6Yx
iwE8tNF798Zu8hQdpe4q1FoMCtLvY2Qk45ljV3BHd4NmTcZXZP/446pwRmucakjjjrPAWzhSd1Ut
iaE4G3LiwsOpE7Xu98Uy1sEUN4ZOPE5q3FQemoKNWFyEx1oW86Og0jeMSE0L/xo9jQoRzKXXzLSi
UEB8xFXJ+16z5HezJwrdXzIXh1Q0cRF+qkaj9v442ymRGvEQv+eLnT6wanmMoyor+FlzZuF+6o7d
DS6r/NWIlPjDbIgwGaqHWXpoeVBpecZIDQmQF52NylBiA5OJ7gtNsnrv0N1/Wej+PjStKIWPTXh1
VYi41s5XZHS86pOkd3yJCwqaJXwtxjDp7cnkCyFM0C+awhx9SzAU8fFeNNBEwY5JLxwQrBQxql3v
TKuoiXRVp+GOblZ8gr0AyNgQGqwFlMX86irKWSpOYg+fW5Mthv5+LsbzRiUq/EosyrJ1Rqtwv0wJ
tXXhS3rQ6aZjRNlBkogTTO70sWwTv5hcWV10OBX2W7aq2QizWre6e/IlcbGrAClnH9V+XXooZytL
wU/OzrBJ8PO6zEYZwEFxlo9dju/VnYIYm1ZMaceI3nvWASF6X0zQra9jgvF08hV1CLYh5Ig2pSls
rBjtpEwcjVWaq+oQmqOqiR1B014ZjkNtpJuUMHv7UokVs9uhD23l9dwnrnLJd5s4F6NZVy6qaq+d
RKA4tWoHiq4Kdwk6d6gMbs8e6vgbw6Fk+DJ50At9a8RIP5BerSkfYTlm+pyERSPSAZNGZZpHVCWm
02hPqw5lyXcVuR96aSP2E4jEvREY4HFRJf40cSmk38WO+Tiqg1NcxcwLjDPdHoRAHdpPWPZ+0qFN
V4E3KKD6JX3dMmMEa8ecE655qWODsQQ5vqwfM4ms9GqAAdvfVamtNbskkWRx2XwwyX2ZDIbgQCqI
Yp0M8obRDuJtwdsHCSUtErnBRifZxbiLS4mPgetF3S36ACsNSPTq0eGVSoYR7Nxgu9FmY7mPBmAI
jB5V/aurFonYllE/gVuoSbmX6DfRn9lLnvFRrUtSTa1aD2iP2jaQo10V1xZNo+JnkI7xBG4NnEpy
aNL7Aa8VDlMJr7/31wThm04WRCbR0ZfjmZyTCMfUNIn8zENcviMHTK0D1e7aH9K2m092tSzz1vMy
5xqzyOY65mxal4aqXpRxaRXMYQjXOl/yCAl2QjKwukttyelZc+7qIbTzuNk6So3LAy2qXcBDaoY5
2TKbG74qTL+/x97kYlgl9NbeZn3VrHQzz5bM701NY/o5koJVxBLaDmFe6gXWsZkI05oDoPbzUkat
LwkIz/22rT0XLWqJT0o8ulYauk6sXSLen1Of+OjxC/Gm9oQxKdGJ26hq6GY4vjt21aGIVbwX0UIG
sx7lFyZi9Al4bGlRA7Ncz3OSHcdtnDXWl6l59nUocqdpN1j3dE0w1QSZnauy6JY7u5X0tBALjTPM
4+36ggXF4LH1JnsJoKTa9y6dOOjRhMurHRWti/Sxmy/0IqrcsBHkym6NphnEvq8icUGg9h2ppzDR
PLTSe8/DodNnBlR9LXvZPIyKtN3NRGfBNIbmsDKuialljaVxpc2PM0BPEjYypSuOpK7fED81SV+2
mFbcFEm+1LsMb806oPhIbtlJjM9Gje3qOXll6Q+Lt8wDLbGa/jR0utk/Vkw/e0ymM4ZkQvES/cId
zEE9q5yhbc+rzlnYg7xynb2YLYzgzi6xB7+drMbovqcV2oYxsDsH1i6W0Mv16t78lLRTfN8aJqMI
JdHUb9GURCV2oT3pv3Xdlv0Gw3rnTh+MJvejUUBg0N1EPNijpn7HdI3RvEhih/eqGsu3YmK5Mx8p
ywxSV4EHReJUztd8YmDrU8fRaq4EXkLELAyQZzkz6MNgIh83uqPqO6vkQfh2ZaYlBgjmcJ3Emkx4
b42KH1CHhIroUoqKOENmGipLQ/bMCKloRYZkynbcFfz4TFvap1JgG+BHatJ99bS6u7CFkXxUBuKY
tMSe9Y0z52bGLlcP12kNFd1nKVJmmV5sV5u0A2EhAq70dpKEi5+DZSVX0uminxKjtU89pV9zNg+G
dWYXKlCTQDHe+rW7kps7BaMhPOxsUEOrjT6o6Sh/JpZXRx9JvDOgDKtNOW28IU/0z1Ohl8MD1qS5
Q5pc0lfOmZ4KTQ2Vgl7BONEyHqPwCMGQg5FBgL3gqpY6QuFJggcY5KZ88n7qkjfRFMWm1lR5mzo5
TpSyHYCLXzRIryAZf1yTbpeuA30XDCVSvI+aYSYl1oAyH0mwlpeXptG4Z0uuTJs5gqCYF4PcvH29
Q8IXbQ7Xc1a3S329oH18PUuZMg4FjWnnHN/anLcBz7jfaBCWNpDymLFO2hDqkHBgu0zDiZCAw9b/
+eqQMXHLYhVTRz8zFF5QHkghAOnV4GJPta1uPBsJ/KRX39++xUMoY70IjGToZMgKEbfSdB6iKFnX
VHALCttXIDkF5B20Jnuwqm9iHCNPkJlev5YNcgIjBSrj+npf3FCkMeIVGAWB2JXYScdK+bEdPfUK
k+lenkCjjtisv26MKE4TjiiQ1B/hDorWjksxYUVPm0j87OxU1K2lupwLeBFB2RV4mVB1h9gKtRdO
abhPeJvam8TAQGtoVreE0TU/TgjLv2KjPYNNYqB14kf++YYZKz2zLRFWMsU9IigNcWzghsTDz2q3
3vRDWpybBKv9Asr+i7D8EzHNi9X+5zD1X/9T/+OhLv/1f/7xtfr+j/fiX/+3+pY2P17Kwp//il+g
i/OOkSWjPvA82GgMN/gWfoEuNn/C4HSlA7H02XrY7P53uooXn4mmDRTERGmprn8kf0diqe9wOn+G
QxnAOsQ9QUr8G9zlOO2eQD4PXjuWnesUFTrwEWKMGRTdZ9v7dWoGzPKanQq8MgWjaZyrRSqu80hX
0oCIioW+tOijnVNC8wQgTYyLIVGGIixzp3wkpKZ9b0VUVAGcjeUL3gwK+X5u/WDayGpPLfJDWiBa
TWo7VPM27E7+CUnu8LPPzZqGyvk8WE2u+9Ggae+TFKpI0OUywwOeMjihmbilgwIDKkUU3xSu3f7E
MhF7KKIQLgypTx9wHaPOmWwH2KN1tcuJrokSHXfwz0PZVA+r1NLc8IHPm05N7SvYLGjkXSwvvonI
Gn+o6dDcQV/Ft6I3hqfMHAjHjCOS+BJ2Pl+IKruaa30LGkI2BjiDUhEGDKvEd+NF/rTyyA0aTvcr
6EhWgK5M+buQVhffDiLPyI43LUp3iIvr9vlie+zgfxXO+pwc7C9UdN6Y5ga5YFKmOx1e/RoGrc+f
w393hn+uX9ob2CustTytvv5j+1XWB7vB+p/92g30d1CXAExRgxMxDsTJsv21GyjWu7UkIJxKW5M4
URa+2A6sdyo+s+t2YCD2YdH/ezsAg9WA61XkFa6FzQFir7/AYLVfctn/DEDW78phV+J/dCCvKMmL
PCk1TJAYStZFoHVDu+yN0jN+dAqzwqGQg28u1VoBezYEs1z/XMXYzw/JOeMZNdBLuER+O6P1i7oN
87coHJUEgptLfLXWeM4lFMHZj4t8I/Dp39qzl56TF8R0b45hU0VCDYEI66AyH4XoLuaxbYJCT9IN
VlnteS89+7KW2X2iLGfjJIcmjGIyMmqAhM6ztyrNvZij+LpRdHov5oY39B89fDgFjzolLSreYXcn
mPKE5NLcgpN+jCryDhQn6ODWl0k0wrqO4o9eSpqw5lRXM8U4G9yihiNzoU94sCRnzQKLS2/NNFwk
HnGR3Q7U8fKx/H/sncly21i7Zd+l5qhA30wJAmAjUqIkW7ImCDU2+ubgoDnA09fif29ERU0qouY1
yUGmnbZI4DT723vtuXQel9G0jjXNKTvPbf41tRdEqVjkExCD7Z+jFR+mv9b7O9pxLwHgkNa1ZNTw
hz5iBbTPrb9UN1w6xrHJ0Q/aQM6/CuAwBKrITJ6cNNO3iHi+80xrhRaKzLn1uCvW3v2Ak2r8qLLm
ViFL1Sz71uj126raGeeZtNMH38TjxZ9qbxcxbtaFXEjbRQtegjhrUv+fyA0nynNKZyKUUH+AKtlk
fzpfgoO0lCmfssr03mqRWoyli219wmjZXC3eCkLGTb8ynvaso3RAsz3JTbWXYvD+BWNd2LuUj3BG
70BAWJ3AS9hyaIraScoSisTNYJBaYdn6bjhJ+s9Dq12gh00lB+Ela4J3s7SpVpcyS5FDhf7YNxao
v3HGAPgq9Ey/zoN3o6WJtXozChG6NbbwHa4KEHGZIgTL9fehK7Yh6kqLdvUBQ+JJmbX7OAd8G3lV
9BGemO0xHfqrbd7tRcJq1RUXtoVW0nBSy7zfuETM6lTQTpF0hn2YO1o+/C1d46w1P5o6p8FB10Gc
MmwtUhNQcocUWlp3RqCTiA1MYWp6R4Se7REafH6CYRll/BIru90lQLor2ivmxwe70h/KClG2mHdc
v989UV6yrYkyHzQgfuU9wNgoA6kyNRWuHmbfQN0O+QpMq+x3ve9hBmdASh2LuHhe9WjNXlI3c+hX
2H0a+QqiEoOtWYOEM4cdyKCrykC3usfRep67F+Gghc1rmJnflbVFagUYU+vvulPK56maHtO778cW
CcvRFHNp3empea4HG9sjs22rhf1XK3RPmLHEgce2mSOQdwfcR+mh1ouQET3fqhac/aJvj3xV8Vyr
c92r8D5jQnZ2jHBSqxEurnUsi1yeZtvZnhxK4nDHcivXmAVFAojaC6/Ng1E+rZmJseejwNWQ6y3E
NidZfYyKU3C0mm0XbO1xHctHpJOwr7xwHbazbWOcLf7ZrCoe4dQjrUPq14IhiAJKoJOlSOzOs+Fr
DVGae7+8GrhthSTNOic/Ut00Hhj0zKGqin9dXT/VZS/RtBlYTbp478Xyo6VBGgnexiPCyJl4+n5S
YDOFxKpXJAaQQgrZjC/qVFR2qbfU2i+FnJK1bNP61lU4syoN/C6HBtBlgUiQigtr58PmGtUYEnMt
sqNst8GKyz7V9iW39bNs8hUYV10O2a8MowsnmSDOBA6XHNKbvkYrWKmsyv8Wmv5FsIIlLverW7Mt
4UatSJ/OW9S6NiKhN2nP9prKH2sbnvFIpM9DkxbmLjO1KwbTzorSmts67NBgvhCdq/Zmrw0HCBTo
495UH7OsN34H0Ah3XSO7d61rcXrbQxppTDae27IEjlgZ22c1yOBiW0WcpeYYeiNww6HHvc04jKYt
x75gNXzBRdKGTuG/15pPa0xdqiNcujvdVH8YirI4EfoPTn7mT6FNMv0hxZ0BCBeuaO+Hsm9ejXp5
qsUMbbNHC9nG+kGkbfmYtiNrf/4LqSXdd/r4JpoutqvPAli1k2cv1FLgO+z0vwAbD5mbnlrZHeai
Ski7s6tYrjpns+gjrRIY4syLX03fjSokYEa7C6uuug2G8S00ilvWbGLzMYpDoyiGWgia924VBeCT
d/TIGZigbIY8XqkgZnvI8Xlr74K1ZWBoYWy2JoQxxmAYo7b+m36vKq6ZSCmU1Z95qf3E6dqfYOhO
SzXosZdVYePYFBvMU9hSH1SmzXVtikcBwnFXDnAJ5zaPKm8NUwHRkZFba/821O9t+yOpNRKcVWGT
vg/tsrs/dNLr3oJ5YVrCrjbaIAondXC0P4XWJlZFfN41tzfPr5JS++MO8jCJ5cK475V6DWaAAw1L
PCW7bVI7dKxk0tvbUM+x3akjHGReB9MNbW9+ysb+kSHauejBOBRl++V5OR4vX15MRONJDseltfcr
SjbogV+pyN9TWzvN83SqeIg7BmnZWJ5bl2KIFteilekf6ZBf3aY/2qgsDSBQb3orVu1katarxhwa
I5529YL27za/COnlsTGn0H6pn9vRov3PTR0SEU6Smp/2VO39Ep+dnmXM3ZwX5IH3Vf5rvPowN9kF
w9YO0xUrsV5eKac99OnAbMIvnkqa1swpf6JKww79vMYutuq85uZuxqUU+35+ya0zPUhl1NTfQofe
3DuRCd267PtwWmklGe0lDhQ9o35o8bXvCNBa0WoalyCdEyCB2tHX5bGGbqjhWSwNXE0gS3P5lqvs
bK1v65InfpPFSq1MWox6V+pLf9JNfPtFNj/PIjjMm7pxZ2F+G7TRlAY/vLT7XFoJYUTqdr10PTri
P7AN7cftmXQEQcwHFvJohGudH7sG1Xnzk3ZYaSDU9rr7SuHd55DrCZmS/cayAYdZ8AIO15Rhn96O
z+YAv9Cqw1YTx3UuQ49xVWqLvSGsgngEttCyuvjSwyFYN38q+dev3SvVe++mscaTWA925cROv+23
fKnDuu322Oi4px4zb/b39aY3If5NCLS1xderu/ugmvbopCxV9gNu54dVD9qdbmS3yZt+dXR77Zvl
zwbJsXHr7mDNjXdWUqOMzAvW09j88FUeK5PPpGOkMzUXXq2dkuV+ruyTK1OHyFB1HYR+n+h6N5eo
T+hNSxlhxboQZq3wE3mRzM3nrE8V34R8Fhw05nF+0nK2RWXsnRzw4ZaDSdYlIEGZGMrZuwsikyVf
MCA4MISxquKC7feSS/vexpJ52KT9jvDfvkLpbSPLkcE50Hj8XIYwu05pDsVuxbvRvQabuo699dJ1
au/gnZq08Zb74uwSj/TGZbdIkxMnFRD4HE8jRAw3Ezd7MJ/9Yj4os/hYdP9pnJpYCx7MRdvnm44a
TO8tn31ty4dm8V/pvpnjTR+ZkZtj3NiM4bxuTmonuDt3fwncrtQAYA3ADVT1RF10du0gZ5bs21R3
NERnxthb3+wStx1hIDomnCmR/qnu2p0visPMoDbSqTeMVsfhUe/9Pa7GSAvM72z4avO1SDiq5zxK
Nq5Sc/qN8/WPsfofZq3Sk+PVEWFYlgCD9cIs36wWNR1rGQLjfYrPnsG6MG8t0CTHZOcosDNYXvo5
OnM4zfXVQpfmdBJ6bRFajYxSa4nlXU9tLo2VXu3smhYfLSNzH+hzJZMZq6gjxR+Ja7Gp7VCYfaj1
+gdFoqCLMTBTZgasN6r0LnI6f9fDSiYbMcQMsPZjauKf8OpPvM5JCY/NL/hCHO3VW3BXFn3Yu0XC
tfWgrGmfmQEPzwIGojeTFvw7BHx2jdKORO24UdXBfx6xYAo7ffbER9n4QOJ96Kmb/Wz5jRU5QmPg
Xvl049KYk63hjH0BgqU/h573wAUvTh1m8Qw/6ciufgs4vMXqHciPXB1KVkKt/goMCQfiU3r202p7
X0b2XeuuStycmaAAx228WZ356VQbz4z1SoQrjxvqRckaMl9kasXBUopdR1npRw6Y649Ph0RI3rEU
2m4x1wQFZcI3AkZbDMPLoLz0d06b6v3fZetFqt6Jx6LnDOGO3XGcMjZMyejPBFG/B9W0sUzQn2pX
X8x03hfWZ1JspG9pgeSRdOeIRNWTuVpfcImLvSrEi6G8uKOL8kQM4c0U+fPi2MNbqVc/5X0vTasH
TaP+wViSYStuQC70yOyLazpBshfaCX6tFbotoOzK25fp8MPcP1zvow3lXxiBXLGSRrKuNLKr2DAI
UyXs/NGcaQ8ZW+kTKPQtMg2turSzKK99MASH9Q6ftf8LRDv/F5a2LJvhyk1Xi+c2sI7TUjkvoKdl
HPht/j7Srv6R0r63q9utDgvblA9uzbEek/P2QaOSCJd5BsOMQniZNy04BD6ex9AwIXTvZLq48Yjz
5AF4Zb3sLW3SjZ3mFbiBjGaz/819jpHIK9vlWpXW9Jg5g1aFzub7vFAd7l4YwfcUQ2ZQnrQ3pnQB
kl6YvUG/RKUvImkrbeqCQ9mpCZoQNmrnd6M3GNx9Z86GhH4Q7ZK6WZHwpDX44Ld5p4qSc8fGEfyp
X+aq2a0sudiW0+IaFBbNe542HseBefssmebv6Isw6PoYAMkS38oFvbkVbhOcyXiruXAw5MOLTOUu
8gcSBweLt4l1tOB7M7mK2nd08Wb5lGasWbrAhd/wRJHtau+WHcDk6z6vISgvFYcN5o5yzyF1PLgl
zRNX7z9sZIXF/7hJDceOZB54WAG3nANA3mjN7ASY37WWI1m3NaEusrtXo7FxiAAq8q7pKLWwcLFr
7Gr+42Hi9Lubh7y9TEQtWY/8qr8hId25zcApgDgjUzpuPKA0bq/Of0DPdFRp3CDpLiLsZxQA2Lmu
7W0tXX+LFnBN7Nq8SwP+KY6dGS6GUu/lGWgbG5jnAdOkWjnA/vztsy3rx9HryDfARXeGio6DrdKF
tXMgVvWghy0MSsRM+KCOaRu09UO5UHXKadfY8DyVm0E2W3jKA9NDpnwhjuG56qWkp8X4ywUu9/4W
9MKF8yJb+5Q7qaveGwaYDyO9rAeawZqJM5haQop7i4PJ8Nt4FtiKUuL0k3FOyRKxMmG5WJN2LOs0
cUZSG1B0a4QKwon39axv/Uvp+n6/c0dzcvazUvjOO/4VR4IAo+/dKMF3AZpcXlyJAWAHKvOepakq
56tzqAUJW6wz04k2YKeNkYjT4+BYeRpaQs1OAvyHs946OqWx6ybde+yVD86EVkDt2ZU1+Yw+mL6Q
o83baij5txs5odRB5ZDw7PNEtas89frc/ekNo6VhrXLM7bjoq26GU5ASx2lqhsSt07dj0pqbeM6L
sj/NZZrdyjRN871PgrLYuSobYrdQuLqw44aOyIv3gojTeVb1egNHRVYCU9S6y1kG5p27pdwfqsz4
C6YhODpzFYCIcfxnUfjdxYRMf0OZBwlQtYtxGmQ/wf5unOBtXErnJqg7vV+7S5peakcOIEsBayFs
kAM5uU3T37/9pUQQKZzgifuTEyq4dEdpgGEWudfZOwfmhR1Dq/bflJOP//AF8awvqb7CZs3bl5Yo
12NbDFpMqY15priV+4LxQCYH1curOEM0Rt8c3W1lpVODTkTIqTPzBdNY8A7Erj+VRpe9pOPAecSG
FYaUNaO2ORzGr01hBu9yQrEn04PJBIe/yj7bts6TueFuXEppfFdeTTRqnI3md1mtDjJjBg6m7PPu
SmJm+Gtk7SPPEdntsS//aaUPWUMt5IYTc5RsMXzObuz6xVWvdUTSlvWFQ3vWT8+lgMKxs7Ak4bKA
R42fB0X/YYS39Gaoe0Ym8+Ru7a3ZQPoxuL4RWBt7Hi/4UGAy1YbmN+bLLzRXaiBMLE4HIxhojO5s
Dsn2I13eLFdMP5Jet1KqqvFQxJOS8oAMZx0dlTlPNI2lXNas7mhtH/nwvAz4AqEE6w8on6vnqRey
zcUJlndzIrCDt9EbO2c3ZR3HZ80o/hrVxhFHGendszJkTxmo7pfFgv7j21S1mC3oJLwtXHyRoGWc
TY661FNmc23tn7fKXq90caS8XJZ/dvBoQUS3x5vFCsOxgy6FRb1aFQqBicRwoC3J3Nljp+FNcKh5
gdDE9abX1bmyDPQXn+KS2iKyIayGp3tp9XB2UhTV8UrX0UWv2U5pQ+C1qomDVe9idV4G6n2WLtFU
cFZN9gPlIJG1vdM42niyPjbBepgCm0MFrEmYapGeUqS++JKkGdS5sLcZ+LDK0A3vITgb3TBf7G5J
T/awOlx+KuvHbUbtrSRS28R6t7i/K7K+i2VEs/mUirF4x3Z8Xn0xfCna3S/Nqqx/y90wuFttfSZj
Y1bvdbeuf2vbqv8Y9mif0lXb+yofogGPIT7FdPWGw4xjKTiOtSZpJ++rFjS4MTT5cYbj+F57bflj
jU7+WFWb9W1vrqBzhOrNyKvs+hcWAuMP4UsoXxKzb7iUUvvMBuFRQ6cpnG7VREO10RJLpKDrcTWz
7bbgP0F210f3qxzs6mQWHGP5RcnkLIAgle3+9EbtPeSckIxoMav5c4BOR9ZhFI9WWzcHXzh6Umya
x53L25JW03ea1d6UQh+a0vO62uSRx5z+iVzl7+vQ0HebN9jcdHguTfeYsQXu075wQzfIyKNnRXDU
UyuWLKZCp16RjRzjTnB/JVUxxvkmLjP4dLRnSgKxnp6RtTAGWZkb2TXJbvrGC5SLwP29bCpSrXXo
TS3/GT2HcGAnz1gnqwgMynjoUhKF1ebYe6V5Dx5euV3mBC+NJrnMjnI+yJU9yMA9VCGIgok1d3WX
/mLASXO67ZYPHZ1jO9WPbuR26/bkgSlUxfC3nNW+bCR3FYEbyG7b04QUH5qz6vaVkZ3msfmt1QSc
UmF9euuEsJSXWuwSXJnElGR+mx5BxSPELO4vg0nndZhT73FqS5QWrRliNK1onUaOdL4mQgTeAf+w
8zIvGX4qfes71tX0i8jbmWHEfnHGLdE77Y/oUTA7+svBODdxgCEt1JgOjZPlRf78UzoLl4vAPPSt
pCxwnG9p5lJ53vK5kNTzosmf31RW4cLOnCuiTfmb42dFFc080z2hJWlB8ZLKZMX/Zn32rXLPXCjO
6ryL5znoInDiK5mr2TnqvmvQJj/xKrfD/AcPecPReoAMamXaUw0f1e8SSQFThrSLrYfLjeWuN6MK
xnjOyvO0WtkB8zUoFb8i7aYPIznVpsr2Ve1z/rXNR2twkYkLY2cwXg47n0Kne+8XQp2/fPvb4iB4
6DHX6/5IuGHereiG5EyN5zqHeqd7TUQvvYrwj+ADyz5W8gGobD0npml8syukc0HVS7qYzNJsZ3nS
fMayNeewcNQIKOqM1cPFUEepxkNtoz2WeTHcFqwnnGxpI8I7ylrnlnHdTPVDM1T9S5DqlyC416Zo
zas01gczUz9KeSfRCwokvIeyL38H/5H6lvGFE7y+a7qmvvWGp34yhDuzhNolZ1/7KIvKe3R1uvs2
NUwH1t0pcuq6PvtNW3L44IdZpm7DzFR9jZOHP5M3LWe6uAcKRSe6rDLmOhm4xPyXjYivl12Dfm9y
sp+OZM/DTVY3RoSHxvcOeQ5OcfYVu9PC8ctqDpUcIqlNj60zRr0q3++R39sqppDOlvZWSuF8dmr2
n/F40Q6WstJxWtLrc0AvXbNTpv2Kh30K67uVa9ns3eB2gDIsdMyGKUsyj/X4sHjWyUTEI8K8XGUq
p99BUOWPNIPFjjkWz0a7IbmN0OqmHk+4Ma+QZgP/UwjGiqHoVvOyLAaqjpzTo97ZCGIG3fb6x7oJ
43CnO/jEihECl2SxMiPuJotcJJBm6tCH09Q245cqV4/DaEXKc2qfrSILMWI84JZ71qTxZVpZUrMk
EsgJ+UZP1oipO3ipWqY2WUGP+GIe11Q7Z5V9hOt/JB7+0a/3Wvr5vNAjxkGcklRaZuDnbciJfV8j
rbOwB7Uij9vr39bc7vuan6YsxQ8hted+qM64ufGBEkouC7VD4ndpPXHWg5vreTyb9W/4Ucc5N61f
UxOcJoS8FuvRbmr+IwvyIqjclL/VWso3RZlJJZi6+DT3kRpdzdjIN+fsDeJPmeVnuysZFjDh3kIx
qin2FDwa9uUiBM727knvTTbdC9fZ+hc/DlZAZxFh7x8XUquVjWKMj5iC3+zBck6Ux5zxu+dPy6QX
8bQ6j2XxY9ZUl+xKiS4jVhAZeLwVF8I/xEnV1zAoh6aABRdqRoIYNDbJCaWmu5JeALwINV5Bm1JD
RNId9r7gBkyEEiwKdoLfMJE67cyEXHu0qFf802WO86nfNbeav6XLL7q/T36vD1rIuW2QEdZHQTkN
Duu92QIOYV2s5cQ0xUgcc0F1TuX8iJfd3/t9rl9IC1LCMngMpOxa377vYFs0OLf5y2E0Y45YziGl
QiB1/NrIsnNmMbxEDP6rr9lOcg4qxm5JTA5mYT665R9rWtblktrWirgpy0FjgKiMsAav/l/myv9v
BvkfBF//b2aQj6L5+vxa/k9b2P23/HcWz/qfWCOJYAZ3bCskfTxn/2UEMZ3/iWePiB48/zuZ6c5/
/G9bmEbrK6N/LGPYxUwXG+n/DuNpBPUo7jV0bCBYwnCTWf8vThDMoBiD/rcRxAG6jxEFnwGGE/DT
KD//p3FI+Gy7DH10DrCuMx3WbkrH9oU4ySzTi9q2ktowZm/GpUylGwvD6s7cbYdX1XYBmhGHybvL
JC6okQwZHS7dMVD6wGWNy3Y79moKC914pvv0jWDi2cONlUicDInw0dG9lOOL7wvOrTjnz22ezcwW
EZKmwPm2W7vbez1zbIo142lSv1khvHDASq3d/BI4D6F57uC7Hp7lt6UzjeTcbBwGlwyJnTMMLvnr
H3p+yUtv+9kULVbnn82O1Y0EAanUlOREmznk+EkcIrkYjPbt/t02xq/Jyc9M5G58pTr93pgkmLtw
8p96Tq823Uz8oU8YF2JUlJs3+FdhUXRrFfl09tas9PbrWrUi2XIzLf5ZSkfybBjlVzvZpQaqntKP
nb7J8QSxx30oJsP5FOggu1IxvFa6/dKy4xyXtVqS0cnMEENpELVNW8d5rR8KrwTIMzmTFw8GOKhh
8TiyWTPyllkUsdrm78Yfl1tvrj2rYMYgpimDq2sv7p6zzxSB4+GAKtNfU8tawKQHQwHXO5y8pNdC
SlefwCr2WMgtdTT0XD4agnZNnDgwGVCcmNtXFJdAbTpCEiPVgBD0OvspBLt+bsfvYcF8z5zbeN+a
2T4TP7A+uJhrSVMOzYGq9vnoM1/gCywQUt3CxF3Q37tHRhvmUJDa5l73nIdpBA5Ab9imUAaGuDJy
cpT6sqwHopQ9eb2ytwdoeaQZHYaJr0vBKMYfO3laS8+5NX6uHTziQwRzJofzck+b1iphr4yOnWT1
xGfomgq1hMjmd+er7t0vGw4iPnmgrUdLsZVVvpazp1CvO7Gr3JnYTVN1pzwzUfVSDqRW0CBS81Nf
fQZ3zDNtUCRLT/wkUkalxRMk94el07Wzy31E7ptMslXUq2Mk6VB3n+uyzMnqaHpCxJEIlLkt7sES
hAtDqxy93UJfX1gHKRveMG5HM0dHKzefLVvisGF+y1HIRmezkOO+81n7AiWVeO2aIrTLRfsd1AZ9
VGOgkhTx9bNrpfgFEsZ+4cHZeFLgzkoiEDfO2U6sJHWguTfK72xj5koX6fw8VJsWOkNBGZztJU7r
YCHVfRnq8FQotpnzh0VAHpFpY8XozEZEF8sQOzQQRYruthGxW+bNrrJy759YhEgC8Jdnr1xvqG8w
Otu2IHGikllpj8OUM8druoPUnOaqBvfUj83wwOnyMC6iffGQHBIegytW/5cyaD87EytYIXAkuGO5
H9r+/oHNH6sZaBfQDM/2bH9tBGF2U2kPSS7WuiOTU70YGq1tO7LENHwa7x5XVg6CRhlbrT4dzAHT
j9cQ/jf12Gw746rqGt+Stn1bgzZ/LXP9WKUIul2X9JCx9j5XQh/rab5tv5pAJhS43Zpp/QSZ8b7O
3i+4XozxtCb2x9ZhTMY515WRC9TFcYd/ZGyyc6c770Y9f3tmCr2NkF6k6uyLLN4jEEzIi1RV7Lqt
BjgBROtv6vbPlNNfZdeIc620t64w4k0S2ELD2ku3OGNPOBL6ecfi6j2ZcDmiohBvM5Q0F5tWT8Vq
2PX5U+6Jk9V7WkzvG+S+tgcOYzxgL03Q00nQWX2sFXd2x2qxXHhkYWVvvyClyqSmB04nTLEVr0o4
zr/eFnWsedmLZacAz9yV5jo+v3yhPA9wxjUbMZysrbo7Yx0AMEQgudwpmgytQEXb5FOf9mNbYLAt
URAqdfOLvxLtgjhSn1a3oyPDNq9Blnu7XvNTfPYBfvzaeUCnYHa+1d9loP4iKiQOcfEdVXEXGmtO
RYm6rmxQMJ6Tf+McOG0io+W+Pbj6YJEnVBEK9gUezLDPF/YUSOt/05TsHCOkW74sr02NQMSbQdjN
NN8njfeJ2oHHhrn+QeUGHsrcvC2mFZElfapJvfyrMsg+TjW6cT4GJOBwH5QFu2fpckNCW2/jTdAN
6FLJ6hW0Y2fbSEbKxnhN3GrekUvUcQ5651JR3Drk2y+98YhEl/3Ebtuig7SjfMkFl50V8W6Sxhyl
pV8zOJf1cwAfJbYGfm9odhwPZTmOiWE24tsfAppkB+41KZjen03O2x45Y0wCUxNJ55Fh2Gfzkpfn
xRNjwLjc5QHftpFMHByqJYYTll4RLRiGpPeZYUjzVv01jXPx0gv+uR/0tp5wP0zzckBe5Zbrubcp
T7tIm4Ie30aO+zkQDkW1eotsKGExkvWJcFTex1WUaI8EdGxKcPdVYBchaMA25st2rqUvEpMy7kSj
gJ2JlagwldKEZ4xKfQqmSMW+HC090ocBkGAmBZ2h7tqb6oT30NP2M0g89dq4bIOnossqEREcHbFR
uGrS+idF2+FurrYICm8fcsVrYkhKU1SkBeXD1a6Yuk9nyiMxZHsz6LjcQFfsqz868Xxig3oWkuJ6
U+U0Hvlgnsighh5j+6DTgezAN6QeG/mImbFd7QN8W6zb7ABhT4grpCjhrNfrVz9TYuIw0kiVfuvL
tQthBD4ZRrHgkmBnvXMY8W8JfkZRwFCsmn++jn3O6woyf0ar9nyFOr6WLVD7aV3UXtT1Z+muNr5I
1w8ZJe44DJE4RKCaWvMV3w/vpmtpd4xNHTuL9rV2qnx0OzkkmIHfIQGwcsqAzmkHjYJGVwZwnfur
AOuc13QkB4LiD1y2WQgyK8Ac2/QYxnhK7SoDMlat2z511vlY+YV1aAqiuJDOqdOp7Gy50NWanw18
sKi7Q5XM9x5VUuB/rLtzEmOyiypIIrWI+mVMHzrbZ+oOFmDvOxRdLqLZzghE48vsOR9eLkQsWl97
WOfxn2iANQj+KjqPpNYs85FjmPtRSoPmxJIC89024Lno8iA2BiQjD6ft6O9tV71VdKvH9QLhiXhr
HoLLwmLhvjs2DgCd3MFr0/DCDx22PRL9dyQUM4LFEcXXJNLitDZirULX4+YrqmH+FCRUiTm6HG5G
rNANFe5r5OZmy8hoZjRK8BRLbKiNW8MH0HWTe6gyvo+o1Bg3R+aiqortIFs1cTMEp+lmB0SF3ca2
+204d6Oy3L3FXGmYyc4L2uCrcS0oibWqTvnxou61xWY2vWdrsU6RlmvWsG+IaDcXn6gsw0XdMqg4
Klb9plMwroeN7UoSx1SF109atlrGB4EudRTU3sl6PxRr0/3OS7KIoTU2VX7F3kFgggV29f72bbZw
vYQgmfanANjamIhKLj8dQWy8QtThlQESGMPUN31ws3/KoKWVPnpkQFAJ+VwK8r1mXZysiTKr/TDh
jjrJ1OVICADNPbe6nouvfvQncAUM9o3DVmx5iSyjbcWvnsPtqXcnFVYa69lOWczADmlJhzOZcPs0
pPUK34DL/lkijToRk7cl/cDQ454L3Vd+dkdgkrddbHBhZywL+asserm327GIpL20E8L0XCiSvLWx
WwfLHw5mrjkd3Nmg4See7IJtv2sZ3278EZ8+fkMxh806QU5yhUv/s7H1JayAuUnNq+OuMzcTUxvm
I4S+5pWhoPMVlMCH2P0MH8fe5pZTZK2CcU69rZIU2mRvI/8ze9vMp3JGUDnOc8lTtqgeDXPMW/nR
rpqLgYjRkxaWOMHtwzoVvfm+ZFLzTu3guqxHrVnQZGsw35DYgcqhPyBQKe25yrGWhI0SvryH3QV0
Cg/ljUveWoD1qWnoJW866mgi7rQQjhNFNzKKYWtjzG5mhbZv50FoSdt1bcsRYMzci2c0/4u9M+1x
3Fiz9F+5uN9pcAsuwPQALVFrSinlvnwhMiszSQa34L78+n5UVT3X5XYb4/k0A4xhGCiUS8qSyGDE
ec95TmLtRwofslVkJC2+eC11Lk3lUVR/WH078PSJtcHlwTSKQ2qFzI/r0I8eIQgZb63H8otZJKwf
iORMecCjIR+2YR3e6q3BOHWe3GQ8DmJuMKmUs/HhWUQ9N/o46T3SqnEZkpNW6CaY7LK81loegpgY
NWfYly3zMX30NLnBROb1j2A4dDx5chyLs14NiodtPnE8tiQ+gqxVDS4WrcEw2WCi7/rwGf+Oc5vo
ab5LslzgteCZA7At5zTbk/HvxzRwConfSE4jiN3L8c40u503W/rZrfT0DBOhX2YDMuaipiHdBS1h
Vi8+hXVnf7TtlzCm2EfWXJ8GpmPC0UUYk8Cg1LqDe/489I48AUvr4L62Gmg3BMA+QE8MyTxDSXzz
M4dGdR2ddtEot/W3FXvxJ058rRbUkOqYP5O60HF5TYDdRkwskdlUaz8cqQlwKiPEmRPWrb/vcZlk
gXL69J5x8xv9Pw6RZb9eV6GBGdOzr2ez71YZX0ARdUdTuqDfYnnDoJNQPTr0PncxR3OWNbIT48av
qZJNgB0j9dcTafrlYDnGqqqI3Pe9KaENW173ptkkO75LNP9frfon1MC/UqvY3f3j/g0i9u9zS9//
zE+5yv6N+KJ36e8A6Sq8C4X/h1xlWb+hPl5wUgTkCf5eIts/5SoUKZ1/DF93LRKz1u+qbU3jN16H
3yTtDWuNkNrfEav+0PZAxlVQP2ULgs2W4BX/2Hhle7h0vJmjCJ50tHLyKQaSyZz69RfEpxgWs4z9
mhmKIdPWUEsBvYEjJje9g1u4gYcYrXFQEar5+9fTSX0Wd239+dke39T/uFyK30qyD0kUt//z1182
P34dfZaX0Okvv1jxKGmxY3zW0+0nhdn8UV7o5//5v/ub//j8/ir3k/r8t39+K1FwLq8WJeUvwLC/
DL/++1cUvzGgb3+FjPFnfqZd7d8AgnkCayWMe4BeCJ4/rhNH/40mQ6I9NDX+58Xw8zqBS4Ze6ej6
5bqyXPTO5kfW1fR/s1yXolHURxKvl9/6z7/3z1w/H9mPz+FPcv6wpX6N3hO7o7IPChaipkU0GrDw
r5ombd9swDUtXBnFIA+a5X1OcWQFOtYiO4kdhnrDnt7EeB+WfbRH638BwaCvvV4sdRO3jVHX5bF0
RnYl7A7EWiuMjkdv1BEqKUMdgj+CoH9GfwujFUEmXDpDGw3ZOZWi6VdVbItK51UqEyQYkl5amt8E
B+f6Q4h6vIK802hPyjfLiGW4zYFquP2xxUfpdkZ3A0mGgzVEeFwFXpxfpmN6uoo6x99Vjh/0dhum
AcV/3k1s86g3sP7qhToOZeRD6B8ucMasBaF08FGk5m1i58sOZFNgearbK7x2i6bODDK9bYdPCJNb
qyVnd77wdBlHAJSh/OqyIYMdcxWH3SsZpjLoOHyrhcFebW/3+YFaeWD3tBq7QTaWMijM2tmAiKHX
3ChWGMqvIFfJDTzYqln31UX28HUEqCX4UCNfsf0qHxtcIsVkBpht8CBGMtIWvT0pZtFWfjCARLGx
g09RE/dvqogMV94isOm58dVpE30EzXAXVfl13U3MHFU+4DQRuls/1kSUhN3KY8NLgrqZndTYwVLm
fSc9jk9mauIPA5mafzYTkaNlxYh2WNdm7EPKiLEdYAznebqMG/Go1TVa1xBFdCdY+gDEAZNJYZoo
0iX0tuFxIjl41/lWe1XHw2OVDIwlnc7O1+yM5brTbXUl+NjOuqS7vZo5YKtzWXQMqI0KhDLJ/iCq
HRIJzVtaIi8KgyYAMWcok37aoPZ29ab3sbtTWwhwyxPGqXA75MzUxFKyUFwy/X7A33GOvAhHuZZa
w7BTcTY9uI1hODTEK7BB7jZE+iijYY4x4EQ8UlGTVLhiu5chbHbIwYga+Jukx8QozHZ1m3JQinG0
qJssj+d4r2IjQeuyvAF5Lxto9BGSPTDbIRTVDB3OloCX8YFyyDchtW0aLdp1I3ts32QbRsALcnQN
jySYxbjitpbL0dbnO3DNcLq0cdCDLsNtEs7uSXY9WjmLRvkx4n1eQ7cxF61R4G3yRo6zDPXA4V7R
q90F+Kb0dWFDXuJ48pr0+VdhJRtllPtItQdGAOQ6/XcntcaLER0US+0fXCMJH+0B2tHUSbXWVTTg
pilIlXMfJQoxwSnDdlMiSuafJjfTmmt6YuufSvJr85zuHSh4axDWxR17cSKOLiUbR4wBPgNjlp50
X/bVeGbqzTBSkxdaD+1A/UyMryTaFNl6MGI53EPEym8LRn53ESEnx1Tw8kKlTfuu7q848EtGs0i2
i7LysxK4r5Mj4Ti9sNZDaRNxayxUt7ksm42XtOQ6ElePCfzJuX7TK621N5btY8wg6U//u52MYt+Z
tGowLCHv0TQ1ICfaJsxFw4TibOIkQcGHbKRtsL4Y731kROnarQcOnqCVXYHfZlrake2tJem8L4y5
Duvc1AZ5TjvQPKTOjTZFMbZyLfvy6Q18zii+CDd9wjy1izuDToZastH3QhqCtSJObsOxf/PH1N9X
TNHoSzdyzs5xutSYbt7j5x325PTZzDckMvIkqgOJZqAtyyopwAlObb2bs9LXt5WvXu1Za/Z0SZtX
rpowt+JwJO5gY9LdtCoUmFjqCh9/JTKfpa+tmXXnMQBFxcQ2G4a3NmO/D0I4WvPBcpklUGnKvl4g
eZX9FRCPrl5rqYHReHCiGtZ4Zsx7bHn5tXQZHEm3gQFXowCnHcP0IUrqrVN695bXdHEwinvNCT06
Qpoopx1irB8iPCeZwmOk9d7WkQzjCP14GzZhz6yv9R5cTX/wsdjgB0ubbQR3y80dwSkg05kQggHU
R21a1G0UekFeyXZdjw5V2jjHg5Zx3iGecR9r2nASPnrhggpLTFCTzZCIEknfdrYqSZybVOP4atFU
/dKnMn6YO9vxFtT9vlh+ddMRa1sUMVWP1BM/cJUjXfTuDaR7DIeGfeMwSNAXACKPoS8+oWJ+mO4g
UnRO3QtkHEIE53TIVCcqRhaKvJwJVed1R6Mm2dut9OxbHlHePikyF+ClPR4vXKJ7ZM6iXthevrIo
TDsoKsK5jLOCp05Yk1GXnTm/laoOMEYFZWMQ+VEzMYu64JGb5M1+KEn9mEhVKwf1ExB43weqrq1q
qdkRtCdmFRhxoQWuch9BLmyGQwk0Qh/VbdgaM1TPxsZLxd0WAkwqdN8OEpmT08DEtA6JxGWU0BLz
0KItSU/sHFpidK94nov7NvG0XdKaxWmGb8QpnB4WFOk6qQFydX42L526uMfce1E84plVE35/U95o
BpMuqVuptYT12Mg9sqt8m1qV03nSWnG9sRN3ou45YXKVSIcBGkfJb73Ljbu2K1+A23Uq/RExHRGl
gB+F6ZGdRm9Y1b5t8cwLQG3OjNWf4o5siZ6rH+CQEl0a4sPoESNdiBiHrZSCdAo6VvuSIpsbS5g8
hrcG056fnamzbFQ+PTu2KRrqlW7Q8bggk3HApNm/kEqszcPYmNdGncpzk5UbaG5pILPiWyH1IOkB
AS/DOCWvahZVez8nKZ2EkAoODokrbENsEdOVRWPeArk22kBFlXuzsfx7qxtHagUjskaIScVa8qgE
bjomhyqmkTU0SY1ymcTVKmpy/xzrfDnrJGS7irCAUh3Bbu8W2MhI5SWzqltE5yZUS0+FcRkkfs7f
IzXtmhM78AS1aUen66AV6jQVMQUtovuoRefKClxuYNHzpWm17rSzFTurgG8Qg8c8Tap8tJWrANwx
NKjXPm6nNzMZ9KPqRjdf2GxKw+sYKkON118C41MZ47mF12lMQQeTqeJW0vWKQa1LtGHNFKypNr2t
DV8SUgHhv1p7JJQBl5xLaas1url22KBgBGmLHg+kKJ1Tb3LTejC+4hGrDIVC3r7hwL9Oyv6pjmEK
Ksiw2sRiCpnc8Ksw8BOSqCNXWpCOTgpRX0luFPQnvqpSPeG0ChG5Ye4aiI/6GbfJgfTTtFalCK/C
3OzXWugBmSu8Lh03s+o0PYjiXGf4ksctodZkUrjvRZQR6ZnnneOVyX6QsaktvbDatp05rIXOLW8k
2ScoAbhGKSRerKXuMZx6TEDzRA3nQiuUea3zKH0XrlGvrDlrjjro2aXjNIF0laR3lH4gboQp2hNS
uxKpYW74ltm0W7l9nCwRb/xOI1SkJ1HQu0mzT7QSWVzWDyZhnCW72PjbHE9bNB0irdimL0QAZh69
9Kx3mKPMNrzS+OKLRTXLpLPxB+2GIwf9x0mRkOUdQKy1yh1XqWb5r3jH9H4dj02yZ7riDQ+s3F63
b+PQ3E+iHlYlebqHmOd0hh6rGieQaTS895qePFhhlr8OlNwtndJqN2GfkcyCzqrt/NLK3mIrJfSt
T1RtmY2hvkEiMCRTNfElLHYxq4IBGKEbGqYm4FlqM48Ahw9YN1kpZRU5cwA0M3uexz7/yCy3n/b9
DCR5Q6Xc7O88TWkrI8TNiBLJpJ4pQZfeG84M/n5yc/4/z4RlcBmXNCRx4OtER8+chTjGwu6iVZkW
yP61jIpV71vkOOAP2QUiflSNSzmxXC1ih4hXiKm6hdMf9dYdJUqy3dm1L+VKY6jEFCHyB4smgMy8
6Np+SzrMtOmGavOK4gxGQj2mrUEGpjfiR8a/f85iICMMHtnxDauIewxPepQm9XyHbCDUa43BLlvY
Vb1jJRhykLyV6t5msH7GtoMulB4aILe426S21MlOEh8WaXUD02D8SBn2JYus8tmGTqEt7ltGdmws
O1eolSKAZwbTOB1zHHDNPc+RnPS6Hl3y8GV2ZyRmVu7bKJ77NcYDo+VNEObJgtdt81HFF9DCMKiT
P6iNi2v8Qa+n5pleHhgtWhNjoTF7VnZZZ/QqSb2pT8ot06swTMR7XpQWKAm/tV96OyvaVTz0kVgD
ui6IZzZsqPK6Pl+QKAwNY/8tyTgeLdkQ34xYFxds5Np21WC8yYKeSgFoFRALEFREaLLv9LVekFuW
CNEKHIa2JphJcNPQ+e43OvOSZchTFQ5ym8poW4I5cJbmTCBtDYyUwE2BtXpJTjy11y2nRud17JvK
BrtXZSrQVWs/hlruMPrMpiYl84zmymzFwcORljzb4mhMukOCf2bp9CjKCyxJlzs1z/MvAE1Oti59
aTywg6nrZWP3l21SlG6LHltGmEfl+4gBqbqgYfQnRxsyzll9XPgH3U7Lc+orkW2gVhTs4qxyXRi6
1a9DKUp5FJzUfNiYkvYU1FNHJ4CbESujjEM7ZknkQAfpw+taZ0oO8jUpHwr4vcl6inBCZ7Ct32sH
XrmaLYiNRdXjYZkIyvqkn7hayOwEWa2sU6YPvVqPBjhu/utibXHiSF7rzDCGW0GgaRkZYrYIjQpA
vCEIA2/Vgq6BWu4z72FPejGqV3EDmBjCP6ejcJgLuU49ASBHhNhqLknq7mlUqr7157BzyL4Oydbq
WQSeS0zEQA842TXs672MSLjZ4KyRwjy6GrFRO+33oFEBIih2NcwyRvPc4wWH5B1OXbOJmWV0uKGz
dDwWeFXAkFutHhhNkTzJuQXCQsWylu4aQ9fZ9MbMBdNsjqIDOTUOQUM9WjkaCkOPKZjrJL7zsqmc
grHCnXey7GTCYmMMzrDTet0dtygnsMvjmUPauaHNRQaaL038tZy2vkVFPZTrNNZDvAxg3BcNbpwX
3w5TDde65lyN0jNJ/zKjX9aZ1G6mOKOsjBGAw5NwunVId607T08CjJMpW6HEvjapK9mhxDTnOqON
kNkZEF7NKZ5pPI8ObEG8nc95BU+NFb9SbgSzxss8gzGcWfIsJfSfc8HRvAjvgjn5EkLPEKRmbh56
Zehsc/Jy5ZhFs9f9aT7RxcPBf0yu25gqPiLefOUsB8FYhBPWF4sR5pasqDHdXWjVX7E1SuuKSRPB
Cl9q6TZK6KVHqOp7gzNX4ddB4QATPXuQbyjlyTD6MWto3bHw3y8zXWbGbPTTVxIS6lBX3HcnV2HA
2Q6JBueVEH+3tUNvpVtDSGNbfSdVeQd7+En64oOWJ/2JhhPuSaO6H0uFgKPV1DvzUnp2M+gRdu+L
LzqUE2mEqr1TbLUZ6FFJiJdOeJc0Qhg9tinPvULsqz5/Z9P6psnqxm/UbW0an7khD2YHPDklAF42
4xtjtySw3XYXhfOtLzN/Acv4rcoL5hyueNJwVS96UZ5rr4S1nL+I2r5LdO00ZLY4lMD7kdSsi8Wk
PEF6gjU+XA0+FxnBxTcSsS8lJjuowYlY5wrgy8hSvYhz8Y0ZnvmRGUAXE4hGHDait9FMV2VBPNhX
SDQ+OkrmjksBPB0EcVMhGpmXCwYGW8qRemHAXF7mltzmKrnX87pCh2HXydX+OVhcJUZv3sayfKxJ
wieU8tDUozpO5zgVogSH/E5TnHO2utRL0nlemQ3iwS/UTOBATR0/guvUdvRA1AefwFwfeEBfhxM8
Wd+aWgg540mAgYhn5xZR51gaBbANZ+URfhwywbplcKYQUxmEc4pzEtzEgK8MnpFcu4SttKa4ttjD
h6l0FrPTa4t0JoOT4QFzmCkXSursDMqT3mfsS5z2BQzvvE7rpFunFRkdUwKy9kd1YsPVAD/pF7Eo
hlXeATrS2/bBn1yCaX55UlZ0KDlJMb9juOwCoX+gaegLkpN1MKhk3A89x1xEm+oKKMt8bTjjNXst
2g5cd4ulCx0N14p0wk/aa8UClvcbs6UXg2DcasjSXZloyaEpozPxGghj5nXfTvatlVFWpIsL0Ujv
/D2ZXLVraDXc2mTGF45CoXI7z1pw7lFXzMiSnS2nZz/W1krxA/L0X7Bx3cdsV5dUTQ5LowKBlWXX
tSFG7FjythSNG3CIDLn4quRQaqKxVtblOw85o2KWfGfqBkjE5iA4JXyaZTZTLUa4lRaDsd25dnEy
NHk35xkyUq+mk5/203tjezsq0B477EBJ2e0pz3RBtkwn1IQKILl1C+xsScgn2ULgSDbkOVaWMsRW
GjaEI8MmbphDhNGbueM66+eTGE21HVwFW4BAHY8hLidWbyBteXPH2wCxmbk9LgfqrVsbb1XG7hej
87BIFSY8zG761qHOE63ZPJJ97E4eitqiU+l97eS3QoYvnRerwOcJzm4DYUAPPzNkGNycRydnZxom
BLeUwgomO/+mIRK4Lym6YDdCUIH6hqQj5oHXNmhiGC3RpGPSrOSpjb1XMlJXpSFeS7cfVq7h+Zd9
EckQPxoWXmG9NOShllEyX3subtDJaAjhp+2rHwNHsu1kV2X2Xm9JisVT2von4pgD50jpmDjsKxtT
KTn3TGzR+RFKC+FE2I8Ls8o+ah9AAA3N/oGw6nzXlNgpK4U9rI49656M8XzoC9y8tdKfAIGnq5gu
gWUnyVTi8ZDxcmimYTtkWUMqlm+/6Cd35Sa1u+7MdrptwnjGrhfm3J4j1lJcAgvdrN33LkfQoMNo
1dMRBgpC8aTpx+pOhhiZaoZgSy+Pr9xhSHcRxuK1ezHFtQrxDahSmZb3Xj7fWK51H7HPX1Rd5V71
NW0rcuq2GRtS5oEbdnPHwhpror1OCFMLo5rwJyKuksp6Dg/3RgpgAJ2JMHtiGvQ3td4WgMkKRfKK
G5d8BMocPNHqqdZnGnWZkW/zNpo5usg56BXpKSOZt1beHl3MJss8TU6d1B+mytnqjVKE2J3wKo1V
9anN7AKi7uL74/AUeLV9SIpGLKZ43BVUEw8uvq88D/Gxd9MhiqRRB25KQbDDCTIkVvqsRIFkOMtr
03K3Ms5TaKFDC62wTw9J3zovSZV9s72ZJltKcxau1z7MxhDfMwpiUl6pdD14NbW+Y72J4ua+dvNi
GdfmvkbhVElfoZPnxZOZXHjkXfkeadG7aopgCDnR0z/Y4gIbvqgV3JYpIzaKast8ndistMQPU46T
FvoGR1JeNTV7bqWuiSgTsGsKWV17wan4Qw7aqzu156wmTMI6skvs7IMDDg94zMRmlW9bL34evXAp
IMBHOf0AqOUPjq2cl2iOrDXXHj+810SXEgQIPLr7PnuD+MBHsYlH9zVMiqeOD9QzDH7mqjKh+YFY
Sp3dmIbHPpw/Tb0HuloNEEyGxHKLwCRJs2Mgli+bjjg3xnHLJhqQlutqnJIAehXtuEzXQjw0ZfeI
Z/9ZtsS9vMp7dEP5wunky5q7Uzom87oy22v2hfABLBx0UWdh+/PDoIhRbHjNO8/BHt1DHDzW9fwG
IcfH5Vu55+rS1VPax97yWuQEwzbfMokfAnuaNYbryGt7Ej5VxKav7xN8+R3mebvmfJuMDuW/SVqS
Gc9b9zTEUJgUPRRcorE4+EDNV2OrbVBgXMB8fvmcwS87+nzLH0IPmzeMJs/63BA3X9TuBCAaeaA5
CeZQGgNHESYBsz3/mh0XCdO5D0NzF9r1mGNx4yOg7D2sH8lDoWFISVtwNOz7qFBiMXvu/EA2G2vj
kA1Gy0BKc4gHjpnycx58WV+eelSFiM9YzDAeCa2Wrbzt52rEpWLUnVxzkhri25ximWwpWsY1k+i9
fc3S8ZUi4R91EEafZOMIC7SDASVPAEXXWRHcYutVVrNPcQaR+TKGUaRH/nZufIqBY4p9hkK7hqQC
TCFOW2uDaoYLjvr6QEWJWFK/9Drl+THFapsDSudBSl2hTzYBvJ2eLWpRrs0CHA0NEqjufdWoa80T
xzwstG8J19rZaAiVW+g7tUmiC2cMUnPLY23W9zhhwzXJ/A+Wm+tLeA8spgga71LNR6NA0JeUp4ah
tBEQ/BRmVUv9jznEAbcOEd6yKp8rTjaMgYZTFUrgYvTkeIvZ9zbKyhX7b66wVq1JckWCkUktNPSl
r9jRZ00eWo7OJv6m3CoH9hRWtE5lmLkpDq+5YTdQNBYmOw0f9FK46XzJ4JvRWhGOfFZzmr5LjXLO
BXPnkUJwuoJWnZMtiZcEf9+fcEy+1WVTfrW/mhG+D9b/5VT4f83FgNdAd3GsYBvwDd3BGwIG/b+v
TVtmiVKfdVsW/9hxILjw7n+YJXYf//bPP32tH34HzdD93y6cbkiELiNW4WB/+WF4+P5bOCBAeIPu
tQ37wvr96Xgw9N+s7+kq13U9oL8WRoSfngd+y8RjAznfZGJqYJz5W56H75aG38W4/vgxeH+gwftR
k3RJZ8tdl1/FNscATk09YjPSF4axhTFdAyYyAcjSSz8/VNEaAYKDoYRrES9FCHVrwbXPRLG10e22
7rfUWdj6znduq+rshNdUq6mQofnWnZ+87iDdj6QnbQA7LGm/VfYNIZcwuicUG0dB5C6NFKzW2+Ug
n15r3bWr9szkGudcegdbnvvmiskAA7Xwak5OzUjatVhm4ZVh0PiUXNcaXntIfnN77ZLTwU6pp++s
QmF4O/iPIjmV2mfKkaazr+t5WjQ+ofd+rbJjLs92j6i37sMrwYm6uB8FwRMYvoEmiXXs4uHN7JkT
l0hXITSA7jaf7mLrHu6glj4Z82uf7tz4GDZsTHYkGCJwT7wOsGC1ldlGMKIwQjB1j74ITE44kA7T
0zhtmFDb4hT7B2NYyeyqUQQD9tZwnPozs7GG7VK8n/sXrVxfpAbUYEueXY2dyNbtt/X8HIhoq437
y78lmC6AfjcorZw3GB1fsXQW4poTbNXchdmRJkUY4pK9o7fi6UXvGZnRVm4mZ19f4k4LMz1S8U5Q
pop/lEr8Ld8cmCL+/eMi8ovf6f8OgxP+ov9+Ifj3+bN+f0vkr/4m/siP+13o+Jt0nTGnbdseu9v/
dbvb9m90dwqivxaI7x+39M+73TZ+8xiZ+v7P2kXvX6lNrE+Wb3HooqiPxh+sUX/nbsdc9bvIpkuL
OOwjA2sTDHHD1M0/kPzhBsZszGN95c5lstWqUHtB48+vf/eB/JmP6rJk/GtJ+f42tsvPSnWJxyLl
4v76PVK+8HvDmHEBrNKwcHcTA27uqIv52JyGp8myPwZzUNu+Ntm+NMV0doDbbMfUSN+cMWuPjAki
SYcjSNVeQDmesxZ8NhVj+7/+OX8NsH7/MYWBqkNZAmsszq9ff8yE9o6GemlzJSy72YwlFmjoqX50
1bXjZ0RM4Zh4jH5bXGmLv35n4/IJ/OEToviUr5z6BluIP1ZwFNIYkslLzRVHvux2yJr2qc0HfZVY
+ARmwqnLGX/xWx5GSEOx3j6VElqn3aG2gD1bkfeadn/9I/3JpSFMRu8WhkYut+8lEL+rAZCx4Rkw
UmAm1mYnFiN5kHXm5vm3v/82vmAke7n+Ltf8r5951RhtbjftuCrjvEYeZzonBLag/4N34X4hmuzr
FMxye/7+AiwdxbzII7GSZLNPKFVpa08P3//6Tf7kKneEhUXV4RICwPIHryDAcJK1aTKtsiS0jraj
T8F0KWcyGyeiBTNskQ3sbPXXb/qrQZFrlhUEf6Jl4rQV3MaXr/F3X5NpNSCJ+9BEixpeVVom59mj
jJhEY/RKaCvk8Zfm6ya3FEezUjz+9bv/l4vk8u6sIL7Hp3opBfn13eeZLWxT+ebK6bMzfVAuD/i+
u/3rN6FGgJf55e6wwTny8pdeCtfBs/vr20SKk0IZN4QHS20KBpinkNgiuUebhN8xcSp/Cf0JxQWj
x7EeAF/MZm6zxswZfZzNp2+O7avSJ0acsN9Jstm9NbxGRKW3GaUcVzEIij1OB8YcSQp1k4P6ivZH
fGAEeOVNYRD0A1HSOS8h0WpcWKmOSypvBAc92SerXjiXELRp9wxDIr176OopWdWtxU6lFtnNZfgC
gKV2XtK0nDdS+i6w0Ux+uZWt3TMemtZ9N/TBxNdM8IZFeSUrp9/bIJeOWS0h20+TBbm2JrVXZZ+M
r9VnJyRKA4DSjmHytBp0snGmMMLrfCwB4SDlu1f6kPl7q3JImbS9NX/Mdoakx5/e01sgHxruf7RP
Ws2bpYouJXd8UsTolTJeOlrVV0VbPPVuW9NvW8GCA2QCBSZPyJM5LTZWN7rM6ie0ZRWZnIcbGMQe
08+1n039k0PS42J08Wk1y+xrHYGAIRVRwbfIADpu1/TPL/scItVS2QkETpAwtxPz/+fGyrxVViXs
QKQrRJA449ZzugjeTMYQZFLVDqWHLU9bSIRMLWVvJTTyp3yFpFLH5xiE1sqxansj1BhtFYs4uHfd
2LEhdHaYiIxgHrx+19kd81F+0Fs16a8xX87Zc631PFs+sRetPUsUQ8RhEEutXvbbEtA+e9+B0GJ4
N3XabdS1067SAdNySkfuYs+VNMWhE8ab3aPCkWNjKBMqe0vc12Q6kXaHdiSPSJSvZ2gptu2Ujnsp
sRhrVdm8ul27tZyQQF/HFcRGOS/wXlmWveyG5ClDfWpS/apLTJQ6RgmRLc6I+beSrojVHCWKaX7k
n53ay3elZsPwK7OruEyv4W6Jleta/dbWzVdPbuHBf2ut7NBo8G4j5I1oavehXjwLaHE7L+ITyxwA
kEYu6BZjcr7A4zgtOc8wtU6NHvMZxcGAl6Z51Y8NNkymE4LgKVEySeW5eVcK29/i0dO3fueDRrLn
bk2QeBFO1FZOgjNAYTdBGlsn3ZPX0BpNUp92vpJwxhYqxSayMGvZXNshDpPGoLeO7F9A3HC+bTQi
9XHVUzRZp++j5zQbUmn90YzjflWk0bifQZsuLoazoC9c6kXz6YjGTbwIcyQR/wa6VmldTdWwJSTy
0oBR3XpJ8VwQwMQFDf5lLm6o8/QefGwBZzPT/Zce0y1s2+zEHNw/F7kAMEiUPDAATqzMuv+AhruY
IP8uTKHOTjSCKU0+wm4OFw3m3wC1qQl6TdA8MkcPpWkfSjFmV2HKh+Ybr31yYaKa0xtyxxRohYeG
prYGkVxUc5rhPCxoZnvX4m5Fk6GYovcGbi3bzr9FYtqgm15FldKRvUvIzbN60jAZaJ6He2KI5yDL
tK09uPN1M2rfNIJ1gG1prcRLak2niU3fQg2TdaHNAI3TubTaNtTWo9O8hxNDt9yJN4Mfv+IsOpVl
/eQl2PQcN2vXWt5wg14WwUnsTMFg3U9HDhEJBrHK9QnZk7pTjrayRxBac7YzKLZYl5oJtGn6fjtl
51EvPeDdlmA9wERFdH/G97tp6nY/VPKdwNO+cztrL6IOHFM+vdE+DOTbZlSt+IpL1eFFimimaKaX
znevO7SoFaVuSaDXIlzZVmG/O7Qx83NAbgT9+FA08nkaCDn99bOKveJ/eVb5pAbY7nKQNzjs/+FZ
RW5aZ0BF/zINMtScZt2gYH2OPXNzkbnaJ0JwlGGuryen41Dc16RSsVYgW5dmFa7Hto1vkwTwJZR/
EpVBlpfl+4AI+hYCPRVrTN0QDQm63XdkzL8iG4FyaRDy1LdNVk34CMFRvk6JH79ryUycuEkhpi5J
3Yb5BZ2oyLK3+ZtlG1oHns4R34qJLXeiMkS3AR4jvcyul3+5mZa+dUi8pF5Kr+WN5X9wdx7LkSPb
lv2Vtp7jGeAQ7hj0JCIQgiIokjInMKYoaK0c+Pq3kPfa6yKzmml32oNKq6o0EhGAw8U5e6+91M3O
BMVFwQ+sJOTgRBffGHLipicW69Z0I1q2YowRi8y0VW9xoVZQ9CPILmNo4uW14NYWF/inJ5faQUw/
VCndFTs6v9kZvaa6R8CxpAfVibE+6SnSb3j5qM/JwVve8AjqiEXHTZa72LRD2CMN7Y9dpThf4eSb
GrmyANDiRWzFwLAVpZQU18PqO164pt4T0As/a2pLJjMn7Isb5aQ6pYtduI9uV+RIx0Wf3VI1s1lR
3LHjZhpKg/nLhX9lZHEHbktoTVPPcRAXd6HpTrumn0h7Fr453tteJYsdclunQX6Hq3vDuYs2aGES
QLrLsra4TkQ6Ij3z1hQUcn90f2GbcvKD1p48vS1MIAO0qkobXXCZZs9aGiLeJQBHiePoK0QNUqRg
mcOooJGqwIDNl74Ecrxv3T48Si/CCy7MTNJoGBzt0eduoE/mYDvB0YpcujuUmzWgFhlGP1xZjsQi
oxBFQjvOlb+j/J/8dLqc6b0Yc8rwNYVhGFE5QFk0eGA7aAcA5oV4WRcs29gsYKcgozzyz/iVaq3A
A4vpswkGwVJx9hajyK6k26pQbwqn7KyLHGQCKPTS1C3kM1pW2W7s9DzuiGBOTukoxuXJV6OxChaa
8NnoKIciHYR/FOCPcS5SwiFbcMkWSUoDJBR2R+CP7KAv9ECkqsmUDLhcf5nGJkO2yGoAwdydCG6V
jIO7RsSgO6MsKmyobzFxlrWbUdrBFWsFdbsIPOpmZGokmR6cqxmsOR7dQkU1oytrv3hV0r/EOEHv
PES2L/zKaCAXOc2+DxzW3gCDoCqYG/eWIU9TfjSg0R9nIaEvmlEK+NKGaL8ZFkQgW2tofSRAniNf
o0a46KFTDOwbSBsIYpg4EzrPPb4DHgby2GTAhr0DET9978DhJjsjHBCKdgS1x0HhWi0YBdRV90kk
WyyxBvaDTTISL7ZnCpcesuYofTZQ5dDISSBdc6ZcxitQY+kbIEZqS9oTLGEOJhOyfJrOeLJCxY2Y
a0uPQW41oyKbJV7BjxEQDcSBfXYjrUEQ824I5LZsra/KTNY269mE2bOZ+njZFMrviFayo/C69c2Z
Vu/UO4jZok59hfLaMNQFzmBkJNl4A1AB8hksi8w9dH2ByMQJcUkjurb9l8WU1MSQDYrhArkpFJAB
bv+avwsKDusJ9nI2JurNpRPyOLeVwA1j5WbHOl3a/Z5pAk74nFI1G4mJzg40ShcmsAE4nOhx91Bl
n+WPfKadqo12bi71UhnnaTbD58XPhXfhMzqSAL+IQ7C6iz/iQjspPo1FRwOHhUQzEc2MwwmAX0tl
zwUPAIKwdOYbPYmu29IGDu8aqKc5YsuRtN6x5J2h6CghR88teSkosAyQkiUP7wfzqyM2dc2xcddb
DdHJAMadL7Y7RnEw09q8XSaoKTc466zmkLlUV2kAOGvoR5ZQLRQp9i+zZP+Jfmg1OdRUNh58N3Ee
8skG3DdWjUp2sdIZDEHZTDdeM7fffOwGiAagb+YkNPXLHaeM9CWMYsB51ejaN44TinYHpzX6RhVT
nQr0UzR7FbYDAiEnyiZIUAng6dbJCmGXskA8ibZ9wvgBhL1xHdgtBCFlLb3diUgDE3PGt7iqQa3G
reG4O1mLbud7ZYREDKzufVkttr2tvYZgscX3xNWU182dgm/+vYbI8mWcObgAHS67N0js5qmA64xO
0Sw7tYW2Pfbblm/2augYop3s04bQkC6vH2eR9HEwWjk83XLiY5zmepJIFkGLuwer68PvotHOT1N4
YEht0Ei3vaJo7LvGAEVQIDDfoYueDqqKWDnL2na/msgEgWui53oumPmzTWw2YxW0LSHbm1KFS3UF
0s/7ugxRfT9MWMg3uVtFnBMg+NLTwlMA4ET6C9L62WJpIjiCxt1ksXPMZzIyNpPdLeOBZnz2mHNo
mOih6xr4AsWxG1yh6V0L3oB1AP020sbSpJNbZwNB1aM1oM2O2L4sJxCI+ZsddXofTWbCGxBB3wdm
hHClkEn8SDc1YmvlZXkP5MsH+SF62ypOMe5Xb5cNSNW32aJocy415SOwAv4SNHM8PYjEoGlWdUt1
PzGPMbDWs4wv1AOK5+m+9wZQiakqitsJFgz7DRZWWC0A+NkXAcZiwUvy/Fs8+phLqsJMh13btd1T
hnfrBjiaY29bCfwWBQbG+E3iTzi+wUfld6LN4F1nelW++MivOMNE4Yqz1vFKRRH07AvSNJ/7secs
o8FTyY1B5HCEbWbMyRVAZxU/eKRusNtP41ejQA5ENLcxXmI4z91L4kyac0ax4r7VpUgDIUKcAhXz
WbzNBycP98B8XCTFOq+aLTZK9YXlAgEkRMfO3hqSItg+8Sbq/YYxEGpOUE64sUSdvmk9IdsusVOp
Zw5GSbcLFdS8R2LqRXlyky66kABDX0dRpRlBIirS25gFcg6oVqKFS10UFcOQ9t6zUoOjJp5OuUwo
skY6G1D5KUFo2Xb73hLhi9s7rNQFUoW7fHAzFUg2EAMs1L6vdqLpR4Y0m7iDPfqNESTV3Lyi6k6w
16fz7F/XU7cQa0pLy93QCF6Vh6EU193gLu4Oh6OGNq86M9/b/I/DUlDb2ZcCHQna7JBzQTLFP2Ui
WAinwmfwVHGMQMJjP4dLwGiRfPudk//E2sEEIjIE5uvuBRtLRAv1xsFdR9wBUPd/9zf/35bf30tN
QMWk4wniMZXA9/u+1CQ8X0s44QiYHbd8EE7k449xE0IOJM7XfdU41kPtFtZVisEU52DfBkNRDw0G
lJHXJfc7dWr8UZ/aGs37xqUdjVKoMy0bEou2fqSJ0rtfZ47/qJfy/2dP1vLF345fvwUr376Vb8Xb
3xuvv37g341WKf8L17ZYmw60dek7UI/9d6NVwdIkcNx0IV/akkMadc1/t178/2KzRU63yZYRJygp
4f/TaOX3wR2gguyQwewCNviPWi9iLQf/36Km63LSpN6y/gE8neACvurfK7clcILOAcsRNH0c733X
sb4IiWZrWbxmtSCIs1GMQKCWWbD9LYV/79eed+2aeXqFTIL8vIFEy5RtRGCSHn/oe7ZsmwJVyc4f
EpMEHX5P5LlqK9Hn/qE78KEk++vTK0vItTBLx5zP//7TW6QP+37oo5IwPHVLDGpy6fucSTjuIc/B
pf1a4alCyJ0aOFqzMgakuKDZQiroUh1K3EOq4nI/QttdUm6CJi9t0/RFdtGVGAQnb/jaxdW9K7zm
RZowoXsCPr6iiEALntrphEAo5XimZ31o7Hi8jNlZInnq8Y/6HdW6knAFcyySY1VBZE6lgWB+UGD2
8ZhftkWhj38bebf/em7/C93bbZUgBPk///v9vLHeD2EzkEh6l8BWkZC8vx9uix1xyDM7UG2hH/I6
YYJaoPVchn6M6zOxsxdw8gLHcTt++/zSH2AW67U9i/K/4N9WrIa5fra/9QBKbP6Rgt0WDBN/LKnv
P5K+M+8qhZ+krkP6NhRJ5IA3Oh7HJwMU1MWMx+fzj/G+/bF+Coazkp7CB+wLcM/vP0UV1z3BoKqn
OGFzQkCLA2Az/8uQ6skRxXLiPiR/qrbwK9+/QkgoIEGwVLmeieri/SWJEeIAxG46UJOJS8RTL0XT
3neKw+rn3+33p8uFPEFKqkvFx1cfulTI8qPSXbw+wJhOERHqYEWmm9vvy0ag/ZGc2bpWiQs4Su7l
55e21h7sxy/pMxnQteJ7Av99/yXZX3TUVbD5Z2FfHVaqXKA8XJDI7WSQm+1DjSqJiMtu11nLUxkS
5Pf5J/inL+/z/ek7cxN+u8t4770sHNs+wJ/3QpfhTTfeS2rnCFIn9GO9BfLRe/j8mu8bS78GE506
5mzEMFK6H4c0bsUJr0DC2Wnq3FOSRN3Wy1T9+PlV1rbf+1tL/YXJnP437GTm4Pe3diA6rCul3xJg
kcS72QfHMc9sQsuMCv3nl/qHx8i1PAyNaItQGf36+7+9pGyrp6zp3JbH6Fwii31sLPcnghpwhaZZ
E0zVBo0558c15ln03fMfLv/726no5vouy6FkLXQ/zBGdg/CPEdYGNKV+tFl1RfXlqzT7r+RnHi1K
g1UNbRbZIj5O+cU0/K9TikHfBZPK/yWMOPITwEwZmbby9fPP9g9P4d1H+zDAezJoxzDio+GuvRCl
f+s7sO2d7vj5Zf5hmuQWSEQOwmZ6Yr58/7SxFSidCgrnqUMkTU8Hr7KfcrvFzD4MwRrbiBziWk1U
5kSG5X/SQEI+/wy/D2s+AhM0vXO2JeIjTiZJ+z6tBs0gUE0VoIPwd1NtN3/4puta82FYc5W1UWrR
VGfAvf+iZoU3nyQfrpLKx2iWD+QVPJWstq3ugs+/0D8NK14ghWaB9Yei9/tLpU7um407rO7Zuj0S
ef3CUQEv+RA7h9HtcTEoCKqfX/Ofvh4aEiYHeFPwyz88RzLBOJSlRDw49fAQkbqAxa39BvQGEI39
4/Nr/dNri24b/QM9fZNz8QeFTGNQbML10gb5nObEFeE3dVVVbKO54vhVp9Oh7tGvT716AYlCEFst
/vA0/3Hc4uHm2zprJfsXo+hvM8eA0tts+oakHs+5JlTQukyaMd334bLT8/Bz5rFcWVa6pg9WB/at
98lI3fIP9+H33SpNjV/zv8k68FtbI/OjisJp2QYubGvbNu9nS1zPVv9QW/UTW7tb1q6Fys5fTkz1
RFds2/9HU3X7r8H79+3VL3j8xzGNgIpJij3Wikp/P9DGIi0GaBd0vbrxV2DslU/+5SFDaBv0pKl1
TheMVJT2gAaNjfZpXm1wc8Q7Sv5B39sOgCBrmzky3YQNzjZA9uaurcDjfv5Bfx+caCFMhFVs6Gko
2x8GJzR0yUnWpJI8OY/JYKuLFAGwVPMEPAwfz+dX+33qZClBC4YwwmGMOh/uSjcJb+jTHFK2240/
siz54mLR+Ws0/rS9XclrH+YUXnIutopbUBGID3NKiv8j05kDi6oRJyOvXxY7c7Bhd7c6Yl+ZhAi6
I9JV9ljnLnQkaCX45nSsi3w34H7fkMJWwVTTCrqB/Np7aoTDTd2lhs5x7F02E1Yc37Ujz8fJC3Co
Qre7up93oz0Qqm5qgMvlH/ReH5+VRDLLAYxH9Wvn/nE2nkAVeXXcLAGGQCdw3ULd6YhkMrWgm6Zk
/Kd5+ePs/6/rIdHl5MlB0lz//m8vclz0Ka58msUtu/NLFOsuQMPQ+8MI/Dglr1dxLAvVoc8oZM/6
/io5EGD4uAUt6RD5y1LH3xadfO2d+qorzMAHEPuHC34cGlwQbBvpEmxqUIt9ZOnpeooROmcziUUy
eqkbVGzx0LyJ1vpuQYemd5GQolI55R+ua/3D81v3xPa6SXRQzn34pm6q+hSQl0YqAu1hDRYUlY1V
HtU8/T/iecY6SN30US2o7NWX0kxuPFVeUU/7sVTFi7AEjUkfsfJ/9lJyPzgoMEdJBIMOfI/3D0Cj
puhK3oXAbzrSSSE0neow8rd+jenl80v9knf9fVrkWsR3/DoA+RaFjg/TTTYbA2ltiWYOjHJy6mEr
Rzb+JimIvuCUECxUHHfeYr25UwiKCKEPJz8DgrOzZ3goQLXJt88/0z8MB+VSAeXjKPZZH2NABmxt
XAsmU9p5/b5jL7K1m64OXLm8CXt+STG0YpnL4/3n1/1tqZamxSLJSdBlCl4PDe/vOzUb5nMyOQOM
/3/l3gLv2JdFBuRVl0kgFJY5yLuEjuQ2hYcUxc6mKZr+x+cfY01oeTdTrh9DWMpBRWoyYX58JEPe
YIUfjJE4uMn+4dbhazYmN5MphkMo+5/ZNHgEXFjQN9C0RPew2OnP5gteTj++I8brlOVSXQ1jVh01
BErq4hFdEPAUNEsc3e4dY6nupNHGN/ViuJTxF7LM1kJvZeblq1s0LiFni/m1rxdxCJ3KP0DLQqzV
loCtJdCmDnhSMdfFqsUqztVUHpqmRNo+N/ABwfme6Gl9Kw0pL4D62m9db+n7niSFnAL3Dnc8XAMh
nprJ1vdzvkAWnLLxKLzOPTcVgoxkzPFCd4S+xT6pbTQi0h2b0TzcRdNEcGPWOOdeoYbbeGarLvVk
ZY+k2KbuoZY9iWqfP45/GBU8CbZPnHko+f02SRhzM6fu4IPvID4ajOcjN/VbJWtg9xk09inijNMd
G2kH+Ca/f37x3ycoVmXHB4FqMz8Sg/5+RC4NSCpiRMdgKgb3h8qb8FFYYXksFvPJBaH/h824+Lgd
oBDmSWWiO0HGLJj831+PxNtSxV4+BrVcLbxWvaaS0vIvpBl+J7UKtH2uG2MrckPfe1M4PecGsSRx
3qIdkpX315gC8i9STTZV0cG5MXIEyLTOqjUbZJ3NMnPW9+bsE6BYNgkRUvwi0wWeVNuEWzjdkBw+
v4W/zyZogl3cLT51NdPzPrzUuUu3oZ0m3qYWd6Gs2+S29RN1o2rN2PHi8KRGHQW9kLn409DhEf32
LrOuqNWmw9kZZuyHGxpbITy0kDJEGKdlgiULaJLloq0TSGIAmNRe/Qozv1tln1pS809cgmBgXt6E
blH+0CpJnqOSBIhJJ8kJX6m+XUKXBsiSDc4l8IP5RZFocxL1+Fc+aOucxqq7FJmVn9VkcXJqwtJ1
AD4o/0jKjUZuCcHiVjfua2lZZ1Pm1lGIyrmsVbWGThSPi4+2pywj3jvyzO2uE884SuVXxB1kv1dV
fl1qknhyyGfHGqTHbQ84csuOxb8fZ6cGWS5omYbNUKDFR5t5IjOjPcJcFg+VKasKAZsdLKy3R+Jb
6te4J4AsDT1MN3oggK+sG/jxLDMvcVFNj9Rt/CBzMtEG4Vwl27pJyYb1K+oLQQ2pHJVJ0VZXSZd3
N+Dn+G84qtVlmE4kdstVKmpkg/HGPtt66CbbfXM1lmLQnxmrttXhF0ih875qIjh3SzPpuywln1ZB
/T6ZsEhv8lChORuRIoy1EW6MTkjq5GlqgSWR8i0WeBBRJozmqg+lU0Wrvq/sXdeUzbklS6MHNlCG
dO1Tfe3WRrVzYzNq9ilQzIQ+lSG8w0ww8LH0pu6B1hn63Cky69dlzOt91xQV+Z224Z+txKppjulw
A8Gg/KoAyl+ueLR9XkVy50eewLoXEj1O2mYatFWWIWyjrPvKXsYVK6Nm2sSAWY75EsugXBOoZnJG
LuYsxY2EhfWHGY3D7Twrj/gIWlarw/icFzq9WBF9B5kS/RCWC0GlZmpvO9Cn53S20yCurWvAesBN
jSqLd/3oe4TZdMq4sPLY/an7GZFW5JkAeRZOvFGgespch8SdlbP1RNscEJ839mmGj0ENyRvpVQjL
ydi72zlehVip5mj6Gmh5RtAF+pfkkHmhfVJFkxwccOxnc/aSiziN1BHy53JvIngCZzaCeUF4m88X
C878O+mxaVnc2gfp3oXUuJMvkJmtq8aty0Nft+ZT69vlZeLVLnLHOdx3rQml1UzK4UK3WUOulOc/
Zak/7okAl1+TwWuOy4r63DpAuhAjzMVzMpQLy2s5X4fGiP5HGP1KifXFxeSGzTZZCAmZ1bBbtGfw
klnJfSp0feFU0n+axxERF2DI+9Zgf7Fq5prrdqYhXI3om3Hfc0d669yXEV4O6mHk08+BbjrA8Zkl
z2gqUSpEytp5fg/wNCmGftPWFdIyx3aNi36eGjj/afuF1+R1kK298xQoXoMzxaFvhTz5PeRLWCrG
cXH7BDKqIR8SSCGBjkL/RVupvidbcflek2bPdAV2tmbSvM+oL18PZt3vyjxT57nIcaHKcLxuh0V+
E6wC3/3S4NGFRYrXPROHX8906jIvyHXnnENA+Zzj+rm6tGo/1kfZI7vqipaj34wBntTAiW5VguIQ
Y//IpqFU/dHyhL9NEpNk0Tqab4ysCHy707dDIfR9pe3kMtSkt44U9vdC0uQ2hDIC2PbeVpuuumw4
DV9kRfqGbA6wDPkrELaM3j4iWr4DZ8hiVLd+ALYnvU04ot6WUQbTmFqjSQzmYiw3PZKS66mXhIuX
VsVmMc1wMGw8K0MM4Q72tZcgAdx4+fRYGg0Ru8vyJZlS6yxTxi+XaKmbjjWx9xm5pS34CgQq6yrY
9yXtrhGiPweSBLZuELLWvuaSn0WPUr+KoU0vUW15PyYNYIk8++rSlnVyKFD0BkVZWIga2gzt5sSN
eKlMh8+IBKs8u9VwbPtwvECND5lXRTeQ9Ankrd3mwqGceE4IoL0z0hKIIFkR94NSy9eFDIFnslvm
OwS/X8oJ+Yq3EJmeV1iqqaFZZ3s2i22eAn1N52W4lWEXWycjsob5ui6TFNZGlwI0LtNa3tTQ7YjL
GEt1TzGlviBvBGrgjKaPU7ojH0c56iTQJBiJXTlEoz6WZRvdJTmu+r3s/WHHHSawaSW4WoTgAnKB
cECrfGpmbzwMXiSB4SJtgdMkUfhlzbic6sWq94D3yrs688Zmqxqv2rZg9nJtTtASWu+GvOzqJ8Ej
+jmHMcalUZnuR0uHzzYhZQ0o3SoGxDlWLynVcQn9y/CqIAZjt8f2CY0Mi75/2UvzxzJUhA2P/b7P
SJeyR6DOxBa4QKB1+uyTS3QABJkisINDvmWVmW4pjo9fZYZgNjOL5KHCc7AvSht0qY/sq98LLdZw
n9ZYXg1nLJudk/WregaD/dGNFuYbMz9Nvp3f0R+t/lpKezW9yhLXhj9Mj56259sasOvGjYBsg6Gp
kOuktX1hxWmzj4BAX44ePZkMLl8hp0BzPHmbfKgHqLX0Yxj6NQFtlhGfw8qxf5Kz8q2Wo7yJerf9
YdSgaokzGd1HPTGn0J2d9S2SP3Y1Wa3k47IIuoeVa54J98tOfjoICo+9fuAcJDddneWXLKn567CY
/nYcIQj2a4IzLx3xNtEXMxsvOe90W1sbFiFN0SWOljvPHeH3jA26Ws3LimvGPlF1VHbghRxwDlaP
Kd6uJ/agri7vSVsXB9Oa+l1MB/IrVOIieZLd8jonTmwS2BOWSIPX4HkfWdMhAZd5pKDkX8xaXERs
+4+FbsHWepx5Du3i3uaTsZqjyKYGHSgaVjm7s5mCHbtlaZclfQTuidK30xTGEFnXXZA/RPFhjGv3
VAHHID82KZojYskLxWe8ZrvS3TKR5hvZyydcE+xjWgK/PNtDRpeOd5MVJXuW7vRS98ulORQRZN1G
PaTspl3E6Qc5sKU28hHXcZwfUYYVTKA4mDnmkW8o5HMZFsEU05saDGmxIIu/QsbU0XVLHDhmgQO7
lkFhDN6+jqGgkaKoNsSKv8DeNI55B+RETzUXdLP4iTuUfSsaHN1ZaUr4bjI6EynN7lr5p8wle1qh
1r7pHeWdhrVo1Daxfva8Irno8ogZqA3nJ9PM+8tK8qpUcMcmPPMbazJhvHfQmSJdya3UKjuZtn1o
hpQcwm6qgro6JrWed06UPvAy59ssWs5ZXaIdNGvChmf7tvcmjAwNTGAVWppaIgaBE9yPYd8ncXmT
TfV8K5a6Q/bc1vF5tphBQX4Ody3chcMCKO+8zOkNa9ug1zvDDnZmv1G0bEcnz+8QEnuAk5no7lw9
0Eslb+Uq7ZLmHvOYT4Ry8T0cy/mSyGq2Mt7gqSu9/oXZInYGoYwg1ULwF8SG4xDA1amg01l7ZPYf
yHZr9EUM2oJ6WDQ88nsuR96ui5Fu21q1t/q3qHgjZ8bdm3027SpGLTTwmR2ZHcaHxskd9snhyilz
PWasmmcYhQ0BYuQYuqV1NnDwbFL2GMYgsLJ3oQYpDqE4xKHHj0/fbc8oA+3G8zkO7QURqjWdTBiW
j0ZYNVc5IVD3Y2IlJ7vPzNtoCGHCCpNDDkxOw9tZJozuHQ1TzfRJCrjES3doWmd+9KYaoK9fpfdO
6iHraHBubuWqR9uYVele21GZkYNXSJKsiEbllMPBbSN92VzSI0Hm6ONik7DVHV6eYbHSeWuV2Eqh
JcVBZHdYRyYf1SyQ4+Wnl3r1BD7fz/g9UTiyT29673YOY5uho9rqa0qS8ZfRyAgXTbUm6T2cVIQP
wB7vuppz7jY1l+nc9OF0xluh9wCWUeRHc8g0VbVL8TDA7LvKceSy3C/4HNLKMqgZUcNEX7MjHwme
t8ujNwtH33cI7N6gm/4FTs519lSybB662e5EYkp8JGqqEWKSkpofJsdVV5SijItosdO9lZXpfZJ7
w8ZqLP81LrzyuRhXGKg3JYdqXfOtuGT7koMS2yyAOj200FB5R8FO0GEVPBldHd2YeKbZYi8J1iUB
c6GHE6pzoznrAnzpCJp47lf8cecqIokU6l56Qch356CYcT9YPvF3267PQjLkQBXh0+gDb87r7zPD
C2065hK4u3KP2q2nt4+OdOD8ORu3Lo7BA2eE+uqXmAY5I07upZhH0AeVSZR65e1wnFkXYdrXdMZi
ta2pc2844EB6XlCzQj7cpg1U7m4C0TLayNjNNJzezCxq97ng4ZBAcIFT4Uxrz3paauMHJrDoaZzs
5BsZUSYe6Kj4PkDbuu/MrEIV3pfYpIfoAkhxfDUbI3O74wJUqgl1cZ0JnfBU+tYX30HLDDUTohPQ
9U3ceRR6xvwKoI+F5tlGpQxfKNxiz2uuRiUIW2dP1/e1cWxqsv1KIQfSSyvnoF0/vIBGmcOR6Oud
VYZgiVXNy0ocLerZcrocmKwgH0MOTYzOv6ZAj9o4Xlp0IhRdjy5w5nHDjgF2c0koAOtrE/UPYkbE
vvEqC19htiKncaMeWkoi175JhbYlntxCMXpYbAhpeWQP3EWbwPhJD7j2bCigGCTGZ0IPSWuojQab
ISYkjHKtG1BhKy8NCNb51IrdGD8srhNfGKYFTkzHbBjDXNG+qVlPN6Nq2d2VNgeB9CGakvAUWmYE
JUl1VCDmL4BBvIt5hDSaKD8C3l85wym0rXFfwtwkdxl0RmYyJZEvgOnFBBK35aZVByoDZKWydwdD
NWWhuVEyrGcK9qxRaWfJqzbrz4PmuMiyswXwO36P6NRv2UG/+qLT5znHwL1BsHcbOSGUYJz0m8rL
vS3cI1hKCM68vpv2S0g4lm1Up2VpWbId40W36anz4p8kheTbyVkPcVMF0D5dvEAvXrdht+AfWvKJ
nQEF7xQ2y8NY8sN2nC6IeC3zRMpYkJo0rzirbLsxG3fVFDWUQcCKEGKWEgZM6CkJzHvq+2CLaFVs
4hRCcqNJaVMpBUbhVLCLwFZitZkfiHuDBS2zLDANT15bduZix6ivoOQmQZYwFMCkz4GaTVonhJGV
KaSEJcrvw0z1GzcpfIZYz35XHzCFP/IQ3voofeJGPc1udpxIp501gRZD0Vw3rMhOMLYRzq0kVIRk
Ntr22aIsMJOxUs1g3h1D39rApS4swSZoNZtIZspp0ziuQQqxnc+3amn1nZM0GGmIJzbuHSDGG+BS
4qw40f9MfI+4G6t8XuhRgn7J8PV2EcUTH59mMDs9TN8kHA6p9p3vvE/+Jl2nfcx/4hJHPYL2mmLR
NuJsWZZ+j27Puw1zD7qKNdrPo2U/qEU426ko6rOLqG+Dyus5KUSyk7i+0XtZBH63TR7gR/KPSSWs
beLbnMxgmLETsqctGfec5xMQ2qJbHgms4CjJqZ1VNKXQMqc/KE7gDfeTR6GNATFmPG7xNv4YwnTP
bMeQczhcU94Ut4CTRZCksAVj6ag7csXUOYmtamfVQ3pEG1ecI8M6ZZySz2vVO8ZXMOSsD3nyFM4z
mXFO5sJj7cV1Xkf5GQ8beskVozPZLyqyoq1dsncILeFee7oteLmIcfbc1HmRltZHa+i2I43y88jW
AHVfr/FrGPV9lWq6BhjQgnAhSoIyM/0Dz6Za5mpZ772h6Y7QSWB8NWl43ce5/01WLc7anuA1c8MN
oJqWIyiAZ9iUBitFbHrJY0+RByCr0iHBQ4tkgSKXtkbUP9j2eTQdNsRRFO1qc4jfJDWRy4Z34k7y
DEDeNCVJi/asMIVLXPjeHHO5OKUtMff9sUzn6EbKejq7rMk/NCboL3VrZyRwFfMVocX1K9yC7L7v
zdFCKU9FS5KesJsnEq8J2xto+Hdil1GsCewoZvBUkbuz20bxKor2JRLd/GAhEj9o0JaP3eJUdzxd
aJ79kMQwgNj4RKmZXsk2ygNa9fVlWQHdCjjvaGhvs3dJsAKpf02P+9rVU0sgZbXsBJe+7kud0EFr
h1Pa6Jy6Y4p0qyPNZG69FFng2J/9zLM30TjHtwNI6i9FO7bHNnHZ1agsol3apCKiBcH5SN8nhK6G
+8YHW4jvq3XfoiWhUIGi0g/GQvOYBrYM6aXomV6Ekvk3v2WdWuQEqFW7rv/QeITlNIDGiLYonKdy
tqNnnDTI1mc/UFlTkUorbGOnmqbCyQYQeVsshr+te2k/JZ1NGU3q6Atz/D0VPWIaOBLT8mdr8iWj
+shGzd03XnPQdpsiOFanKGEBUwqzlhWbW4BL3gbk99cew/oOerSkCWH8ZWeoysy4psKN3W5ZBieg
rH2MaTZsdVKWO0OB8UfjuPebrH9KVHPi1R2+t+R2btp86nZV7A0khFf3NTktmyg0KAzEoOIyvjr+
GNe9ai2jOsTSr4IFWswuH7P+FFPF3rkssj9NzPfb3i3E3oEn/3PWBAy6g8ZIzkbPG2M2JpM/XiZl
VV+tAlCwlp5BZIxwd+0yVliZRjIzYr/M8ewP+sJukFhw66j0UYLtvgymB1spK8brOmKiEGb43+yd
yXLcSJelX6Wt1400uDvGZcc8cWaQFDcwMklhnmc8fX9g/vWXxFRRlcsy612aKSUEIgD36/ee8x1x
H7etu9ZbZa3HzswCqlzMg6LGeEd1puNaa0qMOWpwbkraWgTScuAeg6w/+0EmTkr53cogbHmhj3mw
I2nFZNvtnWNYWwdpOCDvlNyMTkPPqkTbvpW5bO8EjtQtdswOhwZVITkreYR7I3FxfbfDmnyJ4ltU
5fZLFoXxUyWa+oG+GlBrwDPQdSIZ5McUI/+bx5TgmDFU25NYJC5HKp5TOVnFtevH0TYb/evRyaKV
ysbg4etZj5yHOT9Ps2cJGbdg2Raigs/e6Z5hFLRtOOPCiAw49SX7nXDPWUxPOimuMk8Udyaf6szM
5Z3tiaJFpjrghV4l5os1l9O971hbu+SoT6zIWfRRfqhzomGxvwX010z3N5/5FxN4k3UeIYkC5sTg
95MCzqDD5PUqRr2ZR8Z5DAd3GQwKs7xRQC4EArGp5xVHtvlboHiRaoYGRyLHjIsCt9pikog+KY6q
3ygD/j43MwHF8SsBkuJTfcb3KD0r4S36hFPT8q5RmjCPuvE4YIL5Ckj9BRC5wOGZ/E6QNE/EPv2E
CFzwSMxTSAsZxM8jSNuceKKbsFxPuUgObu6VcKeHLlp5gX1fROoFefoZE2S3dKoIaHNAoW4yMFgA
yc2uQRQnqBbNF1oPMRC2wbnsQyPf2+WoVpPGtC2dZI58Vp+HVJVgmDBgu2PY8b2aeZB0tG0qtYJl
QPfln15VXnqI+heiEOss6N1tOiHbgyKgndwpS//URlwDdhLLg+WmUNhavHmytax72jHBXu+m7lsV
i2lVeWm71aJardATETkTpt8crAegcSNh/Tnx7ix49fKjMfnj+9cvxd/kfzY4KdwFhou2wfq7cheY
OIrRHrkoIHXgN9W4BRvmXtKJj7cA2OkGlZYd3LeOFrLcxG+hsIhUjsw+/s089G/CBoQVEjolIh9G
OPYMJftRvtTxJ0XY6vm6GZV1Y3m+w6xC9dcf9/uP3Ey/JsNh4voz/48gzP+e4Wn7nl++EL73PwAy
h4zr34LIvzmd/m+Vvmchmsn/ZEzy//9ldDKsPyxIcDqKE6TlhjmjIf/yORnqDwMzEx5UnhzWAZO1
6T8Jc2pWB0OMtA1TiHmy/S+eJIQ5ZKYsaQjUsOXh7vknhDmB+uynJcFm/7MEaxDqCwcF92yb+um5
qay6GTW7jbDGMEP36yJYgc5ApMAsc2kYFgqMUnHGCe3mrCAAb2VqPQPNW7FRXVCXUynQT4XzTGjZ
I8fdQx34R8qaVcwgouFMnBflrmedWIxqMDaD4S3QCqQPMUEn0CEL+NBobVLXWyoGBSvhhsmzSudz
hl9v7GS68azCW8lMyQPMuQudQGJmQFDgKvywYmhnsjxFlj28+h6lk4H5fckp2+eQmN6VCBnDyHHX
U1s/aCPlolGQmliakbwOKlFji52oYM2tD8PuIjQYm1hIWW/6iGEsst5kTX6JQOnDXgcVYl17Wn7V
5ne1l5/neFCFm/kGOXrDuk0/xmvpIAyeyz4SpnsiUvIN0yjkQZXlnmu9uPK9wiQoKr4sWtWAaPeL
zTSo5LXu9A1StWjf2S25gimnCDoYWKS1cN9H47dSSnMpFJCnKR1OncQs3AqMU4JE5SSk+wD+mUEQ
3GfyzN1F4Tnn2tDApqcN1JXoPIyy2qWqEzeybi1meeS+0AhFVaQBG/+Wd3SLKhrmrJjkfaP2WOmQ
k5rJfiy0+l3JtiOBZ5aVmKaxKgv41na/IJ1ka3IsylJsxCKYnr05DCtNqIDm+JEFEoQ7GWb4pLPa
zxdDXp2RXmYLUyPHwbEb/UmzVEPlpZ9dB8oQnWICra24fsoKHLwWhn5BBlNl+ScaCMXSIKpk4eMY
5oAaLRtO4EujD0sa8H3zAFjAvaxrHZrLVDwDX+pfjVzWu0xLzl1l32qNG0xLEyl0Sj73OneIMIWa
QxUN23s2yZ5oZYwrBGN8j+Q3NJNnn5JUIzBOYg/3M+1aeNF75ibbeBxwbKfWQc2NFAcEBElX8SVT
oqUkP4pUp/Y10h/yKnqonJjOCCGXr9SPJFLSu1sMVc/UuOy9K4nZFhd8qm1ira939hB0Dx1N2AOm
Kg4gPJKbKo5vYUZry9JJ/GuVpcEqwsK8JE/cXLYMLt/DhCcm9IazY+mKo2+lLhXgsSUGBEbZ+P9W
TjbJnd9XASdwb7xFHghVTE9xlsMyEkvP8udDSxgd3XIo/8Q+HV90ghDJKSQasYto48w7vHuR1FbI
S5qcJzSfdBTEMmkMSnu/uSHptnjKBmegpqKwszuOJ0EueDhFFC3HxOFBMdNlpvwUiEl721XM302U
c6vRLtMbU46vJNT3F46RpwfKXFowSOYJhmpK0p0THBKbypqI4wDfnKz0zC4vQrMcF6kn63PLkAlQ
tgwOyA6zRyQZ7nX9YbEfgbqRn0k3K6rN9k8wPOkOdHyRMZ00kwuyHqcbVsxoFYoGyja+++gsNE9c
xVlpd6v0w86fTq2cHxhruIUjMlw1yEmOxKJmt/YHCwBCdmnAvC8ZrSFYY/zj4XhYDFE7bbtJmmvI
Nz3ZHQFrVW17xjOYg/DQFripFzH4q57A4YkhSlalkjezUi+h7/jogopEbcjAyNe100xrMUYwKKjA
d1KLeeoNZ0jpng0ugQC5TpN6qIOHtOVm8BKJRafr2slKRvqPCrXTMoxC8yJyyv56gODyZ63sYRmi
CtpPZti8RmjImDTRjN+MbebuCaJihdHK+NVobYGQrCJ6g9M5jdA5YIt8IgtciEqDzYR6D/SwtLqH
TPCm1iYhIEt/IrrYNiY0R+lkbESRCz5mP00rpSpxrFqwQgQPyL3O2OpGIdm4HUq9Os7i1PfShb+D
OBRsylgV1kJ3s/Fsh4W278eZI2E3BI7x3rU2QJXsbawDRCx225wqNEubVPRyaWhgVTTGr8dMaARx
sBRfShpmT0TCJGsta/otCnIiw4veRL6pRWmO7C71Xkp4MsjyjKR7jhi3XknpN7syFvUNlKEelD7j
S48lbilLHzEvIr5NYAXJWedfXzM0afeW2cM3K2Jvg/zXBlT0QdMYBYKZMW3Md0IoxaklUPa5+eBv
ICcIV2lilmcNvsESwCEoMdhF/OMuBThcZ73IrFMDiglesQYTLHVHImGsTDr7MbUmBFsTrXNJPJMZ
zLpOYBhgxlAPQLKDbweBKli1HJmJOJ3qE0IixpFdYB313G4fnQBek2/q8U3o+S+NF4iNP9K7EIkD
nGLIs83QRsaqLjQBEj+3n8hsrV9HLaQJrZzxoFopj0gD+ddBPMW0Lvpi01pmsQ9Ey8B3hLK/K3UT
wVVRJNea3xKoPHV0lcr+bBL+TMiTaS4L22MGYBkpLTvbpgXc99vBNppVnrLaJQXt/7jF2+mhxkFJ
N9k7PZsAT6SOtnMCW278OFfPI8F1SyKcCcpSDDeURqCn44/fjVSkp1aSUaEq90Yb0u5sajQG6rre
DKpfi7z55mls28XoBvwYG8aCwx4q1r5S3Z0fKvRcZUBUGE0fy3mtSF2DOENvy14REvtKO+UwpBF6
VUgwRlNL+FViRTwKffU0InPAn9MHSknUdiWdDRSobdBZTz6TFhrlnXfBh186ZvtUz4E8xtBiEbeG
nVPI5L2rp/g2k1700AwEF7WQJ548y+YL07KrdLQI8I2EuojHXsdIbISPztC5t2OEuQsXPXIrq3eX
hKH3C2LO9AM1xK0BtifuqbdCU22tIVsL/NdwUuyr1Ag2KWN22Jr6Ku5DYnYCa5NY2q2VVrhYS+OW
meq3ESnPkwnWM4WZcDJBQe5A7+6Kdqc8yWyy3tBUbveJQ4qUcqZlNvbJpiHpzYEqticd67tWpqCy
2ZDLDDuA3vqKjoiHO7zOlpYR7YymA4vKmBm5A3kWVmmGDLzLe13Xi52t2RQRDMpiGuREWRFhO5bv
Du9t05e3Q3rX2v3OMaxvRF2uAxqhpBShj7F8OMojARfmtnXfhny8rSp0TSWipYXLor/qdJpXVX8Z
OMVlS9HVhoTS4tS7rtlJ46hLNj4tAfbWLQ2itaPUsLaY+69Cw7GPYZIyXhlb3l33DCIIvos9ftdr
WDOdRYO57IxhJYkMo0LFDGbClCLdfut0FkdfLT4ADVoRu/299CV/2N8VHaw6gINFeYlVcVOYw/fB
Gs+tbk4rMlonaiO4Wb7/EQlysswUT0xXFEwa6xa5t8XArZTu1gzBzbL3aU96w3ncQOTNMwSBNbO2
+WiuJpeBnOHH007TJ/PWCe1jUbcMCAzvJpekXiwapevbpjfHRWsQhxqK/Mo3neyArBgyUhFyoB+N
Y1lB6koDFnQw85o9j1odkWNHSu4npD0owPLxbpSQoXOrpXgL/FNik7cO4okDc/i9GWLIJLKz9kBD
wXolEAftPjMIhRJMqTNrevTdAQ0CsLmLAuYM/n3OIcpyjq4WObvG9e2j2aUkNseOlj/2FRNcf0j7
vVk50GONbtr1MAr3eVVV26pioMuz653pB6I+TVz7qmUeuoycOD9UcgxWLqOGhROSfFWUSluaBTNG
PyHIscyDK1vPiWpJGnnN2La7gHDRvVctii70wMGTwfa2kY0+HYH20dyiDZOSAKWzp2XDeE8yNCZx
2SHAKVyiLaGWTbCT7G45KM+gkCYQzuiJ7KhHPFxGRTFaCxL3iOllmtOTuzrn7JL/V07X5VTCaIRA
Iy5zl6xAGw3QAaaeIE3c8xAqZMTaYm54JEQ5PskEuV1GjcV4tGnQCzGiRsijLwoTKhEif3shVaI9
sQQ4z20cm0eCYHyEGEZ7RFCNm1yiNx/H+MVTlMAoqUnMsktt55e0M8zmLfWJELG8dtkW4sFB+xkF
4dqW23EKH3PGk1h9PBDSOFO+I2noF01BImUriQ5q0xPKuZ2M/AuEEkxaSRGNcm/rEOAZa859k3bv
VNv1PhcB0waj/1YZXripouYqiK9HMSFZpJ7q8nE7q2Z4TRHf0hiK0BP1iN88Z3L2Ho08SADsqx2m
iCurTSn/p24pm/IaaHnD7NmdkrVV+f3ORCX2lCchiMt08tddlMO8HczrKgwDrg9xRtcDivEg10hD
SCJ6x47lv+kERK9b7BUrlHB5ThUeF5xgcFqocEpuwjawrkKtu6f5nahFpSlhLCqpym8tY0jQTs1Q
LL2kLF+h1dVrN0P5l4d1+VRrLuIBlXvZtqiHcJvU+KkakfbvMkUVAZWDebca+/oEb5cIusL0LrQi
GjZEzOYPRWwnJ1nm51iPmjsZl8OqFJDMFpk/1Cf2RDYL0lAObd1z/sPQhX5u8hCDLUbDHkEswWWG
1WToL4AzdMFarZptKQqyyB09x9TZO98HRpUbyEaEKFVk1uxizCzbaoYnmgWd6cpLqlMWgtsZzKLd
Bmmf7e0myB80zrcLEeX23VB4DSikrtvFXYNs1iWOJQo9b1eSGP6qjY1/9DO9upU54tteGuIIFCqo
Dp2ZJltrhg2LGTsczwDisreeiFvbEu/I16Yr0thMoGT0dytnXbpR/9TlVg7sKsdf+AE5VtUMPO4F
YNp4lrZPH0BkiFXqMpgpyebMSzaNuHusZ2m4VkFTRt3rbbwPxHLaMV8PZ+6yhhuHiiWcJwchhp6p
L6qlHSSPLRPP+Q0V3zSHOpYAGrBsGnnJ9RI9wYx6nqnPKVscsnBI0IGT6m+2B/N1oTete4CpYh8Z
bYCPhpqlMd+DKQ1o3xjXQKi9QzokF9ZoF+8klL2jr41QqxBxGfOHIOdgVYcztRryW7QePlDWE+aX
VTjzrTNZafdw7KLvzE7tpW770zbzHPMbWgE2A61JbrKklUep1+G6nRnakTTAabcfaO1gpmzzc5uc
cGf2tlvOGG53JnKnH3BuB1omLUnKigVwkjWdo44iu3foN81sb+Sb/TEfGnOnOgUn/QMCnn8Awfmi
mudAFu+xznQXV5O/xWxYXrgzUHyY0eIRExCAfIUR8iCAHrcc+rBImV6kP33rTO8ahQmLpZYfGyAc
IyFQfzVe/1FL9L/X7/yfFrpD4f1V2/PxvW7+1+Ili39sfH78nb9an8r8g4ERbUW6mwC75jCMf7U+
lfERu2GCunCYz8h5/vGv1qeSf5imFCYOKQt34tzf/HfrU/yBUUuA8cFubzNAEf+k9Qn55ufOJwRI
xGNz1g+2LN3APf9z59OKO1UEFK5L4caHzjMeGmW110U4GCviC/2dVcL4A/YpKJ2T6ehMA6TpCn8d
Q63lAMkDNAVewgWWr1OrVwYiLAeBWqymaxr/w24IozJYGIOEc07xpxp9PHZ6q2/CFM8ROGDI0w1q
bFmXnBZgz6/bjIaQa2k2Gil1xJ/QsLdj29uooIF0OdkPWus6a42M3U3TWdF3bDviSjaIO2JtFNd5
q7QbOVnVNThy/YCCLT2ZHSmWizwbO0XGQBU8ijQAZF6sgo7p4TqqtrXTXngDwAurwQ7fvZeKvxC0
9q2vaxqtkemNBqC2sOacIdWPhA1VzzJ8km14ZwX2KTCrPWfnrTnWeyPYUxzAHjCRrZAC9+JZ5XM2
la9UXAfmoKR2ucfeQ6pmD5uwL65t37oWfnadZtRrpqJI88T9QNgj06SthRbOpmCJ7oKquMvsioFi
Zl9KPyXtW1D1i3Vd+cc4QQfsPEWhvVIhWrGKvPKBBJ+aTmlfrnCVIjbJtWcEinRgZHrT1P6dO1bM
xs3ouRnKW7NJHy1nOgWxfRyRNUGafwT3h8Kq2Y55fTYRlfitvVFFdkPA+sa2SJalfWAzv0cFscYI
wEOieVcdBQjNRHxG+jcGs375PhCBnJfRiRE/G1eUL4p0bo+7myFtyAf25RF724xUdS4CQfnPHHOR
RGA13UuUajtcfVey5IpODvh5jHa+E+2nCE1SF7P9XLnhAp7JVeubayS/L2mcvWX2hO/kRpPRVRSQ
sT0d4z4mV3pnyus2q1cakSWsjNneCYaHQKC9a1S16kbtLtXlS5HLXayuDDECoEWsRAz2ttZ0eiR2
86Ql2gZJ84Z27tn07nPFYpzcVkQlDe2wpfe0xYpCzXcNYhJrmrGtgDBiNbhUDaKazrmUmUNk38NU
PzL42xtV9TzZHBJTc8c8ds2GSJLSdCBy/jms/OvAi7cDRPdRQ2Fh5FyJwfyqbGpc1AlBTs91h6qx
6CjWYuwNICNHnk6BRqtztrTML1zD8S+dQRzSIng25QtP0HGCsSg6/Vssv0XOrQj4ncodjKZykXb9
91BLbvS4v8sIw+2dYOsjpdIHtbeBzzNV4CBiHg2sLk7RnFTvHiK7gCNBEB3SysG+qGGkO3G7qcSt
23aPIrI3Bl1NddGaR2m5xaK3GRCOw9wAOlbWg6NFB92HwxjXawN9mp2pLczTdV37zy6244WZeTdj
0t/Z88uHz/BedLuyvTXK93Q0VshXq1SsMjOCTN4tzRywtbO3qpL8FOq6PCLPyr3IoSYu4h3262VP
rzsPA3RmGeFY9rqZjxUqvTK16gn6NCBk72xn2ppeDUTtdAJd7t50hXnUrJvOL/ka5DZ3/b3s/XVP
iZBW6zED1m/WazN4Hg3zum7qeuXXyGwH/YE8jkvl6o/Msv4UDtrsIuzXU8bkpmtwV12Y0Jq5Z39L
e58xQbEz/EMQb4xOe6gbg5MBYxyfMfOiMtwzSJBr5QJZndmuGhHwS6IccQCJBPPE6+iM24E0Wd+1
N1O1LXl8K90CHdU9wIv2WRW874FHs0yfvCUNxKOLWaJVHHkgKx3xrrwVukL7SArg0mnNHROzAwoT
IhH6Oytx+hUx36D8BAPduEjcRyfDlODoxbPrBdXJIIr1omoSNIi2fnRN90pp06kcGbMYnHGPI/aQ
q9bjbYUWEmyNMHoL2u7KE8nJcmFzODW+Ay8NbuiIAeATtEgte5fyVxecDKH9C/ktzqY7UBwvbd5d
1gxZjtS+MzyFfFMzFt2pKZgRYSRKLw12nlszreV1PypxKfUnL1qbtZfM441VH9FbDM8B1eeqqKFi
1k0ptpz8N4hiezd8SZLK5QSRTgcpONf59c6zx5sGy/E2GvOzBrwiToptEqfNMdtqsUMeQxbvOcIj
TvTJw65x2qHD6o8uwQw7d9A3LvmL69IPH1nzGXmMd9JbUR5yjtHzo4ycpzLo0ErOVJjKPldh6ZGg
OgGzisdVW7anNLsOUxILZOgZS2WKblmnwwFt+1vfdX9OrboPqu6YRRwuCfHYOZl+ZTBfRCamP+EC
9l6Kym7hsZLVHfJ2DIesW/GaL2okPcs8kdMyaAto/i4RoCRZMU5oq8eqVSit0mpY9ILYaj161C2i
mZHB+GSlDhfR9GLL4Kknag/JP2LWbQoaxUmJaaOH8aZD2kg7dxFqtDiykhx41MAbFN8My8zkkhhv
Cg+Sa6yEXIVuekKR9B0/fIU71K3BtschGyL6LGSG8AEG4yR0dYoT715M3jP9uxsXb0WXuU+90c92
omvTZIcymjeiXEt56+ekWOO1OjVsSvd9aXAaZyawUmanH/oA8ajMdRQ5uYXFprDSkxZpApddm6+0
oUfU7iZ3mEQ5PfX4XuhGXVbdVG6N2iw33vyNJbrtLqU7eygTgeQuAC6I8eiBLCe16oDtntIoUJyV
bf8UBvFFaLF/d4Dan7BYs8EbZfduaI29cWhvrlBLW6ukALJO67o5cDR8Y87iUU5NJ6A33hJlfbyI
RNrtM8+MT0FtxZepNerb0BDNxqkAVOo1jtAxAs/cVjuZ0g+gPz8uHRTAzcScxGI+ZbiEh/VWtiXM
lBzs9qkYvpWhcfJNLKxMoa+VDfld+fqB8sJknXLuGR1e1UiAOG4sFdScqm4WnFYqpr/6pR+/ujkd
RKbe7VqaI87w8q4kLGzRaznOoli7iTPPX6sivScNFrJjtHICr1p2ZRdsCpXdlUNwmogYY2FraBRG
VXGwzNY5Zk1EY6jRlH1ZOPVwwQQguWZIz+pZol2ELeoam1yM2Q1kAb41dSh084Z2t7Pvg+Kp0TR/
o3Aj6JF2O8GtOoNPHXHMkV8Pdnzo25Vv+B4eBX7xHrbntkyTehuU6jErbBuSk/b9/6S5qwTB8MyK
lH2nATzFizjMMffmotTaPQAuHmsMJUMxXshKvoYMdpDgvrUUmkbhoerN/kIO/P/j1v+WHFD+a5EJ
By0/eXl7r4Ofjlv8nb9OWy4HJzpxAF8tB3wdE5f/OG05zh/wNWh42wanKnhKgDD+ddqS1h84eaFa
m3gOOfMLdCv/EppI8YdAk+Iw/2RXQ5Uk/9Fp6+ezFpQIwM1c2rCRnaEfmVUoP8CVUl+OhAu54W7C
rLFh0h4Rp63weU4YNn1gVZsfvpvrvyRtPxLJ+Nw/CN1YUxAogvfhkMgxEZXdp+tlStDEAbSwA2/P
Sy9q797ognQ/Tl10MTqBTjMUvefXF/0Z8PHXRVH5CI6tDoKez2JDRK192+WGv2tKUzvVCZZ9kVHP
a/znb+7vZ/TFx6UQ7QAyY41B2/hZyJd1BDsVlgx3Y5tGqOUMbRUgNiX6Oo6pPqFShI1N/23+r8DR
+/PXd/rp8pxoBaJK0EagEuFmfhYNmbFBRLTpVLu4oRPfJ6nCYzhp1xL8PFgM/FsLGsbGJTzt8pWc
pvqvReC/BoF/+qr5AIClUB7yTdictD+j1eKezk5riXLntfOPHA/y3NZa+AzMh8nSGHJy96oA8gaR
sH5StixumUn0zABlZdk1tbizLY4sjmh7NnD2udXXXxCv1I/P38fnk7w4riGxSCC7+vl5D6HPhk2i
l7vSCQjTSKk3anOwdk6CdbOZ1SRfX++TDtGeLwhqCjDRTNPWjc+8aq1qiDtv2npHmpuOOoDcD7Hg
zixnTZuQuR2H0NuoimHEBN46dWQD7aK1UfKDs2jWX38a+en1c2hP6OpjxYH9IYzPrx9NtryaY4N2
nYRtSgqUj3e/s2V9KKWwqSmqIDp1BVlYYVu8WUCdt3VvTes6Gck0bj0nuCWSUX9GwgOWWA2VzzBa
hcaD37TFvpo1HAufXANmJo1gSNU7vHA56wuVYqnt08DpGdEzsmeSm3sXtkj1569vUf2shrY/bhHd
p+BXnt/Dz29g0TQCGHWIRRx9DnbfrER/ijNtOCeVFS9zuxgecrdkrx1b4V7qSUFaPQOhU9VSgdDy
bPZ56tWvnTC164lEgrvEbPXnwR0thGFRcgdAo/jmQPXd25wO3pRImmU+NfKlxRjg4/dnsLMsZace
4OTiRqqzqb7o066j0KZ2+/p2f1aX/utubYSKNP+hF31Wl2odzDAH8cFumiO+rJb4jno0teXXV/n8
1vDYCH3WKEL7ddEWzsvOD7uEQ0JGO/Ce7ZiJ+U/aLFTwmnrfYQl/d2IGIF9f7vMi8nE5EjLnhQzJ
kvyEgrMH4iSmisupNPcvSOfkwEOp46qh+81y8Iv3gY1h3mJ5ZCxbzp/khxtLB5nhoK2TXY8f5yJh
DniOLD25m7SyPrQqTO5SEYS3X9/e50V6vr056dRgGWIJkp++zRmUrSdNlu4axvGvSCocBoRxyZtI
pqWgMg8s9TC6Q/EtbuZJb2XSvfn6I/zqG0a/CnzQBLTFTvHzfWv9PLPU5xFYbtNKNHW8oXWbEWAk
mVhffH2xXzw9/JLk3iJjRQn9AST84UvuVERcFJbVXaHZyZ0R9qy0YW9vc6qNRZA0zZ9fX+8T9fTj
pVBKSCFZ6nhsP6icP1wQ5kIUli7sNb0sp2lpdAAL1phn6EoYTd6ly0mLp2thI3MLtMjzVx7M9xNS
TKbUHZ3naJ+jVbvIvLB+ba2qfU1l0bFf957a9KGlnTwDW8jXH/qXv4hlQblmZQZPOL/oP3xmxLux
JVE47BDDkpmuUZl4dpIdXaLq7r++1K8eeoaeLkBYwX18oPh+uFTmhGVdckuUQ5V3gX9RXEAe6A+a
LJ2DoeLsGKjO2n190V/cn+LngHAIyZmD4fyhfrjo1BsQLjMG0wOpghs8b94FU1ELHpannb6+1C/e
L+yixCNzMehjnwGXOdACSKHwErymB9+cWlF0StXkrDujrG/aRox7fD3YK802N0+9k/q/eeB/da9c
HXKdq6jEPhtyWh2DGW1ZiHUGY4gUqO5JjIV71eIZ/E1I+Owe+E/jyF+POoMSw3GZc9p/K20p0K15
sUx3BnvWYchUfaitib3Z0Sf1gJfP5liLvOyglb/9SX/xPQubt4zwBJNS1/j0yJZOnExmbxW7sNS7
rWLufxvgOClpuBL6HU0ja1fYyyFZjFXAu5f4VFtf/9S/epQBqJo27BlT/O2nnmrH6zrHpEEZ6ITp
oa/Z942nr5nN36QYSk1wM8nvarpf/LysmKakwoCqbM8mgB8fZeCVSi9rFk8/MtxLfJRUdLYskQCH
Fs7Xr+9w/hI//cCkfANgp3wEEvt58Sw4ITkkZKPVo1a7DNPq3NW/rVJ/cRGwyzyr1KvM/j4cZj+8
nCnqVqA6ASuCT2YZvh/NjUirY6D99c384puTOvsORhiDu/r8zSWICLRC6wsstqXxEIfo/BZFQVZe
F8PA+82z8YtXQ7KXcpKCgciR5FOpX+VoSYi0qnZU6HKbBm4oV65ORTuh+zmSAaVde/RsQ8ROFh6S
f3cArv9+yv3V9wlfjLgbbtZmBfj5CdEiSoBmgPaXxJa2qjrjVYvY9b6+yC+efbIX8DfZBOz8fQ93
wZvbg26nu5JQmUtvomiYkI0c/KYPN3VcMuoPXf93xcsvNnPedSLnuTO2qs8HqMkICAVLvHSnNRl+
WbS0+NyH8t5hqrGLmEX+5lecmy2fXwDFSVYxEzIkXa1PpYpvWlAIJivfRUoRmDkwBywhY2jBd14G
+8zCAEeidd3+PBWOd+1mPV3aIMy7buGbUfm9MERy10eSU0CVjfYW7boibrAPXk0jpPaPzaZXTB46
xHBOSTSPCkoiq0tZ31O4FI9f/2i/eAMMnWKIETuzdPF5b1IWvVAjIzZZFiSoQSu01MouPe0RtWh3
9Y+vNS+MbAyS34qz589PISztAvFlTHFraUCTRD8xgdGQgcy9iH9+KVexAwlUwFTu84/4wwIyYsnJ
RkkOx0fHo9YRsetQUTBMBtFvCom59fXpgUCrJGkzsOJbTKnm9/6Ha6Whr/X64PFyDT4n6sZShK4J
xtKiSvTnrJFkqRnk6MCqS0Y2nxa84xuBgsldrfUZ7lKeM8y43XRq7CI9G9PAAImfhHTxXMtfv/5i
5LwZ/Lx+G6xBVNq061j0PoellMZYm2NAQwRhlX8selW8JIQEn1CLBeT2kdHy2upBdd+YpY+8Tnga
lB2J9NsOSuK0DX8ZCL25qfIG15HNWSRP2m5FkHx9sMLOuemdbNii2UNz7VnpsbfC9jeLNgeun5dS
+gWUUlAxTJN8L6J8Pp//orrq4lgmBQgdzVzKvmq/eVISfo0EnkBboypRiHW1lb721AN85bEfcr6G
LdqRWNzB3igHB7SOU6gSLkgxGMOyclyIN4GjGQ8B+EXiTA2ZgxjKLTvdhrYq1vk4UbgMRgK/AfqG
8jaNAaEH61bkjzB44uolMJwC/IdewN/g4MYA0sDcYCyc/BjHms3IOMgOJZLgi9EY0HN34LiWpunL
q8inalqOtV1OMwAc40HZN/mrGUA3WuUeM7jGRu/ojND22ymyD54b22dhoJQlIhhzk5G7ZM8PO0+K
mpkpzFvQpnlyFya+9uYUHroxMga6d3Brt1OcfdcFCBWCUifoeQJtbuy2y8LyCSol6/yFXBltb0a6
Abwgty8TqU3cf1fck4X65gJUuFCFS1Z1rdfoPOg+ngNl4rtRSWDtpVt3F6WjTe02EbOeMouSKz8o
EywpkJVA+njafZmP4dMoy//H3nntWI5kWfZf+p0JagHMzMMlr/TrWoa/EC7CadSkkTQj+fWzbpZA
ZzUag3ptDFDlqKzIcEWj2bFz9l7bZo5p5v5BYAn/8WwQ42E0uoqJSL6MZy+voqe8d9LbBp0z69Vt
WiDgEu5eN+KRG7vBW7fGivWgmDqMaWkAqxJXCiNUf0rVR4RKxdwpJF8xiPt3kAbeJwsB+QU0geWX
xPtwHApmFFtuIeV+Sh2cE6H0vW2jh+KBqrnCYlipX+yd9Zc1j/ORHpuD5avqXqJMTZvFm8Zrv4lS
7Ol2yXw61OKjdtPHIVAvUU2Iy6ZxV2YwOOZbf8P0bL4ddB1sMPhHTPFgNaoNSatkkFZ51RJfQ9Tt
jB8isVd4KWFrtndG3wznnBP8NfcZdZoyBVeHVpohY2MiNHLD6yWqCQVt2jH85buGPK7DRb5vAMQS
Wr0FHYwAhLjiVDjedyEVlKhxdg41Gk6U+OGjS9hHMI71oeEkeBxVKZ+8InAOgJ8aBuywPDetrNVN
PcGUwBbmiO1gwX3byN7+5Moy3AsHDcSiXLLf3NU+Zr1/MUlZxnblJns2U7H16+JpTXGRT1gRUR25
YJt8A6NWQ6APA/oV+nkU+tt8SFcRt+VMFHjhR7nYSXT2u9TqYS2FBeKpTNDO3mSjIvJnNOcOvWBQ
cYMCtzOmMUnFVcwhdsEPhp9zn5dcdYB6+A1OgnJOsZE0wgInFRLnvVbZeVrxMQSBUNcCH8C4WfNK
EbpHyDwC/YU8ckJ7r9CcGXGTuwDAlBe+K12wWaOyJi52wofJGreONRx44iKVY7yEi7jGHLi+SsTR
+3nOrd85iuMfMpKyZ8P028+1v0+JEuWcZ+fcW3AJgWO6xe28InwiLRYeB6PzPIi58bSx5/f8c6Dx
BOBlYA6vuxvw/eYnMG3onCKbT3o1zAcCN7P3yTLsrarQzi7dvJ5ciMSbSHocg7qz1EM/Kvs3smZy
qem+JoM5jzuvsV8H06FLbjQ9wwgJ3hABtECMVqKjFiQJA5sv25ZsT7/rg+dUG9OrC471BGvDU1tv
8ZoalI2pDvNoL18heYWoWpkR4yIx4foEHQ6HTU1yAIaExbldvJAt2wPLdt+k0fo65Tbio2aGSxlM
qrvLHUyZm6mfjU8gcxcNgC3QhKr6pRMCbDhj0hii3WonqPZJ7XVSWcam1g5onaYc9wLo6Tadjfzg
UsycAH8NT4aHDG3Te57jsYjt7s5rHIjGi1Aw/8o6dXcZOD9raw3rxTyie5XvqIeiM3S2emdOeIny
rANB30UpzRnHKI88PLvftVOnUAHV9TeSrOJRYcn+HJqfWZeMGFZCUOlNOtsA3wQ8qZENEga/S3KI
w+Y7B2kAYMxADsyw/LG3ahCm4xSikvBBlXtasZkLp08/fDVEtyN4r5NuVX8aSU2+4C8ZTyPhm6+t
evRRfEGlhoUDKxMFRwOZaudIcAcLTrnY6oE989pOOyLpp+26uvysnj0RxK6MnVX77rFfxssJQg3x
rn3fBKhEe+4RQXdUvlUGwfZlYEP+dTVo8Wnq6g2Mud+e0U3Xxly5x6Vaul+eHzA0EVNxb3feRTkY
dI+V7eltHRjie3Gb9aXTRbUlsmA/2nZ1PwXuyyDBWJpkxiWrnmcTqxoCP+yhKdTRqSz4SaFvqV+Q
Fd3rKfSyU+1MfrwiDe42M16Mo7cwdgcU6VhFbKzOeNW5Mn9q6sYqN3IwynOtXH0LoFa2p2lEXopd
y0SBks2QiWZRZferW1ysq1ifa6PlZAOlABXR8PInWwfmLs2c+Um2RrhPRai2IRivBOsNMChF+i2u
ZjrdTT6Gj2vQ+ktCUxOlCtSz8EkEc33fjmnXx51tCPQUo0V1OgTOb2HKbOdWzmBC++3ze98i76iC
IGdtOgGTOV2i7uh5ZZvw26/OrmkcFsYNn0CqoiMWtYJOhuspVJA6gh4PreqslnX4FmkvRLx2oGmT
yu07ZiCa61mSBbjiZ1TXhHxWzQ8yKeumAzv0rKIGSvloqeysSAyoIHDYFZtpq0ABTX7nb9vGn9B3
dfZhDdv2aGNbwa6d21dLFAYwGX1xA7jvsrSnlXhOfkxjuLBD5s63NoNvYZK+RFFwD4hDo2rixUBs
tCGuqEy0X+Ei6L36gXQETMWe6JjHdv16xYb1WzhRs12pVq7IZOkPLZDjDwIDWPAB1KrWUMdxjNBQ
hb06Z4ApIWc41W0/BqDOLQR/4dwWSec6n4XS8tWU3rwp1sl6g/lpHIBQvVidtaLIQ7lHF8kcN8IM
nCMUGALUW5AiAM2Kg7+2AC4V9FrsO8Yh10uUWFbjnFNKBFtrcL6Kq2OcsfttMBvAumRyg7OxF4+M
0ep9kUlxvaLYgTjiKUKWAuXclqVwHpxSrzdGtxA9pqORRmCAsb1Lh0fJPG6MSxteABHajFBNZBus
/fZVONJIRi3Tl7noh3tDtwXAwjZoYRbzKxqQRKHkJHQ7QFBzCCRKPNJLOf3YxRs7s55cC8lMNyyI
XWkAczFBX5tfZ4OPPaLJTuawfoTCRr2CWmYHyMU8WE2rYow5eH4NicGCAueHPL72XaHVu1JCvk7p
LH8FMvocuoVSO2APtNh/denhXZXWe2p67Z3DvrBtsnp9CIBFGTpNd4Vt5PdiWslv7yim91mPeqS2
G4SFk6+TCc8PRQgXaxmN9bXpA4B1/bHfpn0tr8AYejvRVtGFHRrXQyGPbpDn11xC9lhrbWwQzmJh
6FuzV9LbM9yw4sF16qdqEV2ikGSe1sZAFQqV8Bw5NRxyS41Jn7qfE0Z8arsZFILNB4rNbVN3+a+8
8f2ToHhMLOmnhyJc26RfBZLrYjB2OPdRuvgXnmdOVp9dN5dCU16D4oR2IMeXyFQoLR0PJmVk4jo3
rTSEvZVjDbX8PDJ3xIljFzT852KpQRt30N5wE1mdy+sG+Woos2jbTIZ/XVQjYKq1VXtVG8YeKz4+
eFUHWLjn+nYuvO4LzSIspWZ+nNrU21nFau7ElNevk84U6ksXqlSrn/pothnydN5LlQPskFmmtwOC
4OvMiKLExLnpNsupMjsTEbc2b+SE9UYAtTlYfRZuxjrMk97oBkjimfMFmtTcjX6BArcPKM6mcH52
3SXilmV05H9Ar2TIO2FpdN7zysNVijljW42aFW6lqInpSMgaeGPh5ZyKVjVTJRl5cxPpsduW0kND
hVTtluzH4GiJ6ssa8vFlTHv3wI6uTqkcaRuCvdi6k5d96oVEG7+H4dXbTvky+NP0gfmovY9yH4G6
Mjdu7zX7qQ6dq1GnQ4JSRG5sL1InQ1lNdMgbegmtO3fbpXMGnl11wUII1fzAS8kxVCHyxKEoJtrM
uYkoVIqbyBfEEmQcuqaRGluDNK0T0Wqo6FSqdiAWzYRHBo+sMyQl+GhtIh3uYdMxpmZYjUQDXEY/
jLGRl97WK8BZlKFN8Ql+wlgquat1WcBijrqHuayyQ5ezF+oahlXHdBw3HnuPzx0mIbupvfbLeeZi
Go5GHOVls7PGHvczAgMcSpmTblwK+3yji1JdLxh17wJf+Vf0aORu8Z2VdeqfJASDJoEV1N5auWcB
8tLGwaCqOyJlxu83ciMesJo+VNyZNnwBnYwXshxje5AH4Uw0BDAwwP+dxabSI6JN1zP4+k9zMf2b
qnfVPXwYpIoU+MpYv91+LGKin67DvIk2trbtnxbGcDz1zXK/Bl61s02BfStfjKsKz7qNqXzC8W76
F16z3ZyxYC4J2Bck5eqdmQDUl8F8bUo8fcbUEmknbJCvnT/Gg4mVr7Jw0rr2WN53quXcpgmOocr6
cKvO0Rv8U9PJUsRw9LpP96adC972udwKN41egJkW26rIv0pPI+gd6FfGbbFCzs4ZfrhqXPbeKupv
RW21G1E1HC27K+4Am7WJbbPnBibFygZPAv5Y8qzcd1eV5kbXlXGBSNbPxjCkV+Hgh7uSyIk4Wyzg
IGOKj3gmeAHJyCeKSUSwaw7zRYrgs+w74PpTYR0i4bpPE/atTVP7IG+nFtnuWBfOJvergOOjWN+D
iadldSBKMjfPntsoOlvlhLc80O1eD/N4U4Vr81w3Y8OB0qaJ6pzypJmFbwfElSW/Lf8Jizo2CD0c
I1dgG8ZF8jFO4IlNOd+0FRgZo2FxA4Lo7v2s9r7Mqn+xXd2coVt0cb7MMl5DQOxRnfqEfePFK/0c
msLsD9NZpmD6lnLU8VRzf4x1NYfVppvz8spJF4wLmfhZTSYsE0bHrVWBz1oXVZ/MlL7qRjXdvBsd
Ye/QJa5JUReH1mqgF8Hfi23DidCCksNeFVN5sD13/ZmpSM9GGljo17FI5s746Pil2DFiQhaDHC4B
edt+OykYIac3BqoD3jxaSEQHBQxI7grkASh62B1fg3zWWHu601SK/mbMtI0jcX6PSvlb5Ej/A2m1
B+3JBSZNZO4jrevTjO/Q3VSdr34byKsaWIateibMV7xWYSG/vf6nkAF3TQ+LsZ02EKwbYOgkxtW/
CPnMExuT0kkqTb5GP6u71V44QhC0jiQKRki1CyuE0jFm/p4YGRefEnf5TmTtjr5d+pBpNq80W6tD
jmHykdMVCBAR1UmRlXBgu3IG5he4LfETI29SaawLutp+oGBsy+49rfV8mIB204kqxfZPUqftWWAg
guhTYt46SR2l+xIH6wud6eB2aeYI40Jhnj0nys66rQoM/ib+F0TepckNXQqwGtwwrA1lNLidBqs1
JvlFlmrr9y1DNs9d3Cq2MgnuuDR6CJ2DvfRUx4zgIFDqdSO5gjyB3G12LZ3qI/TeO4E1DUMJJbhY
wyp2l7KKixIyhNmu5RHNkMnBEXYva91icKWYnbOYC15JQE6VLTt/lOUM+m6ygJsUgvD2PIcSDpM2
x147dgvlYBCUHWU0ocyOj98/I3sCam6lby4o3z38mulmTisztsXqbqs6iC2UWLAMyutgyj8U/Aq6
iAAwGjpmO4zkWziOPdBuk/ZEH01X2onSQ6XdO6lbSZcGXzp3p+7ZVG4LAGi28ehOubElW2N+ZTgC
5NnjJt2afv8DT775wOBf3BeGWmI0vxlG4k7sYbTgRqF7/db4AaD3jErbIefJLn53WWbtL4CaqOvw
NEUNWFOUo0fLLKtjYICMbb1XIlIw7uIFSPJ+esapUF5VMN0PEebsxOvddVtH4fhLXaj8+yXVZIS7
LvvvQC7GXkP5eMRFXSYV6Nu901XT9Ywo7dThgt0J2xXvDk1XtNNShEk/qO7artJhG0RD/mMT13UD
Bzzcc9OCE0XFd5pYpVdUBi2UsSA6DG5mxHL03VNNiBs17Og801KIPrBP2VdS+MO1p+bgLooyBjbQ
7HeSIKAxnpYGBu/AK8t1CpZINYM0SnP/bl6ccrMKOjpeJqdLLeZdDbNyKdpKZ/oA34MaG264G25m
foeP5ujkxsZcMv87Z6qLl3rI5V1jzxwYcuE2Q91wSonKveawxmcbpsEVtrQuJ+TGCA6TXdbHC2jL
3gQ9/Z0e08bbGoj2WATKPIaEGrxY9Jh25Qp6lkpCwANe1coVGaXLu0xRGAK3HneYKGdSFHAiIz7V
4LibAPdC6MhHS7r9Dfp4au6KHK8sntnJWsy6BoRYGKKRwHED7C5rFz639BU5GEuYzdcQQPDXrdX8
BSMYN2AvLiQsy6I12676djUMed+mpX1VpU33VFhZSTXRLNwFFZb4XvjqqgToUZAyNZLpEKxREBC0
ZlnfOscaXmS6/jRrn9a8ID/6DjAv4TuwvHL/XI8QrDZkchfngYSrFjD7FIokmHP71c1V/zNMpRyJ
ziTMATMJBzNO6dDYGBgL7hqdTxy93LjP5oQ68FoGjWHHlvb8Q9+bwfeSo6Bd2Rd/sqXNwivqMP9g
OS7nKpEoIoVAj18s9krZXHU+ULMkH4z+yciE+xJV9fhlNl1HtzDNipA9jBmpZqt6nwZTJWut+Han
wsjP2YTeq3QDQs2jsv8B7me+85ADHIk5GffaNjA8YSPqEiaUGaQLf6ywKzoGMiDEhaD6udLRvy/t
AyEL9mNHHtfNIkyn5mTMFwI97Na9FkPNrEqbI4k2JkZpJxHTRRYcZfNzs2Jhivu2Rqfr/vl9Oany
YqITzGJHgdn/GhaI8Bvc2XwkODt/AGfGT2IF+JmQl1x7kyAukYFKeljmYH5uU7sy97peMMLJde03
tj+V/XVGPgvoMDgFw2PRwcfOUixY+6BmTJorJYZHVXSltXPrwt3VhdGIRLUOdhOTGKgj2BhBdqEK
CdEySynxIZLWs1nSyKWzYfPWp1OBY3EYGApxIAhEk/WCni0K0/oqwLf52ANl23ck8nnbMZj4hRB5
x6/UQm6UUf53FvFKDC+sHQMzKgvyqHg0AxMvzGB0N+I0WKtHWhrZG214btCR0bm7ieyU93YIBkx/
GO8g+1Qv5lyochNh78W90Y77tFnGr0FP4421zAs+jmLKryLGvTc0ZPn0sA4Bl1wmluEYsU650adg
yFiYMQJ9hHgRqX1+Q2USFaAwArS5O0x0xSFMfca4TbBkn5aRFWeAHWgaFJpgtZU+jSdsl1yQINQr
W8WdGY0tsZ5Li3Gwm4s4H0hQS2CcsRozUjO+IbTyP6WT5lgRHeeFjkCOYy7vJJsFWTQfbeT1T4Vu
xi8YB3ZAi84xPgwbWabXOv0TXU2Dy91CtkQelsSGoHDWz9J05Ct0BRmDRQpfuDP4N4GTkWxTlfgQ
pU99QDaWzyHfGP4mGNivGJtSj6dEcSURyPVpVwgI6Nbg2bE5G9SVIxvpDe/BSGgRzdkyJkQQDaNj
LdmQ2F3K8GAimSjbT4HG7VWVeQiYDgUgHSxWllSF+xLSoSeCpXd4EH1BbpQvzYqHCX/yirCViIwt
OaQPKCw4d2kG17c56takV6G4jqqouotGrNk7K6WvuoEfNX5B1mtpgNawBFEwLOKEQMx7cfqaRTD4
3a/KHv1vn6CCs+gymzbkotkezBHV42i4RExU3MwJoltyclYaslD6TdVedCpFt7pT4lVAwwWwJYax
ESvQ6HoeQjMxOdoNMNmKRBXYpTdAwJBfqciqD/So9DPBIsWBQGJeWAYGoKvMKa40C5djIYWJ71eP
ixf0T2UUiuGUe0PwzWVH10mrRt6NfESCTEGwGohUjZbKbEROt6eOhkWIP89u45U+4lu1ALY7Bm1n
D0ccKeKBo6iHNChJfD/6C6h9GQaZPBMUgQxSM+J4FxVLu2R6ddOUvJ2L15a7tqvYdcsle2M6xa8z
sOyludVDuFB0iGzdmkyMit2fg+sJAdoPaIgW0liq2O592FJYoYrL+z12XHRuwovMuyFfeHcRs+BQ
GprG3pJnxn7PF+GTRguhqk5EWxjDnHwcIaYwiiIYZVdcduaGA2AXrfN8Nr0U8A3U8Ycmb2YmR9Y4
bynqOYFKnz+m42zu7YIwQt8kFPgiR3TvoPu13juRshXowkL4NFHpq186VDykua7GfQsFkFO1rv0w
XuzCr27FOKt9P/bt0TS69hjBCTqNq+BZcMh1fswDpskdyMHZeTMfE7GW7O3azNPbygOUl+Srwz7n
pS2biNkbzgtXSnNfFYRKeJkhHiTr+5a4i/RaY0/ZjsJTB9LjGJbN1NRx3a78khY7x80ZQFSHuNw0
dFob8miM01Kb1bJpWxacTVqZG6sFpI5tM3MlKr6n2CYmlJEM45ozA9M1JLShZCdpghBpFyp85M3j
1D/NncW7eOGg3qpOKWJLePXTPjLi0qklJn1J4NXGG7wTbkzCl50QWZFtdd6Ty+rel4NRZ9RlrfdR
caBQJcMVOXSZvi5IjVJnRqEcWaOPyLhxUf9RPBQYT6HBTMXs7YrMY6koJrRxFzL5ACzFeWGKRT+7
5uhTN0oOKS900Dc6S/VIoYXzlrKHxTsWETNK0YU2rtCAHLaY6tC+4ho/3S4ECWx0J9x5I4YBGX8x
W3f0qG4ny6VgaUDl+KRYxoYxI4HuiByaJj2caE3w03jCScn7xip0mCFC5Zs6UOzxRjMMbFWj52Z/
kzj9W865p7bmP/8KXP6fzW6OUPb8U1X3X+DN++mj/s+Ousu//TdHHeLBP1D3cnrzETPZRY6iYZ78
7/+4/AkOKBcRI0Oni5r/7346y/kDjxuX3dB1fZ9JE5/s7346/ggrEGpdbADoaG333/LTuX+Vq+HK
Q1ftBX9+cxhs+Mx/VSdlFx08Lvz6Vnvd+BTW03RIpVN8WkrKkNwh1SApCER0MINLeuGq+23AsD/b
UljA6dHjIg+5fZ0vop23PbL5hzqKjAfHXPJbcEf268KA9cniAvKOk5irNAKIburLG/qbpBjMxD17
8MmeM2OerkZDGQ/IutmMZki0aFQKDGCzg01XBv1Xas67EKbTfT6XaAlsiVJ+Swna8kZ5a3hCIz4P
u3YEZJVr3Z/RPNvh39RF/9bi/59J6XFYfv/98iYGMfuQf4WTX/7G35a4Hf4BFdh10NRhm3D9i6/n
b0vctv9A0451y7JdfKBICf+5yFn89sUtAzQHtw4Pg0/390XuWn9ghrqYC8zwoiMG7PN//tdfXH3D
v/zzfzZxev8iCAugXnnO5Zsz0d/ZyPn/xaHjEnOlUfvQFQT1dKucEjiiQRuPeILW3AfAYyl2wXAC
Igtc/zfxqm3KiQIyK8nNoQDq0vvWVhGMeyPd/LLdulPRcGTWVhoX9ri+WS49wBiYOIcq+bf2EGON
o79bzh7FzmjPMjp2Vdo/rE7DwCTKM6CkKWhOLCXCCu8nw6NbZ+ErZKIruTRTktFAiqmYrO/e4uEU
tTe/FGJJzyPZP2lMFjnpDhI8qHmk2R1Aa0t/2zDNL3I2snuw6CCM0c0rySY7M/BubQAdwoO+ssJZ
0eE1WodzCciDlkuiFRcENcFoN7bMu7cpMUFMWA/UyZAorQP/Xp6UhaMu8DrzCA11Bc/oOePdHJnO
p2e/yKj1UGUJm9GSTJqIGHCSccOAU9HsPhi1ojznrA+Lq64HwlHO9+gcaSsUMFAt/iZVNxLubjs0
TBohNOIshwDRAmfmA1a0AM7OxYGqQPLxV9yVrAkj7kBMBJPzRq79bmnqo4RPMFMojRtHMf4MV+hJ
7rKphPdu93P0i+EVeLWxQBHXDvPsJS1gUERGgJINR2dvVt/OZLhCL/yt7QXGvAWV8lrJeiCMbqZf
MWM6Y+bpyJURhiBzGEF43aGewZ70nEspbwq4kUiZM8c9L6IiiRwb/FVVMi+3yS2nJ64k2cQ+0sjR
H8UzzbQMyP2CEnHTDZc5nl+oDu8tvasYTneW0ydw8oeM4DESywYrpzPC5DL1/WFb0pq5Z55BZxip
wk4zMN/QTX/UBG6GSWCm+sfM0XlFtN4P3KWyalPRtN56ttv8LEKjK5/VjIzeBEfipRFzpobuUtAO
EIMq6BjNIL4WlNPcVi5UGGXX5W1Gv2cLgf4rcye9LeZ0+mkk1NSod2F/pBg7NtwjlvAUzIQGXmbr
tN9z6A/NJhi1iuK0TdvvcfbHN8G47tWWwdQcmFSjFrBoVt6TU6YJxW0HHjBuMPktI0e+zGtUvZrd
CH2PdoN3N6veJVnFCYP3VtTDq1xqpHukAdbgdyVpcU0xNLSLC1MAOhhBwNDS8G7TtFioWZnafTm1
XlhjwiarJKqVFdc1QQGbtIJMPGTrhNxzyTQC0FTahAhjh8yB2BakhuVdpM9uiRduixKl/D249Ato
gM/yTJsM6DJcRX50ZV5AQlVnK3FuK7f+zcVEfwWONMWNVeet/Cwv7sxY6KHZ9yZpATxRlDJ7EbpV
T9+/TcND0GeWi/SjHN2E/6byaiY89Y3Fw8/I7kT7tk89pHUzKRGMbErQ8YFWdYsGcSryY2k2PrxL
MubDa6upvbjxaJfdVxMj2iTF1ACymhcAv1gwaPQMIxr5g2PQxD2vRZj7zIBhttBPlmKJxRiZ6c06
jFzYa2kaLvC8QqRJmuVgd+2CGQAYWKJSQGageYmbSnNFEYMjYR5Nl50GY4PDxX3WmbjJLF5rtCMX
IZ8eBudQOCy7k2t15i+a02a1RVidm7R+o4mQBD+c5J5+Zyj3rgNcZDdpP6PSTSfH39VDZnUM28yu
22rXo5UtxKBvc1w41rZauGAn7LCEQUcu7YVDuObwKoganvuruQmjL2sdoRgOCJZgrS2pY2MJboYx
0UhU5xixLs1yl+XVn/uI7uGxm9KRoOOqKcSunaPgDXxHtB6EWpw8kbBTh13fk/J7tCFMmxs7FVCt
DSQ05FHiMq5PzrI60ckw00af62xqqm3qTc2eOVM43c3V4Nws7TKY8dLJMdsyc83ag88VHPIlHg4A
Wow/ie+10s6GAuuk1t7hvUWqm5OivF1Fpi1gk77XnedxzH+vvS8HIqxQXtwGflv75wAjkNiuYVcc
0RvMpHshDPCSIOtCd+soLEWI/ma6fnTW9XjUs9d8RLJS57TXat2AbJlOSITQAnIEFC5qtI5Q40UN
Ff0IOFJXHbDbIqaxwis5mCMJnaMEmwwSBuVzjKcR5XPtX0Rco1G67wAl3WxbZMoEzW8uMkqqhoxa
p2DSjJ2XiGRNTMhZD15VJOhFGW5yqCMFNiwgs8mq0CrQvZSgXh2Y88hk2FuHOOLc4f+pL44d+qTj
vONSaAexFqiEE3d1VLtBXDu8L1Og4O51qdY7tBbBGIdFWgbcBAvL3YLHXMHh+7mIaFgJxDx+6tNR
Cdo+kNusWtvveugVwNXZI6xnmuDhOEPqnXN6cb+Ze5PfocBbLHHeqHRKXOIlB8t+JA2OtLSamzph
qcJ8LD1nYj5TVfWB/pSHC4RsxvOaaf3qujVSCnuckxVCaZsMhbY/GXOZ9QX5meuk0xb0yjIbriqF
S3jrE5hd7eu2zvN96HrG/WLXa75TWZv98oKXjIToWNTu9E1s9lLdhMqdnzmeHAfNWyUw5flZ9OWi
5saqvY7L7bJcumdi0vZLwb6c0voPmGcaJLSmG37B/iPSDefLYZqSI7v3RtrZpu6+wiYcJGIcCemt
Tj1gYdpMHQPFSmgeRT8Pa1zTDHtb6F0EDHq1H22ikcyltgudH4/krW/oP8GYIGB33m3teMV2JLto
SlrS5F2yKIVm68O/UicVWJOfTKME3zgMYRZiHj3Chfu19QmJjkYoWKHXNzUzgzZ4aAcXgWVEL+SL
tIiJXqJGIhAD5uZGXrQmD4m7GKeRGVGoOPYC0wkgNcm9VfXgyL4n/RwACGM1/NB9LII1ZTUFEdDU
fgGCFNs1s8pkaGYGjXK13BOD8YWId1IM/RhLIkEJXRDmMQe0MSckvvb3Is0v0OmpEO+8s9H3Oqya
mDuiEtKNt4QSonGGjI/9UJM71tlifqgIkbkfc8f6wPvY8kKujCtQb8qRjiHToYXQPPSgbSWpPWbE
zbg2aOjCM0UVxhqu1YLx3xkYMK5m27ubaFiRbdOS/Rz5CPAihZYeV7WEWox7jaDfPy8T//9a9R+X
q/t/f626Xj6a+kP+58bB5S/8vXFgws4Bs4NX1AfKhZHlH7cqID1WcOGB0EG4dGEvLYV/oHjCP3AQ
0lOw/tFY+OetKqINwWsewZyg2YAJz/93blWXr/4Xq5BJaiunZ/SnmzXiVf1r60BwWgWu2+KJDkmU
ZU8iD5mE0cQO/l+WHpCt/8WiyGXC42AMbOTKPmfPX78Y2NUI8yTYwDlbEXEO9mqvO8NWXJTqVda3
0YQXbzdV8IFOwGYuJybdMoRTYtVXmiLCjQM2SYhbbmc/LCKQr66JUCguKCa/TPJ032itd4TShIQe
oMKLFnY64Hy8tgoV3i6o69pJ+s6tco6aacFD6wpgcLbFIJdrQicRiC22V26cshNWQlJn9ibagKtI
u/IMoY+oFuFo7VrsyIr3vl9wSkhvJDVyZuDZHCo0j+RsNC25ScxyWxj0cNrOLt/MR02sIDut7Bgh
ttT5v/mOtcEmW/WPwBn0b8a1UO7DoiPNA0hBuuerWuSrOr7cpbiCPqyxon2ylH4N5NEbnf2wLmJK
ViTMAfkMCsD1XApTs6ExYUtIHHa/yPeICI0CKLIpXW0DTTSdlTmJnXm3cu5ce4/OymNqwzOX2KW6
7JcgzsNDX2C4xKdkEg74UAD7Jxi8Ua9dziFAL1r4T9TAqGwxtxEPTWSIfB5Me3ixF2aaYq6YacnV
CWC8V3PT4gDy+JaEa60PIlU+8QR5RwkSBNQkSWt286cBg2bgDCKpetPa4EQTPdXtbZtrKk8LYCdy
KGXRG2YPMwjw9BEcwFQv2R+9EnGn6Mz6u3fcWW5yGXDSm+HQvfncmZ64+EwOJPmwz2I/LIrr1Qd6
cKsC1FPMZFMDdG9met8L5bqEGxdMn4PszTfP7Pq7ZVnhA2rkRSIeqgFhPXOS6SeweN03GWnZiK+H
JT9W0h30KSTzxztSfRrzb68nL37DsNX+IVnx/3J0Hsut82gQfSJWMYetRGXnbG9Y179tBjCABMGA
p5+j2cxipmquJZHAF7pPO6e6DDscba5TW9sxiLhbB1rUXzOv9bSZGKn5m4CmCn73NJBp602mw7BV
tc5uRc0NX0ZYNqP0WJPUUE5LTMpzBhof72lon9Z1VP8pqop6E6IcYYicJUWyHxlHQ4sh35Kkbco7
a4ufNsap2sB2pS/pUU1btn6iMq8+xqFymzNNAfOSJRTxLptKn5j2RsUums7iGsJcNFUGNVLw7zIb
Iv9mzYQuDm4OiOwB1L1Q2BlkVW/x82p5a6Jm6Y5BbpM+DucvZLEUB9gOS7k8rQoFGyXEVT3DQ90+
4p+Ch9wldfRfVNGm75BP8+JqcMp8ytpGkokrIh74KQecD7IiZg/dv0HUHcwdAvJqaZhyjLSF30Sq
kpa2NBYyY2csGliTQ8wr79pXCWo5l3T8+O1/Os8tbqOYRedaN8h9Q/SKZC9cVY9pp3NsYjWVFTMW
2zGSTboLf9lCrnYH8ZggBBOjOkxJgcMaN4c+x4Z0UJUSPNtmB9fz1s+cWVDEki8C9UdInGK9lzAp
6EJk1Znq5hMVDEDLFdjOBZVD/C7QH9dseOlRkL8Ezk1u+f5ZEmTzkjT+GBPpmpVmm/m9VaUWQvXX
cb46JAj6RrpEYAvqSqw9050dY3nYraOrftSClOe0cryBSxK2+ciEYDJLsHiJ4HOZrde+DpfskBTM
jPZ5iLx1OxAfZPacnMt4HHgilzTENfXOP8t3alWmk6lFyMdB82Oik0LkgjTM1S4r7XgeHnOOG+t1
KjqtqK1yIgQksvNmxyoouk+cBO3v0PVIn0JgmTOFV6Yf8RfB0PQlhrLNynKeaR4ZnoyWgFBjg2mh
7m9We8J1FIQ6IhtslSGjOMTnr3GnI1ZlSo7fSWEjd7GlFcIUGOjst76WNMmLCiT+r0h+43DjuR7B
uU67oiEBddv0CvH9OiduT+yv4prJK+nUp7CoOKQLVl5fRmSZsxs9Xd02EXqgjR2E1aGapW/v+3JK
asKTQ0wYUeyY/+JJdQ/t2kQSXbCHCHiomylMJ840s489fJj78roZ3Fc4XZNNk3eFOmFVA0pPyV5T
gvau9DbeSCgT28EZs487L+++wWi8cdhQfEIIdt20wu1HagDrvop4r4WDW8UmIEqCymPZOMRbzBhs
pq5N+U6bpzhsoJs2HLsui6oKLiVpyFW4cReovWJJ1EfZtEtLLEvIQMLrluk+pwpmlGpn7j9TIorg
xA/G8JCMCXvoilnKnx9EEFbneAmmvTXq5sRmpPbOZc6Q5dLy2yVptzjQsQMM1Ddj51UU7MRpsXyX
CdLNZaiZO7FEwd5IY4OPbLU4rgxEB5YHOqZB9I3yQXgRbwwp0JKo57LOG6NUWcbHfVU1qDRE4ZQ7
1i4JU1zZBQa3XMJfbrRrP3WWIJAh7NA7kWVli5tFcnKmUi84ePtszaqtz7EPvWtsw0evS9x2qzBA
feaRP/7r2t4FKjvnJOrMso81dVLdtzuSQTjWwEuwg144c3d4Zqo3m5R0gAAttQlz0DC37n2vmNcz
uSctVj+i5klcIiD7O4fcVeDwyBp0CjNtPe3e0OkdVwM05cGNvw0HtNgZdDH3AZWRffJwDdpIccsB
orGrQ74ZVWV/YVh6jO8CMx99MST8frXun5GP5NO2xormYvFKKHhUXAbkmMy9Lg+mmyfSUQz6LjRY
85Viqlwa13xZwY7HlHI7lbvxhCzNib8nPDzcy0k9HCrlNees9aNzzYb3svrwYlFRVejXVW/WX8RW
62snOI7tTn6How/6YrgdlUty0IQAYNiuXTx8YrOwPhUC9F0UNThCh3PhEzEhg6o44dCxt7oc9sSj
L3u/i9hz4zpHs58cY1mfROyPZ6jBUPVx7PG/jo1j/wYhI0LihSLMPS5TNR/pbrQRyGx9xLK5+DOB
NFuNJDWdid3dukg3mFAAkSWwzUw1w1GHj+5ZOrhxpAnqYzF0XMphBS53a67LAA778NVbITLr5EFM
rPDrzIl2pO0SOdw393S/TGHycV/noffQ2IFCBKgpgTa61auh+ijyvRxA1sTFaLHoHWmUca12p6ZY
MrR/Dudc37rhk28c8Sbx+GwoVgZkauHM0HOAQUzvgF4O/fxuqWae4ZgseTcpnW+4LcEW3dji7chs
AexE7hrU4Cj8jJuWQx2heeNzUTDi69nkr3sern4ThIQOuB6MJFzTzB+JOaBlXnCW5Sz/GgtbrWoF
MOrS2NnH7JLGuETRSeNeWI6NTYG4EYHt/6KWaO56Es6OcGKnq8zx/z8t923aLFjho1mQpa7JH1OA
eieCODx9y5ALQmSyqPpfmOfJ17iO5z6yvA0hWyGK/PKuz5juxEWS3QUmzqAwjwfcDtGWCDaflCKW
70cogdZBFN2QJjO0AFmOZh+hCXs0YrSOXQ6cZCBwrjFfyVj1z73OxUUzb+PhJ0e1LPunyozeQCUo
JpRvkUiBlAFUH+o+LbIWdCNDkYhsJNO9dz4CRGR7oPxbtvNSNe6bYpXgUhPhEteABW5t0YsXz3g3
vdRX5n/UsO2HN8AZShCW7t+yuT5p+JSPhm4P6WkbduB0K+sgfZEuTNFT3WEZ8UYLUE1AOr0yd0A8
eKAMtckycfB6RiEkILJlY5rgr9I2sa16XJ9m5XxRwJc5liMXf9iIBUhZqO3nnGBtJrjNyCBislPK
bf262E39CHyR6k7IZA8FPTuOFoeAdnr5F4zWeusPbr7v7IzJ6qw78hXZ0XJiM7oL+3jYTd2E3SFv
8J5Z7YvNESwQzbVFtaE9mI9d0++quPkeWsX5kpNngbf2QMAYCZkDxagNJXSLo4YQoZbjAX01PpAg
JE3J3Me6ZLCONfkC3eQJaeSjgzN824yez6SDoKtwbazDxNiUg/vdS8pzmw8/qqx3Zr6mFCHl3ZVO
6B8shiz+quvzWqwvgtcK9IG6OEAxcJKsaP2rz6R3T51n/gW++706irVWISxJrcFL6fXsi1h1EQUm
8foUffDnzTOyHVJOdw1hF+SRZ9jzLf7l2Gf06F719ZhkaT6iWm0y6aB7Y5Ml0y5iPo9Kl0EMV3qC
EEW3N1R37kmGa7uf687BBiP2k9+8gR+YT1NYsH7QK3xH45HuM4wI4iYy8nLTwfnCg7wpvdw/lFN4
FZeYbx9dU+kVBHNCTrznSPoqoukl1M64bPMCqWC6lq1HQDGyptukFYj+FS61hnKUKWAtoWewVLUj
/GKteNYyehhL57EdyECzaVPUTvdNdldG4QM5tNC03YpSi7OA581zf02wDigtYzs5REn7pRp1iWzF
dy14vZLSfvcQlu4WF6J7BGbjYjG+/2IQ8lMycDto0A+4pVrCpfLyhncn28xB/hlb5IolE1EqMdNh
Nd609HwqCPZW3U2XwSUvFfDstRmbcGL42jwzavxAwUz31GcsCtxq3pfkF/zTpCs0G7usNLLqaapP
tcK5QX/g8hlEGPG52vG9UckNhgxaYC/eo+75NVwmBcFNg0pJDzlpyQzQuD2RjvEDBV+eEkiyHWSn
t1E00ng5hH0iqGPu69+Gibim/fqnGhPrGUDPbxnJCmUt/1XQhDaBTXG3G3T3YQTcOPAONfsBmLbO
J7P96DWI43M/d6fFi8Jdra2F2oE66SLgju8N2sDU8zKCTPG041xlcRe0NdEDWXgYB37yICkOMxaq
Us0AFAhBleGlS5rPbFnw0Ubhf6Nlndlb/SRhtF56Od7H7jy1mxFJ/MWynMc8NNVtv2LKCvWyp1/Y
D358dLqm2JauiKCsriU5LN5hgGTEjLbJ8SbF8T31tqK7p7StRuvDZYi8CeeadXIJ+EHY9dMa5T5X
kfA/PIozir36mK32SxyVj2Ylem8A0d8ARWLCyUp42+Gnx4H1l5v5hoVbfnDhQKxcZaSUB/NKO54v
x5KAjE1dDjR7IbE7Dk7PVPnkDseunG9wIHppa5z3ddTFjnrNoX61MuDwMDzUEdvCBQ+2w+4TttOX
G/lyi4/QTheULQT/6OlUeJVibT/khvgGupY0wZ5x39R2e9Owiv2oME58Mdld0wY77SdPk/7QKuoR
ipYPcettSV1p6Cya5M5Avpx86aQ+e8qJQ9wMd2u1fhDC10xkA3TVo6B3AcoQ9/ZjXUw/ThOkDaEV
m054445gBQqTuUh7LyfmefyWJtSH2bFuJYl+KeLo7kMWwaOesUPyAN8giCDYqyWYV4aYEDpw+h8l
aUa/rvF4JEg8g9JePfqFxeh45WgiWpnUUgHlYl8tnv0rNOgAdmm8vuO9t9CGxmZGVO7En8YW0TFy
QXwUFcm1WdSzfjHjB3rVJaCLCBlcJzADnO4Q4xm99N2EAX28FSZ/HquKj581X7OW82YNkdLmzXc2
tKyHzQ0D+He/dboHrCPBR7hcA2zt5t2p+xcPfQHdriGmlR6kh0N0GxRMyjKXYMuQiNWm1L9FZo9n
wmq24DLIt5bn2fE/hDUeJtcPDoG3MibpFP7TgKdVdVc+DyGElVjE/axj6zUxxZ2FSDONGTFtGpqv
fT+7/CzEAWA6bzrvCcI4rfGSj9xcLAWnwM7Rl9NnFHg40qLMPqm5xWYsykcCFBBj6OLddnRNWWuT
ZzIKQDrreYj10XKuJCNJwPkEagZzxXiX6fmr6a1fprSaVIOBJMqZcq1FGJ9azPz5wuKSW25qv/MC
vyeq+9saT6SVWC29s2TaAIJq3Pk1xCcVY2FPx3Am5ppOajNl8Z+YEfImrcqwIJdX7TLO6TWaUXoy
nWGER3I3nuH+hj70H9dmhJjf+uK+Q/Sl+Kf5NL57Y/NvE2kpo13n2Pejj0Uza4mpYfxQehuD/xIn
KHLfpMckCTjAJI1Dl44fjFf+iLi222d4fjgOhry4wKTgVrMIkhmuuSTNi4jwW6VzznLvwobdPOW1
dyJYvGATopGpBN7yG4X9vLdiPhoc0jv0N2hH/PHkBssLIrTMvQ5eoxSZCsSV7tgYvjXjBcyRV9Me
JhbqKQb6cVMW/cPsajZb04ABBs2adYxQae+Av2TbK9pepJUv3D1sV+5YZBf8+S2Epc7bYUnw08nJ
ghdpOKCWgu2yn5TesZDKpHGZ2/i6CSa+tWV50wfTM5KRlLXtoXNYg3nh+pvQpGzVyPjiurGNdzmj
7s3QLPb1Q/HnB8yXYYl47o4DgWTjPKDCmpl0pTPjdcaB7cr4i5SP6mvtnbbdDY3humJ/tKnmoT9a
+qpNQsuACVbptLcDFr2EmJ1DLz/LPKItL8yf3aKPdhkaav+wJuO7Ykx3G4jcejUz6Zrz8Db5039A
i3ZJxkl6bRs5ldBuzEwENaNUfhNQDtnLEMRPyCZjhElOj3S6A3kMB2lGBiT11xRjt0sswQxiKcgk
0XlyieeEVmn0mX9kXcSwttL45xS9CQ7rrfIKUgrd8B/5r+bStfMfTsR9211dfaB9TzohG6uux9/W
kQCWZvGSdPVhWrp3kxTfIEAMakd5zGgZ/60u5VSDP2GQjgBOQhYU5Cpzju3otemr01CtZyGNh6i3
dbeTctJZMKy0iqurmRTnlzlo2m1NPehLn8m8+OBwYF6XOx/8kuvOjZz7hgu4Xmk0UVu2m04i7WHS
5TMCqA7uqC6LZnDQVxXW8tFjPpXXwoYGRdaQ07fmkriFdxZY1s99O/xlyYjgGE7dR53//9DLp+Gm
nLAUi7X8okuzd9PqTnC+1ptmVh8gz9c0mQrwG3URPzZCzrctt8owI3TvGcyQHY7vQzoktwP8oOwM
7w1jg+duWC86iJw7OKDEmpLocg9R4hk4DW9xT5Lp1X+ca+7yNlmfbM5UBP8PjAnvS1XQJQKxOlwh
mW9ZZP+hsTtWwUJUrH2/JszcCCt46zvX3nIAu9tA63dPJljBkuY9iqfoNEwAUThCbVYU3aEaVIX/
UHysPmfNSMeUzATJTvl4ykN+Di/p5tdokoyqWL+xEGZln+N9xeD+Eva1S5cN3wJElXhKeuBANBI9
NCfjHJ18VQgwvEfimONLrOf+PpLOWfdV/doEfvejBg/NjItTiZBTsS+TnoC3VQSMSMN/XM8t6iRS
rLd2tzbYF4gw7lV1j55q3He9DQA+4BRsZDe2G5A/jHKDJujvrYyCau+K5CcGOUaXah2DhWiy2R4c
xqZJsmvYn2ybusRXBPWBDHfj7HqHPUWGVH9nxg6uVrX0B4aTbxEuXNzLvUkJmirTJJ5/VpQsN+Hi
6oCRZg4SrR6/GolVloihuNkPo57Q0GfTgTEBIahrdo6i+tcLaywP8zFJhu9FMOfuQ6XeemgyYmvF
dDG7QLokIPsq7rGaZJ6NmApDpEXVkW15IAXWXmRH77QQYDDDhm+sz6k1Sf+zrjpDK262ZXiFcXTw
UJH4kdNl2yjqKtKgF5y721n36zN+KfDZThD4FwYsjOYwArUffkjPnUm7/8+Ec07gqE1tyOjchu5D
+TfTWrEvN/NpoNnlKVrlPiPE+lrpC9Z2I3KQJ+4/vZXzIA6l0zx3cZtsq7b4twqPiEHokdAkfH+Z
8dyxKmKZP6pdWIsWS1YPYr8nsZ66lqR3Y+clz1lrbnxuzXRVFJtDMNR/riF40HG8bZd58QY4/s84
lbxWi7f1CrSHJhybF3eiCWyITj0WFcbzHBnW2S+SPJ2ildBk4vwOQ8GYD+Tl+JRLM6bA2ea7xccS
SLupdwi5BDzALN8PQd6+t3Qh6Am/kxzF5mCrQ+44CLRJrXYXK7wDKeEce81DO1lZe3KaGBVYTBbs
bm0dxYQVKNB+CrvsWQrlfzpD/VvM5b+1zR8FUQU7IrLUplX5cbCzZduwIsXt4DqXJSr/DKqTFKXN
f2HWfcNKqPZ2Hj/jF+pSCQrpJVdZ/pU5xQvrwXsi4h/rqg5fhVl1Wgszgrvo31gS8kNa5tR23v20
4AjPcfXKrc7c96713hm8KTQy2X8GYBo/sTqEPW3jpuzjf0WFgQ6RB39gAzUlWPpqg2GT+zFA5NkQ
t3zrzGz9HDy7adHrLyAv/Q4N/3cjHP1rSxn0W+0XwamdnX9xmQleXkQvQQlRop/JnCQaai6S4iaP
ASGopiK5Gu6zqqqngS1gCssKRRw2RJgsRU/560Nv83hBkRXpFQVKaN21pNvVkd1eVrhjIAX2QjMJ
bey9r8WDhqfxEC2aYWJpxD5avDNC0Hq32DPwbOZ3iu/oROF3mlR4DwdHoL6yxp5UlXJ5m7Hcb4Jo
Tg5tAmy+6REptzFIqW71w60YJOnLXOn7ALkhWZKAGyvvb6mKJ8txWQb0PonKaGh5cp7o5INNPFGw
eSosyNBr4ovTWYclISU90pee5Ohsa2XwDbBfD9VWy+lFCyBBSMJOkPpI3IKYy8J+8R/LprhEhTlW
suqPcD1Y1WBLOuMs83bsdaKd0II5V8YuL8Gj9NQvsYOuap7Xr5qF9B0+eP5vryni+eDdkS7+3VBS
s12Y3wT7FFz7pfczBx5LriRS+LG0jM921HsnlbQPWJpOITnw5yrs3A9YAhUoJ7sl6yS+OpKkXRF3
mDBQQH4xwDkLSX3MZXHLGHF+auVA95dRozHMdd3ggINseOJv1T9YPBxwQP01gDVy8UfGqv2Ox5Lw
NEKHKGRCdoXtLse8yBZ9HRPaFPLt/D6a2Q1k2IM2a22yCIaQPfzajmhn+shrD09AZrkvRMYmXcY0
3q07HHhDl/O6dvUd2Z0VkZERYznl497tfAVwBKr9xijl/wWS04uhwz/cjxT1IKnvEELB3pXCil7G
XtpItDLHO4gljx4X1ZXcI6Hyv72hBDMarVHzX6K66ciajQlOwwvY+iEwNkIa0DblUdq1/o30F+sy
lu1/owm2s/JQz+oupPUIqDnjsumfjVu9J4HLEr6Oip2bBEcWgdyeXk7BajfNs24SQfm6VAjOaP6z
qpWvEAKXTws/18fgL59m9g2zrOYqT9JucG4bQxGHoYqzf6pWJARhFRS3g5GdpO5CdrDxYwMLUtTW
ZO/dOso+u0VNb2oF2bdkyfABYgoNWN/BzYEAkvesPHz/yepchjQui+koTQpMyKx0qvgrEmXDIreW
5oVvheNmmZimr8VAWetIYoS23RS2n33vMzacsiqkT0VOG/rd8F90PXy0WQ5lBV+NnLX4y+79nTDs
C12IG0cDwuVF+Dw/Kb2GhTqyTsqfwl7KmGMtjFBnLXeB0qQ44iHdNp6SZ1dk/js7J7zBan1vB9Xc
mzzn/lB4If4znnczVTlQCauL+ZXq0UNXWAcfQWsDE3KUYuOymBeZLwUYMrtPsfux+c64yT5BDqjH
rNL5gw6Ht4wEVjo9lsCAJ0JR3vqEy9g7V8zB0XYKfcCYx4PZ48IP3ckhpQJHA4lCahkYstrFyebQ
p5LvDLmbc3bxVosKZjYAS+jDbnso0PUgaGzILzj5MU9fBV0opdARN6T+9QxgRfaCjIRsIrEW5lSF
fX/rIE45wzTa+8oHzzRRR3FYl0dXGJ7c3NGvUS0d9u+APQncbXddaH1X2jkOs/1X5egzUUA/FpM9
MNCD01LYAP1SvLzya1g0pfoaXmcTTUSvifrxGVJHlVKh1BvMXIg4nSTDzmBN6lNYAADqVl1kubp3
Lm/or5eE+Qe1foxJ3W0V30DRHBByk/XVTlAi55hqNGhK7JdZOHevoGPGtLVEcSKRAoDibKW5q9A+
jDHELPBhTJLW/A554aFxWZgRQ3xjWazFfM7ieRdr0/16o8YtwfQXWAEKeqdmOun1gb7QnpNcjTeZ
woxdN5aEvXLF+ipA5JA/PK9Dmi31mkpTzvsBtMZ9HMXzf5XLGiso2AwNSXZt2BEn5kjXv3uoQ6Au
vPk9rkKSKHu1bPH7Fh85TJt3pvLVj3btQN9UfWS2qnCWF9QxwbkShCNc0cXFW8Z5dlwiaGd9t8QH
coq617j0TZUGYBq36HcEnz2x+y1/QJ9s56yEQBIxLnjQosUz0CD4hFSCkGHAXs5a/osGeVg54lb7
aekdgS6h/GuFz+/VEl+zq7yMREMwmFtvAe9P1LvYasur/1rp6H/TWhdHQa23IeDCu6tm+JHZinrJ
H1+sZoxuYciNu4lpBOyjipoiNp7MkCstKwv1FeNtqcbqanPRyYb/tO406oSXBOXOq+WXLFytdcEI
hNqau8A46JYyf7xb9FI0LJkz9w1JaIUEy7WVz9LKFfcWvhTeewQQF4obY1PaLaw/S2O4rpquzeg4
C2s+2/4cfIYmua6rhtqjdyjEeclMuS0Ljo8tkXLouaZiguMRrob9INzs4jI2o3weVEfLRQQ2BuTc
rhBrY0a3oFa2Jh3zHk+IQ0BsxSK0LfYBfXoYWv0ZbUJpbz3lUb2G6ruWy3xfdM7yuma8Eu2YJzcW
7P1dCMkAxt0c/+dU03RBVGoISNU1K1ZQpZvCd+HHuAyi+5ZZsZu/2/M63g4Z04hcxw9oKBK4N8zQ
aEPJLIeMp1ufz2OSXQ7x90YQlgeZeLyuUCukuVWIhyOel/nkdjlu80Z90LIN2EwA/6x+ydU9hGep
fdaHzCIBUaz3BEc/Aerpzy6TISRjYcvQzr9HRJTCFcoZS1khpgy0PLCzou7JtpneuSGhXPgwFjJZ
ExPPR6vvVu4fSAlYqUgyvfrQ4EIqSn8sEbsgwNiBfL/fkov1paByIdciF3WgZXtjBaEOmW3ivyxO
JBKgDnHeJrbgv/OEi/xfQefDECWufZgmxUvlj5grEjYqW5EhY7jOewBS1RnT7nVN2I9gYruwZkVd
zsisQtcRLWlZkCZP7UkNiMwEcIMpG6xgXfYO4ZL6asaCSbuMAu3FytRyxiyNdGC8KoX6qnywUS4d
BhIE/yGCLt/DsLfeHRQS/jZMTPLJvre6s30wb5wVdvLGDJd2yB2mu2LMHWYW9RXn7Iy+UzAjQ9eB
Wc87q7h23ovFLZ7QSvsby0dIDu1RWT+MOIdL7ojwvl6Sn9ZWr2WJ+MEpnF+8L+MRT0cIcgEf2WgD
o6kc9RZ1ZuezKEtDVGVy77DRQvbhie+ZNWbPsomZr/dEP3oZdXUDcZu17JV1s0lWRaMaNmsaxOon
95Nnydj8ZGA3Tmih7+aIUVKU/0DAmL7APP94zpg8lCNOIER2gFFttHssydrdVFQ7H+/RAWjSB8VZ
9GSm3vpKCkdz8TXpNJC/ExOkZ2EX2eM8eJEY43e+m+XHFmH2JvBUDFEXPDZBRDykHjyZdSv8iDjb
oPoWmV2f58n6NI3313BxnaAqSxit67Xke1m9RN9LUXUXOQfneEH0BrzsNKsGx4jrFQhli02mgztY
O/17tAYX8onTUi/nbloZYqzwYcBQIJJDdnxN0ZXskknyLegDXene0Iyu3nYQKxMTRskMAhYfpvLs
sPfk2DoGGKz2iRQ3axWi2Vmap3UpngFuL+nYJQcCxqJgS4ILL3JG5Ja3pUxo/y3+bB4EACzc9vfc
6e2PUE72ycGCfgYsdfU0MzI9VbmUj4S38xe7jRN2zNtBhycxRD/X8UYGScIrowcUHVVzYKbuXgZR
c+0wV7NmcyZY16YF4a3Y4JNs3zR5ycDAaqt4pVqoz1k3/KkuKPZh1ljwvuzaqzbXyC2MZZG73pf4
blIifIoPRDvtfbgUjr+xZwzUO83402x0CSAd3D5NLy+5HdyOPagel0rvbvZa8dK7paI8CgPO36Zv
kAnjc1h2qC5HJgpWfykLlZboU63uw5NXWgUpw3D56UwkPURl5MMo5zsg3zvTa0g8Gkmg9Jb1VtpN
cM7naJC3iJsXKKSJg4HAXTrsHQYMp9rn8fU+K6xsHRkAVEAX1FiDZ+ZQZX2V19n0X2ktNFxxV3vl
t2Q+b7g98DHw08O5bP6kVZfNqaS7oKebjD09BEU0DqnIPPnaJ/3yWHF4Bl9kF3fPyVyOr+MiS+Ld
p8J4+0a4/A7TGhErB1ho6Hc4JtpHNfnaAjmYEakO1LWor0duWF7KyQbJ74rSnk6lQAext0eSrE+t
kq69S7qVroIeDFiZXxEjfUMwH5iOoVqiBDinHJs0RNvZ7q0ydD1QEEnS3bbKd/ChjSJ0T9PSAAUp
DKmvt97SMgSrgTIWlBJOEb8hDAt/mPVbXPW93/GT9MP6gmSQlUYxGgh7SSHU+NtwM3FfWqzdGIcR
6wDFbzIOQ87Qbfbh2rlxOpRTEF/gAOP5tKY4mr5wetjtrRR1/Ty6sX4uxcCaPx64ZrlrWPKnPl23
cwnrEksH8nb3Gli+BGuKOCI27LPEmGzXnI3RccorJ3lkRDHSUzClhy5XjEjnYFLwWlhoxiFbY2UJ
9q3bSvitcS7cn9KzgjekmDWXYHvVSIrMsbttlKHvTAdmgDZGQLGuLPV8uhbyrQmLX3KdfIZIe8pb
kdPS8Bf7zY83F/1tpJzCRuxq+bj18o7BuyYt8K+u0EWiqojFQ4dBFS+/Y7zwiM2s5JEzK3YCybyo
Pic4aq8TA7jESDrXgI5XaJpNWPJYe9YSjdKxtGU+bkJEf/axARSw7mOGSQNEMmH390vfOO+B3ZL6
bZaKBNkOUDJjDw068wC6c623PERARjgpVAxEfoSwR/2GqNQrMSKmmERdBQ+kJHBgmwCXRJFUhnmI
28qM5Z8cBkZE0egh22pwHIYvVVf1jEkdr7yppXbDTcBj4J5UJ4HKs2ky6MG9tS1Q95tGX0rjC5lK
OrfwvmWBYN3XpVnVMXFrg5WRfanksOng1fWzL4IjgtcFNnZfeKo6zp4bgwJmDclwsXVYfVV9n7yP
3hSBZ4tDr7uUfd5zM6M+9AF04w24IBydYVlhK6HspuD9gHrVMKGrHAhKNXstl4lALfyDV5bDeEpE
GOQHPyIxZ2OCyXJ+kobAZE37M1T+LWkr+fDuEYi8fo7Q/TOUR0N+k4l8KU/IG83yTAHQUY1XWayv
9KipoXKL0IOnud+EAfQjO1j2Fneme5j4yqo7Uic0D6/ljOFpysJR3nTAZb/lrB1nPyJ28tO5HCyw
XR2SuHckr4TihR0rHq5XhGhbqlMsILJaB8xXa5Z/FglKZgSQbMVfeczmxyyrZQ2mVAoDWRFd711V
Vf56g2cumTlORf7F4KQF5dUlMIa9sYv+pthZ/Pd4GCJJkdXX3WPRF6LFYjvY15k2kkxAPD6/QgAI
hBAXbiMezRJJFfxH8rdQ+XZ4z/3nK0TcOoBN8qA29RLUMZzOtd1iEclZD2P6gbDhoZe9rwvOBobE
XaDfZU1gXsqwxV3OQx3W65PE5s783mX7SHG4oN5ltMMa4mMNCZ56lUjf5mO14Mm89VsftUoAmq3c
a1SYAb8B+tfD0oRQMtBYJ5DN4lz9gDKZllTZPRtyay4mIojKWHmnfJD+nDKunh8RRy/DrirK/7F3
Js1Ra1ke/y69V4XmYdk52uk0YMB+wEZhwGieZ336/omugsxrtRSPt+1NRUU5ipP36tzpnP/gvGk9
verfUKRuPBDD2GkiLwbS6qXtvD67UxC8/giUm+YZc8kFRpJNmRsCdGHnARZpHx+t0QBtaRpcRbZt
4Jc+FEHEMfc1qoSoo2sFTykg+PVz3yBOycxOINQA1XcgP+Cn7FPpuYDKnKI2nnIuSd5NL0s19GTZ
kp29X5WWvm9hbLQ3Rp5zjJmVwiGtguHvtm6cNSQIR665Dety+OyDcS22oy9HGtDHsK2PgJH75mBk
uECfQgyE9QNuCzG3D8lwsR+Fc0CJg2bxC+9TUFBp09f5tnZyJdlrsjd+MwHu+pzTmLns9Lq3Hx3J
ae4zVQFKGceFUrwZGltTb8njKDjUVWY+60aixXsljKEfD2Am2pucp/Q3pqkv6I9G9tcMkvE3He1d
4MK6ZLwD9qOzlok1vnWCqjp2Tqd1+9gIgvhtECMvtqf03TQ4CnmxBUiw5w0CWlLV3nMjZ1f9r4nD
9v9svv9S8Mv6v9l8/91UdfkcX6ukTP+Xf/P5DOdfiuwopgLcCuru9Jd/CwEp6r8cFYkUBx6bqaPs
84vPJ/H/0VVYH7qpOJYhI2f5i9An6dq/LPYC/nfbUWgPIXwi6KIs6aQItll43VvEBoqta7qN1N3E
wbtwKvMAxtaO36ln6y0qdxxQMLa7TxA10mh/MS1k2+Bl6aUiy7UVJ0J8QiSBzTd6rh5ZRqueI0g1
EPy94IT1y7jNlDdlcSfBy1mOd01VfB1v+vvFyHpl9Li0E6+23m4K+xbMg0s1+e8HMXRNxb5R5Ys4
Ah8y1/XQkIpBOcvoNYTxFzX5ViohIvjaSqBpdn57tP3vaGBxqobBpWAiiF6PJrFw9BlaTz0jontb
AHO1bVBxa36UM1EsDXC7ZYHxtiyZtLucs7iVNSNLMh3xvbb7WA8uhXM5QHMbaYKb5Zm7Jnf+HBCh
cCNCjkAmlYVQFnwspElK/Qw6ygYGGY87sFruis3tTBJYuqIatkI7H1ktIb3bTM0VBe25c4oWyU5r
jY8NMtZ7SFP5PaoF+spXmuSLxM9koUaNpoemwziceL2XE9janlTYqq2fTV1u1K2UWMlj1mVKuOnR
jQkmLqVNN9IoW5j2XSufIkynnxsQO9GuAlNn7L0O7julj7GMt62VW88NfCHvoACt9qmxhuFHekA8
xjQ5/OEXJd5PQaq2n70Acse7lronfbSIej5OWWW3Mjxl0kwSstAyZbrpeLdM+k5CFjZVxyVlbPSz
FshIeHOQ6VHg7XykRG5kyA69K73lwfsF6/XxFFfAV4rS1la8k5VpUQm/YnLb5JfIimnyda8n2Zx0
O+uWSVY1CSJCj1WDUyNBNAm7DOFBkgvAB/B5HYQGSlz3lhN3bhJAo7BEIAaZKv9xHR5uiezW2mgg
BkPhjmbg8JAq7ytYhXu9ruNzwE1VtumfOGZ4CyRTe2tYvXn6278CITebOorOzkOyCb+itsFRI8pq
nJF/Kj6ZTeoi12Z/btswQpxN7fZDLEf3MEiaI7oY+V5xA+Wm6mPpdvmHvFrHnGkcYajykvSgDNTr
2cg1p6Kgm0kwawcT9JfVfxgNSCbLUV5/c8IYMtxyvjqLWRY06zRdQapAbaS7kvalO556K//uIDGP
IoK89TFBxSTERoChxK7mw3LsuREaCqJkGtuIY2nCTPcZKqAAeKU7GwlaBatC88tygFeb1DS23wF0
4RAZRq+UI7WT7lT1IRlObbltnFsqRstRpq3natVApsfe3IAgopnILgt6aFQflcapAGnXraZs6ad9
wBLwEJQqbiBontx4duzvl0PODOwqpJAbFa8mRLQs5856GxefFfXRjh4r7XE5yKstVxiXkBld5Hvg
F03nzpO/dOmzQYEzflgOMTMOLm+qKsuGwuRZwgeSNbOKaNr4dNiwn0EN2lEbKiAPrdYeliPN5NpV
JOEjYc2SKuro++dGcQ+ZQSMs6P9aDjGTB9NN1OSct9GgVKfBXtyLCrtVe/CK/rnLYWG3Y3Frox6D
+ZJ5R/tguK98+ILLIedGxWFvI8NicSyKUnzU3hqQBTUhvfJYDN3n0rTe/bMQQqqBsB+KrCBEiZH7
RrNKyMPG2pVyWunCErIsfj570E8FDCEIJccGB67GP7NQXa89QSIbOM6pvBxSoKjFh9rWVja+udSz
0H+exD0sFdDu9ddq5KFQMTwAU6Teyx4CVR62Xg8B3Og/mL/fccQUV4BUWq3R+WczQmmr40XvD7Tk
loO8emwY2nSzZO/hzWOjJXI9GBnRnMBoCaK8NWm/I1o/xG+pIR1tqEQo0CxHm/1aF9GERE+iyBqD
bPBR2kqOapOclFL+nvgA1bFVxetkU4KbNzprZdP7efK+ypKLuMIdUEGeSIpc4pb+e7moj5XT7Dya
pKg+quqntkD5z4ORTR8ywCIpie78+MXzYZO4kIS/dOV9EnzrUDgavfreQ/uwy/ahGR3Awxyp4Bz7
DGAAbTgFjlM5/MFOd/mFpi94sTnUwKJs2Cn+Oe/8g8Kdginc9XSejOR5+evMbUOXkYTE7mCEN8ZA
LvjNQynnb0Aof6em6AU+yHu8U5ejqdPSfPVRLGhkmMXKqj09qC8H1jqNRN9O888tINvRxiX6h1N9
UcbJbLf5rLX2R48HaV9Ap9klBnqADyGydj4Agmy0dk16CtsHE7l1DbatbR08mi3Lv3DmGLOsix8o
zDzYGkwfsUc440Ll0N/QxjdNL/tbHcWWlQyd245tmYuAxdOLN6WwMAK5N5W8UXyMtuJy1xhoyDS6
ntwuD2hu57qMIsz4ABHRrY2eZRA8V4AYO1ggA+4qarIyc7PDUVWSyVB5EIj3cUpmRsTjGGFT+aOf
Z7sWVtHyUOa+jf0rApWM6+QJ5HDsypah1JjPRtjA2SUurY9/EsSE3qA7uqxqwlfBjgYsBly3swuH
btBuMhl0gJavPLtnhwIWX7V4FHM5E4aCj0+q5bXLFkzqS+1TPn7p8pW3yWwMU4Pbospo/TrT3y82
EURAZDMITf8cpvfuiNVvdQxB0S9P1+tnGIcJzYxfUYT50jRsBPBmCM49XMGJ2aruKtOjT++iKBuE
6r2p5Z9yCr6VZ3w2qjrZe1rZr/yKuV3s8kcISd4b+OTpCLuexx7QSRHrzg5CDQAxSu5ANjwEDUCI
L498NqYl8wKncoGIjHBHxO5ILqKGT3ibDKgA4Xhlj/pWV98O75cDza7gi0Dq9XfEQK4pW2vakrA0
lzSozmcw2tsREtI/CyRc4cPp1dL2NoKpzoeaTiW4dShaJxtZz+VAs5lp6Zr8863K0/B6RJxtjtZR
SDmn0qMXWvtyeJSCtQvA7LTZ6C44IAc0RxFyokHLvCulMDiH6g8LUEEUvnHsmEaAv3KoKTo/VzzU
bJsiMWoJPE+m2vLlQuubVIKGFATnVjPRHqx3dkLD8D79GvmUP9Kbfov604hVZ3qonGAjrXy2mdm0
qaoZioWtm0Ut5Dp81GFuaPXTQJ3HyS2L99faVjL37r+KIaSGWsp1Cj4/oKAmHbkFWyfaOvuchmB8
MxTVUYq/S7a6kiYz8wrdSGXvosRC1UHYWhpL7biowii33e4hBIKryKa/+dupSDWBzFZNR6c1KKSi
azW1RI8+OAPAOfA0lrQIim6xkiKzI7mIIuwVDR3yutfS4Dyxuhp4xQ5VuuWBzIWgCqWYMmA48nD6
+8VunxWt3+MZFJxHG3O48uC15kqEmQXFQ5XqOvBwh16JkANQ0mIPXd7gXMpPgXrf9dl7X73X5Hil
sDiXz2wNKqKCGkqK4sYa4Knhx4VBPpsvevJe6h7reO2aN/MoodnyO4awZrKK7kcY68FZ98fm5EXo
ujSZnh8p6Z+S3PoLNnT0INvFA7ara8+vtfEJ81iPciE1LbEr+53TPoXG59r5sZwMyvRvCFvS1fiE
bIAlq/R9ZQZn6a5SzCPQhQHlmQ0orI32glQX4m1HvUHRBcvfZG1y5xLlcnKnCbhIRVqbHWoxYDAi
iGBDui+MvwLQK070bXmUs3G4PlvwD+lkWMJdXc8bO0LKkEsUBPPnrt3rxUdZfv8HQWj0GNBBTMII
M5n1uhnq06GoWUg0HYOtgqT8WkrMjuQiiDBjJtaBvoZL4DkdnG5vVMF7c7KKrErMLINet7d/MiaH
uwtnLy4QQjgr0iVoR2ysALc3lZfvzPqELBYU3bVUmLkk0SFAHxRjiKnoJGyvva4XTWlxbgDh2nCj
RtFjawZIMAPSBICzPKy5g/gqmrDNKuCciyYkGhQGCwUkXHvjB/APNJj86g7LuU3eP3aI6TvWHrNU
YLn/FtO98r9Y7K7CX6KPTBmeB4Sq2cK+kvZYWSgWe2TvUS9QaZ5sm6FDLQDHzx2cfHSbCxBW5RB1
xwyW/0qyzm4tF+GFrcUpVKVWpulGNAzoI55v0uNqGfbnfUbcXBCFnNrVkONUQ/ioY+LbKE+W0wZd
w7R4W7Rg2nt8nD4FHG9O+Zf1qGS33IrQj4pWHjXTmn4VG0qw4tBHhI8kpG4jmxTF/CY4Pw3olPhB
tomROMmiO1h4B836g3eajUXKr3DTwr3YyjIs/JK4JNzkIWhYD3H5MoZPy2k799EuYwgXVU+Xekvt
iZG3pyx7DpqHwViZtblleBlC2CltyQcY3E4hdrp6j1kY6gj28FIpKxvL7D1RRwMf6AqLXtWF+UJn
sYVVR/5XPmBYSKKZBx1W3oWN9L3x8zOC/O528rmIojfLszgfGq4mWTHdgsTQeRdrCk4PwRmhRO3W
HBG3dboGhL2S20cclJBORQH3SH1POWtl1R1B83kr8zx77vKuoRMI51sFN3udLyFw3EJWZMavPmRg
TeGNFrux1b4nQXmv8QG0iTRL2VDLZWSSj213G6TySotpNqEufoRQ05PrsvQCvUerQrkHxbmRq4fV
ZtnsOtR1E8m66eUjFqpto4oQgsm4QJUKTnOuY94aJkRKWCTGbQSXY1MOw51s5PrKoT+byjq3Qiw1
bG7swnlsdjoSzki9nus8lk9Kqx8hb+MmlJrtzvIMG1NjFCVWcmvaN1/tOgYNdxmNDg3ni+vP2uRD
GyLMyLZuSPdNgVL/jYqhVo1Nr7RzqEc2NtQpHT2XGJMLBB0+L/+AaVCv4+sUTa3pev/TZOliG4Io
7zb4+PJKwVjTgrRCe2pl6c4mDT5p/wkhJI0dBqaJZRE7XfY05gDx5HvNLDbL45jNmt9BxLJX6aPv
aPkEkRJE1jhAog+9hYx4FTy0wbc4XsmVuWsVyWkbNnrptiLePkbX1UtEcBhTchoHuICgmqsvfrJy
6s6mJFLxGgBKmvAiKAh5ErtwAQCeextjcQfFMeNLjDq2Eqyvu9khWQg0m2i/UzcUMhGZy0nUmFgh
Rk1BoG7r7EeuDnujW9vKZhMC+Xtg5EBMwJlc57zTxXmdV2zlmMmikv7dHw5qc7CNuxFBnVsHtj/N
tmBid5pblxuWmba4IH1fTpi1HzH9/SLx09riMFFYeGH47OMjXAenMfi6HGM2KakSTUUAAHiKECOx
cx86PHuzw/XMsG/6UEEr8J3nHyz0KMaVaPMj+h1NOCE9NxqNouSdjpJiUZY7nIvR5n5YHtLsfnEx
JPFKkep46MZ8uxqdCRP/P4RWliOsTdr094sPg31yHmUVk5Y2CCa89xJ37/vwhVuA+k8lpuTL4X5+
hFc74MWIhO2pgZNa9qiaw5124dC8nVwIwwqReYDlcFeDU95nSA/I70MjORpas/Oh8iDy20VrkJ+V
uRU3lchEMTdIGLmP7EVogWaPVuZ2NkWwlwRmA8CKutT13I6j5PhWPLBLBs2PqrHG29E0PqW9lq3c
mWY3k4tAQuYXXWH0scmk9tGzkgA2T7lSJ4h7QaRd/n5rkYSsx8EKz4SASOlo3KB4caJ1A8xhl2bP
y4Fmv87FkITMt9O0ybW6Y8PAtwcq6EsUlGu5v/Z9hNwfdIxlyoYYI5JTvrZPq69KlOyXB7IWREh4
npmYMsukmc1HidwfIA5WL3HzX8VwqB5zr7Bt4fvD5agSmNJcmZX42KXjRkp+oJyKZtxKos0P5ncg
4fOjouU7On5uZ6sw7xLtxR6gI2Byujxls+cwZiQ60FndgDR0vW7yurOyQeXy3XuGBYoLT3OQ3xk0
VGOPobNyZ0OyW9mY5kf2O6awVrMYQy7ZIGbTPsvKsCfj0GdaCTK72YJyBOJscsUQNwQss31e9iOv
iuxHBD/MbG/04AU7ktI89Kl8uzyNc0PC9vYn9N00say5nsa0DpvQ6R1q/X4qH4tM0pELCrtjheLb
SqifTRhxW6eBqBvA0ikui2i4qonKRgcTCSRpvKkcOHIcWlG8r/zsmOVo1R+mR2QX4beIOKc1PhhW
86Fu9FMl11tcNWCW1cNxefxzq8LQQZODygJKbgjLW7Xb0ckifhOKaDuuckr6I62xn2z2y3Hmtir8
goAV0TwFzygsii4cckgpcXiOvfeD94Mm2PK/P5c1l/++sBXiDUjlSUrCc5aC7EFHCIJv5P2VD822
5IBMo91yvNkXONhu4JkKzsWyCO7wI0MvUKJjQE5XoNEW6QeE3eDF9Zl14+VqtKlix9siVeLgXtAn
nwYHjO7yj5hL3gnfBjSMsqNpi9umFdWZYTJoxXtSPXlLK0wyn5ZjzH040zYUvJ8MnKBEsgYaYqid
qVl4TuPkseK1j8Jykf/BZsaWbGoqdQQZbPH1KiyCAh2hIQ3PBSqK20bG+lIGDbSDNvetyidmmINy
9PLA5jKGliz21jRnKSMKGUlduByQxYOGL9971WNrxNso+6y4yPIm94OTrQxx+hbi4kdcFnwCrxkd
ocHrIaINSo/Ch/Vvh9ZTDu21+RyqN316gwX1OyV/x/tzJTtmI5q6quJKjH+XCInINDmIJcRVzuhh
c+dBTY53yzDZ7HiUTNE4L/pPhWEflqdVeT2vujzZM8M4oJdJU+t6oJWRJ7nfezQqvlkH/JGK5A7n
kuar+0KFpsfKsj8jsKqjLCWf2ug0IuTkA2/xVsvxrzOXH8KbzgG9zXyL5akOMGGce4V/doYzDHMl
XUmgmdIwAaDHmDaDnSDO1yMdfLnQYEAAAup4ctT4dd1IpfvOHAqQ1I9d/4K2+7YrMZeSXNh35kpG
zU40nUlFcWgfaiIlocgtEx2iyj9z1mCXg7w4HXm8p7b1vtY/01dciff6xgEFjHsE+7dCOdoQhhtb
eYqQSOKfC2Qkg/ZLlaP7332LzQNuSyvH0lwsA8qRNXXDYaUJqyXOpcTPPGAgWpvv1eTD+FGyRqDQ
iBv/7fqhTtsVZCiwNABQIgTKaTBIiqDeInD/I8KhzIlPeFuvpMrrpYgLDLsngAmVrUbc3xKllvDw
phRUI6VVJo9FH26d58F8ltIX9S+nW3kRz2QG4QxKZ5zqU1/5OjHLRO2NaqBnkeFI6iJNpLl/6S6i
PLd2hpFH+31lyav8e9d72zS83/Gmv1+8jyUQKUjo8czHauuQu8oW8Zfb2LeO6Cw8wZTFreXHWH+R
8BaDpfx1JfqUd0vRhbxEyB2X8YGyieQjg4z6fja6B9fKT1WA2pN77zTGvsrtGxfRU1VG+LFFdRRO
xcrPmFLy1c+YGkRwlWSdr3w9CRB07MyYKium09+qWG3o8pchfBri4Igh21bTPg+Nt2lRs1gO/PoS
wKJ0HNDa1Eu5Vwpx3URWPBSE2eZMtDOcdkMLhz73WgrPFCWA0QN2nAgJ1BfFHKaWGhhDDNp9HL7L
R1/e5QjLRTrOrig0oWj5aNyax7G9SaVNVq00O2e2A7ZZiu8WGG4Sekr4iwSbNohi8AKqVtY3pa+Q
5/tYli9O+C4Mvy3P5sy9jm94EUq4U9lWo9tSR6iiew6HlwylGrwjTO+9NR518+Tahyz7ayXmtD6E
1LmMKVZZ9NFSJm0T1mtUbao3vnETZHehe+y/1uV730CTBxlBhwracSXwTM6COOJqNxU9eWQL8+q5
JdPds3T8+Ky3L3LxjMe4rG09HGXt+qNue4dEWnvsTxcrcbQm1F8+JQxJHgPXH9PNlLIZet7HE7Wf
wi6KUxByUUdIV7bBmRY5OMiLSNMN4SJt7KgaVW+qoyVjs4XFKFUoFKp7nlyaA2d2m+F4Nsh3fu6/
U1UUe5z37tD/bYAPv2HCKcFEYZ3+zLeL39BX7hjK02hbjCrQlIOO71oARJCeyLYrn3NuK+BNIoOe
ZjOGbnM93sGtUPhThgAqLSbiWn0T52+RtjSsm0LHk063nxTsItCg3Fl6sp+6hGocnX3s4EvVXXmQ
zRx5jPv3bxHmHg3GUGsy+nIpJcM8dTau8xxZ5cY0sYVqkI73g+1qdXttAqa/X0y2Ay1res6zByvR
o5Pbuy61Dnb3sjzPs0NzaJXrGjA6Xi3XUarcNCCROCxXJLpL+4hC1q5GCcLWy5fQ3o26tg0b+WY5
6MxtlqcR7R2YX1w1xY5vlraNORkXnZsYmkSb6xICnFjkLEeZW5uXUYTDRM0kz0YKMzirUnysffWm
KfCDoPCwhgOYDaSwccNMpnsuT3+/+FIJLnyN20ikB4U0RMv6/JgZ1g+dBXhQKs9eueXNzh5VB316
C5jUe67DIQmLI0Wmw6IaQMiMD0PW7P5g5ibmIddjA8aHkHpRU4GklNjDJ6VIzbhHzmgveafV6uLs
ATV1w/4TSJi5ZkC4rZ8CKb5xxghjX/jqFumVW7oEO4Q3MS8d+4PshN8oO3z+Z4MU0qPXkDuup3PY
RDp5PBTxuzwLN6jUr6Th7OfiXUVJiiYtzozXn8vO4Qq6BswZ7lP4wD9oybhfHsnMFRn2BkzE6fFk
8qi5jqDFZRdDFYH5gM40TVLMznCk/RTXwSGn3Ywu2XK86fOLhx5sEYXvxn/gji7GKxBqsmAOYO8+
mEBib3Bb+WchhMQYJK0NoXEG56F+H07KOl68UYc1Kvrswr0YiPBpsHWSVSmDCYCvBUOwrAfoHGP+
vDyW6V9Zmi7hYpJz2UVxgLH06PxFcYGszF3Uv+lD5PHDlVRYG5GQComT0hAGVn7G1ObexlEj81/6
4i81LN8vD2o2EDoqVFnBDOFsd50DTSS1Si2zegoZhbXiSRm0+2pybipXLgKzyXYRSDiggHGhuz89
Nysl526uTC9Ax/iCSaCxcirNfif4qcCgnIkpOi3ki228THIFeza+E7oA2wEjELqEH+uQtpqe+T+W
p292yV7EEpYQqqg41IXgQiy9Gt92iCkek8F+W1vKS4lD2hFX3q+mjBvFctjZr4bqjc1+RK1VrFwr
lZroPpr7Z0uus701qdqhe/sh1Q2o/37Yr6zi2a3PoRxhmXD/dRHzhzLfoBcG4WKLWquRRRz2UPhW
cn4uQ6hc27xVkQfiv1x/t7F0cwuN7f+F+rGGa+1hfRdfCyIsrCCyk9aeUDaRcqqNEg4s2mlr+iBz
8zURJ6j0UcLhYnQ9EjcvwOY71DrQOCs+KG2BV6iE/OhyEsz0bnRAvb/DCMmHjYNeD2nPqYuQ400a
FhpYuxgzgDA5xLGDKHetDDtsQnG/cBpz76qRvGtdyd+lpmnuW/Qrsf8ztRsFMTMuv6N3Qjpmlboy
3WPEffPyZ07JfLEee09Ff3oCAeHFmpkdqIF633sIVWgGZgKnBt1zJ9ry2qtXa1zzXxtElYa1KxQx
YYaUwkXjMqCjhSdJureHQ/q4/A3m9hoqdb8CCGPTDIRs8Gtj+/TVOyCG9r7U0z3yTgnlHf+tPgYr
K3/2qjXdT20sCX5Weq9nE/H4JvIGbsMoujlo4uIaknQoIktpF+0jtUQ4HD8FDC141OV1ln9GPm+t
yjw7rewE3Pj0n7vC9W+Iw85sfFfldFK+wJ108C/2o6/LMzu3s1Kth54JyBhtcWENpShydqob0QS0
drJ6KhD/k3j5p19ALHjVSnv8Z/XxVY5eRBMTxclMOUXk+Ryo8sHCLBcjKskbHmgC7ds6P0jll0TD
3iRp9rZa3S4PdXa7MNByoRqLtoEtDNVB7dNPdfaktD2W9rb/k+2bb/Xr3xcG57YDa0Pi3+/dBCtI
jG+DtcvxtG2+mr+LEMI6QCNXwvuOE0LHTC5SgwNeN9XQ3ITyx0x7Qi5+9fI6u/IuIk5/v9hVaqML
JW1kUKH+Le5RAkZ8FvMO5KMG/yVUDsufaDbjL6IJZ1MiS6rdjWRjCHh5LMq306HReOUfFGY40zGh
V6jKsLSuB+UqdovYPPsVvbEi/BqGpz9hhHBqOFMRCgwcDTGxjRE7WOkMbFn4PxLmY2rviupjv6Y6
MbukeCkBCJ/KwFwcrsfSAKOIfZlCVxw2d5O+eph8HE0Au6i0xwjq21qHnIJPiSJojkNirxWH5z4Z
hTy6t/ir090UPpliFnqQdbzmDfVHDNKJJkpD6OW8mNml+Nf5VNxa6KuJ/S4N1xU5zQhStrTUtGqT
N8c41HYULXaZn+G9vrJXzCw0AvJWA43CCSBekoCNDNjS0JUGArcNXXzT8IfF12vvDc4TxmmnRj7V
1lrbdlq+wvIG6YpCAoB6ZEzFC00pmWXRmEV4Lh1qd3gdfKyC6L6WCneXylb8958KbFZA2gGEoh9i
CIWRTI/6WO+jn7iMmBZlrtx39sPyh5vZPq5iCO8eI0whAbhheK5pUA66e4rwMfD7+655KgN7txxs
NkumPgVqaTRDxC6l23GH07w2POvjzz4+TraFofvYXcsxDuHds1R4CE335sty3JklAJ72d1zhYKl1
Ox5tKQ8xi9nq3r1sP1drgiJzIRiWyVZC4eLVSyTjjSU7cReenc6+99z6jop5269AoWcOSF4EaJ7B
AKDUKAvjqMy2kR2PIJYKSucls9YY5HP5DbkAwqsz4cfFfbdXKgOCpBWigLy3kWgIDj/t0dz3y99j
LukuwwinJNbrLg830A9BjHxNfFDtW/UG0+WdHn5ajjSXcZeRhNORsluhlQMDQhFcwl4BJ0X5U29g
y4EgfGrvscBZWbRrUzj9oovzONXpIsiyHp4159mw7k28JjHngGjzzwY27Y8XYRzc/ipui+HZU271
DuUkKTtPxZ7oKSowVcrLlf12Nr9/Z4bYKglbzagtVyO/x8mez6221aTx2CQ/lsc1d1yifkcjEeIS
5TgRiDdGhoN/jwsyJgWhZSWfVYSRMVJ4E2b1t6I9tPJL+WL4lATHDNPY5eiz6QKyAQwqcmiADq5n
tXTb0q00CaSaDcivytOdqeCB62JWkluQ1UY0nL79s5BCPQihLXfsEkJ2ivI2briLpIgzhih5VNUt
2vR73L/+YM+f8Bv/GaWwjaDXmeYYCEXnyAy3uW9iBZlo2SbrFAmLyvgm6dpoJeRs+nCbmx7qaNmI
fcV8RDC2nEDEarxvaLOHlCcrc6WRMBsEDvZEjoLjK2qj9VKVQ1ShDaM3z2A2/eZxtW05myA8Oydy
EoJJprC649wPEcXlxRd06jYaIJfJX/HYAa9sbtQb1V3ZTOZXw0U8YZljHOanKdYg5zwIH7yi24z5
yR7vleDQqtVexpU60W6j+HO+9r6encvfgUVanSMVMkIOGgVr5TbV4SiaOHNoyrvl5J+PArRwOjJZ
b8J02nXiVkFvgr2hHm5lCNqXSE8dl4PMnZpINcoTU4mjUyTOI99nBXVCkNBQzrhp3LW6+7wcYm4c
E6COYiuyJyhoX+8bpup3VF0IEYGRH9Jn3XlEle8PYiCgBKeAX/yqWZ0aSdag5c6NFz96mH7JUG5C
qu/LUeaOL/DGv6Io1yOxvRatGtNjny8fUm3EUwxlueRkSMbKgfKTKijepS8jCXut2ccuauM1B6Xv
lbdSbGC8CpDsBkPwfl8GebnztNp6kCUUFQs8It6FavxQdd1nq7MwS/EwS8wU7HpyHc9ufwiKjYxn
Lk7gMrLKpf2XbXrQ7PEy3Vaa59xiUgW/L4j9I1a9zbkGuo90Jw+h1qvWVFZm04H77QSTp98vYkbc
XEOKhvrzecQazYrrPTf3wFo7rH6ih17NIPRa3q9QnMH+XX8r/Op4j3nAnI34ANz55GAkgQnixAMx
94MaPqrxB1WfUM+gvMoH3wyflLDYtuY7Lf3ahP5u7LLbqnuDLnJiPwCqP8jqoydhqp3ua5xD0Tnb
kNSH5QybK9dq0yUWkWJa5dwprn92EqIwIfvcxs38LuySh6AF3Ttmt4Yf7uRhxB3Kx+EWjHha+A6+
dMgoZ82xqKpNZgU71dJOQ6Du3WKQV3bb2c928cOEVRxpJkbqBpBts+m3fYhx1qnS3Zvl4a8Fmf5+
eXHrQ0eLMb87V3GwlZ6K/iW1V6onsxsezGTQ2pNckUiYLIqhIF9K7ob9+xBrdFle2e5mN4mLAMIY
/KrAIhUb33MX75A+Jb1U9UPkPS3P1NwrAe+MX8OYfsXFTGUhTt9VyGO7t2/T9tT1p8nN+034b6eK
/1MqY+5Mv4wjvBFKxXZIJjYi1XhjSbse9DWCoKXk0Df4TgYuj2qucA0eGGEAYEcsAPHrNCNu6EZB
lnEV0vD46yz4s30C4Ol9Ve3CUrnjkd9Kaw+GaTN4tVlchBW+WeZKSjZ2FExKf28jY6lzod3kY79V
fGtTac7W7JVNoxRr2PrZr3gRV/iKWKzYcTQVMTT3LS5SOgNTIMQZzr7kRr08t7OxYFhPJJ5J/lE4
vIYKpgn+ULwdrFNcR+4mUmDlx+1N5QYUfNfkf6cpezWlF+GEEyy0jKDVSxLU8Z7pKyE08JglK6f+
7A0QIgTShmA78XoQNnmnTHQj6+EmqG5vbpXcP4149IzPLozrBBUXrz7mifSEaG5aho9/Mp+/Yovn
WDoWSdt3xO7idy52VDXe0SCBNrn94gR/Uu26GKgqfDy/lcost+B8SLyCeJbE2bEBNvuQ4pD1B7hc
PDrQUpoYT3RahSMIl8mszDoKUXeTh7uaozgs9yu9lNlkvIghnCZjg7pggq3euZKbTV3b2yF5Nstw
1yFLT7tv+UvNpuJFsOnvF3sly2HIENIOz4mV/6VIwd41rO+yY+6Ww8xvXrCf0VRBZUC2hdVsNoVX
+yWUtFwrMWCL3+aucZcnpzbLbqVofJOnp9zZJl9Xwk7f/tVKsyfBt0lCFDjD9fD6Rk6tZCQsVqi7
LLS2Sf6Ixlbdfuyx79VajElpAR4xPlzZrWePUroEFJh5V0Inuw4scYEJR1w2cFXAEs4K+v62c+Xq
uDy+tSjC8FwFnnOpTlHQq91KVj7s3IjtaznKbI6ABJlkUvEuEDuJoD6buC85eCw0a5u9M4lNjyu9
+On7v/pQFzGEPNQL2A0JVoVnLfTVqTZvbMdY5pAb/G0PJ+kfDklIx5o6m2lWDElzT3b3rOyiaI3y
Oj8ihLToNFPdNadlfrGyoqY3fG0ghIydifbDQKis/himyR+kwFSIB09HT9uyhUQbTN0Kuo6zJK5H
oAq3g6/v//7nv4wgJJnq4XWrqhWvBetbVoF4cN8WxertZi6VQYyCogIjg/aycFxJQS/FUsdxX1Yn
mMi9t7PDaEdrd6fzGhu2fXyvJDeSXB5S732SvkndciUn5vZdKG40h5AhRShn+oUXH2yIxhaXFz4Y
XmfIuaPv3uB62JgG9o3mbjSixz+Y14t4YsrHTo03KfGkxL6Fu77Vmvwew/eVd8OMopMOdU/TYSmj
OUTP63pchRcHcdLzcGjafFda91iHb/LiRFENJcAWIUXf3iS837R0J2HP3H5s1rwHppGIi/vyFwg5
iv143qYDv8BOn5rSOEwOyHa4psk7m0EX4xTyNIuCqLdqopjGIbA2trxyLq+NQjj7tXwsgRlM81i+
gf3PGdlJ6UoOzo8BTBqyGVhlijnYqq1kRDVPXNvVvvqeaW/9XBl3f5J4v4MIiReiypC6EzGXglBQ
qCfb+Fa76Urazc/W7yDCDhsZVap143THDfIb17N3ea/crCLOZ6P8RIkhz4gewvREu1izdluEmS1z
98vMAtWPBgm9qkXccpSk5LA8a7PbA6T6ybgD+LotLKNcyfLBCwnlK+be+iQN0abPbozO2+t/NHcA
rkjmyZ5PlPSN/cygrDVOPWp5m3pfJth5lawUvefOpwnV9Z8gwqLU9Nrg8OLm56iBuVHGDre5brAO
mp6kaINpa4jc2fkzJptCyjcTQ+D6UwWWXWIHJpPapqRQgKzDLQwa/yApUblLHZ2WSdAlK5WZOeKy
BlP6V1ThWNH9JB/rkvbTWJUntRq3piIfBwVpqyzdj61zaw3tTn3WW+fQB8532CFvLMM7m+G7MQpP
mvQwoZUmRZnlZJrNWziw9BvAnypi/RooQKGOjs21m+pbZB1L3dvaq5o1a1GEwRtxVQ1G4XCiybz1
6JQ6j+awViWfzSNwBj+9KaHBCkE6L5UTbrrRebKlRv3RlZFec4bt2K4k7Pxo/hMI07LrBHIzmEmD
JIU/a+VRq59kq95gMvgnu+Ov8fwPZ2e2GzeydOsnIsB5uCVr0FCyJM/tG8LutjnPM5/+fNR/tl2V
IoqwNjb6xoCighmZGRmxYi1gKZdmeETKcdPjT+mMOzVwbkw92aWbFMNLuL+6E8/MCLeV3sTSAnyB
HcFXDzRknxibd+LI69qHZWCQmY83XF/QSsL3AFsBo6zC9ZX5SSxLCfsdTe3xvZLh0xuC+tzCcrmd
HcblgGj3LHNshcOHcP459Q9dtFW7XgsCpkcWwTzGcWj3XtpQizJBa5z9bOTxTVjoN8xZx0a4EQNr
iwM2k+lnEveF3OHSiiRZTdAlcXKKmsmFh3qfgACgm6FIuSdVsxvHG4uzdjgai4rlMotrGfri9tmn
05j21Wa/TZj/6SJ0gCf/v2COLM+u0G8uHaQFVF95y4kMrgs9kmUcB67yS6M+qsJ2P2TJSde/lvmB
y/QofTZCL6rL4/XjbvV7nlkSIsMY8nrMgzo5+f1wWGZQQ/9Q2z30FZx5TjUEN7K2FY3rNnl+MYnG
gL5IgtNXg1po85CcugrMNI3Z4li2Wno7OwmaVMko73m876MkNjeq6Ku1DmhrflsWTsSp8Mcyh170
NNUTI75KAKJ4eug6BWlBD3RY6KooOdXxD5DdG/fd2vYgOVlqmBBDMfR8uaR5ymisWhgJKgfJlzGf
plt9Sr5GkxlsHMarTjJ350C0giQxWMhLS1MV2kUakalqQ7kvfFLu0OuT4mD8aDTzvi8/Z4Oza+z/
rgfS2j45sypSSKiTb/eZTupaKA9he5+XEkjjD2NwB1Bz41Ou3WvnpoR7IBtUyDCXLkIGZKQB0lbV
D00U0BT8dN2nF7FT8So4tyRcBRI+ycmCzqoLN4/SfRUBMBqznwDcEp8KldUfEjl19Yk+pD987bJj
PN4Vw/e56N8NW1t12Yqvfgw4Gji64FcB9nC5rp0VZFZYULo163KHvtWYlYfr/q7FKEojvy0IHzai
NQaZDBbgHN11ibXnw24+DNbjkzlA2oTkmq+GmGTfIqeMRnLo0DimTKQXMsNE5Jy+vxvm3i20UXXb
rruX0q2R7dUgPTMtbEK7VqLCn3kp1OlB4fxG297JasjjW28wN6l5lgV5vWB/HBXuKtvKDFJ58urQ
+QR+1TODRQk+QbtQlY+NfhxGCC0d+bGNpY37fjVUGLakc6rJYLuFu1jxY0sNjAXaFXy3/V9BsLEx
Vnfg2d8XjpgyQpUmqUHEoX9T1vWjlR+NsNjDDr3hyLqhRcoStCedd+EijKfEGdOJiruuFvsxnRGs
U45zfpDA41+P/dXQIAODMWphixPxHoYek1ku6Ls2k72lkYv69j5q7H2lGbt6awRkdaedWRMCMdSa
hAYlH1ByHnwb5Adc+ua36x6JNhQmzfBliQLHgZJq8fgsc7FGfcpRKeceSOG3iyTzuYvy3rW7X9ft
LIt9HuYvdvhkOmoZzHmI08OKBtwN2T2eGZnv3MeTY3saA+e7KoEVpeiG+lg7KJoXarWTlLrdiBAx
1P/PugEQn9e/AkvApZfJlCV+UFk0CE/OD21ryFdMVZa/Djyc9wvU2AsK/vKvU/FOfKahqeGmE93N
9jYyOCqa/pCVH9XmWLxlzc7tCfHujPABWBL2LC1wdSnxCpBoZvnl+oqJsS56tXzTs8goykbJJYVd
pULzVnTOw9w4j2bb3vVOeRMnT9etra0QxCM2xJm8Cwwx8yGtcqaY/59qfZa9IgtGTxs3S2evrpUX
p0CO2shVcUOKjABlAWAbKDDPNqM46PIN02NM5dX2cJzNfDel6Y6S2I7H3eG6e+IRJdpd/v3sY5Zl
qEmayZKZ2TunP7ZZc3DKp67cqg2ufsYz/4TtbKQJ800V/g2jO30Ybq57sXZYQD//++sJN4bkDHnb
L19PbVI3lr7Lgby3k79t7rx8q4X+zyTIEY0QttNQGnE1Mi96ItCOg9q4Zqa7w9ZY5mp4n1kRN5Fj
hJY8B8nJUD6bfum1sEMOqbwvUKXYShFXbTkLrBl8MwgF4SaU5IZjFm3vE6R1hqsZtPi0JJJ3ah3E
RyUrDHcqEUf8+8WCAmw5cGmvM9x+GXJBTsICrz1vUv0n2Dov7UFh/C2+d1krnYeWzFubF6hY8PZx
NyvtPDmNuvKuN+R3QWu8Gyfn/XVf1j4gWg8UUxGZW2C+l770WdZPalIlC5w/qb9b+ikPdrDh7ZK/
nef4P4f+WBJOvaGXHV1Sy4QQd29DGNLjjZNgbQ/R7KMdC1PNEt+XrgSDNnbw2icQDmR7ezzKk7Vz
tmRA1o6bcyPCFjJT5HHkrqAI1uz9ZF8EdyRff13Re/lWXKkwdqrwD4poCq3XtTmReaJDGiVX7+Is
98JNjrM1V8CykZvQiX1NhgtA0KfCw5MY/JI+Pji+5+jPyRaC6AXSIuYn52aELSpPjc6wepSe5Bq9
37SfB6+elX+UqZAbd/ZNfydlGcSZZhPuR7+zKfRZJbSdUufKrX+XFVOJJvCUH2N9kPZtbTpuENEF
7bW594yx1/fTpM0fr2+LtVg6+9GijGWtlCVDcnyboT8p1RHYrmJu3MtruQ3194WHmORNFjlZ2h4B
or4GWoUsfNd9YqbwUW161+ktylw/B63ev8ElhcNEhz6P2UnhiqnkoCg6CO5PmdPGu56X0b1W5wmi
TrGxcUCu3ZVAq36bEpa85mkyxjEP2WZv7bcGgleXhikWYLpQkb6S5JjToVPq5bulcuA2YEjCcvY2
SSVXN8eZleXcPEsram0K5lTHSgNjjp2Ud7ABek73fTa7D29YF8IAPm4uFe6xS0sNfBXlJIGcaiPG
m55nyODT5+smVp0BX6RzWzFSKsqImujbwGVICmjEnyZGm6w5d00HFaONJ8/aU4RRt992hMtER1lR
UmdysazT9kYZgU2svEqavIYyQwi6mBKfN4YbH3A19QQUDvoT3SDuZOFmmaIA/s+B5GkyStgeHoda
OQalN/bDjZnDqOT/qwZUjJtuKxRX45x3CWyQPPJeDSmUhRqP2kAikIJKr/xfTrHFQrsa7GcWln8/
C0Pq4XodNjzuRh+K3TtfGV3mSK9Hx+pBxOgS8zfg3eDWvbQRog40mDFPODs/gvT3JejE905zYCJi
/Fum2+ViW8ak/mdLWKqGOagpkrCVlPZhZtJ91B/94Gjp9UHdFHxfXR5HocgF6e3Cri84ZsJGEEyk
UHYgy66c5U9FsaVo+oIWFa83/jRvHo1szTAFI4zW1kNb0xEJjGfHblzQNzCxHkb7u6Tu2+Kz/iHW
PTn94kP/OLlGo6EPBhHDroRnLlHzw/W1XEvnqJiyGVQgT5T3L13upHaexpTORS/n+zx7VvtiNzkw
pWbPw+h4142tBSf1Ski+6FuTOwquFz7V7wil7FN6W8iZWzkPmRK7122sHSnLxl4EJpFiEF+vk+KU
/lhMNCta6S6OM1fL0n1Zy24C9zNupTuNmWdgAX9LbbFEqgmBsQJQ8YXL+PJLtmbSKpVM+UYe8g8o
unvDmNxe9211sc5MCBsv6XSzk3yGdmXbMy39g2I8xBowrqrzRkvbWKwtY8LOy2zLVCSDApuWHmDw
PtUI1dXRIdDHU69vtQjWjpTzjyccW1LH3HPsYywpp0cjnUEw6G46ZHvLf9ek+T5VN9PM1WDUDIe+
HU1hYA2X65XBihSqJb2lrKHO4eYTw11eI4He9eRQlb7kJmhuN7WzPHflTnHQGFKadldMhfpDzyA2
cKOwAhZNGtr9m9VW85RNSRSjvjVBkjens1f49fAzAD4euVbjyx/D0Yp81+wS/6lLFRuBqaavowcp
SceNVHHdNxDCkKnB3yeqkCn2mCRduZwxKfUhxQ3am0HZquStGmG0iuEq/ocIzeUH9IM5gJuGo0OC
wlSdjwUIOFn/fj3k145kysgQA9IfW1B3l0YyKc15cTAoqw5+dM8E17QvRsPcOAXX8h3O+4V6DhmH
V5DJ2J672lZ4pDG43Q07P9vPxl2rbGzfVV+Y0oR5AV1ILoBLX8KxyRvL4vibkaP0uo/Xv9TqckBU
sbBPo3UhNvRi20kof/PXDecT+vZWWLttuHHzr3pwZkM4wGVdKiAH4sXcDJlx6xeQWVeR3eyue/KK
mPjlKGW1bVjeoHgTS4NzK/mzMS9v5vkwpe5X+2FiRtBT55s6ctPkvXEj03+Su6Px6brltTMPQT0Y
injwMIYmrNA4TeFkpiYXVJRNe5ALDXTA+Xwr9XNxLw0y80m5s79uc23dzm0u/36WsSkA66Eh04m9
fDjMcvmQUbpu6nHjo667ZkNiRVl8uaoEM1HT1MNgwWesazvfjncVeiuqnD85nexm9QYI/dXMzLKE
FuO+XIcEuyrqv+Ty0Otl0BPrjqv070JtV93V+d6U7jrz2H69cT7+/VekkqwpC/HHwtN16Z4FKCKA
nTQ9VcVTaqqURI09PHcba7X2EeFYQ9uRQXryJcFKGWnMAPcSa2VMu0U0GhA3yoe9nJ3KYgvBuvwx
MVFcREKYikKdm2bJpUvFHPGUnDWgHnG/o6aApJULdd7177bq0ZkRIf+TTNOn2qKSLhWjF/fwVkSH
WRs937d3Wvd83di6R4DrkeRaNrYQg4uEDUwcxGAvQ3c4PI9R7W4ytGwZWTw+209x4SQDsypQK6A4
H8/+MeqNHapcG/tpy4zwCmeCtGgriW3bdgw8HxPp4W+p7ZYtZAMv+9/XEhKUPpunJqiXkpIBR0Rv
kLw2x8jagJ8sR9rrKPttRSxcTYExBlrF50LG1+u7xq3njUf+6pciwaJoRReB0+dyQYzBNwrfWjZN
bLqWA5VYguDUVt6/amURs0EfiTkhEb+s5FXraHS5T4b8K68fgqjzeMBtPC62jAhLUkZp59up/f/R
bMZDNlXb7ZC1ZASYxf88EacMkjIaqnA5qW3lrvqe+ugD7YON6F21wfiYRh2CtraIAI19nWsbIOMp
C79o3a9cOw4I1+gbK79lRTjBlMmOwnCAThNpoxyYlkI6/dT3G6fKuhWAF8DWKfGJI6d1zwtWjeP0
1BjArcO7pHUOWnp0tuQkl8V9tVNozf/PjhDHgR1lVlUm6Wku0BJ0PLlEaYMJENuK3Uj7ASmJt5lw
bfkm5NhFR6e7TTJq4d9i51P3zgrcRN+aS36l1PRy0lBVVihRk/eI0dBmOtcl3wJFzqfZRnZLU12p
uU1bT2t5r8huo/8s54/VXLuV9rdDUYtxh74YRHIUyOloXh4P+pzzSndG4AjlkSYMECYr+nz93lkt
+FFzW9gOaF1QS7q0YSay0jgxXb9S90NPldOjHk3vLJS/svS9Nj12RuDmacyDLN/YaCsPW9jIuGAp
Ky1UAMJtNBSylnYBh99c/CNBwgf9bnrXyh7t7V/XnVwJFZX5ZGplmLIgHrj0cQ6VcBrHKj3Fg3FD
6U/vqkOawMV7fIsdPAHoiVaoKXzLaobFrVLq9GTr0qdRb773g3WbT8FdwXP0789bfPpja/H57C4P
5KLKkrxNT1Z7Z0R7vAr7jTNqJQG6MCEskFolxlRYuNNXXIBZ1KL6ocVPdZo8w/1341RbgxQrFy5w
JdDJ+tJ3BKty6ROqFFVT6MSiHH6Zrc61t9qaK+fUhQHBo9SG6GlsyRtniYRxX6nTMchu7aegCA9m
3Rz1vwU6soMxSGkZmlD6BeJ8Zlm3hpKqS6ISmD8l1XiSNf3jG4IOvAekT/TPuRsvP9rozJY0TvjU
dl7+X9neM00QlBt7dXVl0KZQXhRiwA8JRhoZiQqZAz4fs5veNg6QMF53Y8vC8u9n8TzLATwXUcre
CU10Z55b/2/H6l/W4swHYXdSm9eyacaCqT4zQgANz380U9+wLekKLQxFtKAI40s3jNhSiiDlvsis
+/JH59z6+7//TucGBC/MoZz0JMcAnGi+hubrRm1zbYvQ14LYnQ4XdKnCHpRruddpE+OADF+9bgTe
PDk3qWq51hS5+vCsTPIHQw1vrru1dkSfmxV25ji16ZCXeXoK/Qe5+Snp1L9rdw622kxr9x3vxj/+
CXfqSAkqNlX8i1M7Ovm5KnltC1NMb0RPqfEIQvNxipxv+aCbNNP9bOP1v3bpnZsX0uRA6TtdhT//
VPuPc/qxHyBNc7up3E9G4TX+hrX1r7pM06OzQGNN2LZR34RpqWFNT1wEH11V30npXW5sSX2v2mEw
EgvAW3nQXEY9L2Ul1B1WD4zF3N0ZxV2+jJxthP4S2kKWucBAmcnRXgo1wtJJlh7Xwcw1jgl/eMaT
zVb1lglheVAebKxgyRR05rNduHC+QHfwaOdb98L6B/vtigiATyxHCmSbqzXJF+hLNnhzdXDedBhB
4kPGw2uZcvTlssglIMKq7uHstz/ZTMdyHA3lFp3Y2sENuoohT246ll9IrpQJ5VKp5ZNpkpTvsopm
iBQbW3PXa7kIt9syX84OpVR36crU5mqhlFhpFHPH4vvyU6Xc1RlzlcpGmK05xGuJHg7TNSDDhRjI
JKS/slZJT05Z1DvHSmWP+ve0cc6uRRqAXPJ76C44EYStKc2q0Uf+xDkUMUqs+f/MarRLHXmr670W
abxe2Jb0OmgUCHbKvrULI9WIaPA+x4QhJc2LrI135qozlIZfuhFLmn25OqlSIO6kquxM0pD+M9I0
9t8KOS63NwNW/zMhUj5OWmqGrcqqZMpdWcc3DP6ZwZE5N89JtmqZaxEAWyJJFfHGo090R4uSakYd
4tRUwYGH11J2vn7drVqgTsrawy5piHPeqYpaWhSSi2hS4krl5OZvANctooG/LQgFhqzsR0N7eR43
35sku8u7X3L6KbDSjYt79UI9NyTs/zCwIlXPcQWwox/cTfFOezY+UWee+oM+7eot2Za1WDu3JwR0
3GnOUC9p3PLpFhxH/ZxZGy+ftU2DACHzBpTq2aFCTm0n3dQlJo8r1deOUm26SRNCYvjNL/52KmQJ
a53JcdD+7E8IaC93TpUVtdUpHNGa/LmonhyqCpFGDyyz3pCY6kAreF3RL6RSc2kodFof2o7x5b3Y
RNotwZBsXmtrYX1uRNg4nAJJGbccaoFpUDW4azap/NdWf2EaWfqqvHis5d/Pngmx3vl912NhyBq3
pSfZGD9lY+MtsmVEuDe1QJFMNeNb6VG2c7pfywZ1hmF3/QzYsiKkvIPeBwn8sumpzINil/Y2FD52
1Xjw3W+hS5bvLmZOLzNHDODSMhHzM8Zz8rCzOZ/7r+av9EM+J+6NFLtN/WWr2bR2TzNtChkV8Cfe
pML6pLLvoDIYZzC0zvDZ5PXwXxOUthuGsvQ85fn33uzUjdBe3a3ENJQZ4NaRI7iMCQj70M9Ik4yr
FE0Y2DFrZtu1vN+ZW/qda5YY11aJP51Chficj9CJroo8zU6KcVr4t8vw2TEMV6of/z40gHZRqmcE
HTb9ZZ+dRfk41GXvBHl26mAS9X7UW1IHa6F3/veFL1bmvWTXGX7I1n1XnIBdB/0GzmIt5M5NCHuI
OS2owo0ME+GXcbhPvhfDPRhdr9N+0hrwNicl1o4ew1oAk+iJQ/8m3HcKLaFcs6uMPTu5swnn/Buw
fWSDS6kUZAyZiHApqE3dILiHR0nlu11S7XPza/RPXR9sq/CyRNlIEFcvVoA/CwQHpD8n3mUQZDOZ
Z5kV2PObpyYLnwtaBIHc3sexKblj+iPIfw3RQfHnjaVbi/Jzw8KnrHsfPrkGw01YH6V5cqeoP/jZ
czq8IW1EbXgpbus8UkVJpTYyjHxyCHOpO8Kv7XfHt7Q8QeH8MSFEeiZDItowT3V6+VgoDXZ3ffDr
73fruQ0h1M1Ki4NRJjCU5nmI92n0sKmjtLZhz00Id4WZhr5Tw9i4fCnmJPhSenH3Fi8WdAyVco0F
uQw3zYhDm5nG7KRqwXzgGYbmtGb9MiYl2F+3tHY08E6kXMBNQetTyBLiIC+VvMeSPbYDMxlKz0MO
YWTg86PsWVLQPnS+Wd3MVat8m3t1q7G/+jH/2BfhQIgXmrFhcVSY8jfWy08+vW29bIseokz/5tXe
bQMpXfqYbCG79OzCq4vZ07dGA1b36ZkRYZ9K9sAVbNnZKQqGYxCMu6F/jmz1qRzekA+BzfrtjZDi
p74jm1NmcBJBvc0EGpUXq9lIudcSB9NhdAOoChhjEVefJoauVIafQbguuzUsCHbt5rLk7jeyriXP
FVMh7oilHQrn/euSWD47ViNpL75IqqtXbvjB/tiHD5s30ppH55aES9xozSa3e50bUA12Yf7Jr37p
ac/YvO+W/dYrbFnrV24ZcO4YAM8h8xJ27wDiG8FxjCW/CsRHGLW413ZPdudNsPB+M7d4T140Ga/Z
E5zrs6iPlJiQ0ObuZPXm6FZ14dm56ZptuJ8YHwBRPB4H52fSJIdwUO/azvjqqKNXJebGybX6oalw
LDwhMtyhgu8yfC+dGof5qZPvhlA7dI3vWfl9a3zwB/32+tm1YovXxzKvREntNegyMsbJZnI1Okml
Yz5Wk2y6WgBzF7o6OVBWiKL0uUg3DsxXpPS8EhFxZL6MNADMvyFsQCOz2kgLavQupN7zPxfGAUWP
0XEr9XEqq72jRU9K/JBKvSun38aBirLyRSm6fRv+0vLucP0TrBw7/Jil0LuQCL1SRDcHR+qMHqVQ
1WkP+cFoQteUjtEmN/e6naWaxBXBFS7kP7lhQCGoosoy+nF1YOqmcXXINvbMYw03jLltyaetZJDU
rpGC5YFERU7M7ySpGTgbkNybOibV58TPd91oqBvnz8rlc2FFOLRVS48sLcaKxuRzXh/C6JCb6UaU
rhoxqSyCkWLqUWziDKXVhHo9oFxS50dLfcpK6daP/v7ZRVHxj5Flq5w9Usos53lvIx3oMxsaf/S1
nyGEJxvXwmoQsM8ACDCUxFT3pZFEyuZSsfCkV9GIlvc/Z1Qk6mSjT/LyOhCOM3oKf8wIR0g0GZM6
+4j0BknoITqcmI+RLh1LY/KGVv+AXJyrBs9K/mmSb53G9Jxm3PlVs9PVdy2P6XrvjCcr/j5NrmXf
1NoNe/kkJc1tMcRg4x8NGHOnfVdKex+h8K3Mbe1MAkjKCB9a3GAvhXyqV4eqCBXUcNLCraX76jb5
p/9ZvgFFxq7/bUUsWWaFGvStjhVSUHI7L0l4Y7W6d/1wWfWFKi/oTkZhZLHMO2YKXebFSq55Pg2e
efaCJ7/9olsf32DIkkFRUyMGfrEE3ln0KqMldW1HC9AATv2U2sF/dRupu9nPpKMRTFSwS66R6zbX
tiVX1G+bwo6ZQ2lImw7nuDI8M/s+KndRt3FXrG0YpukZoaJuiZyQsGGMdhwoxEfxieaP22YPjfWj
sI7B4bon+tphybwSNwB1OAqlgitKnJZqkGGm2uvH/iTdwLWQ7/zb8qnwhmMeu4FruYpbeKmbHaCY
2v/z6UvtaXef+r1xEzzVXqO6w611zD12j5fcJrvPuZt78TG97X9u/NbXqZF2/lOFymc/oYIcWfCX
Rzm5UPMj1I7XDayBxC4sCBtQGvsmVX0+hmYmR/pxB3Ns3V7+mKoVFFsaOJa72njW+51lQb61RVn5
itpryQ7OHBSFEPwhCXK9Wwjan62vVuSiM9R8A36ZfLIf++/+1/b7+A6Vv/CZkt91z9ejwH6Zeuc3
iNXrQK9Rwk1hK7aqgHn0NC93oaUYG9vmFb/qi4Og81E1hdYf6rnLvWr6ecWFjaILjCdG/M0for1l
xjdl5yau3kQuZNsuDcF82rVj+l4fbuhBmkl/YMIzCMPdtNn0WDuleI7//kHCJnOy0W+CgIlmK8zd
mrmHUfFG1fJ0n9rTuHGZr7u/UFew09DINYWjygjDTA47+Oi0ZvJKP9nNaugm/lcotZPuQXvIf4zI
RWv9Qe3jw/igvJenQ6A8ofaR9lsQrVXPz36LsO+reJKCwlz4r82dNf+Lcq87FTcF8q/JVvd6bdaF
qUc0dOn4wtoucoOkGv1ZY2DK3pef89hmZqdFM+VBqu58KIR91LX8dmc5H8toP5Y3kw7l4dBvVGJX
U+/zHyHGXhnRDVAYKecFP9z3nFre3DwEblS4wcf2F/StyrfYnRh4+Nh83Jr9W7swzo0LcRaCf0Ex
i+H/Kch2o/mNlpXX1BvH13I6ibkPlRhmbml5wsYnhJcT1VM1znhY36Ykvqp61+R3Q/ZD1k59/x1o
xxtuKOZQwJpaS3VErPoZc5k7OcLgC3KxiuhMgvqMENZlvv366bRWQdV4Fyowh+m02cRHcRCXvgQE
Lz7lSe/l4ftKsbylm+dHpef0DHFwSvNIfL9hduUtroGdIomhDUJhU3i4ZFoSW1nIuOtYOodqThGZ
OPj1f0PtovAXOw/O/EnJ57t4I1V+xcH/ckySyQB8Jk+jG3J5TCrIlmnpoC5k2//G6kgjsdhD1ucO
xX0eBrs61MFyTW4bIO09z64ZNTe8sTYqEWv5B1H0+0cI0TT6eRQ3C1OgbH0BcecN0BQw8nkbWxth
tBa2hBAwNZCiCmt86a02ZobdqUGCtzu7Pczf29QNei/6FzXbaeN9sHbPLSzaACD5jyn2fZTRzKR5
RkHRj4yfRVkPXiih83I9bpYfLO5DizuU0RaKGEC/Lx1qkmHOuFMIG2Ovjs9htde+F+Gps91uqxm8
doqfmxLOFQBw9GlLTA1e8Vk5pR9KUKPudXfW5ty0cyPapT96Ec4JVNDsc3X3rRvcMnN7L55dNfaY
ig2fr5tb/XrwdaOsgbw6Te5LaxYU/bEdYM235NtJX9rP7vgcIBtmzb3rNxthvnYyWw4gEZr2bHXx
NWTZUbxghDg0By3y8sp/cNL0l1/7W5f/2lKh1OAwuLfc/WLuA6lu4CSL+ECr1TeG0u+y7H5uj12F
NNp9Op2CKncj853qfI4Ntx4OqWzeNL0Xzh8DZQuztLYN4PSmr8svWnRULr/xWAxyDfsVnGdamdza
Vhvvo6BRNjbb2sZepCkARXB26yJqLS9mbSpHHTb93j+GqbTPI+D6YbNzxsht87um6p9jq9y46NcW
lGEfFcYH8gr+c+kbVDgMf9AEOYWQqcL2YJXJbvOqXfuA50aWfz9/dCqFrgxg6E9z/VzOn/Vw3th0
r1Q3lzvg3IKwRP5MwcYo+Hih81iY3c5nUB9t1jsZUokckc8sWJ7VWSfdhdljnDxIZKyJ4cZVAnl/
OzDipru88vdDGgHjtN7Fwz6Aq1TXjg2S5Ep900IkH23Ny68F+fmvFi6NZKolhqeXJYfPutgHo+36
6TdE3Npk6+hbX2dLYfCWq4NddbkEkEQYSeFwScIEAF4pchEF2qfK4fpptLrQgOXpmpAFvBK5nOFP
6BMfK2FtAzRHSzPZaNKu+nFmQVhoqVHmcWz5ZIUCUHUwPTs8FfkWPGndCsLBVGLofYuqXF2gp1nX
sCus0dqhyu0uNaxx2shA185u+MR/WxF8ySIfLdWF4zebH1Tf2DnDT5p+fZ2SjO5yOdjgwV9LURyV
gWiQdxpVfCHaimEa9cyBKyTK31HPy8bkoYNlE6ResLEdVz8fsCrK1yoThYbgWFT7Sd748EMvVJQT
GYMzfFLRjr0ebKv+nFkR/MHVuUCAjmDryn3aTc92v3RR7+Zm672/djQvJUZZBvALqHzZx2fnl2Um
dWv5LFRqIiAA7KEyPCP9yqhGqSd7pd9TIb3u2+rJcGZxCZ0zi1FuBVIYsZGaot/5qnqYnCpw7T64
KdrwS+1vtVpWQ9EAWcYxCvbi1YoVSVYlMx4mee0wvVwbN6PZ3OZ5UrpVGkS7gXiC6hul4uuOrobK
mWFhEUOYMMco5543lxHz7kHVfzJotREpq0YQNUZhSFt4ClXhawKa82c0Hk6+ox1BhCZUURpzIxNb
XTKYw+jhcvqZ4ghM4IcNs2KcGTRA3U6Lb8cvTj9zqxRHJ+k2PttaI1KXddo1CyHGMt986ZKeo07Y
SpyDdhm5oTLfwFfp8NLq6Yinblh44YN8l7n7Lk2PFppK1fvr67ay+UCKAuFeiL11XrSX9sNAkxQj
TRNqU5TftaD8WoWVVxaD5flBsZGkrBqj2Loo1lISsYXLy+rqMU0kKF8Gecp3Y532XtFm2s6GOG1P
QrpF3LRqD1ULptKW9RQTvggW8cEYUAxB84oB1165y6bGk+d8r0bhv9c/5EpsgrQ2IdVDRQ5yPeFs
ySpbLWU2H+1ypgeCFN2rguF4pID9eCNotkwJh0qDSlyIBBqksz4VAJTXlTF2a2VrXmWtMEtkcpYs
lLowzwp7egiicqK9wGyt+T5yYRDfJR+TW9n1H4tT6fUH407yUCa9vf4hV/bfhVXhQ5IWxFImL5mU
F3qW+9M6JrvrFlayG32hHSIpWAQhX5LQs0NZSqc+6yzmNOuhh35Gtg9M5f9z3cbKVcOVxnQw4mSw
NYmv4RDJJ6s0mJzUq3B0YQG5l4NkPxd7rVH2RZT9A3VUK/26bnQtMECGoP2jMzFP3/lyM09DGheF
ZpOHMpeV1N9S6vjS1vqsXDE0t5hAo0rDwIQIxs3M2opbHlCnNmi8xFEPcvDeuAstT5Y+bbLfrgUD
iF8OC5iPEBsSigrZ1JmSPGOsyD9nDgIq37TYd4c48wD0veHjMQUEYn7hYRVlcNuyrGXoRfArLjQ3
8CX5CAgr88p6mjYCcNWrM1Pa5TpJc8obp2QDR4AC5PbbMLyf7MeaOklVbl3Ma8HO4AmHLVUtmhfC
AY+eZZdmA245wfveBOlZ6Bu38lqdkqtrYftERYSRA+FYj5MhtAaNO4QpYuTdK3LeCTzN5CWp5EbN
fIyy/wyK3478hpnYhWtxGVFGIo607vJDapKZDIv0KorJbvNPX3k86a9HxdoVokEKhATgAqp4VZS0
hjCmogYv1pR+TLvRLYriLoqdfbTVBl/bvOeWhNO2D6Opi5EkOgVtXXpKZJZu7I+qZxupvBF/W6aE
I1ab7XgsCnhIqvBXmf3q62+bmtnr342DnK1Lcd4UNm5tZk5aWHiDirBXSJkHQDYvgkPUbVwX674A
GltexEz8ivFdlelcl/gyjPu+uElJXjYK0+uu/LEguGJrZdDoRNoJdZAfYIb8+7dMt4BI+mNCSGx9
9My7YKFP8tV/wtKt++/z1qW39Z2EMwcqlTyEyxDugPJWPxjO3rm5vlPWDjUI6haScovrVTxozHIK
nSmC7QNViborXb96SPzbwX7+77qdtQPt3I6wHLWWdHGSY6dHSAB+VSn+W7loilC85YGe6g7VUY61
y1PF9g2nsEaYs2plBx5m0j5f9+BlblkolV8YEBI4pxwk1U8WWgVUs7Rmr+6LwqNBF9xY84ch+jXn
tzHt92zeD33plV9aOJpnr0q/TZnjxndxcFvu4BeWtghA1mIE4mnGRsn3gHkJjk+T1NaNze+ybBhp
pZ9j8LwJxl1bPrpZNNAgGeGuFY65odJGq7cc7r4ciWXGDnRjY7+uNZzJvP6YENzwAzVzCilgbjiL
bwL1YYoHzxx3IPUf/Rj0uebLCBVm7ojIfW271Yek2BmTdSyUZKeF743ovi63cC1rWdOCaSGsQAHw
2LqMqUkr+6Tv+E2BVTyo5odw+k+Jq3s1197Vmn6LYMsWTH1tP0LcsaCEuf2pm15aRBhe7SF0hC+i
eFKU6lBa/3VLRTq7N7NP1wN6DX+GCu8yBwikjugRMoDSn4uiVGHPsh/Mu/wk39gP2q49GPf9jboz
nhMv25sfoof2cf4BTeFOd0tv2knAelpP32UH6yi75taM+lr//fxHif33UcoUM0j4Ub7KJtLjG9Ju
r3f0m0i2j8nU7Nr/R9p17UiOI9svEiBvXmVT6SpduX4Rqqu65L3X19+j2rs7mUxtEn0vZjADTA8y
RDIYQQZPnAMSSrHdDaNoqGF4zOrhoDbqK5C+9uP5oX4KEbPwMtJ4tYgUwjxBn30V79O1Z3Ov3gq8
k9vIad3w/NjivLhkhMGqoyETXe1gSyYMil5c8MOcs1p0swa9zg+vXQHacEr1YMmrr80QeSuFp/NM
gCkeujNfGiGUwawuXiE+NRRLS89xIh43QC2Nuh3OSXPsurq0cZXYCZGCN8y2FM+aVH1pfrMRE6nR
p/CiimYcWxlgDV6lmFwlU3LbUmDE1R4XEdzoOGSFW+N1y6R8CY7fbSw43qQYZRPYQ05DpS/tWECz
AWUAEBIlSmI2fWEUpDICpg+hQpejkgEaM0MzLVokik78DGqG8lS1aBDvtSDuhqeg8+x2WIAcNM0g
Y04DV3Wl0E6N6pjRygiLc3dlhJg7ju99EDWLQA3iraYDDWGp/eJpCn9LWQWthv8ZCeEdU9ABgC1L
4dbWKUv/Q81AbqXrnybiaFvUSlzMPz1aiZnq8UZwogIINdFstuyf+pgdpg33JtiRKxq4LR7AhuBw
w3MTrlUa9ESYF+TRtxCZTWMrXHY0fIsWmP4m+AoM6U2ygZrCS3hieWthy9lIbJndb6H8OTjAFMUH
cZO+D1b+5H2mT80+tqHJ/qwBbGA+DjmLp5rriZqDxdUO7YKJ9QIf3oTwZoEVFvHA8sFqZ42hkaLo
vS7etUZX4dDG6IbuwOz7r8YKG4NdKZRLAc2xiXyk8CMfTrNjpyhRJS+hGbkBpaloKcL+M1rk2dvR
MmzRBFChglub7U62qx1lOh97NN7gbn8/lJKclRgsNWtZvvF4qR5PD/oFbn87E70+l+aVwqnyMzcn
gzVpyl+Pd71EYpc0JvZwwMPny/KGTde9vOLUw+NR0GZo/vMrf2Pkqe2TGY7MdGvsUb3mEv2xBdo8
3UUVL8ALzjxPid4JULmGesJXDPYe1DceW1p6+Abh+r8DGGLV7WA4pD2/U2HK9PI9b3wDaPsemfGe
ty7+pn8OS/0POBp5Oz7wmxG3aSd+656TFa1rlzanRICJWE8UY0BCtpO6ywec0gLa4Xz22/8ewnB4
uB3oxLF+VbZIByLw1oIem9xL4+AF84npdeUpcx7PK80NiUDQQ01NqBIk7mxrD68t5T1j8fXmatXI
4oMgB3Xlz4NpvsY9Ywzn2ElQiRp13ijOuNyFq6rY9/lupB0VFmvz15aJ8MAHVT5yJQaW64Wp4R/b
qNP9Ff9eu6XbO9oerWw9BOMofjrP14PV+4GSX+05sQvQGurBTSdwI6t6Htq1pHdmNn4L6jloKc5C
s0acT0plYBgQPofbykTX5lu3il3f4IzA+n85yc/p/WpQQ8CIQ8jPgYQxy6CwYwH60jIlXyyOBeoh
6AHCQx/aKG79PlFarUDhDWNB6g7WQJMJVjAY6eu4odGmLbvllS3COaogC2Q/wryxDJAo0HDWJl4f
BsXpNMBlILieS29crgdJegxbBUDoxJFVyVHltNObmAYAX4wpV19DZBt14INmVJEKlLCLjGlQTmIh
UNHW86/ceeaVFcJXFHHsPXb2TG+XmJOtrFhb2KpbHDdCu7MHSlxZzAxX1ojco47CAMV3zDDIblL0
fLhKbxaK/dgvaRNHpJ+8jzltYOc9nnHWWD6PKUPxfJoFIuu0otSUqQYLWvYr7Tc5S0NcLF/briaK
SCjoQgqkvoUFRniJWtHyIneMWjuNLWBJwn7NBZ2ZQ/JBRcXw8ezRNhyRaPJEjth6doj0O1ynTmFx
G+ZZROXHfWznv+y2H4zjDK8lY2IVDtWg+S3QqHwM/t+slWTeCNu4DY1iSDPOVNl8lHChi8deh/hz
f4w4FYLC5aRMkJrJhWLV8lwWOl6WyuiGbUKkQy0TaFRq84Dvd8g/30nskKDDKy8KJohAni0OOI9X
hW75/GHoKTOyeDTGbXJWLEG70F0lmJt4WZj7iarYM9Bho3uj7fWl2TF/KFO/uOmvLBGBju1CQfVH
H2jtOjEiGW0z2i5iLsOpQSfjswiBChkRDWJbAnd+bHpxjBDZlkRc1UGWSvi1VGsJkwkpJBv5VA8j
gdM7VbNkT1hjnWnn9cWVuzJGuLIwsXnXDuhaCcLp19j7gqtkw/y8FrBG2aFVaoS+ma2OFa0gvLiH
oJcLbVs8Y6MD/zZpQf20koIUMOHG+62hOhr2TyO/9Xu78p8ioIkASnk8rYsjvTI4f9BVKk4kjvGC
DgbHunfAdgy80n4AG07A4RVJksxgWj82OMfQu02hos0CYB/0WZHrOJVQ/gC0B5v3OxKy9cjVLzKH
fqDHVhbTBXRVBREcxzMp3+2w8hDCeupQR1tbgabe4EDzKhJ1n8ZjuPgSC7DGvGDotIfI962dHnjB
UckxmgyMBhM6F/nPPHRGJtG56oDGVD0vAaWlYVJ/+uTISYT0DPwDja94giOGF7ZB3kEwZe7gG7bj
Sl4HTr/zf/UnpdfbY3qUXWTh3zyjT5tilR1HO0f5tz2XrV49o/Tu0G5TiyH5+oOIeWj6SI39+YNG
Q7E1K7YUI3eqTWTHz6IdPwnv0XGipro5fj6aBSKZBsko9J4HoyzGHx1+e2ZlMc5kcNvP9EC72Cx5
1PUIifijgOlGqZifKc/sP2gu0zPrsc/+CAQ+Gg+x+adalMKwhwk8Nu01qDTvtdrYotK64Q/VqVwV
RrtCELK5tffuu9W6ddnXx5+w7M9XjkWGgxTKsXKLT0hcyRSdeN3ole7h1ku7AiyF86vpJC9yXsV7
aazBEGh8quZYFGvwYEMw7OXxgJaizbUZIl8BWDhB7QzhDYVyVhcMGtxUoLgFeRbp/KlS5QzjEJ7K
VWsNeITxjOJdXOvKPt+Lrm9N68ERzpLR26MZOkmmi1b2O7Kn/WgO+2Dbv+Lfa16PfwerzJAoJ4Ol
Hi+ADP8TKcg2l2iKAtQw8X1j9lIB+LcTjSLQwwSSS0a4z0xW+e1pGxnXlMcTv3gOvTZMhKih9uUU
PFoIUUZvsHpkKBtRV83U5XWVsnGWcti1KSL4TFlXpmkx+5IludUBZQFrrnhSBkRzJSLa+GIjQGsJ
VnbD1yF2B73WO6uDT/2BzIarPaWUWgdtVETA6bhmLMMA9hpTtjS7Nedx0VQhaNuQCDkiW6ih1sHI
xOnMflrHsPF43n4ArQ+iGglWksD7g2GgGxntm6hKF6BLN/I1b8mm9FI8sW7bGd0u2w8vOcJ3+/UB
CZjHX7A4RjR1zs+ygC0JhHtoU8hGyoQcrVVH9MRqw69aeFZaSrlhMRCAPgXthWiLBZPK7UlgRKOT
76UNgOeSXmatAXm2SDMn36AqSi8nWzQIQPoVJw5AKm9N5WCSzFIBXQLCWQH7vWr36HxRw5eB4+xO
5Q08weotei+UVgTPEJrndlL6kYKB5PG8Lj6yomEP3ZtooINU63xZuDo7RmwqD5GHIXON0RdfvmyX
hdVBVeItZH9VoFKSp0HXotRKpe0krGm4yCUaBQhZAsONMx43c1nd2kdwT1RpmNHphWi08ac4DroI
rsisX/XfaWT3kCLtXW5YD9oXZeiLqw3usblxEFhTkvGZVQNJLAKgyHm10xFXh/w9BGUCepEYcZW3
rN2kDh6h5+Z+HBuNRjyyTalPY6HP6ig0La05K99tMSAOoAsG/mZQbNxORAYFNalI5l60OFP1pGLO
ba6dwwZ6ehpaKq0oiQK9B/obFFvxO2Uq5hT6yDiRYuOmqCqmQMcFhMjMoOIuovDe+Vv0uLhTJO7r
FoxpqW/l38H/QUVABNYXL7jAm0sg2bwdNqocft606MuB9Euj7kJ12xdPA42tcWly5wYWdebCxY4j
vDzLw0puZA3Zpeo2fpit+aLFyMpLGfC4LTUfU8W9gSDu8/G8LnnYtVmieODVE/qLJpjlnQaNCX6R
WoyX6Z5S7pqxpWzlpdwG0D48WQNdLdD0tzM5ygJTNBNmMi6+ISaYo9+Wqhy1lM/AewSq1XnP8uTV
thaTIGBQ8IJn+EYuvOPUJ+aZGUfW2IIdKOcoYX+xYg9Cdry1o/6LTgEiTLJ8mf+rNaeQ8DJaf/gl
yP/LWs+qo7ZqE8YuArwyoWua1fCCEK5KHoXbZrLUQv0oApbyeLY4xeikAfEKVA+AFLmd4pZhE5EJ
sJ6CWOkM9xwL6MhVaP13i8cusPlIKASBGBH361sz/RgVfKwy2BPgdRHctol1NlbQF9mZXWSBdEUs
jDAz8Pbz2F0Xhwe+lZlNFzj1n7fqq1zgTZOUBk0EFbxOnfUWpEE2e4/ipoujA+OEBGU6+BEQ97ej
47mGT4SiBTo9DPONmrGCEQt1YGkeG7nNxDc26p/CZizwn3L1XehLedOi2k6pRS2RfAB9BaTtDN0D
Tp44CzZVF2kMKo7bbjz4sVmFvQ7VRF2QVopi5ZMlMcIOQlHlVJt+Frzz4soTdwyKEPmsZd34q7+f
/OvPITwd2thShYYbQE2VaNWC9GUanjOG5ltLgRA8mGhhB1sDeuaJQA8p4azvS2SZtFYsRfs1DtUm
V9AcLIPEsfb3Cl/qZU5jUSYcCyhzFDnmFibsZA0UVUQcRL93HfBpFJ44Xz4Aq2P58QejDJSEPu++
qyQ2W0G1CL8/06/OzIm3jgWu0lKLfS06Qab9lfGaPTqkaDUp4hz6Lxsqer9A3A8mALJP3RO4zhcH
JjrhEmF0wSbt1yroYKru8tgbFu2A+0dDbRmyJKR8JyN4TQYYYnxqosQc/MBWw43ola4SUtBMi5N2
ZYjYjcPgZ5wHafQT2/z2suepen48EMrvk+qdAFPK8jTm8UlT4t8auF01mfbgSZ5h/7Uo/4xBJBYe
hH05EJZpfALSYFeBBwF/cRuou+HS6g5QFjNKEffyxwMjyyx3VokzhVdKCSMwGJn8a7DHP95BdIEc
3Hqv0/tjSwu7Bz7wH18gSZp9melkZN74NKi1zSYq2irD1h40ltb5RwSH/x0RgHQzGy/6Aoh5RHUU
iMuuik9RYqCFIgK1kl6lurjNHHrhb3lU/xgjpq8LpAyFDRgr1Kf0o98zvl6XEMMxMx1a88awy1Dh
NNu/i7J3QyQikR+KI98zZXxqxWI7TqjHAaMIRi0ahQdxUPqxw8kaDmNgzZiBxLexyCsLOSg8RT0m
Hn+YcI/zCgm5XF6PzbFJ30NqP/jSPuNBYYE2SpyVkNZuDYYRiO6grKkdhf7MqesRypqPvXDRwHw/
ETUQk9yRn/BsV8tgg9SOtbYV1afJp13xl6YMhw+8KSC4gnWAiEQtWAyTSvG8Y97whsc9zST0YZ3a
ACsBeyeWLOWyTx4AftYIV2+0LcwAcyA5b6eMK6AmzpcBc4QwdjrqciKabfhS9S9FN7opoBql2bZn
Lccb0Qsb6rmY6p5mS2VhRDklSt5vBsD68TAEZgLkMLBT3n5KnndxXhYDc0QftyFUg5VCd0+LKBwI
ZCERI4ZEKVo38dqBRm3chW7NJEyplF4W+afN7/EUvUnyenIkoBzd8FP0jLqgvincRxQZym0YEG60
GBVZuQS+IBMDKQlPcoMSOGJJOTnZIfkOQs72MzuklcIWgjLYt3G0mRHcUKwkzwAKww4D7rDhKRck
ow5SR9RetU8pMCXOaLlkPSnBbkKD3eO9sWQWpGaAjKOOgRZSsm0gUoQcxCtdeKpxHTRlFa9IqdYp
lidU/SlKy8xVtB51lKIP3DgsuWcNl3z78Ufc+xDuZKqIbjvc/2bxiNvFZboU0mP1FJ6KcFQNaH9j
+zQ54xaSR2NNJu618CNIbszHLB6YHO2O6V7pxr7j2Cg7KWe/1u1hHZ3q7ePR3HvOrQliNEIreUnW
zSY4XWWsptUVFOUy9ThNySbxV2jOt/7eIkInuCZRfJkJuW7nr/PDVA3ZJDtV4Bbz9UnTM2Hra2be
Gp0o6jLtAXBphNf2iPAjSBknxBLsiaios5MeFBYvWVO8ngGTyYU/PR4eWXH8WbQreyRpgZcUUxiH
sMdwhtp8yJUutZsAbf1NsUpzowPqIHSbMkf8EY3g2AB/TBP0I+vI8zdAkZxHjsIBHR0vsw9f3TDT
OmG7WPGyk1w2urStxn3HfHj+jmsvab5pi8+6+K2luvo9cMcmV60s54w6THRhCDdxnuuJn66niqXs
nIVMMH8Wlh7xEc14ZJtEC9KNEPkBn5WajL+V1W36zn0IRqDo7G//XKd65Ui73q1tHirClOCx4Acw
jv4FsAahdEPyqUZNAkiiHOUnrtVQujBbBH9nKHBkQKtpslMoG+v+ZoGx4uoy372BNfm5nl8tQdbi
cbASmOwUiNklPvEqjkHps1/EDsXfFoLE3MWPnj1c/TC0+UBxZaiuq2aM+CQ/9c2HKPa65m16E/sq
td6/Adj5DoE5Uy+1hCpHDrjJpqTcbH7YAm7ug2ivBhsydBaxqig0EB8wtgIbyjUrnkqr2Ob7xBWP
8pFfR66/Vt3pqP0KTv1FcoDrMStDc2mKI2ShQ0UmuLFPOLukQn48ReHzlIETpavPYRmCrNAEtTn+
dYCCHtBNT9qINsWOJhj8cw99NPbZC64mvyr8bEAEF0+8kbkAZwLL1WyyVbNC28NmWIWO78o2+vzA
Us4fhUNs5za/4p3EoYlI36fGeRZQjwTvFtjdWJLLri9ZUGD7mAWZ24nFh8ivcWnSBdaVGEfIT41k
96B4o/gej+GRw0frPprcZw4rdMrcDr+Ui2Iow1I6STr/DX5TaJTu/C0EgQ6enj/R8Df3K42DBs6R
OODglCNCQ/LWHDuqct3yjHx6S578X2JmtJEuPxU7XNWmyGQpx7i7jQWMGM6JIG0FYGVuerq1FuOt
OPaTWDvxmtV2bgL2d9EYdUaQaNO4aAn0BLNiKUZH7qC6K+uqzRPt1K26Tfeancsd/+6hT0ZdxU+R
U1vBNvsj1hSzNKvEvonHBM9VHqyOwbd3ZPpvKHDpjaMEFS3uz7904ybzTF6Nj9glaVv59VBjJosK
HQSvPgOe8lLW21PFAgVuaOMLH/zCKxHcddWiiymj1bfv7jy4akNY5OdpH61r5I3bK/CqCVSsd2ol
wN6FTWz4vrOXnx9vh4Vh3liZd8tVMOASr0j7qfdOqW6//nUZhBgCcfFU25xhWcCIT+0eeE3l6dIf
vFYvdJThncfDuL++zKYUhHIJTF1I18Q4ygQEt0wveCf2yKL+/qnZ2dl7Z104fhQa3qt2oKmike8P
IGXFPQLEvuBdAu8euFRup84bWV9sJc4/Myt/E3bmsNFA/L1O7XO7Yn9XO3Wfv0qmZFJGOm9hwjFl
+AMEs8BJw6I+fWtWQol2CsQgOKeijdtKbUBSQgB/vgDVidKmyewueCEIp1H3R8CctXaJDVdWqlb2
WRicoabjKKneoxvjyUt1ltKZcHf0wMrhmIV7J0CDCFzEiVfO4yycwGSFSwPa6b7y7ozeeX1saJjd
e0cBD7IKE8r8ijGzWN1OX5VDScyvg+SMRzfVkf9UrB68Bq8MssE2tIM/0tfwd0APYIBvLRILNvCe
D5Szn5y5z6zQu1coltR4TNU72hvNXXAkDBEOKfZD6bM+hhb6+qBLJwUC78LqsfvdxQvCBnlw4jsl
4ZBizt1Bs3AQffzr1NUh3A0ElmoZCfj54JLvayMylX0sr9o3MzUlBidBHVAEisn5i2/2EzEiItB3
YC/w6wkme+t3/5zwBoArR0tt1p7xdYTc72Nzdyd6wtq8hlfxVmO7SanmAZZwv0T3DsDu47Q37bSD
SGt3WLKlIVKAk4vH4woJXuX4Viu5msda5TrAdwxKLJ9ja6iruTOMhlG4n0bAVWAELBHA/mqkME8w
CPHU+3F/VpkgemqjvsZjrEIj2rl3cYQGPK3gGRK2AEy5nb6AbZiyDzLxHKdmJ1kSLoWbJj9M4vHx
Mt27OezguodsglPbneCqKI1JEjGteAa/C9fgqZUxQvX9sY37oyGg7tdGCGdP00ksy34Qz2/xB9wh
PAV28pq9yJ/dR/z62Nb9hefHFvii0TqCFSLjeAaID7j2JvHc2EP8S/yVdTou1prwmXqHOHalYtCT
eNNDhgY1b+44U59WL3XlauizaPV6m9CINRdXEoy7//4gYtv10sRFY8KJ5/IlHa0c8kSRCPoWsJ8J
LmXss1Pc7nDMMxBEeFWeS45kaVMoprZmoSd43vTGm4amvl+iNUGKJjBDYzDe68vHx/eon1ud1kN1
lzznSb8yPG/Qq83ul3IWN4EAvajnWAY4MvrwXRq/PomSQnq5NgLW5FsjrJhNijLxMLIrzoX723Nj
RwMYS3PAxm0/nsr7QhFhjMieeAFAeRan3nNXrVgUhp6Uk+Drjt6s0dOr+4duL3smQ5vH5Z3yn4m8
2/ZJPmkTG2Ei4xfhwhsiGuG5o7JjdiioWo+HeHcQIUZIJFGtKBMuQlQ4m+XR7V4YSonl/tRI/D6R
QBVuaOPGg9/zx7Q0It4MDmNqtuAq0hWrxq5MTbS8fE6jJVKvvvPqEBsByUADBSXaT1DLIvyxEJge
b7qBdK62oMLYeNvG8p7gJ069oVE4Ly3ZtS3y2SLS8rSUJU88s86wjUz98yAZlZVvh8Pj9SLJiWb/
vzFEuGSNFh6RCRWE6nN1sYVGbzbsu3jINrXZmirwu9Uz0CKFzhxq/++PK7e2iXTUlYMAQRZNPFeB
5W+8w0GfHOaX5EzfguEHOtXgQkC5GSvhnGDF9uO4wqRK+mSzVrfSnAod35QZvU/lt6MiXDQt8jEt
B0Y890bkZody55c6ei8woYLRPQfr9rWmnCoXksHNuIhMCGhvlYHzWzqrTq5vB4uyp+8GBLYHXAkh
SyWiOsKRiAkxbgbAaUWQRIHVgCtewRpFmbK7FDNbUDgglmakKv6+DcKhlqTzDVE5F2/st2JHETYz
U+ujneAobsVmQDsp33kCpO0hdoJ7GeoU0N6c//wqtVRhLqWhwPkXsCBxF/SuQ3cKmxuqNkpkqxWQ
DhJ4wE+dFtCC8V2AnC3jrAdkMArFCtl6FQih303p4F+U3FVx0y1xdO3bL8qE3t1yf6ygNAzaMVxz
yeOk5/kB9EgwPqkMbCG0KvQdNzWAB45YT66sxGbicI3vPDa7NKto9cKLJGoJ4FokllEAsKaBErp/
AWDImOQdXs2MAuJ1eeBw0aeQTPpje3d+P/PNo8UL9U+EY0gT3a5iIwhBJYx8cBnXrOWvfZezekqp
+77IOtuA98/ccKAwJ9/+UmYItbATg0vgiuthO2xkt96KNmCZlE18n9oIS8TseUI5KrEoBZfKZkDK
BQrudbmrVrFRWGgxOoYut4bwHQ0bcH8AIswSkxhDfbftJ5jt18EhXIlGduCO79G+dFWbiklf8Mub
2SRiYxa0E8PkcnCJ9xcfanNn6Hjb0a5c5bTZnGfrJlkTwyJiYsmzvhd7GBazUh3FBs3eFy48a85i
V8GOoRzsFh3xyknmTX8VTvpUFYIkw7DC/RP3mn3kNm0889nifjjgQsTOAg6PBK5mgpZIMSsEF9bo
LXntr4YVqL+eUAd5vKXuzwOYN7yUAV4z33zv/B1F/1yO5Sq85NZk88ZkJiZo8zayGbuTIRjYzGZo
o41y9UIxfO8as/IPHtDQHIIHf/K6DUi+rHgAyv+4Pyic8ZKSfCuOuKHRlS9s6VtLxGqJA1f5SQdL
jdm5k+7ZhfUqWPUmp+TNe/Qc+mmuhzS7zZVbBH0eetM8JAHXpv2v7vBpq6a0G+3g5L/jYYyWRmlT
SGS1YowmANVhb0SkYgzFatEXhYoqlWJg0RA4pgChltHRQ4LVwyQVS5D4RxeUNfG8bnJ79Ymz0JJ5
Fk+P3YKkO1MBVwIo9B9TxKE7DyclAeQmupRWtU3s0kjMX52d6ukKMoWrvtDHA/+kPpWu9MPbNZ6G
zy90kNC0ZmnfIc9TcrWWUYqsXjb4jn6duBx2RrNVj3j/Yo3Rymzf8p3Q7e32LXaTl2ivOYLRoBdV
calONXvnbSS4mRCSyThQSxUnTHxIYTZmrU+1wZya1893UO7vKie0Pcuzor8GdM2dYVBRm1HAPFQo
iC0Tp3zeSdDCu3Q20A3CNjCmzeQZqsk+ldvmY21Ex2JXvnI00oz7wHprl9hBaZLNxSzY9T/ENbfh
ObwnsxQXuw+ttzaIXTMUQQic1c+uQUe4/ls2vXNq01LEnG/IZUMbDrjwJYCycZq99R+GD5uxhsDQ
JZO2dXQYpS9vpAVvkvLuZ7NcGyHSa+FxRdWOMMI64tpz2HX/8yZf2yEAFq3jObVTrbj1ZCmObOdm
bvcrWrno/rIAnbGZbnmmxZR4kfCUUWt8ATTyyUUGn+4gdHocG49Dwrwe5ExeWyB8ImmjqIz4Krl0
aOQbi32qZkY3WkwMzdaT0OR/nxEhAA2m+tnzQe1OvhhFvBJBs0mML7VwHFqjYQC1s/z+xAjgDOMs
CRAEL2XdvOWdCuSHYNuCfLCZo5uy2MoBqLBy+/EELLkSbhCspuK78FhHuFLFpy22Io8p9orWRH11
MlNIplhxV308tnRfhsC+nwlFcDGDOCz2ya3X9pOq5nJfpJf2u95zm9TY+m75yT1HO+5AMbXkOEC/
oncCT4MgH+dvTRVx1BRNWKaXKZlG3hhzv/gj9m3IGC0ao/4oTZMrkENupi06qOq3kR9G2Uh8r9/J
XJOjbZrRIlx0aib5rCW5LR3K981DJd3u+vuIqQjlaPT9skkvcb4ZsnGrgTkjmNDCzoYmn3zlyAmi
lEG6tjSF52AAEKM/Pv6ExRmSQdoMiDCIZ0mRRIkNmT6dkvRSqNJaA8UtU4NQ869tgC95FuyDohEu
j0SaK9K09VEHTi8qWwC0GvG+oeWdRvHgpZMR+HiUGUKEoCVJRJRAXwYaWqY0u1RmZ04mh+Os6sqm
CIi6tsaD90qmIDvun8YQeiF/CKkmPDpDVIO4D2RcKjJgNcouIHydiUDRA3+wPgpnpRxoB8yFdYIp
BX1mAEghYc5/fnVUkJSuLBovBwbMONDqq8szd/XjxDg0b1CysSqyi1e3/ZPGVPybNEbVkSna1gjm
ldU5tpNVUCwrBXyyqDkIOQMYKxiDjJqA06gplxh1kcxY8ECrA8ra3r+VSLiSAyEs4N0MIYpEIjae
MvqFqnQXtjBU4EsC9H+BXOpY+n8adB0DDqWd+s6N+PCMjj+9bCEpXl/8NjBGqEx5psBYmgCcQ7mt
aDRpP+57u4nxbahi4bUcWES0490uDTuxZSIzVX9hylXpc3bh/W5ZhOjo5AdoBZ9WY1ZbsVTqqWKH
TOh6HXBbUGpMS52BVsnboL01zBawlTyxZckK0lUSfLfQBFafVLCJ4f9uqx2odMIOIPOp0MGoJ4+N
nhcWg4oWi0e94o0RQVK4K4vaZL3PjM2tYB/+STunin/L0ZvW6zXg8I939X3KlEAS/YMXhxQoT8ZW
BNEm6jipv6RAI+iZ3MkW2yasLUbhdy2WIMnm1a+uZWhcyz/ZnphvFEMFNB6gHIS6HpGruRCEZw2r
Agw4vHrS4A6snftunp3G/MSGB0EBQ/aLNryEDM7LgV5onFU8Cb9ll2fW6ZY9R4oZqaoR7UEvVfiG
xD0FNZCcrrgRVVuSTW43hiDYHo7KaBVWeOA1G2pAelHpwy6XnS40SuFZ+8Nr5uMJvYfb4jgATDj2
OBgTUH4iDo2ZVPeKVzH9hY0DAHzBHCQ+gcq9lg1FdIJp15YFFKFN5SgZ8kbyz7KyK6tBVyJH3aeB
HsQ0rKswh0xyqq+/iHDtoRKHeAy8/tKFmc7ZfWnH5SHWjNpvjEJLnVGG7LmJV5F8K7ty8NG9eIFe
MQeJNdLmjelM6A966grOuBsDa1JMPt1l4CRhTA7AZW8VJyU8xxibjW82AS37372tAF4PjWbIdUBp
G7gtIu/EfVwMEz/EF0k3vdEaB9xcrfOoSwcaUfLd6YmwRDx4xLwSikXWx5fIYyR3gOa4UU2DavYc
eL0ee8ndzWI2BVwV2k9QuMEeuI02pad2STlNUCnTTWW0OwMwGbBd0u7Id/lmNiMhnglIpzLI6G/N
1GobJUBgw4wGRD1OSK3Bqw0tq/3UjG8cDGYQOrBMsyIV6N9uzXAaX6QKX+eXuhqYVeaLOVhl2dCL
Ha6Uc8nIRwW9PEkjVs6UtG1lJGISqkYfj3GldyUL7BMzhWphZNCHGo3MGyET50GqCdivIqwjJ2rb
zt+HDBME+oCWHU4XBI8/l4WgwTUhO9QZqTxC+rNooR5jsEHcI8pWnoaCVCD3H4nGRJ7dTlkgGFPG
dL/CHKT1BluNCo2o8j4NYzIEoFJRpwJ+DV3dt5PBilXWpxqXXAa7ccu9YNZOYId4oov2H+IqGfSW
4kv3BxjCIrHKctd2U+fj1N/YxXYXCuu0N0IXAW6CagVjeicqvvjuxDunSnT7zlR0YOMg0SLtWMWF
AEAU7hn7xu5rG+hiCLm1dt1ZTfYibuqvAK0MOAc/3jb3BToYRiszuhlEpA0Q1N1OLleo3siFaXqp
LUUX17vAkN3GGi+UID4nH8Khb8wQM5oowZg2UCO7tEb6/H7+pgHKqOMgsl+tgULBL2DAc5RNo2/3
ghXpxt9DGonpInIRq3RTUdTzOKxSjxBmVH0fAJBhUJZlyR+ul4XIMFI4ebWWYlkAgrExJNv2ddFV
dd9Q1pH+txRZEEWHF+Cug4c/4E4gDH/rBV3FqlUozObM3mpc/k9t6t1LpcuvX48Hdnc6IgwR7hYM
UzT2RZhe3sBBs/H1yEptiqvdv7LMNnBpQ5BGYR1efTsYnJHwuDPmsGE/Ydrcbbw9H6l12cUVurLC
31qJ1LJETxmsoOzA6Ta3Qn8noCXPz4XxTbmMLk0asAMzdTRofvAmcWtq4NQ44UI/uzCB/pYPYICP
fH21erwyCwkU1T20uLB4MNVwbL81kleaUIpCi5uU7v0SnjK309nGMWoK6ebiRr22M8/r1Y2txdGX
YTLYeZs8Xdvp/qVJ9PVZpbWBL03atR3CpfNEGAQthB3vyBu1IT/hQcWiuNrdORCedm2D8Gboe7Zt
ITfZZeNJOvq6vgYa1+N9VYgwQcQ1plZQEmj/h7Tr2m0cCbY/dAkwU3ztJikqOkjyePxC2GObOYvx
6++hcbGW2lw17s7LLhYzq2J1V+oKp2ocV7KSlyIVbOFFoQde6XU6DdY+X3IynebFrYjjWdFCCZxE
K33tVNtpSHFlVI9qRg7BiZc8nfMGl9QYgZakVjKHGkxhGuE1Dgn95FzMdPA32GH3PyVIFuqVjpf7
eaVa0Zrz63PxweW9s9NARYaVlNgNmB31NRaIa7ZO9hV13weqkPLXbbXkCQCbEjUq3W+roMyOA0XA
SaatJqWVbiXMynDzglPkf+vYGN0E4njb5m013QsCAUeOSOyEjmBxpI2jmmzSJur0XqhGCNvZ6g9Y
+L6saGjxdtL8bAC81hw2N5In/dANMQ6u/IwcdfVhblYYytTs+DC48kbG0+rp9lXx2GJinC4SNL8Y
QNAKHz/S7drlscRRGxawOPcS0VNEEHhWqeSqfxLKqyjwKDBmoCtKoRlFKOZitxmdnuCxzdN9jp9h
nVmg+mMSa7j8Dugc5bKy13iiE47HnI0Bvi0MJuiu7dkAUC3ZqNtJkgfabgGT/d45a3dBhdX77Vvn
GIMfgD2VP6pppUBprIBG5sPWPoki6Yj6qw5IRnlTLhz/+fOloNS+JAqTaXMsDWs4aPGaWsm6oLwj
nAtwLo+QMQa+7EueX3wZg2nPx4JWzmhpbrUBtvqZ0oRyznEKy/7d+GCK5/rK/Hqh5pUyqU9MXpRN
ZOnW9hTf8ZTots/GWO81mbNXRt15wPkhbaiuauw0dzmM3LaiKrvPB5ukezmsIHt4qJ4Pi/tgQ226
4A3ecwVh0uULl50V9bkTAP9xFD8JqZ2RUqA+Ep6ru20RDJWxCG2mSNmgI4zqKMqcC4oO4LuAhlQl
7WuG96nx2WyFZWbzHnTzdKdeRWSqMATAGNPYr3of2QlYb7uydjXBznSOuZ43RN8UmPNLtbATxTzJ
jtIhfxToea2gUMtD0eexwRyfVGpdJQIDAlH1C1Lxjqvc35Y2HgEmlBL1PkTWBATSkSQkI4s/0ek2
hX8RtH8Oim3HMBuMywwDSOy6haXTcW8rmb2mA69HeTqLnwbgm85kIC4EGuD/iKuyOEOOQHyKrMXd
KbE5usm5c5155ExblVQscJyk2SQCJtx6e13sOET+JWT7ZoSxnFHRakNlRDAxzmKZov9ZIPGytqJ9
4vLUc/rgW2fGGM2kq1IlPeNpGG03wJx2Fgpp6e9xl1GXlxWbN5zfXDGGUyrPbRdpIap66+eQ6AcO
Kz+7fr7ite/fZzQ+M+tQqhrcjVSvDSLJlqQRaS/sUbshqVMRO0H30+Nj/BFSoycyoiuOQZgXdAXJ
4wmDD528jEWQtVYrgmYqJmKJV7+SiOGi2QjoYZTn6yYJ+HFtF5QYs4BpzyYpNNRk5Y/SpxVSOgEx
rU2/K6jLCbbn0qdTOfYfrhgLYaRZkoYtuBow9gIQ6O0rtRN3/fmkIEqRObI/+/D6JsZCFiA31iEd
DGLBKjjQ0rltimaN3cWvMxZiUZq5BwORHZ9exoA8pn8Ot39/1jwgFTpBLkzJd+ZaSnQFAwEC4a/V
W1bqDqcoJYisbhOZfuTH3V8QYe6jKMqqkHrEOYslHOnyhJmPv6OgMMFvJWAEKfARYgfPI8ECFcyw
iy4nPJy96G8u2C3DgD79v6j3cfnAkdjZW774acZIy0OIPs4aByQ/dUsNCwlUl3PPPArKtacpzoUZ
Y7gVpgy9dWf74D3+JQuMWfbQ5YYeGRBI7lvaWTb3CT1vqy4OibHGQEjrhsCAqAJo5/Etp/edJW4r
yuGDI6tsuSsxK0BNqaAyPDy/ma+IMN//ShlYkxuYwllqZBAIjqMbL7e5Uy1vU5h1WxcHxej0MJzT
XEMJ6Zis/JOIjXAcvzXv7S8IMPq8yAuhTKZ3krp8qixlswgmm4G9sxyt5jDCmlZD7cYoLqEW5R6b
dY8Z5b3MZy4b7UYaVhSh6UlER+G1VqSlhwfFWckRtuBljj09Dsl8nkTNHdcVlYnNiyivwEi5iX+g
tGkrzptEVlhggVLNwAvvZ3T8is705xd0pLzMenHiBu//1XRgA092Zy5EQ3MTWugBnKNLbBd9rCrY
tahrOV7ijpygnbUvOVc+l8O6IsEcFlD6gbYigIT30tjd013h1KfCFi3picbvAeFo+4z7u6LGHJlZ
5NJ4LvT8+OztHLGkKhA0sFOAVh+3VZJHh1HJSl5056Se6KDHHDuz99Tb8x5ePBqMVsKHCJre4uQG
qi+9B2QaLfTOV6Q83uZlxg9enhmbaY7PRmfEEx2gJ5O85SYTZrIimoQu36kxFO107M5c89xJkjDi
rMKnzq7JAtuziYJ4ka/+c4msK1LMkXlCB/w2GaQ0TMEaeLQ4AbaaQwICeyDiL17CZ/aGvjn78nAX
ClpHShNHE2caMR2BthT7yT857mXe2lwQYSJGWfX7pulBJCbRajPY4x55khMnFuJSYSKWQTubRiCC
Smmry128Kal/kj5Pwy8OId6RMXFLX4wx2iS+jqx5lVz9YGcvn7fl+We3FUBg0HktYlATaOdYWHBt
N/NO6qrOUKcnsreL98VqWKd7b3n0rHAX7tAKsf3dPw3b3EIfhH2b9tdvM6HxFW3GA/loVxax8g/J
jIAm75UVWjXWuFhVsExtX3UboLyXmOSvunVroRUce2RahYr2QIEZ0v/O0wkrJNxgTEP9TNeGXa4V
J8nJoiLpbrGT1zH27n2UMakikr5VCja0kOi522a+5Xtu46dU2SUpFke64qu3WGJznvprEdOgf0XX
YVgdz+OyzbDBZHXWSetz6qIzzheoFhpmKzG2gJ4fJmZvswwA4JWE169kFZtRI6fQ4kQqPBKMLrQG
nraK2U05cZk6+vb1wBu8mItKr7hgFEERZH2Qz2J2zCvyXNoyVXySaTjHB95s75y1uiLF6EKDzY0L
vQI3tR2tioQ+Aw2xomVCp7qLsUo5vnHGzl+RY9TCDGRg5qcgtxE/0Aol/b4t+nMm5Or3GdFXF2py
HtExehzvUOU30NEV0Iy4T7krP94mNRMYXVFiYooSnQuKL4HSsJTprl4u/rh/R4AJI9RYqyJFH6ci
kkjf9PuKw8CMFbxigAkfeqnOsyyCqiA1vFLtKiGv7ifnunm6Mn3DhXMqu1DumhiCHGLmzhkae1Bc
Xr7p9kWga/CaBjbkVnpugEbzucuXqlU8eZxO/NsnBXDuawqxMp4Xnoib8E45aY+dSWhuUY6P5bHB
6LxX6tguXIKNTYtE/an7/2KSTagZ/xjGHxM4iVT3SimimpKTXUgi6xE7PXmTGDwWGOUGin7m9/WA
vI+IomRiYV8xZ6pv5q1wxQWj3p6Q6Z2UTOYjXKNP2JF5beccA6KzVac+DmvZ80BB2Ijr3VQ1AZRW
75x8izf7els3dJHRbxE5+rE2cCNlSRaE+uhEKF2ufZ+kn4kFrk6M0fIiNzQlPuNOnvG2kuHlDVpu
jac1J6S6bdd1FmgGI2i5kqlg5rg6E94jhHNSbIgLqVbNKMGPi63ljCT9CHfnkptM5pzUl2Rc2Ko8
TdW6C2APO6o4L9NcpU7C+4j33OUYk6+S+wUZTzUCzcshYBpxHPFA33ObY3RnKWDxF+A+VKxo+PHW
0RfAR2gVKImBbqp8JNoD6d45UdBcbzXmMr6pMKa9zpQx9E0ZiuIaxKoTt0T2wcESXQuA2TnxUNxu
lyKainMEFvFeX7pnjOI3vz7tV/Fuzcujzpqe769hRQSxeKgIIniOSf5SWr/RX8051VkhvKDAOIFc
znO/9EDhfCYmFe43HdT1tseftW4XJBgXgGHIIpMzkHjCtemgknvkNgUeE0y0F6E4JKhnyHhSWU5I
FttAJwXliAZH/r4qKRcSnjRBKXcdiGgkaEmNl4d552AsJj/eZoZHh3EGarOow/KM4xroSzU6JoYi
qK2dbhPhnRgT5lX9Iqx13MpxU20d9CZa1VPFSU/xZJdxBGHb9XHegYRx57SbyOVZNp5YTSxe3Eet
G7lZ1rgPDBpjnTHAhQ+3z4hHgDEFZjairg37fxwPz9pj43D7qmdN87difD22LzhQoz6I0wmiHtj7
K5M8x/ueoKyZrH3nNiecq/gaFLwg1PQKBnoFEMr+5OQOmh6+c3T8azvuD4d8wQuj5LXQNHoj4bZL
+2xJjkg11JWwvw+F5hAzpW1FjQe7Iod3XjM8R5LZhX6aGjTTDOR0iJJVR+TXuiPa++3z46gkixGO
HUrFUJSgEa06e/H0R1oay/Hj7+zLVwX84pL6RWMWmQEiHdVywG5ZEv1d7f+SCKP3ilcOCWBXoPfl
EwzYPl1h6Iry2nPmqsqXXpSdNoSDPQ/tJHBWby4xDtvS1flYPseO+rZRXR65n2gL0yvgQvgYUxDV
Xtu1NYTvud1Kuh1ud0dMId7HPaaL+7XyRGnfW+BTiu1PTI/+x8zGxQcwpiJq/EQDEMAkhDvf9dfq
YUEOhrX4Ly+2bzJs6VZt+y4LJmf9LC43w1eTCiYJ87fb0j6fp7kgw8QEY2BkRenh9nq4BvTBvb96
NFtydGquenF5aV+R2IW8izAWgxHgzNBL2tlYX+RhISeQTAHKI+8iUsB68LBjuJwxgULohQaG43CA
1jkjeURekUcLHRfLT/7yCNVr5xR0UTmoIY4Qr9L0FC5/vWbUuOdl1Di2j63JJaLgGamkfbX89sRf
tbb4+JeMMAYD45R9qvUgsUtdx4nes9qhyfNtIrNsYJBx6qzBVmh2hBeb3cu+yheIFADq/DsHeJzu
hv/F8F3QYDS0iENdkBLQwOYjLI+n0lp9Hja8JOqso/im8sOjl5qGgrU+xW7Rb+UBffhTs6/B4WX+
NX9BhlFQfQH0CQPx29EaaHBvEizuJtL6vHdv38tXR8sPp35Bh3Hq2Nyw8M856MTFEqtUXzwyoY4R
agNDc7Xe18dNtBKcxbomBl5EBYB6MVHNeYLPp3IvPoLR2RxYoXoRTszK+cZ/wAIh/QAf8isgwjK1
eL5k3kRckGM0dww8DLwOEJTNTsa0rCW1U5OMvOSxNRv8XdBhwvwwzbs0r43paYfKBHluLX89fn7e
vkGOZrGrXKu0TUJfBBGMoZVPG7kjeBlhGOU2lckG3BITNtLvzcADeDNacgA0RDqsovlPsf7FYU18
XviKIUuDoWwnQdSJamG4+f3vOGCsQyifMd7U4fd7zILsM25bw6QoN06IddwYAh+GWMMJfZVpnTff
Dlf0NbJ5aAhzkw2AefjHlLKNV0EnIysmgJGpr0GmdyNB1y/WvXH7/zmSxXrvtte93PPBUUoA/Ewb
Ejw8NRgSFu6C+2JVicsWVWGM7RjH2zfFsbDs7Luw6LKpDD29ws2DcNcegRfg6IHFEelZ9gA2NvX6
ocmcPUfMn1WwryaMTvN03sSrU2xxrfisBbigwVjXoQtjoetAY6Mvs624lqyeDAp9/W/vzAXmd4FX
CegoFv0AsFlx6GMROe7qKTkCcPnJJyEwU+Cabl/O7DvzghBj0/Q2bepSjCZCBva5YDqQ12Y8L+AX
JJh4BJucRykZ46kNSUJ0Otg1/egpfLkVEF6WeVbWLmgxdq0/9wN2bOHc2pjugeqHF0RombyYYd7j
XJBhjJs5LsbCiEDmebTG7b1+12wfck6ab/7csLUTU/yQZqwruLagdTsOWASRTa0OrZO/dq+IS2lt
DTlRHdniitwUgfwweN/kjEn2Lwx2HWFdmCAWOR6zozM8AaWQ3I/Ue5ZsjoebP70LSkwsVJqZ2UYa
KInYiH0XWCr2MqVgiCcMs7J9QYfRVqxcbQQFqyOPFlYvCPBzAqfGP8uJgQ4NLASZRtTZIn/TqW3c
pRXEDWiSOp3ijindzO9kn/PXl4SYI8s8r9dT7zypabwPsTGrrazz9q0npSX/gUTU2/J4pv/loi6p
MgcoCmdPHQccoELG5xTvyjNA5lvkhHiEph9iZe+SEBMw9lIr9EPa5EcDecHkt0pr8piR0a72xZqT
IpxVq0taTLSYRKKfnUvc2dlBBDfY0qRVTm0VsBa8pRVz5uiSFmNdtaGBEOq4tnZCy3UxyZFbgOu3
bttwiScd059fqK5RKyYWe4NMgXrnhDoMXNM7bKqAyLf0bGMLmQ8zyIWF45FljC16ZCXjbNaTgRqd
agWQQ0t9VW30Lp/tZN+/SE86f7/9nFJfHiljeuME7csx8AyhCWNOmqfBNhzDMZ+714D6KJQZCypq
dnrPHTXiCg5jj8NW6RdaBXYrnDIG2GixAYQMsGOLJReMYhLCf1eIH5tVlDTR5USdBMeRJ+T0rSNt
dZpqNhkOPOmZC2q+TxRgS9fSg2d2JJwxJgMhTd5l2yd/OqtZeZsHjpROv3OLJ8aadF3RnfUEdIBC
9JbagfNxtrO9jCUS3JiaxxJjT8wxLvwuB6nRUVH+x4IhFLYzdD1yg5vpl24xxVgTTVBlMShxUcYi
IlrXOoryMagPJoqPmWhViKsrS2/d7rw0m9eyaP/fsNXIo2JhqvqFowZwY0YoEyMMq6AepqZLAzUh
Bc7ULvDiz+jt25tXu3/ofHnCCxODiFsT/OaLTv3SOZKdLf9D/yhgM4GQBQD1BQacGFaEhSqcE6Of
5BCzj9OdCTvtlb/FcE4OsfPVQK1elDEWxlgQvzOF2gfWLdAKROpkkI57bXmKnffbJzZrLy7pMPxo
Uj0ErQE6wNH/g1W7JFwNjrmUUHz2LV6v/9cFsIJ4QY29oD5U1dSTQQ1Lhclbv/kzPq15aElfVZNb
RBhTMXpdVQaTWeqwoi4lyh885yx9IMAysu4eR8vB6/XeX6mq3X9G7tpc8ba1zJYpLtlkjEgSinLa
iviCsV1r+ea0efD3DRHJvlsh7FpwpH7Ow11SY+yINzaxIYygpgF1AImM5vn8eltK5vTqkgJjP3p1
6CGkcCr+K3rr2oAaq9sEfu5choW4pMDEIIY8iGetBg+VJU+gNqOVoQ/cINoqJc87/yGkCemce9W3
+pNtva4z+smzknNP88tPYOKTRjDM0demkAt4AzESuTL55GG782gwwYgRptjlMoVazdOqsM/2q2/x
2JjNa17ywViOss7Ow0L7EgcD20+P6CK2PatFt8lJ3Jj3ty+OxxBjPoJElPJ0Mh/KnTOR6emAwsdt
GtNv3NBnNvl99nOvHs7wk0gEya8qSbG6DbsVOBEGR8bZWrY8jHLYh6DSQewA7jwGdP/5d4wwZiFT
+3ohCDgsK0SwS2I60hgdU7y+wll7ALzIhQ7oQlVjn+RmVEh53or58UVxxlV8r7q32ZBmj+qbAPsI
LwQscw7LEXxkge3oa532AIGIiJyTCl59n1WUuy5tMjE/hOCCJmPUIyXxI6OE3wUiPM2JjmHtKbrV
rZaKDi3v/pZH5q7kMi+qOMUhIn5XqYCliPIpcWKqH1v6GtjCSpwGXNslRwrnPSTA9WUZOqworLC3
XaEAbFNC2mHZWtHvmgYiyY/rqOfWP+bCT0Db/kOJOVFBhTEaFFDSZEj82dHIrs+tcdnI3HEiHinm
MDtDz3spkCcP5URWvNuuAaHPr8JOP/NTRr45Yhwh4HzDRargzurYRboYu59Vov6RbNqNDk8+eLQY
l4iANiuiBCyNTgvE8SgApJxC67uHECMqvBzRbE378q4Y91h3WpYCSROjPkBgUux0a1ZIBJyX06sE
LYOb3EW5jAbL24o+a3gvJITxiEBl7XOxBVVlsazrp6K5X5yX2klMTmLjpCK5TW22+oh0JfZ9AXMZ
yXHmSOPCEAUxVvBKuVs5aLfrdtse3WP/pWJ7SYY5S6zAKwBtqE5vc5M0KpE2xYv+xtPjSXt+yuI3
M8zZxWdAx0s+mEFPX0mC52kYdOsR4wnohrfPbf6WvikxMUWDlb9jbeLRI9qp/ZGQ7fSE5MWY3MuZ
AoGLp1VlFo1fTpdjJdtdZgFhH55esXlqNe+7vplh4wnPUAU9AJns3nJ6q7HrU7kSD/1rRyJaWQ0n
fT199Y1bYutnQoKVE7kHLX4eM1LsC3R3ZlyMqS+b/YOKih3mQDud1kxP5vHi7CQB4KNBCYmboPQk
5zm06FMT0thV3MCRj+jMX7WPie3xhHBWMi7oMhYe7Q+qXiSgW6Gi8VKe7sv7h9uyN3t+FxQYw16g
izHSalDYeDsMH1LYdc4N8XhgbPqApfcol4ECtq6krr/vPcDD3XW163f/ZXoXKfLve2IMkJZV/lCK
oIUBPkt6FEm2fOBNG07W5VoWAOKtYkZcws4r48fEnar65yQ31eZorXhudvq8Wz99fd23L/ZniHf9
mczFamMzBP6oNEBUqZ101zmUV3DlHQRzsR0goDtfxUG8Pd7z+lJ5v81cpN6fU70x8Nsp5e4Jm3lf
XR8N6z98U2gApt0cFeuxtgDXY299ON/D++Hp9h3MzAxcU2J8SAFLKLTTEcVkBdTijmxgMA66RRx6
eMyWmxcL+mZbNkYPbU5H4Fch+pYwMV7Fw0RlXLUQgJ3z0p3C08JO6QfAp3dWe/cYWFj3vqJueLBp
Yx3cfWp51HfM1fvtE+DdI+N0sDU2EtsKH+E8IjfK8Zs/Xc316TKupmkXgzgs8OM9+eBp+Uxa7fLH
f0zZLRpNq31fa45PsS3s02XxlhBguEcnS+BtULut9uy43d8cOPZdXnsqWfLGSpOnA7/nXCXvKxl1
L4Xa88ISsvzXvzxRvvCu7dgopjeZKmBH8xo7bwugzsI2DoKYht2Ar9YIIZys+Eye8lpGGPXO4vQc
mpOMAP3+sTZtOT89JI9nBylla/u+bYAbOmy2ytNZo8YueAt6Em0jHhS/PF3pvyv6j7m6TvIGYzHp
GJZZU4XE2LrobKe8dk0yt3SeTwNZuvbnX4oDo9mDYWStIOJge0I5P63wRI1R7L5A42es47fxKItL
Ej/ky7V9tx3II7UeGrJ1X+n7odnQpTVhu62VyCp5cSznE5g8922d/LluaXElJ1+h+YWAh4GEcY4R
/GxeGoIKd2Q5O29VEZnYH9gCcJsa9uzdFogv03ZBrpPN0egSiGVJVpZJVr0lvMXkPUbJtHYFsqoc
jBWmJC+JqlrxfocGGW0l2KvA2awGpLdlnyhvd9r++ZzRRt4ce4D6Y1tuau80IvqktP3Cdke3WT7X
y7uFaCt/9AcJ292WKlb4Ls2tgn16JFiQEMsn+3UJZAuy2EmPQAUhfoC21GTVJOR8r39K6KJcAX4B
f2G0wk2PTZ1Y/bVMtr8+lQgl+sW+sqRDnVnRfethhcdjti3Odv5kODk943OFP4tXLfrqiIgy0i0V
B7tFa5pvPSSX0qWEfR+7+3zCS/vYiauzsyycD5NomHBdoWJGxXVp7zoQDWO3t6IGNW2kNLQ30R43
/V1J2sPdwg4oEtnYRKbTwCqcaEGeVyXBgml4s5z2d+jhdYQzWTnaEpJqphTPUQrYYIW8bpcusCAe
jWVo24aNjPTOfPA3RYYyxsNindqA9uycAqXz5E3DBr2RDFYvUfPD2Mgr9Uy0FBXf/X1g5T1Z6eHU
N6VvkKB7OGO9ZudZ7xqmMxak7Oj2VXxLl+tf5WZfWtrTndzaLTlgfVpmpcB7UlaC9eCti5Nx1AoC
xFVAGmNpkC0gNF4CcFhCXUPft501uKK9atan/C2tqbYMLLpogBsTOsYevs8+U6MAkhfm2tCiARnB
MoF4RPbOW9mFe+iIAkzc7PO9s+Q79/3U/dIUQoK1pa+H1eIRAxdrdMu6pPrQO7Jc6xD+USDnHSUZ
Ig+qwnT9wYqmo6EQp8LqiujDoOYq2qPV5Y7Yh4okdmnFFpC+Wuw4/tXSFnuc1rH12UiAgXIrslor
Ozo+7ENHJNJjdQpgAY8IfHEf7X6/wv/sdKTocWjIXLX4FsunOH1Xf99r6AyiC/woTkKgz4GVvY1L
B+jsGf5TsjcpcbBr6ZeAYv+7Z+dvHSCuEzTnqqSzwsI2E3vv/qLJh7q8yzf7hoJTAEoYKAkvQ+xH
ORZL816SNglprPj0AS83QPK33hbgscXuHYOiRC3Iu+jKpHZHw1kvk3VOHs13PyPBZ2gNz55zMu6x
sro4Nai5rnOMHFtQNJH0NvL1LlGW65WQWZ4PqQzshmY7FLyXVHt/jSnQY5XHCfZn3Vh1TYmbEBzt
H2RChdU+OZPhrt4kdhUT4q7sEiDxpoWZad+W7wXEO/FdQdyBejibT9gq4JGS8+b0/pzePaVO/xDs
olcr653RFaEMTbJb6+D/tkGbc7MagIxUQ1VUDPmy5lMPIkMQQq9FD67iQPV78hLup4aMxDqnZHGn
OxMMvLnCVa1D9H1z3BGXPhNTSWOtVIlqtoCPlFIqbcLj0QmBp9846B26z1cFImfl3oQZzXacF8QX
b4xzv+Kdibr0NIjEbAHa5UBejiZQDELqEWQp3duHPNPcgwmEi0OeHOKF0xBF38A4uNAen63Q3gH1
RtmXz1AWDet8DX6N62d27Zoc8wbzF+dk1CvcaVGQX7+lp4hsJAcKwGNrJv4DWwpWqiiyogOi7pot
uWgDufX87mgSVPsz0YGFxCh9fo9e9wh4WOU9F0FupgIw8fZNkznKuIya1F+AJpDdswBuELtdQuez
4/DGC1GuWbt9/bzfYj65V3I5agtEKNYj5yt/pn+uYx/mogO/liqsc5sCcJPEtrbXANzfkZxDRubR
YWJxQJDlQp2AzrMDQDVCdncCfdkdfRuujrhYtvS0sUVyeHJ5+IozEnaRD9K/am0XiuPHdSml0+sF
xSze64UXCbMDUMaiLzpher48bVrHCaxjhD6SjPw6IgBxHolrr7Tl+ikgFFDx7wNd+xavXearB5yx
QFf8McG4p8pJee7B37Nl7R7f7+7ckvxGaOlscpLaaKJ0HMh5TjftxrOwagr4bz6xRhRH6efyoaf2
wV6rmwNcA7kPrcdPOOvV+sP92IvwUL8UstsFCMHchX1bor8mSW98N1uHE8y2BmADomDJufOs3Wpn
dfjUF0dzazwbMKyWOgrZYoNhfser4HO06es9cCES0ShhGfWU9kmpzRM39Wcp7kqhvp6DFz+ud0HW
l9Njwjr6ZLeaTnpJ7bcjWmICgjAtsxrLeg/xFhyQ05miNc2iCK10gqcTJ7f7BeN/65CvbdD/KIWe
CLGMj8HeBWv1/PjLf1BXz8udtSrp4v5MbHdJyQH/xuQM2gp028YH0qV7wJJNwGS4PGnlKCNbgRIC
Y6G306UDUZHniideWF5NpP8VLEvFyMQPVxIMfnpOsTQXD5ZKQhjUPS9cjIkKVr3h3fKcNbukxdhj
LUBfGSDtWljN0G7dPx45THd5W0Xmggusqv7miLHNgxemca9rQHiiu/jxLaXJK6YZuAjwMxAA8IYX
dBjbbCaLOjc10DHw4OvsF+WtwkoQoN1mAC4X0JKPLafEPn1Wzm0GeafIpECbOkKFN/k6RdH2Xwz4
noPREV5THI/M4jrGCCJzGMMC7FmJR5SUeH9SCEUCDbzNzmymB4M62CEqm19b/q4JaYER516/QIy2
kzC8BX9QuQJenAGagyq8IlLLdzrXWCUfE8JCyVH2uYrCJXVG16VCKYawnKg3j4/1KrPfb7M3m3K9
JMAI/ZDUlVQrICClTjpYuWHLHv3tr8TaNp8Gz8LV8RYX/QtN4EMasiFh1zlzd+LoxcJgQql3JuCJ
9HWExPjZHm2anf4Td9+UGD8qYFtro0TgzvKeotGqLTxeY6txRVyYwMlMzqaAplm//2OLdX6AEM+q
NgRbhaWRDjsnJeKtREwqAcLfACoR4TA355Qu6V1Xrv4nVvvRTyUwl/weXW2/pDIKscHaP9ymM/cU
gyX55ot9inlB7akhnkNIpOSuaimtI9jFBq0U8ibFgq5k5yGuwLt+HaGGru9Lg/CMylx4f/UNjB4E
2P5SB9NFDkgYxfbZXWwl+1C+/fWhMvrgRYKA6XRc4oAdOpgfwSod57TY/4dJ/sk8fx8q4wYiWS7N
dvhiaEKxSwG00DnYrrXkcjRp008X+k2JcQShvlCHpAdH075QE9BZLcbTMT23n6bnPMRKEfIUIQYq
uZR5Asq4gkwUKtOUJj13AF15r1vC0gdF6f62gM67gm8GGXMSqUEmBD6efilmRuJlAszl15DbTSRP
InbrHBlb0igLEyuXcGPqQ4eMKnb+UgAIo8BYILA1qeeEgBpdtrCe62QnrPy72uX183Gukm28SIQ6
lT0VvnWg9alpgBmj+4WlB3brff6/zxT4troqywi8AHLLXF3aDUWVC2C2dZ5rgIRVmDw48HzrfP7j
ggpzc3pjjqOPbeDHJ5MENO5JD8RWn9SWjCaZxA4d/zC8canOXOQVb8xFqmmiqKkKsWydr5gSb1XJ
Ri7SWXM3b8xc2AWpH7M+tSeHfjnpXkpEzMZqtmwdeC24Co8I4wckXS99HyCPGK4wN9nvDHmys6va
5YP5OD4ki2mEGf1utECgkruf1YPsbmG9M7I+IUdqWRhBtYBeY4muyW2yn4tCrw6A9R15OmTZdMM4
a3FBS2qil+fN295/FJtfBToAie4ORFgNHqpot0V4zmdoEppBTRXDM1j/ztDONNGPowh2YaCYBfS2
29eCGx5+TbgzVuGKCOOY0i7q0A8KIqWd7s29etec/LW+KpeaHT7EmOmdfOI+s91Nj1T4Z4OGrM/s
QUAKnQwYtOAlL+aeF1ffw/gvM9b6sjbwPZWzk21RJcvebvdnNGjxxsu558u4sFQwikavQcrypjpM
DAzk08H8zXsxzZj3K44Y/yWi3zbRApDZvfnr+wVEpiO6fVtWZlXoQlQYcyc3pViqA2gU9962slXn
AW94TijP44MxdrEuRb54RvZ1F92H9h9hWeEJ9l987tVpMcYNYzxyVIngpLRrO7cbG03YcO8pf6Hy
XBh/SYptaE98qdfgeLsjZpSJsVE2Pkpu+9w5n4odj6+5pMcVMcbImSN6oVUBpyfdSc8iDMluZaD6
KVkOhg1f1PWw89eJpcOeWL+bFc1eNTenAt3aikpg2jxCy9U62CmoQ6EIZnvOfu22v29L0Vz66+oj
WYsTtHKRTCey6DGs8CtUUPzCrLPROXnrBvqyUUiuWGG1BGZ8JN2FAxk1Goy0EmmS2l6E4hEa54fC
jgIrGtdV8VCXS7E4cD5z+owbNstgbFaEk9TPZ5QdROqttV/+pv+qfC5tcQOAYDciFAf09l4CECV0
njjE51VNNxQMWajYXsNcZK/rg5YHuMiBdq/PqFV25IyCeWaF626XLFDfG2kxEjs8qnfwXA3+NCbd
xrQKi/MlE6Ufx4AdsDrCnIX8Y12mKAuKL2CzJALjqEWiXEIZHNXbj3J137shRpl+o/Z2iIi6wRSc
xRtqmrfU38UfkbHUmVJ5ZtDiWaU0NP7A4tF0BSU9cLictToXVBgj7f8vZ1/aGzfOdPuLBFAbKX2V
1Ku67XiN4y9CVi2k9l2//h75wXvTTQstZOLJYIABXCJZLNZy6hQvqJqF2G7iVr8Ul39DVn6NF3f5
JbgQIploAUoozUogBJ7EK0WTToxosH8mzsPtI1vIhlzWy2Q265aUpDIKyAHn8KP2pCMC3N+WsGzU
LpYiWempSq20mdUTj1p3//ub2Ofeim+9ul2SjdZNtPZWGWSMmJyh7gu/O9a/3GS3Ngdh8ar9XcvH
d1xkrcOoQ83sQ8Og3cNBeaTbDjmq2zu2bPRMphsUCTIDOVpcswspsUHirC14j7QpuEWCV5u7ug+s
CNxqayv27rc5HtOAzjKQJTBfq92vFRVfdjIvvkDScSMSYTPpUf/8NmQOqATDY+fbQC7MbXWJQ/zs
bN2BhxKTl7PdajSxaEwvhEu6P9q6oQwcwocWTdqHzAlOG6fbbFaM9hKsFfhnRk0Dg09t25AWGSdR
q0dm1eOOGUAqdDHOFGQa7pBhFts53hvH0jEnr/naJk79jCmCflHCbJEEZJH0K3/Cv/fFGmps0bpc
fJS0eJR62ERFB78JM5sEd43nFxD+119vq9jyhbFUHQ0uqqGrH7NoLlQMs2ayWGCAyPN4nFBJ+ua+
rBYa5u379BhYeAYIoeg2kEedBxiKMETBMK8ke6PvvvEg7ulheBxSJ8Os3veHNSDtUj7BREu8juNE
Hshg0oHm6F83lUD0z/Ef/jrPnZ0zy7F72n79eYcqTuiws/owAXfzFO2KxFnZ0vmNl9cLUlHUISyN
mrouebxjTvIhIWkPUzqiv6J65htwVp4IhrcOu6e1TmV1NgK3xElmNc7VIrZ42YNuBrMhyrvtAAr/
AOgrV9mZa3RoH7W+T9I0zFUwGcN1kbl7wqzqy8yCvlTesE2em9QNmUshTew37unbtwnOYP6NoCP6
18q2LqmRdiFZ8m6aYAryuKv7/9HiA1F1mjMbGIH7S9tqTokM38qTuHQDLwVKLmc46kGutFhqFDhn
/SQcUzhk26wZ+SUrB1W1dcZmraGSunR8mkQFAnGg2SxHxzjAMnNr4yEtMMOYfB+sLVVsF612rg2u
p/wuEN9SZT+y70mkOV1xzFXAG7Ouc2i+VyM085OVD1zo9TMBsf77gZKC1Voe68V8m3CV2JYfQyc8
/w5AmfEtdMlelOu0n0vOyKVE6RWnSdbpVoid18F8Vx5FDatc6zMKUQneKD3cTWcbBaHI7eDjg49i
ldV2yX/VYBOJTaltUiZ9QBQrOhsTfIAJvsrTo42mgsG9U1bzuMuW6q8ga87zXphfq6/GqZl17BXM
7miKeuOOsbG32ZMK7vKjAU3w7r5rfuG2mZMc7S/NeS3HtVSFw/H+/7XKUYPeaR0nJT7Bn/nMu0P/
uzwXXzN/2qWH7+gixXj7/SbZ7JNdcLeWSFpyozSDUnRXqkz7RIg7iUATohgRUpdz1gxYv1U8y0Jz
ONT3QoZ0loYlgMHLIePcfMm4O+dSjnBcdi/ISzqA0CjeWspj+cb8FSmXqwK1LPqxn3oUok0/RRQ2
g2U3X0DYHp0VTz2UP1YLf4uPzoVIyToGAS/GIMEj681jzeoHTOwG5xhajaE162Qwi9JMHUNSTWrY
hiXtKZlEhyklBp70wzYmbuaB/oje96fmPTmOK8mdxWgOufL/EyY/OUGbgj+lhrBXhlwLasMqxjdp
ICYSa57gYtb8UpS0izQWHFy1Wv8c7JpfIJCK7jR2qPMtfspNhHLc8GLuJqQd+3al0rJU4sT03L+r
lF4buxUj7VOIbrbMuU+0TdM4wEmIhwaYDKDC15ykRc/vUuB8xhemJ83KlGNeyZxjSlSkGGHgQLPm
KIAu/peX26TzQD/dYhqVXFmOmGxMbXN2AEFlAjjVHEMM7k/N20ebdVzBYqAJR8HQEIPhrylpp86p
ooCBBlZl0AEEtlqlmxxS8emeppiB7HRtbjdekTKQkHZBGZdOIyq1wiBEq6WboNWaP7rC1J+3t0Gf
xX5yndBya81Tkm3tA/J3seFk4kqu9nx4FgjZDFdt30btKHRnaHvHjvKtBU4Z8U5AwKqis8Z6TKaf
LXdK/UGgRCTezO+2AKbdLH8I9UHLHG38itTdpq7Ouf4n1UpXAJap/eCFwwmA4Q7PXFrtxvoAqgZG
Vyryi4YbBDnwssEJZctryc2EsF5PhmeMHEzo7+4py0FL+p0/6S+3d235MP9KkgtzJVPDStMgKTnY
oP9GJ0b4YxyOHLOwcHrvcbRLkNXqDytiFwqsJqpz/7fAj3bEi8OavbUQ5GQDWh1VYOxQp9PdY7Oa
6V/ydOaxyYBq2JjPyiTfKhn0iSioIT/HGGQ63dVf1nJhH9GGrHWXEqTLYOlKztE+MzyzHHhVJXDo
uBk3VYZ2kPg4nQbb6Q7ZfWG45psWHUS0Cwr0tWA4S+y0wx70bLWr6R7RMVq0PxPk0xJo6+SOxcEK
d8oRQyA7eicsry329mooteQbwybqRDdUIKpM2SjqPeFpgYe08tI/505x6aHAvJWNW/zuzutu35JW
X4qTTOKUGX2lGP1sg+fI7fycgRKMbb7OdRFr8+cJSdPVJMeSBlzKlHI8Y2AONZDqPeamI494Dzaw
HPNd6CEFeceJe7kH329vrlHyLDqel2KlEDkr2jSeJojNwWUNPoh7UCjAFDlGD+/e8GbPiOx7ABpL
P/crLznnG1Q5V9JLSxZxTroAA0YZxodLupmbbZBaNZnhBT+ExzaT+13s1votFnNYF1LkXF2WIIgL
S73HVS6dH/eKgxKKi1F9jdM88VPis3KtxWLRAbwUKfkReaMJUERhYePG+D09e9t3rzsZXvil2xl7
/jParFirJX/sUp50TwYlI0ByQt65wHyluHB/T3ccg75RkJnjs19r6c+lWNwEk5Oq4mISDOa+9h0a
hRfp2MElM7pAeBFDhDrEjXCVCfSNt9e2rCN/RUnhcT8GRFNbCynvnf5Wm07JPIYmLQVkvtp2Mlak
LT43JigODQbyaAsQmuuVhQ2Ng8jAyjy4tvVjfgw8PC+P1E9W8YHLm/hXlGT7225U1D6BWzRi2uZw
GEsn8IAuQAkt23j1k3IAaGBNUZYC28vlSTeOlNMQA+A8B7bEbe/Czc/WmwCdyFbL98asA/LDcyFK
DoKqsq91RYcokUIvGlc1Ik9QVwUOazry1isysRG/hvSc57Hbtl6z6ae3xJqcHhxk2VE3znbv9QEy
hMe4PphhCFV2q3YbtK793trPIvcDuunEzyZ6q4uzHf2aQGCS7Ue+jcAxFm5yRF5VYJ56457Ud8mw
D8TKONPF2BJIS6Yy2zR0sARdawsSx5YlwML8/Oa/E+rmQHRu3Afb+1Ogfc5bBSl9eB3ynl7Kk44v
IHped3owgJt7BArSBvfIK0p73uHx8MjcL5uv39jouKYr9sdmB34SjE4O79GL8Ov2nfxwuj59B7Af
gNlpuskM6TtyjnG3mdWPz29vyFlMIFAFr9+0B1RhQNuIc3I23xOgCbrdU+EWuz+YLI5apP9w+ysk
BWMEW4786sdUXLihcl550uys7gaWnIzkqSGerr8n8TF5uS1EMj+SEJ3ICRrCaFQoFpKN4XelOuvj
6Gh0kwy/1bDfK2jrFcMaf4Kc0f2fTKqDvx4xzAzjlbQqyKKq14Pk1A7PvflF0SvPripwNFtbfQKr
nUkGJ6pYsTFznSEB5iKW2xRWVh8R06xYjMVNZoTZaFUksPWzEbvwgwMlUXlT41viFETmU3zO08Qd
gsbl1ioQ4dpg/G/ZF6KkRwVpoJa33AanAIl2NamcWlV3t09z3rkLvf2fCFQ6QA6K+QAIwq5XM9pF
1FMMIzzp9VmLLI+mqVPSyRVx4ij09T8Is1VsmqXr8HKMa2G21XZKU0BYVUevAz02RrUFG/BO4Qer
QMx3W9p8EJ+WhlSMQWeUtClDslCG6BpuQ5qSPgSMu1V2FJPu3hYyf/JnIdZc07ewLFvya6q+qDHd
JeantFHezYSNXwhLo5VR10sqh5MCZQ3TMCVLdi6iKC5Nrhf8hJHdTpKemUkapwsBC83aFVFLm4bu
A4KcBKOATEg3rbanoEiSip8ASMbot/f86+39WtK3y98vvQ+9mRZK0pf8xFSPTPouE5FnifFYkHzT
i2R7W9ryaiwLkaRmYFXS6dil6Mysha0aCHVSDA7WE9vtstXsuBQbf9witBb8fznSLcrIGCpcNZKT
ECee105E0Etffy1DoHSDdKtaKHQVv2tkIm6vb1ExZu5pVGpNihzK9YXqhEgLAAiSU4aqfg8myvJr
lP4SU7LiBC5pOfsrRw4Yqk7JGzOEIcrS+yq+r9fc9cVz0m2MvcZ8Z0y/ntd5YVMtHrKgjhN+KtVz
wSs03B8jW1lZxKLqXQiRVLuLch5rJa4qRyM9/xXZ4knltHZaxOwNWXGEPmZ2yoaBXUiTFD1Is74H
Qxds3bjNFPT5m7XDQ1f9VtQ7mmuncbLuBXmiYnLD/iFqUF6vy0Nhb6ZI8+LwPa0e0vaAKQS26tbi
kWBGAWGNM5Tm420dWnrPEW5qpgXUqkksaVviTA1obWDvM+HayrtGlY3Z/FJ6DHRSDrX+EvIVL2Xx
sC8ESjtj9bUR05bDmlVw7+3CSxruZOPKTJXF076QIl0NFllsiAmkNO3vLMw2Ct8T+9lMPFH0K4q1
eDtM1MXABkvROiglSfRojDF2BOa5Y8FPm++7evh5+4yWt+yvhPkLLu5HEgxqY5U1P/UFsg5Vmnh6
AHxxY8ab24IWDQpFDYNqlkHgyV4LitIa06G1hp/s5D3AvA/eH3uEF8nK7ZDDhP8ZzAs50oUnedyH
poJnJhXHoevdrPOH2Lf6cldU3WYUbiB+RBraDjJ3HHy7L84sCR+aot5nI5D7eb2ywYvacvE90iWo
SqAnGooNHjwWJfveZE/oNnfKst2FTRyumO3F46RAf6DjgWE2l/RcYCx6QJUux5WzhVOUxwrZ+L5Y
uQDzNfpkgECLYBqEwQWSK1KZXtj9NEz8ZLL+DWz7D3pcb/PkRHOvLSnGl8drhXs5VfBxqphqxmz8
EEAupZs9cUBPaAeRoaW7vbLv0mNQvimY7WmWPs1zDy3TrgXWqtal7Nu/ay7csHmMhUWRfpfue97b
Y6qIDLKVL8rUHey82QwCTCmkXaneLN2Rv5I+BUDUUGqlIjg9dSqPaAfaWtVDb5tfELms6MmaJMl9
scakYZRCki0aX7fHe2DPzkrauiTmw4oju6STl6uSdNLmPI0jRfBTPIHHX3mvrC9D9v0/nJEO3myT
gcVMl7nrkFuK8jTFLWv6nWFEflifeY4yzVSvWGQZJ/g/TbyQJJlks1KUkKCMfxpGyzVi5PTRbGoH
nlKlnlrTX2E/nsVQ7ew0/TImmpuy7IGJ/EuUTBt1Ivv6e92KF5502zBUR0dlO95/i/ppP5LadjBH
+xApzeSoloYQkKy5dcsXCfwigBQR0J2aknnss1CkbYzPz/rpJQHPUhvvqvGnakWuZbq1wv3WNO7M
1PKjsHGIqq/Y50XFY7qpstkhw1DJ62egzduiR5ULlykN+E5NLHro8lR/1Se1vKuUolh5dhaVjwFY
gqiQmLY9//+L9w2o6SHRTAPKJ+raM0hLt02WNjCKpba/rYNylfd/qgF2aVR6KaI2Jil6R0ddTxTI
yoMvnVLsJmblbi6KJ0bZkVjjC3A2GxpgAk9ar5S0lxwF60K0pJVN1AzFWKr8JFQ7d5nZMXcAin93
e4WLmzlXlZGK1lTUl683U5uiBL6eCcMPUCZuctucCZrWbwtZ0hBkDHT8mHMvoqShU0Dgj+QB3Nus
OWAA7CHi1Z63LWjTVLZSWl3aNlu1VMtUCaXg+LleUM71umSZgkBe409ssFwtr9cKa0ubdilD0kCt
UTIa9fN6wtqNh3MzZd6qT7q4abNrZTGDAGAkCbHKVEtNYcMqNcNWhO9FobhR3G6TZO3lWNyyC0nS
8Yw2jsIMLEjS/1hZ5pDuz+3zX9yvCwGSkhWlEfAoxH7FZId0nMMBell1Ydb2S/In2oglAWNYRaOc
dYEkUXUeMciMZNv/sBiUNwDiRGcv8AjXCmb2edOQAouxq4c8FU41vkzJ620ZiydyIUPyT4LQ4qOI
oMSZ8tLVsQtj8F+uJDDbQOhRwHw/0BYXRrSrgdmwUi5OJc83Vd3sGv2h5M0mpGtRglzNm20oYh0d
NX/bIJj0Nh/chSig88Mys1uYmDruHS2CQweASe+pZmerTquF3O/CAGM5RQUoftC86WNwbkVS+WbH
Yy8nSrphJooRlkL/3N7nBcW8+jRJMZkyDMlYI8oHLbHbD8dGUKe3VkLY5Q0wMR9gzvoR2L/rDVBC
zLsdWiU5ERWp/NzYJ+FLrwCaEjp58FqBmWA4KgxzPENAUCjyC37SE8wSn1bOfGm1FKl+AAU1Fc31
kocYM7UjLEeWgVXKtlE2NlAgev7y71t6KUR6MccstIykg5ARqa1YHzdAVzsNIysv86w0UsBioHqB
rg7QrjO4F9d7KqIhthhNYeYT8ANkwKiD1xSqrIPX7faCliRhNhwKJQa6zzD27lpSkJp1RRVIwnds
SiXyorbYqsw30V5/W9L8zfKaMIIO8ZBuYaqAbFnQsqA3SoN4Ghnx2NMa4whWXUwuUupvSIblbhcX
4ea2yCWVuBQpGRpM8EwbU0U2YswxUjIYH4WReGGierfFLO4h1YDQBhMe0WU3ildqmE3qiNPqtd7p
uqjdl+g7bO9NUxj/HpsgrEO5BWUKDUmJ+VsuzE0w9lYZJrDPxvjS7IX5vFbTWjDOJlHhgKJV0ECc
JglQs060ZhOKk4goeHcAV3MHu1qLjxdO5kqKpOBEFCVR0VwCn2k7tDMerXWbYa31d1EKTkVHewna
LeRigVlWpapOiTgFKtKK02NZna2mXPFk5xdR0msM8fkrRFqKJiKMJgpTvDU56zdTz59IX5lelDRg
BTZysWmU1kJbabISQS4vDrluTM7SVAyCudYElJfbqbORZSfqEHukRNtx0/cea/89AML6/sqRLIRQ
7DCmHTYRI4T2dvYagZrIzgeXdStGb8FAQJCFbAkFLFOj0m0FjteY4qoSJ6qr+wB0455m3GlC23eK
qjojjw63r+3iBgLIYZC5gw7ZkusN1O22iliViVOTalsExp7S/qkFW1GPpfyeCYga7DUlMyun5FGJ
Ipo0sD2JUz+EMOLoyGiE2DBOzpGK8WBtcNdbP/qEvYVN4DbTMaLdlifC4c+2ulHq4sXK1la+YLCu
PklauWlHZoD8iTgN1aZDSMSz/fyOdW28Eq4sHunftZtzsejCWqk5xhaMXS1OXfAyBMZerXuku3IX
LLoYTb2iP0upApOYgJVoCNURWkimK9LqBltbiFM+Ks1rm4rkUPYqGkFUQ3OVNM0erMJqHzM97DZT
whPPUjGhrzeSh7LL7Lf/oF0UPKyGbhuoF0nXhqaqyJMJ2qWZ2rNCSjxAjHgZX4PJybD02QFFMMjA
+Yr/wpsgHaY1ac2E8aswcpMA39vgtjA8mA7jGMVDpQVbktS7wGh3naG7AdkZ/E+KIjB/4uJhiFaU
felKXXyLjMfVp46LQYNiJTWiOsASoiEH1GbF5VzSqkspkqdnogKdjxnOmfCvCgbeGU5n7HTz21rV
fAlrcbm1H72hF+qbD2mE3HyJQqbTYoBZtftd1O6oObrAzGhWOG3g/QlWzPrS3bxcnGTWDb1OwQsH
c0EKjE5DFSBNardMX1DgXHHIFu8L4A4zKABmFxPZrm9nk1A7VAhOqysfWA2UzmyQJvOoJget9iLl
SWEbjtm63dPtq7GUd0LA8Few5EUXeo/3NO6xr0OwVbpj324mNCgOW9p8FAQJ0nxdKVbctEXlvJAq
7WzRViKMrBbmIaGO0tUO+mLW46FFKSbSusjUqeC5kzY1rNOx7ibojJhyL6wtx+5flP7h9g4u3gAU
uoFxIgg75Ra0rq6UinLc+VZ9j/Rqh9ZvxCNToTiDWJu5IbfYfBgYEwlYuBgU9Wj5FoBHKsVgnyw9
WUa7aTT1AJTMPpy2DX2yySHou01YbszyPWn+w4FRAvfG0MBAChTGtX7G8N9DFtfpKSju+hClt95y
xJqQpa2cJTCABmZAiSTErNSU1sxOTxWjv9qePNdFtx1S7bmYxzLEay7p/NpfeYsw1EBvgflipulG
C+H1msYBmWYlCYEcFy5KlgpRtxH831r1Q93YhfWwsodL8rA0PDJEQ/FLju9AqiDQ+DX0vtba+c8M
BAguTF4IWG6UbLsMfSNwnfd5Uk/ubRX9rDZYKbOwRvDHIm8up0VJSYOhIn3vNy1NvqRmxB8HTr/G
xmTvM87viV7+ahuinTCVrTtF1KQHW8+0FSP36XjxFbBtaJ2arwti6uv97rN6bBslGvwUJDCW+p5l
6F6wy51d+ASF/ttr/mS7ET8D+GQilLbw5NvSm191Ji9CznC4w53eJRtumGcAYvZxRlcKb59ffVzL
GRoPmBqCzk95OpGFEcdcmsFv3gwQuCiYwBC/hC/8bHxJ7pRjhcEW9Y/x8Z/XB6HI2CLHggzxp+dd
mYa0Ak+3PwLvN/boOrb4RlO4k0ZrCJWFrUQQYGDONkrvOD75nky11eZpM/oDB0cM2nybyCnUc8Zf
by9pPhLpPpqYQqVTG6S9M+zvWj9YmlN1TNrR15KvYfmWrGEvlq6BCdwiUh7IqZJP1tNGaS3VuTX6
eRVvFfaaqJhSUnA3ybOTJTIvyuDlF8ydtLeeWrt/X52NP3BAkeFBUH+9Op20k8hje/AR7GtuA05n
NxXlsHLHFs4KDXVIACLZiZyE7Oo2gxpXvAE4oSbmhjbkoYrJOa8rULAidXV7RQv2DIOtkBeDaoCY
Qm4X1LQpm8o6xHbSovOajpZeV/SVl+Va+iNmMTnlOI49nCiyuS3508POyJwUR2AB+Bw4IuYvu3AG
owmNimNqDn4hOidCCzbUsaQrwfaiEIYqEgEqFCNApNeIoCFLFVo0+oRj8kVpuhCiaf/qYs4rsQGN
xpMAB0KOSEe1ITpv49FvxW/OwUqK4MTu3bV+ggXTi6QYqm7GBwpBziTlWmhUIHgbfUF/MmVroiom
xNGwMSqpW4ORzIosXWNcrTnMMhgFjGTe14vDMXWlCeImnnwUFnZpET53U3oc9T8J0VxNc9XqpaXD
ihO2dFbAtwMdBBMMh1VSiKHPlBKfAhMM+rPAeMgs4SFXsqLwS7sIcwtCDRTJTEO+wjYwR1Ees9Ev
AJDhIACu9d9iLO7agvm9yDa3lXzBHM5lRWKZloVssMwtlxOjqng1TX4Wt9VvKxUtuCPEZP37Q0IZ
QLUz8AHkEfLQgHoQNE8Mc/TjqDa8gtqwGej0u+84rH2uNtr77WUtWQ2QzNj4iwoBSgTX6qE3Rm8H
TJ98NUv3pPD1SPnZYSg149u6nLa1Ga94Pwv6CF9gzsoRwAh1Ij1fddLajBsR8Sez2UQqunY4IFT6
K613qbYZ0EOX8hWRC1YYIhkw5SClgImSRDZtUitpApFRGW0bO90omJ5R/tbLlb1cUEi0tMwjYYkK
R4BKV22cGJJYtCV+UKuFE4yJ8Z7nLNoWNLJ2ijDEPYjGy90/H+BcBgFsGdR1SE1Lz/RIzbjOmDb5
8fBg1ejzET5XMWUlMBE2Ruhl2d+Wt7SZl/IkhSkQgxtmBoUxYwz+mIJNs1sdZri0kZcytGulHEdh
VUFuTH5nHph46BvQRGs7Ks5FI1a2b8FUAQUx13eAzGZIjV2LykyTZfmYjj5wVDulBqo47TZVH6zM
YV3YNYRQsIYz7A3SpF1rhrLJRqMY/XFQEycOqoeBbJK285tirba5JMpSDYJ8H4wVcEHXK0o5r+Is
zfCGFS5v+ItiYMS7WWueZYYrXv3S5l2Kki5WzkZNb1WIEuajylUHL0swrRjEBV0AXg9luJmNBABF
SQaamwlpkmH0aYsOX+Pe+Nl2wEMwp1jLFy5YeJh2FAxgKNCeb0hal2IFkclhegNwCClAmGrT79t3
53N6ByEjnDOKnPdcq5Ivq9JEmjoYKhYTFg95/CUI91bzXJBD1WPAR4kpURhmR55vS106JTRFwfZB
72BwJVcXOjmlaaThSTEVMBvH017XeeyEYfvvzz5mo6NMgfMCNY18lxI9Ae0ww+qgDmFQekmFSN5O
NreXs7yJJkTMwSvkSFfWomD/oQrOqcgTb1T+8OB7v43vMaXy0Cl34xpKZuGFRMkF/i00Y36VJXFN
iIQcU8TkA+HghQRg1dQBT8Yu0Y7VOB4jXVlZ4MIFhkBEDRZBzxVwQNcXOCD5FIm6mHxjMAHGzfOX
OAJgIgDGYltM2s+V7ZzjfMlBtIFwA40Cpong9CRxthZGrB3qyS9Loz/qrOfOgKqhy3jf7wu0TDmj
kZROXEWWz+NB3+ugV7ynDPR3TjzajY+hpmsUjgtXEaV3OEGAPRtIF0pXUVMnZdSaBs5WGxH4qHbi
dmVRObeXvnAxIAUaNNPJo3AsPZ1IH2dhWLaT3x/Jw/grWPn1C56ODRcOfK4mYPJo1b8+x4ZYoUHy
Hq5VwHZVgL6iR0v8FIwf0J5L0OfR8IM+5Cu3fcFeYjYRPBDwzCGakWt3M/NaTNmIraODE2Bqajc+
phmegnry2unH7R1ciuEvpcllrL5qNSPNOujqkb2Vr0OMeTQWRlVarZsftDVpizuKnA7+gZGBJb3e
0WAoocM1drRijV9oZI8Own0Z0Oex/SnEvRm8oKvprNcem7yy8Euy0frkVKZw+kI3NR9TEpF9rK9N
/lm6sEhdMmAp8W7A+l1/VjTRCR210CNdfzS0c9KDoXe6S9K15c/Lu76pIA1AwwXeJwIUrEzrEWK8
MwCwsES0fzHsJ4aafSnOefXHVJvXJDZcy74P6FHBANDbx/x53yEY5ToD66NIGkqaHKZTy5lZ4pTr
HxgS4oRwb63Opebv6j0ynaheA44uCUTRbm6RVjXkuOebexG0joQOgpcVnEyS3cFGogDb4gSLUwvK
wrI/JIXae8IcVwKFzwYB2JEZqgblomhulAxCb099xhqYQiq+KvqusZ+meMXcfn5NZngKbC1hiFk/
tU5WrUB/WQQRebYZR0x17XXHsF8xOwrwy3wb/DPOFxPC5lIrmhuR5MK8sOudbJmoFdOAOSBC0/a5
gcovIpjoHeyXKwmaz+X8D1E26GXRZIjkpOSpNeNkDHhKJr/4mZXZLlVarzXqU9UMTlNGXt8hpAwz
NFhF/lDf9U35kE4nagg3b0MMw20xvUSoKye6pEhQWAv3BSA8/LlePkcySY1AheOr6Tf0nDjjtkVN
VNvX4alBovGf/WHEtbiiQKHPsBc5ZTqFpUUTSiY/yO965Q8aFNs1UOHnl/FahLQglF+qgBsqNrn/
2k0/9H+Ph9AMhK4clCDR6YcJd9cb1qSUZuUcKwOBvgVLK65e1L4qLP7XxiMoCyqdMJpIWaJFXpPk
tGjJ5mGMmBzoZvDQA2dyKKq7YRfSh9vG6/ODeC1p9n8ubMlkgYRCLyFJizRQtrVb28agYEv3xzDy
AntF4Zbu9+W6pLfAQPZQHTtIS5Tjb61xQ901x02h7G4vaslSAWCGbuWZRgwlwOtFVaOZmo01q0GW
eIEovALlvwEzS26L+VwIn48JrTjIm8wVFUOyiENhVvBhkF1QYDIwfrzXMS8kGjNniEqvj35ldvWk
DsV9z8Odrjh1bK88PTLBHzJt118gKTzubhbAncFT0CRbJapPs9W0Q/sIwhJEMYI0ryIutnHgaWLD
G3cga5DTxb3WVcycNgC9UuUINGhro+8a7AEp7ixgDXLzpDT/2lE/r9IA0HPO1eKNne3YhZKaSieK
pkPGg/bfs+kRPU+rCfQly4FzBJoB+oKqi3QPepI1Dd4JeClet69ebivKZxcI33/xyyW1Tw2tDicL
v7xRjjx/LKLzRNGvubktZfEqA5KGFBt8ICQErndJC1GuLOIAvm21D3LXVPweLIyV2/bb24KWng3E
rzjzuV8XkNxrQWRkgdoUEIS6zlmJpnsR8N/o7X/VtX0AmnwN0b3D8pX84ZKiIc2Baw0LMteLrqUm
iug4mNvAk85rN6nOinafAR//H5Z2IUTaQ5MkwNGAh9AfOvu1CNtNPnRbUBO4haW5Ftc2FWPbNOcr
BmvJLiKOmyuXwJxidddri8cayfq+hL2vnin7QsvW0Y177GySIF6ovt5e5NJOom0L5RWU9lB2loyG
BnJcKCuk2c3wViuhrwz1KVWSw20xS1p/KUZaVGZHTVlGBfHjbGN2bpr4SYZ89uttKUvKCKDARxcF
3krZBoc211FxrjAKZS/UO60EFeG22wSKl+3CNYK7xY2bw1VURoF7lxEtY2nQstfwfJkacsdRuFGT
rzael9srWtw3m8LD/yAikpEldpuVNVojiG/F+xFdWp1+z1Bp6/hK1nVpNaCrAQkP0kU22iSvla4K
9DCp6g7ODIwEhvI5KjZMTX78+2oupUjKVmV6WrZRT/z+oa1/q+xNGXfaP/ft4IGAZ424HplQ8GtK
1xYscaITOSE+yE/HcddgUE67i9uVDVsysFAw1GXQs4ci6LyhF8+QgtMvxlEn6By9y7AGo8U4h9DF
XMjNemVy/mQpnAXjDuBFM4U1CjSSq5kNGhJcg9L50wSXuRk4uK+yani6fTqfOTZQk9HQ74RnA5oA
2uXrNeHbSZWMQeeXqV+ytz7bBrmfFSdL+6aor1XpBSBf/m186THuJPNjUH2I8WQ9xcox2udoTOJO
4Bo/9Narxcors5DJvP40abvJWNf2gC5SP//eHYT3OO3G7TdyMr/d3oIlH+pqC+b7eHGsCbcx8Q4j
ZAA42oXTuQ8TUOJ7zN5k+iHCMMVvPX8w9H30smpPZPbe2X27Ei29pBxHr/cdRFf5ISYHPdiZGIcS
Opp6NOt9mnw1MNfoDRO7nTHYBqkbP+fK/yPtypocxZntLyKCHfEKNsZ2bdTSXT0vRK9sAiQWsfz6
e6jv3m9sFWFi5kY/THR0jBNJKSmVmeecJxaAqqZRqAe9QBvZ1uSuCGdzr7u/O/3Q2HfNfJ/gf649
PUjf8meWeFXHw1Y5VQTg7dmLq40D6yPh8NlX/3YiyVeJM4jGgHDNuQXuPTs1+RuJNU8f3jrN9gpU
WhzHy5Fv6tNgHvx0+l3ft2UdJMpzlh8KdJDn9ZGM7xZLj+bZSt41/lRVO8uEOgwzgYjb0bnwrd6r
yFuu/GkHCBaBVWKLNfWjAnlrGMtVc+EIdjo6Lh+T4WxWTygOjmw3G7ZnJ+FCPjN7wq/f0p+l1xwd
8DfivAR9fvFo1b6NVeBnih6ZNMycB6g2JV8nshPusRPprsi/1BBAs8/dYxaNx+Sk700wvLn9HpPm
YVmak1a+gAz8SRl9fXo0I+JGZf5WKA+jeoAu08v4hWteVjyKB7vwat0bAfvT79T40S13YLtx040g
aCVvCbdEZ9Mioo1kj/zMZRNR2hEphzMYs9DyN5Xt3m74fCx5nfhkrPRzXlMQ+hr2I52gSVK2Pfjb
xmkLaP5B+3K9IlCvsIAqRVVwgXdI+0OjgvdiyIbzDHdBD6avQUFcIN+NzKo/N92Z/OaO6TVopKi5
tqeuvTfUozv9VViulw/GfrS8CTmWzlMoiLCHYg+OsXBJ9tIUxK2qx3tIWR96uwnJktkHTpaU5661
Q9XeCF83xyJtEr2vdc7cFH2NymlKfefdChVsi/oRQnwQc0kIenD34xi6/S4rQbWVIluM0mR9LLTH
/NFwPFMJs30mDnXhx/pO1L/qID0hwegYUd17uC486x9HcJh+dJ8h2EGxBZfR9YZIWS0Gwy6H81/m
8cl4+sfn7vWvSxOSGSkelRS/Hncz1qIJSv3QEfSt1/5SzVC0B1fM+24qv/XGXcsSPJrSrdztB/D9
k4cBXeMAXQhXk+8/kjdQ1enzAR0l06OiKk/gA/PqIX2qC+tUZbPH9AbNyzjGahQMJn2ncj+O6QFy
QM89mV9SMf1E/u4+bUjlUdHeCx6HqNo8x0mJRfUzzdglwC4qgTtqYTUP+84IDHJ2+uehQju0A/k1
ZWP/fg4gMbHoBDOXAguacqQLjamGKCmphnOTl+iBzHd1KVDs2MeoedxeQ1nnAxfYtSnJQ1ijmbxJ
mgGxg/3cQNbDHtGzUtsRWEHeDAsaXpWCvm9npxrTvRjouygg2PTcpb9p23lgmwkFUb3e+D40J6M0
fd0aD3oZbnzl51gKX7l0GCDIQWHUkoKcOBEEcuTzcE5o5gSTIoKq0tpdmdj2rlK6/K5W4gf0jOPM
L8x9r1h815kCMvft5HqcVpo/t4qJjdf3AUdDSWCChuIuTSqQT4xVtc848XBKlsizzDaejJ0dtLrZ
Pd8exkdj2CdfRSyNbnocz+CMuN6OAD6AkcNth3MN0kdHB+ljD55QpbaO5iwOrXUk5DBO303Fd9N7
7uYBgU6jNgREm44MkcxQfNf5vHH5L0alj0J3DYp4KIIAU+hIHgCEnLZM7XAeSPxcuYeujrTEDPq2
DNGWysU5nbuNyHBlOWESONClNImQVXpYjhx4Y7dQYbJo/Dk/gT7y3wwKSl+ujYY2vC2M65lmnTMo
HUX3e4UAIE0Pnf7g6NRvxYGi5tyf6i09kmWWPs3ihUHJQwGRrKy6hsFh3BuZB4b80TpM1l5s7diV
u11H96b7QdOAqpzci924ygjifkye5oR5nYeIse6th0R9aH82XwSNg0TbOCSWc/zz2P62KL0AY0ri
ck5gMcvD1q9/ot/82G+1O64aQciCBlsHve1E8ok+MQtiQwnjTFjsldNfbqwEWflspOLYl3+JrULA
qtdfmJMcpDLLmdUpxkSPEDCwffLYHiFyUp3ajYb9lbMc1JR/j0tyjEk3J16A9P0s8je9LhGN/nKU
O5B0beypldcW/OLCkPTa6ltqlw7BGWm8l4f+d/yt9I0/JvCdXrtR3Fh3wQtT0v1E9bkDhhym8qfm
yVA9Zd8H5c4OmhMuEGdjK29NoHQ+zci7MmeEsckvnwHjHx7BIrFxMC+r/cnDLwYkRTK5gdqC0yxz
95g+CUgA/BBf+116UoP+iIa2/uuGvWXH3LInXQQFdCXbGrHEuQsADuBv5cE4qHeQ2TlC0wetFLfN
fc4TXXmGXLer+OjWpjMNqDGEon9oR/jiVpPA2t126X5y80Im+s7NVOzfnno888uwSr1q3s1nvfLh
F6mXnpUDCVRv54h9+tfGLlsdInwOtRw0ggMEjAm/ePkpY1ZVCtQkz0AjQBkOJ/2oQUdywxVXMg2Y
yQszki+6eVlmioLNnJxnY1f/7urdiEyDCMQQuCm0nDlO/nQPfit/IwTaGqDkoY6ia3m+XJlmsSf5
IbUOZJ42/GQFW7QMD1CHBeeDgEA6g1nZJ3kndDwXqqMJKUXIylLP9vPHpvPs3quPdK8KT4nMZiPg
XT9RFsyYuoC4QUhyvX4d2FUK8IfARZENEfoc9u+uBRGS6kyKAayvQB2xb+BM8wcz3ljUj55zeTMu
BDZAOC7oEvmNSueuZV1s4XrjaWTSQ2t/dSgkOaq7WX20DJDOJj8a0zNzsGHp91qW7czk3LeHoXmd
lo9zv6lukJjhPyeJdZZ+G3Q1oudw6Q2VTok4qwUoYimAJ9kzG/4o81/T8OX20fCZxOfKxqcmsVzP
0g59N+M5v7PsENx6AT2nD7Y3hqCbiuwXbzgah9s211wZHfJArwHjhfSodCOqSuUkTMOwpvF7qz+M
9cF0otsm1oKJSxPLJ1wcB44hdN4DgXWO30x/DjvPfRhP6VYothZDXFqRnNYCqRQeH8WII+/FcQvP
zpXDDOku0z406rHtwk0yMFm1ZnmuYXugLxS+joyKjJ/Q2VBWYJUYzyDL2Ndhskd5wXng99bJ9ZtQ
nMaT85T9mAP7kDxuqQkuw5H3yaVt6XRwyopY81wBU3YQqJ4AnXey326v22fg/TI+VP2XDiIdxDqS
jRIJIM1sYaPZod86JMfsAJnEgwO9CPNZCcqAbJQEFmf7NKgLg1IcWKqFOXYMBgeIxm4xH63O2MWP
S57eGuXg5F2JGSsHQNz5ozb+SBXxgBXc2FMf3Ue3xiF5/NjEUzwKjEN5Cfgze233yXdwLB2FR45z
mJ34rjjZR34cDzTU3/MH51v8MJ3bp43QcHVvo60GtCqgNwVa73rj6XlsdnqBEVtg936giuVprNq6
ptaiNeBr0PAFnRGcjdItTNCPyIxlzdwge+tezBPZg3A6zO6ah/bYi2DDJ5ef+zS1F+akq9fI7aKu
KwaU4582dF867DwjyPbamYXD0/CePtDvL8j/blz4q75zYVU6/ItqppntLo4Juv5hj3ZJv+SvxZbC
5IaZj1fFxUlZqmPV1zbMCBIqzYuYH2fzYdrKzK+lmdCW8d8l+7j/L8yA6B34HqeGGR6W5Y4c2NHm
nlftoLax007tCwSOQKD4ZO25b0TipJ3I/28+5dhmSmpQq/Uc82m/q+MhTaFu2Yygsd0IJ1Z3wAeF
KwAQaDhZJvxipECLqm7dduOZzwc0kaKOPW0BUlfPrAsTkv9DoVJtYyT4zyO09dL2QcNUbvj8cs5+
9vmFiPY/o5B8vs6YyCeCUZTRABHebxYkw6r7Sjyja+63rQI1io75DaMf2k+3jEoubzuJrdEO40L2
HPLVP+a76Ts5NCFY8ALnXv2JgNf+mYcn4xueEwrztigaVtrBcPv8d2LRZX69dmbXj4XbNviA6bH1
7FPr279M5rUDkjkekO/f+y2C8tvegozYtcWpbYSaMcwzKCGIcsiyfdtt3HDrxxdcUYMiFTiJpKUs
E8U2GwvHFwGiw/5SJi/8CVzD3mYNfzWIxy7+ryVp/dQY4l5xiy1WfBlOYMMN9CML45D54Cn5V4cy
gi8H+NiFxFi6aOJ2TlW773Gg6LtHQ3hz7Rnvw8P81U08+845Db/s3o9/1ju8dKtk67myegNdWJc2
eRKnlak48NS89CHiUv9xkfI7Jr8L3UOWkbzwX221WcxZfaiArOe/Y5b2fdYwnQu0/KBPHZVNN7lT
jZ0BJdfH0VB9QhuPTFHlHhP6NbV/uGnquUUQD8es+1kk1dekestH8dBNBnTiN7buaiR88WWSj3GQ
b9UmW1aj+WrqCniS9rPj6T+rLEqoX/y7l+rlVEiuVmfg5J41AVeL9wbfabiVuX9EGR7XJSo9XhXe
sXKXvbrHf3Mw/j1SOZeixWY+zzFGmvMjfWqmBFC6r3YTJOK10X5x+pfQEHKRqNvsNViPjS9MS2dF
r7gASuVYfjWK7+2o9cHm7rP9sCMe342nxtM3To7Ve+bC4HJJXFxlnWupWTyo4zkhtbbjyghUYqwY
G6mb1QjkwooUgWe6Ric9HzCsPGx0T8Pbwi1O5uZLdy3nduEycqHQmuqiSPrlqAVzxFEX30r1sddM
L489g9lLWb5WHo1JbGyNxfU/XWoXw5MOKsQ8pjpRDA+8SYXvPsQBCafO419vO+baRQJMNuRRUFSx
ASy5XqsybtKcdvN4rqfMt8eDYIgat2hgVo0ArgLwHhiuYOnayKhodZW3Bl7u+sllms+7SLe2wDFb
RqRTLq1Bp2LFOp64xpekh+Ssfeyq59uztebZ1sVApPMqZ6ZIWh02SPwS5z8UCL3dNrB2IF4akJZj
aAbgJDQYQH8Vmfwe2jtsb/MjgCJjDbDaxoW0Oh7krgBwRBEcoMXrhclZq/VaDXPsqPhb1BCrC3Lx
49KCjKmVF3WPHy9ClATfla02gq3flxZjyUaOI8fv6/elF42PI+SJPB7l37Uoee38P/hLcHt1Vo/S
BZ/0f/MlLw8hZOggqH52szfwAKExLz51Dvf70tqRFgxR7W/QnVXTC+MNWgRVsKs2vTcl3za+Y5k6
6XAADGX5CiT5XGC9r9etiROzyx0TG4pmpeMLy2DfCcnSU65PNNmb1LInLxtUNJVpVC1f4pRBqb7J
NW08Fo3jhgI4ZbpTTK4WoGUrycmyqvGus9w+QZsY2+rjX/veBVOKqcNZ8wkDRXJClW5Y3LoFTLjq
S+VnzTk96Ik7+VVspWdnNrbAIKtGl9MGqlIAOckFz1Ef1QyM73hRiTd9+O62R85MvHt+MfPl9nqs
eOKCI8cLYMnyQ1DuejkEtFnoQGGpGA1zZ/LUDnO9qX08DNwNr18ZFLi7wJoOwlu8feWVTwym9KaK
rlpov6i8AJ5zvoMoV6zcT3b5entYK1cQml3RTIJUyQJjkLx9chszbs0YjfdC/YrMK1qt3IcFkmfU
D2o+70CksZF/XbnTAbGCFODCOmG4MjG2QKUI8HZNBZLBTYJyLiBaDHG7Yw8KuBb6JofbA1w1t0wk
EsqAzcpv+7QiVT1U6B52QZlpoEiidOahUMnvxGm2rqeVhQMuacGyGICwf2JdzUgJTbWBamezjkEe
3PjpOPsFkOy2Ob823VbJaW3tNBDpoWEEvabA6V+7JGepY3doaAeX0hxkU9i1jbvLcmVPEufUOtU7
t7Xf/3w2F4IXzCT6ykEQem1SOImqQoFdPRd/jNL4U3YcchM/Nd368y/sYMnQdKIBCy/neruscaBo
22vnqnirzMIHUL3TvLblG5fjyq7G0YGXL4iBtaUb8no8ms6tqugEiBbr9N1xWTDM1g70pxtOuFaA
B3oY8FpwNhh4lUpLVbdFa6MhSTvrCpsjyyq7XYlXWKCN2rgnrnD209i1v4mbK6DJFclRWGSL9XHF
OxeJ4IUMC/pSn8gVer0Ykwy1wjNBe2pXiIASFpAkue9cfZ8Wv26v4NqL/8qcdLJAvLs2IV+hnZ1c
9RmKkszhO3P8gSPUpcXBxgVkm4k/VnaQQoj0nwdZsA6ef7Q4orfRlB5E46TFvAIf67nWas+JceXN
8WFwCdql7xk7UNX8RRW2AYJd2ZC4r8F1s+BuIMgjGSWm0baYfe1cVukrFHWrr5Uwjor6Wls0MGy2
0XW6tqAW+hpBYAGDlrz/iValsSvQsAtip12Vo7k8ZncZL4KyTSCoasUbCfy14SFwBcp3ERlSZRZb
vZh1tbZL/Zyk/qyiEop2wITfiwTM0c1djgaW2y60Oj7IqAAWBiJ2VGGvN2c3Tb1do+Z8rufeW4iP
3TuLZmGJruxS3yLnWrkngMj5rzE52W3Pw0i40+rnXgD7IzQOQBMetWWWpU+d2NJTlILypTYBLVET
8TgQYbgKpXNUgx5e1gqaRFPdteHcNn+KOTH/2Rt9MYJrHUcbMMYQDZMB8ITnyqC4JI0e9+HtlVn5
/Ktf1q9XRlVcDVUl/LLiaf7Gm1/uNPj02dKZ7HTg+ERolEZT9hVovqNlPirvoDCvwBPv0jkwzKNV
vLL0oUomX2/uEx2IPttviBvcHqXkEh8fgogInItAXQJ9tvjnRY5D1cq2zdM2jzozD9OMFvum6SBP
bzjABmRbStkr1kwHCtYWYCFQKv5oMb+wpsQa5BlNfeGdnz3goDwtFTs13c90/4+HhfDSsgGEBcgT
lNvXw5o4pFj7Js4jQhQAkIbQLecfOSl8J9E3rleZGGGZQssFNSc4TgFzMmRiBKukJoEWYx5lefo0
sm/lfFDFS08PYvxhoUkXstO59qijHX6GrOI8dwdVybymDqv8t63QjcBa7tH5z+cQrOUCKcRrWBp6
Vfba1KqiiCbEVIeszSvDc6Ge6rEhPbm5Wz2PowOgoZtYfq7VBBADKEwMAg0gmMrUT6y2PNxejbVv
Qt0a4GfkqnHIOdLDAkFHOoEZq4jigeKicB8L0u8n9NLor3VjgMP7UNleM+AFSNTUi9PZo/bWMi3j
vnhrLvMCSCKeTyowIXhILSf/he9No0VTqGPRqLbPiPse8gLKWIfUPNbOsdXhhujlttWtvjAp+Fqs
gpULAYmL5p4F0X9ttaBNQpjAatiD6WXQAHfYnz7d0k5cOasQQILnEViThXBXGhtOc7WxeEajTCOj
z6F36kGBYouaeM3TIQiJ89wAuTUGJh0WDE/12CIDjWK99PU0aCzkDtPuWFlgB6g8Vk8+FanPgDTQ
oGLSkLOgv1DB3jW9AvTHPZLWG/tcLll9zC+Eh5DyWxrkobhxPb92ajEr7nQa0ZS+uDGBRmXz0xoC
q3J/cib8KY49ZQon43dT7bpi2jg+1yZ+QdKiKx98Vp/oGRVlqGxRp2VUQWR0r43TFFiJthXBrxyb
DupyyzNBXx7N0pbOc7MatLIro1JQH2QXx2l+ncv8RSn/1XgQb7kmIJV4mkj3klCyUqSmjems6qBV
jl2yFaGvbQgTuScDpdWFuEXaEJk2D4aeZWXU1Inqt4P9Mx77HHhngPs2Tp2VHY+wEQUyTB5uAvkV
XtCZ1z1nVTQd1Cz1BzsopnC0ozh77vUnZXoFfuq2yZXBETR2oaUf2ROIsUnTB4gOuPg4FqoQuuVl
vVA8VzGOqv52284SFUpnGa4b4AcQ+kOVTXYI5tbJVKMhD7DO1+5otD6aynz3revv8ua5AYb8tjkp
SF022ZU5KeaPm9yZ6VRVkWrVReBMhtj1rPudTWMByJAL5Av5pxig/7W50EGDURFrKNm0RavF2gyb
ufZ77mlgmcy35ghS9RsXw3JCyHOpY2ehFw/JGoQM1ycIi+NSMWlbRQkEGXM30Kb9+AZauqorPRWC
J7en0lxzETye4Bx4n+JZIwX8cUVyMx3KOsrpnNwZmZntYzxUn3R0fe3UmaCvMlHHXZfo2h4FTzPg
DXicHcWedlVSjIEpVOA4LZ3tGsVoA2tWDc/mpuuPOUOD0wjiUVAJpjt9sC1wueT1WS1bLXTjAX3I
CUPW0u76oMF5FYAfHdw1bCqOTc7yu5ZnFuiAMv2NarPjx5gUDzoGOMSTtHouuEYPTTkmIOuyvwwK
73aJoqenoqHsBC0w9bGdkSPmTt9vRA9rCwTCcywOyNGQ31rO4IuLG1I+eol/rKPJLNEoHmtVgJh/
9C0nB2izpFogGqd5c2m/5ffy+/7DCfEIRCQOLNpykFybTmcXbBpgyIl6l3mm5gtNR9/xcQAO1joU
Tb7j6nLdsQBSkMfbjrJy5uNGWdj3YBfvX8k0U8hMeJfX0UDIS+1+gUpg5Cxn8ob7rx0ll3akC1S3
er224rSOYh4YSEQ9qqaCZMI7KcECJH50W0K+y3fL2+3SnuT/YNQwE43CXpP9RcTzAN5w91TQ2mPw
nttTuLbVwBECqhWA/EBaKjlO7YCBqiNuFXE9M4+CZDqIocjDNNDu921Lq5OI/DJQvhCwRvfmtZ/E
oqxpVWJQprirRwv69gC65Ol91/8E58PXmj627sYTUiY++PBNKJYg74OYDxIO0sIpSKhphlBwQKY7
jR2TLPVI8z0zXwe99yya75MyJFYRLMrWMfjZEHDnnhXiMQ029RNUZRBl69muc+8mlZ5sALV6JB1U
8np7auQO6//9TrTeIG2EdJWcUelS4qa5iwOPQRXIU31AUevGR6Cd7NEk/N6ij6n30sYDivLltum1
VQHS8L+W9etVAVcdyWKrqKOqIz6bgWlkxW5ui4NChoDFfK/y9Auysxs7as3DQV4ExmnEbFDxkTyc
8FJLjZzVEamKXStKP63+ZO5Pm77m7vPtEa4djRemZAaUntVV0+iYW6sxGlwNmW9qdLgn9sh8Ywbw
17GoOLnAKG9srY0xymmX0W2NSmlrnMlj9TIDGzFpd4yz3Zi9060s6+oygpkfLyjohqOqcr2MhVH1
sy2aOkrjzGP8sZ6jGSo6JAdjRPYw0Hu12dhbcpv5h8/aC9UnYjmQ5clq43hp6czuCxbNmgP6erBP
VFZZeprBTR8atdPZFVbikWJWDih/jGGXpnXA3WoCg9oMYU87+zUPwMG33OxCogkaVjEToY4rPgZh
4Uagu3ZVAE2Lbni0p+OeNK4nSLhqrJMRt1Q8uqApomV5JHQGm3GtJGBya7bKx2vn6vLcQkYWJLTo
hpDskZnRWSlZNAbH0d9IwK696HCc/f3r0q6dKR2NLMavG6QNtOGlKL9R6xjHj1b+mOuHHmQqJNkx
ciBbqIkPlh35bkLqGmCYpXSAB/v1wHpWuRM2EYu6me3j4oy8xUtnuL6ZkT3X+5e++MWMHWSdx+aZ
095zn2Z6nix0vIEfJAPdRAoh9CLs6HCCap0fsxOoWErF2ThgPu16ENUZYI62cLZAuceR1ludc7tO
c4VFIAI+a6gXjfE9EXctqPF4nb+iMX2z5XyZ9E8z4yzFsEWNA8mu65lJzbEFw/KImRGJOKTNiEc/
1SCRp1czuMx0ekpx74FZeuRhZ1nTg55P5SEzehcqzrG+5SOLh336HBwGYK118DiRG3HMnmt9oTAW
mZBO5lrYci9OjpVzqhR/fjacaQc8fPHz9mEr9+d+nAqgY0QpGdfYkka/ngRkyKZuJhWL1EyDep9X
t9op+UVTsOUm4MplY+nzkfxVVEFRjZ5CkvthGPyBzbj9lfdkTvcmT0IGAhhwFBPo8N3+vrVzEmSX
gMXgtQsou/R5zFJAijb2LBrYgDY83fWVNp48E1JoRwBnXA9qTDSMhWLulb5uNzIhMgDyY3awEuhx
B5M61K6XU+MiTO8I5LpJxVmkod8RfDJjiZxjTpL+GzhDyrsBsmiJbzRzhXaNjIRCcBB+uAINnF2e
68ybgIo6q2abfGVVDx11OJS4A4kUG3wLvP17BWpS327P2Gp8j+Ix9hLiKIgrLifrxTfbuZqgl0KF
H+nTqbZGNOXHaIZB2Dsk+/LFsM9pDJoW0x/mLTJiuVz6n/kC+yDumYXtWua512jS1sWoY77eizP1
CP4Yfo4w6F+N8W870vUJfFbh5C7s2OUfJ75PiY2m/GfKvs0N8ac23bu2p5H2wd2K9D9fE9gl0GOx
8H5ahKil05TTllcATbEoI2CuiT0n/VVuMphuGZHuIjKiXcUqcFvoUYIeaPHaxvcJ5BJFw3Z5Hpb0
zfjmWHcF4k0KAGONIFTZiBaWZ8T1YYTXIQreKK4vfR3yQnKLA/QzDbgOTVRAS/D7qPS4sYifU1l4
CYJ2GTlAdF5gc1876iJjKqCnxiMNzDuFyT1amx4K8cesBI0H8xVn8rn6pY43xvY5zru2u/z7xQZR
02JgGgjwIts+z81p1A6me8gdHxKRt0e4to7ICkIVQDNAxqFKh1dZG0SpkopHreXi7ZT2sa9YBvfL
LtlSkl/ZeRgUrnkch0j5oJXzelDNqPSxDj6oqEqau6wzoTvTeg76gpQE1xVnIcuVsx7XRxRLnm4P
c6USAtu4uRDh4E36idqGx/PEx2zikZvYoPRlCDQcNbW9oYQU2Wj6I5/qXWvnIFZqW7qvRnTYkGlo
j5CVY0fW1Vs5jk/BBO6yRfMK8kJ4uiIPdj0ZMU47axpUHkGC8kWx82dbgAQndX7W1nSszCp0xo3w
ZSXCAzEXMnpLZyPey3J0bekipt1Q80i0+d5JS9+12XEaIqTRdT7tBoTWKMT4hd7tqgndj/+UEABH
Lz6ALGSB+A/wiVJiwOi7MkP1Cc5m94gsKShSqI3IYcJjbWO9P8fm16akWxHox3outAFjree/xjFH
qPAnGegfIIBPs9P4jTHcAefmq+YE7p7y3ArTh2IH4hcV9CnhyLa47tY2GgpF6CZc9EExFdfr3Rfc
5YVDedTMiadCqAKVWLGJUVwbNkR9luwtFIHxJrm2Upi0GHvkeiLQHx5apnut6v5mJgs13u43pnjl
bFwaNVCAwYKC/li64EyuGtnYu01EYmXPVeargkS0Q3cIBCH8WSivda20fsWLezsNbhtfOfshLQtq
GFQYQMMvP8BRdaid2a2ayI1fa/vn5GxEKCvziBwPWMDRrA2CU7n9helqNapz30Qqulx1MCbO9zq9
T7agzStOcWVGOgRSs++ZpcFM827szKf+9fYsrf68hpasj1QcyuXX3tC0k9HP/dxE1Bh8le6n4gMY
+C+MIPSE1B0qzGgpvjbSqk5GGR+baAY9A08zP0cJfthi9FtZcBRx/7YiORvvE5BR9bDS7Exv4w5c
Xey/f1uu6qiZ6GysRBPlpQgcqviq8Yfr30n6b5zqwo4cMyVqxukAO3N3JFATUdBJ5eYHVmwRr6zd
dh/NosDsLw2BcupeqUBMl9c6tiZF90OKDDMEMEXpZUpg4vkMlOGCqzwg+kzfhNgSgV2fz4VI/D/W
JbejWVUMnML6NI++YSDFiG5yIpRdAqmI2863LLsUA1of9zqYqZAykh8/1Whmcd3SFs5nq4HBFXpQ
dDGGJtpN6KAxr8l0dVcgN3hva8m4v219bX9B5hbdsZDzRZvBMhEXURpzHHQA6lUbTc1zPDUBFbk3
T/WGlbV7G08ktHQt3aRoapBiNEWr2l63WRvxDKRAjIugNiDsoDpAu0N3IVGAOQunlB9du9/lsxFY
lhLeHulK4xRaHCBb7qAlGPGKI+1y3QHjhEaaNqqs5Bsj91bsoPip7ieIhNrkDAIXj1XKzhp0T3cA
QuQav1NmkN82SSCsVy3dSsaszj0eOAhZbYiUEmkzpbFN6jHp2yhDbw9EEwUF1c+8kfBYRvXJvS6M
SDOfQMLQUDTRRooCEmHAncn0YDTfSfKsqUdtq3lqa0hSiEDSXFcoevYipWOeMfTQVbGjUq+3Ns3a
/lzehv83dXIYRlUlRyzeRl3smdWrS2av09+rzWNoub0+zx5BLwByRZAckm43oTIz7YEZj/BK8rpe
3yfpkcfUazVzD4q62x66Pqi/jUkOmpU1tDsSGKvsP677LSFvqFobSB7fNrN24CzFatNAlLV0kF9v
+ZFDsdYZpy7ieB+p1U9hvQu0Cg7jQS1e9eRc1O+3DX7e/UuD5ZIoAU0yZN7l53xmiFm3EqVG1M79
bKh2rcU97qYLcYGrhsVd3vODBc0OC502/cY79JNLLsZtF8pKIFEATkgaLpmSJAMIi0XUfUNAl4OQ
qRX6P51T5FV1TKWrIZw0PgldJ91kqbNtI2HRP4Pn+NjbgRMfNOVsULFLtzpXV4Z0ZU2KJGih9ODF
sxj69CIt7v3BzDyuz1sPkFUzeOy4C74K/TbSzDmVG+exS1jEFeRhnMHmPnX4aUxUxcMbDMToRm7u
Uzw0wxIwkoOu6ABX0N4Imgn0xELhHlI8wy5dqu23XWr109BNtrz6F6SMtFVcTtoiFTGLUt8sfjXz
q71Fq/9p5y8remFBmuOJAilm5LDQZnhPsiowcF5Syxta9d7YRMUvU3l1zlxbk+O3nltJ07ewRlmK
8oF6NHOoUBHXL2pyr9bCa5Bd7PLUw+nAHS28PZufIlPJurTQwKXNAMA6LLKUuPZSe479zGFb7QLL
mshjROvWojeG3KVmLWt6EWqAhpYSEWOMpDzMLMytUCgDSLJKlP62UPWf07MYEq55iCzaCDuQTLw2
ZrAJctJjwSNrsk9Nyn85zQsftD0r/DzZNY62b6ehW2pue57r0e35/JwmWqwvevFQ6sYTT+7AqCag
H8oGE5qaqafXf8ze3NVm95padTTmyr1wzFM6JM9oq9/YGJ/ukA/LqDIsyt2f2fzmui41q0h41HH1
0FVtoHxvWvcg9Ox4e4xrOxBNNRpEIaA/AWjc9QTnaTPRuUEiRKVNv0s4MfyUNGiTQDVxY0yf3RN7
y8Xli/IJoA5ydUL0kzABo+cRnensjw6H8KjdmRsD2rJiXA+orhRLdJnNo1EHltDjfHd7wlZcEulJ
1NwI2J3QdPTR7XDh/wqlNu43h0fpKzjjocFNvIEeMvdxSg3fjoORB6QE8dOX23Y/ZGiv9x3swhEX
Jksw2zvSSTZ2ppNrbYa3TKOjVyZF2GuNCJgyFeJjBdV0VKPt3KdFMewGsBwDzE+mEMAIRAeCvqFx
VwEPSMOeDTMd902lvs5V3oQT62t/UIcyKBUe8P8h7byW40aabf1EiIA3twC6m2STFEGJ4kg3CFl4
7/H0+4P+bdggTiM052omgopOlMvKyly5li8SFanic6EG4UMyGcrB4KV4GHy1P0a1KdmCIexxHy5f
/n5kHHAKrvp77Mw8V72ppCEpFKU+xHV4kCXlWLQukLjW7VpY7eVuT2nqvRdbZvN/bL6j5Vf8wWLj
B7UnvGYvyVfrc2dnvBl24omtzUhBHrpri8HxZLncjBpNDomZlaQ9Zgtou4gGRDuL1c7b4E/Gbj2B
i9YOXcnQwJtrLynkdZGCxajhIqBrKX0dp8YBjS2BtiF5dGrL2NUF1ASMwRWDwgmC+TGcY7sdBMeM
fkCPz16R7KxwSrK9SfqhHG7pKjgJZfXP9U383q1RtSYCIXwEFvMOtZooWUlpP6u9LPkIU0Pw4itP
qbQjtfb+yscIEQllEhNJ8bXIJ3CFcbZMMnKy/1S1830c9U4XqndknF0r3BHFfO8/MQZDOAj0hXxi
jYTIfSufx6QmPYeispxUN2LsE1rtSQ1vmqFMSFPqUvxZF0fClgMqN2LttZHZuHNhRhR8FPGGJvk9
Ia/N6eMdS20drCUJu8s9Wyt+TRlCqr1Gvoss0R3zm3BI7TR4Ddqdyds6+FR8aIM24XWkbeHSVBRV
VRBPRu11kfAzAxq2kOQOtlgD7ZDIlIvlq4hKyvU9uGmU4g9NSCCn6Ri7NFrMRUCLAzkhozv5PjQ2
fWRHn6TCUYhhMuOUdD+vG3yPJSJXws363xYRo7i0KM4ILAq5zoY8Sbep4L4qjnqcjomLpIFbOKNT
2+2hPikfTcc/XLe9tZhvTa9CQn/Q2zKbBRZT8IWPmlV9C6XWLWu4C4xsyA9ZoJg7Ba5NkxZJsMXf
kRNfjbY2qiCPl/xMldyqhxQX3kr0ZJyCbE9EfCM+IzZcuGE5gTwJ1/tHjSyJsiFJkWn8ivaQ6sTq
UU6g09NuQ1M7VuKzVWs7UcyaOQOXglFKZcR++BdCmsvVLIOGIloUNp4G7dXX6qV4mV7iDz60I8Zh
dKZ/ZME1+tvry7h1jwCe5PVL4G2QqL+0aYZyq0hF1XigLgDbtK7UfbluYetU6LhM+ANInYOHuLSQ
1UGRq9LYEOo+x/nXsblJ6Y2wwoOUKwdkIlBX20sybV3B9ImDYsIqkc2ykd4EUqaQxOpUK+TNAg1x
8bjoTtJzatWuESifeTLuLNyeudVd3ARpZ/i+2nhiM9k+qsx9JR/FJP9WKw+SfEbXZufy3zRIaXXR
IFr6s1cG06AwhK6UGqpS2nwMzMQkajOTU5Ln2Y01jO2haKmL+QmKXdcXc+u2IEJcEjXUVnlcr2YW
OuMGoiRmtumWgDRsjoERZ24R7LIzbO3MpekKRWQCEH2NROvDapxqP2q9dCqqA8wo0N8H3BrXB7QV
N7y1snzFm62iSLOUiDB/eXrq21GsHdTwOQheEG7ZWbNNQ1yyC7ZrYZ1e/v7GkN72mtX6XevVYuXI
Qugq/UskvbbWnqGNeYOkCH5MGkbZ/utoPiqtOmmNsPfkLJ4PYtLlj4YfJH+dNEM+BxQjMowgssw/
rShvhoMWxhAGfdp6+PkXMEDeHEZHUQt3rtSN/UZSbmmCk6FyIZ97OWtZikqwUhqt10e5TVndZtYU
WOCub4KNiwUMMJ226MewGdYtpL2o+pMVZZ0X6qHsCF0eO+XQ/O6BVx4zmhBhj9H3aKU2R0bijOht
SU9ZKx+VxJksIdWCzeh7G35Qskch+nx9WBtbjkuE2q5JJ9cC5L+cvKnUm9EE8OY1IoWwdNBkVyjB
j3aJobkNkLSdadzYeQogD577VGM1lJ8v7QEfsiY51Dovb6zqOLX6fCuWhXy4PqqtxeIMaeC+lj7k
tfyM5s+GrydDR5ZodiS/vi9mzVGepQoyjnSPzGzrTb7QI+k8a0Fn0i12OaYGWp8wiLQBzSZpfAxb
SKwsoZY9ujGRKOM964SVNUA/JsjHVIzku17W+2OdFPKOo9oaNjUpOpwJfjgSq5NQqTF1biMePKnV
85MqgIuvpdHV2/yTrCcfJrb3zrW2kZUHYkcujlZvesrkdfea1ZRNY6lC7+lzxN0JQtWtoeg/WmXS
Uussi8euzUWX2EJ45L4pz1kAQcgg0jQiGkKy8zkbccTF16yuHoFk0tgPeu+NrVi6SuG3h163kIDP
rNwdEyW662CuRgmx6e6kPthDFm3cuaCKCCbAW9Ostb5zraqNiizLBi/nojVq86vRPCB578zt77ma
b0IfwtDrG31zwG8sLn9/42JpxLQCE6Qr7cfNqei/VC+JX98snVSKPRr3U/h63d6GuyDtSvc1WUEq
vesLt6DjIPf1YvRm65uUe4P1R9ONcuDOuDY8H+xwZB9p2dnouVOMXtPq2Bq9eK6OHcw1VOXucumf
66PZsEIpFzZFIOXkBtfvWhPcXZ3Kw+TVmnGvCPQaB2p6ENrG2vFHG16P21YlRQKDjMHL73KZxKEN
5rzvZi/udcQLC6OBcEyudgKv91YWqIHF7uPW5b8rP1Tpw1RZndZ7QlQA0KxtdQ9O9n7CsACelscr
rSnkMi7HUYWBEAQ+262ZqoNV0RlhGLEjVHsq4hsudTFEDASsgNhOXBlKCEt7aWwHT5weBCW8r4ri
UZ/j56XQJ9vl/CUPf/nDj27Yk8F6v8GpUi3vEKSwSZyt349qlMqqnzajN/6IrEMP6qlzJWXnEtya
xqWbaBGQYMG01alVgj6UaKsdvXqq3MxsaWIunNb8fX13b2wHgPgUSZABgOVwrfPR9IJsBEEze2Lw
oSxRUZq/Xzfw3t2xFehU4ddhY+OZcbkbpL6Paz0PRK82iuFQxqJKDkUfn0D3uXkm9m4Jt+xhHLTs
+e8Nm2Q1eb2BuuPiuTRsNJqUJnMkAvU37Xo6wqatzwI8kU7Ug01I253ju7Fe1H9ZKfphyXSuO8Ai
008GtQ9nrxo7Wxxu9KS3x+l0fVDvL2+SUcBBafTlrY2HvRxUQooKn5DNXjHdZM33UFGdRPywpPS1
YsfUxiZfKLQI+xSDTb7Wr5/QbhgUq57p1DCPY9o/z4PuDq12MoT59vqoNjahivga6WcmUFfVVUhC
Prg2I7EXPRQ1LcfoxNCt66rcufc3Foj6HG3SnFke9e/6X41UAhQ1il6QDU6eenNQOUa8M2vLdr7M
cy8IeJkYhwqIQS17tUBRLbTQL4telR2m+YOQmE4Eu3aonhSld9rMP8jit+uzt7FQkJzpHN4F90Rm
59IkWHA/STRB9LpRC49xkyWOEA+znUBl2yaWuLNYG1uQkqrIgxAEAu53da58qVLVSq8kL3ustdyp
DOPoQ2UHnmnM95g+tmxBxoNC+/IckNegGAhtrbLxdckjEx9Fo9uMkRMl4YdSPg8fr8/ie94YCD8g
O5CAl1sUc/+oiL+JkpRJ6uI6bWSvRITUHx9CITikQ23rdXoqxe9Tg2R4AEGMdFTz4iHt/YMY5od5
KG+7UHosg/4o+tbr9Y/acJ5vv0ld7aZOo3m2GEvZS8roMEfu6B8F/Q7ezMx86dR254BsJCuX9BrZ
NZKGrO66R3MMzZmybiJ6gn6TBpntK5+iOnWn6mhkj4nwQpGXTs3j9TFuHH6uB9hVcWoLCns5tm/m
PSpqFZrfXPLabArtwehHWmb9PT2rjZ10YWU5RG+sGJnaG3MTS94yrkKjc0tq7byenUCebCXeIXzb
skZCnXmUeflATHJpLSPlFSZVL3mNhJJ56cj+A23BI1yTzc4O2Tj8y7sKUVMSr0RBq9mTtaQUISiW
PIg6D1rcJ3ZYxb3dqUBY83Qvnb2xH0mdyHgb6GIXivHLcVXakA/a5EueNTSurweP8HXE2iep/yoJ
wYMweNe3xsbDkfiRniI0helcIuK6tDfURpLmKagJmYRa1X+ai99K3jo5UruadhgL4Wj637siubcS
6773x9OO/Q1vTvxKIpfLloh5fWXERpvqZlBx/rKfUxy8TrJ5rDLxVmj1u9JQ7AkYUlIrJyKnYyyJ
39BzdwK9v60KzzCEl+gY3pfPdJxf/6z3PZ64XeZkYdNCoI31v5yWLu2zqjJIHhRt7SopNtWn2vQQ
IU7NLzHahqT+TQpVya/OsgNaJ2pg2ulLX852I/6KBhWOyNL1rb0P23IgfBggX6CFqECv1wsZai0A
MsZ88XiZ6sCOg8mNo9I2jO6w8MRPKgQv6XRqOnVnrTbcCDJ1wG+I+QjL11hDqRpStTUH2es6VOl7
oYeyWRH2qhxbx42GLEihIHtZmkgvZ34YNCkHviR7avV5HGJXQ+S+BgoAjffh+iJvuJDl9wGGgw17
74ubGOV2U8lkL0fEMskCF7QLVD+BHUG+U5r/yhpRsonktcVj93JcWTAq8J2wcFlsGsdK41kT0Ap7
HEfBtEdSFr+FIcz/PpIwdJ4ecB8CICLVfGk00vUkNIxJBlTxWcsNF3g0suAPQ9ud9Hwv6/Oe4oND
w5It4fPy3llTkah12LWBr8ueJMyHAmLtDg4ZPVAOszi5ECk4vl7e6NFjEH2zyviuG36W0s2gQEEy
DTsHeGsXkRiBmoD3N82nq9ke9UGqZnmWPXO6tZrXof8UGx+n/Ob6Dtq0opKyMGjC58ZZTa/UT5Yx
toLsiXH6JPXjg1JnxUkz2+++pe+BVd5j3pnepbMJyj3qEu9atiY9zooEj+VlDZnv+oSsDYjwo9Yk
d6PYfAyi57z/UVqHtkNFzBIPctq6aWbw/4ZrVHudmhtj54Sqy2tCJDWgrC6OOR9GeHhT1SuykzUi
DUU/hzZ+gsfq+hy/bx4BJ/bW0GqSA19T8hQ9e69Qz8IAQiVI3KkTELMc75U8+TiZz/Ca1OgUyNYB
8OPnrBF2yI6XK3715IDEhUCDe5nXzfrhGRv9XEKnoHpz7geHqC36Gz+uRQf9+uB4fbgbTvatqTV4
VKqTSKziUfWyQrwXxvRTAovidRNbK7f0poD3A77Ju3PlFFRYUbNIVT0xb7XnRqbEmw2FcDuO03BU
96sAW/ZYQjJJvArpL13ZyzP0DwdOj9dP+aHWWlc3XkpNdYN2p9C1NXdvDS0f8iYClToxifEHzF0F
Q0we2YO5Ey5tbQSOOlhJPBxNBMsXvLFgdnXaj3KjeRSDqvDJMoBN7wCXto45BYD/s7GarmlqSkPM
ag0D42EqnbC5tYTkLPnNcRJvSxks8Vw+WqnbjU+W1t919YeyexnEY03Ty9/vlLefsppQcTL7KAM9
wQ2ZHgq5cZZJjazyYO3d+psTyyVFIK+SwVqn7CetmXgzMrFpChdYDhHUixzv5GW3Yl0S2QtFOjUS
uClWLsvSqwoCAEPz/KxNUzuRGuLMUiO1adS9W/hKcC9L/XOvZkYK2j26VXxaUorOKO9NNdxrM9g6
FlT7OITU3xah18u9pFm5UuS9r3ljd8q7c9/cay+7G3bPyOoehLnOnyroDr1CVm1jPvvhU+rHzr9b
vzeDWaUsog6MndhbmlcnpZ3FX1UYE3thJ5rZ3CRvjKySWGTSsiipmTE9O8njTRQ+98nOs3LLhbxd
lNUBL7ogD8KacTBXjfpjMPcodLYWhBWHfh2uaLqVV7eZbwGxEa1a90LrRy3NwEG/zErHq/X3Xx9d
Cil/3DvEmaSGL3eXD1lWH6k5dkKoq5o8R0Xc8utDkUQV2irV3ri2kjtLtpRaFK2eIPlWO8Aom7aO
UajxBvGL3CS2ajwawzlv8scURXgdMtxk0p8i/RTrdqYZN2Z7278gCxV1h3yP5Hljki0ouP9EJyi9
rFOEnVrMcQ7nm+fzesuKZ6H2US5C62Wv12Nju1wYWh2vru7Mkqib7aKjuhChSVT8fejBRiFpA4aI
TPu6hJ5QwBdnf1lHGWHmmLQ6mDP/+V9sljdGVrteW/CkYVDpXo1csXFvZGeoU4a/7i6HTBhMDRlb
quIgUlZWYEhuTb/s9OX4Uqa3Ob9wl+9cWVslK0AAvEJEKi5AupdX35srui/bUJvIdXhVGk/3g+a/
CPCXuX0F2MtIcxEOfQuaQV5L5a3Um+YpmRPIxsFk7Ylzbrgr3pWISICGAZRtrI6gAlp3KvrU8CTr
xdCQGdKP1W6hbNMIyXAgkOJCYLT8/c1wp2gYh8poDVLut/A9KfLZb57+fnfQcPC/Jtbj6IIykQpM
WAoZtlD61pX/dCm9L9IOhH3r2L41tFq6UApHmmkqw1PqL0lounP/EnRe3+2VgffsrOMAwaero+uw
09zOg/YxC6bHMop+9eJOQLq3OCtnr+Vm2td+YbDjaW0d7SY07TD8fX15doys44hoGFJfKkrDi0VK
zbQf99Fd5rvXjSxTcvkCIvdJAZgHECUctvPlNjO61tfTySItaWjiAb8nO3oyKYe6mC0nomsjjILw
JjTbvXzoysNyn5AuWVg1REr2cGysrpVQT+WEPSGf89JIQK35xTEI23lneNtWDJH3Ca6JRMnl8MSk
8TsjqeVzM7TjSY7033oe7cofrFbqP2OBNW+xQDu8vNrfYxLPXat2iLzUQHLsuo3np1yspycV+M4B
xUd0ajPtEJToA5R+k9wLRTrY8Qg2MByR9MJFK3clvak2wlR7oJn1u+O/vw5KHJMEjgXQ7XIOzGic
60oe5HMII2xtyLYcWqdEt24HKXez9Oxr2bcu6s4NbQ7mKa8M8p6f6+xkohhaGDux+io39+djgByw
0RCioxK7OjmCIMYZPHZoGgVO13yzoEWqi5M/IX2d7JjaWnsoKQByc8NSlVmNOwxmrQGaL50bQetu
INWCqiEZy51n3Z/2mzcn6M+IyIstPW8kAWGdupzeNK/LrO8CtliWyjfFLKs3gx/2N9rI9EZmLj7P
iCC6hRm8Fj7rrIWDeCI5dqv6yScoB7rbzhxGunFpd5TaqjqO8hw49dDTR8Av23HtNzYUNIJrtql8
nAYfAimfwr9pFoJrKbN+02ulZud5Jbk0/XzWlCS7DXvJZ1rFf5puVI9Jl4WHv3Icf4YNeAjWFyJD
your81sZRdIPsyqfKz8ObzpT9M9qWSY/1LD5MmS9eaNLtemOaa3suMWVx/qPYYMOFmrRywtrtYPC
xFKKNrDk8yzox9ovH/MwP5ZN/cEQpxslgOcvlXYKnFs7iViCfCDCZ0Qgq/eJEHX1GKqpcg7JONtB
dDc20LRdn891fPNnXCBRSRKRgZBoO7rcRxUE+Lhq7vkuP03NsTqFn5svFh2Avo3Y9/ddTdV1/u2d
wdWo2laUOtnHYKyMdpAdpO8CJHrf9I/0+CvfgqdAcTteycedcS4/uz4vFjVp6NmWgHGdwVXLxJDq
3qAM7T/1oZt+gLbpvlePaJpIj9qJXr0nWiB2jG6tIOQGBKpEwxK+8HJym1yFOJ+CwbnpOgdEfhy5
QGo08RWW4fGOPk/YM4vPMT3zafybjrkd88s1827M3D68XIB3EdBdmh8LH+GxwZfPArTvpyxW61c/
rYzZUU3Cu6woh2Mv6vNhNqXmRx0srZqBUdwVgWq6tPV8zAUJzjSpTQ5DlNf3TT1+vP6FWzcY/cHo
QykAPPBjlx8YWQJtqUKsnKXSnJ+LrOkOsgJgpVDofr1uauv8/p+pdw18yTTllpIGynlWDjqyHbp6
a8m+3aXFLUHBvVzsrf1ycN5N/v+Oja6wy7ENPE9rOWFsnVreTVX/MGXiEYGDR7oMjzHyp0AiJCUF
HjA54VA5df7tX4x4KaFDjk5+dv3UoxAJ2lKJFFRlzcJuq+afUhRd2Zi/ljoo3ngOTnm0R76yde0b
vJGRriLohbl+dS/poj8KQYzMZaTcJaN58rXAUSf50Zp/tq+BV7WKq4wPgVGeqUm4Mx9SGcNpgsBp
//htbC/OO5fwws8Cj9IqQPIDy8/DGVFRI8uOkfbJb4RzFelOdEj7x6kTbbkU78TyQ6Df1NmznvtP
gfmV4vzO1bERfBB1QhbFGtB6v+4xCI2gSRV1kM5+8chK4358kEYICAW/Eiva23cbhx5rNMIC+MHv
WMvf37zgwIBVQ+kvWpXwb2nSeMzy6WSWyeuAcoc8kIQs3ahNaaLrEDo8G0YAqi/wxrp5ivL2IOxK
tW9dMUgp/QdcJS+1pssv6ic9zAoBQUn6Xz7P8kuo+rafZh+tPjtoU2rXoxnYVjDetsqrnEs7XnBr
9mG5WwSIF2TcWq6hS3QdtgfisV4Qjtl0JzXJIaf3dBo+S3vE+UsQsDrz5Kv+xxbYuMuRKnXBk6XG
ltTcTZ/b3B5U23rV7/X2jiLw9eO97hlcLlJEgImsjYX/gMbaS2MxS2+mZSKfVaW3qR06lhzY4U8v
rj8VQmYPevCgt5MztaFT94fK9yY1da5/w8b9RuMg8YEESe1CPHr5CRByxYnaWRywwGxd2lF9xzLS
vRrWuhX9z0i1hbODFOQSpqzuMVkdI9EMIh5tPcQ5wXeKap8UFMT1miykEt4VY33ufbdvk1uRTCT9
t1U3H8uy/I0+3MnCA6UDMLTgJwlyZ5yzW6kMT30l3saBunP83l8zSxCFMAjNeWDp13ibVC0pSSQN
wqJ1N/DqOlTBS9QeGtSafDcKjF/XF2DDHLEo+V9gYItE1GoPKHosSPXIIws0m+UMk1XZtXZTo7gR
9XSFtPXEBT7s6S1uxHB4U2oMFt6VVV9HppIV5rg6GhzTwCLd+j3zSyezXEuLH7ruTjc+x/OPtPqp
BgcpUzI7affkvv4fX7BAa+k3es+PZiLfilrPJJ9RjY6dZoZVt/TvO9H/PZnfM+l3KMQfg0G7NYTm
lx/J3PO504/9zhl8f96XeVi6GUDDQne7nI83vnYM0zygEUE+6y/koA+wYshTduxi2eks7aZKvGnv
/bPhTC9NrlwMrAxB1mc8gDSh69woUYD6zbPyLLfxcDAnI3NVdN1+NmqXHetUSUGwRqZNz6h4c33r
vb9cLz9kdc8UsalHOHX5bAmxANw4rJ4ma06Pat2L3nVTGw4AWwavnCVSpPK7GrQuIOxcABQ516F6
jFUVKmc1+hxbLizD0NF/iCxPU2BNGQ+lXzh6AVOKPX9udahTPmTj0Rx/GIuWiEM7MA9+uzB3BQPf
37qXX7iajSAIk7ZuZQR+C/+niihn0B4Vq0eb2oYP4K5MP4IcOkbiK1qCWXZP+BdIjxHvrE46XJ+s
NaQLb3n5Kavrdq7BC81M5rkzHONjPx0l0UFLeejpvnYyBL7inbTkmovgPxatBRj0pzFUWS1PWKZW
CxRQPotKA2vT8EEf7Hm4r0vTjjXpVjZ/VjEcvcUJzDsq0sda+jRF1akNDcLS4xScu8Qxg52vWnPb
/PkqIi4AnUsWhqrJ5eGs5LIqaHpUeHz16Sd5ippDHvSooU3zQ+0rwodZiyO7hRzjOe4bCweWi4eg
laBNo14LCcgX0pSwe0DF6FRFmLqRZfY3odV84x+dLZ7NT0Bk/5FaI7lrKQV4RSJn9MWlnTsCRXPU
OZtu+66R/oXTAYWEji2dvlAur27D5crXe7pAlhTI0NvkByevkCwIvdVCcApTf1KsAJ3dQpQsm46r
PQHErTsHNlJs87AlhbraX4vwg6zM2Nd71a1qJ1R02ywjO8yRxERv1cqCnRBuLQKxLCVNNUtHOMtJ
MmIVZ+iGYPhVmCvnTO86O+/F+uPYm4XbRWn4AyDadK+oPTpUUZPkN1oBy3c5K/dBItU3chpN9CYE
1rehbCUngKP2lwWhk52nVXgvVL6yc/42PAFXP1kbVCvYO2tOQZTi07iSeuUsBvOpUuUefG8ng65I
OkeO/OGv0430ELC7oSeGXZAo+3KX52MvxV3bg2Vq/5Hh+iuqv99uOAwEtyFxWDA3q+Xuo6BWg3RQ
z37e2HFRuZWJpARVt8h3oD+4SRN7DyK9/ORlGL1IjSwtdYsuHyifyzEVWdEbZRur5xmKjptMEeOH
tKsVRGFNyRG7OD5Q9iuPf+83ucplGjwNkrfUCC6t6jixVk0j7VzPxT96oN5WSvjJj6ybues+VP05
CMZTM0d3qr8HNNo4UbxTRXLGsGRwpFfbe7Ryq9J6Uz1btWzdtiqSLjE92sBiRv0YJQLMrEio/qph
2tpZ3MUHrmZ6uVZpDlkw7zyVL8fsG3pn+rxYz+ht2gky9GH1uZ52ru/3rwSIjHilwDG2ZDP/6CO9
iZLMUiIRRR3jnNQC+nETjH6WUO11321NooJ2Kez/bBqoYi6HMmZCEceTpp3Ftj8PquIY4bfRvw2D
8FBOPqna+ePOhlkmZz15vCnJq/G2BAW0iv56QdK7tjS18xi4wfNSZMHviDYE+O1kV5lTf/2d7XEH
bBwNIiBa7Jfuv+WNcTlKboWGDpNMP1vRS55BNXKK5v40BZmTJ+NOjWHLFqlL8FOLFDmF9ktbiC4F
HUUk/Wx0KH7rwkGqJMcyhZOSZ7C4/LMzncu9tZrOP/Ed7WQko+lEvTTXSU0ltHBun1vhQZ3vtPaQ
R6eiUGBJTKjamveU3UGsOtfNvt82lCGZUVTWAeqQIb60WldmRIHfN86ZPxyCXOqdXuO9YOnweo+D
qysZ8KZ63IOhvj8TmF2IGQibIN5b8xY2VjgXvFfNs1yjHl1K8U2dxMHt9bGtEdTcm5dWVo5lElRZ
LNQcAusq/EcJEnuWomcOoeubxVFpfLcSqqfhVaFvygrPDWR+ffizj6NDudeY8X4v8SX4dDJSkF6Q
E7+cZkOoYkGE5f5cVuIhix5IeZdTZ4OdoAy5s6SLo77cSJe2VqUa32qqXueuOOdh/DSb4Fx8/aDA
QJfOe05nI9hebC3w1+XeIO92Oa50HNRKq5Ekl5YpFfroW5Q0IzqUaEJ2QZ04eVHLd0GmI9EHpcWD
XiXD6/VV3tpKCmEY2S0kScH0XH7CmBST3w+NeRbC3rTFth1spVT3ujU2R7pgT2Bi4EYm9XRpphkC
VZzzzjwH8cexLO0w0+xU+ZBVOR262Sn2KzyfSe/Ij+vD21pNkj4k08g3vFeSkWkv68qAGS6qrAJf
MY4eRNgPRjhCtqsPe82SW+boK6Svgj51UoYrL5QIjZX3yWz+uREF4cNQf41CHi/SXhJla9neGlpd
vdaoFFNVTeggZyWwPS829zR49iysVkyLoqkDM2Qif3aWrc/THkPPluukrATVEDVRQAiL/Tf3+tgN
tSq0onkehdn2f/Ze90GZIYY8Asa+vgfe51kWIqgFt89G4NpbLUqeJVo2doJ5toovfm4TSXeBm04H
B0G8QduBDW1NG1ucSAzvSaF55T4is2bS6CI7Z4nfOmrh104pVXsUK+8jr4WhUCXOhdBuYWy6nDw0
OZD7qBvjnAsvBS3uE4K66bQzlD0jq3krE8uHmaY1zrEcwmwu2qX08P9tZL2RlS5fcHiMJA0cuXwE
ROdGewCOjZEQavECZLfxol/DHSyJp7s8heJ5ioIbEErnqEqcSq13NtrGlv7D0U6HD0+ed6FqLdMv
FgmZeNajyAVb+6EM7hPVrVP1dU5RRG/GHTzmhruB+Y/uO2iuFpj+Kmqd8jmb8djiuTROuvbJcApl
UU3ZyYVszd7SE6mTPIN1ev20ycVg7KZsFs/Ezv2NGaVuIuTGEXycff2gbhkC9gLxCv2XZOxW16ER
CKLYysxfrBVfa0jh89B66uvh9C/MLESb6LotD5eV56HgqcuFjxklgZPceAjjj532ct3G1lbg3oHo
DLY9HvQrG2GZIPBgNeI5q1ob9ZO87w99+avPXxdmj50BbYRHODbERxYOSEKk1TbIeRSZ1EHFc/DY
+g9tVbiVrpOsu9tTPNhwbpD3UR1c3A75lGU/vvHZsRzMIk2y4lnQv6v+76H463QEbMFvfn8Z6Jvf
byQ5UcOB35+nR7P49u9+nzhrSQgRtq+TX8ooxalegazszKrBacaJnVj1zfWl39rF5LcW7nKa/ZDT
uxxEpWVhXdIdjNzFrxS1wBH0hpTvxDWbS/7GyMo3+5okAOeRGUkfHSy//8A+DrTwmyJ+LYa9DNqW
m3k7opWPlpsgSPpWFM9t35wU+VsO40miJ64m7GzkrVODi6atXVvEPMzV/lImXYUMCUNA8Qvbbz6P
87OKSf2Y7eUuNrcyXoZbgeSuuKZ/8NuAh2tj4asbKoKzrSN/e30fbM2aBksfxI281MivXe4DVRsk
RMjZzHmWfZNb9Vmcqjs0KtNgD9u9aQkPTW4TcBI+4NJSKGizEVL4POvKMVNtreI5ahe7Wr5bq7N4
Z8rx0HBRmLo0Y4KdCzMin7NGm3n32EoHgRyx1CN2BGZ92KPN3zpHVMPBfvK2hvpy5dVKiD8KhRTC
2fCFDzGVav4NHSNfrq/Sug9reeUugF5uG0JD8AUrT53FwIg0I1oq/NVDHkA8kmgTervmsdXudKuz
2yiwpbp7bovgfkTyblf5cWtekemz4JEBWUTS93JefTmwolpKpPPUtrbafS7MJyvB1HSqdbdIvesD
3rO22iyzXuoQyGQgTLPQrtXy0AQi7Q8GIpDHWZgOVavsySxsOStSMtCEL5kZoGyXAxTzJK2lViNM
8U9qhNzk0J9k6xf0K06vjt//fnwwV/Kg/kOXuibTpl816dUECNFQsoyjde7IwZgLL0Flg8G0NUDp
1y1uDm+hAF3g6ACmViG/HgeKNBZsVIhTbTlLYOKobCW7IetMkLmHmtg6FkB28ZBclESzq/Uz9Xim
VNhI5zJ6LvU7qEa0PTqTjTIx4cQbG6uTns1RYWkJdaqRyB+8F8dPhYvs0yBJ7qTKCGPdUA/rox9t
9y/mcon9iGc0ZE7WNzQ3aic3Qy0taTy0+eAH/jGgggqxFuHm8fq6bc0kxP80EJAdWB6Gl9tSCnul
mwJsIbCNNI72GaFwp23+kh/vj4MB6kByUIbY6F3QtPTfTYnUUfQrPKWz4WtCnWOP7GrrCmAzUKkE
1UxCcNmjbyIn8pCVQCAqnQdYrobkFAiTXZtP87jzJty4NhELXLi7SMZDabDa6zlKe4K6vAVGyNbs
kXLdjVw0e1StG6NZ3MSSLCJjRIvH5WhmVZrGAp2Is9ll4yFQ1OagzJINOacbmKWw4xE39gFvG5KL
KKMuLMur3V4MhaaEA7GUGn+MjYe5eS7n019vNUwsZI84QcoMq0Pr82Dq/I4bOgVOthDiPeRT00MB
2+ysz/ZY/s/Qaiwj6lVlxWDPevm7i85l6E3aTpC+aYJKzJI0VAlvVxdmS81bjpaxTHMOyecd95ed
703Y5j6D8Q7iFcoHYHQud0AmREIUDqF0ViS/fcjoobulavp6fVU2txnPdCoGuAH6iS6NDPS3aIlU
SucUSiq39DWY1FTNv2nnsPkZWUBrr9vb8qtLtGnS1vPnEbUyODfWoBVdLp3FuepuB4QTXVWrYodU
j0iuSPgv0r6sR1Jd6fYXITEPr5DkVNRAdVcP9YJ6qAYzmdnAr/+W65x7OnGiRNV3P7S2VFIGYYfD
4YgVKxLfIoVxULIahj6kaKtQ1GqHYVZbCKg1zXm+WUZmDPQ2osl3DkHMI6UIOWjqxup960RfhhIj
WfrnDZV58CKk0/F0wBgdoCeBKzWE4EZlmG9aTrVyN++bYG7PHcZe5u4h+4yQcWt4B3cLV7L4y5QX
tYEnESxzROlgsBhkAfnlGtUxmhBgZIprVdVe119ua7YSR3FEAdCLaJxWUYBdGk8VswlEJ9hLWtwV
5Z1kA5Jrvs59tbO1L/0W18O6NBS34N1VYAP53y/8u4KSdZ00UK3BDVz4IyqSnv67bnaK6d7Wa800
cEn9T5Jw8rouhfMvIGngk5V+VsUrM5hnlv/gRS7EiEFvzhySSgxBU2t/HczGk5MfhbPh2PmnivZw
KUPwuvHIWNYO3B5c+0CrQ2/5D93s9b9ZvqHNmuUh5MSsW7S341AJ24PhPvUAbhSEElql7ux2Ln3d
Is0JIWrvlUUVP85dsnVLXqkHjCSiTWBngaVBPVAw95akspUCA3GnzrOrRvGJxcO3rt+PjnMa9Mol
82+WJV9um8eV90eaibtlxBiAzAGkvzREuSH60AyqdCcV9FGqT6lcPDtGu8F8cF0v4mKAheXIEf7g
FJ8MeVVIDuaD3eVFvVOcz+ZvHYM90SeF1rt435P6NJYbydQVzXAVoJCLhiW01YjvdZBJo6lBl5MA
7Ftu2h66YXYdtmGSW0KEG2CC8x/qTE0CDIdJiA/2IM3+9uEdWughLF0UDapWGBCRmK1rIkuHE1xt
hBlX1zN/KF+slWB6Uu3gUcemJDDP5b758J2BXweohE+ORjyGIsrSxgaS4+ct7AQrH5DTd42vjvU9
H/fxeO7on7iYPHv4uFnjEQCAEmpRSDWIjSe1CaqhrpiTYGJAPzuNiw5fbxw23MSVb+WKIa/E+0rw
4bLgW1mcoBTUmUmAGNuT5AyYj9ZVivM0/LltA1f+aClIfEbJpW1KrQqO7CGN8Pj9WpAgMg9oPPTk
LYTXtUUjE8Tpy5F4gk5Xly7Yb6nZGEVAcGxqVPBycNZ9+LbAD18K4R9xcf0NrY4EyQwhUhKdZQcS
pHZfFB8+nJCCblge1oKMSiwMRBMINYdUL4LZ/qGPLUiDz+VWg/w1qoKrciFEUKUbkgzpQq0ILDCT
JgXzh8LaNVX2DfxG905aKC6LGlftMf92AgpRa9BiWNUBcIre2FRoRtpKX6xtoMnfv7rGU65iJjRJ
OjoOJSGBA/ZKw0KZ6lBvtbRvyBCJbfV50lMwKpBgdF4b2fH4Ga77rTz1lhThvtezxKFtA00a88Vo
Qf2jfOrVrTE5W0IED87KdqoIF+LEz0SuPAXTLQwSbzhYkfMT2EUkwQGVAMYHhwu5waXFtyoBU24h
F0E7gBzKTo5TFLuZ7gIwYffZvdxXPu2pC2aAQKFfifmm5c1+aAvgtTFVOH+D8RzlVj+pYOOcmw8y
GvKvAwMHQCMAIOFhK+6nIyesAo6LBpXeAjqMoR37XjELj3RF609aTw63/dn1fbOUJ+yslVWxklkJ
DWrAj/QZZLRbM/i2JAjbmuV9MmOuJw3GDARB5hvZei9cR2tLFYRreZCjKTEMqIB65tCDnCeFHOlN
Ac8NNXdIi/rmuHGRbukk3NJtluFJWeU00KiBCXQYDixv7MvKYVjYAf/7hV92GG1oH6U06JUDRlze
zcYZ09Y3kISrQiw8HznXLAYtCVszGSSJ87GiwYSaiofC7behgg+Jyubt41bG73880XHgUFVfagOy
Q4oG15oGRTIbJXrmif6A7rAtMNR1FICXAkIblAhB5wtBSzGYmBsxCa3DQfGsYWSu/Y216LVkGx5k
TQqCDNAccPpmMFMvpbRd7vQEUU2QSX5RyWFN5T96ewJmfQuMsmJm2Bm0zVmI2WxgdZeSSoZG5MEs
aeDMJb2LMApr75D2y+29WTECXu4E1TAqCADXCHsjo0Ok0gudBqkct6dRaeKfEhh53Q7puy0Xv7Z0
l7KEpWN2piI1DFlkfpHr5mQY30fcyXqpbCWErrIjeDQiY8vTMIgKUb5bLl03TMicDCZOqCXtc0QE
3pz1h6ppPE3Ld4NceLSOH/PEPLXd0+0FXfFHC9HCgiKpVHBmCJwqVMVd2L66yxGKJtTv8t9OClIq
KQ96AuLc23JXFxcTuNCojmARJN9LlZUsapWsoTRo3dEOcxkcRMfN6ZSr1vJXiPhKBUEEuEQGnGSZ
2buoeulTkB2VFiaq3FZmzfSRKkFaH63ByO8LiwicKJjf+glW2WGcrwby/t2U11scqdfRPE+hgTyE
t4bw6evLJVPtxsj0KK4QPaEuKBV3o9U/6Jb1i6Ct1XV0deP1vbp6aAaBPWJyFRiClvI02uslhoTQ
wCa09LNppr6EkR17Km/yTq4tIGaS8SKMCRoa0Re2WW+YjZZVgVNHh1Zt0fYaGT0wMrf3aU0jwIrg
PABBRY+EaHS9UuALaBW09hP4BncJXkJtsUWKvKIMkgcc+gWcFPy7sE8dye1Zq7sq0OUDOD8h4R/i
LiRGEBJiRgYoXcSrMOlSCVPJhzrISPVk0/yOJvObriZvRrk1QeF6ycCsgSYavAxAeoLq7dII+rzI
SgXDDYM0/SHRr3gV6Fb40V1ZihAuwq7oWT/QtAhQ7Bsx8xhNFkr5clvGtZuDDPQ7IFELoClMYKkG
pktGQwOy6iAf6lNk3tXJS83u7fhZyw8y+GnkDUu7PqtLecKymRHmuckq5DnIV8j3k5eVIFI9yc7u
tl5r24NoCCN7kFNHKob//SLyUjP8hwx+EVSt45axeZeTex3kDB+VgnAII0mQDwMTDAQtpdgpjU2p
HItgHHV/nMBGW+42k0nXWwQhGNDjgGoDbaBiKriu4TxrE497Vs8eHS1XZ+g1GP6QZPTQbEkPLc03
9Lq+hJYiBb/dTWpn9aDWDVJD8hT2xQJKDwaxyXh7vUuQA8pMpEqR7kET3HL9ACwi5iirkMN0v0CH
lAOmgU0M7Yo2QB5wOe80FVd8xRUuocy0ikCtcs+KFLzKCiQN5E+bW8X3e5FR5176QpLgR6e5kKvO
gCSn/0rGe4dtsQ5dCwAiC3PDEBygHgco5nLBVFtSkFCaoru6OJYZSKbJFjzverF4OxIHfyL2AvhT
uNyyMtGUqqXOndQ3fiZ9iYsZzd3luVSrDVdwzWbDsVgAL4G7BQ1JeP4tlZlmpWo0rY4Ao/hddjtH
/oKCxx5jSF0MoZFm9ThIZzQ7S/b0s0ImoeqCuDlpHfGNrQaaazvk5OpIbgLFC2i62KlXpU4/a8MM
urPJZkFlDTkmGaFM0DhycbztMq4BVXg5wRCB30OxysSQgKXWSZMC+5p1EWoh3aGy37ok9bWOHkdJ
PY9F/mSWMjL5rTvkP0k1v1A1/fB7kSPGeI0C9OqAEQsumIFqrcUrR7qrtGGnagGJX0qMcrqt5rWf
h5poEEd4hDsfVcClliN1NI11fAqhHu0dDJuDd4wnZz8lr73247asld2DoaIQwvED1/MHbaOptWqI
SQDOxp+59YrhSVlpfLktZOXkwYHgqsQdiVZOkeSwbosuq40sDshY97sZZGfgPNG3cCory4ZpW7iP
UcWEaYi+Xs37ep6QnAba7h6sLA9a+5DqoVIMZ336eVshHj0sfRVevahwg2BdQdejOBNCLRKQ10QS
EnX2sCtAXI/kdKS1ezCLenn1pzY3kvvXuwR5aKrnu8R53YVopk8QMs+JQwIMhT7qyRwYlXTngEjj
tlriCvLsNNIT6Nrm5Fz436XhEX2cLZL1SHKSYrirW6lGCako9zKVEDuDN9RLsRofPFJovUPiBR0G
wP3gX01IXhVpnOt4haZBW54l5YWXlLo/t/US7Q8i0AuLHi0QJQMjI16VbUSsUs1IFiQW2nPoGH+K
jWKrTft68TBInXMNwdBBIiyWeQizUyebuiyIAGGzga2ILNWfBvaLgrEwZVvWLpoE1wmAItCHASyF
2TeCkyCDVsoGeNwCq0WKNnWRvCTW99vrJkZP7zJs5A+QU4KpizUlq7dJ2jhjFpRl5WGKowvgPOZt
gsvAHfvPReMOzevHJaKzF3cJwk483gRjmAuVFJWd5UHVKL+ansxPKdXZow3HvqvbJj0lkTkdxpq1
h6xutxi5xGPN9cWtAkYnpC/AGCLYvzyCpLbBiJtAd8BfkXb2seqNbxgFtevZeNDm82bQs7bCwAia
fI0B4hJnpo5NpxMVVGOBPavtDh2/mhexbq/LteXmUpZ6Rq5Rv2jkCMMGhnbjvF9FEVAY73Bgk+HG
kMsT0bNSL/X2aORlMPc2glVSNweMOh08PUFW12pZdZC7qvYzteqPSuWk4MUcU+dUjmOvuaVZTj5m
og/PtIvyO1I09DkvZLKRTFo5vOjPB0E6QlyOCRN83xAbUVpgpFQw5lbm55LevOaG1GzkJa54m96X
AuA27AJofFSxEwk0YqWt1HYeRC+0+pM+Au9ID+ZnEDFG95nqVaNXvWnS8ba5r/gMDqvng5XwqEdL
x9LhOlpkq7OC7a+UP83wljyo0rn4lL7clrJi1gspQliq9xYtUO/Jg6y8ixEcZZWrWJ/Bh1UbuStv
0fyYwt34n4X8q5NwhA2ts+Iq1fIAc+lHj6lNDO4acGlHuTb7cdvFu9varThCYEVA/8HHwuO5Khza
Ic4yzv+TBxMFWyPu+3Ohb1y/a9sEtcD0xHlT8GvLbTLyrG9xgvKA9lXiGXLq3ONRlGBAeG49UTWf
3arZijTXNg0gFThDhNXIfgsykUEiXVbAHvvoafIdd3aV+VdS/0nfbi/figdS4QN4wIQ0I9qvlrpN
dlLLVoNnOOY3o6k0jvVn0zTb+yoqa39iknFCujV5mKj0E6jZrdLYqnRwcaI5AcfAFPlzpAzd6aDF
KYJ6zPZJzia3qr9bNfDZjT9Izae5TV7LbMNi1iwUwTXyjw5SZQjolyozndXAsZrIPESZy2ufYxJG
zaetQXhrhokbGrUYBPOg2eR/v0ijlMToLNZATN6dW5DRaPF9tVXyX7NMtE6+F3LRcSjCCphm9GyS
uQziWkeAF0bFsxqX0Q1H9d6qchnx8lONyWCAgvF3CdDTS2XIEOvMKaoymKonQgjSQrIHCu60DTXZ
lUvw7dF90QNT8NpEnStVj9TZRZLjN2bssjR1k0gDyLqz0BhNHlv2TUmO0ZCcq3nrZby26pcfylfs
YtX7Cp8/pG0ZaCDRRcHanbX9nBX+7VNzbUJ4zID3yeKdUcA2CKdG7uuJTRlwYurwkj1reHPPSn4E
NfnWtXStDpLznMQSGFewnYhuoKt7oBkruQzGgmJU0+BKys+6T115pphdOngGxgqXXfKiZJ9sWcI7
PwM6FWM6e2OfSL9vK70SLtgO0EVoJdKQIb4aVo+BrbM1mRHwOM2+L/3oIXcO3fybFGcECPukY8di
VsGZrd3Z4+/KIGGtNd5k/mFkf/tLriAMOLaLLxHWfzbrSlIlfIlp7fTJB+LpsfeH/bDPT8mTfR5O
2jMd3Gxw23xf0Yc5czdngF/hCMVvEK7VSgMeBNzUSDHvvjE/8TLf7b91D1tH7x0kszx6S12FC5U0
nSQVnQMf6fe+sh+C7qT7ymdnT8+4685ZSM7z3XDXHS3/Ceyxe+kA1uADztYhfvxzLD41LtqijsOB
7kofbMN7a8OdXt9U+D68d3AW+PvNFPxcPTZpDSLUMqizrNln2ozzb1uNp+R9f5CNVPPbxIz8suy2
3kArpxCSeY5ExZsBk2yWZ12b89RU07QMsllyu+pQ95gI67bd6ba1rYkBexM6k3nfFxKeSzGFhLBA
HusykA1MUxt7TI3Q6X2TJx7ZSsesraXJh1kB6os2mHdCwwvv5cCX25hTjuPegKzPAFi0HwItugOT
GvA49Xdjaw7YStyLnihET5wrF70KYjfEbOcTIFRJGeT1yZDrvcTeLCiWvkZoYo8UNJTnYImNAwMT
TDea/696FvgJupAtZmzQDBl1QMWWQTP/cpJDqyCBHX/P626HEdcYfNyPv+iwj/uNF8WmXMF7RHOV
ZimFXMyN3FvMwVSyJ5qclLMDO6KaN/fgf5xeKWaD3LakNW9uoyeCp7l1qC5EHqlK53KYGhwVqUm9
JCtTFOKRM1JaulVjW7MklGc5DQpCq6tRnok+MTRM6mVADND8OkkiHXqw5LhWxOY9dbrUT02rBx1h
WW8cl/eQUXRYF6LFQT2sqOccOPYyiE3D0zL9xTFfO7ZXnHQ/6N1J6UwXEMQZPJufHMzLrX02non6
dWzy+8hsDlP3hET9UX0ya7wyb2/AVQaZm9zltwlbb+lEs8A7gq13zqq1a5VjnKBNhXN57ePpyfFH
vFlwfTnebcHvRbPrReGdbaChwEAXQTAzu9qpSyxK8YxEyukRHOjRF5N6b42reMisuJ2X+6pbuV+/
Y9qJl+3QZuJVHtnHe/7/2Q7xlB/5t7/qOvzGaiB3hGw6B0Ubgmfrms7EyE0GB1oeekI9Oj3OxZ7m
5SFx69Rxm3mLJu76BKBTkG8CkKpI+YnVcsxyGdUe7G1Bms+GazXxXeTIsSsl9fG2atdO+1IQUvZL
p502WqvqWQdY32DfRZn1NQadV6PbXiNvLKKOX1ruLJfEYcqc4BYNcEtJGFHEkEUBUMPpk5/ILvXe
kBfJxiW7YrhLKYL9tL3ZJ505ANmFUXKS0nlq9ebUtYcXnTfR2U2Mxld6DDeQfIxVaN3K0Ddyc6tb
x4fagdsdnV3vX3hxNxk6m6WRr6jlvCBR2yj3svpye9OunRaURO8x/JWGDIJ405LabstIZjRgodWd
a68y3Dnxom9ZsuEHrt9NS0F8Ty90sdW6TC3g8YPOQVv8TqoOg7k3PsvNxrFflfN+3nmGGxot5UyZ
ptdpL2PNOgOn6auSfnLa3iPN2QYR7u3FW7X4C1l8/y50SqKutqsYsjqwA2n+pCReXPubyZBrn4Gl
uxDDP+NCTNo3kh7ZI8BdlhebGIe9B/4p9hnGHPujur+t09b6Ca85O7abopgUGpjkj52kSEw+58j/
SeYm0c2WWsLVPPVZUVa5ClhXT9HNVd6n1ti4KoZRqkA7D+U+mpTHCZNz//8U5J91sZotw7ys3ISC
zazf55F+tNJhZ7AjchSupW3gNtd1hNO1MNwbTVbC1rXKGAM/bUDY+Ccivw21c43ChTEqBfGsp1Fh
Gya5vn1/BQrbV86AfUw1FlUxfqaR29q1154i/dF8vr2K694R9Kr/TzNh98wBoVUC4rogJUH/xZDs
z1Pns/R1aobDzI4O4nYn6094p6NFasNG39tQri6AC+HCHoKfN1fwBq8CQNdLl1QYCisZGTL5DWCX
bmxO3yxlQrECGEzLTzMHZJZaTb5GppnuzCItz3YngeJTApP3xrLwq+fqy0wwL+KVhCyCLmx4ETuD
FDGg7YoHcld7kuVKL9lT/0kt3HkrqF6VxXu2+UgpABIEV2doReuQCddDYh+I/k2jrhaNnvmpZV6H
SbkYMGxXh3/RD7uOHlmQxuDNtDw9To5bpDXgizqMDDf8yPk21J9U+2BqzxJ7iee3sd64obgW4oqC
5Q3gaqQO0T4mXMOVorTRUMDJzlX5lDjOfadM/m2t1k4p6l/AdvCc8xV3BJNzEBiWNmzZOnZwA6y4
S3rmMfmpiHI36V5r/WMlWFBLmwhLkd/DMx71RFGpWQM1PKjHtbDROy9JH61Mddn45bZawt3+LgQ1
RDQ080wi4uDlXmnpqFmR3mihzX5YTjizFij4IItOHfqUqLxh+oLn+a80dJHwZmPk5wTPI7dNDZjB
qIXZTCRkIImv9nnr68TaVQa7m7thI1PHj9KFYfxHIH/VoQSBLIgIInfGEfS1gKuHbPTTPkTeF0Tu
Z9DvbEQUggH+Vw7nU0d2ADkPwdNpcazkFGRDYZNqvYdnPTjPY2UrL7+uzV8pgkurCMMIAjR7hgkm
LhrtIVE6d4xrdxNfxoOS62VDAwYQ1cgoisuWt0WdpsC7hLokewWmYBBquJG5cfGtq/NXirq0vXis
QZ3WQR00Ru1Z9tBoA8bHNe5HgRr/3Z2/ggQjlxKkpqkOQbA+ty+fwVpuWxtx+JoF8AI5TiqgbJC1
VGaeZlQWNBykdsz0u7Qgw2Om5x+kn37XhOehYErIeqH6upRCnZ7l6tzpYe98suNHQ6bDsxPJh0od
PsWSVrtEHcfTbRexdmgBPwbulCODMaR2KVOrqz4dZEcLy6bx7eYtkp7nggDYOO2QVNnfFrZmE5fC
BA9hR2Obp5UEm1DvK/Jdr05J40VbjCZrKnHSftBoAugMnMtSJWnoutmkRA9Vln4Bc/7spJ4aKGZy
7FRp4+JYk8XHgKK7yMIoYXHLtLwmPXyQHiafyfBqAhIaa7+LbvDTLazLignC9IAdwHMQ4y+uEMJ6
POn2mJphHM3NieUA1qZ51nxcH+7lQEeL+j9cnXBqQV4NbrQ4w8jvslddezDCQWk8CtiBK0XpT3RG
fvuwSSDBa+G6AMMq6GGEzTJmHdSDaWGFFU7fTlILw7NqjCCIsswzpq05RSsGCLJqcMRxtnWeXV6a
RpexltIW0qbOSApviNtUQc4Xt7+HNIn90+xlwEFua8g1ENwtBlMh/YhLkafrBb/e90RDuhe3FAjp
tBiZzsKVyhMY6R5olD42cbNxyFbcuwovgkCGp3uu+rdq8CM7RWtoYaSAsp7+KDjuGu3Pt7VaXckL
KcK+lVo31zVQk6E6HzVwi5Ro/2Wo/8wfpC3mTnGhjrB8qTxmqGeYWqjoc78vFMChwLeFnGq9Of52
5TDD7aLSioiaEzsJ1lFrLKE9xsCFJQZ163MoTeSpjoe7UsvdvHtwNEz0om6NsTKYsX03GY8a20mx
h46nucg9o663UqdctyvT4YQZMscLae9zny9eqqXKUUhVpIUzgl4H48xyoDgfEvMwR2GFdhQ3Y/Hx
4/uK1wRoDZBbA++OsK9jTdXMLCojzDXVteRyP2SfiuktabdSJytmCqYd9D8hCNFQrOf+7kK3tpws
uZMaM5ykB1sKdeIP5sZDf8VGFyL4J1yISOepSlutM8NknsnBLs1TJmfDLkpzw4W3oRsv7xUPjWo9
+IqwfHxIkbB0Mfg0U9WOcO9QEt85U1W4WhnRDQ+9tm787YWHEKoZqi2cB3tSRtINmRHGHZLooF8c
GhRuYKG37WDlLABHwbGhvK8PT6Ll2rUmgvhpKI0w0f0UTJ15mbizRFFFeJHHLfbWFTuHMMTXwIty
qK2wckU59ACkNkYYOaiZxp3Hhl3X/CynlzZP9rLqatmX2+qtSuTPZk4XaqEtaqle5YBcR6eQOMXq
i5Yk2bkvtJe2AVqiHTEs0cpJchomSdrN1Jp2t4VzdYRjDeIQtDCBEk8GgF+wy3LK4ohgqE9o6nsj
+qHtJE/uj6w/p93GXbB2AlCnBXACW4k+OUHNGmFSJEsdTrOkuYX6OvaJm0etl21xM62aCyqaNrwm
x6vwD7k4aqbDRlOfIyOUME22k9867YfVPHc92zO2sXVrojgugztETLgwBcfhtKAlhYsyQ8XN7jFf
BwmPrW4sEWfALx04pb8yhB3qbCvNlaw0Qxsj81JWv8Qg33GaN1oWwHskXith/FMcPaVky+Wv7RhQ
Rag5Az8IwiQhvdJjZG9MndkMC7NEJl6zdiqLPKNzHm2F/Llth2IW7V3NS2GCeXQxaeYynTC/S40o
OcgEZM1+YeRVYA2K80uZmXkkGjFBYDuch2Ku7qW2z16nQbL3iWLPvRvBxmOvzVTn6+1vW10HtKlh
iAn+vWreTxOmsNHOzTCq6a+pe1VjzHqLi9ci2pq+I5am/7MKSM2iZot0HVi/lraLYSX1f64JOkmu
Ne8kZReVyAN1kgeWygTsrz1t37qx2KvKj9tarl0ZILZDMRDdxhy2thStk3IyKxKZIcv8Q842roq1
Nbz8dSGYN9A0o5g5fh3tMtN0yLx8PuQvtzXgJ0H0ZbiMgGhGxx/neFpq0NlzO9lxYoU2fUC5zx1V
lFk+/vrG0uCw43kKb2lwj3DhXHIj7/JSplYYFXcUuvRbTINrC8WZVjnKColUcVIBmcbYUuraCpvE
NwZvio+YjUH6jXTV2lLhpuGDEg00r4qjv4Hiolk7jWAIMQ8J2defNvsTV/3WpQjBlNH4VtjjABGy
FB8suz7lDvEj4Myz1FdrFGNH+UQa5qWV8vF0D7D0/BkM7AMOkRAvYAoHEhfcb9HIbzCMVWmB59DP
aj/8w+V5Ieh9CS6MwckHKRt6FT4raTH90VOMQFKQkJMwowtsS472L7vGGSHRcsTfqIJivdZMNnD4
ZlihMio7dB+DGjJryo331Kpx/BUjVrSVbtZYOkNM0lj2Y9Eq7Diy8VdLssPtA7vmclARR6obzyo0
bgkuR0pAKYzksxUCM+4WXeqxJt/fFrF2nDiyGC9QFJUxDWh5XqdZG6dmjuETpMpTWevNalioIPfA
pM0PS4K54ciibwWb4wiB41SNiYRXhBlaaMZEvD03d8BPzeU/RMMLOYIRRN04g3ccGuXNybKf7TRx
e0xXttRwAqDntk4rlvBXFiBpQgTgsD5iJTc4udNcdTxKNgjP9eNtIStbBDgQQCF45oLuQnxFAH02
OHKKqwGOQt9RrazcNJkBIGzQytmo1gfHT/E7Fvx4mEkK3CBCGzGF7nSKjb4LJF7q7hdVTOBoP91W
aHXVLgQIO5TG8yxHOgQQ5XuWP7RAF5VbI/RWFw30AyrSVYjbxfk8WdHFbTWVVmgAUWX8qeaAVGGb
bUWf/FOFKxVr9VcM/4wLD6cPmiI1PVTJMVbVNxqaHZwCNYGSKsRr2+lHT3vjVJvU+ZTk1Ya7W4uG
gEnk82qBsQY1rWB+GhA10VyCy8VIW08dpmM5uPr8ghena2vNMUlQyfzRG+AO2CKLFyvK70ZyKVpw
TSoGEM7EgmgNMhWtOzfNfFCSbGfBS/0qwb0fR+/84cfSyR/baIv2dV13VQEuE1lC0PELH8CyVFbB
/GqHXUH3/Rifpzw5Iwnid1PA9OhONZO7tKpSN7XpM82+3TbhFc+s45JBFIpU/HVXd53r2UBx24Tq
0BI3z9XMI7K8Fe6uPD5RCgSzE6IpnqkQgql5pjkt6sYOERmC8f17SvM905/TlHrAjLP+z22l1t4Y
KCwA+4AYUUUVUjiYRmpm0hjJdqjEu3H8lNk7Sn1gDSs5QvOEtOvMZjfbn6VhfKlqDIxOdoOzVVjh
OoknCs85UF8AB8rXdnmiqraHtXYgJL7HJPZIPg4guZN2+Vbtf00MwJ+Y2fTeOydC+zIA1ax4Qope
YqbPnOEY4znVx35lmqdY3YiD1pwRmlDwqIdEsLYJ62r1tZm1TDdDcKmxvV2iHpm3mnEq1Mrcq/ZH
eSXfDydyCIDbIYeNhJBgN9MkxVJGNDxMMd4Eg8YrzUVOf/Boqm6E+6uacaoF5K85jkLwQPaQU8MZ
oNk0dMeutUqvAdGCW8dBQsyNe1DsavivWn+FCUfe6DAhp0VEG44KMVKXYdjfsTKoDTxJE9HdLM8D
8Ct6u9NiQn1lLHxDTYGz6NTPNKIyqPLptGdaonosspQnuwW2dsxr7YxXUXmUpjQNNLI1FmDNU/Cl
4U037wM4l/acoGArN4VpggVuesHUe/BDmxv3wLoIBFa8BxSBrxDDZUldThiDZIYkN98qpX6d5GmL
mG3tvHAUBJrEwaeCfM5SDTXO2hHzB7D2IALMI+Vg9/3daGOUuNIcOjXZwL6v2RXnmsMjBQU0PPeW
4qY8KwjFtI1wLphyb2g5inWTww4gXJp+5uM4hLdd36o8Bc0ZQPniKhVJr51+as3BQXCaaKZrTPOe
tNRtKdj5y/1tSWubBRNGuz0UQ0gnGHEhYQI2ozwMHiyyx3SFAZyX9Qep3t6PCg/qNd47a6IssVy/
qjUmalY8xCrZIVPpqRtUb67wCsud0z8odCGKX2IXIZCNcaXKaKIMKXVIBZOIdK5dmB8cUPgfhWwV
HOG8/dwQn5Iqh1vECbFCJ6pU0P13LeYHzsPexqTMjR1aC08R9/5PlLBDjOVomsX851Cm5oEVpu2i
0Z66+bg5iJx7R/GuA5gX4HIklYBX4V9ysXRR1Y0Z5q7h8VU+pcMfyep2JhpKxj2x0KdGM98hT3H0
D5cRCJ84sRifoiC+XifFAXQ9hVCjQodUrz81Nn3SE/3OMNvnfzANRBOIJdBEi7LYUr+kjtg05MjV
yHr+oCUoCcpb7V9rBxevYwS/IK8wcQktRYDy2sQknNEKh7o7MafZp1H8pUrkQDfkn7e1WXOBF6LE
aDsHOWWNqdRWmOnt2QBPrfZV7eu9A57GtNiQtaYW8NDoOuBt1ehRWaqFOGFAksa2Qkb9GKMGC88Z
0Nx/uK3RlhTB0mdFZilSulaooLNifq7GHfLXFd04T2tSwJ8Im8NbGTlO/vcLK4eOSqUU8Hhqj9ZI
clZjzZ1GwC2BzfqwPihKwePhkcxffYKk2J5BYsXfQxX6djw8ur4pFfHtrihc20H3221pK/bA24dA
TYHoxwJl1lKvyIm1SWsSJxxbcihnBxEIdtObJOqNWf9WaFG+EQGt3B0GCK1g7SA55GwPS4kl0Hx1
D/6j0DDzt5oAlVyM0lYrDv9swSkZuANhc4hX0WkgGEVbgFGesc4Jm95Tc7c5wTKiFv1IbvVKK//2
Gq74WmDlEVSges252bnGF7ZRKIgqbNI7oZKi1VnGmFO3NcnnSjc2TH1ts5BIw2w6zGnFBFrhQEVO
Us+J1jhhqryBScdppL0JYTlVPUv7+g9KcXpu/ojBv4IZIiSvJqeZnDDunwFyK5X7bCs/vXKm+Dvt
fyK4uhfrlqUJQefSgHVzdA+Fkn2clBhuVe4I+2AvCL95+WOIv1+QV72adKyOpKhZDW0G6+eQamf6
0uSNO1c/ECRunN810wNOBfVldLmgj0a4L3LQcTsDqlkhGCmJhRld/kMK9LfLPqGidHuP1vIHoFX8
K0s4vVNmN/EEQvxQyb3iPP8EgtN5JicyuL6U+fa4IW9tw/6KA8PecsNYPFEqYXBtaIE+qr1T62D8
asq/byu1vn7gbYBPBTJMTOaCwVlq7Ul3QsZeW/JF0V8KZ8fa3nXiR3R77cat9ti1UwXgyf8ECg5p
MJhhx+rsABEWu7aZ+7LyLZufqBwMdbvh/NZchQkiTO7+cJGIZDx0kJUJZTIHlfiwZZ8H+sTqbsOl
r+0SQnN+aDGXFhWE5S7N5jiBWSSPwkFlmBwcGmAVjvQ/qvrj9kat6WJxfgRAzJAWEMtLJcnbTmlh
6FHSZTuASatnp5GL+1ItD7clrWpkgOOTV+B5l/ZSo7hD+WPWI9id9kXWFZeSZ+RWkn+ovHAHgRoC
3t8oMAqXRqWDDNyRmyhsol1meJi0V1ifb2vy3twtXkwW6pbI6KL8en1XFJ2u5LIchSBVSvdY3fZk
K12LrsUy9boa/cpKnv4faV+2IzmOLPtFArQvr5JizcglVJVZWfUi1CpR1E7tX3+N2XNuRzB0gqg5
GPRMAwOkBykn3elubvYFik3tBrW0JRidUTmWlYPZzUKDju2sDRAwSJddkRrqxhgosFmGOj/qaTv5
HaivJLGN31bi7+VADhSzXKD6RbhkYzrz1DlefO4W9TFuk5dSOZXxp3wYdhZaU7P39f4GrR3GS3vC
jRZnaVINlRKfAbH3GGQ1N8A9fE9kxLRrjcsPgMp/1iXmpqqC/dKsOD6nlv7LizXHd7IibFE5AbTF
J1B9s6p4m2HMpzVldYG1gwMAGm/uofp6c3DcJacYGnS9Mxm/Y+TFV7ofbi2rdaydGbCbwQzeFKiq
CEmJM+auQbosPhezk4MpFKKeGjW+do3Z+WhgyShZVr4bCM5AkwhAmgOGbP5zLmK5Nupe3KW4dCwr
0smfph/4KbUhwVpmEpdcCRB4jXGMBtwR9D5CFPLqBajgOlfOVOlDs8p2KdRgtOE0D1wVIzBpHCyV
LKqvfDPUPKEbAJVUYPvFHC8uwaGQ1w4/BzPQYX6qJL7MKddsgJcb8ywc2Y3lXe9h0ypTpsymcs5G
HbOqhR+XkEKgku27tcKhgigac803Azn/tZVEa6xpquEYOs5Xkpq+4Q2+Lhsk5u51fW9cW7m5S2OQ
fxskPtslNDfMKkxlbOm3Ds4toO1rgcwP8/6Cx8UqhyWOZXzOu/1ovMdjGiqQ+hxe7l9I69v1rxnu
+BeO3Y9qERukwjkqlfaBeOZy1OJyX5WejGPl9ghdL0hIHMnETAL6hviMqWGLhWlo7bzdJJPuXLOC
AivwgOB7BFhb2LaCMCQgg+7xEa0idgNV3TpAVGUMIg6GJNtZyU+RAEOXApRqCHU3VCetMXWFVtfw
gg7MUc/qDDIjExppRaDkW5u+5PrnZIRyhVdJ0CErcZZb5vpHIBMGwlP4bHi51Ky2sJkV+6Flry2o
DB1QuBXb2t7pRrSkW9YAYUfc5/ilbLeqssHgpDc9qyl9x+jzZ3Dphfcd6fbawi/CZoBbDiAFtIWu
HSmNB8sgqPFjqOtbOUw+sYOhOiL4TK96jzFuibmVA8hFdjF6wJUfcNKvzaG42IKRD4E7yXEptoOS
hllVm5Jcc+V08DQdKg/AMqlQ2r22MipqsowjwzbPuK5A3cg6v5FNFa7sHMZQEFuQ21nIy4Sdq8BX
C61bXPhLM209FuTDWwqULiJnPYfz/LNwft3/VCvZAWiAUN8GWFdT0bwUlqUZo9mVXaucnYpN7aZR
NC33FYzKUN9duumHPbQZZMx1rfisoDHVBw3gu53PWOf9PZCBOzA4wHnrjfPJXO+wxYZGcUtLAemh
heZ803yfzEE2cCgyBOF9DCs8IOBpjL7pzctuHiZvrgws2M0xEF8cTKcMMbjqG7MbeN02Lzese3QN
+oyRhW2vYF7r78GD+AkcyQtYF5jQxKcRBOrsBI1d5Tzqx6z9AoUulwV/y2T+z0IvrAjbWbcztWLP
Uc5K/Q4xD2MuUTTc3Xef25wZK+GVICQo6FiJh6JXuhb6QjSJUDoh+W7njK9ZFc6fqr8feURxBmOV
YHcByg8dkmvfWMZeGxetSKIs2QE8HNL60VuyoKdf7y9o7ZRf2hFihsPsnnV2nkRpBuDb3BwbPrtX
S6LFSmS6Wo1wZZOlYYllY9uybEFz5FgN+9iy/TJ1gkH2iVYdHrqwONwgqVFtUZmimZq611yWREv1
NTc2uRlmmrs3FO3FMg8QPQuz9sXKG386M7059GAGk9ycItHehyde/gLh49lFmtScKjV6IzYYMX3D
t8ewOIPexfFTGtQEpaOgjYNTUDSS6Li204jKvD4AxhLkgtd+0+i5i3A0JJFJ/XjecLFaNcCBm2bJ
SVhzHPDt4qmDsihqcMLDfVFApa3YRgJCj+e63rj9Lh0lvrmSBoKV7l8TQpwDealexYuZRLyIqBit
bxtPTp7upGO/a1HI1bjOiMMxQze0bUXpOilp06h7mcmRkd9T+9DVDVjuv/ftc6wSCSHtahC6MCi+
c0Cs0Zqt2qVRadv+sPyGduGm5AuM02BRT5UGPisS1XnGJGW+tfuLz+eCih5FKjwgr92D912dHoLT
EW3rLXUtpElfRrSRZxM9vUcXzJT3r5e1T3hpT/ASCOcibjosjbxe89l8Xmjsx0o4ywY5PqYthUcJ
euNIfnlUx78IC2vA9jmxckwjne6t+UvNHlL75+hWfuucADlDKlwljzrjQ93a8m0qPzFl2xTDjvyl
6O3H2b/8IcKKHZKqGGDR06gdwKr6jelv6SRxn7WjB54CjDgBrwqkuXC95CDyXlJI+EY1/KSL9UCl
ld8Nsm7Vmq+gJwZ9Ca7IgHHha1+Zet3IPDshUZeGWvVtqps3rdhnUed036n7+e8d5dKYcNbd1Gzp
2Lkp0ncXaab5QLWXtPV11m3+b4aELKEpNCCPmJNGhNCwnn9reRmYYHfpFJkIu7h/mEDjJD2YMkDB
B6R1YmjtcJqNOBvPTbnxMnXLtLButmBmDdNl48WSEPtxdC9PgGhOiLG9ZmYYs6Pj2UTEQ59PL0Mt
/bE4PxM70m0tdOdfM9laRIKEEQMOMEMgdccz4WNW0ROl5nXwxFpWbKjnpW22oHfPfNMdoxZadEHF
6KEj6p/7H3DNIF5bqBHxbi1Gq67dstDadrBpoQE560Hz1t7n6psD3tzYIsFA/lLMBcBNrmELVTWu
/82Jc6+t6WPlNKNRa+eJkjKwmPMjLtVt3Lrv/TCfIYMiexSIsQhM8ngNYIAR7wFAbUTAgFvUFasx
AnFeoNbrDNapNJY3VamOqGsHSd6/QDVoA6owSS2Eu/2l9whmRfDATBwQHVGYRWLxx0OS4qns7f6H
k5kQrugMnBd4Zqao/1L9WOTdFg1PyeEWb0YOfwAQHQV2HCNwAQhfq62TtO4dkkReUkBNydshXOxJ
++X+Qm4/0bUV4aSZtkeGOEdurk65j2GioDS8AIrSeU4PKWoSnfeIRuSn+0ZlS+O3zUWxKidFrA8d
jBo9ZloTIEGrjddoktPMN+jaDbA0rgoLGCigbWIFcabmUk8WrJgl8422CRzwP2GaNIdsxP31yCwJ
3hB7c6nQuUyiTjmiujCpm6naUVlbfXXXoOkC8ThUyoE4u9610Sr7idWwYi1GWHrgdYHCoywe36Rz
cDuuOgJ0D44tKv+ClUapoXAwIRceJwew+kTxmYPh4/yFbUuafsw8U0zPheCMON/fxdszBctwYqSt
qIZBSO56fWVemqzsoTdupiAF68ssDafMdLb3razsIqoUyBqRa4B9Qqxe26WZsBjRLPL08gAOBb/T
kgO1JTRWKx5xZYX//xceDgI1naYAQkSa627S8rW2j2lXb5VGMsp/80DknwvvdzwQUXpC2Ykv98LQ
ZEDfwiyQ2BjxdwoVJjd1Q6s819Ofpn0q2Lde1fzZOowTxjKGHQAnm/vbKUawD/soCAPFgk3FmNu1
fYDpAYRNSoIoqYWpRcJyep0/AaEvy77XvhufAODYfHBaWcIZ05PCZV6Kl0QWL7tycB7VQdk7piR0
rH03DCJCaIhjf/D2vF7OBOygm6cTiTSLgNnFCfT4manAP9eSt+2qIRdCz0jmAckRpWQ6u2yd3p1J
ZLk7ltsH3BkpxPGcKZY84NdOFTTcUEUH3Rl64OKKkiah5aCSKDbSb3FSUCgRJDIZi5uEDSV6aHVx
V8TuwQuFrwOSglKBMhONiv61mM+9U4eL1h1yc+vSagv4R7A0oH6vfNlQ0M0cBbeM5ye6hypAMzjR
119M72cIrBlGFinO7FtJ6S/uTrUxlP48Kcu+ccjOqYOePJgO26pdE7b5e5uZ4f1TcLvJABBiOgWU
Hbg3AY68/hEtieNaITGNqnMZyYhrbkowWCIG31GdQC/+wy2v/3ppjrWSOUkeJQVmGQ5edaBxNPX9
iQx076kbCvwdeXJovXPTnVdOz166r2r9jBtH4ky3hxCjmOgG49WNj2xqQuBuTQJynWEuojn/adS/
gJNsRsmNtmYCngSYH1CmkD8S/JVAhGjwgEGP2vemf9Ye/xqdht0E/8+/BvgPuLgx0zS3Kr2tiii2
LF9pHqBANCPhfsxQqL/vFatLgWQGV7ID+NcR3oFzFnPt36aIxn46jPHersqn3FT+OvmAaBdXk7OB
OwG4WQib7dK1rDe1IkpnG/KCha/nP9S4eSnmX/eXs5IawBLOGK9M4BEtFlwciH8kc6zj0+QsIE3O
NSZKEK3QY9WzQJuzwDaRRMYyVNzaAbgyLLzel8R2ZyWDYbuO0rHxh+qVmMd6Mnd5UQd0UMIa/0MD
toQGAk8//0HqCinnzovub4H4DOa+A+o0NL9BTQAZFOGLgpQKIO7FLqJm6P0kA6Pq+LkaDzauHtN5
nNEL/y/sfeT/ACcD0iss3Elz10FRBOdNm1/NujNbP6/LFqXWyT6MhpYFi1bmWwjTDZIn+G1c5+Oc
uNDRXkKKIcLJ82pQJjDpgDbQ7I92jpeAE7pqSFzzy6RMEmNrlzi4wDwEQl7yArHV9Zlscqtt2mQp
cVIKJCuAnTybWU3Cvo7DTIFgYdGRbmsVZhdiEk7ZVS4UsOJmbA9aVaT7pJtp6E5lLhn2WfvcaM7i
XOHGABWTcFWMGHws56bGle6V0Lu0Xgs7Pxh5fJjr+Kkpn9sM8MX7X3zV16ESDygTb3ChI329FZbG
0qkndhk52tP0no47qCsG9tTs0Phtkt3QpH41vNjOUdeYz0Ey9C0/1jJGwpWAhjYeho84gx8wVYKj
Vw1wOUlcVlGbYKBtMRp3ow3ZLAknt0kQMFRAvKJWjcrSjRBBp5mFjrdTFbk7tIPecidUJV9w7Qq+
tCAcIMOaW31RYSFFCkL0X+lyNiUmPpzz+p3JKyuY+8GgB9Dioi41Gzt9RHmnjBbV89GdMZX3eKOP
P82dO3d+WYdmvNdT1R9LSFAd8/w7ONLGhxj0tsWfuXovn0DPsEybsduNeHFZ+rZX0WW571Yr+4At
htAYANmY4DWFfeiUPisnDdO5djZD1YL9qk1wjqatrM56M6uMGxLdaMyzgp3N5TzI1+67FFavleZQ
4mkPdW6ndkOSqQEQ4ZveOqo/avJWozteWwGNQ0UKXlhxqCvrQh7mlcsylinq4ir4qtynZXxStCMl
3/+LzeSvHU5cjiI5r6lcZBDEhrgqAI64FmIFDx3qdw0NM2h33DfzUVQVHAulav4IB2EEBpOFpFot
vVhRUlwFybJndeoryfOA2j+DAh/gVmP22Na7bBnxgq0Cz41KsgUGETRogU5Bpe4es1dCnpNp202B
Vvd+7k270j1pcXtURslzZuW+4Kqs4EPD7Y0JDX6TXm5JN4J7SnfKKK9AA2W5mInsayoDBa19XmDB
uIgMThxEAq+t1N60TINtllEzfk8mdUfA2Mz1Jtw/93f+tiiGnjin+cSUE7jQxLloVcupS7u8ihrn
kwfAK2F/3JgGM4Bo3o8xP4+xLfnWK+H2yqJw62dTl2cpWh+RCz65pgybrAxr+kdvinBQiMTY6iEF
rRPQ3QBeAwgpOLCWGoWxmGMVzXOQVSM+1VvlvHiMhW3bBQmx30BQ3w4mahbmuSGS2sjaYxEZBSdF
QnwBeF68I3Ig7lCGQS5X1X45Tr5K0sfYHbaNo7yM9fytrBJIYQyfi4n58cIWSdhZc1acKlTBQWeG
FEdw1nQm0PsDTDIq1VjZsq4pv8xMUSWlhBUrnJGWi5TgHQORmWtn9ew0z/KG1tHUMGczust0KLJW
k6ROK66KqgiSJ7zs+RCbsJdMsRvPGcw66s33PHkipbKLVW2vEW3r1U7gjEBCDN/uH4+1leGxy+c2
8UrD7Nf1ytqmstteq5qooJ0bQDHCCIbBlNGOrhwJGIB3gCkHxTpRszJf0jJRFNZEIEj5rOYbkgx7
JxkDYv+WIg1WwuOVLSFu1GbmNhWqA5E1o/24mA8pm4+WN0o8//ZjwelVlMyAIEKhQAQ1WiUkiVlT
tpFqbvt+Mvam3pjbdsqOWVY/6aT91nWqvnXcVDa6eZvJwjJIb3mqBVy/CMHJcRBmCAe10VwcK2hg
9t4TKkFKRkPDi9RYNvFzu5/cHBAIfOAWtXfRQwYdyDPHbqPCDtnwoFRPAM1IbrGVzcQvBngNBQl0
s8Sx65YrVHp52UXa2DwAAPfssm+UPIBAcosW37eKbAxpenPr+VCYxeMPiTkegpgKvPb8sR31xmFZ
hy2rre08Znqg9ABo3j9fK7uHKXyoLXDKSF6quLYy2G2Za7ndR63zU7HOpVVBcfv9vo213cPoje6A
CBzAIlFr1xtpQ5za6qPM0EKVKEhUaXocWB4cbd39Q+sEYCO2u290pVoNXDq0lDBPgAIC/rleWTWW
NqO06yKrMJ6rzgNa0Th4Q+Kj+dOk1mmBnCul2XtP09COSThkT1nOJBfzSh2D/wrADYBFQ9NVvP+L
JSdZ3FddBGWE0J42CJR+n2/Y/NU0njRF9atqCBrMBEhWv/Jdr+zyb3KRJCnUbcZxarqo/zO6oWv6
VIlqc18uofWUvjmbOd1M6E4ZvlcGjuyZshJ1r1btCnWiIlksBF1YV4n6vR1+jeMOCsv+pLENbvGZ
7UGmBQ6c0ETQvb/w25uc95E0sCECZAh1MiESTihvQkqoheXyl2Ud9PFAa3Q0e39hbHPf1EcF8jpn
vralX+8xyEApxQsAHsY5mXZ1/NyZb+UIGgOIYIAZem4Uv/7x1RifS5agonEqvJ9oQrbjZpK4mWzV
whPanNHXZ8nQRXo6HCwPbBDTLre+F7p7mk0iMbbyVuDrRikc1xL2U3yEQoTBAclh0UW1neu/XGNU
j6gXeRADrtT2T7/0YxsQaFwuGwpyh95340zVDrRty2prDmO/WSBtX780HVpUSWGZP1iZ1blPoHT/
qSpKvQYxAx2tzWLr5Gxmrc5CUNRTZaepeV3s0srq1cPE7AyCu0qZPhNjLGWM8aKaowscoo5SDGqB
UFJBUUZwYdZ7dNKtGR/XVzfVbtpnz8be2cdHdVMfFMhA+GO/sx8+VT/sxLcOoSOpTa/eX5c/QPBk
0hpTa5VLF3XvdbY1/eSsbwr6ME0/F3WfNZC0PLRNSDVJwnr77sG6ofLDUaBAbriiU9djRvsU6+5J
nwe1Hcd+r5fFfnLi4YtTxEkkOUV8I29O0YVB0XdpWbUeaIaibGr8gjR7HTgcRz9Qpwo7VB2L6a0w
l0CRjWetxFe0ODB0gP9GhVUkb8I5zd1a07uIFLoR0ISOvjUsyfb+8tbuYSDmEQDA5c65rq/vCMXq
2k518j5qioeOfI3137ohyfRWynh4YFzYEDIFJ04cNYGWUWRb7+oQNflxaDfjpmpOIygL2AOAMOwV
4qMPOntsm+8JANj3F7l631/+AiHalPq4JP1Ie2TpxzTpH1tmhLT9nVLMRG+6B9foHtqx/9xRGVfD
2kdE/QfuymfmwZN0vb11ynRPaZs+UhZX/VRlSF8wGRC/3l/fqhWUFFCJR5MI9dJrK+CoSZpab/vI
sir1kOstNIMxSSyBJ648lVHVQwILAgggMtFeuTYTt0MW19ToI8zubc3v0PMKqkA/1G9G0D2VpiRS
6vxgiQfv0pywd6kxdH1N9D4aCUZuLTJRsMZO/TdztNMQWsH9qW6V5RmjhBjZN7TywbBj1IE0tw9A
2EM2y5J0IWoa6hPGtzN0sAv3kE/lsFXTZdwyBXO4ph43bw318qdKXUCvnhDZCNFtggWgP8ero3sA
ZMANF/+Mp4/JiDtEhVKnv4wG8tTl2Gov1Zhop4XVMeawjRzMBtBqAAFPvXRHDWyyP+97yM0xx6/A
M+tjVBpMe+Jrqzecgc1ZPgI+bhwIeEnaNDl0nYwt6cYRuRm4IWp0Boaxxda3ks4Aaun9iJNu5e+J
29kTeF1GzDrcX85NEPiwg/Iy+J55cUq4kw2lpMk4t2PUoAsd5kbxpxzACGjmM1SqSBXet7a6eSC1
+x9rfNUXuaqeuVaZIGGKbK+MA8/Olc2Sg+W9RaHkb6/jj4WhzcSnjDEyKwTVkjbtFDdsjNBy8Bs9
PubFEDpkkQTv9e/0rxkhiDYA/WQGeLOi1LU+Y7Q9PuqDl0ru/dVtAwEAiIR1nq0ItxJR+7Em6YBt
y9pdqU0bu2mPo6tt7n+dVV/414wI0uo9k7oDxkqjTv/dDcfRm4Mh+9Tok8SOZDmG8GkcutSWYuHT
uJhUdtDNyFjv251Mi5zfale3HupIOEMoRwLdg+FD4ZKtPaoTGk9jpGZN+rVyYjCapm08+KNqDxsT
GHGosOtzCGkxWRVhZYWgy0J3D1QUgC+JL/q8hoqBU+RT1CsscHM8BG2IF2Nq+v4HW1shCFRxU0Dd
AnRn/GdcHKdUI9g1rZpQzNrUZqSz2Sf5pAVtiqX1LmDihWxyZ8VHOHU+JjkB10DSLGyqXjNwCELj
GqgRo/Cbtq98R81+k7TCbMbUzfv7K5SZEyKX2xrGkNnjFI3juPWchfkd+AP8Oi6m0IpdSVxeOcwY
cIfDoDqCmd0b+FSnt6WRqlNU5sXeVIcdmlt/Cx+FU16aEI6y2esj+OL0KbLzLyYbQ6Y8UvN7HMvk
cVY98N+lfATTC9co2x6obN2YIpp/gSjJRqMNdEhmycUkJjIownExIRTc8W9cylNwB2NpTD0rYuiT
9u8q7wi1qPo5Wv2ge+mxKtRAJyzk4j/A8rkMYJK4lYQU4Qzc/ALBQ7ykIR0xlerUm1tIalNqpT61
mU+d4mEA2/Yio1wTdvY/BgFWAVoFio5iimiqmCzGW6k6mfm+H2L0W/eoJQd/5fcfRsCcC05BZLsI
l0JYnpayhLRAVp0m65cxPcQVoG62n8jAv2I6/48dvhBUxIGCFPXI1SFJF8o1bb0kD1393QtytP00
y9cCT9/pP4bqU5dKO0XCqf6wCnvwGJ5JIb+5vrfU2eT5plmdkjdFOWYnVvjZZ9XeFmUZGjtoLvnN
rxiaDc2umYPJDFm/vb+94jDUf34BZKdwdQJ4I7591cWE0JfiQIf9+Nz4mJLAP8bW898rf8u584/1
d/LefLlvdc1VwZ0PHg1UB4E15dtycSYN1OZHzYGMcg6+9C5/Jr0J4E0VFART+Y91Mv9dePhYJKdA
AtoGON6b3K4YmTUoiVGf3Kl7rdpXsyKPZf5eounrKN5+Yt35/gLXjgYfdtGAJgeSS8QDaDUIKb0q
bU46JNueRn3uD/noHPN2ljWoxMrUP2vDPCLnGQNG2BDyLo2iotE6pDnx75bsu0OyT/ZQatxo2wTt
vV15qA/uMXnoDnRvBvG+TR+T/KSGQEScQPtxf93i0+Tm1wjHVWsXCo6UrDkZ1ddKyYLYfc/ixyx2
dsxWtnVjHbOy8weZVrNYD7ixK+TTzHSXeLZgd5qmrYmubuEGiufHYPdOfY0GbqOEXvKe5FstGmbw
KUIBsQt62XHit/xFpsV/BqbmAZhFLQm5tsgYMNhZXKKa1JyoN4aZ85iBjkmbet+wksCUsVt8sC7d
WANkDlgmiCzfgEG8xOlMcPg0pweQVvjNW3eCoLzfbqs9hjX9bz+Ae/HTMNmk23/+Q4PfQ7AEc6ht
Yj8JrEANtWDazKHuAxIjKZmuRUSOm8fgIccOg03r+pDTeShmNmEvzH7xPRQX/YV8XazphTnLQc1Q
J14eFbc/jHTezFa+7xpHgppY+RoGCpl4DeNBB4S2cLtCKhe6NGPBTng98qOe+O18SLXnrPxLICH/
7jjnuF9cLgniihPOxEzVZSwGdhrdp06ZQiN/ZGoXlMuxnfZderh/ylaiBqwBI4w4BcaNjyrHxfWZ
OaNeD8PCTgwsDbslhLRnISsV3p5k+DDq3QCdAAmCdo5wR1usSikr6vSEyVQ9H0K6d8EBkfdhrjs+
acKhrp9i7fX+yvgXufJobpTnhRy4z3nYr32GKLT0rG5MTyokEzfLoJcnZU6rjTO09LEs9CpgukGD
3mDPDEqBkpT0xl9QVuHTl2B4QrUBOmzX1sFbZS8V5mVPc15kp9HRAKMyixizU057TMbE9uncF5K0
TUi1HYxQ4dGC+hcAE3zKg4eSy4851RiJQLJ9qnQ1aGLt68QGGQvYTbzlNjiTCRwGTirG29hk/QSK
/fSUppvS2qjUd7xtvDXzb8lf0jf8s5wLU3yPL5ZjUBfMtbWdnuAqn4jR+Pb8Yg2R0pgvWhnd95aV
73W1LOF7VSDh7aEjmZ6g25HUn/T35Fc8cJLN+2bWjgIHZaO5xvG6GAe6XtPQqzPKNRr8IvvS9nZg
pk9Os8sfMOeRPxTdsp/q3xKT/E8KB+HKpBDPEn1QjMLiXlFPEYRjMR/eBWSyQnvuAjfpAwLAbh9P
Z3VKfNsJFvN3QWWaTav7e7FuwTUH1rUOtNzwI5ywYlu6Lx6BIFIktzT/KzdL5TPqUOnx8IISljow
0OXOkDg5sXT282IJwIy+UBmL/G044mfgwoywmJl2ZQntaTgm2+lVu+M86J6BBhs5k/BR60OOxl38
Qoauv7msBbvCPVrpxah4Meym+u/UXTbLZELxxC/aTnJ7/S8rRFnMcgFtuGFh8hZ0REq0+E/UNZMN
qU3i4wVBAm+pPmkZRHwKWn7V6vln1ZEiMCqvDua0/Gz0lS2J/Wtr1lASBggB0QlD0dcHhqLsAmA3
1kz1+miBttodNt4IOheJnbW7E5OGKGqBYQdpl7C3vdcQm1VuerJozXZ9pX9xRlOGK1i7PC+NCDda
VlRaZswWFtPS3/YYVD9rk0IrIgtUUoc2hOyD+4d/dffQOkN13eRcp0JG3zNqEDT14anqC52/ehiw
cuyg0z/dN3P75IVn6sCSAnDCsyRRO8+1MPeReSM5VUOYOjuts4MsOw5q78+fQJE9A3zzooO++L7Z
te3kwDbMPIDMGdNs176RQHyytNoJXqruU3QnqsD5AX4btYKOt2xAfs0/Lm0J/jFCU4qSAra0qg5G
zLJI5wxlFgTngDCUPk8zLHga2kEZ5kf6vyvFfQRUtGsBJoI0KxpyQo3YRbKn52whJ+ID0i3JJNfu
3ss/LrhaPsyZCy0SclKbNpjsb5ZVByWT4BlX4+elFSF+Ak6RlvbAlwCy7S9Q3N7/dLf5xvb3911L
thohkqh6aymqgo+RJq9mj5qJ2kA8TNYcWP/k/34QwYHzGKi42ZzJacF0M+nPhfl//OKC18amXblZ
he2K9SQo0zMD69z9jZItQfBao+2gbDpjCaiN+rOHMg+RTG2s3WFoOCHlBB0GCiBCIg+mvJTqLj5F
ozlBo8+bMnPB5PutkbHur14nvHoGkVaotYoN5MEamIniPo64ax6sjLx5xjMzIsQmvO61x4HKCvGr
YRZTev/fIv9FFxnuopuNVWMk+5S+KKiqYCSv/pQ/zKHl+Fpgl5iek8SDVbe+MCjs5ajOTmajZHXS
nNeEFpumfRxtmRER/PNxz6CGAOIDHUPzeH9dLwvc2qxtmEpO+hlEU9qDmvvma7Kxd/2GPhTfrLO5
zf3xc/bdOWIw79BkW5n20wfkWMwE8QxCr4jXM4BTuf4JrFGKSYdmwimHttV5+Qn0YPPgxcelPls5
CEONN4Yq1rPyEx1h3zHC+4diLdu9tC5sAEtz9H8NB3ch+24MbkDAhqY2j+74u5j/m8CEsjnemnw8
AA3n65V6aZWCldTkR9z2/IqORQjuBluyorVjjuwLNVYVE6w3moqg2kEGUBvkZJtk73nZcZ5lldW1
c84hnvyDoVAg0pmWHes5oQCudlX1TVCBv9vz2zRJyqncw0XH4GTIkNEDRf+NYtcIDmu9g3j9ibjh
UgJogKEbsw86y89H01/AJ2ukueTUrUatS6OCN1IDx9wESvZUzN/Qtxlj1W931hdb+20n89bu00M8
vN13wbV1gjoD8wYgVQH9sxCOuxjUH3HmkROyLgXF3GSznNyXptj+V4vj9UlMq4H9EKnmtQOC/dKt
KpZmJ2ea8BTagdnKmQlY8zAGlZ7TyfAz8CONsvqoiB/9uGUw9IOpR9RIUekRIk/FGAREOxwyA1EH
GBzq9wVkS4BhQoW0SZ7mL4r23MTNUY/PsxnoP4rD0Gzb35n9GWgKSRj8ADSKfmV/9K/A3ACVCeHX
KK6XM6jOkNO8mT4Bx3p2fyzbPkrOABgc0EXbY2NCehrOLQmSH2hQ3P/cOv+e9+wLoYS4zuJBRA0X
XuXHj1Zo/ZxeppD447krffJN2y0P3kbZAFc7xE9JMD+Uh3xvv97/FatOd7EJQnjRGWNEbeDn+vja
2GiQGq7fLkFb7HVnm6KHkCdUsvFrQRvRGrOEmEoG54fgfXWSUaJn0CjMFwN4+KB3+scBU1mpt01e
ZPpTa/f6pTEhnfLI6KUJhbH5SPbZpx5Y5a3sGlx9S4G+DTOLmFrnNAHX54lofa9UfZ6dBgPQ2MIO
LLv7kwBiMZvGsabNC09LDY8+JvFXIp3VWD9WaCBCRwddaPzXtfmqTtqYtRRrDHA/0nOVheWn7H2B
3sxufGmTLXnGlOjX6pPyVfk6SklC+Bvkxo8xeYP5KAdtWvF7OnqvLYmFmik0FQ/gyovfKPWb9/gl
xrDd+6/7/rqagKF1+EHJjCFFERGWshrSrgnLTm037dXxPD66P0nv65XrK+Nr1wZW+NpLiiurhwSO
ioE+9C1v1AYclJ3r0huyU//d2fevNKiec9A3PcjY31dPxoUd4bUHTYCyHrIxO1nWm7egW+eCiupk
mt+Vw9BOkvtnNcTxN/j/rEqIN7YOp4WqYnbqwj8oS32Ow/60PKFhKS2h8hN94yEYjXLQs0CzW+wm
FEvnxVTB/lVFHkzptjF9CzMge+Ju7MPwNhm7nPrVG3MedbRJY1kBfC1N4eK4/2NeOJ6lsoyAmWKh
2+mHscMM5o/7PrnuHv/+feEip5BGgRwF/r7+aM6+B6IKr3x0nM948dS25TcSc//Lh/vXnnBnZ5M7
ahSwiFPJjN8QQNyVdXHo3Je4soPYOsTTUwIR91z22JJ8RbGlN2gTZNYLmDW29HSUicysh8N/v5Io
11aVmBtiDXZx2M6b+Hu3BR+HdmBvyrsXurvkmOZ+rvrzz/ir883UfPVx3uaWr/8lLes/OcrFzxBO
hT4M4PJi+BkJJb6qfBuG57aR1UTWcnOMR4HlBTMHPEO/vrGVLMWVyY/eEibHr85+DqyH7gsJ4of2
TD41m2x330NXL5YLe8LFopoVeJzInP0/0q5rR25d2f7QFaAcXqnQcXL2izC2Z5QDlaWvv0tz7tnu
5hBNbF/DD3vDQJdIFotk1aq1jlm1KfSVMRI12XttvDLmm0oV3i+5J8KJOWYODakBy5ANc96iknQg
xZ2+WWqPHq3MNerbRggk13gB5sTg+u8nr/K6B22qHmE+R7fw5ztcJPbt8ffiRmTy252I9Yu730+s
MW+DSoNenSp/WauPqqu7Exk+Dffz8ppxo9aJFeaapPWQ9bbRvnostvYt4JkHUdvqd9gEHoCnXsjc
jdAeWZaxBgv9+3TAXfxqOhR+7acAH2VBt+m9aTPfZyW5PK4vXOu30+BkYEw4XooSz+IY3qFvlMHN
fuik9FoPUDXgErK947c1oY8ztE9epI281d5il26qLbRDfTA2ezEJ3Tno/iLrdjoVTAhfRmqWuY0l
DfUCdgwLFAtFLwIK8LY97ixARXzdk9gCN2gmgHyKpfSYALQfhzUyDIKNzp1coKrQVwEpDmRRmIEg
xYP6ROLgaRcMEu5/+n7c083wG2q8x+khOpRHB5kcaI1t22O96T6r13ZTPGp+5/e73quvo1/1Rpja
Wfc7u+KnH8UcWFqoJlE+4aOkmyZQ/dpr3Y4kfvxuuLWrB5f9i+0j+4rgJ9ZY/PasJjVI/8L1INHd
xE2AavtVksItSb6ZieRdNvdFS3VhcCyMe1FRvjQLDK73S2/cTq+/lSCGQ8c347t2I/vdz+Wl8Yu9
sVG24U2NYyu9wnUH7XTbaNM92WTaSpsCsB3Bd/Gd7R9PYAtJSZ70Wijjuzz5SrqRdrqr7aBSUkAJ
FV34j8k228/P2rZ8x6Nvbx6Aj7HuYt9y6w8Ig7V4hj5GvzRXvpWPKQmvY4GjsqxU31aJCdktyGyk
KsMqoSOXPNP1r+W+Lcii7j+EDIoCB9SYiG1DKozqKYzJe4ckRNsErwrRSeq/i96CvEvSqfMxUdsw
IsAw1v2X6x99fqvVn4UoVcmN26c2mLjdS3KKFoXVwRE14xuJDCQlcTAHkTe5IB0g6eb587I3cd+Y
pzaZoF1pjWQ4LWxG9hzUfe0mUEyqwnzTRfO2Dpe91LfbZOxAf93f2E58PYxhUOeTJy3zRlOoHyn2
09LfSKJqhnA2mIg3zX3qtDO+zHnIAICbfW3b++ByJJUruYMPDYHXci+SaePewU/ngwlp/TjSeFyw
ziDKuV+2gGTc6V4RUK8T3BV5l40TQ2w1HexFoSn3GN7oo4X/oBNnk/ojie8uLzDXbx10lIGMbSXD
ZMbTZq08S0WUHbOk8RplU1iVm06CTf91+nyLlX+sfM3qyT1NH8LWqCR0SSrNLkk/lSneWvbWwatp
mofbKalJbDquOtRuWvbuoI3bWHGLcHY7QNzypXgcQdRW9t1GC6tgqTsU+fRtRiU/Shu/s7QbR26u
Qpo/OJCPGFrqX56kdWMxnw/k3UpsAAJl0Bcx1/ZaGYHqLbr4qNeLW3cN0bXYVaOnchSsBs+9bED8
kE4Cudn3EkHRTfo0ZRagcB3dVnZ+0zZBkvmOvFGzp14D70cETWtR/oHjBLg6gJAOjGsOAPesE8x5
gxdemxwjgN+aIQ40E7fnahEANwRm2HzVHOlZ24N08Jh3+3hIvVmJ3U7OBQczzwogjGunM1pYAJk8
fxNgIXsl1ZF4a+E/fi9/CEu1HHcAQvKPhfULTryZSk7V6S0KqflSHsbK2Bf2FDTN/Lz0oja+NYgx
ngfpVQWsKyh1Ap3IhPywWegyq6gKqzk4BhJoNCgQLJoWr0/9yWzzzRCLWnTWiP7dJBjBVu6x79Sn
yTiAtNXB/EGFtVQnAtkNP+1NMJ2VW+AdBNko7mpBW/a/1pgXqmK1k6VUwCLoo9eZ71n4MxTdiEQD
Yl6lwHLabS+pybGzlmmDHnIHJHkO1AiL6aM3Youkui5K8nNtQmZm7XWAugdLuKvEaOmUcpT6lM6V
46ugtzZ0CUpRRZFzSKAu9scM44ltrddqVKF2Shv1HuI2gRKFrtRJ22lRfAr25BXbI02y4CnH3QA6
EhjoxYQMJ4tOydWiCY3WABgiHX9NxrJx1Ngbs7xyM7SxXI693B2ADDfQSoi+0AQ/32xm1aqQycYQ
E2VHXQ1oWc2tF0KDsBacUiJLjCtKujlrbYm6DFqolOipiYiqHVN/7g4iTWuud5yMifFItCV0FRTI
vixlUNdL9nbphtnTGP5NLDwxxFy2ZWCudDtbDaXyJq323ZL5Qp4vXmreBhvzP0vERNyRDo6ULVgi
0NpuEtUIqvd42JhgRdR+5MWmtFBOM2MStbPbNoJFW3/7W7RaiV2h9IKOCPbRh2ZCyTQoihDa8rFE
d5Oox0T0+4xTWFrYoiUYvx8ln4b8Q3iW8H4fbA4yiqMg/FfN1VVOzpLBbi1n7gqcVjV9h673sp9U
ZxDsId5+PTXCXJU7o8gro06/9hDwXhk6gFL91u4/L29VXixHS+AKLkQC4ls5TJ+7MTGhnnRsnKss
+2hUSRB3ePsGCUR0FKNeDoUyZhyzYbdl3mOykLsym3kjQ0gD0YEoxV5KhQ8M7tKcWGNuRXFm9SGI
9pNjGoO0mChh1XlzHKGNJoewUNarg1/IWfdYpe3dYjXD2m40Xvd9aXijUrTeWI5PdrbkgsUUfJbB
BER7aSorHlfsUxJJ7qiD9i5rZBE/PnctkbCCoAcAXUgqnftl09K5G0wKwKY2uQiF4sXknV1oz/vH
ArOzhr6cuq6HBWCWH6o8C6QpBNvQSMx+N+g6qVV93yWCcMHxIPRqgQARLx7QOrFJG6WLlRUagJPL
lNxuyA5tW9/2vewq3dorFEfbf70lzuwxkd6yi4lSCnvwIxKjxcOKrmb6F+fxmRUmzMdxjgeKAiu1
c6VPV3n/mSdXvSl4kXJcwkGnztpSuc4cy16uO7qWyRR3mtIOt7mR7tBAZv975wYZIMhnwJ+nQVfu
3Ckuzz0vIXj2Y8zk9wC+mZmOc6lN+zQoo2TXSnF023aVP6eJQhIwMgWVVX1mQ5YdU5MCd6ZFL3Oj
Lbt26kWt2t+7bkEUDfCLCUqTlSWJ5eQwIyPRixynceTkh9Kkezl6r7PwBUJzgRObxKyRgNfQurmQ
tMJ5ac/EzoMqUzdWlh1yfXyTU/Pn5UnibgggwlS8MNBa9pX/OTl/tMjpilzDHEmSlyy+caBgiIUA
nSgVJ7LDBNM0pHUnz7hcxXW1H3J1Ky8DATshuOaVQ5NWgn3OOfFwGfhnWOyLXc7Nwhgh9IXeXwKY
3RB6oCahreDxIrJy7q3/01pWXcwxFrQgcnj7mlnPoUhGnW9CN9CbhkiMR+B5HFZSowunBvOmpkjN
TvsRJDWv2nB32QtEVtbVO/ECGltxNuSwAv3ZCTIUR1BhC6MU5+DCmuBNib5JNP2wZAm01fW0X4A+
o7bdk3QyLHfOJhG8i3OLP7PC3BGAk7FLXZXWS8jeskdXb7VNuNyuekNgb3K7ZH956viO/WdUjGNr
YC5FPiBBUd7oDqlZP2X5jzq/lc0WKO5G4HAXB6ei+eV8nSBtqCMXC1RTqqlEsTLwneREfu2rm0xd
6aAEbsGN+CCXROXKQc8pGxxWMlqkhjA2iEXgnGzfxvTp8uzp6xZh7u+IPMZ6AzbRz86y1Ay6PVUN
xYicLkr8tLCoF4Gp151pJpF5KNPHvpQNEFdnuU9TmgWRTV8nrR2JIyU6Ueo2dHF7gahkRz/nCSCr
KI41d0mGwsXecdxlGt+NvO1B6F5COh6aFlaRhgeAW23SxloUob0zBHoD0pjPDqQx3EGJ4psFpFpe
VaHrtKa5TUoKojkkRSpXn8zpqMSgjNDl0vKVaJRIqTcmqBo0Lbg8Ofzp/zM3jCvHNgVVUBqlxzoe
vToePCkSOC9336NxDOAmdOJBg+7cnxB17B5pWWSzjTslOmoztDIHYohuXby0Jlb5j511pCfxxexz
K61k2DH3hePnIZEMN9RxV94nv6SdVgkmjhtpTsytwz4xVy0pKhEWnCq+Jb2A8Uo0ZUyohIBTp4YK
frsCYlS/afbL2+VVFxlgVt0cusasZsxVlIZ+oz01o+VG6u2UPv//7DCBq8w1rYbGAkrf+b5rNjYQ
we2VrAo2uGA0DhOx+gpaeYWG6Qqf+mv7NnkUaStyQ+KftWZujP9jSUOVQ41tLcMqCWll9Mlu459j
B0VdwYRxI/2JJeY6CeyCpi4FLCl5gDbS3vbxLkK7pSzqpubv+392i8Nc59VIm1E6hyELddkpIUN8
hc1DLi8/dzQoZYBFXwFNAnsZBflSj9Vfl7+5dwCwksweu9Im1ocpoqzgjmd9ruMP8hzsHaaVorIq
pxLAD3mD6y/RJlBniXBk3PGA4HuFPwDwx/Ln52AzkBKDpkd79DQ0/pWtRQorXkUGqSk4F7k+h+Qn
stZQIcBr5Ty+ODQMi6pCUqgt/DTxpyEAAq8q0Fjr1yKMEzeWndhaN9hJLEM6fkylHrbshgCZFgtO
ANHPM+FMXYYi1EdAmPseWaE20y2vj0S0olwHOBkDE9IkqhWNJWMM5XTdGR9GtQefn+BqxF1/EI7o
a2crKMaYoyxCiQGvViSGkHGPF7Qc5gppcug6yUeIi1zeO9zzDAx38DIAgyFhxSxKVPdSDzlrID9R
LPHnYbm2RipvorZUvGjuExfNaVe6Peve3E81mWylFgQj3pSuJVs0DAPugyT8uVukEJrGI7PClC6/
0+hx+oseUagM/Pl95nQw7bguswZwawru0zIziVX+pNqTYB55o0Dr2dpWCWEubKXzUYDEtETOExXB
ejzkMqUustXHrrud+pwUKiUltJusCggWLGhW3KW9HYxGRybj1oIk3eWP4X4LgPSQNl4p/lj2u75K
zXCK8S0KNJg85ISoW+X5zdCKnsJcQyvJCiD7hoa07/mg28oJVTuf0e+zqB9LWDq+lki9l2Df+ZeH
tC4Se7k2oRIO0ljohX8nVqm6Ka6tHg1nVfY01OC5nW9KeRcvqtu2rxVaGZdCsA15oREzqCBHBAEv
NIOeD86Y+mxq2gkvySwKii003kicunOkuuEckVBEf7ButG8jPDHHuGlcdJCdVBTk1xJrpzjFI3jT
ATJQKGnkZPcXs/nHFovIGNQKjAADhmZXz2jXJ/HYkNJZyHSvqXdavHiyqP+A12AC8hE8jlaWdgcX
9PPZLDuapEuC9sxyCgwlO1RgS8rvbVCg2k5B8tSLD2ZyQ5NRsBd4p4KFdtcvzeqVJYCxC70OSEIh
sRHTJPpEPr5zpbFS/iKGnVpZ34YnR5ucOgtON4zOGNJtreGJkwYLBJ0vLxvPRU6tMNe2Indmuc9h
xVLnHypEy9VlD1oyN9FFMBfexl7ZfU08AkAqwiY4WjhHrMt4LodIF2zboviJRmXZTeLpL2oA4LfC
sw39nbjYsJTuE7WLIVzfCOZid36xQNkjb6lI347rBX+ssCKo6hxZkqYjYSNpHzre5KCFEfgZNyUK
5AmIS4B3scHrc+4CXYnmR61DZcqgvgO0fxdUT7J0TSNSaQen+4DG6/wb3fDG/JpGpZsvblHtVJF4
Ce/usBL/otcULbNA6Z5/hbZIfWfRGk3A2S4ZoyCudjS5Hsw50GJRey7PHdF2+KUZCHwKu3SSBTWw
ugGiYwiLzdC6b0UOEcVBpH3Gi8MnZti1ixW7qC15xVU89RkxR2L/lt/C9CYTNfnwzphTQ8wmngbN
gG4rTrPss3mDqWwi94vkm6Enai/gbS+UmRGVIBK0HtLnq2Qn7XoVQqy/aR5AICfo9eL6wMmvM6dy
A4xBHhr49WIVgJWPlvEKIQ9iGW9NuL0ckXgDAXmfgfw0Lqt4fp0PpJAKsKytHdrl1Nyb1IBkW7c1
pI+/sIJKw6qrZEBYl1mYOcavdiAAOhZdCupUoo8P1iziaefWWFDzBdpKVleqduaEghaC3E45wDVT
41MULTTae4bzmJm2W5QOyeetU2zMeAOWE1Jqe0m2gsvD5O2nVRwcfyGeBuWl88nM5CaFeDYm02rS
Hk3iTlADm+VlRdmQSIrif53+QdoV3ehfPfzoamNmdenB/l87eMp0E3WHDkSPdNyuiROjFlw3vg8M
lnBwweVBew4CsvOBLb1jRRRKCUc8ABMwzIBmRk4af0JDYKhvLk/id488t8V45NIqfVunsFU8mzlZ
sIyqwAJ/NLher+3n4EhlNm9hS3XZGnieZSPQnqmipduyKloymIlDbCuz/5/2mO28aNgU7dADFyKh
w8X51MpP7DAh4wl/4pAcBxkVnoOs6lXX0Kga9Bmvc6l+B3b1tmzzaynKRfxJHIyNCn4M4FvQDOqg
TreGr5O7UljahV1GGI+Sl0SNYtcqZALdL49GKa7xHTGddJu3aC1p3/t619WWf9lFeAt4+gHMRpcK
MHcvCx6EqfOkGFeZdKX5owiqx7nwYph4FaH+i55i6FmeD1MuW11q8ag+5onfNTVBCTQeUy+iBSIL
WoAgiDgYJdGpb/z7YseZafbOW0WaHbZrL1mJXrx8A/CGIkq2cLhOUNaGvO0Xaa8FEs/z4YGtv5Dr
qcMk9pIPMS37rUYfPCodIAbx4vnXNHvUGFzwdmtY0T4D2Vi4Twv15fJaclD959/B7A4zr0fatPiO
7Pmjdc194xnHn+FbHNTPzp4G0t68LR6sx8gT2F2j4/lz7dwu896nFJLrRgknip6j0i91d8V51ETe
1epe7nz0nJWiPCcnVwObyAeB9GIlhWVlE2WnqMawxM6Jyg5d+LrbTgQYa3/Fwpnhvh8o0fpjLNJD
5fQnnNtl4rfZdMNSKJjjikgVuRnMTezpt/QJaEzc9rp7ahMIasUZGV/mn4J5Xv3o2zyDShL5MBMM
LWzfS51koOGQEG11CapezS+nj/04njaqMwV9XF2lXXmbJ4GqDBh4/sMooUJx+RPWePTtC0zc6kGN
AGwvSzXS1ENIIb6L/NE8XssN2r+c9ifuWC8UlP/toL9dNscNHKskLGCIMlprWY2Qfiko9JsX0API
lQek+z6RxojMtX1vPNmp28ovzQTBOGqRTBbMNi8ywrfMlQcB5wDLhtNYFEXtXkUJ8wa+XN5opZ8L
2hS5s3ligvElC/eYMLQURP/Ys6ExWjbgnzKJlPQuFYEFv7/64Lcntpi7QGEuWjRbOpLbvf2rc3SS
KNL95dVao/g353CgZQXECdaLzdXPZTMg2QXnWHAr1DrJR/GpGsCrpnwk0pUt9RCL/Nd3bowKK2Ra
BkjpsCfwSSfnp2YuM9SaTNymDGx/8wc4nhS1F8Q37jKdGFn//cRI2lQ1mPUtPJgLp/JTx4z8wZHJ
0mYpqa0uJg0tYoFNrvehUwQxDkxJqLCc22xSG+dHYaTHSX0u5ZjY2bM1/agAQry8ZryxgaAZTywI
w65sDud2EhDHQRkMG2zCSDygNIfjHBqDpy8DtNHH7DfYHhSBTW7sXgvT4EFb7x7f7sBhPMyFgzN5
NA/0ZZpvzRgNCUnkaqXjTvnepneFJdhrvAmFmCq49SERD+gA4ylZmQ6DZmM7x6BjktwwRQpautUr
kf4gd0JP7DDOsmTmZOQm7AxT81OuHtos3jgvIK8MZil0BOFYx+qwOw4ku0BbrulgXEDOV48udZVJ
XZIdrRcF9Aoi3vDVyS79POMcWq2qUzkW2ZEuP8YoJDUY8GvpoZf2KpTr5+njsi+uP3fJHLNEUGyT
AH4t0U42GqQa72xQtQlJPnlB6nTKmPVpnS6mebMCAwcHPFW34Zh7ynRnTJ5j+1kEyBcV1OL47n6y
SsxeLqVumpoSJqNqUzbbNHoGqS4ZkGOWmpeu3SjGa7rod5cnk+vvJ0aZK3cNasupgKwQEh/g41Lu
0ZFDFOVmQS7nsiHujQiJG0gEQ20NT3Umq9y3agat1CoDbdymMcE71uUkGh2Ij/TxzSwlm8Qw/QlS
jk22G+QwUIrFrx4MUIUtcnWAoLagVsFzI1BC2niUosEKtdzzTTEpeQchriY7zvKVpT/hiShsH+BN
7ldKEaU0iKuyQ9YlR4faq5EdkZMgyvC5Ml1HrUlURTS7PHdFKQ0JMKjZmODMOx+MrJaORBczO1ag
cIx30aAcujI65Gvfd7nXluxxaH5cXlBeUFl5mNc/ENVmcQqDpc1yq+nQvtQmkuJNKgSgcbrFV/rb
9aoAEBrCMRNYmsYJx4SiKGhHN+i2d1Ppau0SHb2x+LEclBrdVRpKE3iRyn47Br0p2JLcIeLe8KUO
sDb9nc8qjaWpLtZHYdbbZRDX0lPpQEjt8jzy/BCP3X+MMDtQj5M5Aj8eXoVhGWhNRhprcsX8rwIz
X9Hn5HYStdTpbA0PobxVd9F0h9zkVuyHXCsAWa6E5OhoYe92de1AmQ+In2O6oFGjVADApaXyLjm9
iN6Jd+gglYRmWZAkr41252tTOz0KnzZuPrWUu2PubGIHtXYdtMMEUWjTt5EMgQCRGCF3R4NpHTSe
cEeDVVuPEgMlKnm9HjS7WbIOFM0fPZaL/tXwVvEG0FHKYAxSz4enYbmach0eQPfbVLO24NAyUjxu
Ei0oqhl6BKLrFnfpTiwyWQEZbbNxZeCOTLN5p9FNP0OyxRBcr7irZuGBgWZziG6wDVtGQ7WwG+Af
mfmK3pk2MMKdMj7TGodPc3t5Y3F371pZ0pChthEWz6ewi/OmQNkHKR1r7G6jQpVuqoL2/mUr3BHZ
gM7j2QlnZFPChllZQGnhbtUjy7jWP+aRXPctOHQu2+Euz4kdxiHk1sqS2UYTveq/yUQQg7hujSaS
lYYUxxQLoxuMqK9obCOvraLLUl3cbtIhk3VbFYLrhsY7qMD1qwElsLb/mKyXYdcuKh4tR7sd7bdO
ygxvDifHBXYm3odrs2q6REgbRMsxpanqglgjJrrem4d6kHzk3k1Pzgt9SyflKZYUiCCVah7UTprv
lFlDr3xYL17bpO1L0k1GAJ4KmdgJMqTVkt8PRTMSC7rfnh6r9c2Q4juiqVcgWFIn2ykfE7cyAbmT
K3P2gf7JNkNVxIcIv0y0FOAoKB6ZgqnnPQRW7Sg8UEGRh3vRuZeC5JnalbFkx0nKHuZOf0Aqw7zL
My33aB3Fb7HUGAKT3HMVCGfANPC4gnQRc+Q0kVmbiTbhXjKTxlNAiuI6L8qj9ZJ9yL+K34rlpY0L
BN1lD+aP9B+rbFEyKZRM1lJYrb3KafeT9RY1H5IW7Ubj6bIl3s4HybuDlkoUUUCocD6nmYF+77bC
nOoUgMNGzh6bkIomcb2vss8QlI2/qABADMHeH5HjapRemjM0RKnbqXvJnOZWBjzJmTbU2RblSOSc
kj55vDw2Ts0N59qJXWbxEvyqNECt9hhXEIsf5expURJ6UxuhfCimqLyLyihF28s4e6NtSLtQVV7L
SNG8aS7qHSADIrUT7sPl5ItYXjsbKDgqoT0MGkqkPlo/IyVQfw3vMukrz24FXsQLVai/QXcTNWC8
0ZnhS22rdH0MY1GKlr1mlxdo/i38HnN9eaL5hoD4QRIApQi2ZpXE+pw5iLpHSO3IqD4oXUes9/jj
shXupgBmEXQfkL+CHOS5q7ZzC/bPBnHIIj9BKOfuhaL13M1wYoE5OOa+6YcSwCxU9zRo0Nx1W7CY
bDX/d0xmT/Js8AddHhI/vJxYZGJ8blhZOowDSJStX42PJF+u929S2W2VeAvoNFKXs31lDBXRoA9g
5WQoRco/vEN5RYL+d1bXOTm57OZRb8zTOqsgr/BAp7rLNsljLPKQr7TytxBwYmY9s0/MzBItQsg3
I3YjihJohm+gfbVJSPQDKX4StEc0bCXeC/KAPsoAHt1FN4P/9LH4Iqgfb7xIuqEgjQsN2jaY8Q7a
AMISNcSpShc3BWtOAzbxmj7Pul+0Jl5m/1JhF7ACoAqBYYDSj7bCN5m7FdKEia4UaY42ZChiOHLy
Gw2W10UmSpPxbj2OgXsCsN1oj2dPx7kBjAAAE9hp76Z6r9s70KtedleOiZVWGLNmrukANstotUue
02qEPqZvvOSHWMS4y9nhCm7wBhRt0RSP0+jcSVDy6uukmvI176EDNbClAzQiXTUUxCvuOE7sMEvS
6oNVms6QH4v6Exhr0CEI0eickAg4CTrwMRB0ArOCuVGSZbZkzvmxzq1gHq7WttVW/hAirLlDMZ0V
3Ixqt8k2uceRI8l5b+bHUdkY7dWY+gDi/MWqn5hg4m5k5/bUpDAB5Epb7mECHPiXTfCq9ivGC7AY
daWPYpsskOPtpLwHBifcGIcwSAMc16Rz5+3vJ1H+h3crOLPFRHmk0QctbmErTZ+sca+NYAUHSNTR
KiLHXml6oK5uKn/M77X8lyiFoXEd42SkTMRPor6U6DpSKSbOLzsn8yG6Ho7y0xIgRevmh5/KtvOm
Q+cnQe/1D6mbb6lXPfUbaB4f5kDfNj4KCclK3PoApjlhpOZc1s6mhwmQpdnUWrFOz7Piyf5Elp0K
a5ZrksYNvZfqVgbNy7NDYv+yD3A9+WRi1n8/OSEgurOkNe5nx3wMN43hj7K6sZfgshFuhDkxwuz8
qYd+tVnDiFE/4npdSPfy9KK4syNw6C80FXPenc0ic6+eErvSjXU0itcTet3vlcDema6G90Plxm66
U7bZdR0snnUwPeoq1z/afbOLwci30TxQp3uypwegcHP7B2h/qUF+p0CbNt7OxMTMayTzkkDMibmu
LfvVa6lxTT3jfGSziLUTzlRdgazQEW+28+Jdnn1e8RlQPhy6SDMaoABmtl4cyr2VSxBTqNHQr5Gl
CMIMncfdc5v7ESV1TiyzuCkswbnF23OnZpk9p5pSmxsJhmWlVtBNaHbJJvWomP27OcQixVLOBQNj
hJr2mr1fGdXP/diEG0eagTFmqrlL2w2ybEoZBfnWMYLW2lyeUZ4/422KpB5uGBCLYGKznoShUa99
qW3TuKlcHpDb9tvqLpEn8Fj/+4zU2q/wjzFm9Yocyg3hANi2Fs/XhtVeRf2baQ1e0lAiK1kw6iIx
Me7CQSkalBkrNsJmYoIdIedXl2i6SltA++aagnTZRL9S2egKSdEbsr08nXx7SMgaEKtQ8cg4Xzsn
BRWZM6BdKVJ2P3ZpivvaVItew6u3sZsMKQwUU1CnRSKJiUFyMkVqu3Yk1cqzXNfBgLSNmjyo9DXW
d2O/i9SY5Gj9tbIPqm+L5uXyGHlx9tQ8M8a5TOYlD2toKIQmYLsVslfh8hDR5v6ynfV1+X2YqICv
aWdke5hNV4P7KAKyFq1f2psuGwct7bZN8aDa71S5zdPCHzoRzQR/aH9MMlsvAloYABCgptAv0Xqg
WPvQO2D8CpMKxsbbdqi3/DM2xi8jrZAWpcASzmmz6UzHq+fhrrPr2NVMSiRoDFyeS15cPrXHuMyS
SCGawla/BJNRot/39u/LBkQzxziFPPaOEq4G6kejj926etANQRAW+cMaN0/Od5qiRWOg8LuyhzxZ
DjrYHqecfAviPS3Loav0qQHjdXlY3HVS0GKCrSxDLZRZpxnZTUnVAEKubyfcYiI3G7eZRrr6/bId
7vQhQYh0MF5G31gMQypn4bJC2NLW+jmHQ+aGSng1TSLKTq4faHhPrCRua0/y+RwaNDfsslvhatOT
2W8l4+EvxgF6CVm3obkA2e3z30/ivkJKDHijEVRThQHkCnCl8iCiHeAVuNEZ9cfO6isnvhDKcyaZ
I2obkgJTYVBkYJpE8/4n0nCb0VIBm6G6mzf2G7qrOlK2t0YGVLc6HQssZoTu2Mvj5sV9FcEYWWV1
RV0z49akic7ZuFbIkCs0dkjnLxmxRUJAfCu4fULADDR8rA6QBE1hyVgwaiCD2/pnhyehPt7qmeDu
yXVGUMv91wwTLIrIHDvQKqFwBMZECBxnE/qBchFucZ2Sk/COx7+DUSCuf7XF47/Pl1BvVAXO2CkP
elOQ+GFMN3Knk0gHTUhCPaXoBVuZGRVrj82chpOeZp3RKg+TuWstMAuHJVlkQW+LyAhznQKwIwnn
BINSR8fvdTcDoiSUny47G/vY/TYU9XzqVAnaDmMDK/Jd+w5dr819+LvZ/kqvKeKG4KRifG61hR46
JJ+A6YU8INuBX4yOBnI+WXmomsY4OmGo3IeVIf+M8aT3gCkxBJVEvj3gKtb2ckdjk7R6qtmAA8He
YG1m4zBVCpHUEkgtayuYRead+n8j+2OJmcXRkatmxDH8EFW+me+og2theZV6On1r8xtc3cZRFfgg
c4T9xyQubStYGP/DFtJ1VOqmSpuVh7pcxp3c1KiTNWUZIC1n+l0vL/dG2uQzKXR92kaTru0EY179
j9l0KKKo0EtALyM6iVb/PYmbaGdIu7UE/lA8p79pS6ZH43p8LSBB0F2Xk2C0nM1wZoyJI9KQd2YF
aw9tUh8KufHzLnPnufMFgxLZYe4ehWNVtVbBzjiYnhFHNz21wW207Cm04TrFzXqoYUEMgZh5eVOP
zs7Osr0cZ5ssUj1lHjaXv4e7yCdzzJwFaLMHr9FoYNjR8hjpe6VarpKMurOiHZIcqPhS9qW0FcwC
d9+cWGXCKRT/Smi1w+qY90FnRkEYJl5WqkE3zAJTgvlm4S2TVKWONcKJOvDAjPryarXXi26JEkls
nu0/u+XPkL6SASfOOkCoDXAUDEkuPgvrdWjyfa/YZFEqP6lUQnNpG+PIkM0lqCSdoDPBNTORJpdg
Nb9i8clHGG01VNEA55KQ6k9GY49c5rWemgejGzyD9rs8BzG+JppjXozH5lkJ1kCkhorCuggndiOa
6ZKVSAgVb1OHghgZyOLuh015V6ORgQxvl52Wzaz832T/scdsVpqCgxSZVSxqbG9rCNnWieZXxeBO
NVqddCSPUE4qwCQ3gRm6dZJAYJ/rVCDCsNZ+P4AkmWjsOJnR0cFWHsoeuIE5vRrnFJCz4XpBUWVw
xo0xI5c1m4d2AcQP5fsUyrTJ1pQW0ms3lz+Gu+Yn38K8PJtJ6SbwASoPWh6MMnoaQH/mWbOPUu+C
vGn2N0ceeN8wu0DNI0FyvtTg1qU5+uSVh3l6A+f2uAQKFJtEQvdfLU/fYv+JGWZU6Olty9Gq1Icy
h9YBMGNga6wbYOV1OYWSUV+j9dNNx9YhbZuGbmEA49V29ehrduV4rb1ke7Wdwk3cS5M/qPNbYk30
YEGzZA8hJ91fVEA/rKxaPPT+DNdRUae7y+vCvF6+fBSUhsiJyZBfUth69Bg5uM3rkfqQhfSma6qH
qLdFjfI8P0QdGgTRa+EFQsHni5HYaT+g/wOzZM7zNtEia2e3ClryQ+hfXh4ON8DhGYNbDmQvUUFl
TopqnHXkyWv1wcq0H1lqBma+GdVrVQODIrRWEtXL5feYJm6etb4xIadaVo5/+SOYFy6eacDRgBoF
z1v8xfY7H6811Uv4v6Rd127kSLL9IgL05jVpy6nEEmVfiJZaoveeX38PtQtsVVbdImYXGjRmRkAH
00VGRpw4J1KaxkNfLV5qqY6UoOELP6UcGAF/um/sKuaHxAI6bREB4a0uAVhwaYyJmEnkmL7x+qR8
YirejUZoWpdtR0p23jBziX3PDuzKhUw3Ay5jhFNZmACWlCp6Yi/NBmCLnjNhbLxmniy17e0y3deJ
i4PGNLPVTm81ymysF7Rmz/X20GxmyHpJrXF/8LSO1e9noPwJfhE8rUDFSH1G0oDeelK1xpuj5/mY
CzrgT2lvKx3x0TRuTnbAmEoOcFux9FPtItnKOLNzy9IMpW07QYuVVPuQsyOBoA7uF2DjNrpxx6Wk
Y47N01rugy65/+t7eQF8guhCQcxI+aVQqYQmqfzGKzfKZ/Ydmb1eQf1vdnyj3bGPtSngPmqc2mqt
wen2kOB6GnatMR/Zh8mJV/Ypd+WUF3mOs6+h3BdTiAmjRpg93u5M5Kj1zgwIoyNex8Xok6/vyYjJ
T2CsPBNunA8efL1gAAEBFZRcl9+f3cNZN1eBlrOtx0XGKBd6x78uctpcAY8J33l/i1x7BIhMQOUY
qQ3Q0GLTUlukaqbBb1vs1LgvHSWvvTx51+rSTsIWOlDBvkg4Y+YgmyAPPy3z3amvQ7oGTr0OPZaP
EBfwGDLm+KFOaey3fM+UcuMl0O4o5BoI1dgNXKkwYpHXp9YomIBUWm/61bB0+XFvK7Nww00gFwaS
EmAFQL2qUnPuR3nEqnnUemL86kMsdyi+44DfCFlOOoUlSnksk3AzvjT1ZigPZRo4ddjqjWBIwVvE
gUmUF1ciAhpns5wFATgMtLeC/gDNh9S1wAy81FWZ0HpCA7YzYV/UOhPYI6LRMSaFJhlj9xONthw/
VuxIQAliJgK/klxY5v3iAsc3oF8KeX8Q/OEP6hvkIa9zH/eTFxQVqhcakJLqwK9hKK4jwcWMhK6s
RRtJUK6EEupwArNw33loAW8CPUvMRH2JhAelstLB8wsDfZ9d93dlzRdncjm4RYRpwbKDvhDOkVrz
XgNAlI1D6UmdHZT1podp1MURFKnSTpsIIgLULcfRmVdfM9dnDuAHkD+oeI4jpwZc2OUJZ8CPzCsV
rz4ZjGNtPiMTHcuE03V5t+JKri8AyhJ1sFJeaiWuhqXJLvf1JjdG8p0T1ZhR1BV1aB7oFgeZudbp
UajtzchWDRmCc5wZGeE2s9hdYM2Pa+2Gvy3KFzNPfdUSEZ15uEISOkmCH3jq9Ekfjfivus03ObQd
IfdAhB3npFZqFPo3YFbAbxjoCEFtWbYYm7cUmycTRB8Tq7TTlYaQK39PfRb1IJlTgW2WLrunQQdB
sK6YOSkB7FpT5KI79CHHdbn81MbjwBJXFPGvneIFKu4YdG54Afl6/VMTnzR7n7BkZbf/sqJfzTky
/UgWA+8IjM/lnGssM2RSLqlPszVgzgVHcmYn0rlt/DAZmYFSrL6oDhpbzKt9/6Qt46FML4IMiEGA
+QGzImU656uWH6NeewoLT+UPFfQC4/o9Kg8pKqT3Td1YQqR40eDJ4+5c0l6XoxyEXg7rGO2J0USK
SgfgPEBDVom4BfkYg12TDFy+nBrZuTlaSWPmwhlbuWKeFBRAq/gza/7x1C3Va+hogHhMwEONmjqp
GgWuBtzPE9qSCFJD1NICM4COAELngrWmueuFWlDVoHFd1JiQKacOgMgETYwECKwBRuwLIOp651/F
ZjetiebeNPQrhIdTjp2x/P7MAaTi1Bd5K0Qer1aAVJiZVyJ/VjlVtHKLXu8HzBlQ4iCmYTW4W+oC
65D7lBQmij3lKZUBQxFTs/BbUjF6WpCI5U0w/dzfgdePXvQ+yAuxDwcQs3S1ZMj0FWWcBLHXQvO8
O3yK20n/YUh8zHS0RNoJ9CvfWaO1S/yE5lrBhoZrw7nAPBga0RcDOl44msupVcWWbUchjT35udJn
A4KdTmPp3evKKK8erZQZ6gobuCqu4zCLvQy4WAno2MmsSKh/zoTf1GZgiyR86IwaANkUCKL351IP
jLV7hF/24+XxuxwrdTpSBCxKE+EjyrfAYQgEg/SedHDdMwRhRWM0H2doBINfnZS2SuBc0WV1ZEm+
suS3dvP5lFPXmRxnXCCzmHKFTNxRUHQR0q3lLqmf7k/6VZCKOV+0U5AtVxCN0c6gESdZzpM29iQk
BtU8hOSzyPJE4dxhA/Xh+8Z+34b05J5bo0ZVdV0EcpUm9po/iZnqvaURbCddNXmd1xULYAjSWaXJ
kdGYjc8TgOe2DIh7ZBd7CE0CDtaS5l0m3YYltQ2NS7vTf2oSO4wR65CqN0ajNZiNurIWNFjxd/8r
C88fiw4+3HXUZ4dx3NcJL8ZebwlGv9vMJHAU0rkzRKp5ALUnnd22Rrmp7NgK3FNnDZZMig1rCSnu
3j+ZkW/HkTxFBvO4po98c/1wO8E7KCKAttTRHIcWt0W0fFqnAQrktN1stBXnyIgzYoFk7On+Et46
HuhdkVkQ3y7q5JQ9Xk20jOmrBJ148iafU73wNzKj7Jm1RN91AI+deW6J8gZ1V+FRN8ISOxHBCiqr
6ixf2aWVLRoMcgtvbLH538ZGHf2w1kqByUuMrYOiTvjYjQ99NJJ2BT9Gl/2xndCLsly+oGFGVZLW
0I2yJOdArxB7vGLU3S5LvQDB6LxBjwoRAMPvRMSj865nnMFOnjhwgXw3az79eh3xDdBUWRh3EEfR
EEd2HkKJY6LEkyenVo5+tPOrA8993p/Rm0OFCM1vowrQGhoVO438iJc3myTeaGlH4b0ys5/yMTb4
TWIqNoBQJuRIClKtpKJXzF4lIAa0sAXQREi8dt/Zolu4jdFZmjlvO4u1yq1iwPMc+ZXBXrtsBIg4
hUueDvldGuuepsGQJvyYeCFj+QfxoUmcyUeKgVtBadDqyMv+QeSB0yfLII29aplmI7x7y4BNvXnf
uG8KqQgCfYihWOAWJif7cb9/tb8fv7/9t+GYHJmS9Gvc1zeGitwyRACQvwZh02/P5lmslUHGHgRa
Ve75H7nF/OFMKGobK1vnOsxCfReNuID3CKAnoMPuqeQqv6/H3Ju24kv3ER6DD+ArbMlhTtPf1hye
/Fc41kPCkqI04rUzuniXy5sK1hd+JjSMgdCYTqDXg9BmVSjkXmmMe1QFdoENgDSUXXDTp4c1wOVv
7vaeOcqtchPklBJJhrlN5mTuCDVrnd1oD/VO3kAN0xGM6ll6aCzIVNitHT3lz5rnm6zTvSoxUR+Y
9/R5dQHWpoBywKwWxUypLd8EAHxpyXplhxYA6QZvFJb/sCZyenO9z2ac8r5l2Ud1VCi5xzAtmVVX
SA/SdBQ7XaufhUEHefX9DXYdbV6uMHWpl0yvjOBBzT3Wf+D71BCqXST+Q0rk5aiiwxtd/xKKi8iG
UusaycEkKDUbeg04e7jXci3NdWMQIE1A2AZJUzyCBWoQfa6BTpLnQk9S/o7tI5Pbkb8GObpx2BH1
o5oJfgbEiTRl6yhl2ijKRewdBUM0TzxpVh5U12lJvC3OLVC3BNKSOeOXsMAFJ/Q9ETV+5NIDO9mF
9FflrcITg524l/5oEGlCDff+PriROjm3fnVZoCKV8fwE6+JHUOnDS/ItWfMu/RyM4EAEZ4pNcROV
m/JZIPKanPWNaxizyoOOC5sEEDIqUy7mudAJdYUnT0YGPHac2pXXIGrLwTn3LQgxkIuHEVBkShAf
oc5xMw9RIxdB4QUTQxLpQUVGdGUK6bNLm6DObt75ShtkMJHvhx/mC8N5qV74P9k2fIrwVpK2iU/m
n/Qhexw8diUfeZXo/5dx9PthJjFGOsPQ10NdqFMM456wK19DPXyS96nJPOIwhGTtZqBPHG1tOS1n
V19SjFU5LtZAD2CM7T4NkdboX+5PKB3VL0YQ+3LQwEK+6QoiCQapuepEtoDrVWWrek4yfZzRIrVG
Yn31sqcNLfvzbDTV0GZZWc2FJxB/0oNd8ZzuuG35oDprV9yqKWri5JktVR7ETB6z8w/lJj0GdrAP
TzFZIz+8tULnk7dM7vmYtARuV4YhRcKL3f9bof8kse8v0M1Nh9KOiCowAiCIulwa4WRGSHyOK7xh
K4Iqk/Sf5av2DErdZ+VRikm2UjS5eg1hoZDshOAdEpFI3InUQtW4acolJPGEI5+S4dS46hGR5k74
iY5rTunG7ruwRa1UC3r7IGTSykt20bYlvlNZ3esaweLyl1Be6cIItUqhrI7g+YeRcJM+Cg575Pdr
W+7mOIAOhBQm3pIoel2uUQQAOp+UVeXNX8Mf4SH8FGrCv/p/7m+F36ZMaiS44lHUhR4eeoLpgjgv
JSlg6kXlpW+hPu5OtmWNO4JI8cEnr7rrxKRz7pu8MXewqHIsvN1Sz6VufTAcJl3ANpWXnYKK8MfW
xrZbIS6/cYoWFQy8ZLDZlj64y8kLciapCoapPZY7xKlGWADTg2Dl4rhlBOU5oKeB3mChD3lpBJQl
GdeXYeNF3CYGOgyUhiqABPdn6/r+w3Npyd6jGIgXE43ml1KtrsoqBzZEKVFwTKHlUXRpav5vVqih
sB2DnnnwUaPe+MTwBSnGaWUcVwAQTBMGosEHoPSBBxF1kUuFGsWNDxMdt53FPyyjWTKvyzLSUY/l
RCar1ftC14ItI4BDa5PnK1vi5kSKUCHA3sOziK65cImcSEKQNd7YQ9Ac0puZ3tUTtzbM22aAqQe0
GLVUGucihZ0/TQHgNTU6byVQeuvFrOe9Di0WQCT5Nzb56OcPdM1A4ZJbY7qhA7JljoGyWRw7WrAB
JLzckTOTAdrnA59RTrUjsa++HJsT/wJF6JVhXm/9S0NUyMQBwgb4u9J4YN3TM/Tx9SW6O+z7m/Kq
KkoPZ/mKs7uQkbhCDguAICQCuhCrOYyfwXcOCu9N7gClhJpgZJS2owxktGrD5ck2JB2RjCX7HiDR
/tThP+9/063lhbYUqFgWav+rQnU4F1KWgYnPa5QoPHEaqxnzHDYrLvKqZPI7ciD6cYmAbVCjvbIy
T3OoqkyLYoK65XbZybBYPbe4nYLMEzCoqSPvUPPlDV3brFzWvwCwyxsBa3tmm/KdXdWzgMPCNjg8
Xg8oRuulUW/kbX9sLGSErWLzp7Ay44UFl0pqPv29P8G/zQz3zPOXi572pcB1QdB5gGBaql0eJaSI
WLvc+ClBjt2S7NFR9MFCEePE78eHfLtW9b7CCNCzTx+jIRsHVsAMBKpetJ/K69hsfeWtDS3lNRZ1
LsQjr7GSijScnTOznbVQNTPY/O8kgJq12INMVFYKiIIxRtHE4CHQZcbINPzf+dQFdjF+S9AmGUCG
Xzgaa92fwBuhKlIDgGzjUgKDMeqelxMoDbEcRh2wI0GpR+W+CUyZ2TFO85oftP3aZX7rPODmAx0U
0l2L77k0VnYcW1cM23ls96cXE8INkXF/PLd8GsISFC6Au0FrHhU7RnEkKmOcdB56QtPt2Bb5BkyB
tc52mkYAga9W7N0IVgH9Av4G6C/02nA05K6ZErS3p1mH54tEDvGTdHCeAGn7uT+s31oDvc/PzdCb
TEmVnIlhZrLRXruVnqQvbmdZB86QH2vH39vSB7EJOfXktNHM+I/JbFyXJeGH2wHv8VTqE/lZGbqw
nK1737Ss9pnDZetmlrQO3yRPJFF3sQJo2YkNLQ1VDFQTkUl0s2dUtUpvlqzuDfIFoDcCIlsxKmcC
y1xjts9CvON+Wm7T8J+awUuk3vuTEa7lv64qncsZPZ8+6m6os6bN2ybtPD7ZNf1BKHXQKvwEVq5r
hj6QYYf/gpwGic3YrG2dPxluyq0ctV80w735ovYmP/Ysw/tF5w2ZPSU2gOkF+wm8VlDrmsNobiNt
tczNhmNVzkQYdmm5idjPUk71VCGol2SZLjBvs6onB6U2NNmYtFMPvHtiingwi9uBt7IBjK8/5aYe
wEBAOMauk2ORmKOqQ7We6x7C8mH0H+MGlNANVAdB8DGQFEoz30lmd3u1NGfZEjbRVxxEOzUAppkE
4yoVz3UGhVdAK4x/UFRbiuyX+6bRmh50813jvX0cPwGaYUi7gZ7lI0M+oVKM0vNSfkZ2nwEVSQCK
quWn0PHv+J8MQEUPD1tzy5Ltn9R5FkxwIuJqf4KIA0BXE1LW//oZnFzHGbh/DG+ddkiToONXRFgK
VkLKW3Z1nWWjMiEsVDYpy35FcncQX+M/CuPImpXXrad2L3Fcr22d65OGsgC/dDSDQwPvocsZE4oo
9ZG1a71B6mfSzNWHGGtvbBwctGhmV871rSsBJKRglUfpCOlcugQsxHWUd/KC2xXSXTZ5jdQYJSsa
CjLT8lssHLOeNNVabvJWJHFhljoelVCxNb/AhbUjuGbKR7Ei6VOyDZ5lYwBuTTA5nSfMhjU4pNmY
TQNOmsoJ/2kxBJ4C5Zwlwbzga67kQQYlKkUG3Jcez24joqkWHwdG+zw9geRuFABQMPFAPIrlSvS6
+ErKN6CaxkP8BvghiL1SK5xNcSbWLOIYRjoUfEAafg0zdIWa/B3ZmQlqfpmwQk5q9Fuv4uwSSwmW
kp4P7T6wEmZb6kWJ8Hf47O1geLl/am5kDTCnZ5ap5IRcxryWhRgcHjFWvQEdNU7yd0++voBvwHJy
eo1LKjA0/KzhMK7qo/SwqZiDF4N87sIQ4NiDuO3RxwmfEmxD+BTg4fk39GaBktKa1vg8rwCDtF3q
kTwofh2oDKa7MWtANUJd1jlABpO9BBS8kOFB4pPCyt3E0AB84VcKp1d1Bso8/SbQMj/oC9AJIwVZ
7pkH5UE7ja/Kg3IY7e5TewwPa2m7/2eVkcIF3BqNIjQKuQ74Xg5GnBx/JNlLciqfQmt2NL34CjH4
kGTQjHgXvKfGZAOSGf6Dat7fZzcSlcs++88XUEvNCkAUZCKWuhRMJdV9G4JjmZOA+TMmPk/8I1uZ
7PB3xeqt6wxNKqidLt12YGW7dM4qw/q50CAM4r7GjYx+Vijff7CmKFhRsEF7N/vITXsVj8snMfW6
BohYXm+TlfVe/MO1//jPR1Cx2NBIKRvKmHw17QYz5OCrh0go9F4uX++P96anWtSZ8VZQwVFNWdKC
UeOLUkJ7xfzNFwe2bvX7BpZVuhrKmQHKFWpC2YG0iW29cc+8SY6Eh9BufpZXJuzmLferMv3vcVDu
kJvrXBEGrvWSH+GLeUu+tWd1Lz5Vx7xYGdDtfXk2Isr/zVNezpEAU3NH+A9ICGaHNNQrwIV37H48
aOC9e78/h9zyV9KTCKYhlMGgHo5MLeV9FBZkNeDfbL0SFL/vwC29Z1tJAuPm+ALBnWaneNlrkEMl
byXjcfOWOTNMS8WJDcsgrNDQCYJHeL2Xbe1N20FQCE+Cn8yKHtcUw2+5nSWFhUsTcRE2JbWOcY4u
1JzHi6+tDnhUh3JtS/FzLT7X1ey0o1mgsgQZjRSg1YmMrCOKep0LBJq9XbGtM1/Pk9wpcqtYoya6
NRUXX0YtezfUAudPeHSIscNXOwndJ/1jyL/nCZSBHnzGqt7bw7xN48/7i3/lkDj0zQGEvNB0IFal
G5FrNRzaDuGUi340DUB/WccleOqmx8qvTW7w0dG/hhu/ztcCU7kQDmMFVDB30VwdUdCIKJyXjRsy
x2ByfY0xRvGYt0Ds1NvpNQQPnrwvOksA8bNmxJPNdt/3R32dBcMnABaAzreFPQxgr0s/XJRqGEZa
27idgrZjwoBLkv1I+dYMC9biJEaXFby1HqJpk1YbJTSq7JFnfuZpQutWddSgKvM3YMC6q3fMyoJc
ebTly9CBtFDA4BKiq9Kz1HY1+kYbV2hCoxf3FfPTNt4wvbWy5gi4Lu/PxNVdsJiTQbqNCB5hwO+J
OXuXt0XGgB1kaFw5SCCFsNPACCM3a7iz5Vq78DCUFZ6abknN0kkeG3fIfpS2J20LBvi+MhoWGST2
lCRWzDu5n+lV5+TzM1QAVtzq7QU/G+fyhWfjZLtQkgK0P7tdpcdhbitMa8ZVDkmqadPMhcFFupiU
ZEaJMnl/H6u9mHy07TMoZUw/NPxiKyoN0eJH9J5xQe78F4uAZCw2JAvmXDr+KvicjeR4hgIGIAhd
4Ix+o6f95p8bQbILTV8Ay0P4mXpJd6oa1a3iN26vMp9NE9VOosypjZr6GrXDdZYTyw1BETzXl8MF
CPXlZDdCF4JYjWvdnm0/5Mg3g/EwR0ApizYfNDrYJJbOI8HJM6MRTn13Esat1DnRY7WLfXRPZe1+
Tp9C3gIFUvgR6bE5oB828499tSl6u1DIAN6PSq+qNcTGzX2yhGYLABTaCjSFSjFCcXnWlNZNGG4H
zieTGXoyhdMpQnOLWIh6pj4yzc8ioBo2CE2VT7zDSRM9DhGQxRAJSlKLf+vwPmlLIxVZAzrHK3v5
OkTA9GrQFlTQ5INKzG8C62wvi9MUV5k0tG41GBAvSXAj7dFF7pt9Taon5S8gnJNxf/PcuCYuTFL+
suXiQJJrmIRubHbogDdixpMwuT0eKvmfYbVfcNmMtMNY0MCoT6PUKtK1rggOEhmnoHO7n7ZFc7xM
tFPmn6bHYawJ4lQnklYa0m44QrAnQEwF7SRLGyb1HhgFoFRzaRhdZHNmIysH9IsEfALFS2VNvnaJ
MqjBLd4dOXS0HqPLgIqK2UKrQ26aRxeYK6PkIWilBXpROV2wwql3c0xnhpbfn20UrueDumzZ0e1b
W0lL0sbbblpjPbqK8RFAnI+GiqnUpsEd22A0Q/IaxJ+l/3J/613n0SgD1N6bfE6O4gAGJI5witN3
ejhZaItA2RPcuPND/9KvxPvXCwQeg8WDsTwq4xjc5byJfJcmih+OblFEhR1KZbJrB3Yy1HkqgEzn
13j+r+98lDfQQIOEHXp/oa57aW/2pRiQjHp0g0hx2mMqBsT3GzObOmNOsOGDeK0L/HrRAGAANoOH
WaTv6B7sXgRNFYpxo5uqGtKmEVq+k1xZs3L9sgATwu/DArLrcFr0RTClYItUIwkT2VfKpk4z1QKO
gdcHtkyMrs5KZ2SYxElrvC2aKf/p1W4yo1HpSQABDhMsTgFBi0lvAaIXmGoyprYQ1GtJ5mV6L88j
vhJyo8KSyVPRnH85/VEvRVoF0lpXKweiaZHOAnXIDaqhDlasrbEA3Jr6c2vUYjea1kj8hLi3rwoj
aCRHbPIV4OitAfE8Wk/R2L6oClD7FwqjYjeIyeQKAHv5z5GEbXSQhReWO90/m/x1YAfvjIMiopsf
sQutmpqkfiSJWTe5YVlYYfrB1hYU3Enc6uOxflQCtDeor6E6GFAZwrH9iOJTFtixtgPTQYne4/5L
es8jhagLJ8e4Ekpfuz/wcPxW0yVkwlFGuFzXASrh2lQNk1slwT6SAAXRqolUYb7G2n5rSYGGV/Gw
REoWR/jSkFx0Cj8w7eTOavsQiLXDZ+Hz/Zm+aQL9k5hm1BNg6NKEwoAOVRwwlpAL8WTJOXAPV+yq
2PYSiNNHYcHC4lJaGmFpaNhUyFxVy9LkFj6kRHz4BTtQuNaopaLVw06dXqWo6Z2cCWs9m6bGhPhq
tm3rutGzNuaN+4O+tYB4n0HDHi92HEzq2ZCmQ1HWMTe5UqMcJWyctMuOoDey75u54e4XQV5OBhsX
Kts0pCtNFewNmZ3caAhPOVgxkjk36/rPtMY2dutcylBTwuWyFNHpOH+WGpmvhGR2mz7+rhPNyPEH
QZ3I4GfNq9pmrTxzHbbhTX9mkDoBbcsHgjoEMNi19sDFOld+ibmXsgBuE179Enrz/lTeiE1hEdUn
cKoAdQ+nf7lPZxA8ZhmASm4Wb7lOMHhu68spGM1aEuBZHYh/p060pjk4Kmy8afJg5Sl165ygGRGU
ikvmCHHypf0h5ioBXJazCwzlrNdCUNqg+F0TI7hO2ONiU4A3g+PTFLyoqOM41SGTVZGC5IWSOFxp
9JNRR4RvDT+TSfwkKDaalsHCZZeMZpddZQgzvwOzT4PSbJR8DLITZ9W2boWnlfm/DpzxYejLAZUn
+NBxki/Hn/FNW+cSPmxkjjJgLLygh4zJV0fuWSitSPoY1nK8tw4pJgKAIkCz0flEvSt5EaXyRBRm
nJ7AZHzBAqZik6drL5Bbh3TpyAWJpgD+fLroxUOXdUzZeXbHsU/RXB6DvUKtaiKHIFAawr/35/FG
RIbgG1xOyFBhI9Piem1YJtrYBqzLFS1rF1HyrKaMpLOB0O6zPM7srOYUsxfHtcaVGycWhsEgCslk
ZGPpWARwZ1WcmhCGn/ht7Q02P+hzvm1/uO79/hBvrNuFJSoOydhM4MoYQ9SyfFNJoPwAtWQ4KY/3
zdwaEIodCxHa0k9JOwQxS2etzYvJVQ+pjjNSvZwKSRdCvWDJfUu31uzcEnVbTDmIb/wClurE0uRv
wAj1mnUT9G+zqtf01n1rt8YF1BA2PYDn18xqQViyQ6zVk6uwqamEAYBYnCGoxqRC0Zo95SUKpL53
3+atEeJRskAxQYlz1TUF2XhQ8mY8RoiOBNGd0NIN5rgcBJVWH6+A9dZsUQmzNFBVP9Vw97I6+1AA
xw+aCn5XrFi55UjRKgAsNVSwll4tyl+JbaFkaiVO7qQBgNgVx2LIDWmMLT+WN0m6jxmzBgJleJSi
wc7n9oVBxsH/q8kPrASqe712J/VvN3/dn+gbzubiq5bfnz2cR4YbGCZCGDQG6HhW+w0fgxgH/GAJ
iIPvm7o5z2cTQB1DX8UhZDukUgJeTEmTo+rDBxCOxEsEOzcesMRrirg3whCUXCFej/Z4OBk63pny
IInTOYLHblnXD+zSZ00t3PTpJ3TD74/ulpNZiBYhZoGbAb2xlxPpc3PS10IxuwDXdc7gq5PFiHgK
xsJcbe6bulFWAHwWY1qUVxf3Se3YYpLhN+dydpP0qeZfsuQ7Vb7aoxob0fzQ1i8p85qXuzYzgKkE
k11s37d/a6gIPIBURH8scBnUPciqTDOE6YRZFcfEzvLmC2qpgTk3UC+4b+mW6/nVDsMVoeI+pHYn
D+o+beJw4w6jnp2Ep2I6CruZj0BwYAXh2ga9Oa5Fqezf1qgNWo9zGTCFPLtShdpjD5CwGplVF6y8
Wa9hd0s2Ahc7WirwokQHx+VWaScE6IHIzK7YG1B3Z5FuL11Ne8/rkmQNgF6lGUtOz9T6EP+tG8NH
diR59AUSJ9uq2VR8TMD9n5Y6Pz9IoxeVKkkG5SDnK4+SWwcW2Vcg0tC6ig4Qap39sRJHVfJnF4ht
lgi18NiBel7vk5rTtTDqjQZk2Hqhtv9Flgg9BsjYIC8K1RQ67VtNTdko4M5zlTeoHYh8Y6gBIOKb
rBqN7PX+Frux6IiyUPJGLAksOt07mKDTacLjj3VDEAmaXJhxpGyLyKy7tHTum/rNRlBvTpS5oM6N
RxGSbvIy4WfONo61YZCVgXNVJfDklM2MwkfknI4cr89TDTFBcI0bY82gkX+WwVApzZzV1WzmBHBk
pzoac4hgRzWZOznZqYh+LaXvB0uIooDUqdYdYl7MDTXlagg4FKqZ1x2kpGbZ596EfuxMZJsFE1iI
7DGd2PA0hoEKxdm+MFL0e614qRs3C7gtlgctUk4ovFG7vOzaKg67XHCLbp+19SGbHtUGJQNVXdmm
t9zhuSXaH2VhVFRznwpupljALwBAOiMSqs0wLxwuelBSMINBKS4JSSEGVvwx+bsun4gyMu/3F1jE
+lHru7DQ4k3IQtkb9aDL9e1Q+6s1DR/CcrnRiEiwrwHirnFbOBbnJpbtfLaFWiabRy1PBDeRdnLx
oNRoMEAsMXS8rYz7sXlQgAREUjWd9q086TzYiWJTAOonPv03Y8VzCDc6Lj26p4pLmqRp5UpwJZbZ
C0yvQ2t87Ym3PKGv5/M/NqgtFNcdy7VtKbiTngtGKtuZXqS6YtfbpDYr30jf/qcx0RuJ79FelWYY
U4TUuwRkFiDY9y1c42uADUJLCo4E6HrQikYNSRjrclZzRnSbcTPKP4342hJx+u4g/fJV8SZj3bd3
7d1gDi1jKL8sXoelLtCm5ec6BEGfi51pRflxzBw2bVaMXG97KLqyULeS4SJReKVCH8jbNXICFk93
CNG6PuUtWLlRVVo55svMXG4GUA/AeS61JPwhU/kWpsmUoGBkyW0tuQKN/LxndCZya+ntmYvX8JE3
5g1tlegBQQc2sp0KFQqkSR80SRRIrlxl+wrQMcbIhf4fo2qhVqcgebQIYeOWo/dbPSrsICgNhuSX
tQWR6hq6GS1YYCELtM/HMDJlcVatKhk4ZygVUL11SvigCG1hV3xQOIOUxCtruQyMnmV03SGhhEsf
VyJ1RdVzDGaivpTcxlSVN4Yllfg1AG7G2Pc35rLxLu2gvw47Q0YODVR6VyxS7SyDkrzh3Dk0JFYg
xZc8WtK01uJwvY4iEOJ4cy36A+itoYYTLvRHUyZzeEFWqQ06NUhI1oJmIp9WO/dHdOOBt9hazrWA
OiCgNhjymWvWcIWyUiNxLje/Ro32KoyxyaO0nrDG0Ji9Eumd0hC0LLbqDNiVHcm8k4ikKDYRA4CW
V4tGAvxN//f+d12xW6DwhTZebORlphFGUz6gkkH7HqF25Q4g0WrBBNoNj2X11lTzZ99yeoWcZdqD
rDZgdSE+xkWEwt+xrl4LdvAqIEXknP8rzOrKw/P6OAMPJWKi4A2R6aedBtcPQw2iQ97lmK2SFWSY
Cshb6WodWsX8MjKknFa8+404YTEJa8umW67RywUahyDnYvzGzU5TnwGs7xtxkcYkYBOdaRE3sLFK
+odKI3IiHMPh/0i7suW2dWX7RawiOPOVgyTLlGM7sZP4hZXB5gzOBMmvvwvOuWdLMK9Q2XfvR6fU
BNBoAN2r1wpVM/fjyb5JulGyzd6TQZf+D1oj8APzpi9wE4v+77R1MbElNR5YF7uhZhfVro3JfJiW
tn+ojUb1mlqJgRYzJi92auugALGNPlQ2vUncg0fnD1+C7U64XhuAq8Jjsuj6ykqUzHiwyeyZaWgr
3wd0YPdO7hEwCJd3g6/ethAitsPrlj96AKbgzLBwW1KHwtZ7A1NQuA04JZcaHS8VXrJ+5R6V4r5P
Je+ujYw9eJlR9dBMLtmtiqns2FEIQFCd9ZBGdfplXBgIwPfKQ44UpMI8OlDPZF7v6ju1kUAuNmID
TCPcQfCBdzSLaOhCr2IlmUbrQbczL6t0zzVeWAwQC4KDmkLFuATN5K5rQr33kl8IE3UXNlBKjZvD
Ypyy/CZJytB1Zsl3fYz2/LMQ7MGcAsE3EZ+hOdlAc4NZD4qpHfT+pklAib2SgNbmLv57ECwxdQI5
CrTiG3A1kdd2SonBdHOxH0a0wLZRB55Unk3Ml12ef16A//3UsVNt3KT5cmsT2WXy44lj6oDZqMic
YP0/pGdHRlEicSf7YdBDBppLK/48QYFu/FxOv8v20X6eQZdN53y/8j6wr0BuLbOkfZ6fNsJWu/gE
4aKkog+7mzNmP1iNT5SdVjwDe4rk6ckZbnNwhF/fXx/PvssBCxtbd8hKFWW1H/D8tXzWQLLJbhZg
SZxa9mD/COrF0qJAhHsgbplI3AqXM0aHNR0qw36YUzRVNs8pSm/WLVmB5Tbq4QbZiRzACzso41Mx
3l8f5+bCntkWZhXaPjnYaXX7wbX3WXNfx48JVOAlweN9hwprB2SHjm0C0kR0dvPZPjvdAWEwaV/q
+aOhqPCQtoyNLEjseAIPAu3zNnBzgkLy0OrAdGQD+HpPbU/mr1mTNK2XoxM6Psxqn/1oIVjzVXFd
qMqgyELv8moGm8NUL9AqcvGPk4CqJfoypiyl8WEoctXxm7VcHYhlAMsbTAmzX9GanDU+2Hrrys9m
0j05Jqu+Gemi/KhXng3ALljtfa5XON1NttrWEYQhyrgzjAZpQpIBE+gr1OA/CsF5nxVD+WNYe2gT
gfEDZKV6DJmksgMQyUqL+StTx5gFNLMmtGnqpPJprqNbpx5am/qFVdXfcnse8SIza+W+Ap0XOMJQ
IDX9BTqCzv3c4e7+CopyHU7AZmQwgABffnYV66k3V7FJ71bEuq9jP5YgkUfbRlSQsmz9pourAMxj
DPSCo1POoMgalGhV9QTiUciw9YGFuSkCZq7sp2WlfeX31YTiy6hptbtXVtNIflRug4ijjmbd7rLa
AL/mUtWT/rT0RhktMRBqkly/sM+B/oGTAFiFQPNOfCl4ZFla5X9UNO23Spt8p5z89dmewcaKfB8q
4P5f7YD/2OMiFzy4wuqlby79jBycZkPut3gCcwfC6dEBYHR0Hq7bESLKHzuIYEheAkUAarxLO0nW
x4mzuFArNd5SxQnQkeINmiK5F2xaQaMh+K5Rx1JN4V6QGAUbpoEWUd2DAHB8TaBVnqyv14cinHx/
hnJmhH/E2XZe2qptxxUqp/Ahf2nf1BrqWPcr+CRZJ3m48u89ixwfTPH4dWZKQf187meMB5WhwIlG
yE5cH4twkfpgQFgWipfqqOZ1EVlM/0pS1ausMZw74wZISD9VjRsnnsMsh1bodbtC4P1gl2+Ds4HF
c+3OCcXAkj7+PdiFZ2bz7xVECdifMgJ0MfH1xxgX1QCkBCTHoo93IFi0EwfGpiE00gd19lXrnlY7
Z/pEkx8OOHKd9WTbqddYp0T9lqAbt1agSVD+ZfXjw4cIR53ZuBozGD6kyYAy0Z40q/CadX99ajd9
hjOrWrYJjNI73PBsat2iqVkywT1JkgR2lXppaUm8ZnP1zkwIq7dAgcRSJnhN0qd3QEIFdtfvUtv4
XUGo7vpoNnf0mSnuwGejidvaYBMfTda/Qejda9JX6Wti2wbSQ4C/oQgv4qjNxiBMZUMRdSr1HeW1
c0DFL+NklxkR1r50h6oZsd8iZ31Q4gI6Y6dpsSWztRmagLf535EIpwcD2sxAw3cRaRXaREHor3wh
NdjnwexUJ9//zcq8M3ui2A5trMuV0dRpSSBAh1kjeIx0T41teJ2sGW1z1vC8gBIhsKfIK10aQfcp
m9IGUl92H+OdZbLp4Mx1vBsAPZE4tcwU//uZp7G6JCSuMXcxfaZjFbD2YSlkdcLNzQn2bmAToXkH
Gb9LIwsnAoh1VkR9Zz+x1XlV+ljiA2Ku4k+Ucd9pQQn6Zd4bT84GUtmpZVSgUYmQ9RzBijbdEaO6
pVUZJMO4y6rhfsA21ab8pDSF306hRZMs7LM0KPQkYlYsyVVuTuzZ9whrqJFiilNr5mOGBgoDK8dr
Uzxfd8aNiMSlspAXAVIbiSHhHOvohHGO8BM6jrgrO/ne0po6SEt78Zgq68wW3yx8ii/MCQGw0cCc
m8xYRrRAgKQC4YL9JKv65KjsK+0gtlDeFPaN0uvoS69C2tAgk7E7bFwU8VYC0gk9LlAy/iDZNMeG
RZcJV50cqu495GSUEVCeNUy14j6fH9L578+VC4PCMhZWqi5utxbRAFSIN7cQA4V+uCOxshHBLqwI
G6THq8OgBoa11G94bTToM9wzK/GaIrzuMWJK588ank2gEL9wzxjzocYaLuNjaj00GQtG/QQ+AfO+
wF4xai/uTgMEqkbZ6/r/MI3KCgq5HMemX0YBQy0dtQDKMcqszwVO56TZIbejQo2ZZKFjLr5Z42G/
PM6WdocboOTutbEfMcXo2NDw5HZ1MZeJPIW6UJBbRutUBcWA1x1YYMrH69O7cbFE7t02UdexwTMv
krw7TQk+FGfMo+wNYM/uITZuS2j2lWuEhCVuma/XzYlcJ39W8x97hvCOafs66VTIJUdptWP0Jo2K
Q4pkUTCyT2pXeGWKmu1Lr31ZaAnhwjAxXrv+NzE/xaVPTYi4e80ckk/KnhDJg076ZcLBD7k3MhQm
ZsJCOV3z9O/xHkdZdkgj93PzJcF7c+88kDRUQJPZ+mhAQiJVVe95o+cB1Brf3ZvrU7VxBHE+cRRO
eAr5Q9/ObOcDUllLHjXG22y91I5kKTZ3sIH/IPUDEL6IQVXyEc6XqnlkzOQ2Zc/Z5GlpkJhvjqtJ
MitifeLPqqPWZEPSAJkokdSy0RIyaJmZR4R4hfKVVQExnrUB5E3Aw+nVF00n6C+0I6StQNywo/On
1Ny13RgouP5b1sssySdtfxBet6CdQakAfD+XOzvDh6aziw8a1aM7gakrKO4Az98l2stIH8vytrVd
b3IC2uwz40kLmvFlNQ4pKgku2iL/xUJz1TqsBLSzRDlBG41B65KtecQ1O03zu5tJDt3NPX5mQDgF
V3TjA28MT4r7Z3Q97Fk73+jO0Wx/dYbzfdafQZ4qGdNm7DozyT/p7G5DcvhBM8EkLZ+M7JjkSJiV
enB94sRK+x+34irU0K5C/72YsEPMrEleObDS5HVYouAYFpBD2WlqirPWHYYd9DlBnKrORZAZSryf
SDZJDsLNyUU5Ff0WSLJ/qFlXFmtZmioIoM0P/Su8KMS7laoF0PGr79iS9MzmbQL7CPlJC+qrIgRx
UvU4qSCsGS2G+QnRKpiRUuzZwZzosbifVcgTX5/jzSh0ZlDYKLFap50+Ix80DadkxQMCEr7XLWxO
IHgYeY3ccsC0fekqRdYQs3CyAgiTAsS9P6rRJ71Pf1pFGNPGV0zZ3X7bIJcvRzLNwk6/NJg34FgB
nCKPbDNFHDeifF5DIy/DpIJGrxkYapgaMhJksRr4x1fxPAJGAwM1RLhBOwAplSdpEaUDK0HBgB59
CFpbwaiV8b4aZ9eDyNMaKCWwL6YL3gx76R4XN8kk/rq1MwkArAB3oqH9g5yjTt0hK0Z8R+VxRihf
+3p9OUXo4/tAzw3wDzjb+omuMDKjyQAMKHpQ/UhCtiffqoO9S38Nqrf/Uvv5Gi6RuU8fAZ0HiXFY
3OU3KEL3n2QMpZsB4vxbhLsj0Ox9maf4Fi5DvCe1GhL9bTLZruoeuvGFxFFaSoLt5qXx3CY/d8/G
P6+TQmOCCT4tpdd8O61dsKwhzQKG9xzCAtTX/rIL8z9TbvGnN3JJwCdcmmSxOxizWiJnUdhe2r5p
1vfriyqSan2wIGzSulN0q+ATiX7l3XwzBkPhk0jPdtkxO4DV9dDHXiYnV9mKPgA1/GdgwDldDmxY
1LFz+gKJuMnLDfpDY+F8q47Td1pPN/PAWfKT+TmhTwm4HFcV/GqWJOBuLyfv99A5gBQP9ctPMFDh
ySukMSJraF6LiTaevZBdmdfAE8yfSrvcJyBARX1XSQ59oh01qh0kk89vnkJ2GXgoNPNDnhQZFpFf
bMnLuUl65P4Vkj6jXwcKJYiNq+JXgJdoHXoaNJT1aeePubKbjX8TL8/NC95VTiomwMERYEI/1Igb
vzXBR/+bpIav6r7aBbr9l5ieP+52NmLB3Uiem+3c8EN1/IGOWmBoC5ziMq71rYOAg+bea+Mg9hAi
VUaHWl1IDKD1WnqDOgEaHHbsm568qHVUme1ONzpJjmUzIgEeAAUxEHLgWss9/iw6FIVbmGmvIiIB
AdDr34YZzH/5t6yKg5VCHL47xQzssROTZJu2dhKaCQwQPjhoDRft2umktYttIxVcWJ4z41Yre67y
WCp6qcH5XqAixGtUwkaZGFn6QkEQatyTroB6Jnse59abk7fr24HHz2t2hHdalWpDqiRIzlNjDsoh
zny9BN+bqY04VnDC4j1RMMkdZevadT427XLVhrXpVKdBDnUtdk77PP926pcx0DiH7CRjz9paKVwP
UGRHCzbSRsI8Jl2loxmrQ6it35S49Szz74g03jcX3j34n7OXq6KapDsDfW6vSKOvn/P+pMyggB9k
QBARDfPHiIvWEQdBE71yQtDIVZokbonkxZAN2iFDr0ywZPUQoCNZ8XtFJ4eFJeC5pZnr61M5BjYD
UK0zWxOtvF3zUk4FQENOUCdx7Kc247elpQvnunP8uFcq3y0TXbJHtq5GuBThToiv5lwtl6tcjHqa
Z6qCq9Ew+0V/4zieNVkSV9o0gn5WFH6wR9BpemlEcU1Up4u2jMCC3FR46r4Yw/31HbLlQZzIledZ
eeuwsEOyMTYcNG+UEZoEPDK90VqGnd3aD3jFI5KgKRkuKt5x+r4xUhWDQK7IV/D2qMDm3FsnhOtR
Q62MScLm5qSd2RO8CQpa7uwgJRQl2kNXGbupZr40N701KNz84booywBEKWy81JxMqtk92vQ0y1sK
hBSyhqY6hy6IIMY6B7eFTB9na6XOTQorZU5KX0N2toya5Afy1IHq/C0F4/tGPDchOLWrlubQxayM
xhbtTqA90vxMTdmt27bJnuJlB979Yd03ql0flaxB8kWHu1RpSR7awVVlskOyEQvvyXItldE2MeIU
r73CAcRDhmDYOtVBUwWmBeBOAXoTTnXTYejJq4cyGuoHHD9xQPITGPgidDzHEmqdLbfElRC8/uhR
B9GW8LwYLHSVVlNTRuZ0qwHmOqKrVHm6vpm3jlUQWNioHYDj74N2c5GaXRcTvn6160+UAWd0MxI3
kO6xzXnDocMVMVGsEKPf2OnNMlHAZbBF/HVe94b6kpsvKTWPcQqmoMUOU2n33+b1GscEIHu4N0C9
h/vL2X0I9EGK0hC7jLQe+B1mPtSUASppHGv9C5vWUF++Vnbh2znqpCkLYhds1NcneOs+AUQ38C54
PgGrKgRkHEMTOjtjPu4UYDZsQ+hP0NwfZue42DRU+r9suuNbktMxgUwIXPAArAvRbDVYXWtzhYqs
sgKbfWuDcsH4tKyFb5UvYDX46/FxDgnOoI61Rf/b5QzHdGxTVmJdUy3Siq90/tX9aOq7VVba25hH
yDsBEIWOR45DF0ZV0MJGGdgCLo/eGjGa2MxPS98/mePqgazzx/VBbaVTOLsJ6Bzf8baitHHhZo49
cWu9XWneOoG2ounBcVJ0OUhICvdL6VbTkZX24NdoXfPV1IDOctn9ZZPD+1pie4KXhNOsfVjLtiGd
SsaqipSu9afm1zoGDm6jo4zEfGN3WuA+Qq3mvd3OErx0gJY0neemijoDSU4GiXTnpr3RXR8ATMN4
pYXsOr+5nP8YFN+9rO5pmxJusA2yOkSFff2qDkcik9TaSsVb8BqEOGLzEqlwBmKvQwE4xgz2+QEA
fQ3a0bERDKnvaF75mCDV8HXdz29W5pn+AQKxslrARoC9sC8ckE2eVXMGtaIIejCern5WmiwgLmg9
81USaTYuGEhw4tKNEgh6gt5n4izW6QlhNp0AfKzjUFHzXZFrwKNb6Y7V7oGCBhE5a022UfiBKjyX
LByC6BDBVQ19CEKAhegqOkDjoYpswvK7uVe/k9gCeMKNU9djZd34ToPOhLh0zLsxWZu95sz0aS5o
CrgrW0PIDOHxfX33bpybEMMBLJ03q6C+KCy5wWKqOXFRRTSZKhDLlKOfpQhI9qTJ4DxbboxL6nvw
A5RDRFl1BTiX0twtI3t9tbrlOKmggsZjbj8pMmDKFn4NZwia9dFngUuBSEXQED0jU0ariHQdu5tS
Ow5jdAoCe5gmoamRDNyW6NjNgAjwF8KA+cApEc5sbMKSdX1IGJ0AhVDZ7bzSeaf2bS2Z+M3Z4M11
LhDOXEf18iwYdFqpy9JVqL7W9b6oG31v0tTdFbVVohXZyO6NOKY311d7a4MB6MmBfWj0/pDy6IdM
XwegMaPVHu8SW79flm8dpDs9FTyo101t3C65igQkcPX3Ri3h7kdK4KIBVK+ipjua1kNZy7bwxlhs
8CjynqZ35jL+97MtjP4CZ1gTLHFjPk7ZoxJ7jKC/yjhcH8fGOr23JoK3jBflRSTkkCVIpJAF65Ti
PHXuSrSTmWiYWjQIxsy/rhvbmDSww+JWx9UT0esr7EZCKzexUoLdSD/lw6miMi6bLQM64h2nzECt
VUSgzT2FeGaO0fSgqg4LnaALqB/s/fVhbC0N+lM5TRTevKiyXC5NYYEQfYph5QVIOrcCz6RXGsF1
G1vrcm5DWH6LNlnSznwkQAtxduWwon4PHMBfytvyawVvtv3vYISNusCNwZ8OQyNKBvq8+mR+QgJT
sl1kwxGubGo/LVVcw4oy7ufm2EG/wblZaz+r/64J6cNwhNtLrFmtwgwYYst+RQ/iW/PClsCS7c5N
RwOUBQ3KxEJagv/9bHeisQ4c5NSpItdApb7DIzFEFU3GEbvlaJxqXQfFD1B7Yn93j2aOGuX6OlL7
+Icb38epDSkq5wC6DolLb5yTgOUgm4pnAtpSROH3Qe8yvV0NrE/T2red0feenRrVITMSPbzu2RuD
AgIBJjjqH3kp4V3eds6cUsWtIkcpg6V9aqo3vc/BVyp5jWw9+FDs1SBoCz0nLoZ3uUZmRRu7aLQq
4nnHR8V4Hq2f3RpRU/WYcuv4q+4zaNwPkp27lXhHe7CO4I2WVIxRiHLpHPPbhV5Faj1AhA3SYdOj
S9ktA5WCNSen2uyQwbq1IUH49zMLfDfA6wh/6ILWLgecjG6MEhackr9wB0P3kvr7PHuq9vQv7EC3
1AT3K9hnxPdXo3TW3BKsYNJCam726v44dicqw+Nt+eR7Vy+aUBCjxKMp6QHNbsaMRqX21rKTO78Q
GaX0tglgHKCngGSESPs3rrivqnZFo1l5ofZLClwYKx+uz9ZGqHAgE4EDj7em42i6XJW0mp00t8A1
jmGYKCP21b9ZjjMDQgSvG3XuLJDyR517AsJ7XQuv7U7SasjWvuUVLOwpgFBAOnE5jiYhDfq0Ghq1
5ATMrm4HeKHFskC0ZQU5BPBr6cANfBBGo+oydRbJaUSm28aB4Hrxc0q+ZfW364uyaQZpXuTgkVUG
VuxyMMqiQSVzHGkE9PC+Cnt0gLXa4Es5/UUqZ34egRn9v4beg8XZQbHYRdEp9QQPG10wLw4hDO7K
InvApbGfbvm7J2NQYTO/5GWQ7dbEipzePa4zSCleVffLXw8bcJ736zFwTLiIXQ4bDEDNMqSonFH6
YkzfY+tRse4z8+8PkwsrwmGfNCOrCUUhu3TZ0Q3NYgELlYyjdSvMck1nA1Ls3CtFrkl0lmmZbaB6
BcRFDW0xtsdctqrqxyVkeCD9aHmaLtOs3ggYnB3a4ZEPqChN8Ju8akibawAjZ+o+5a2Yyj0ZJAfX
hm+iixr9hrhmWSia8YBy5jIo19o2HRe0eBlLMLHEX+p6V6DhKgajw3V/4J8rPNkvTPHhnplyO8DT
WwemFvVk5dNtVg64zNwg54V+zte0p4eEhNdNche7ZpKP/sxkrFO1nwdg/535qUVv+C0Y5b3eXAOy
NJJLp2x0gren3apqig1TjRnGz0tb3+fWLR1fOuu+Lb7HbiOZza1UIbgY0WfBhYGgwSAcwNgUcbeA
uy9aexABaF6npN7StOFq6MGSpp6RQYzY12w8GKrW+fsSwYVx4V4FMpGKaA3WUqNvTAPnv/5gSQUm
+AjE1TsfoeCb9pCaqePwESJ/lgfWD4X4NrT2VA88l67qLYpHy31ryqT++O9esys4Kh7JycIoBkfA
LzY1Y5BYrWT+eFS6ZkJwzGVY40SNgZfoU5/tAUC0/D7ob2QFftlIBKeEugVwYgkpInbcyRgYtn/b
en8Bg79eLDCgg7KvYxezhBytFskOj62zDB72358XpXDq3ppIzCvt5c3yZOyr1+ro+uVnIFg+deGx
VvwldG8GiMNejxiSUbnCxQOKzH3DDGQSlaHr7/oEEg8xUeyb61Y2z5Pz0Qmbt3L7EkoLGB1w4t4Q
zF7p1b7hlaGM9n4rLHH8LpdwQy5ObHxWqDqQpDCRGT2h4KPcpgogAAHK/8i+SKZOZko4iVGm0cHa
B1NMqz3dZX6SOgHpkHbWvvXDTTE+UjDlXJ9ImU3+97MAr6gLaO1b2KxRy+7YDqA2r8t3/QKNKvd2
VF9d5ea6xU0H+WdCPzwUtFRBUDYwSrIvhj0ada///la6FTBoXDTwEHHIB3o6iDT0MY3RnWPrvhs9
NrfFUQntn/W+937prTc8QvJulwXXrW5dNc6NCvPoUKaMkw2jXZCEjzIFyK1jGBwy4JgCjQkX+Lpc
JS3Dy1kxXIANte8EEpOqerCqJzx+ylyCEdm6zpxbEnwwtlNC0hxYF7sN6mz2fraIrUa1uz5bm153
Nh5htvDAmnA0xPxgmn3GGn82b9f+NimeNErQt8VxFrKk1ke/4/R7uN/jfYe3qCmMjGpJ5igm0C89
AA87Qhj4l1SZG2xcKrgV5GZViEt81MO2lrKd9bIsUR6DnlOp7PLJb3Vzr03E65Nfy4gu2Dm7nZ5j
U7KvPq4cLCON/p5MBYRdmFPcr63RocDeTMT1dqCSB6VXIFODlhh5h3edhQurbzLcp4FsMLQTA7km
nq69/hQbElzPRg/sxWDE4l85Z2q5agD2lK16qJNv+djgcVmEBWCl3fBVa58IsibuHEGrsNpP1Ab+
gYAwSWkk7V+bXoOMHmryKnqtPvTBKZ1uQcKnjKzqTkfx0Vyfrm8FiQGx8U2v3K5pyxo4Drv1YvqS
y/o+N45KzCUnB+EQT14WvwwehaOPVWdjLrXUOBS9uWv6e6qeJnqfL6MHxpdyVr1kySUny8cbGsxy
3DnS7pxfSthvi+nyG8gMs2WIJ1j3WwM9TFaFg+oEUuzi5ixCw4BDRvj2E24dMwh4imnmxlLbs5V7
PKYlw/kY4DEcXnxBoxqelO8iQWeen8emlq4pLBSphRv04o3og6xrmaygzAwf6JkZJNAA8+RmKkCs
OGFCT0+LOf6rwXDkqgMlDaQgL63kHfqjx3hFDakC3xh7QDulkkhy+xtN1pBhhMuB6g35OvTKCkZK
lD0NFfT21Z1ReWh6cHs8G+/ycW9oL2av+0kMuZ2lAD9JAqi6ZF9thpBz88JMgmOPZHGFjeUsPt7o
d5X1WYPkpqOelJJ41RQoYNqrxhcnN8NBaw92DRoyhZMeSik9Ph7fXJASGXtksMB/JkqfOX3txJWB
HWjs2+5XknVoJ3/N0Vkun3QORrx8F12aEnbdnJSmkrcYdd7Rfdzu0uRuyYpdzRa/yoIaug2E+fTX
38ew8/EJEaaJrWFalqrkiVnbeKon2dnNf+DjqBx0OeD2gzNcGFXbqbWqrkAHqipW0A7b7DFJnhLj
YO3nJ0WR7I6tyKVDuwj6Omg7Q/vzpeOWq9pQY4G1LJnSHWnAvhEvygLDfXFjjXbpTSMa9CG+E1yf
R4lhEVtjdzo1nQSGK17vOCQsKCGhbu7N4nMKFOh1Y9z/P8zpP6MUQ6bTaU1uFTDGst9OdYoXye9v
XRXOZlGEk+clgKR9xe8jteOZxlNiJiAIph6hksvkdqDhGjY81cdZ9S/XywZ7ja1CMCdakEVkw1uV
DHdNeup/1cpRg5S5vtf0OFTBmjbpR0uG1d1cNKijgMcBmXBkjS6tc9ReNY6I2Dp6WZMbJFPII1Rg
/Za9Xl+wzShyZkgY5pQrRlOYQHx28+tk+FaU07AfvRIt6P8/Q8Juy6tlHtcBI8q/pxDL8ZYgQxOK
5Jm2ddABjIG0KQqZ4OLl7nl20GmtnTd6g9HM1Qva2LP+RNO36+PY9EAULTmkHgeQSNPg1OncQEkG
N/5Q8Sqf+LIrzuaKnBkQxjABLFPMGgw0NySAnKMPVUXJ/fO9PebDNj2zIRzVimqXc63DRn20vCfD
K44Aah/v3bA5vILh3Y89ELaGnf+b4nXr+47/Td+14ZtxUCRfsrlgZx8i+Lm65mWuL/gQ3bzJhzuV
7dT28/UFe3+jXBus4OKgvuryvoaNLoJibH/b3hY/0l/6Wz97cwha1N3km53XPCqfnUMbjBI6AlHS
Gb6Iw/NsiILjc5LFiqwwP4b2Dn7vr151BClBBZLaW8NTPNuvd0DMJV7+3ISdl2FjdAH5lO3Inv5Y
n7Wf1U8SkhsNf7k+M5tBBhAcTgMACIPIBTBWhZ6Pio5g/UMPTEAeI3Kwbuzs8P8zI0yAlauJlrQw
U5THKj3p7K0DVQw96O1voGr/TQQ4G5NwzK5z56wxB5abc+KBnBqslz7TJeWZTa+FVA5k+sA0DS6T
yzBjxG6pOCOM2OkT2vY8S3nuO5lM1gZ4AY5zZkXwW1KhbTvXgFa3sTbZGIzxQTciZn6f7BeUXtvB
8UGLVwC2ChbP60u2GeSgOoaGRQCsQTVwOUAdGpYZBOlwWSHjvE9W3fAWpyMBqbqWeq2jywDAGz2/
GCxK8HgNv5+3QtQznGSADriDt7mxBmOLTiKvDIoxMPUTa0YPt0+/w2XffCgSFG8KoCgMieds7oaz
LxBiIgFJGghN8QWqz8yvHfRzc7ovjwBv2LnsMrg9v/+MVnAg10oZXhIxQtIKjpL0dS4+KzE4QPLn
6+u4dcUF0QfhpD4cDyLuBtsEtm/Iq8j8lkIA3g56+yvNlnsz+aRBHVxrZfoQGw35oPzGqcjTVKD9
F1UVZs0ET1KZAoDidsaxZyB1HfQhDzPoyoBOrKjAD2WtOzzxs5txqdMQzXvKwR368RMrGt3nYgFH
NsTKl9qNf1C7GlEuR8bahIiPT9FX6lEQO4RTNaK/iI7OsUg7Axil2T05JHNvAWNNbq5P4tZigfAf
dEUANUMoS2jVKqES0QNCWkaK0++QjYWeT+YPahF2zt8zmWD2IFH03uODV652ue8gp8wKC2yvkYnD
SevChLaeou6uj2czd8ORkbzLB1zxIgkGbwqM+xSBZf41vqC3vt6jQDnjhglO2V4SKjcn7x9bIq9U
PeRGVmjYVUjM0/Zo1keT3KimLLW39UIFrxDuZHjPoWldcHTVWC074bj6NdFif2VLEjTO9N2ga+a7
NfuRF2O5I13pG0YFQsppCSVzyiOieMk4+4AP42ymAX0hQJk3AdI46H/5ovnu1+lnMnkKC6Z/k9EB
tRFkQyFqBZyAEKw0CP/VCcS2o6o8AIG67ExXNqLNKQWGGnwsaKtFWezSFzPDavqWKYhRXQBGtxX6
b7vSOKX6g/O1oN70/foMbl17OWT7f80Jp10+lxnw3AiJKNL/7sonEk/7RGtCq8qDYZBcyrg7fFgt
eD4qbxb0lUSSgxkiQJ0LjQTQwEAjdKf8Kvv5LnduTCf/BJTq1xl89f9ieFyYAv7JIcNCEFliu536
dKqiohqCpL21RrSXoQUE1b+0kJxkfPE/jA6AI7QagZ7jA7V4NxbaQgpg4Ou227VKE6q1e6wb2Zm9
uWJnZgQHsVdkpap85GbQIVSn+wk8J0AWBVq8HjMIektekJtlEI5Y4k2DNi9ZXXqkmsbg+rTRJaTV
z/NwyEFg2dHuYEBp0lT9jtZ7FK/S9tvQGxLTW3eDc8viditTlFCtuoqmJACZeAClNTOZ90OvHLEw
vssernvL1gqCj01DdRgXIojNXI6UlEqutQZaJ0j/QK3Mp9kJmmQSN9lav3MjwnRaM3QV7BhuUtqH
tCZentcBG3232I+VDNO3OSAcn9BtQ+cqoH3CgKyuNsbUBOLXqgx/Igv1VwX0l5DVkA1r0xSElniP
J0Yg0r/Za0/scWJwS32ybnOyLkGtOjcaAPuSPc0dXNxnaGPgHYh4CaBQezmoWl+sdWlioHydBqpp
czCmzyooyAqZ+vnWkOD0GAt8AVFLcIeGlhCQB0t+tBTHGoS6ECH/N0M5syD4wjDSwVl0AKXT/lQX
4QSN+viGyrL3W9vofBx8nGfpmbxQJ1BDYhyZuVNWsOxPj6rhtU9OTENnnL5c30Sby3M2Jv73M2sp
GOFHmwPa8RScwzXT0Sg52v7c2OnOsPGgum5uY3DwA2i1EjT3QtZBMGflzIT2Cc6UPp29ZT0y6ydI
LrXhSNu7qpAEiI2xIekP/OYfsRWRhMmtx7phIw9I7WHpI/SDp1bsT054fUwbjodKDk5/4Cvfo9Hl
FBZof0goUGWRim5o0/Hb8Wgqsg27EYcujAgTh+LCbOq8G6Cg4dj5y3QC1TZtQbkiieJbhlBng34v
p+9DdLgcjb6Y6+IW2K+oHKaJESrzi6WU3mi9AG0s8YatBQLIFoBvFPcAmBZcXdOWSsljBU0oZB8X
YV4fQfC4yhTfZFaEqbMbsyD9CisVOZoUtEKe1j7kssvmBvgF/aNgrgTSH3kiPNAvJ25UWnCldAWN
Kg1FXf2L4yBjNRo49e06cnsj0vs3BYAzFbXsxHDeCtXYp/sYJY2U3OpUVgTYyoyASwZ4C5ALcdIF
4Zk00GWgBhoYUY8K0zn1HAcwUqU7kTrx0uTeKH3dDcbpW+JSKFeS1+ub4p1ORoj7MA9cLnDA0Ko0
hWBpKMMyJz0A3bTIIAF9ZOymVW67VEHJb3rAqbNL+gX5md7v5lH1TfrE1BbqAafZAqnCram8xvZu
LPZsvKPA9DKoteivFEkNRbvNtH01QLlactZvUOSAzoGDDdAZqf4PaVfaG7mtbH+RAO3LV1JS7+2l
2zO2vwj2ONa+7/r178g3N9NN6zWRuUmAGSBAl1hkFYu1nIOeYkZlVSoKbTDVaN0HaU6I2onurxNL
pRjwCajxkWqk8EdHkCZqCB3BV3UiycNj3B+kISI1uF/wXL3ra96Ld9bVN13KCur5GMsGVBRztMRB
7/DmRZO2IOe+MyBIXhVq2XDKxguWb4rI1wPgWJkHPeb/f3EV+INaBVYRoiEt2YoANlbe8F6yjHte
CXxhvhx9/kicze+YGX+bEdRKXq1qFdAWrFPQb7vgl5G9ZADGyZWIJqJd9dNuqP076y2q/gI5GUiP
Ty04VXH3GWK8xmg6Z98XHMRcCMFIMpqHMNbFfE+Po2CglXzG449pk7Sf7SSvpsh47AueG18SBYTH
mYUU02NQwrWOOy+cvHLmMkjD2DaDjaxFJB8iamW8rollSXjYYGAHW/oNtEqdQlMt0Pb/3FirvjwW
+vPIa3xaqhoAsfO3ECa4QwlXyPq2RJu/bIJmyqJC8i6YGdV87WgMH/Uq0pBNGDvXVJpT4NV2AHIl
pXN95IOxnegEE/bNv2+kA+3kPNWK0tY8tsJsZySYOvhe0RA4Vc+S54b9Vi9eBt742oJNXklhbDIT
C63BjCBGAlbFmnMg5y9k7B2UieilwTgeEk3siLwmdfXUeGixbeotBkHTrWbtKnP3edtFL8QtcHOY
/sYjEdO5bP56BLwSavsAoEMd0JwKgl4u4j3+gQxchxaKOyY6rZmgXK/Q6Q++GuTI5bM27VMfU8C8
cYKlkz5Pl/5XBnPTjGKSemUFGUjuomFSpVHswtaBfmnZt1eztOc4Vohe0dGFvirmZMFRdIUeoBk0
zI9qCPxxnwe9uxAfm5cSmFPlWejfT1NIGKe1OKChynKBAoWxAQxGaBpnOYuKw1g2mC4w1Io5mmtn
BFpkKK5Dm1D4qIXOqCKZug2c2ypbOspAGcDvz9luAPxey0BXTyWPHmRIz4b5Dsa/9qn0MfHJiVoX
9XYhhkltGhmenkY7d9q9Cuj2BM8g0ODFs2g81rwoYSEthhgBxEdz3w16PpnjlsuZb04Z+razpL4z
1Ppk+eIx0VF/MSP9LAniCrP7GGBJB469LmzXlWAmWhaADJKEBTyO7A92rcrI79cEUK1EFSuOA1pa
I8JYeeYgQCs3myn2QWPnCx3wTSfEjJO0sfqP4m6msHtSxJomuuzePiVLIQGqBv8IZF8dyKW0cdIg
JPDyUrrXjAaU8UoWH/2hSZ20aiO3SuQGvHkSpic8cEAp6Dqh1lCNNAQQGOm7sHNHJOzPaZ+EOgYU
tSx3ZYBEuiAdGzgF+aUk29XnspYD8FXF9AHAaqbKPrCegjK8j0Apq3i70CI1ajdR6tvtMBJT+/eP
Wmt2PTjQaMr6Rg8RYzIxlgNoSsNLsJFG0knvpojyqi5wfLc8O2fmGprZgxASmSbcg8UYlZdlpVHI
CFaUGhDDpWNGDRk00wZYKnhLd0q688FFh5ogrc1sFQVEMtys/JWF68azbLFYWTrNB6SPAVI+NiSy
imel5Vn+0jvn4iu/oXM2Y+0nXt5iHiV1uvoFGTMyjned0roCQHLRCP4z6KfnrNrU3VFp4/vbJ3fB
8aCn/YueEvgDeKJf+zd5KoQyiBFmJTNy2IPuZVQAz2g3Et9TbLS1/o/ymJOXFH0sTD32pAn3mDEi
Sq9ufGtTNCnpUPwT/kgcuvGAkI4a/tej9+JNEAqBOcQGlAuIUiKYT4JSE93oiQDSD0E+t37NuZO+
+su/Hbov4JN5PB/3+rVCCzizTBtBLqP1qPp2MUYSo5AESrOtBN0uALenZOsxe6qiap30oht6BjXL
6SkdvY0nPabTvlAUgCJHd03u5pbrK+aP21u+5IcVpJUQCKBIAW6t6y809dI3qhBjNHLXoT9DwGC/
bDRuIY+OPikjZ9xuyRVD9bP6EWqjB+VaWlAYrZyDLmEf57mjJgqovGDsmClT/Puy1khdy39Nmb6+
vcaF2HDeczQoz4CN2IdrqU2TAY0JHcIATjoLRkamYW1Mz7dlLOoRY7vzfBd649mESS6WmMcvEX8a
0VvT6PNEwwxVGvIYGpbk4CEASLi5TwTNgtdr8VK/+g+IrBxtC2sk4DGlWevqPi+dNf8Qe3QvBTH+
UpBrJfN1BKJ10Lpp6Z8H8wEMJp3arIbKc5TaX93W4EJwBUwrNE9hVn1uwGfOBppb8q756v71ngZf
PWTqQexoYRrbVObB3S3KAgorKuIAWgJ42bUWwUvf+Y2EcQwzVIHx3rdODrjSwjo2cbgGcxcPr3jx
jkUS4h+BzBGsvCYZUx391GH6MQluEqhPkvgOxgY7b+ngP0yRanswc6AR/4FWdZQgZzgKkJgwb5Ys
sboatLqYK8/shKgKHQM75T0lllpnLby+kMzBzB3wSpm9AxSzVkcqWj0rw/LXnTC3xdflZBtTq6K8
ZAqrTPeSXRaX/k7Xy8GJzO4hkHzrFJaydpCAjcBxvUs2D+7cOR2LlioMjlzvcG10gVUmPXrla8xY
WJ9m9TD4vMhycVtRrpuTWfgDA2/XUsrG0LtWkdBBpPbHHoSE+WDYWpduJV/Hn81KDi27FtSt1j7E
zeTe3ttltQNNZ56/gDdlh0qzScmMoTfwUPATML95cmeXY5g4YhHg8diXHYXra6gaZ54dtYOJmach
o42Oh2vXFsJenEAtfPubFvWOHjbkmHTkwNlXpZgOeRJqcx8ZCJPjyCDT+Bq3PJTrJfvFzpoSAAdn
sj/Gfk0rq9u8n0FH69Ke0PzhiFFhES9so1XZpsc6fbi9rCWBSHLhHM0wrrjJrzfa0gFW3HWYx6sj
/ZD2L5KI0eeDOlVbPYw3t2XNH8963ktZzKGaLN0bpnnQqg5mYljZExx/VA3Opbh4dsELiV5GvP/x
ap5vmotoKFfNpPct2GxklYULwJrICQLTc4EJBybXsR/WmtiOjjJImaMnkyWRLPOq/Wim+ur2gpeu
mnkkCvwBqDphP6+/RMmrUe8wh71XpwI4vB0aDn0AY7udHw80UYIGFAbWuQ+bjuMkli5ThIEAwMIs
rIFXyLXgzC8DNfKg6U75rJCwt9RD3Ua2+Qc9z8h/WRCD3IT+jQmikON6UD0sEC1DCHJMNV6jTlDa
zejzHvSLS0KmTUeroQiUSMbfjx0ugbrAzaYpaO+tmkOsgPo3/sTzn+N9liwdyVK0Is30VPD618pT
C9Xr63lgIa0eMaRPQrB8yen4B/4ExE0KkH9xMpBrvpaCkXIAxXaoseaI0g94Ljw1SmCsJ8v3yO1T
uKQ5xIjIZctfLXmMict5YPmaiQJrNLvzkhj5cUh+aQHnub2otgsxjHWPU9aFiQmIR1Rw5fDT7zVi
8arui0uZqwAo/oBogJ08QqN/3Hz1L1rVQ+AVNmD3DPDKBenbbZUtruW3HPa9iGJdVpkZrr+wrmYi
6wDkH0XM8Q5L7hBPdpRxZxh0jUWpg2MqYlwkcIeSAqik1PZw2G6vY1lfv0XM///CFfajkAlNhibM
wltlnmmr8j0GCcU/aCLHw+C3GOYsm4j/KrnCShJ0WkhPrbWpvL9ur4SnLMaVDlXV5j4myvZSYBKh
LKkvGhynubzpv1fB2L2HzhRBLWdobMkAlmMV2CaGzYAb/ycOxkJwgytXx8gjy/GB7nPLNzwIatXY
VeQ3JcZ8jPl5W2FLW4/yIPDNgOiIqatZoRdbn+tB5sc9WqJgjpbxWmsCwbiPPUQN5xjPamFv9Rl1
DI9fC53SrLsM9WL0JgsAgToiw+Qh7N4wX5+DaSQQflaD70jDvw5Z0AeOjig0zuG/b/0IZYwuD6OH
ccYDRjzG+8msieijl1+ON3318m/ViME1DL18QVaicYA5d/FQAnAkQ79AnYHo8nPM90X/6gMr67aY
75ECIJ2RqpjxhSXsFuM8hUSeJrlCgkpehQ4Ot1M4Ek04NvR9pyAE4TzGIMBho7Ld32JupJZVoWOk
B76HLtqmmLpVV+CCGwF7pFPcIGBZHte3l7YQj81w1UByBCyrgewxY1ea0o99GiAVD+jaKFxpyqfS
exFBcxsVAIETqzEZwpzG07gXvX9t05CNxCOsGqrF1Pa1FYSJiCxQgkoNLtdNoQAmuh8wOsqzge/G
di2G8bNqHjaqWcyP0bImUeo2yPnr0qNuurd1OTvSa1u7lsM4Wl0rpWzCEPbe7FMnLtF+2x96paHD
eO5FHk3od384C5vZDnFgEDswEZdUTlEk9AEiruwuSe6kugEKwv72gtiXnjmDz2kz+oGCqWWwNzHB
iVa3Zm5FXn/eibT0SXsMXPDpuj4FpdjDsPq8Le6LFuNCgd/EMXbWiJOY6SXE9TTH4A05gLQ4rWjl
YFzjh7h35JdjhfRsRejeoM5T6H72JHVje8tLX7C1lG9fwmg3z3N0AI9Cfz6Yhv1q/hU/WO7gkUej
2NGnz+Zt3NMAo4u318+VytwKVtI2XVpAqu0/uimp1xqm+GQnQBP8J0Fjh9yRbBUcDM42s0WKb6tl
7LBLtKoUTeh9fELY3ggbHaQ54LGhQ0d08Tm/H0oavjQ/ms9y9Ck4C0LXOk/qz+iog8CaVtH7bUUw
rvDb9zAGG0RGENc19JAiUU1WomuuC1pQTkj89Vy/ddwYe61Rtam7CmI6O55othG3Rkv844+IvHUO
ObVEu+tRg3iU6bCZMD1pvIar9CA/H0V39WK9VaRaeYTS7lN0e/v4IroKfeDVl9kZmr91AQqXuUSC
bD5zEkHFE8eZ6A/nmMA/UvS9OcDk2fj034KSfZPEnL7Q69O8GCFpcu3hHCFvF983NHY5amdvnG9y
mNNmqIMZoh4xnNuKvHabArOpdUi2sb3mMTJwlcccJGWs20JLsCT9EB/bY3uYjtaqqEmy4tku2/f2
bVXMYap0PbWiCqsqbAH1FkME6U5HBnkjGST7PA3BGiNWxTZNKapApUlKfROFtAKJNLoTOBcRWwD6
+2NQfdCARj03JlxfrFaGbIBs4GQX+4M5UZTzH6WAxId7YyS5+2mu6eTUm2hXHfo1507/f+6M37KZ
mEyfWjyqSyhiqGzzbWh31X2l0rKijaOf8wfNbdAVjZThbZexLBY8QAgjUKdA8vV6yUOsKx0Aqftz
HIOx9MFoTtFH6isrBZj2HThIAN36S0EjlVZseEMUTHj4H21fiGZWbBZZWKnjfG1ZR6GlZkSG0ba0
3ViApYuzzmVZ+gw1juwRIvvrZWo+YNaGDjvbuO12AlMkKTep/XFbmTwhzLWvWl4DWkIsSN56K2uX
kBfpR8pZyLJtYjTwvythLvu4zXN9mr2v3J9xtw1oG7xTx1WTbsdxb+RPps+5Xmdj/+buLwQynnSy
qkDJW6yqdIoPZStRHto8d0nq9eY0kyVX4O7szxqxy0fEmvChgzOsYo59s+hAf5+437pjXKhXKDXK
mBBkrjSM6zuYcmkz+iKTbYTx7Z89MR2T3j4T7OD03zLRCAL6JMzXmMx+pZi1QUIfMntqtNT7xKx4
8BI798lbVuxSO3FOtwXOBvt9u37LY7ZrDMTY6wLIa7QPlMufilcwyXZPVlNyBP0/ruO3JGbbAgyv
xlkXDOfndx+FaHqv2i/Jul/Xax4rE29NzL5ZWRgFZmQhwNN+hjk6BT1aczqQ/59D+Hs17J0nqrna
zAGD+Bk/BQ3JiGi3O98WOE5i+R5HkuS/B4LxuGlUyc00Qm3h5zOcrLsBsc9oy2T3R54CrTOgPpwP
HouCMIoiYAK8fL5a0c20vjPoz/QckfXt87Z8aV6IYdbTKb7aRCbEtBoQhqmWuALJV/r5Z/zROOlz
LRB9D7gh0q2E7SdGKssdj3lxMe69+ALmIummSvYrDV8Q4flDB1IDmcMkbz5PobP//mZaF3KYN38U
+UVjlsWs0IBGrneP3OPmJXno17xWG86K2OtKMuNI8WpIyh3/GNBHbx1vAC7O8U08Kcx9NeVJFLUV
pCin4KzTyC5t0Z0+P28fkGUP+FttrAfEWGhUTDHEeH8pdzlBU/FflmPanis8JE5x2PLgm5cd04VA
xgXmaVH7egqBnWuQu/zQrP2Vsj2OxNrspM3t1fF0yDhBMRZ7qfUhy1oDtQaHT3P26jOPNIknhXGA
WggILGM2ZfkgtMQiPhFPxsEkOeeIz7/DnnCMrYH8BbCRc4bk+ibupaZW1DEez43YKcDd9Cq7C8N8
1RW9xQkrFl/tqPhjPAf1cGCGzWu+yOVm2tQlIqg3zgbxd919cQew98hWibGSnNwjHtHdgOxMED6/
/tED50I2O+1tYDJMVRPIdpO74M4L7jun/Slatul4uXP7gCwe/0tZjJVp+hjWVgFZbb5Tp9fEI0lo
j+0mcUzPjsV7HV2t8aa2ZVifuvofhTPRR+OhMg3UbDiST++ws3XApvt4ks/xFTqDHOuBI28pWLxc
LGN6oxglnZpCXmUjS/4cOgIVN9pDtks85KNefPqZe5QHxrYY182jJpg3AV4n3lDXR6k051aCZL6C
Hg9uCA5M+qiTsKOyfTp98ih8FiOFS2lMpBCCUh5pQ0gDN9KxiGm98pHQ2E4jLySZlfXNGi+Wxdys
Ve5Hsa5nw9lWJrtyZCKT9frTc/Qj7xnOdrJ+RamXa2IMvxCBDhrWWNNztjdIfFTflNQ2SefwDghv
TYzVx3oYwMtA0M4NaPfT2IWb5nVtexQ97PT2YVxymhdrYkF2wTkPvooRovwffknqvWDbXL3xZDDG
PdZBEiY9ZPzo6fMuPr4qthvY4ZPmpAWhJyTDftxe1Ffu+MahUBmLnnxTT9oO7mR3V9PYeX8vyebg
viqBc1btaHTaPeDoTr69psOBrjOk1jYfPN5unsGpjJl7aAJXPGnexUPhxj71N+g3p+u1736sOx5o
4GLEfLmRzB1blZVStROWPNJngyR3uq2TGdfPsHmtcbztZByJ5iWNWJaQFBM7PKq2vzHJh8K5+dj5
1P8Ym6EDA3GuWqkscovZF0lSVhLsWn1r7hLZaV+6d4yi7/EAfVSI7qztU313ov0OySdA0vUEeuWl
Exev+ouPYJxLM1RSDtx3nFz7UO2De8l127eSdJvHn0i2+bwOv8WgTL+Qx3iYOO+q2oggr7B/PKPz
jZa/jpQ+8NY1/8w388B4IwrRFrDfWN2m41grRapBtwgsnH4TEMorqS+f/gsZjOqKOArHHFPxZzt9
Sw2nW1uObu+lp21LdoccORlOJ/xixh1ttv8sitGd1VjVIIYQKL6+GkTexr7rk8fHx4mgqrpNV3eb
c2CXgFTalqfP9UP+/rAOHPpEneGzc3z6tKanB/g+3kGe13lL14wvT2ITjQWliksDiLy7cXPb0y3f
Sb9X/XUPXwSISZBrRlrg5zGA66/U03a7fnh44ES8ixZ/IYRx4GlnSKA7hBA7LalqA8OO4lTeXsns
n1g9GSJg+gEEDcgWNtIVKwmzJ/qEox88KrFkF7HMueqWwi4wZqMDHJNuiN2ZkMTP40KNhnQ8Z33k
gtuLaiWIRHQ0R/NuPBaa9Mt5GSB0nyE0QBDL1tuB8NbWOop858O7oq9CYjQk/esRjRGu5aj3qxV1
TuLPz+o1/kWrVeR8glQRjOzOB2ffvkbCvyn14juYjWuboGvLDjXiZ/uQk5LcxVsU2FSCTxFESla0
IidQO+Hfz+TQk6Fzdpxtlb5rXcfwKqj2MBuP2JO9BXtwhHeq1/RncEihq3fb7YGeF5FiF+4bx0J4
jY7iNeawOJv9/chei2WuQ0+vuqnXIFYjHjbA3OwxauTwrsIvDrNrBUMMLANOG0l6jZ2RkIAloHjt
2J/1Feg4va2fORbJTpONcoBFrPcIDF22Sot9Ztk6sDzf/F+ZT6qaqOWh+xHxiJMW3MH19zDeRmim
BvQQEZ4ysaV1dm6U1kZqtf6zEAsVkPmSMeSkksrybI2dCahaxQiJ2LdySDw1xyBJr6YZzwWyhEsw
h/mrdLTTw7RnKjjY/oWTSo1I9oBsgFw8yYlgAam3wsTsUb6r7eNnRp+6wyk65D9vO5Tvl9y1UCb8
EhVgWHiGhBrAqnyqXe/uhFBofVvG0in7os0Gpc5s9EzFxJLNXsCIzHzKRid2AltbgeaO8I7ZQnCn
/4ee+285jB0naRPWZQE5LW3c8MfkVj+lY7opSEN5iSH1e8xzLYvZLCkejcjKIavfZvszaKHvSnRM
GDYwRJXNM9zHducTDfjKLbhnG1vfyqk9OvnjZuUHdvQ2Oao7USfcW07k2cZDvx8Jmq9tMOMebG6O
4vutcf2xzCa3Q6wmI843TlayKZ3D2bQNR97oZFusPMpxp0sn6nK3GZ9SiZOWoG943u1nWPjhLaPc
Bc3aZR3KpQwmuPaidrIEFdqf9xlgoyjJN2uDCgdhW9B/n9u81h5zI5bGWAZ9/6W9nNw1O891AA3H
CaKXLoDLFTGBoFfqOVoVIaQ8SCt0FvC6GJZtEA1EGAVCHx3b6JX4fdMDp2hu6Ljz/3LePuvdjz+x
8t8SGDW19SCM8QAJBqw8sou1SVLbt7lucj6s3/f+txxGU2OrG5Uwt8po7t1zQp9z4pov3Y/U5Qbn
s7+4JYmJlX0v0Koh+VrRXbiK7JRmBM/gfs19BC8b6O81MRdSLYqRYoHK/Fw70bkkCMZ7op50gpab
aOXb5Y6HNrGQeZoP9T8S2bTlWKaFFlnQ4o/6oaR/TfSY3vk2J7xYvGgvpTAeOQrUuLN0VMI0Mrnv
gS2+eHuJom3MsGPORcZdEeORQz0LRG/erZS0jouK7MdRsNv1n2luJkNCuDbjNjLOVBcFv9bkrzaT
V/8B93NB0HGN9CvhdYUtvA6xSReiGFfaZ4NRxtKXKGQr3JwGPzHP5QpHf0OzVVrTknNTL1+hFxIZ
x1rrwG8vMlQUo81gv8eHYTuhzc53H3jB/6I/uhDEeAvDq7NajZHdLZ1nIISQ2AaS1+a2R5o9wTf7
vZDBegqhq8LIigfUy58TWFOy5aiLtwjGQWg5mvq9AlnVXbKZ1h2JN6gM8YD5viZ7by2DcQ6SMmmt
0EJV2XPljvQ1OB1qioY5RBvoqtmKVNqAc9HOSYEeOflDfTGoTlTXdJ0XvcVfanu8jzdbbdPz+jnm
9d34MvZZ3Up6kJclTstB3U54WM9EHzxSy68n7S0hjA+xhqZtUhVCfnQZObx6NEHMooE34WDee6o9
UJEEznH7SCwnXIlnO/srWXGNnrPTX47uIjavjNBLYuvLkVlEPBxQN8OE3vol3RyfaA6MTv2RF5kv
iJwZBzBWOyPPmd9wH5OhBp1C25+fJxcJ7mZd2/mJE3UseZi5ZoZ/QHE9I2Bhhy/WZQDUKPTmNhbw
OrlIJ7jdDncBFVaJE5BPj37ctkgWamt+4wD7DcLQaA8uuW+z3nGmCmOGs7yrdZriyXlwc3RVIiD1
AXjhSjS1s5X5mDZEfLwt+gt3ljlHV6KZpQpyFmqZCmdafmJIGemuYQ8smPkLnoNDYb+iwZYIx5Lg
L4Ft0N6V79XTQN/i03BUd5Tm+621mU+e7yYr454TPS3UMK81w1wrstZVADWHZtDnTSU8HYAReNSc
PiKtezKPztE7ahteyXmh42KWChAWjA1iIPKr4nix/5lWg+UhhAdTIBGsJajXuAkYSNEOZlAUULcn
8E1uBRuYgXix8U7DQthzJZ25bbQUD+3KQ45cXMmrg+xIa0TxzrAtiPGarfKfOe+4z3vMngEd43ES
cltAO9GZl2jsFV3rqViuRipQ7rQrvBuIthW28x3HezfI8x32TRrgVGZsblzkGuO4q6QduthAaQNP
LmPnuoorbw0S3VW7kEZHYVU4zvoB7eTEoS8jAb8IuX3kF617xnP5+wPY5SKozINmrq00eHtKiBzS
FdhsD3lPjoCqBeoKQf3vD2I+TOyhXRrJLHApshPTw6SnQaGYSIPKW0wRuy4Se8d7VDX9X7eXt1D8
0K8kMRZdY6QmChUPJZb1gF6QBFfg5JZgalJ8ElL/nKF9eqL3oeMIrxH1bdknKYno2jhL99za/Hx0
2M2+XDZjv9oojpnaVePZ8oZhmwHh6lWNS5UUZRfsqsgIqWemGN4Q02qlFoW69nq0vHM0wvsIJmDE
BHvY+SV0r5wia5Ng5L8joPrq3FazE831Xgyw0JE2oQW6SS20l7sAQhLh1LrN7S9ZdPSX6mBMu5UV
I2lbA5WT0hb26kBzZWXkazWmui0O20MU0HE8Gv4mbHYJlVciHd8NxeZ8xUIEeHVCmCizamRAEEgW
AhScRFu3MVSw98C01VF9hwjigVdeWbqzL1fNRJxZWqmRCWgGGFyOiOjnS7caCW9RC1HX1aKYqDND
vhavAixKkQmQdGSpAHCYE25qg4IkM01jok73kvWztT6iztXDx7A5i6JdNg+p1nLYFRZy59c2yPi4
GKPoWpLN1j7l5JCSqaWv4THaHLJNtKk+fMdwCsMON8aqtTPyAiJj2zFTavPyGwvd//gQcJwAlAPg
r9q3CUGvET0t9Mfzj+H51Ty8onZuvSWro00QDc8RcWjzkoBLGdsrmYzNF15kdGIEmeKDBscinQ7h
WnXAg3Mf2M26x/ZgWsqjvHTBUkh8JZcxc6Ef/z7WBoBXjXotWGvjZGSvwEhVAU1fueic7NAk6aYx
LZOdmbmKSSr5SZG2QkSU9CcGiILatXoiTjujqEnZHJp4U1TUP922wEUDnGFKMMJmzTC51/FlLeqo
rJTheFZclQrU2h55WRqeBMYapqLuhKEPxnO6jmyLJkdqfdxew9I1juLUP2tgjrgEMAxLrOY1EOWd
DiveMVp0Gv/8PrqOrnXkRWIuNyNWYE9QUnHXkBfqvd9ew1cgx1xPgIWYS4eA/QDmI+OPkxK1GTwE
xnO9lVeqo0HSI6CL6V862uO6B27osbAtV/IYzzupjabKAuRZpzkbj+x4ja5QfeOvetdaAWLaFdEO
cb69ygXPCBguMDehxQNPDXboJpaA+16NKOS18kMmYMjIOqqVRNpmnfnIrxccwqOFjbsSxxy9svZz
q4kgToEZCqZB1OyhNU0aSTmx0p+e1dIi/HF7iUsptSuhzGn0pVIP0PIxovkh/9Gu2kOKp+Gveq88
heg5vC1s9iPsobnQ55fPvXgdjEKTWkmMAm3gV+c4D+xqDNb/mwjmda+2owxOSIhIW3CfVO9RsvkD
ASBmxOgezj7OxrV1WUZe++18JswYgaiRg77Gvi1hNp1vWrqQwNwCphAaYeiN49lHs3pg9xzT5f38
vEkXm5AoZqsMChYQAhVWjm0LF21o8Ax2yV6li0Uw/qEW2sI35n3QEuDgtBmRPYwDZRa1AIVSc6KG
hTFjICldSGO8QyIlRjil0nje7Q5fJXfkvM/Jr3NOyYb82nfOPt6TF4x00szZnqpDRrPDB3LG5H/b
OeZ28gR5yKMQnyFOHamVXz2Ip5uS9w5ctKKLxTJuok40jFQn4nhGtzQqgn7vDrrMOSRfdHG3DiHj
FiIrBMUe3iBoozu4/WMISkWfWMeBRKfHR6XGe2ifkS05hRlJ706f5uPnzjp/7MbVbY0uZeEvdvYb
jqkhNHE3pDit4kNwP2zSx+5OWqcfPpLkPMzURb2C6mDufQOi5JdKLgxDDdNWlGXsnldlxFQ+gpYb
aC1eKBciGNPWIjPU0xEiEFKhKH+4mzbnzD0PO+T+Vitn39sFOmkbPOFP1ubzg+PrFy3/Qjpj+QHg
SbTIwJ5a1bNW/swyJ605+7W4QGgPCUB0/IBO8dq5DGOkDWEXTmewmPySo9BurYH6Q/3RlmLjSDH4
IDxQv98+JIvrAte1jtyEPgNwXQtVSzR6TWE8navy4MXHqrmXAK77v8lgFtbmjRTmdTKdI/M9bzti
yVvB5/E38xbCGJ1qJV4iWhFcV9VRRdl0heSUCP9vL2UxdgOdBcBcgPUHZC/5Wl+TUUytNOXTVxVt
Z64EIhGBem5GhFVuA+WQI3ApcTVT3X7hw+ElxeKmIjExGuZQTIh4Dx3SOKAr3Vdn+cf7Xf7gktLe
GxV5qR7T+4qMm1NG1w+3V7yU2bn6AOZ+ULWhKdOkns675yEkPiK5+9E5vBeum9LHkJa209pFSbM3
ZyvbFSpU4R2KsryczldR/JtTvdADc1BrdfJ1BXCW5x8/DsX+tSbvY059shLoCkN9/v1RxihabAdo
q43wLOCY/6JtXkhnjrA5CQI4Zarp3BUPqn/qwZMkFk+eVjhyh6DWkxyO1met3louc5wH0fJGscFy
d2jdGJ3XO8t9rw8D2fwV0pUTIQdd0fx0ehDsB95NrCya0u/FsohiWhu3qWzNsnfP5uo1+nhVnybE
Uxuycjqnt1+2b6dtv/7cioS+dI7zFBFeMWTxPvkCiAZpIwAfGXfbqL0fpGMGfct/5cJjpZ5v65f3
+7MKLu4rP+xVoehgxlH6GptPOg9scOn3ZRF40zMJDCDTmFC6iuRaGhp9Oht6/qwE1bOVD3/guYFh
NSPLoZkPqI3XS+jjbprKQJzOXhkSa9y02o98tG+raSmrAv3/FjKv80JPk2rVUaRNsDrN1amYYBCz
Op1/prLt3zdO76Ibs02JceaInb0oe/pnQGyU9VULOEyMsYtGlMp5i7u+jwYhor2F/m/q+1aTA1FV
LT0ypXXo0VSBM97po2UdwkgyEtIM6NwkbVgkbpnkIHm+/V3ywncBqBJs2TMpF0a8me8K9b7K0EIh
wfsLMg3QwuWWh/RwnlBJEJ5Qco3I1toCCmW7XrfrH+vb4pfem2gCBtkdsHTxFxa+TDHDNPWjSTrb
zweVhltQKTjbzweOr1tqPLgUw1IKlWZcmdqEVZZOStDTk76CEvmF32kz+zBml6/kMEbiaUkwpj3k
CGvEc4e79wGQQnRaOXBu5PSw5t0hS5c3WkXQxjFfaGA6YExG8f1y7EpNOqNtNCfB3WYFZ7oXXWfL
sc3v14WB04EZSPSFgytNZMzGBJ9FGbYYuLTdmowvezrxwp2F4P5aBOPBPHPMhr5KENxvpx1x9tvj
aeQc94WDcC2Dufr9MpwEwKljbhSV4ZJuyH60HY6qFg71tRDGpuQQ4UUAZO7zTiDqyxEtBNRGiwvv
VuMqjLnCBRFNiohCkZQ+KJhTyR55k/m8TWeubG9s8qKt5k2vH8bnk/7Iccac3/9a4IUvtsDZNk05
fr/+P9K+q7dxZen2FwlgDq/NIEpUsCQH2S/EeGwzikFMEn/9Xa3vnG26h6O+2GcG87CxARWru7py
rUIomROrmR84+oXK/88H+eMqbvIwohDLHToCOlBQCZ2Ej63I87wP3k3w+KBKdkQlLIdT1am4iPSX
+QuoZbzZj4lS6082KJsjAlGCNR0DuoIRf6teMcdRLSFVV7LjoftMNNP/pMS8czUpkI9WQGnYro+t
dTy+RZa3Laz37dotMcxzwbTlFl4axyfnvRk2gyyU4blW6eMXj28PHSErx0nIE+dl/qmeKXOYggDg
K12qxzyYPNGaODgXGAlBMwYUMwIMMrzeF7kJsLWfRJhHM5iVNKvF/KYpn/ZbAG1dvP0+XLeNvV/t
0sE2SxKidRVZXQ5lDnsKk+qPOjoHL4FytGr36HlZ1RWJ3HjeeAaOVNyvyItTLDCe+4Q+U/31Kxww
a2VYMvc9TJTLfpzBrVtmJK/lDDhOZwEH/Ww8Pa9hMdwFedCt1dl5cTYWT2j/ogj/uVd21LQ2ajOM
cpCrKlQ3UIrzd/a/UlXfJJgXeFE0TLbRxLhdkbSwXgCLl/DWyk6UtX8eG/P4zAbLgHssJX1c267r
fkoP84eVQ8e8Euv5xOlW4d4RY24veqTr1xKHhpze4G5dEZc0P3u5t0LNpkQHKB9j6M8w7Cd/jPXt
hOzcl6ihPA5+61rm4335/4uW/L4jxu6qXY4VsacaHB3TzRpTx48ozZLIKzc2tw/lz2j2JyuMKknR
W5dIBU7PXl+ABpG4GHqwiHOI0WFm2jwDMFEI/0mOUSpFotSBoEAyfP9E7DWua7F46Kz5Z+Pt4V0u
MWBsYsCDZ9j+4i/9c6TscM1VqDGLNAObp9BS35YQRQONYrXHEcZpA/pNhvGbC+xcVTGmjUxoQYSF
trW9ntfYINHf+NMV+KbBGOnr6RqfzYjKu310awvdrMi1aDZxHOtQzjGxyQs6eEwxKkO9Rn16rarr
o/akIsp0FyfrU7HnGIJ7xcgr7wi5V8UoD1kTG71QISJ5AWCycF0fl5iu3+04VzXRSvhDFNntBmIk
l2FI6UAMoTNQB0Bn7NyxHM9cYFkyL0/Fs6cqozQSvRpMISthS05o0L3ZksdP8hv5ccRUlhfa9gdH
j/zZ5/STQ0aPmJGixFoIiilZ2/26dmFTtjaHCMdYsxuykgCp2LaEdBxt9LA9kgVy/hjpxeywbzi8
dzyRc/3JEqM/6rSWetEASz7IvYFe5O7JZ+DOnRz9gXjXX7uPD4GzlmtS3UuSgQVlAnbm3ILXkReA
Iaoa/j0kRW9JcQSU6v0jnH7Ro99nLFjZX/MA+1lp68QzJhje3rYLJPQUgmYgA0fpebwXTV/sHypk
RJARxQtQA0Qk/vHEUP4CShkN7C3XcLrX+5zRp3qPDiOAmYq1PF2Lg1M9xe5f7v/4RAYMsjDigjFd
pXY+6ViUSY8NAJ4YhV6JS9laeuZDT7iu4KQSHBFjBK/Vr7WGxU0oX2dIG6BIyEtMTOujbwpsG0HY
hrNCT8BOiRzSFmr9k6ojJA8AKcLTfZOaYUSLsVOdfEUTZICLMd1kW3qodkZk98FzLjjv5pazG72b
Jvvv9csHALbP71//RPXjx/Xf9O3o18Na6NqMOsvP/v91tL6lnvtYzRdzJOJXg9XbzmZzsk+uhyiP
x9pEvvEndcZK6ca1aSQTJ+ijaXlYZCKm0M8Yfncby6rfAZfofXiHJ8HnjgTRN3PnTbEjiqfsjK3l
NDhKWisLXhtyxgJMyY1kjtLjCPxNE4+O18xneRoCZ/lR3xoLFVlTjgxO++0jGWSUw1kcZmlT0BO0
UcuAl7tFbNWgkNHb1vLq8eoWPHVxk6cRQ+cO6NSAqKYpMx3jDO7/KVnbUa2l/a+yACPeGG2hmrmi
5waFh8CUgG6J81druds1HPU6HS9+k2HHE8/YlFCm9AjjCxEgCj0QCzEDL+mciHwCS+aHtLP4+r1Z
/UfofFtwVC9YbqvjU/eGMSauhZ90b0c8Me7tJRYL8VRRsTiR54o0K1ddwavQkQ4GwJOTHpfcsJv+
5J0nxSafr4DCBXwobgtZKWLX5OKfDya2K9Ll0veV1nRkPOKOURt1JbUnNcGrQvRDg59PoJnBeXEs
78vf8RAFppNgI2qMYyEYySCpARizUStYuycHrUOLfW3PX5fO8koOHsIT/+M+i9N+LrJSACtRDOy0
Z2yL1F20phQRvcrATdyWh8cF4hNpQRxcn4ex4K+v/pbx45CdNjbfZBm5KSN5VhrSjezxuMUyYmwh
cODUW+qGOvXWF/p4S/SZCx7KMryi4kT9gj6Qb+pMjBSjiT+Tzg3KYlazSh7f1gtysUD/cbPhoXP9
xV38psXIUILtVaE6gJb/7Dc27QyLibufNyg1QHc6cLzvH+1fhPabICNGVahUwpkGzzTihNoEDKtm
z5H/2mkbDi2u9DCuqXwyayyQoVZdmB8x07emznDgvsydzS8H3rBjexzu6C/++fq/uWPsUGd0SXKh
3jcsOTlBZNC6Mf91nnNR/v/iM3xTYhzW6iRg9dwMqu25+a0TGa9jMc+9AZ7+C/aEDJbiAjaKw95f
zOw3UcYU6VH9n2Rq7TS2H6FDxViROWZdW8v6UBe70P545nWEcZ4D6uw485GtbZpI6Uzqy55t+yhY
a93boo+6ti/zlsPfX8z6f/nT2d2qUqSfTicay7yZ28BeEAU5d+sWUfMazWR6VH+XFF1gVEwT94A6
iGjwabv2lrro+9Pcjf03JDmRgQF/q5XjiZZ18GzgrHmxvcueeCm06ezgP6pGZyfrodL101mnBhJv
332MCfIxZFgif8A922lb/H22jKbpZvpM1s9UYIFMgEHL3EOAbWw4FkPjkWH0iyGHcn/uQcZIiRlh
+ux4teTfJ9LYWYz/oqOvGFirySI38BmL3/P56nW5RFx0cByyiNzA/v37BQMsR/TDmrtiZX0ECJqX
SwfhM3bQc8L16QTV6AIYFTXTgjoJaHbbBqxeucCU8wxuw46jlqZDtO+zZ9RSjCnMS0CTDgVGbq3Z
m+BaO48H6kU1zj2JZjSSLuaFEdIQelhUdkAo1ul9NqYTNqPDYtRPF0qNVF/ARkqQPNwd0atCsfP2
mDIjDZ7qxrHiB0BLHnY+F6V2Os3xzxGyZdmkVANToBHiGlRry3SE39YybDg+HUetY0P3T2WXGnWa
YAsjXgkyifCx4K3OO7JCQvZsHQAKwSvhcFQ6VsP+JFhcL4h8E6Tc/LeKjmLDwdo/aEBwksjXErsV
Dsn8/i3yRP4WH4z0eVte0M50qwVqy6An4g56QO0Rb9j/IyFG4zSRUF4bGlYX8+AV5h7bDbwDVzDu
+4o6W6RNhEtqyBcIxrNfAgPF3Aiv8SGzdjff8D5Ht3j8zhO7YdqNjq6bSWGszqh0PK/XIkw+FuuQ
eWrlHmrDB8uTX3WegHDs1M1kjkimqtGLZo5D9CO09Fq1HT7ueOrpvteEJS8/ZTAEkn2TnsDW2o49
pD62p+NX9YLlGggpuPC3t6U49w6R0SJRI/e5mEPiL6795mNucr19XOzj9edjtt2jN+kqk89PQqwa
LeZAEjNX/iE9XD2Pd7IcV1hnk3RJjeg0p0/vbPvHt637+ICdPTD6h52+yCyOM8x7drdIYHSRVzke
soqyPfPcMiKBJzsWxablXCbHCrB5OjVOsE+aVrkBhdvZytooyZDZAu9t88gwMVLSBv8puLiu6qGQ
blp7Yv1aooaPt8dzQTlv4BYaj45uCP+rSPw1Kt3BAwDj7j9snuPJJuK6BlmeWsMru85tJJS2i8Rt
/N/Q+nTQgdfrzdFYbDbukpXqYFwgCfHyE6PiHxxeeFfDOBtqeZLDitbQbbRvU3OC9vG5Q28Glbdn
DjH6Y3ceM5uIiy5ZD2sJXoBE8PaIvGmwWt3KHP7pnZdO+kvm6h8fgIWCvZZmLJdUttuTLagk17xE
9bLLKjMPcgVZr5R53uyvGHjjrRrnnCmbnMu7VBQ6EWz6/Zf0et58cV7txHzzOOfwx9LLto2zJKdu
8+nXGt3nqTVfuGtl7kIU9+Ec5WeycTDI1JMvNFhxpJ9LnPFByhl6n881uCucI8oVj2+u7StrsbJ7
ayidoN0ZW+v6Yu+8r0O2TgqoLf9/1I5s2q5pE20w0ClB6z8AZYaXjHaPDH85vP4lzfqPDN3m9Ea6
5JzL4qVW6E3Gv9BGplvSEV1rHCo8cWGCIER1SYEFtuj9KazS00jxeOX1jHN0oswELtdIN2IhRdsK
ovJ4qc89npbixf3scjsxNxM1rEHhuD5tBOuNlMhJARB8PltwlAhHIbItcK2sNK1GgUR6C5svViFJ
5/v5w+a8R+WeQ4r673f01S0tMLr+MG3Tvoc5ebTtXiMDesjJL2QyI46TzREAhcmZZLOqbeIBHCGY
LABri2BF4dR0ONk1gCj/9NrkmVAa2RVJ0t4CsI29xcbWkHwiniaYIt0ktzaEGmvZeCDx0yGLjI1s
poohOuMmOKMzlEIx0EOqhk3v2U2dR83+RKLGQdWeZkv4PcWT7umIHvOagsssqpMcd6YS/+KZT+n7
faGYDvpGBJi31GA0IsOEOSQdU0Du2zuCPlQdM0JeN6iV7fx/J4UjgoyJzmU9NdqAniBZLOaBi64p
EjjX/X2+Jp/ViAoV0tE9GeUpvxQxdesHGzhxPJU9mdQY/Tzrx4dZFpkVfUraLp5n5FYS4ChSnqyx
Pjo2SvwnWDj6QOmizfGfCMdX1tnyDsgM8XiazDJ888Q66f0gG1FPs+PR6h1Xo2MPtK8By8W0xdea
V4mbVOEjYozZVQUzl6T/I2avM1f47dk8fibV3YgE46ZnWmqa8S3LqVji/gVZfgSoPPf8Fvb+oVRH
VJSfgtZmXX2KZZxaZr9hnc/nBfBXBPA8aOEJS+e+UHOJMdqgCvvrVTZAzD4ez6sT8XtLQWeoq7wK
xrZaeHXrcijSz7/HHqseqlwCjB4opkDKL+YE2WGCgomnLnjSzrsuRi9g3xdcadrQiyI6BnXQEjVX
UXJeoViCsNRc9Bh8fb7PHU8IGSUxQ/NIXjT0FStnMksxe8ItOfHOj1EUcmyWnUmFMF/E64tvWhf0
D39R5y7BP47IT+dovoWRddXb4aJVpglqz2vk9XGEwJC19wDAwl9UnijCAtYKtERASfr+UU6XaEek
GYucSuksuZoQlDNgSilQqY48aW+Zh3IbkuvD797tlsNSXocpXGjPu099elphRJ1VJ2lVdCfar+q/
nT5rV4WE7gznmQebMZ3IGNFhdIoyXEOpGHDAMgkAab859Vi+s/QOMS8ZO52gGVFi9EosNWafKFQ2
17Q9EEjyKd7CEnU1j4f7Mt2xNaLFqBXlJJ9UIYIPcLaPrYMyFwxzQ7CKAmNyKAFx7orz6v7w3osQ
C2Cp6rfR+vgewnFb7FEIQesANs5z9TPHUrOevKqpway5glprrSsSOuIcC2447266lDU6QEaR6GCo
rWjmvF1mK6w9+JJ99URCLOzbYIfOF9eH4jHFaJVLGwhCrIPebXo6s8232cP9W+L5hawXP6QyZQok
3O3JQZKrI7/R4muQDVK9O09+vE+OIxOsPw8c2dyQA8rQOrPFTU60PTeDwnEJ2aGUNu6vUkMPDV12
ZP9JRxEcdCs7uzPHaPIIMUqi0Mxa10sQWmOD7SLmoOnwfp1RDGUiS7JBE9a+BjzTenH/Inia9LYJ
Y+Q4Z5JZ5rWEn2+tfmlf6MLz38OyWlg+z0Wnj+JP10JDJKWYdME1o7NjFR1SVYIYzvhsbauwscuB
t3FxMkMnf5NgbiKYaVJh5CDhir70kBGJq154TDC3UQ+Y9z0F8FrQ8rxet2+JLQOw4eVK8jk2saEb
Cvkizg1NO0rfTDHa2jDS/ixfQVJ6y7BGePXgvC4tjkGdjj0ULIUCmiyAc9k5E3EwIrErW+r3ncjV
WsMfQ79MQzD/hDlAmCGO/zCpAEb0GPdB7OVTQ0cdH4ffGQZ35CX0JufceCQYeZPPXVx1ZkevCngC
aCPbYlZigWwj8m0wrCmvGjHtjWG/j2zKJsCWWSwytb4qxUDhQVvrROKaDB6FE6Fe2VtkG7Ef/F4e
MKMRu/laTvwdr4FtUjRH5Bnhv2pB3rURyG/DHVyUr5BjyKeTMCMCjOzPIs3oxIAik5JotY6srZvY
7dOC7IUPdAJe5gcMX2VPvBTMdBZzRJaRfxy2Hl4H7fJ4sQdyeorn6LOtG3i1HP4m5WVER/sZ2eXm
ZSacDOzOe37WcWuGfd1WLxyZnDTkIxpM0ENbDBu9Ai++HQCxCO0vKHurrx8cMvQm/lC1IzJUVEZK
HftZz5FC9w5W+xjLWva3HkaUrA5XHkP0Ed2jRA91RAnlqj7TT2Ao6YBJ1tQWcdPPcB6qC15odSsV
/Z2UxPZmSaoRVdoA8fPRFKp9phLwrpV4fg6RPS8igs0tFOU7coXNh73TE8xm+ypHRKYdv38OVmKb
tvK4qeuriIO17awkBA1+Ocn3hwN33Q5H6iW2Z6sEFktqBlg36Jedj8rZCbrD0xc7jqRMehcjhhil
0SdZP0uBCvaYZG6Yh6TuMpIAxrdbKAIRxWVsy5ofNMen2fDQyG5vLDgfcF9U/8S1kJtoyBN6q2vB
Kl/reJMBf+SqI0cYOHrJi1unq58jhhltMqBgeBZNnKsSLwwhJ2JqtXPp9/m5lS1BIXFFLvOl9HHx
B0eNjhovzpv0UEbkGSVj9nqg9QoAlU9fcUrih2XIM+XTkeSIBKNjQuyJ1usEMoq5YsA8pT5MOcES
G335S3YONncoi8cSo2xSNQ8FPaM3aPe/sGOYpsd7++KciWdxFJvEo8Womy7E0hwjBq1nm+55KBzs
frGLzfqtHSzjQIrFalU6ratt1TPAC1Kbl3jg0Gc7s+KzBpDtGtKT2837xoEZuv8ceAyyPVntqSp7
M6VG6HgMlovYgf52pQUKdzTFYRee7y0117NsbqqDSt4d9co2Z10Adh0X9GHY6/JjcSGP7WdI3NIL
FAvQ2p76eJ/T6cDjW0zZ1iwjTdBhdLnRK0jvRNiLka40N0eajEPpvmGX2BpOGavY20p1HPXLrhZW
0K5K73dGaMft5leBBdg2x7udzhuNmGO0TFFoRanEeOaF86x8NcsyI0vuLNd9h0+6ZY9Htjcz47pV
Bjh8mICf/Vasy/LUYS/0/dPjGIibPh0RuXTGUCb0dbv7r/u/PN3iMDokRnGUbZ9VJV1ncLZb3b7G
VrrXlfk5cLqKlM/mGk1RrVfwcPC4gsfoEKOaFXnX4NiiCE4emUNdofcLiT3e0AznRbH1nFY+Xy4p
vZ/0V3IYfnn3j4+jitjyjZxrsSxccTHrYO7q7omjajnCxfZWGXpaxQo9JfT9pSjsvwKU7T4DHMm6
hRsjyVKvMzEsCzAQLDD9US/v/zonGgMA6k/PVOza7qr39HUc1/2SdmM3qzx268wCoCRaTXcHy3Je
N/t5qfIUzmTE/i3YbIcV1hBJptpQhbM8GjtESmVvf/BmYadD9hEVKn6j81PKDuNfJzAIlGXRfaMA
B3OAKqN8gn03FreDkJ7XHftws1wjcoAOifs4peeZ2eeGWBLBOSJbjMIk183mHSCjGcRZiDmsGTRD
eybHY3E6lF7yPASHiBfz8RQ122aVzrTm3FL1dnbrdYBkx3nOB6K4H/Vhu/fPm5LEIghlui3likVL
L9W66oi145PhPFl22DG/1JLRSojF+uVas4yH1OpQv8M819XGyfnyA7e/lRcPsdi1QioL2UkBSd1D
xtghmGbwrND94LVt8WwF2zNlqkIi1vRJ9apdYI3u5vChfqCgRuuE/2NMxLZNqb0sDFUD6UtR0Iqf
O2zl6+wOq8SuwHg7E6NZOoJ7X1vdfJA7r+sGoDp6XWmcFmGQgabcAjxkn5HfDaCaAD3EsRocpcsW
Y4pWlpRZgqVKZkPigNQ8pf6X+ApdJNjUYpgKO+VTxV2XSyaWpgAtxM7d2T5dv1rY+7Y8xK7NxV+c
LlsA1PO/5Bgt3+qF0WLDOy0k0InCXeo/Ggvld4xVhabtLRPiHbwdxzT+5bK+iTLeXVsKonmiS0mG
re8u3Jk17LHM/our4Wnw/adQfNNhNHx9PXVyN6Nn6QOcc7sIbLSMU0SqM7a1AUePS3A6m/NNkPoc
IylsAGVZRgEIntEOSeffMKBJATSppwy7ArOCcXqbI/rTjsw3UUbZC5hJamUDIvnsg6S77nvs2nwI
DpItAE7f2lU+b3PoX7T+N0nGBayEqol6ARcIgJmaGA8rCnUHkC8OZ9Mm8x8ybLQYAVFvONPA4zlb
ra/W4CJfVKyvMV0zzB0H5QjLjefR3Zn1TFalZEaXg7nuW/6o/EpTEri/itbh8MV7dGyoGKZCkyt0
RRXmhkJfdV2MnnsLskSvweFp0y5keAa89p5pZ/r7LCn7I/ZmpRgoRgEpOel2gPXTUczhiqe52DBR
D7B6Wu+oKsGuVYkclTkqu8+9MddcpNNtjpXhyQajQwozDXsU36CIfYz6xS/3Re9m6++oDjY27AI5
zFP1pqLso7TEFm0sGX2nkFsXTJzEVoPx8tVpgd6eDPBbdjbH3Of9T+CeJ6NMykYp4/QCDsvVafOe
29Ah9Wr1soI58HhttZMhvq4b2HJpYNEp6+xXWLMqlWWC/tAa+GXYpOAC0gQZ4PssTTpYIyrMnWWX
Xjn1EjAyZ42VqU5VOCqWgCWLpPRPDUccJxvVVU3W6bYjbFljUfqBRFBF2pVOy9vQUd17YQG+DPrf
3Hxq9gPak0O39UNX23yEADw1HM71Tb23MXnG9uRqZaDOBfLYoVqgMyv6vH+Wk9WkMQFGPMQgvgJs
HBVAf+2+u5/aovFoQy9KmzmE8eN55t4nOJlRHxNk7Iyon3KtP6EeCJwiX3FKL37w/Of7RKYkZEyD
MSyXS6OYQgwax6NrX4BPlVScqHkyfTEiwULpp825T2R6Mf66PCQv1W/0Z4S19cFdijxll8eEaJA2
0rhdK3ZGTOEaMKYQLAP7AQ1CGVlRn9TTHM7BUXFi9dWYGPVMRsSMS3uR4wuI1Q7GtR2e9ZgMVHRZ
VQH8L6K+zWZLxLAVATst0DYHHRPZYkMMAK+dwctuVhKMXnD4mRKEMT2Gn05CG3cfg54ck+QlI9Eu
By7qfWGbfEJjIoxNDMVzf+kkEDm7Rx/eWuu85a+xI73WJokXjYqkfw/evrxAsJJ5xQWGuFkR9tbG
H0CN3OjW+rCJNXU2QEmkyK+s36s5QRgozsngeJ7IaVHi3iGjfut+pqKwAXZBzFnbwHbXHmny7gou
Odpv0sXXFQm1ZVHTZclgQnZZEmdD1dP7A2NH8T9KMNmQ6wtPZ9zC/z9OcUSLeWhXDBicghq0nn2d
uG/lg+4l2wtqcfYZcG32IXDQBHiwNBc4gTBq3Dzy9MGOPoAR1jTFBF0v4gPs41sAHEREGB68YZ3n
80w98vGhMvKqhadCPpWg4wP7pXwJD/ffw+SbG7HBSGORzi7B5YyfzxAnCYvWdrwzF+N5Kpcz5oER
wjYqCoBpiDgrdHu9LUg87yzFXr3kmKa1WiIueo6jOJn6GFOkpzp6ZENYFFVQgCJNRxxdd+bULjkc
uDNQPM4Yg3yJlV7ChhgK8YR5bxNUrKWyv39Fk9ZrzAxjhBX9ehEz5K2pV4ORTSykV4j0wlGMk67n
mApjhvtSHEI0EIBKie7kAeJwsnJ/7jwtvdDlqQr6Ov54vvDR0DRlGBgTYohpRY45K1UGsYYu0XBE
FD49KETOyVHBukOGTSKagZkogqiADO1nOl5sfaMQdJejNvevju+bIzaRWF8yNTAGnXLkrnMbtfCz
9WCRCC71x+X/oy9/WtuOCDIKKIykVFJDiY53YYTs+C7bip2h8/SLx9pk27o+osSooFMmJGaa4hTx
lJBtiB5qoBoMaCHxHwRUrqFf44Pgg+6H5vAeMkdQ2LxiYZS1EVQaIPbt4GGYrw5L70tdGBbv+qi9
uCcpjIoCAr2ZDh3o+P3SdDES8DLsRGunomXxvkxOOyCj02RUUxxLaV2ZOM3nFHl6NNi5F8wzmtZ8
Pt/grX3tPMO6T5IrKoyWKrWmuFQpRMU+2+qtse/iyra0yJ8le8k7yUmVOOKP0VZyJIVG1OAh2B3F
MZA3xXGmQstzG7x5j5vRIcqgVXliQMcLSDp0i9km8+vfm68eucuKuyWHd20K49x0M7FMThecYfUm
v2DuS5FJ45AnZ17CwW8AheEZynyHRDtUTcXNEE+a6e9DZXu/y0uixOIZ1J9rByvFw427bufyiWDn
1LB7FV52z7zO42mrMyLJ6JcAkKC5gPXBtHUMSnP/Cq35hTUQz9yL5LxxhdEv2QmzolWt4mgdCu9a
NmTmKC/ex/1XMBWajbSYovx0CdASOSuCHu+ukudxM59hnnIhvJjN+j6ZSX8N/dpYOIZNjqrAPG84
xoYxSAY6j+fDxuOPhk4f1vfvM285bQRJ6zT8fuXYwI+myzJa92pjDvU+H9MO7ogR5h3HAKHoAhOE
0ORu2ek+XIbrQbC0lpzXO1T+N+rjhdO2/xdF9c0c86T17pwlogyaKsC3ieBgkTOK0L8Nsowq8vHB
RRWYlAlNhhgLIs7NYA5TwSLnLqCSd4Zn+p5vT08q5ioapGKbp9IKAWPNH7mkPPxhaTTTMNDRj9zb
DSBt5JpKGEtozAD7RQGmAPzvGVG9SLSkxeWMBTlXkrreLrMk4V/ZgBFZ5jlH56EzYykZ4KnijYmJ
9fJkea3vyVzFrNL3eo9D5j3LDXbxSAlI2dpbQWQ3t7F8xN1jSOLlEwXWB+fl9eqKVkCelsslOk6P
NLSBC4Pq18cHsNyszStiqR0UDcf2TsvX6BAYHRAi4Z8aBb5sLXsqNNoGCxQBlyEuOG+H/s69E2C8
iVYAzJpA7xisrYu1JJNwYZXWl/xQ+JrDITZpB0dMMRqnVzqtkjIwBc/ziK1HSCZsRBxgZvHS05Og
iFjZ9o/sMu8lGKLO0K6UFFBwjPlRxk6KMHWClUeRfTzPArhtQ7Qeg/4Y9ad+IRZLYbyj9RGPc/NT
k6p29DWshtKjUM0ELM092m+DL7euad3Mf/SkhIQ7sXRzNe9dKqOcmpneiJIMcrRKO9iRu9gvoq2R
W8iKxYntQSkGliF5JVApIMaHJd04tXvmecSTrsA312wuU+jlSExjyBauoHfeamwIC1byHNP1qG/S
PV4f/y6MGpGkzvNIZQ11YlyzKzgPUuJWSyEhM/ggcyfGtg5PfW253QScm9UZZRUGEcZtZiDoK3M4
H+IJNZel4MfYQAW8ig9eNmk6XTBikNFYSoJNoUNH6aFNPjlct54HME+O9uEofp1RPmkZXwpVBxEU
UE+AEEWZlpt/5qhenVE8SNVLSduEdE2x75quKlgODBlwX3mYGDxVqjNap53Bds5qcPMMfxQ7VS4k
BA4/HXrnHNstzXzn3bG7sU+93qG7N6CdA72VrHTMJUHrIGMrbgRAd9eLrx1KOYGlOVzPlKPHdUbD
qEFbC7MzjjPFsg473sl7OneJ8RMrn5H/TY3rjHpJFC3Ew6a0zsQ/rqXcEj5KlNixwpSo9r+LCb9F
nk3Wlnne6HlKjfRbPU+fwjUAGA+Ab+rJbMXL9ky7Wf+YDYPRH3Eencq+gMpaQ2e57zki3twHxml8
8Px/6SGPOGOUB2Zyr+kM6Dq0iTHaDgipcYK8wTGe/BuMyrhcTMkoQqqG7XR30VEXQYOkjXwBb/sE
lxKjN9peMqT2DPnHiNUtzQj8oxWKBT5Xz9OTufPSDEZ76GmYyokSDSgooXcG0FQUhBt+C69nhqdv
DUZ5SHmZzRIZsu4f63VHcq8kwCOSuPPMk10XI4eFdfADpcjzU4ezu86jgsAZi52Zo5tWsMobUl7t
8kw0Uq/gLX34UbwxO+v+q7418907UkaDzHSzCJIrxATJHoyIapbsY5NyZscOYNQWQWUFADt2ezSG
SrETWoYHixrCl6DxDh8piStLjJJpRemUahVe/XXpupVlXrEqHtjKswUqJNiqeJ/56ZTy90tkNxin
gzgUsgB5QoJyjYVRCyA8r/cvBsHuMnPxwaFGhYY9akPBGgxNNrCH+xbQjryUqpXUbtAzuIOyXaxl
DArOvXibWx/J+gNhDofa1FsZU2NEeEASr+hMUMNUDcnt2Hq5wjvhRqhTeckxGcbjHrKiQ1fK6eY0
zEgKPEjv+s6rMU2KxZgKI6V5lMd5r978HzT4x8BwAzg9qlncAvlkA/aYEiOA1yoR0y4AP2eUB5sB
K98w127RRkfED1+IWUysG+Xd1VSENCJ6+6iRZGRqHlwjld7V0e4E8LeKKE4iAqQPnhDySDGmTjWG
HBArIEWTu0fbRPqiJ/VROYHa80d2/N+kkJ040EVkL8704oJ5dJAHop1Q16XVhoSH3zHZHTU+RMbg
nYGCHho1OLvOK4yQ+S4miw1svkCvY0hU067QRW8JPiWvL3S0GAe3pC8XX2bSHxx/CGMP00jqooa+
PHttNw0Bdawpx58v5AyQgP145jigk00whmKYiO5UDd10zOuITjM1npU1nGpMUENa/4u0xLlL+t1/
6q9vMszTCM2mnRldDv2F2S4M3AMu74mWc3jeGIcO+xoUcRAbgz5BxCHhLsS6ohhghwQHd5+hSeM7
OrfbRY6enR6hISCUwRDsrkuRli7eBTjwyOZRm4O0gM/L8U7OcY5JUq09Ilmq2GNlZCCJxmZA2byt
Zfe0VNftQkAlLoZdte/zONkVOybIvAq562ZG31Mes20FGGVvd51zSPDui/7/EU/9VRmyti3B03FY
pRUxdwm8Jdo3an/wtgiJ00b0HyFkx3AyRUsFoYOsPx+hsmwNHQGAN/KAvMDhikrzHWm/Ta6PuFIN
IdSkuKLxoy1Y28gqKnL2lEd9+XXQX+le2P+PzbA87hhrOlMlDThOIDpsn7HPgaaYE7v001X6CFwV
XuvjJGbUWDgYxRE2RZxnIpXGo9sdksCGm4eVXagJv3x8fXGB+6ddku+7YxSIUIeoQCsgR/FIjjZ8
TU+3+keuApn0SQxZAiK6CX9LYATyWp8u2lkxkEoGelm/Ux11aSWSm8258fckRyNKTEDSSqkSGmAK
B6i+JBigwvDUbAGcAo6qmip2qeiAFRUsehENrKr8+cak6JQ3QaPgGSvzx/Ld3Pev5wptQ374fl/u
p+qIPygxDsLlrM1muaGCkn/cuu+PzcvedD5/E0T6ALHPrJ6oXM944q1h5k0URMPUaHGFubBAiIqq
CM3hUUOu5nlGCqvqLQNguk5lPx3KdTn/zyznB095Tfl7qIEBHEDSZUVAI+HPg42v15OYKoUAhewG
y0e63pq8Xu3NL2wB4WL73SaaGKXygxqj/sMyP2fXSyvcUrQFVpLhhf8y3Zq8hyRx98CxyW47B19/
nTeGi5G/0gL+iucj1Lp/zVOhjyaBcQkoFKKu3cRgpN7iTi3bvI8EVM/8teRUCgrh8KoFUPS+zAVd
xMShSJUJw/sPiswlN8I1vlywuuMxe0BhWNeBt4p0MHqeri87+NXP/ETLhK/7gyLzOq/dLAmHIBFo
KXIt28EjRT5DuoW73HjKk/hBier10Wnm2WkAyG8KKeqQn90Ogy19vHhW65mPH7CDEgUYtNAtyrNS
yoTB0CRRMlEdBsQTRPgn4XMhyQjzMgiUSi5uByEeVoDTcbDqXiewkIlFq6PIymBSoJobrwa6At6z
F3NuJRer9z0suwEkthU9l3vrtD3YHS9tONXy/uMLmUvoolN/xkosfGG7RGECqyrWkLfhPG8cYAXi
aCxiGauTQlS6a9N4ByJjx+t7n1KfPz6CuZ8qVdJTJOCYAGetEgzvoibhGiThulv0vP8Q8tF9MAY8
SUKzOJs5uEXU3R2k19Oj8/RVvfPC+6lK1w+OGNPdDwNcuwgctUvb9swGwOOo1ga7ta8SmUQYbCzd
dG1iqgAe7RwrnNfYUwKBmD3rqWdxq8ZTQc+P72Fsu5TCEmsdvWbbfldeh3fNBg4L0C4b0mHkkeaM
/MDkJHCmYr4xVbbpZVYHUp2JlKq/vm7inVQBFjCyH5TFPFxdkCbAZq7IuRIsjkD7Xu1/hPbVb995
qm1S0XzfOtv9kuhhdDENfMYVRURkQeZnL3Av2LJqYvUaR41Sh/2OhLGIe31YZKaWVQLsM557kNjd
3kNigjvoNq3TRkwxkYPURsp51t4IuUiLZ/+PtS9ZjhvpuX0iRnAetsmhZk1VkiVtGJZlcZ5nPv09
qf67TaX5VUa778oLR+gUQCQSQAIHCpEClMVHW8A4BwY6bAgX5NxdY5/KuiYg49ISkDGJRV9CwIJM
brIv7HkbkLdbLyyJhtabmzQlhYMgtdyc9+PGvgFnk91FoMOiHpYm9XiyN+3k2588Xn2xNsaVlU0x
W6GOMwd/+ozXK8x4Ybce/97iOJFPp7+4TYw4CcAyAc3795NUkswPiOl/ZE4Qe2HxffBJMDtCTLBO
w9pP6ivHwFZi2i9SMi6sKC21F33oH8Uo0RYiT31XI3SJzoXHOzec20tlnBgGDtNcMuindujiUDfA
tP6RpnPdNtzwXCb93b/ZlaLoomVKsmawjU9CJ3TNYECr6eRZJB1udP+7eDAM90/0t8Bh9GeMkg/t
AefJc/yYoEoioneY2iUHaNUTLIAY7Q3KOFhhU1Pt0Qs+2XfeS4jb4DrMWnctwsNfemM8OyqGreb7
gOns1vGmG+Xgg9zxSH7scLPkZNuePisX6YlbLFm1xF/I7KhtrJpB33dAHrEW7dtP3wveYzKPdgoH
xF3DtnroFmBMItDp4MKQLOruZLexI9xbPtwMliedua/5K/npUqOf0crifKdlH2K9CuRSyOkgoZFd
c1/qDa+AwdMe4781w9c0tQSKcIvo6gXT0Oh3QfuFfd0+1kpaX6Rh/bVVgwGW2rtu2I7803fAp62W
mFLudoKzfaetLtHt/T0HdfXKXXwuxhebcl6lQ0R12NvprXnsPPm5vXHKxw/BeQ833PXVa08QX8Rk
QsjMzKS6NAAIUgLJaU5dR84f3Rt8FXftuLTqFxfCMS6kaXLRzDSKhaVUrxXxdgFJwfV25tYH1wgY
v4jFOBFxjjGEkAGqdFqPbjmNKhuDxRbR7cQVHrLoMNv1/cf8uD3nmw+Dtg5xbgGKcMUvf9rX4jRg
y1BoWdR+aB5a2PqPJ14H2lqSvxTy8/8XECZYOLKqBURnf24ARrYtzBht/9iCP9N+51HdrIdOqDuZ
yKxFSTKZI5ElmtAMmFW56Pu6JMOp+Jmcsscf4XbfJs65u0XOe6APmhxNrrXE6vIClzkUo9HFUtkC
NzwenusLClLKHoUM+4wmQs4BXCnZfIFijoMYjHXUCIBKSHqRbvDcf37nHPFVj7yQhjkFiR/UpWkC
onROt/03w8Wo3Hmbbnj1wvUUdQHEnAGzElOtUydEBvUWhcmMJB94FcLcHu0hlN3aJNJD7XZOcnHd
EjPonnA/IM0nj7ye5rWjoEi6iPVpeEBCaQZHZWGnkRGKvqbPtBhVJrZSEYcXBK3WfRRZRjYm4R+V
pdJvkiRoxNakp8178HvXR1NvvbE/7gc0oWAEmPMN14KuJRyjWkUr4mkqAJcQ5/V1JrcbsE+n5OZx
y+0YWk1Bl1hMoCJMAi7xhoqGHPj0fHvxQHe98bcqGE5QPOfGX6tf65cq2eQzReHX1NK/VKnbY4Zg
CJn2JdiMLihW3+9DXi3lM7djXeVCQjbPTBV/Rm5g4HxHRHlL5r0guRF2te/Nw97dYLzvJzn65GZP
KMuQru/vHZTy3vUH0KJ9D8BO4nC+7poTWP4eGoIs7FU2a6GSqMbFzK2bw2bzEIK/98eLPaEV8sNu
Ze+Phnj1JSYT1giTEmtpAx0cnp9DFInJt5u9vPVvOOETTzTGhZuKkNVVChic/k7CaqtovG/l74Fg
i/XGMo7XNcmzXZax31D0IECHHU7+JSB0EZprxfZusyFoAUeql9vxT/jwisvTsxZpKDIaUiSJFoN1
Rps93iKxN8RHsiKAWZk8g3QO047FSMbKxtMMz2DWYtIlHKPVrMft1DSAQxDVH8fYjrf2vY8xtt11
fa4fzV9iMRehbxRF31DDNB7OaFDExOj1v7960y4FYa4/2U8jEG4JEMQZZTs8Sxv9ea++Ye/9Nrjl
DnetxthLOOYqDFpZj03qarAUN3WcUt1OXmC7k/dS7fbt65Y7Pr7GtIhj9kuDjOPO4sHEiAQExEN1
7mD9D3YQUcrIzR3dHWDT1/GBmG5HdJen27X0aAnN+PFJTgLZTEPp8jRtcB1jeWMyEJ1n+hwTYdvU
68JslKKEStvz4ICcAg0GHBeymjkvBDGooAv3WDVDOc1Y84IAhlJVguDcpsOUD+YR5BHYzff9jFXN
79xvt/bmv/x2bHe60kfTWJgBFOh0roAvh6rdhhe2rz0ef0FhXEc+y1rd57CQJ+c1jQn2NAd3InkU
CXonAodux+KFt/Qv/n79/WOT7DPhaI6lUlvQZ1cTifi7OaO9GnhBwJvrB+fjrT4ZKNibgXcVFZ01
LFVPPNd6NWqZdOkm2xEfJfpedVPc2abHo+9b6zbVl1CMM+nbVu51K5XoleaIwS7C0KTb3e4nyeW2
mq164IVYjCcx5bTF/owctvHsJG69VWwHvGWc5GA16luAMM5DH8ZBbjqAOGZFxB/69px94zhgelP8
ZgsLCMZJ9Go5p0mNzzPAFraBe2lIZZs741Wy963OpX5Zt/ZfeKy7qEpRrgcT3wjvacpB2pZ3ZWaX
VekKlhNmh3F2+4HUnpU4INaXS0xuKrFbdHfXxf4Mz6+IzbqUPMfODAVF08uhcTHqXvbwKnRiugvI
k7/BjAPJ3x4e8JjsxJ4Gein9Ej1jhmy3d6udXpBuhyif25Oz6rAXumHCQD3Ly06bYulSmiQZtvNs
o9Q0kQ8941zrvJNiMD7HqjQcFQFfIZed0MJY6Ta83+4f91VJuNx71IKuqZqJVbS0M7JogqppXeR0
2sUgO+vJ5nh82e+5LI1rPXxLH8AOxkTCnKGUC7TTGBHsuoxt9dn/xqOQW61MKJqhoDYBbgudXXeu
d0GrdHGBY2MHN4pTbfyd8pBvxweVLt2tkdTivQzvJ8p7QvTH68a7fh8uwJkzG8W97qt5JSGKAb3x
6Va3bxHtPrSobdXuaNPX+a2jPvzRtfELliXZKFOparENS7po5Tbf3thjYKsHtFXQ5SJ/9AC8UPDn
i+Xizh99qVV8CQpGI8up9wqC9VtW76D+f+CSn61aqK6iyAR+PDTtMPrUFJBP+FNN7w1PdnUbCe/D
D4J1YvvzB4hSr3+99QvxFxqrxkj2yy6bGgnFJfooF+zHNzqimpQO+gg4WKsXyAKLiZyszCpnTYFk
p1McOPrgqjKaaCvvsX09J1gLs+HdWOt1kQUi48Pi2s+1uYZ0Cum9XLaPe9DbuqMrW3i8cd7n83UJ
OZ9OYRxZXJd+MSuDdPGGTb5VvbPI2a7N/VyM+4qyZBbSAQi14Ex3LfhlE2zQ2R14U4PrPnmhOSbX
ysNYVbocmnNQpotcPBJjDBLd8nxy9NWQfYHExEltA+4CrRklFJOeHZqpXiRyqR4Le2ceN99tO7nd
nlP3jOiT12ez7jcX0GzY1GlDIg8thDy8nl69y1QRbFIkdroNiUh79e+3PLfFOwNMEDUnWemrLaSF
XjXJFisSPeYHOv1/nlpyjvfdW/F23SpXHx7ACvG3R2G3y4eSESqlBUxxgwwd7WmDG52s2hY2dlPu
U5tfRFuNR38hskW0ThlyI9Rgpk8g7wlt9MvPm2rXvJm8tPLzSP12ny+QGJ8S13/rUyvASoEXDo96
56f+BV1Jp9yzHrSHnw8XbJXsHsetEKJBqNjpA16vePktNdNrP4RxNXLRqvUoUVsCq0N9m3o5KP2e
Pz8qpThFLwfnq3LODctfYgR1XaQxTmiLzn3vtd1ZpEHZ/jAg0vD2+hte6TiIq5naQteM80nrLrKU
saMnVbrFguvpswVNvcw1N8tWeOpk/I/chJZozsCq3NqjSyGe8+Nkm+BmLgiG6KQNSNxeRtf9tlFB
KYTZGizExdOP5TgHnqJ5xsw4KE1WdT0McHzyI7Wxt8bWb2scWG7GSGW6ZkKMO5LQAp/5FmQGkb26
AW0iWNfibyXuyNy1/6u9Mo6o9SUpVwyAxal9OnhvlWaX5ca8cdCVGtvRnzBs6wsnpDJhTUG5G3UR
5npAdIi8LiKWjRty66PadN1OP8PdK3pkN2SWzaRqRURvlCen2Ie3TYypr93uNncqW9BIu7ERJB5S
OzyBcTM9vXO7Yj83bFz7BYxXCjI/1vVuwjXtnQ7Y+nK6bey3iCT7HSWFd9PtviSy9/J45k6dcUIQ
jXFDQTaaeR/ADZ0c9OM233gX2BrNyvI7fv7/IhT2ewmrW6Ue37H3TuhVU7zSKx4Hy7VcdE4hazsP
b7lt95s9WkA3P3r77uEu23ToSH0MweEDho7NvBFvb3oXG89Te/s0DpuRk1CvVlaxhlWn2RAa+dmu
oKhpDaGaROqphC0GmNPd6DSJo0WekJJhZz3ta6xbP9zz6kurb9JLYOYIj31otVLwCSzeaySPCAY+
nk/iBPKFffciVieM1vNKkqtR4RKVOctVkFpSBbKhCyqDz7en7CEJbClDN53KOVqrYeESiTnFWdTq
YEqiSBb63FU7b+0eutwrrnQyXq6f49U+0AUY2ykEXu1OLRKAHTCCFFRe8hre6pcsdLqdXRi4cyp3
i5VgmXPj3ij2Pne3ONi6QXj3Hn2gZU/z8ncwp1kMkXgXNRW6Dh3hIZ2IXe4pi9F1eVcz6SUOc3al
IK/GzJohL8bIbm8r+wFbrzaG7ZI97jY6nx3bvKfjNX+xxGRSlq4t+rCaIdvY2W9ejMcANGzvuRzp
PBP9bMRZuI1KTf7PRA/tWdm8gHLw3rR5NzUNQK59KCZoyOI50PGxoEDr9nRKMIuNjt3Qom2t7/w3
S/o5rqExcUHcF5Ue+kDza4Lp+v2+33wv9/cc61sL85YfiPEoVtS3eRtI0kVOdsID3qPn0PYF3sT3
2oCQvoRhXIjWWXKfm9T2ntCadIvWpN0DufvmgloJjEIHPiE171sxnmQepbiJU/qtDq3jaCB+eER/
9W3lhRr6b7lVlbXYdSEf24QxDmmKCXDAgUXJ8vIDRiSwbwbNEdfP8OoToq5j6knXVFnS2NhDmrVQ
UsBgeCnmrUHLuLE9vw2h87jHE36M2INbwVmLlJeIjHdqpUIIC0lB1Hio0UQsoGEBySQqYff3AudB
e9UWF8KxDqoM564bqJFAi2pua1Di03UFrvqjBQTjj2q9F7BtQJYuQkeqk/YNjDudHWHh7R/dZAsg
ap8Lh5TPYhpHPWQZbCe9K+y6JnSO9sBlZVuL6pffh3FKbRAavR/h+xx6nyDK3t9gu3Nye3+m7EHc
l6BVO1+IxTglQRHaeBRU3FXGj/JFwkKITHIS0UHxhMubyLM8xjWFYd+qxqc5HLzX25lUMAe8IIPe
gJs98MRi3FMlFhYIDqDE0gFL0ewUG+NR2MNN8B4I6Wn5zakv9Me4JREE0YXZarRieOov0sNedh7p
zXvdylcrTwuj0JmesKKMajPKAYOCsrp5Pr2+3u4whoFVp0cXL5KP9iHcXIfkeSaWAbJPhLwXE1gG
GCBPNVJZ2Q1rL745lDFBMvQfFakzvmIw606xRMA9PQtE3aG7AB0b10XiuCO2zSU0qrGVYkCEMRl+
iuiasHuZZxHrNyNejA06U21oFuORggmLZBIw/iKj8je4G3fe7uddZG9wMYJ8ycZCUn79bDXiXGAy
zgkbHNU2DHScYox/vfbH6UYAxT8v9vsMun439l+iMa5pbEc5rBoKg9FN0PrNpPSwXBu1Kt/mNddQ
Z3ANi3FMWT30Zobs4QIyfunBJ3tu0rduDr+kYdxRJNeaFFYGdX3ITZ5PlXsaQ5D6Kif1ObstNx9b
fhSz7tx/YTJ+CTuOavDXQyqUG59rmbQhMdz0e1CSM+rVnLtx3d/+AmN80yy3etimEJCCnaLd9dO0
WibW/zE6XWR80tgNcZwokMXw3tBK/fCwy7e0Go6+vwL73WwO3Gr4vIBj4pbSVAd/1gAnIJp4Htzy
nB7qJ3C5OBygNZdu4HGUkiOraN5k7EIcwjyd0I2BMV7Hf7nLHBT2MbfIQVm7oZYojCWMmCJIsg4o
eEqwUNRXiau42IfHkWa1p3CJwxhBnFaDMlXA+dwjA7KRyw79sJj3/f4di9R5zaCrzakLOPaiSuQZ
NPwZ4MC943gB4omLd2uQDj0sp+kezQoGuaWjDOSheZnuSo3cudOxxtJUjARv89N99Q18R9dVvVpk
Wf4mxnIyrISuwoZ+0NE5XTBhT7AOFk1D8MggI323jpxzp675riUgc5dpo5EoeGOXEX3Im2Qi6iui
g+wDLwyDe7ol0emhsFPvsnt4AJ3+aMdPqPFpNhjaMwuNrK7kujm5sfF2xmPpW/MIyx/G3E2lNgpy
XeCHPdVoA7H4fINr/m0JwFxEU94V3VhSVXunxk5Fomz+YjaUXni30Wr5Y4nF3Ea9NeaNSM8pmlYx
OIgKSO7sLiC8FV9+xN90UuxKjNs/VT6vBY2nRfr/i1RAbYdR66mNK9g5b92k7nV7Xa1GLgVjHJCc
pWEzfX6lw/NriOXPD4Z7hLXG2DTPLUus3YKGYVmyhW10YA9gtGi0kjiNCFkudbcHn5PstfSjmcnR
NDhB7GpEuYRi9NaLXTvlGIm5HMAx+PqaO2C1ca1N5mBymeNeeVIxKgT1cDhqOaDEzdPpTb0kHsev
rrbqLIVh/PestRg7T4FQnnsXkwWUUIJjB+tXxK9Pw7huixL0GwEgHOo3sLB1hwYdfg/sanKxEIXt
ahvnUlViq6f27HnT6RLe/iQ/aIcTZlY/pu023vA+z/9wyf+IxnawzeAAGsW5w630fPLAuQhfuLlD
iEwH93gVj9X3naV8jDv2ZbPXRwnygRjjUtwHJNinIZrrCd4CN1i3aJ/LinyA+Fy4o93M7xxbXK1l
LvEZr0unfOJZBv60QccCnCKaVZEF8O5eag5sxLyEYXyvobWGP7cwF8y9NCQ4tfS9hGOT/8Pp/vpw
jLtITbBNxBVkQRkEW7NJ0oFUMiaZ55Sb1t5/YIzu/iPCdgDOWViL/pbCMb6jRKxedwVwYS7w8eZL
vxXfmjceDE+HjN+Yxr9d78Ex758tcuq+t1u1RVdajK8G5uEN7Z7hyLaWvS1lY1xJJo1hKkeQDUsP
Tlj2V5DwO08wnv4YX6LrflKW9LIsSHqn4gXkc3CNZx3rgc8/1sHSNWt1nXSmAhOEnWve7i3ZY2pg
PiLcs2wc7/DhZm93B/UgHzAjwdEiR0KWvlnPNQEeHy7l4EmHYG/ZlRd5B1AtcnDWb/9fMjLeBE/F
cifN0OQBL5ljSwaBNlE4qGWBQvMta/Eazt/HuDqJsbARlsh5tkZRtDpIR1nT0Hv0SVSI3WcYx/hx
tzm+uKH7OYzRcBMVzpFgx1jFUpvwNE31Os6Ot0NrIVg3zsId7e8HYzX3NZ73HRkPkwzzZBQK9IvW
DOyPVbbYw97Y6PJ/obsaAg+dXdhBff2j8u4jluo5lY0S1Q0Iidlg0EDirr383IAy5+hiJJ+n0lU0
UxJNTVElZLS6ygSQVpwJfkJFPM0eSkToNiCV803b7CEh2m4JR7o1lS7xflNpa6opTYDAhLdH8bAh
F7SGO5NCNPtG9PY2BhUtNMLwajhrURimnw1ZU2hwqUlf5ZTTMuwn7HSG0Xrdq4EG9ZJ37NescwnB
nEYtriJJaSRYp+Pcvg3emeOcV4OjJQB7ec9WIGspAFDzokkG2jKQP2P+ycXMCfYZcfDWPOgSjjEN
oeirVoigMrMmfYBe858cgNUe1yUCYwydFo4Y/wACXo3xcvdGMhoBgUTwutFxcZgbG3Rkvd/1wEFm
/wzmzNC+bIx7hD7gL+BA0Z/MRj5LkZhbO4ymFGWuT5EcOMbUkzZgzcNR4lXUVlOzJRJzVXd1FWKv
7EydE7oFpQYU7WpLPX9I9mD2dfhs92vBwRKRubhNoy9qFFXwuSqiXhDQ8W80zjFlazZFW4aJNgCi
ow16iB0RjaNi/Q09EvcfT9e/Fce+2VeFvKyU2IhGKHByw8gzJf5C6HVv94/XYV8SCiFriszHN9Ja
V6yfknhjjCQU7DqyKwlskkbqyE45Xq4LxnFE7ONCUU9WPlAlgq0jBi3Vfmvztjms1vIWtsDeG2mO
aWScK1rxeH7WbRU0lXBFRze63GArM9faV58ylniMq1C7JDF76oycZ+lZ/ChIvbtFp2q2UQd7xnjR
dl9I5LEKyf35nXvUeJ+R8R9aM6vzMFFwZ8DuJsrYyPMba6HcUj7Wb4zVlMoiLAWjE81DY9O1atnd
zRarZNHlzLF8nkPUGd/RT/4kpyG1kOfTCGpG72I6Dxsybh7fOeHManFiKRjjNJoyx9ZaBacM7O7K
tvmhvbxft/bVeHSBwNYM5h4rE7BbGsKccO8q24hgOPj8QCdP0LaAzr3NecCy1QPvZZfj6tnCQa6N
8yzFUGK0uec2Q/LcOzszKyl9Uokd/vqTo/04hDvUq/Ea2V9UzU5T0N2hzMN9Vfsf0eA//oodZwtT
39SE4PNOQV0MK01ABPsWuC/gbPnu2s2OdzNzXDA7QKuAenw0YhrR1HfR3ZnHJ83zUuwQWyIZdYpG
HWrnBeKLxM22DTmRKCBKQNQefPFdgiCAd5q5emQcRpkkowJKCGqS2HI9b0OHLu7+jmXD23t07vzH
48wufBL7MdPnEicA8c3Jk5xLhX3DGjaF7+Cq3nmuinNHszuefG3Qqlj+PG+ad3oN34P75C65FDv4
qv8PB4FxIKUuB1k1UjgHQeLz6UncPFteLNlBQfwHPIhF2Dp53aXwDh9bPDBqfwZF7Kc3RuXFu33Y
qJeNu99/Duhxmd441wtbLqjMSJlyAxIOaKp5Pp18PDMX7taK3Xve/gtOaGAyOUqVte2sKp/fzr8r
jigP8N51Vl/mF+6YLQ/0ZoGWA5oGgS0eyTIY1V/wtnXGcwHvblmtpi6hmAwlyapyUnMcM/R0gZgM
uTnKtwGWoN6ZR0KOL9iTgm092NVDFwPxqIR4zoVd/oRu4jCQJQgKQggvdertZmO76JBCBkM7KzhJ
zCdz8pXMgq0L9Frca8kEuM5GoRqlcWyIHglGLO825Nsx/4646zx9O6f3JWXm506crZI4LJXNRChp
ZuijYQA/ITk6cFTHj8gHkgCOnLyAwWRiE7DORIKgUN+Jt/XMDdFrzytPc22U8SmTLhjYskRtFCnG
vFU2j+gccbiXOC80Yfc5SSh1RlIFnNp7RvMI8s5Lipdo33nYtUR1CB5XbdfeJoLNK0bwzMViCh49
OEfnRAH0M+3D8d52WIKGW2Hc0s2ym/He9zY6GbEz5WjfYPCBNAfh+J4OhFfxYTyOIUkgMrNA7yWq
qoztyMznzPx0FOMgTI9qcSPPNvb7CN9jwS0ye7qoBrnuuJmQ7Dcw9ruK9VyaUpAey1h8UCqLmG11
koeGE9RyZGKz1Kw2C1MtIJOvkWIms0gmbO9J7SAmdWFjRO8/ScUmqlUv+JkoQiq9S0nanErpXjc4
UTSTf3xqDhPbpokhOV0V2Uu9wzzKEM5ZehTjrfi9ebU6NExMP68LwgNhPk/bYPVuqgAkU3osvX2Q
ssTW1cSerD/4QLpqSBaI6wywijKVsgrilH1apMcha4ie7EaTaP3PQdL2hqB5ZSbbaZZxMNeE0zVD
w84GdAeixvi1wijVujHOfZkejRgtR/6uNAMv6mOn0TkL09eMfAnEOGJFH+RBzpr0iOVSdiLui+hd
1BWONKsgOuj40AeGFU5soGBps2hoFEQOQyjrZytvrGB/3RxWMCRQC8pYXWMoaHJiXFSjmF0sNmJ2
NNTYy6v9ZOFFYdY4p2flu0iypEpAEEEp9ukoFy0S9RClk2ap2TEfhHt9LByzMW1De4nHzXVx1K+l
P3qEAGRgbMsyVFVluy393uxyrC/Mjm03UnEqo+Qg0C+7CAH+QpAxTKlaqokdC8z5Mf22jodSyo5S
c58MpW0GtZ1Gp8oKvEbj0G6vfRz5byyquq/mPE560sciPk6eWu4Qu62qOuXw700ZCz+gLNEClqTQ
H7H4NgFItXq/VLJjoxvtMVeK1BPqXjyqTR9417/Oqjy4hbCQDNV/lSW0i3MxF+Q+zY+RuGnbzOms
XYTG+X8PoiE2oTedolms0iJTM5U2j/NjEN23FYiA6Lo1SbH/AEU1VGhOlw2T5WpQg0wPcbHlR0do
tm9SsvuDP48REEtVJREsOsyX762h7sqiyI916Eraycg3avEHJx9u+R8I5uS3RqxOSQwJhtlV5+c8
3Zvdxx9IoUsSWtU1U1JExksmoIoTSwUQUTnbggjPouq2qHEMeM25aDp4EEFILlk6G6zGuYQApwdK
I+nOEClEkO817cWIoz/55hb2R6FaIevYD/T1pIAMvDSaQMqPU+FaKv0off79usbWvIv2C+KzqLE4
jEbfVGqayPnRCh409bFRtM0c6UTEBKgglO51sDXFUa1ZJuJCyWK9cmqYNYozVn4co3wXq7GN8ygV
uRPOPefgr7nlJRLjYzpJKOeg0/OjRF4GznnnSUH/f6GySM9mNSyN/KhhTa56akK3yU5jzdHVyofB
ji2YMNYiYdD8k3BggRJLuWmFpZAe5/QVy5p2Ur6dxWibpRqJJU76tSLRFyzm2IiTbgqhAKxhr06R
04p2c0wlnjWvoeBu0TBpBtZfS2P0VsuNUAh9nh1F7MgklRBgtWn1A7NTsmOImc/RH1uOo/cmvcr+
gWOEmqc4TAy9ANxrEzakQYE9qz018Elbb9Tqoo3vWk2UiWSxZwZHdaMLTjMcLSWw4UYccdoKPA1Q
q2Ou8i8/iU2LgiLOYgsaCPtDlx/n4TbUt9eP2IrhA8JADIfOd7RkyF+Nc05rxZrNMjvKExikgwep
frwOsC7DLwAmyi7SXhtCCmAYDYmVXV7fDZb33zCokAvbr4xamRqhzo6dee6Dx8H0CY7YdQy2HPB/
9vFLECroAkTq1B6LuRCGyJre2bIUtWezsUxH10DNNRZVe6uUQeEluhS6YPlD9UMQJS9S22TXjlaK
RzZZs7u8Tx6u/zDeF2SOSZAFppFQBZvmOZ/ehf7tv/195lxEYjupIDXPjno6u5bWHLow4cxdrtqI
STcfmuDJ1NiWnVloEr0TERGN7aY/C9L+/g9EMHWJkiVgSEJjPl0/JkYgJPj7UohmxnA/NryTuvoR
FgjMR+iVKDf8KQKDSlfbWYSxAV7isKojRPPiX2kQGwUruJ4CHXx7RyH+Ho17MX9tco4voD/yN3ez
gGCEwAOcnk81IDqMzGWl3cmeeJ7MhnMfrulKERVsisA6G0ti6ZpUsenjqkOCEnXfxfa1UUYOwJqq
FgAsO9Pkd4MkRkjmLLXcCEN3ynQRjGzJx3Wr4sEw8WmjJ0E86IBRe4O0xknCm73hXMfg6IrdmzUN
qiKMswxRgo5I5kU2368DrH1zRQJxDbIEEyUJ5nTnfaeJPdUVms+3kiX/1IWb0ghmbBHndVetyiIj
g0ddQsdJZ1IGKVeNEM/JyOPKp7HHvIPGmw6m9yFrwGBD+QeB+SJCqVmjEUIYf64+ciNJsEh1V1TN
xVCfx+Q0GyEPkSeT/PVSqLN+7gyZypQmREwf04537dDf/LtMiqXJmmqZWDX6FaHLYlCfDEZ27IO0
d2op/GnJtTMnjUIUbDtBLVY0nXjWngtx2om+6V23D/r9f4cHRR3WtyoGcuKv8PlUztOomhnCyhLl
yzDcV726N/KneVA3tTjmnBRmXaG/8BhXHcwl8icdt2yvPcblz77nXAWr9o6tqX/Lw6izkbu50AX8
fU/+UJ9fOH991SVA4ahWYJTW/By0WsQIWteqCipW2XEUPM3E/jHxkBY8m1v9JLQ6IdLdrzCMr59E
CZBwFUaQH7MpfqtSlJaD0dWbbYrnFl7Fl2UQ/ox6FA28q5gZR22eZeuUki4Y2ggVkSHtw42vTgHp
p2DezubU25Im+LaYaPoZI+XoolCK2Iub6r6M45feFLDesZxVuw+CwJGs2NomfpuadlVGkW11Iy+H
W1W+jljWlMHQhHHIr3rJ9LLuqjZBntVrpPkZix008+/LHjJ6QzECga31uCqZiHxMC9WosxyRRODb
0mzZBbDG+On6oVs10gUKk8djZb2SySpQysBpMeSk3sz1o/njOsi6uv4SBcOwbBkqlixpwhbK/Gi0
+9byouHcxhyIa3JQCMYfi3o8JAHVVpK7Y7nP1VNZ2tySBE8Q9jygDioEIVCq7m0qH/v6pqs3/01X
TBKjxYJiYB89BJHv8ZZjSft5dv8AwrRgXXgWwHwboys1L4rYDOv86Jv+jTJpETEEMSSofznXgVY/
ioVkD0uIRBUx99djEvhKNQs50slBrT0JvM15KBHMW2B/Biesp2bK3h00dTcNE4N6qN9/RRLjVhal
Fr7DaHNbCDxzcEz/XZh+DGa8DbPvk+FzZFu7PZaIzPFMzWmYyybLj6aIhabWk18VnNiSJxNzNM2+
xGJgAQjCMG7r/g4U66TV95Upk6ZGb62bxC/Xv9eau//0NpphSUhhGC2mQSzmiYVzOorIX8iEUVzT
yV9V/3IdZ80uUGRHhR2U3tJvBqgMxWyUFQxwNrdlfJseutlLEg7I2gfSYHQgt1QxwsleJ1OWxVk3
q/Bsxk8lRst4/AfHCAUw05RxyesWSxXedJIeGyUuxzHMsxcjrWowpmXhMe67mWMKbBPC592oYwW8
gScjVbEMxhYMBcvthRleQcOGVVLcYwGeF8SRK8rHUpTu57QltfYzM3nJ5prDg3CYfkXtHZu36P8v
oowqLoyyCQecq2pyyzi0rehnPP/76ruCB3m8vGHlm6mz0boRxgPYM8bkaGipfq7LYPSUURn3Zdv7
vBh3JW5HgKuLKq1bq3ji+SoQyGK6ITCn5FhEvleF0a0SYi243DpztRmNvV+MCDXEgbTKozzqtmH1
93rfkfxkWhVpEykjsoV2vcLvbv/1mfjyw6g5LzStD30rJlafHCXJegmtnkSYvNSjeBsbHF/JMg9S
Y/oCxXxUTBqDUbjrkmPSTV4ukircR/NjZ1pEUW4lZeuXR31MHT1yxyTG9RM5fyKqpSI1s3CAPik/
F6IWWi+mPioluKsbMgUfciIiQ9vJvOayFeOFnL9wGBeN98LJanQtOWbD5N+2Q5bttGi6ND1Yb69L
tIqky1iDIuKEGiKDZGqzoA3lnByVIHc07TUMa1KMuncdhaUV+evDLWAYL9BXup+Wspwc9dlWDCuy
UW0gc+57s9S/Jb0KH1C5SVuf+kC9EYvBM6x2o8ojViSLs2sGnS0Oxu76j1oVHUcXbtzClcGS0da6
PlfGgAMFdj0i73w/ITHn6XflWoLLA6ceaEg1BXHL16Mxp0KBPjMJZ1Y0o22d106qjY96Xd1nYveE
rTcix0BXAU2FBkf0pc5izuLoD1WIzC05BsK3sNAccSb/j7Qva24bZ7r+RazivtyC1E45li07iW9Y
2UwS3MGdv/479LzfRII4QiVPZeYqM2oCaHQ3uk+fLr6CzspLhvf7u7doji4kcVdRMxAbmxUkjeNZ
BX8LBR80xpmZNpL9GKPYn++LW8osa0js4V8kRSxY3eutpIlDo4pKid9TeQJlekZXRglOvVSTQ7cZ
0gBzzZLGU6JgQP9y2u3AgFtt9TIHajhKvgdlM3gRpk7+zf1xNGyEremGw2dl7V4dOkPGZ9X5HnVm
Uk2MqO3z/cUvauqFEH6vx7aNlCmAEIJoUPd7xb0vYCGs0RHoWiiMISa4ISzM7bQrqWIlPh2Z4+nj
qZ0zaWF5ilCzXN2XNR8UF/BClg5LDoAHAmwuVMsxu1geStg2I9feGGu2UVs/3hfBd2XM5gYyLASD
iKLgNLl3Ai26TrZybFgzVbvczkjQ4dFtEqdO3FwF1qd6LZLXKQOVt5l+VXvqhsPgWShA9Erh5iPK
Vo3omxYO8eqb1GsFrlQDhTobHBxOon2Z4mmbAjShZ+hf0kg/PGcqmIKVzuuaB8ZqKLP8jarFmw5b
meixIJhYMBNX38LZpSYA6lwOgYMDnFDfmV1qETkZy73VlgFJJylbD9nUb+6fyuLBqzrY05AUAEEw
dyh5HJV90+NQKoPWbhnVeH0o8vTnVl0HbORfKdw2Y3ptabehg5As2jj0k1nv8uD1/kKWYtorGdz2
9XHtpHaJ7cv6lxgxlYrYS2bvdvgeyLbLxtqNLG0rgaTmvuDFa6raimPMM29Uvj8naVWWt0Bh+bq8
MbN91H1rXuRaIGTJ0mJ1v6Vw51QW4AJGm1bqS7GhAoYxNKs0jZMtKxsl9eJOmQ6W6bDPtKdsV7aD
9IDsFiZKSxUIp6WAujatW1LQIBCEf8sK9PvDuKNN6yLK+4Kmfr3qHiWBP1u8nher5s7UbOsxgBEE
bFPOSW1U3jj8ikVsOaID5JxYrydazWwoThuGqzAEhdb4XoPr1rEjgV8SSeJchpw3TpRLANZOwzpU
j9O2m7ZM+/Pnz5WmzB9xEQ43ddK3NIQ+Du2+CkvPDHZ2mgj0cdFW4QGnKYaO0qTNhY5JWyHXPWN2
Gxq4RruGuaT1dyfd58W3+9drUb9+S+LhWmrWTDh8+HLF6vdT+0Rj82+M04UE7mqZIfL2owrj5OXy
g9I9FqJBXPNm3DjXCwHcFQmzjtKGYrOU3oB13Wfo48ysRyqf58Ak1BnBgJn7u7Z8PoZsWgY49hU+
024WSkCjEfjWqcvqzVQH4anOgk3oBCSDsUIU39KX+yIX7yqGaOsoUTgIWLhtLGAGoRB4TVT618Q5
1CYlhiRCIPKNsv8EERdSuL2cTBscWoMJT9JHvj64BfX6PCWDLpNSHXIy6TVmzdfPLQJQMJ1GpE9q
kuR4s3TI4zpZvdIMcDMYmEnGBk8DJKsxvLwNkGtpny0FrR/3d2UhIkepYy7faxjOYPDJ0W7oZjQQ
vjcuI2LWo9dHPzRtn8pfmqNpiZ7Ci2dgIlY0NOQiQH5/fffjhmIp7RyP2+wowy1tmlZ1K713BDgq
kaD57y+MTGcNcpMViJsAHXAN62Q1eGmEo2DzFu/+xXI4UxapCM5SE8tJ5C2g9K0g9uF7fv5RJhwK
Hto2Sq8f/S0Xq5BqIM8owyqqfK9UuavkuyRv3SZDCeacx6YXNqtnKxe9B5eX5eiAjQBEi3rb9eYV
aVbWiDsTX1VPuhUerc4ROOVFrUOS7f9L4BIIqWUN6EWAD2idggyaRdRYfovDg1RWKbEjf9BFgfR8
u29s3IVEziGMeRCX49yakkbStjSjjHTdympzRPYhwcigrdnvqCJ7U5R+ritRBvj+jho3FSFdTeXE
wnqZme/UJtsWlcCrLrruf9dn8AUhRmuEfgPWB5JP0k7hox3rnxrdJDoV9SaIFsOZuDZqByeZtzJG
veYoeraKfp0LqVqpkad0wFZV+2GzvW/sli8U2ikwqBjFE9RIrjW7i6WinxJ8elG1LqPdpitMLxqn
XT4pX+JCQwdo0Dwzp32OWORHrQjVv7g4TBBGTlXHjBk+r233kiUpc2NMPaY1UdGu8pRXbPh+f5lL
gEvkr4GOUEFBglVy1s9Ro0xLaZ76yHy6E6rlA6jcJwOvxlB1i/IACF0zUqLv9f4cN9Mq6eR1kEbb
JtEIAF3rUal2jCrroYr9PjK/3f+8pU24/DrOapZNntF4wNfJdUrC2iZl8npfwlJAg9e8PE9qthHo
cQZMay0tKSv0AmXpLmT1isbVuutHIm8RHeA9321znXr3ZS5FNJcyOZOWmHZeSNa85+E32ulumIBD
pTwH2M6kfr8va1GPFfS6ABDhqHAT3CXp9JRRS0H4ZGmvGQCEWeXsinD4mnSGO+XmUe9WCgtXQ2S8
xUkhCt74/uwPv3Qpfj7hC79kFzTK7HBMffSR6ZadbFC6R7tatekq+dg0T6EUeYMJ4C47VKgQ5X3U
EYbkgddGXtSyNUCcawex1xRMrp6LZk0s+X5lbsyw7Rl4zBdxlKjpo8zA5ijjuogfsnNSC6KLxbc8
BmOoFlZnAynCVXqTxNRY4eC1W1QYbB5Eblc/KUbhZqH8VNuglgmClQ1KIKkTRBxLxQyUYX9L5iyY
koJrtFNlGN9+InE9kqh/yJtfQ/mrGn5p2kTkHAiz6iAhrFQCfVWLjMt/rB3dfbKFPgjUuq8PX1ZD
u+hA7OC3cula1amw8xmQ63bj5E4qMOtOtg+bA4s7gfVevGHIAOkY+AacG58XbzKj77qwx6YHqp8Z
6IupNbctGLHselPFoibGRTW6EMcpOQAcKQN3LCKG8Cnpq40UnRxhX4loTZylnmJmKoXeIm2iYZ5t
5RyZ8k3J9ph3u1OSbHXfbCwKQw8WWgqRd9Z5YiK76Ct0yUF3VOa4cb9iGDFD5bcSibwpFvggkSxu
90BeZudszgfF+YrWeM/V30eJtHj9mHpVCm7FUvCjXCyM28UyGeBTZmFR1q0la4/m6zXgvm6Ku3B/
C5ct74UoznlpcSeHsqQisWB+z1hxSNRDYEirkBbuaH1H6NpRYOUrvyw7QYS3qI86GGJ1oDzVmwbX
STKZ6eQwuoqNuaj9O4srty8FQhY9J15nKsrSuoN65fXltlOnUJoWO6lE9sYO9zXNvKSDMQ/WTXdG
KpE0iizI1Sye3oXMWZUuvIkFdJkJrsfUd9guU99yHV3WWrYBHf/T/cNbFIStA6bAQi38w7JdCELT
GyYcNhVcdDqMm2LsOoRB5eTVcuiQpi0Eb47FA7ORHfyn/MwzcURNyKqmhx9Kw4wo6ksXM2KKkoMf
sRz/sFEAXkVMqyOmvelMkzFNrClhFXsn9Rq7bneBhXKsUSpu1tqkNtMXRuWCTD9onW5KwCk6ZR1l
yXYKvWK0RaWtxT124KBUtH5jj7nDZI2ctq0DLWXtQ1VnE7GLluj6tNIogoD757m0waqC/hpbMWU8
jzllDY2gaANVRxQExClEdd1LJ7zxs6Hi9/dSCLcgXZWbOh4MdP9HpcfyfQZM1/1lLJnKSwlc5Kj0
tFebyMQJFqmrtj+VboNZdKRBnVdF8999YUvno+q2jKE0qDsCSnt92UYHL+0Q4RvAJ4Vb5XRfDuOu
jh60FrfhvqjF4zEUQ9NsCwjnDz7Ni+tWAkKCIMBO/cSkLlO9vAa6StQCKBLCRcKZ1YxZZGLzDOcl
7zAcNl6lWfo/roRzZnqg9FasWeC16Pa2pLhmfpSY6OYsKtrFdnEnkydoBioZtkvuXXtbZYI1zFp0
o8cAups4dsRtBreGqaXUcCZ0FnZmdUZ61WVT8tK2+n5Q5U1dlD/CyBGIXFRsYLVlA09tGQi7a13r
1E5KNLxF/TiufMMEtEbbxSUqh0A6I8l5X9sWt88EfFixUPSGO7kWVmp6UNVNguZ8uYEvlq1+Y1Ot
FPiqRXUDg62FZlD0O/E63WVaHklDhr7BxMldqla6q5utAn/c55v7C1q8qaaN/nQ4K3RrcxmrQaKO
wWS0KDq9vi71VxaF66FNiEUf7gtaXtO/gvjBgw0Qq1ZQoM2txBwQ1g0rp39JWlNwPoLl8GwTVVPj
zTRVmW9YAekz+zuzH6O0WmVmuLq/niVN0OSZ8wb5ReOmgT4Zi7TWzTDzw2YC4soEeeUPdCaIFG5J
u3W4doRkSLXI/Lalnaa3rQnv04/dYZTgYsuw/BW1ypPOUBnPguf7y1raQFhszZlb3YEy5hTc7rMw
xDS7zK8Yc3P7F1WRPZHqdd6f7gtarOVeSuJMRWahDaGX68ynINpx1TECYtqpjVOt2+Y6lG2Meh1Z
s9PDpEMfhvOrNYPQbTVZAveO41OpMt0608K/uA+XX8VZEynG0MVhwH0otVfL/qnI31DOizIRgdrS
bbANBBOIsNGaoXOLV/s8iwBOhB1JypXZ7Gdv0jciTqElawyKCuB0gfOaMdzX1spMbRuknGgIVIs6
JHbrhW3xZjXVvlalFW2Rk44VwbVY0h/cCXQLGDagUB8zky/cMTPCJkcdMUMj5aSRqHtUNdtVWgyh
GFqRmRTJUq+XB0BZYxtzuxjQNl/yeNWm1AuREAiCybuvrEu3EGk+dOUDsKMqPGgHkVMhS6OR+Zo6
+NRQ/ADsVkrdbNLUXJdpIsDALL2PgCXDZHCAoIHo5oyyrjC9zBqAoMcMVFpmaz7UwxetdQ6RcdAA
AcL/tXcGU2Ch+bkhHwk34NhUE/1PFmhHuLuvR6k5SBHabI0IWaWoOQVx/SlHkiCztY1mIGM75W5W
0KNc9QdzCkjc139hfhwHiGyk1BTZ4c2dOtJ4VC304Tpjte8r63NGNbdMuq1ViapDi9qDzDVAyzha
QL6utQc6mRSKge6GfBr9wekfLIADu9E42sLYe0EUqjHgC7IBzseznjvPvMnByj8CaG7nrxjI57J2
8KrcAl7g5b6eLgrCSxCBECi+0MV2vSZVKY28snCClXI0bOMxz97zcS+Z1p8/Og0ZnQYgElEU5Dm4
7JxR2wnSYuii0CV5FwLWmMk1WK8FtnjBSF5J4bKQlT5Etd2hc6JE2opap9gAB3TxFyHrlRTOimhT
E2FuMA6n66RPHTCZpvSsSs1cIMyb2Ausxr1/SEv3DBJnWh/nwwdwp1SOfW/E5dzBY5ktSc3UdZKT
abyOJjx6uSowK60IO1LJn0PQzKFBZ3f/A5b2FcqBlD7y1rjvnOYXTi51fSHjnusDKbN3PDT+hvzH
uJTBPTdrE5URtYWMTC8JSuOarRMjE9R4FheCGr+OLAB8Do/viNMUtcgSZDZUfbdypCLYiToisMXS
nVJlEJjYKI2jRM7tVjtVclcVaeFPsV5s2tEsSZBpv0q5+gRGLSbwNIvSFFkBywEqiBB3fYNbqg+G
k9joDQmnHVMbElbVc6tFXp6LJp/MH8691QxQh8DUAh2DDlFO8WUDpI2xHhZ+5LxgMveU7ah5sPqt
RgVB+dIxqfBjyNYgheTwrSiVrJalGUi5b1bFKg+aPfLDx6TTnv5crS/FcOZioKaDgmxS+PWEl9IG
4z+cXtBPMt/Mmy27WAm3ZapdD2A6p4XfdylRuve2qv5qr8BeZgMpgxfgrB8X8VNbR3JhtViEWb1C
gOm8yN37/X1aiC7mXvB/RXAKbQ2NPcXohPUVNCCTeOwYcZoJ8IRVEg8Ha9A9qSoPUma+3pe7FPEj
54seIQWlFQOpoeu1gSQ+bBrLAMlGwbSNU2blpoy1lsRBAx582YbpRaC1GQbVeO01Cy3IpeUmOdVW
NrX0HUqf1JXLEaSV9z9s6c6hFdsC6hudjgCbc9/F+qh3kLX11WrcGI6Fx8i0HrVjMYnyYkvob8ym
AQfeHNbBRc9X5eJ4B6Wr8SDAVVCosRvtaj0lO62yV1bvuHbjyiil9rGzBdOPGz46jbEOrN4bi/ix
twdXZc+mLgJLLak0iAksdICAHgDZ1OsvYiPYI8K4KPy8MipiMz10Iz3oBD5vyQRcSuEuDut7teg0
6Nww1Az2kxmuGoEJ0g7Gcn3/NBfdK/wrmgg1TMRGpuZ6RVpRqLEy5QWSQe8WJnD0gJmV8Vyk7GUw
GB1KZTuoB0yGdEvH2pnV8BcmHNg8e6Y8Q6PJR0v+xRmXYUbNLGcFSpf7Ud1nb3VZEsEdXtpPvOss
PEU0zHPi8xxjn4Plu61warXkxelmYoEXDYJniEgId2jGkIE6wsJCCsDbEH/ZmL+nisj1FoUg2QBX
BNpOvEGuT8uRg1pLrQFCohNyAm7FjnnX/8WRAA8DECiqTdgvzvI4fTYVCHlKNOTXBbHSY9nRX6qB
jsT0b8IFIKRMHT2smo2CwfV6agoauqapSp+yekNz6fuo/lCy+IDLe1/PF9w3PISu4Vqhiob5rdeC
RirH4F1qCrDkNAFxSmktNeHetvC0oL1nZJ/vi1s4pytxsx250GqrCTLkwerCt9uRBMU3JUGdqaj+
3E6gI/ej0GQjsOPhs8GQVXIUyNBrYILzpt6E29hIBF58Cd5g2uhhnM9HR8fkvNaLtQRyBI0eytKv
JXvTO/pjFL6UbXw00b461aVXFN8ApXVzykgdYPpMLrlJ2ghu14LhRTkNLLIfLKIAeFx/BBop8jRu
69K3i3JXMLbPRdS7CxqCBj/kxAHtnK0Rd7VQtWjTlqalz2qDVMFDpG/CMCdaFpFgELm2heUgWY2w
AnUyzbL5BhDLDHPbSscSqRFFmzxof/VmRBGebPf1cGlRqKobODsIucF093obTNOowl44DUYDVWq+
M/ucrrtcV0hQos/PniJdoJYLi0MsjgoTVgfibJ6WP0Pdr+9A0uYbablKphYzU6j6F63v2DodRzW3
R2r8s6xRMJbFGZwSHRiOvWlKKdnHkSPt9WKoBTdgYRPnUzLVuZnGMnie3JzJLZK6qJfE+A/WmC6t
7fWqjYk5mdo6z2OHWEWjCZIGS5sIgciiWSgOgU/1WuGHxmmlLMgrPw3YNymaIepOsLmvHQtWCqB7
NLwjU4fOR54OMQ4MmQ2RXvlRfbRBvcEcDEpA+8efS0GOzP4AWAIlxV3dxAhoXliU+RrYc63pBSVh
Jq3+Nxnc5aXhoNYaTZifFpq7qdD/pyQCGMbSgQA5gFctoiXH5DNgTTeqtd3HDF6Rbu2J/cro3zRx
g6oJPWGAyeFM+Eem1igGa7WSoZPZ3ISW5ClVuGrbYHt/t2bduX6YYRHynOXW8bQAofG1buUFqycw
eeKRboY+099MhRGG2ahdLCLcFEmar9aF72homcK7RwVaL54t+jUL0GNnfkqkr/cXdHs2WBDsAI4G
j7Wbs6mpZTaj1sG7f1dG0oie5KKf59IMJXidwhYRkS8llmdYXp6YgjsiksCFXHplxmHUYgH9qsaM
ovu7c3vN8VQB3z3CKzgdsOVeHwIAC2NTmvh8FmwsJydN82pHAhu5KAO5WmQNNCgWj+KWqxyJ4dDC
CbCTHb+CulhWX+4vY2mPYEP+FcEH2Cqrw2owobX2SPLuFQR09wXcKitYqGBw52sBh8lfC4zNicZU
Vwo/qQdGIlNufaaUqMqXJXUHqZ8EfvIjpLi+h9cCudtRDj3akkBF47POtcdNWXr1S1etWLiW9nF+
VDqBIogWyOlxmOf6IKNe6ZtFoLm2XgW7IZO+5jKAqRrLmMBizkp7uzywQKCH20KIPx/oxeXPAinK
W23C8iSt9/IGrVY64gClZyu1+1lpjTcohUSCsRfYt1uHPe8rAC4ywisD7ePXgrtgii0twCsJsJ2s
XGd56GEmQFBHbpyc7uvM0hrn+sHMqY4GKp7tHK1jtM1VBFiOxfwM7HdWsQ8wu8HO1mpASWFbxBQF
dbcXAd2FoBSCl4DTNvkRcUVSaAhy5NrXtF/NTLEtgFIvbN/V73Pbl6vU6hMNv98PMRIPDwGh4aci
Jokt2LwFfYSjw7YhAgFWjKeCmCk6HW1SawT1P/v0AbpgoCcvEyaSFhc0iwG5NuIcfvZJltWGNQ1B
7UemsS0t8KKcW6lwp6rbp4agLjhvDqf0cOEQhEABbyUehl6MeD2rctzAt8akAK2NHuE18fW+1i0K
wRySOe85c71wIRUrpCm0dQgJsV8Ffe3adVq/3pexoNm2fSGDC6kkzL3P2zBtQCgju3ZK9xXArQPG
RIyxvIrKX1qfkKFRY8GLZVG5bQshL2It3CxO+VinB+Y4Zg3YR57y/NT3opzxotLhNavh55HJ46cv
pXaBZrqibny5ekyHADmawYNFGlR1dX8DF1aC+rCFsuycKdRuVpJXsjb2Q+vHoHBYaX3V7eomdkRO
ZPbenMIBV4M3KyrfQEDxXquRmihwWr31x3xyUyd9LSL72CnKuk8aYmb909hmT/qU7414YyZ7xX41
u7f7K71VFcCuAO+Z2Wjx7uMNPfwjKpum1oE7JchXEZAFayqpyAqrfUCYmqSrKERpHqNNdsYwZrv7
0m8PFNKRODQw1AK5JP52NyXCwqayOx8Nd27nTCSVN3DvpDQFT7JbM3ItiPNnSmfnQRhYnZ/QbZ6u
+3Ldo7UnPEqm6Ezn+3t9pqi0w3Gh2giuYgTp1w6sjgNm12bX+01PqwQk3mm1l7XcXuUgznXjCQyW
jpMFLtDnjJRDqKwluS429/f11sjgI9BNgwcvXiOoG15/RKxkJm2gwX42Bd4QgkGCDkRiuuDCLxwf
8rJA9+CioGjIJ6CHIMhHowcdo92v6GMdzq2SflTmAjG3Ojq/3UEAiqkRePwY82dcBCM1aieplTCw
ChqVfCi1djpGEnqdtC791lhg5TZHud7q6fgMILomCEj4wYhI1IKmFd05oJgDKNziF1lO3WQPhaX4
BoiLRh3DsKZzmR7Tnz31koMzPY0qJXLnBu3aSPbNE35oMwbn7j3Xn5NgJ5uxK+Jgu913e25jBssi
+hKR+Z837GJDMjU30FEcqX481OVqZDKzTk5Ou8o1IqNAY16Jio7AJC40KoFcD0Q+c8MEjpovD3et
mnZNOmGckdURDa1nmYNBlJZNQGpK9MrxitRajRNdMfPPzTGKtpgZgtZDJMLQpXe93lChaVGniuJr
mYQpeIlp+HXcVOf7l2ZhVwEGApILzwdwm/K5oiplHfDvIXY1j5Wd3JlMIgXa8Uir4aHdg4pAYJRu
byl8GOJBgMhm7lE+D1bRabAtDLr10V2pgrLPBJfW95QZLDvSoYhtgSYvvFlQ/XI++MJQ4b8p/xUM
dQ1a1Iovm15WubqFaW6k1DzQ52PAm/OQoQ1n+GMLfy2TC0VkGhistwvlgwyj7B9brzAqFxzk989u
wUSAJRZaCSweWEps9VpDkgqPCmT6FN/K9I65k9EomZsWLMe7JU2qwgVeF3ND7LKZvDCa0IKWSaBu
vP8Rt04Gsfc/zSPggLjhdcbgMlsapA4fISnqBjkm2xvAebZWKLN2xhSv+1aPBddySeYcg4OUDfkT
VOOuFw6i/GkAvZ7iD6Ptj2Z0HFEBJIXmMIz6kP3QoYJFLu000Boo+FmAz4Hi7lpgKmm13oDL0M/z
/kcUoVkRbJNqBoglaCe3OU1cqahJlTCB9i5cFngBXH94V8BgeLyuwiKVxQNsHlCC0soe+uZboWaO
29C6GwVOfMESgMADThz9P8DI8uzoTpYh0MQ0A3A8hU9Nhzb2pFq1JriIEJvc15nbSBNeDfVTpF3Q
R3BDmpv0Usk6EMJhEoAefatM1q1VicmCzVuWgkQxQJ249zwuLzQw/lmBBfKBq45JNpbtNil7EVJ8
6YjwescPQS1QGJy39cIt9X1T9KlFNd9Os8mXtfZdj8LGrYCkFFiVZUlzqzCgtyiNzLfiQlKJm5bQ
JNX8IDW+D73xPBrNg9QFv+4fzqIYeH0EHwjRwZl2LQblaJRP00wD0EYFgc8QOps5W7ItK3kSJOFm
F3YdNmLOIniAweWCMWI36j1FsiHVoamCEz7dAxjlatXnislu1j1qkrTBP3+8NFTkYDUUdC1ZOr+0
yrLUqAUQ32+Hr/mUEgfNbaqINuZW7VCFhsYBgYncpcXPlJb1NDZAEG6CRFlHi3o5fqXmkAgM0qIQ
IK5QaJlHGdicQSpiBn0eQgjR61b2qqpA2a+3Szv+G0EgB8clN1BN4ltinDYpi9yozJlcs3LVPEPc
E0558/NPTwbHj3opRp3ArKPv71rp5InpFEM+TQxErTN5VTtWV227ESEQafNKoU9/Lg56J6MWh8oI
HtbX4tomYOB0iyw/tVhLOqt71iN7a/45VQdwN/8EH3O3qMaJmdqqBwl1bPmRVPmzFJCw/XH6xgHW
E5k1TOsBKIGn93HSzCxSKbT8rolf8GgJUOWzflapLerEu3UPsyCw1n4kKWG0r7dMpyj/BnZioaj4
VifSucCIo0xfx4ooQbAkyEA9G55Bx7QpfkIq61s5KCNQOJuF44Y9GHpDtLXLYHYWHc99STejPntA
NOVWxvGANmulNm+aXXp9CzZMW+RbbwMWBCr/rgkDIK83L2oqBw9SSNKCo1KwB3AxlVL9oIQVHqmC
bOjyqmAUMGoPdN38W7yvcI2nCvun0jhy81CN1qyMH4usyA+5XQsu7oIhArgMOAugTAHz4VfWgri9
zeQeUUOEyjyRlPDVAtL5x/37uihlrpQBO4IIjO+6jhPVCHK1UsFMRMuK5JrKNgqCvz92faCJ/4Bt
Y/sQW3I6XpVKE5YZCOIbK0096qBtJ5Vkza1MZVj9xYrQAgLqFfSBAGt/rRFFrCp5XzeI7PS4c8ER
3IH/w7IFFY3FffsY/gzzAAM+//1FyADa3cm2ow5UFzRzntBhSddmHtne/bXcaDeYe2G00cBmyUgg
8ghLqQcRXwjSI7/NQsIC/QkD47xagzu39GetqAVbx/PjoYow6wCcNcCW6LDiYQCo3Ccs7RT1nBDv
eOx2Ffm+O+9I5ZGSfH0wXHcreSfBGvlMwI3QOa15sZWSppSOWkBotGs8L96z9/328PP+RnJX90YG
d1wD0CkUyRj17L19FgTDPG7y5re5sE5prDgJUvz2+jjsPoU7SvbuNlgJxPCJoxsx3BXqJDWoHQDt
z69HgxTk00B2mx+PPnEfts9bT7BfH376IoC8kcaFxE0wMWbNh3Lwvijrt2P/9Gn39GOzkjYPjQvq
L1ekBh/+9J7EOaS9UIMReZikmrfROyprtpu8t8jd7Xak3K5ITrqV5r5Q8vzu7ARL5fMYN0vlDMak
y2Mis1kwqJo/T1Dyfitc3eyH/nt1Nzc5MP//6g7gvSLe+kyG7Y56T48/Po9r15W+/vTua/zyCQLF
Ow+pRzbc5EIkQO7biZmSev7SeMd1TT49Rd7T5gdZlURxA7I/ea/SWiBzcZUXMrmr3AJfGwQ0UM/5
Tp42D6P/1SYPq8KrP+3dnjw/y+R5+3pfJg8N/+f4LmRyVztO+0FzkGk7e9EO+FR3IvpPZV/8hLJs
Q+90ErV/LNurC4HcfQ/6Fps+Oeq5d0OdqJ63DdyfVJAzmH/kRl8uhHC3nYZaP1et1LPuyo/B0/+6
adz1tgozp3g0qOfSgzYm06o7D99H6m/TzfbFZS+n1BWJ5J6kN+fE3W+tz6S4QWhwHt0iRWb/yw/X
zY/W7rTdA1exPgm1kXOeNwK5e504LZI8caidPfPn9v1VESQNeG4X/vd5NJs1jUyXYyje4SiR2i3w
Z/NV9fYR2XoidfjoX7qjDzftBkkoG92E24zZju4xI8dPnz6dd0/m7tfjI3FX375B7L4n3k9RKnTZ
7/zWRB6JFklRrUkKJB++DN4xcte73SPxbfI1dF33p0BLeHLEm03lLIhSt/VgyDi0yD94b2+1G5KB
PJrnTTMSd3v6GX4Xbq3AaPEgCsbQ+dDJJhZ4WMOvds+pV28iD2UY5X0k/WGbPI8k9OhG6BQEl5xH
pzC70FLA7tVzs349HqPHY7Jdr0Oye9K9jW9tfFdxVY+525+n+zZTcDP4ZqkQDHlFkuEqfj/HJCQi
hLbwEDnrAjgCS/PZ9Ry9wVuvJ/K0eSSr1Wr//C6MVJbDrwv95OyKZWdxmPfQmMNbfcJgwkcv9LaC
GOE/LgGiROSfHHQ+czZ/iqlCNSXRsKK3depNUMrdI3zpnpLSPW1PJ43cPyK+6ev/LsJviZwDQJP8
oIyzxEO6e+t2eu4i8OqOI9meRKQK/xEq/JbFnReL23BQQC96zsir96Z45/UTLMuPDXHT1cvz6fRT
sJ0fCNlba/ZbIHdmga7kYWVSmGbve/v0aQKtuIdR9241kInsMLmH+GRYfYu/7LfPYUTeI5Ke5qfH
dnpMCHyU4GG/7Jp+fw7nKZy+1JWkxvq9ZDv2JNtlz55o/tN/6Om/Qvje76bKg6xrsOYi2ZafDbYm
25f99rUl/9tiPlT5Io621dZqpgKLMb4nZzdwW2IIQku+D4TXzQ99uhBR6gzT17NIO796n0y66r39
3uvJtuuJQFGWY3MQl/zfveNZJbM0j6YSnYxnjRj486Vf4Y2l9J4n8DvC09GvXx9dnjc0KiHoID1H
z0G7Csg2fD7FMjkIRP2HK/+9Js6WlANo7mM6K//xCwamk9HFsgryJq/espf0EJ5PJYJl100fvrrP
VNA985GYuHP1+ExM39pZINfxfPW+rN/Wu/OHLdsQssKz9QX+Dn9E+rLs536vmLMvnRXWkzXLbN1X
c1/r3sMe4Yr0ePi5FYYrHGDmRjc501KMbUWTErp5OIzucS2R9Xq36chmhQfkHg/l+2ZaYDn4uY59
1VcjdSDNiwKinJrX7btoRSLV1OYVX9w2AFnAOCPPK8Logf1xxoWfywMa8HJdZDuEsuZY6VJWgfrv
oMw3+7g2wcHtwv6upbPoDSXyp3z+fmwCszQ/TunL6Jqb49t3ciaPn79+7b1veIALTkm4LC6qBIcI
aOiSWekVhHg23oZu7KWuJ4irPgqFdy6XxlmR1onSXP5wJF+O5e7tu0TwxkdAR6zVhtjkGyUvEQKG
kSBkEJj9xZgOSX0DDAhzhxe3RAPdaZqmFxoeCPVqOnmH/0fal/W2jvTa/iIBsma9lgbPduzIiZMX
IdnZ0TzP+vV3Kffibrui4zrnO7vRjW40YKqqSBaLXFxk/P50B/5a2s3vU0tTMAQzAS86AnMdLxCk
8mvCfw1r1knNmu+NGMo5SvDBrjwt4wXBsLo/WNPj+rHNzj/cbmRQoVWrBW4V6VhKQmobTmJvB6Td
aoEZOeHeX+Zmz0DmMCVSDrCPPNdLk3Q6HGFZm1edoIe7N/CiWbGul/nA8WZ1lAMMmlrFZL1EdEq7
NKeT6ndlbF6eV6dvVlb1pyn3kVJQgZM2ekknSdjJBnJM2zeVnQXzPbEWxVA+ukohSLw0SgrWFKIx
wnn+7oj3yVAKhuL9RCK3ni9P1S5PIOJlLxnFpSUxeqo1m+nNJzt5sGU/rupGjhAVmALtQc6w3F6V
5Xuy4XqSHlargrVp88HTP02gMS66ViaZK+N09vsQIFgLUUVHCly5zLwfa/Mo5xC7XAE6W0gqrKt5
tO2enNPtn5hYiHCN7Uu2enxY89fHzcooL4GJRBgymmMTRZKQK9Kb6/NZNZ5q8rR7W8WGZjCPbcqW
Pjo2ymdExdjXLrAbTvCicMvesFark+4kr4DzMV5+zMVRziKLPS9Eb//kLBDxqgSrWy/P0lSFsYwN
PAbj1vohVni0NspjFJkbDJwCgRhB977dH+11TcZD9cdYfZ9O/8FOAuyAghnwKVMZlX4Hta4ODJ9U
I5yZaI5tlUgnvzBbYYOGAu31saL8FPvul3YvjIpnOjQRtIuogFVvr0hfIbGzXi71E2om+MO4IWcy
0ffCJh26MW2dawuQjk/CkOIk4w7zo3xzTaxD1UwlIZa4SeUerY268YtKKtuxgzgMYK/NwRA2BQFr
sKnud2jWceQebxiDcT+zZFKG7knpEIVBKTpA7CWplaF3vOOfgdZlnNvvaOZ+KykD99MgifsF1mZe
8TICyUtgVYO9Sa3n1WrkmGHvb/91L46y7kXI6YuuwbK21z2vkPSD38HQHq/p9x12L4My67RsA69D
F5xTdKZ99Q3picewKMN4LGXm+r8XQxnzUPaZBvIREdWJLQ8WICvzSGIMR6kxmgUCDpYWTlr2SAup
EEDVwlrhKsgzxeO+dCKOjHvkw5heiqF59CtoGAGRLYWfI0r+lheWwk3b8mAZNEwqR4gxKgVOJxrI
FUoAA0bk9OfampKV+GeVIY+h3/T7h9N1YcynXdu/BB++3T2lLKfOOBeR8g6tF1XoWMWChtN1GzpS
ZyqcHb/kSCxsGZo9E97e6Rz97OHkQE1GDbJe9iZH9sRdtwaeWM8dYaXMZ4pv96Iox6D6Qq1oLjYO
yP2wJs2TDzmsbNBMfvJeCuUP/CST6kyDlJf9tXl5HyydjPmmMUtlejg+W4ZC3mJCDtzbdr/ljvut
aRRH1I1R+fnf3pc024ASZKA37yfFDxTSLP+C+AqB1YqNw2BpDOU5Ij7WmnHAxdwZqAl24Vo1wOmV
KsQ0TIb6M3yhSDmNZhF6Ve21yFGSrZm3BFjzP9EzyzUxjEyavP7NfTxWIEDsukktZbI3taVO3t+P
DlkuMTbaJy8Mxztp3gMPIlGhRlq6fgReQ9G59p4lk3Jn6sQDi4Yln1p/z657SAx5VLRRCVkp+CAH
Q0ni6BebHaqpqmEunnSzYSXwZgoEd/ZAN9bxhVDx8bSTuFTcd4TcGbGPa5R1vHWw3gEbxLwtWfcY
TcmqNm7tFR2WZ8IdH/ck2Xdrgxn6slSEcideVWhuPUJKY3SbZCBIetUJIdxFXsJTotDAcsuMSIMG
tVfDoIObHFoyHl+0U4FSVcNMBc08/O6Piwo1Sj+r3a6rpoD+ao7IePWmu9xHvvVY5VmbRzmMEcMZ
606fvGRCxm3K+HWWq//Vlpb7Jd+2WEXykilE2wS5UWlrCb3Utv6ms+4wxsHQDMppVQ1g9P/Zs9bk
X3Rb+GoEIqyqFavgzFJtmoQu1GLQGIkQZe4R3C5Mm99XdvGGm4yVFJzJ9t9pAs302gxlADQ9RCnA
DFwVMFbiryOqXBVZexv+uUytflnAfL+ZzyGW06AB7kWqVOKQ4z4RUebY24IFPFeAF1GyVy192bTE
EMjFaIzcTPcMZ8y4X+hxGkIaNVEyXWVxbUmj4XBGrJnyyHoNMU+Sch8LFyFpU0LOMBmab+L5FdvI
WSLEYqxoJtV2f5JUSLKoxiER+1wEYudljxbq5iwfxnck2zyU3pgJt5kS3704yoUILTrPiukBBlDE
Pv/UyBTMbZlV7umrH1yadAs+uv+ThJchpjNerurRNgWraywUo0bLWtWy8dhhzWQ67ldFxR2lkA2R
Mj2ZX+QF4vvtmBN+2RlgH7HQYWaQkKxWqqmxxE5X/4NV0kS+Xiwl4IyaNhNTlnLXMHgSmd+ezYqO
5x0yePHQ/4k6AA0XjrI+LLtoQHDcGJgcwJ2kymAFVfNr+SeDCnNafdEMmOE4Oa9t/2ohxUG+WXWU
/yJt808IFdsUWlL2owsh1wkFWhnrxADo6ADE0SZdrv7D98s/cdRbSY06cJwMiAK2++s+2RuVaTwj
jcjYuskZ/NaCf1KmgO4mHFWUVFRGDAB2XnKegP6K5SGmTXn0+5QzamtBixYlfj8iL3vRXBwOeIOt
mAiteZP9twzKERVZ27t9/6MA1Yduj9u9jT8AmdZfupEeioB0O2NY4TbTbOM7vDBMeP6e/ieeckyD
mrhS2UC8fbSBgLbQAcwIBWaQyJOX+CeCimuCtFB8SZ5WeMUFDSDy0XEAevOWFkDwgJVuvnXzm6Ec
8w4XTCcTb8bPgL977eAiqQPJ84gnkU/CXXSI3/i/0rFZpxbmAbvP4YqJX5zZSTSxYIjKRGEHsktq
mb2c6J7bjrwzuNWIuVyi9+ZFNQbNhzmPGt8YCLtM04dVoAsYRodW0ANipP9hlxXK9ZgJhQZ5eWqK
xKR7ytKBE1vIHCfwTl6dwtgjYmpp2etjnZl5KU0QElCioIlimk96v7Vq4A58VhWC00eOslBIAB7K
xxJ+Wn8o24OIqTHo/zaLUcvQZHQYCEUpIKyPyDVeI2v/7pXGMUaN0Tsc14vtmTOW6Wr3qpDOzAlW
KtjNrtodrEu7fGYo0+yCwXGMSXIT7RVNhh+ByFlOmxzgYR8pA7Ew5YrF1TEXj8g86GpAZYEpTiAG
ud/UOEG/s1d7iO5q4wreUp/oKulyEnUEidoNMPR9aCoHl7HTM04UxG8Td68oqqBDp25wTxM8qSkF
iJVEkrWrtgdLHjNCnzSCOk7QCIIoGtxNGKJLw47QMxR7RabDAxyL9/bV3XGbzTf4/eUn87HizJn9
nSTqUojkzhtzH5JKe6uS0NGtaGFG5mrbEM0o7cfS5p4D6BCRdQxKmMaQ0BPOs7iQECDAs0UkIvsi
tVqBjB4SIyJQMufWkNBpUY0Hbt8rpF1eUOIyGao5VyQBYoWfaCom/i36AAev70vJ5RAyb4TDZ7+q
AxKsEKCr/DJZG4GdGuZ4ZNHAzQBANEjFgJfFxKUJ8pd7bQ1lvh4HPpEcsVyH+qrpFIMHuZ8RnvOl
ruyawWhU0A6Qx/s99xDHXqP7C7qK3kS6F43vwAuhugvdQWLcarfCulj7RHg9sXz5D86IUtipzXei
lwKjDfrY79eXcKGS9oUIQeYwGGbxwU/4gvIlJkdl7QFUyZHko8W/ifuFb7xiUnJhihueAE4KXrrF
E+sOnYu07z6Icg/hQk/rmBN0p7K8wz62g01lvHsrjqiHOCbtIbQyn5xYyMTpVx9tA+Ud3M53ZQ9d
6k4cEP0c7WBIz6vHZzoTY98sDCzR9zu9aECcGIOb2hlaM/XBIb/tt9I6kFnR3EyYdSeH0lit0atq
4UHONlw31qAbbWfrB4lUjmHFqYmGfrLBWOPHi5t5N98Jpa6xsJYSr0GLvwOZowVCnpY3M/ej7oEj
lZ3Hshgq8ouMNPUiWSpyZdJZYdN9iGZXkdBODFkhh41oWMo1M5lp2scaovCUv/W7mAvHBNtqlmvO
6o1DangMnz5jjBgOhIZ7cGbJYJqnuyi5quLirHN1RzRFki4xy6c3x+VoeBfuWK/bV3lZXUK8PGWi
ynsvwsBSO4oMDwW69XjO32NS1iSKHU9eshgofq8epKY8htaA+YjH4iml4uveS9Cd7zpjYSoVmnGT
dSbpmMgCmHAc2yqLzPa3PkEepkmAvWOillKot0Kf8hhMUkSuc+Utx/ENVC6urMtamY7s3ujvhVC+
TwHkU89LCHm5Hv/a9lYztsh12Qtz0ZJklS33trndow3huEZPq7fyj09vm43lHz4Oh4O4SZ7wGj+B
/ZxsNoFtbDbPxgcrefNTznv0idO53Dz9vGD0FFfGJ5pA2H9+6siet2YGOPO+IM7ysAFoatxsFsZo
rQAVwCQR1kU0Ge6vDwCbhQ4eA0AE6Vt3DDxZKEvXRTVwtDFLWF6Nq+4tH0i8yo7cGwvDMnsk/8TR
CY8EJGPRWOquI2m5ESpXuWCQM8yEnzj0GwmUJnuFCHaYFhJKO10HFXkvCG8Vm8LQDf/gveWkfykN
geH7f8DR9DaC3wRDrUFbxmMz788xKHKtT7NUmrpiM1IQyTgGxD6TJXBHO6jTBYgZlvLMdNMghkAs
OhGSgPvkp/p6qzxV7IZV0EkOHhULE4BSwHMK0z0ePjqSWY2lIpZ7/njsnH9KttRK74RSlotednch
1RBamrCaiqAtKfjrmmt7f91+6ebXV7Yyu3ZVZDCbTWoYJwVjo3Jy+p9fg/eLp4wb85xbri7wHRIS
QXa2ic3g5J3cpzUZrqmlvEqfnPN46TM+8m7llK0KvCYPYdFIThqQ91wkyhoszKwoeMYe74RQgYoX
ClWcyRBi6sd35e8ZlDn9EkW00+O1/A5W7naPxlr5Var2pdBKjrb0j+cnccN9PRbAUk6622QIctXl
dUgYj/x7jUSQaKKjYL0kkrnrN901JsalY3izmQ4KLEvBpAcQh4Eage7Yi4YEtLfxgN1Dqzh6GDzL
qfYO4aZmwe15qRpLQzae+e1AgpR8n8Q1Y9Gz23ojn8q0cVKPudlyPxlHAgDiVMWxC8NB8LJfR8bT
69Rjfbg8+xvfQtaccaYzydH71VOmiQgtDULMI3faa/ChbGCZ/QqASzh16+l1l60PIGrwWTCEOdd3
t+eUIeKtj/897fnUgGraR3nlrBUOfXBn1bIAKtl8D5/TjnumyaxizVrLzX5TJikOlYJ0BmQDjuGh
FPgSP6/JeLKs5OlD2oVIQRv6f4KHuN9nykYx+bRVR4x1wxPGTk0Hzm8pAYL5prL0eeZNDElIwWHQ
KTIqoMm6v1YUPQhTT1vgRGE+n4vtehmTHYgILNQjAnMgLPTRDM/HvcAp/3FzpWSBp9aLEQK35v4d
pUDo0Fkzz4q5BMRUmGJWAwkIZrVn1rXerHMKG27FAq4AcD/EAl+yz+2FtI4Pwu5Ldban+H1qemIV
ROYCr7udpSxVHZNM1XtIbIytaUerYtmu+tfM0M9/gR5a1qg0fVwu5T7CLuvrk3xU15oVW9KB4fDn
zedm6ZTRCrUvL/wEHxIB8bK32zX4ptEYsgx2u524yckmM4Es4v8bddi5UOluDyjLLTBVbSFHEF1Y
L8Czoa8iW5YDAl5+dWL2X81E/HfCKFOVXLHt24qf1hk+tanTZIaskpK3IuWoRIzn6kz27F6PKRMV
OJHL8nySNhptCj/IP79tKsAcT1NV1Hzs9lkbSXOtgwyX8zAjG1azx/NCIy0qbOjomfp5wBjCcPMz
MPC7tdFEdFqJicdiCaen7YsNWF4IWaKbCM1saDs2UiswVca1NgO4uJdIuaHMj6IgqiFRRgHp3V5G
6xVjB2cvzn9WoFF+pxrrRIs7SMhNW15hRu/Bsg4bPHcQ+bCSnfP35I0wytsEolyKcorjak1tUxHB
MJ2f+OBJM5fcMl4lNmdyJmvG0XxwciOWcjm+noTCIoLYhGz3ezSTIB6y15pJyB+y60w89TYrz/5a
sZpxWC5Go1xMjPFR8ZBB8Mt1i5DEthfwMNmFs8jyz87Cq3LzzJmpERuhwdLV6dx+vRZu1ky5mLCO
q07qIDoj/pNiLAg6FnCZ7ACTtD4s4xmpvpP2HzwBb10NPXAjGbQQuWwI5aeWKpytkxjn9dK1lwcB
qCqG6rKWSLma0I9iXWrgarZbpTNKFIinSvR/0h5xZ4T01IhaLrXIB7G+47/5z8KXghoq99aR7Yml
qD/wxweHRlPv9vqCU/hIhL74O/kYHdBbvW9eyt3C/FxP8x3I+Yz7cXcQ0Ip/UAjC+Z2lLt/A4x9M
zB/R5/9uh+m0Weh1i7GZ7FWwFgTHSSJjuUPXrm9J58eiZqBJ95tM+aE6lRdK32CTYaEc4T/sdU8I
CQyo66Vfokfz9M0ykd/V1nuRlDdqgfeK+VTGmyW34yP4Zfk18AwrgzN1s9s+g3fHM/U3blexihA/
SMlH50w5pDD05DKusVhMnjQxKd2oOfNsIznZLAuXAN8L3PJUDwJKFna0NbfPq2fj7e0VoclovB0A
MXq8+zNw8futoBwVxsyVfs7jFlD2hfXJ4eWyXixby0D2pCFfj4WxIkC6MqLxeeUPFfY9+gbjqYWE
mw0urHWwXCRE+PM2tSuqOyQzzJXxgXwwHOXjD5h299HuUwGR4kdNOoQSLtXPPxFrlMFMgel+Kymv
VImZ2HkdzjaE2RLws1mHD+vxAhiPBUxMuI/a+7EOen6E55O9rV2QCGM1nnwDbSUcyoYc6ZolHmH1
OSRWoa94kl4YpjPt0K8dBPuhwqPADobKxb183m28IMTgE2eb7uRP6Q9YoxgSZsOSGwlU4FMOYg1M
ACRE/klIdm1jDpwhc+Tl8U7OB5A3cii3A0Zp1RdH6CJvoP5oLZ9eXxfGBL5ErMp6sM+rxo0wyuEk
NeY5T88tp9ZJmR+17za5YLwz6VOrcoZtA0Ati318MtxHJ0V5Gl0b2rRaYB+D72uF8TPcpmENipp/
K98si3IepR9W7iLRUMkl14kGa+KvOF8uE0kS47hYekcFNXxfe0o1YAO3QWqOW8kcNdNkRqks3aP8
QypEIabhqFO4eEWvUc+T+LO3QI8RmN/dSgeZ0QsTjzgvU0VGBaMAJY1mreBDHVeR5Mvo2TLjIxwh
LqLvbotHzOqLWfCfjOe3Uvx/YXTjVim3XNZFoYxXhbk3Ywz4MDVigLuCKWn2isUcgf+3LLqHq9CG
heB5gYzXBRqRdJJdmTyO8y/OGxmUqxhKjLCWBfcnhfHe+gTgiaVANiAnipcM/ZsBLcC538ii3EU2
YrTt4EKWvtqbInBZtrDureTt0LBaxcV5y/23dZSzACQEM6oEDh4QhzSVpt6P+8bK12Zl2M75fF7q
Rm7tlru3ZncAi8Xm+xsMgcw+k/kX6M2KKQfS667vuSUUU7fTqYvcXdvNWtiyQIQzCL/7naWcSBRI
TRO6Hgxg25pgisYDbWLpSLfIB6F2tDGeU+N0MllEW/ORz836KJey6NrYFQes7+W6v6p2sx9Ph8uk
PgbzdTTnvSaYD2Zl8xL47KkTbZu2EN0ulp1qg3JohqFGSI9wL8FauiLQQrD5tTUfX2/TL9KGjgke
GKEgIDcq0cwGHl/kZZmIsiMpGWapBaRnwXimaIaWgDGHQAmi/gaCeUo95NRzM5Wf1kTyBSmJ8bH4
y7rDZsOdWyGUbrSNH3Nam8noTyfme/URHXjjuk2+91eMdxaR6jGH3X+D/nbOTd6KpVRDkjLFzcdJ
7L42/WBq/K/Q9ew6NanMJcigrNrYQCm/Hh/abJbkVi51/0hZM3LdkExOU8V6f8iSwCm5sy7gtWMF
JXNKeSuMClf5TKvrMsllZ2wMrTgk7mb88OOlbrIYKWYt7Z+kX0FrXcmti2Gc2M4rsNDia7TbtBew
D7JWNJumuxVERadtEsl+MwmKUAkCg7CNfDrYfZdP6GIQbJnNZTT94H9tBMDx4f/fJNFDSaulZjqw
iICJEChv4/uLzULB3EDq8sEA8Dau8GCFmNK8aksV5W4VMK5865+9kJgmayd/mj4fLYzyWGPoNbKI
WWQOcvXXvYxU9ZVb8QUZdVP5Y5irl4mrdtjg7+UJnbaXy8Yajdc0BijbAL0N63tmr/rbk6W8jSgW
fTuI+B5UnezEypb9ubVWYsd8FsydKGbigrcJFSCMOKFOtAQfXNMnHQRxKdnrVwF0sraH+sAzy9jn
Ar9bSdShSi2n6WEDSeMzwmcuNlSi2y08DWCgcKdTIptAmRguZs7qb6VSB6sLQ6L2RS87oU6GyEyW
fI3U2fiEes/EhiUg+/vFqrdMv0krE+ZcaAAmy+B1p5FOLUal1+Ugy871ugDdUgbAI1kQ35Z1M18V
pekSS0Ym9mQ0q8QFX+iwZCya9QHUoWJ4KcJEQZId4DHdD8weFpx2xfuGl3xIvAF8bYZOgqFYigFD
8uwFdrt06pDDsue4PsbS08osXlCh5d90Y7drkHpGqEHU5avBAxfpn0bWdPTZB+6taOqkkZD1lNiH
6PyPYPWlIwlrBVD3xgUOrjOFN+1N1w3e3UZAi8ebDD1ljF2fU3B1QhXj0BcYrkitnddTLHz0VSSi
Qep13L9kZ+/kx+Ry6V591DW/HsubIXzT8Tb7J49acJKgn6NRIW8b5ojP/YWhmC1x0QiYvwLOjPz3
YO/Ay6zvZDCXZpa/HND6tRL/g842HZBDQZIEjHKcorD7W8Hr+EgGeZ/qxOhb4iXiq6fOljf1VFsZ
Vt3n6SSNBMAdlp3N2PadXCp8SErVd9HdpuI5Dl5qkGZcC7S0Op8jbO0srSXnTwrm3834vqn3K279
rTJ7xVhfQMUUBabHDamAL/BW8ivakD/R03p6uUqb67bafHn2sGIc+pyWT50BKmbyYX4Tenbu93rI
wauRACbmdNFT4AgmCjrDNrGnNM6p2vpL+e2xlv1wdVDO7E4gtcQhTgMvbjloGbDdmEToG8feDFZ8
a3GXZP2xeXYPzxuL+C8/9SWABgAZqEFYHaGHgPEp06VHfYqEcZ3oGUJvJsaEUJ9SYYJlr3cV52ie
HfUJkVRH+yy5ZRk8yehTWuSbTnzLRpXI3XeS2VFzCjsz0HsS8DnJhY8i38thSUK4wBhMoKso3HUY
IZceW81o+zUXN4agOSV38EerAO3v34SFF517Vt8u4acuchNADXk21DmmcTqL5+pbrNeC7oPyt9H3
7sLKT9y6cI22cR7v21yYeCeUChOHUVl0WlJwDsebJWInO/ziFpa8HRHO2AbRjsZizzsXHliWEwuN
OfesvhNO3UWxn6h+rGPFaQOw8XMU86b3pIjnITezAmODubOQMtLeM+humMg/RaEpIwpRK6ReyzlH
Foyisl3NWAgYC/e33X6CMlj8W5Tr5o9L/qgyGSX4xCJcsC4Dhq5KlHMeYw6dbwL2XBSMUDD+no9T
aTK3es5CGynmUawYhzzt451xwCrQl6RhYCim2P+iNtMajef4sncdTzPsfXbInyUrtFWVxKgXHiyj
tYDoMZIjwyh/NPaRXEq5ylwLZV+A3Gqxrl/LLQbJgUS+MsQVEimms+dRUIttsqzspZOa9tJbhgif
Q3/9HFu6AvBmuowN8enxbvxOQP/sBrptsBEgZ6LdpMxnvaK4gusUL3pAtCoi7SeKT59FYpb6M8c3
RMkZsc9vTadkUu5Ja2s39SURQGv1j7jVT7KxubAor36XlO6F/MpoZuAOReed6yBJlqxw6ankus3N
1reUp2iJZhvtSXUtGYOTQQtk4wZGke8bNBLC+D/W8OlLAK3HRGlZXOA/7m8ivRjaWEgVLFd0UfA/
fh4nQumwMlMXHTYbv2do2u/sOyWQ2l++kEs/aWXX6ctVXQNs3X41e3U/WuXhkDhw2XaA7KCwYsj9
HWfdy6VnbaRtnrrYcdfZRt/ba3TISGJhWGz07tqvUTCB5YAymF4v+tPpOT49nxi6PGvZ/zZapSxM
i7N4IVaa62Qy4StS86S2uFPyhKgGDvuxsN/9I9Ni0a+KOa66giHEVAaq8Rq95iWfc7bS0j2FT+nO
tQYSWsA0GdIGNOHAmWIohrcc0Q/0lrRTfR69XM/fj7/jd5xDfQcVU2J2rpZlC84FncAyKjC82hJ2
RmQGZmB/h1ZdkO+tYj2W+buRlpJJabTmcwuMC/Y4x8SAStPud3b8x7GDiDjrPeneJZF8KPZK2G6G
19NqFVvqx8dgflwQ5bIi20mVaaeKifeAF2P6Ht4T1O2he4VXuQMiHfSOvHhIAo5Oe/SvyUEyoo22
7Pbdgmxiq8JTUlrpm/o93JTGplgQk9XVNuvVbj+FykQMYl9yboNPqeKVXL/2vCGL2+7ZW5CwR7c9
t358CItpadTSdVBz4u0yrR2NDvduJde6GuOHYOWIU5oD/KjVY9AFalI+CkRfj4X9erHpGDOE21JV
FYw7xFDPe1kJryaZrkDJ5NoYwE+XbjkNvVAH3Xks53ei80cQOiQx2k7EqVKC6iBsykINEZAQMzk3
722E9KpylL8/BDO22ssKKX+VSSbwO4t0L5YGDbaRmiHlibGeOVJm2EspJLvCVmwE7awRS3OOYxrb
jQcZ/iEgALnfy6jv9CzMIKudsB2ndmWLq+4SvTuTvyAA82D0l/UsvWZH1KsAq/mE2XTbxmDhi+eu
/rsPEe8/JNMKtclSfEihEOkQ6hvFtQSj106N+qc2kobkHWOuwe/s4bTPN2unzDXKB74fI4h82e57
M/+y7ff3/Xa7XeVgs6uOKaxYMY7DX6cqSHOxEmcxZQWKN1zPKTtJO2tBKKdJsoiZyOhUut+AxSKL
UICROSf2rCYHf9WW9455jaHmdqMvtdhQ+kPwpvdG1y4r3Wao+uQkf9kvrhCkSwGaQP8xJT3XJb9p
OjhRlbj7FD1KgeGFZmcL4PT9yqaZICyK89kF4wgUdCELC/HHpdw8qtKQi6KsUTG9dnFssbV8lrJi
gF/lXfy8rCPJgacnRjMr9J7mrtcPTeNfBO0AkIGRhGsxOuXcVZFAfpvanJFYCugAXO8lFd+0rTga
2OAh38jCVg6tUXcZ0easvaGfXBXRWQ5Kgh+Xc7NojK0vswCYjsvInfx63Rcnqbv0/WuF7F5uaJkh
FC/CUBOxuraCGY6q1Y5kfAm7D1U1WvQoq15miiPJ479cZwR6YIyZ3Sl7VTQxJb4Mala8OEUOtGJM
Q8ExIl7CUFEaSuOpuYsh2q13EW3VxSyE+CqpCBjrlIwNkTJDE620XBaeMeCJljzFHiOk+AlI6Q8A
oYKMWecCCCJozKFad0kVF7J/SVLU8J40MPCbiOPSdfdRS2b3MYJ52qxexny/KN7qHEQZCpjl1c8s
MwBdCYvQlO0ELAW2VhuNOOU2JSvjPsZzcUl0Y+ERXjlLOgmsdrB42UpUG0NmF0t3p2uGbvfRWnnN
R2M8BOvGJehAX+hmtvEV20WH+peLRIRT710DI4fChIgcaQLT/+gw+8v9emyis+5KF3VJA6Rp0moq
tvKrxpV5V/EvXGj4x4KEV8HQNr4RmzYY4Q0YkGkBj5iSp6NkxqvItPLzJrI/1I+VupbN2tZXncdM
78xckipqZWAxmd5s4DKhHHci+JLqDRJsbNwvchKMRv7UqDyRS29VFPt2HyQGF5PsWcvMlFvJ7nPZ
k/ZcK0Yjsazrt0vBtwiYQogwGFl8OgweUOVKxyEMLjU6k/P1sDDjD5xw8VcO7SHqSR45pWcIC5OT
N1Mc1JEqbMmAkoIXWEJsc2tdNtLIWrSvHceKDn87IySY8Qe2hLgF1eh7F5vkYRFlXRJc/DV39e3M
farCFf9d4el9cAuSo6k6IxH3Z/ybRO8hv9dDNAvwK+F/DILW8R0SVAjt1RhLJlLxctb3Sll3ZXCJ
hyf9GeYj75ILygzNcOKaACw+dvlXQQZ+NHltWTyrLePenXmZgWgGFZbFdM1hMhq1EQGXjOXC58JL
AYBBa1SjkalG9rdyXzOLG7ZdAUaRXUvK5oBwlSvPfWYXntVpJPv0jpG8dzmEfXYVHsNzXRoyIwkx
BXX3/ub+6yYdu/HQZe9Xozh9XY12Xd8IA1xMcMHjXs/OLk/a2nxs1zMPZBU3AioCIiYpT8wu9wKL
cmyGevSTSyjscszD+OBdqwnNgt9me9e14WIChy9XC5H4lyw0xoJ4LATD7wQnJm1jZDiIeXhUwBZ0
GOimZci3YpRemmWKaTdP7hsgXvCuZvfarOML7zGulRlDvZNHqUCiYMi2G0Jeyn/ruO6AnHy8q7/j
mWlBEmJ3RFIKBojfb2qfpAvV09P0AvZKDwOBv7vP/0Z32hQVUbpyJ4XSlYWLrkrFK9NLq62bU78V
7Xqrb5Cs9spVZkpbrmHYzqQLtEBR11QMQQCiRaCTCsB71Jwo+tnFLb9r3+7rlzbbPd65macjuERv
ZEyLvjGALJhm4xaQka+vtUD4cKs43JLflgOqUo9lzZ2ShMcV3LUqyapO7Z+rJ55Qt3V2QSzRDBay
XSl4xytr8cIxOwnnzupWFmVmeVuEsTxW2UX905XwO4Tf+v4uCl+4+qhcq8aoWjvOrMcLnMmzIvBE
fKug8x+30g8Txc1mhk0hpnqg5hcfM+VHBBDqNUrXLWdj7LAv7trKTCKLfxK/i3gkyGfXkeM1K+7k
6TtOfg8WIREWpPBWGuBYHZFDU0iMOF2p6rXmXppqPVaWVq3bANmWzYDIBC16A+LE0MiaZ5eVK/2t
fchR4vKazArhNP0ezlOx9YOuKy5+YMrye5bupYbxEPntfSECOQRkEBQBL+4pHL3ZrzitXM7Vx+IC
tm/S988lYAbBme/k1bBOT8r58fH8LjnoGgjeRAXsUogbkLm4Fwc0nDjwfFVckAxtG6IujHbtl0u/
OSjryizPi7OMxmw9ihBvfinFkmMZ2+SH7g0aHwBr1pG9Q7xC016EYdIli6DHenuA7UCJ5iH9D+Rw
R9q9Wxn6U7PKJcaN85vTa1r1jVAqNan2HQ/0JoTue0e4fNqf4XM8mv+Hs+/sbR1Juv5FBJib/Moo
Klq25PSFsO+1mNnM6dc/h94XuxLFV8QM9u7uYAajYndXV1c4dSrecGCcWVdo7LBMndggOXmRHD1s
Vo83fe6I1TGawL3H3LHppc/KxhW4tsrP0mBkrtZ2ih11QBWrqpF+BZUulaz+WOIvE/PdLss8Fg0C
EA68gbfHHKtC5eZ1jxlNhtBZFHXFNOU0jjeVS/5ag6oo11QzZXSXNeLU5AKrplor6sMzcDZasOll
PUXl7SsPkcPlewOeWYxWowJDg3y9iPXB08un7ifN9A6QkdrJwH4b6PWw6/xVkazkb77UG2aVZ2aG
2GSROet+9gACyZF0DgsjIGmbKhHX8YEyNFJx9gWNrWI9Lt7CRPdyq4h6XWg/A2qz7qvqW9FHLz13
oiG2L8IPikySBNJ+PVXB4GYJiqkmqxDlnRKA68JpAKPiDRahKEphZKV2hk82NWdQ1cLflJDPfnxI
v813k0O6WcVEK7k8zmRWkoszWtoD1SAAHJGdAFauYVtehm+gJVACcu30B7PAvY9BccLQ4ojt9jpR
VmWoR8OaZ+3e6GUjrFZtaqvDU8xuRcakmVW4uv8sCQf6RD6DZyEzA+HNazFREoXl3vQO4p/KNQnd
Ykai+9Yxm8IW5LWsHgmCup88tIvEYILXSLXL6BBx1sCs3MjiJb3YU8Tc2b4PMzNqcl30tcFGo4SP
X/HXjKSFsi5A/LbMTbawuEbv2yf/u/aNXOWRysGfpxbYV19a2M773s6JUozv4ZUlDapSkAtFLM78
OnR2zPuhtpNci5FLs1kD5J2+JsO11YafDCN7Eb2aqV3YgbVU/pfGY5seq4ymAXiXIELhfqOBq+/I
G8YHMZlSnIVDeyF/6D7fV45vcSCB8E7J1koxa+bQ64MV7T2N7CQ73GOCKtLz51h708F2iZFELGaQ
odeQ1V8xy/e8kmzeCg7hQvQ4k4JUuOsvnQRGfUGFqGRIcWZJqaflZWzXll/SZ8nGqUaWvyTv3vu5
lTdJL+dZJwiFh53hDoVVol4zTqwdQAuiGL7lOq7F7cVDjNnF9YIFninT3EieliOFlJUT2AzoxjF6
9TaN9Dx8iLtW0ctSk+uPoXfgd1AjjNZUgmrwL4+vOj/z6l3vtDC56m0ku1B/7LS64vXA0zsknYEG
evdwE7TAQk3OEBy6SXXpw9XLNTXpRnBGcMrj7/j/6KYMMlk0g4GYb3ICEiqhbZKM37HJv+RjqXeb
1CgGi5cRfW5wXdhx3mPsZKlWX9i37KnLjRyJln31lw119Q9ZJUmiSevcpo0ZRpqrMaWm5joDZqPa
GrUmOrQnhrPbYevqlZEYzd7jtfo7PDYwIuvIcMnCmmbcd5wtEYApAJqCJ7+l6Kv7xrV9rCYkKM99
a/gdnMeLTFVdSeNVzW9ZNtfDnNkX5B9HzZAKHwo5BUVF8mVyogrbJFIgudBl0XRjrX7tOl8jn/7G
a17kJUbXmWrTKI0gTa0gaCa/tu9qjbnIA5LDhOXZR3an/PEr3pKrXUHfAAwSs9UQ/pGaQKsEO8DE
glpPY37Bo5i9ulcfMMnFhX7ttyyNyrMYOTFAonC7nSpylHLTLViJmbTf7VonVkke0sIXFKyVXe+Y
Q3gaLPbrAOogWU9W1djKhoxfNbbt6281qHwSB7GaFuupXplfmZZbl9hZYXICnirds5aiqpmI4OYg
JhcIHYNCn4jjx0UOl62SUNTk7vnxLb0njMJLRpBeRECA3pS7WyqnMtKelfer0WH5kUunWFpJhyQC
/yo5y/0mr20mswiYhBggJnZ5hTytWXUfHXgRe5sNDo8/aCZjM34QQUyHz0HFZsz0Xauf4sV9I+P0
CZ7w2t93Vgu/D15ThRmgzHbACB+J1RUVIB6NcZ9iXfobr9MlAOecDiK0BCujjHsHZuXbrwBaWc5y
qYIOgrO/zi3Xfx3oH7cEwMDtFuKUOVnooyWEjOOCxWnuMs+iqG1lvzoDj139gSPDIMONZCHqD8h8
L2wvP+MxKCMyFSAVAqd2EgP6pGw6OuTVWWg3CveuXBhwDhMC8h8t8mxBKnXFM/MyWvPRQnplLh7k
rkVP7jUnZ0kWpFl1Lv5w35Eg6EJviJJOKwXkUYFearVo0BdZsrt9KQZ6CpQBLTbKUqA9UwIGIuxq
CyaXnqYtxVDjsjpjsrBzCl8kmLkPYr8oSBYfiMEvXLFZg3otb3KPGzHzMpaDPJddY9hgxO9yzJjN
QlRcjlXrKLXORRrL6aRZkZPaLFjTWc9L5YQRd//7gExOXBUGlzJVXZ3rBAWVbJOJppjrbrfLKsks
1FAvObQB5JornxZ0bfzlqXd6LXly4H1ay1yJFqNzWLZancIpJomeDKbHohL4E5XGUH2l+Z+kfynr
Da86Xv+WVHr38fgz7hlgxlIgPGQBNoVlhV+H6cqiRJzfSTHBBvRwgp/Agi4afKrnuz7U1HP2eVH2
Rwk1nMDi9LPkJBvFDM1aK1eSwy9dgXHFdzuCMpuITPDIWjnezqtP8aOgFnIKk95En/2uyU2kGZUx
M9K3GKY5fDF0E4kO8fXgnTsorUGz1ePN+PX+7r4ArKNIECh43cnkTPhx7DpfJuWZe6em9NQiIVjx
sSayJhtsEKcA4lTawAuXndVvwC1iuzFK8uFPhWhrXRSogwXvGLi78z1d6nQS2IAPNu3x8VfOWUTk
9P77kZMbmrk5r4YStqmgWp/rAV7XZJNnKNN6OrzGx8LuW6tG/VB5TD4AlT2OZeJeSVyC+aZlgSdQ
B0GWrDkD+gUQaBr9e3TqHd9E6m+hXjV7M65ETvSgJmkE9qqyPFcRsokIXH13n4ZGSBaCgZkC4u3a
xmDhSuGKOqSYPf67NhVUI9m2RlucYCBrb6IvwgFz6VYA0VlspqCUfryvs4c4Inp/W9pBDHkrOk7j
hmR1U56VNXdovVgvBkgJ60NMFh7Q8TG+0+krSZMD5IY2U2MfkqoURPJtykiWV+Zvj5czU8YZt/J/
65mcmSeEXCOCTO2MlNqZ+ZYvYb5KgeEQtnKqsdTxd6W7kEyc8QDBVS9ynMypEo+5HLdbWLeBJ5JG
Aj115ZshbGOUfUjCgo78BqST7buRMjEJtdspAUiyynO77nXRrH/ykQs7M+pVblZG/ORthO8OSTlO
Z61GD/C/gt46jck6Hfpgu330soSQn1EdaA0IfcdqmYIevNt1q4WEzG3IlOe4fQsIRm03xwZtqYEl
IIZum+7fbPOVuIn+tIEf5wPjluc8/akphqso31kULFyH2bMU0RA0HqeMOSu3a4IHHg4VRvOea1WP
3EsioJsiWgIEzwnhFAUvC8shwS9NjjLjuprpw7A+e67piZiYW4HsfKmtbFZhAPtBOxfKL7wyfUOY
QhYZeIr1uTBipzM4Q/zxwUE6oC21QJukqTiBnjjKIXIQMvrPYBkHvaEuHACtMMUVbxTa5fHdnEH+
AOKPPD+LVAOqvNM8mNq6ippTWp+5VMvt/Mx9s7XhmapeWhVyXERHUhoNxyILGg9D2m7QeEUsUd80
aAzrtHwTLz30cxp8/UGT0ybRoNapmNZnwj0Hsk7jDdOugygwlFDzRE8DHA3pDCtRNF5o18M7b8sY
tvEq9wumce4BwAAjFW1xKIDId4FMx3WF0jRFfd4kKLSDO8xpDsOKPPeHHt3QSK7HZqI1WyNbc7ti
4Rmfscs3skdtvXp8XCFXmojFqXQoqg/crurowts96vPUdGFk0gh0w/QSQiY2uR/EMkuGuj4LCYBm
3a7KNm69issn0bUWVGw0Atei1BGHgx5G1DiA4sNf3C4maDiF1KLXnr3WqN4BZwIkywawIgX54w6N
nP3WAxuNorfGCoXFx8Lv8k6oP4jo2wAyCShShUxRq0NHxSGL8+ZEQ+d9wBWrvt0DyL7bLV14DaaK
+ytJRpUQQ1mQA5pO+Wzi2qVxyNenOtb4NllnLbvzQ0wS86tj2DtAzi5s7FRJ/iMQZIUjbAbNexOT
JQcsH1aFUp8YHvlg9A02Yrlg32dFjLhxlN6ByZmCcjBKPE4jNWhOcYJKL++j+eUfGvffRaD5EPAj
SUUhfBLiyarPpElQNCdukC1GfcqFSPO8fGEdd2WHUQwgJDiasc+RVYVbHazlmmuGUUxhyHaxVWxl
razbV2XtrTgjNRiTmAFm2uQOp6s2dbJ97fgrXmth7xYUcvrQjF8CtJzIiiiLgfV7smBuUMoBzlJz
QqElWCGiUkBHoCUMxiVtfHbFbnnq1N90U6L68c9FKyryMhhigcQMvmOyCWwcKoUadScZlYTA7HcU
0+HDff0ciS9SeRJrp+F3Mv8kpWa4B9PegvypycHKFWCrkB4V8IhjdtFEvJr5eUjz7hQEvp4zwD0q
Z1SjStEpyULkKozneWtzRlkCGjuA4wA+dHLeSisyrefVkEVYDU+rGh7FZieiWMegpxn2HNUv0iRG
iAhOJnYi+npT/XVLUxYKrS/e/HIdZa9tuYnR6y5sIs6mqemGWlbpMrcGDPeFq9YyNbkIaMdcXHp7
7k3m7edPTkoq3JYpCLaqIg6PHlhOQ8XPe47USxxpqqDFqh5//hvt4ACqFQGmgIJOFDPwRTfy/aY7
RYpRlavSFOpNtmnWvGhmb5R76cGTpDpNtJc+aqAD/410TJlBcA1PRJ06ruj1rwg7VN2pLp7FrtYL
9B/3robrrLmAPQqcxmerVCmQh3GY0OSoTttXTukWvmPc2Fu9UdELjScRVgLepjjRURmIGQSWHXti
s4jRM15M4Gv26YIRGKOPGylAcABoDcZ/Fn0iqELe3oSc8kzfoSX7FCuRJsS7vrda9okLzcebeter
i9sGOajB/8qBFb+VAzVyowD/+NQd1BdaaOW6c0od5eCTu1UYrfC0Zp1stx+t02/8dcAt2Pa7F/FX
PMHDCyDVmDK9Fd+QBpP1KMRLW6/bBa2ZBR8Nh3IiNwJyh4XV3pUPf1crwouFfZVEIDhvxfW13CEa
gTguO+XciuSrMjUTAXOYQi0oiV4N2crHEOUyyXZhXX8FefmF+Vd62Nv5kpmfPWHgJmUZioRAfrLz
whCllBu/pStAXtzF9hDuCuYpEhZXPW7iVJcAjxRkHn12MO+TTR6kXEThNOBOUmmK/TE9iamuMM/J
Mz/W933EMEVvePWhYzgNICYjipIFl33umNGIBOwMj1wF6ARu911W3Iy0Wcyd4vYyqHYVH/kaIlmw
z8cnKWcX3J67rOR4zthXBU0hmDMg3z1jtE+jziUsiAbBh6K9bjDB5vNwcE5OA2rq7VttAOytvfho
olwdXx9fqblzvZY92e1EKHnV88eb2+3r8rXY5AD9V4P9WModPu93iYoEWBucu7HGdLuldZgEbUVS
7rTD2sAOKdqIczDeTrOoboPs37YjMEQ7J06LzEEDm91ZMPHna+y677XLIoXQXeD6nw+CDwVWHxz1
FB3VEDeMc9llT0YDSmWqnz53n+/vu0gf9Npq7dyI94W9Wb287PdHsG29Pd6Pu8LDKB42DFNJVQWj
D++6ZluAkbuo5E6kNMtzArqGWC50Afn3MM0x7lDQeHiQx2b4SEi6Vp8WxM/dMQJEHh5FkLXdcXAl
fePBtSy4k4CUZgx4d7Eq/Bh4paPafHZtgkblc8dLZiVhWGFkCO0pT8ZJaI8/Y7QZ05s+csfysG6C
CGDArVIQtCVFvthxJ162aGzmLaraX9krH1lNew7gzDwW91uSn8oDFB9GDC2UqOZNbFhRS0qZRRx3
kuk+4jAF1R46Fa/xHvPhqxYdAIO0EmKjcy3VNcrsHL6KmHgnR3Ynn4REk72tLOkdhg+Fg8k2OubD
JcU3sF2xQ7vdUKZan5jZ0uC/u5rRqCpwLnFYsEiI3/nbXeq7CsweBa4OfAX/fdgEKIqJKw4MWy8X
MCE+3qMZxSCoBAKXPE7/vSNQAe4tihnMpD0J70Cmg4P65/Hvzxz5ze9PjmCQvTwVggoc6n+R/pDQ
q+s0G0WyV4/F3HnmYw31f8uY+iMqSith02MZn4hBjN6oF+7vwjZNgTUJ6b08Z/D7nOEa6o77ePz5
d4U6nPnN90/OvJL6hpUb/P7ID0nw33YvrhtH8wOdLsiaeQBuRE0CC1VoM5KpEOXuvgNT2oXHx2tZ
2qrRQb3K/GSBKwn9+Pv8xbdQq1/ss1kSMP7zKwFBH9W1NKpUpKEfTRu2CtqNjHqLvvvLyDuwzAq3
oMS/lK1XEgfXT1tg10SMHyox5U3VDpyGCAzgkD/A0pm91e1XlyUQ1YxTcnNOo8pfCUWLolAkCZaJ
4RWyznytlOe/j09q7lGCjUF6CelBREzTGDNi5DLqxuFZO3aXvnA6XTda/RRiiNymXah6zVzQG1ET
rQiDoCNi2mOU20e0IaYYaPxmiWh1ScZEMdQG2QpfgAw210td8/f10oaND9TkQVEQXSEgQOcLYvLJ
3fFjwlZMzI2qB0SdDtCADYraXluScxc9jy1kV3Imu4VJELzI4Bk9eShbi1+O5wh29AQI7X6J5WH8
pUcrmuwZE2VukQZYEdj43YVQdPY8rlYx8QERIEk0CvHbSakBG9tuF/NBS/s0uSMilYqsHOcpnTDX
9RnQcdES0FeQPi9dxhkLcHMg42W9uowyYO3F4EPQxnu2viNdMFtjwTmaue83IsZPuBLhSehWCBlw
+8vrnbdxjcZsHXbhmZyx/dcypgCrEOyocggqxFPwXNvxq2osjeWcFQAXG1RD8LHJ1M0loce7AFbB
ndA4wwPw+bHFWvr5SYCMmUUZFRP8fHkJn6g99BiN/ljCnPcF7Nn/VjB5iRWX4ysXBmBs2KcatOq5
037Wqv2yihcOfGkxE2NCepo2HTKdJ0NC9qTW6WlhKbO3AwNmUXlEP8hdkiaOEr+pOfDZg8OVaoH2
Uxr84ly3mdd4TH7/V8jkSKq0z5u4hRDfyEz1H6cRR0N49euT02BJLuV9jV+niJR53QLdjoQhVUte
8F2BH/7XjZzJWXhh0ERlCn53A1OBj6+pI1ncimsXyZBn7cjVeiaGvR2EFkYL6xl9lwQT4U+ZbSwc
+6zZvZIxMek4D5YGIdby+oq0PJAf8Fcwy7vyNH57PB6XoKp32L7p3o16fmW4VDmo3A6v+ylYOTvy
rJ9fMCNp8743tufL46XNmsirlU3MPR2yog0iFa7lMbZEZzuAw21pOUu7N7H0oh/RUKmwmtAptWC7
vhwfr2HO1b9RtYmd79GWjDG6OJ7dxtunzun0XIHvQVsQM69oKsjPQA3JA4d/eyhDpKRFJUnjZNIU
3ZE/aIw50yWWvTkhnISyGh55sMpN0XUNWEZChfog1tUVuzc5REZgAdCKBT9izlBei5lemgwdZn2N
iQiKHawQq9veAvB4Tq+uBUxujFt6hKkGCAAK5pKf+fc/4bpfupZz1vhayOSauLSt+o6FEDbGPMZS
E47UkQ/c2jPKFf0X7/y1rMlFCXNwHckdZPE2t3VX1Fly5+ePBDVAgloYkBcTqw/eI7A6d5jvMajo
I9VEJxzgEy3clDn1AvGFhAwiMjjqb3velWGp5CaMClcQEAG9C0bxlm6QjdEzHTlRWLENxqK+/huJ
yLkowJ4j/T7N9w+s11cUYxVOgUZ3mremnd2tm72+AvLwKBl/GavWu8PSad3NwBgtKJh6/it2oho9
dUOXCRUBsygMidXClxStb2C3My5H8LtdLug8xH/KlQJsqgROsyXv9jcbO40Crj9goi8sZqI2hOID
sNODhSfw9bUyoh0xtaen52du/3LxTd+8rP4+3m9+fL7v5I4QFXTNjl0nk5udNm6bsFk4PoeQjN7K
5CyDMzcDNfN6r5scjts9hajXAUOsLa56Lpr7Ban8P+mTay81fBBWPKS/vkL6xuIi3XVkx7M/1miT
ewHnbWCk9hLAbdbXuBY7OW1MteAquYRYF7Rgyt90jYGl4wSXx3s7e3mutnZypF2QiaxXQAorG4eR
hbTTEEZy/oITO5tDuF7N5L0kZVUzcQM55RqciFTbtc/1TooNYKuOfxdsqDj3OF8Lm7xqURVVjBRD
mLgbE2VtrAkr90l9/gbD2Gdrhm+uAXd97PjusOJmk8hPlBs5mDM9yDDEqdKYp/QHFKCe8XJZn7/O
KDUsPLzS6Cre6TTqrygDo8AjyRPTWLmtLEVK+x8X7/09dgiSVERT7JEPtFuNR3FyHPGp5wBBZ/Uo
MbU/fyKQlWMMcLHKzApwy9IITQXqv179vYwJLc9K9UtmXy5/F23evPFB8h+QBgmIjikIR+C9mPYJ
kkClyR+zbYdhOCdq+5b/VjhWaZea57h/UlvQ18EB/IoGNdCy7TxW1jsc9q8FvPqIiRaFXUKjIcZH
CId4K6CZNX5JdtFZ3eWQ5ln+Jn9aolYcbcvdOQGkgJojut0QIt16SHlLCiHLB6R0sybTR2IoHY5U
tnANZ909gRNY+GAYRwU6wFsxWatQNPHlmBz1juZXZ3BaEfAMA+Aqc0HzZh3xa1ETw8K3jCAnhIon
QNQGR3pLHV/nclv9vJAQIExeA83ORbE8Q16gPprzn64FT2xNo4CQVRgy8VRsAxO3T5fRMLBk0O6B
cJjAhUeKBzhNZYGFmsRoRRkGwB6R4ZSVuSb1b2H10od2Lkr2WxcDmswVmpgulaxmloZ2IdS/AcDD
/0+hu2kn9mFTNexpo0pmabt/QBtED0sM3TMv0Y2UiV2LxSpreMRtp1C6eF9MrTeY8jJYcfe3/1uB
roL4i1Wm+6cXt33sRQFrsSTxZHLjoqSJiYBw9JRh3IgbC5Y6vJY+au1ot/NSPWuKF4CtS1F3pbPP
Wwv3/X7Bt9InC86qvO7yhmtPbGMM6H7IK8FyaaBlopNVoi6TVRHxG1AyLci9f0AgV5FAZSaAjZEV
Jw5HG/e10isUsKTeips1Q0ptoANQm5kpRnu/vxSqFXqgD+s2koSZHSp5BpTXrqjuNn+reuE9m3EF
8DkgARw7ioFj/X1Lrjxc0fN4EqlFdyJ/SvE4FMd8WFHms7nIDWgXXvCG1qslesgZM3ErdLIHgQi/
lxMBzWLYylS40ixqrem2OcFwynDV9+9MBZogR6HtNzX68NByoCVkAm1Iv3pxV6XnhTMZH8RbQ3z7
PRMLyeZNG0D7u9OQG326IREeRmrKKZo9jx731Gt8SI1FnNSvb3kvFiQ1oE9AimnaejnELc25pu1O
7Jr3dCI+k7KzPV6yy+wzVD4EYuVysg9jcPK/qOhH7OguK51ocIRmJ8R6kj91XKtV/knobVk8KEG+
4FqN6370gZNzany0tJUsEIBhK7xnKuPbQe1vmJQfFm7jXSMwkLFQw/9txeQESNT7DOg8u5NXvEbu
CwHfM7Kg6MOPMouRTwTNg70hAPaELUjWRa7z7o4pn0PuWMQvHG+x3seCTsxZJwIYHxomUAxHw9rt
qykFQ6YIHted1DhQOjNNskj3xEj8UntlsFIp/6mADT8UUu6aLNdtmBAoSZSxv9pYSRaSkKMtujoH
tDmAN3/sqACRHEbd/aIMri+pX/plQYtqG8eWlK8++8h2VyX6YEQz+Ic54V9Z6FcEbgZAJECKp+vG
oMmud6t6G7GMFnOqrqaqnlii1y8o16g8k0XB/gESAgLSMYMzeUzdrkRTCsfX26puXj2lTyxVZYQF
IerM1oHzVsYOYufGtuPbY6xHOgGvLodtIVGm0WWhj9F1kDbid+zGWWVIIZMK+w5D/uJNiN6VZ1Xw
FdWOGjkmO+pStLEohaAMmqhitBteo07+K1SZlJmuRIJPRQq5E3VZDjRDnVqhZ7+sxb3QtlFt5AyX
PydFiu7WKqPqK+184UJ7mv+RKn44AEgcndKIL45x1TNm7LmYbiISIXtp+K4RtFqgMTWyoW6fw75O
DuhJAqNjSFSmNhuhzf/wKY2+k94NTqHrx6kmpRk9utEgxno2SPJOyNjcN/sGJAN6XgT+ux/xLGps
DSrJaKNve4sfyka1gYiLQaTa0Cg4iTT1KeCUar8rxIIRLT/gmTVwOcK37IYsOItpJbDgYw3iY5Mw
Q7pPAwZDaAa29yrTR1IRDAUJyIY9NojeB9LQz5aUxAnZvH+HHYxAsRHWKdWFtFC+0jCOc7NMaAPe
TiD/AzPGrK4XL+cbFq2p6HkzEonLQ72qUjzNsV+ViZbXvHwGkWNXm2UaUuBb0Tj35QdUilZ116Nb
wK1BwduwYZ6AszWvqKGWCHjNKA9VVwObUvsRpB4dnBp7J2tS02LuS995yRJ2cxosjncJXa7j3E0M
qwb54mhjru5twId+ybdduwVRctrpXN/QEplWufUtdlDb2HBhNJ7rgoIdLInV4KWiFQmwIQIm4jY1
xVFwudpgdkfPJV9uFgM7RCKQSfIYkAJMJgdyR+yKJMoGn8lKY8Zg2430TA4SAN0iUu2UiCBxFPSg
GdBdgYw0RniMdmC1S8wiG/I/tTsUuaFyQ/XDZF4aGWmjBOCSbcEkOCKz/Q3aG2GQgyRhVlwdJ7WF
Jv6isyu1AEJRiOMu1YDfJM9d2bKswfSSBwL1bugxE1wqvSHTQJRH0FBfFEq/4PWPl3diQtBYhOzy
2BsDWrmJCQn7JvNTuW+3rZzpVWvLgm81+Q8TL4GNpzmG8SRBgYKEHAf6RFGYhqgKg0JZzXrdVgk9
7nlg5E5T1VK2QA7F4m3IAcatuyrU8lRBkA1eJKN2CWNR0udoZ1TBcSrm4VIzwIwFBZeAhLw3GPvg
vE1c2E7oIrkSk24rIDutCwQj/GJZvjx+CCf+KlaOyBTbixZQtB+BpetWh7u6LmkdiMNWJpKFUai6
T6p1XcrIfvQ/GNG7YLDnxI19FfBGZZXwUwz7MMiNSAeP3VIggw+1K2JkTgblTYq+eaLJQHQBA+jN
x2u81yM8QWOZApEImo+mj0SslKQtO2bYBlmomlJdJyu8t/Uazzk1KBpiFoKA8Q291dtRHo4MMSQG
e5CJ3jZlR3GoPrv1w4DonidmO7VhGlRhG2YhsJtEj7/Hhw4OloWJRqcMO3HhSIsEXcGH7JaV3N6R
5PSLr5TW7gJQL4juMOxTmav0mGNy6/GezlyZkQYd3aB44cfs+RiAXRk/lsGcMsoLw7brcl3NeZNV
mlVbq0d0heu9CL7L7tRUQL8KTkBLzAQbMHorc5fAYNPM8rgDI/UuKk2o+iPPO/kO+Jyl2lQptwU9
P6s3FO6VRlq5wbiMFBQImBwIUv5C1mEqQRA/BMjEhA2aI4M6wr/SeVrSNj95QES95qp0k9Qss2PZ
YThXbYkGbD8pDBQjYictOnWV5n72goJ0pfVp71ppEuZ7xaPVy+PNvb/5WNNIASWocGrQfjjZ2yzg
s5Kv2a3Q9fuMz9+qTBD/uZLKUFMV24bwBIWWWxlZHxQYPTN028Grqh2PiVIG9Dn4Jnytrh4v5/4+
APmFXAAH/CeyKtMei0RoAuoLGb+lUS5qqlT1qzIZEl3sqm7hPsyJQh4MyTTwZ+HFmO5cKtOwg/ew
RTJFbvXStQE9fryae5cTWzZWU9ARPKKtJ2YZ4/L8MdYRtgUb5Bu+KtGu2Ujycwrk+wYeAfC9tQwy
zE72dHXoMTf+sfxpTA+NHz8ArXHjHzAZTZJhhRoXkoCq1ZbrLClqe81VMe8h+mZE0VB7swSpjTiA
/4Vtrcajeto7/+YDQNOOpCaSmxhxfqs6SqIIaiKPOyAmRt15Jkba6jGbr4k4vHLsOedyJyXCNmSU
A9uWWhOUCxZ95pjheiF8g3wyDgi//YK8hvy+4WD2aNKcC06k65DEigiqCxdZusfrnTnw0TtAq9x4
XYTfdMeVpWsFElahWLHbhBUKChd9wNSvRhQtEpXta8sErlnyTWSlBPUlYUBq4bH8++cLbbmCAD9i
HJkDlPntYhW/Y1xoEwvOYU7dSH3QmNDyEj6tHH+mKfMPu3RH/eJ/CX04lCgVsDfcynM5hh1yVWK3
QRrKK8Kl6dpzldhSPL55iiM32TNui3wEJflSgnlcyu3Lif3FPvMiErEjZ+itaD52lVZpsNSY93WX
qsc+7F/pSPVZt+hRUo8+9U9liN5ycSlzd/+SjqIVBeHk+KBNX1KQYfidAvavbc6mo1OAfNwHDbei
HGmAM+tBaT8+1Wm2edzmG4Gjjl+plRBgZrlYQ6CatxqTf0RKZJVCcsAcRQ3EbOvAD9ZpDkr9lnAL
smeuD5hoZJwvfDEEBPyt6CGKBV9mcn4rJ0pi8JHHoUrUJNBqKVoQdf+UiSIRZXRfj2V2ZB1uRfVo
ZAV0PuW3FkafLDiT07TSuIXXPz59w4IM/WyI+PltRymCcC3t6rWSyrvBjf+yQbmv0JbIRLmT5cFz
O/gm/922zVuolmCJYkw3Qi8QC5h1eOFzUMm28tPjI565uCJcd3hlo9OJJ/B27UovkyzsKn4rCeid
lake5J9h2uoRqI4eSxpN/uTe3Eia6FI9eImbtpBEfDNjQPWDMqQfb86PpSytZ3I7AfqSMRSw5bdR
1Bhss6vkynIlJ1OXZkrNCkLOEBYeJRmQzN9uHNjx1LJzC36bluq+LT7DKrOUVkJX5AJofE4QHlBM
9gCrCfoDJ+6CFHYd2qMVfhuHsZHKXzSTV4LQmkxEFnR17h4gtEQsh8otcN0To6q6BFw7ovd/pH1Z
j5xK1u0vQmIM4BXImRpdrrL9glwemIMxCODX3xV1PvXJjOQmqu4+Ot1SW/LOGNixh7XXMkIr6+k+
tsuviCPWCLoXQgNI7WA9oCMAIxl0wS43TgPgXouLXAuNLop97jB+6Aotnr2W6AzC6Na8IZBN2reO
EFmBtPFmQhgK/li3/+qa9rCyvdeLRktLeHL0qvFuynFsnyjmkLS5GnadPntDN3c7NKHy4Pa1vPZm
kCaGsAKyO1DBg1jxctF5buP1xEGG5ZAdZhLd9T07xGQlsrx+HxDAwlUaEG9AVUJmv+mnUsnVZNbC
XAerGeSOm9pCFW8+QYvsJzjFnow1AtHry4m2GeTyQHEPgQX4z8t1labL3QH169CkdH7SQL8e5DQi
R4ewOVQ4WeP3WTgtdOcNBHbogWKV0lenoODjVHOLsK7X6SmpCLRcSIKZ6NvHdW2GoC2GXFxI6gCZ
I4UzWYsGcqqOZliVJsSNzLzb8Sr+/PcG4BjCdEBd0VnFvbjcvEJp8yHpYCUxS+CZRlR0KlY6K1/1
9dWDFcGrCR8laE2k7222SxqNvWGGzhg1IVJHcAMhaH1qum4NrHbt4nGNYU0IamGcRo7KulKb06zI
rFCp+2xn1SVeLJWq+7LQjR1ayNNrorC113tpfWJyD+8squwgzLrcRYwQRyWteitMWxPTkwnLMijd
osJsemZXxdanrwZG4MHoDJ8PJ4nk5tJcRSdWz7yxwrlsLN8ZZrZlXb9GCrO0KCGUglQU9YIrxha3
zoe5wXxBaMfUq+YHNwfDSaaveKWl80L2DnINfEq6Lo/alyYYMPW+JGHqpBARGMziQAqD752oSvZu
j2YACIzize1va2FpGCwQZJzoKFmYBJY20CTj4DLTCnNSD4GTJOgy57z2Js3tV0wtxK9ASQi6SaxO
UIhIh2VMVt6akWuFjWMXu6qclBOYcMieaC0Lmd3GB1okbD8pxPBNrmencpy0VcyG+MIuIx8oiaqg
CjNRyAQ7mfQFpuMQq0NESeiqFFnBeOzNeGPS76QAc57mVRoYlgk6F55RfrFXk4al/cZ7DtIkUBig
7iD+/CyGr1tXjaNZtcIktzHE2yVjYCZQJUPsXa/s96Ip5NroFYJgFjnKpal4VGyFMYeEDsFw/cky
upE/ZlNaQGldGUZjpSd57aUh54KCuAnaJGLaMhamLIqkMSFEECoVlJjbwu7+1GOkrmQH14sSVhAd
WOgVImaRIspuJgq8q0pCvXXan/rgGtvCQLvLS/NuDQuxuCLEeTq4U+BCZaLzygawr1DAD+n2CQfX
qNFxCDBCj9ZceRQWDYHUAs1cMHmBheHypLTGsWg34KTwWNPXIrLLPaTi6xVKCZm5BMmPeN0EOdkH
usORYIBdhoZPRdIotGK3+ubWpeuBbFx5aHk7HBm31FM8ztqRjsq0ycA7v80ztdx1ZcmeG604mFlW
+GoeQVY5a6KdowzmDxXwx7esnuoHO+EkGNo+/22jtbji5hdOHSqaGAvFUYD4TNZDtHmL1D/totAu
48ivYpRTSWl9sYpVSPx1PQEf54eeIOCSqCtIUTezR3RgLT0Kezxf0I1Rk+QbwVsNSlKqpL+aijQv
kE9toC5DhgRKkzmvXofc0taWLOMPxWkhQEU4jBuBlrjczKkKHfx5WeKEkZNlQZ2p40urJG4fOHG+
bTI72g9Q3w7yEmFdC2ajTT9F92nptg884fldkTuvZpsZpwKOfyVNXTgOhC+IxzCjiwsrK66pGhvc
nsVO6DAyvZAYbcmqjOunGcWWlU/j+lFENgeVR6j3gsgIQ3yXn0bPRJWL1vkdd0uflL8MzAy1DLOu
0FD8rOgVttzF5DEoikDdB3SkzCQ5GXHHrMou7yrnnritp83gsfrx2QdXtBxQHUQVHX5KLgZjKeiu
5aAznyk6s+Wo/TbBouaTGDWr25ausgGMA6M/iVEIfDfgUZBcpZG71EjiqriL8Jg+FHkqSq+J7ReR
lR3x6Qzb2/bE833xsAogCgiWcGDoDsKXXR5VIrS6Gbrrd7RUzS8TyizBYDJMwyf8zxz1FtAp/Rxo
ieE+6+pIV6xfZVuwjsAdhW74B3QnpNWyJuqNth+quyGPzbuMggqp1sdx1yX9n1xJ0ocqUVs/cXPt
y+1lX91QYRiBrkAG4a2Qe3cGK414Lt3qDuhBd/YMI4aKlxJFMXjMwToybsu5b/9k9Th99iuEYTgo
VJqR66HvI7mqFKIYA9WS+o7NFDgTRJQbXKfUcwrer7y616GbsAUWV8AU4YEBO7o828yiIHUzwPFk
NTwKaFu7YT8iTNMqTXucEzX56wBwf4z6Eeg0O071R80d6f72TsswQcQU+BVCjQFNRKG0J47iLHji
TpwAylDXd7PWki+mAtiKao0CvWBD7VeHClfGJ7pVQfL5pbSYxb0URGNPU9UX3uzm5Aiovr3tI/dd
j2e6nV3QJJAWWmB5X/+8/VuvXOTHT0XHAY0XFNpk712ng+XWaVvf5VFmbgqIUlNE2buaOsb7bUtX
wQMswQ+jmwncIHruUnaMtk+uEQU4uNnV0qAhA/ht1bFc8cPi87n8uMXXJWb3AFUVbcDLrU+dLmpS
0hjogEZ9HjQD1VH9bUn51Hdqxn1Ce2s83F7Z9R6CAQJ8VCKAFWUNyfcjF58KfNUkbMw5nr/QJofQ
DAW+qHmoxwpaXp81Z6ItrOJm4Xu+Jv2ymMHnnhVOmHMGoJWNrq1zB1Zo1fJSNYm7T6M1BPwMX5RQ
6MMrJte6arPtGmVy7DDWc2ifRaqTDVsK8s54JTK/3keQ9giWJTC6CEyv9PHiysxtTlMnHAHx8zFu
kaQeoGL5Fx4l1hqx9PV1vDQmvQKo4CUWBbVTyIDv8ZBRgeN0zJxPe3ukbgDxoSQE9A3AwZfX0emq
ZC4HxQ7TZtB3xtxC2hm3aPBSE4BxzqHsQKweM6ytQfIVkNG1w0cYiooXOj8IFhBSX9ruomxquZW4
4eyMQT1Ep3RMgQ7oXuZB2zXKy+1bubCf4AYDPRoI1zGkK9cq436qeIYIMWRNMdneZKmF4vcOyd2V
cOHqloD9CjkOaFQBwhQlo8tlmU6jIQepq1Al+T618V7rTFM2rr7WN1szJL3UpHGMiFoVBPjIAOmL
vxV/sut05a242jasBhmiaoFvEm2BjxmYs6ciiqYuSaOxAmyoz7ZZVb1QlZUrFd5FIx9wKxTOMdgs
/vzMSJsohRI5kBJkQwogoxWz9F6NKaUrznfRDvhr/xGEh/b6pR3LLVAycp0qHOM0OvASUjzoK6+x
Bsv3Gq867jTCGIC6MIcg9/iSvnQEPZl1IpNfY/CQscyLsk1rT7sx/qRrhy3A9EC8pgvOdmD7L1fE
yWRbtRVZp0J9dPrRbwK774PbX85VuPBhhIiGn4sCCGAkl0amYhKVCpec1IwowLAm2ets2vR1QEp0
bCY3/tYjVz3OwOjtYmNOfcfozDeVkfiJjC20+BSHeq0Zd0daF60/luavqnIN6OZlZkxWAgY5fhU/
FlMXSM4/6PjlFBf5XZQ5MyWn+NWuN1trp22Gu+H77S2RJ+sAAEFvCpUGKLKiIYH67OWW1MY8tU5Z
OCeA+0o/MmmF+UtX8dHzaXfoCI4BnVroLIyNE2ROmt+TDiMISk9ojJIgi46V7jSbyK6Se7vrojtb
SauXVq3656J06oBPXNnNcxJlQdvFatD3mss8MjHBo2kD3+0lGhC9K55Ljk2wKDAY2oCWAfOJuqnk
UACuLudxJs7JLCYkhjtN7w4K+5GjvnF7+9YMSfFnrU7AdXS2cxrmE6AN0Fs1vDJ9yIfX/8IOnlFU
CFHVRlPz8pRmnfZ9asKObU2eMpONS9Mftdlsxtne3ja18NEjPfzXlORaJsIqtUwc59S77DEqyavd
bPvprrdUT9f5ir9cMyYdlGKDJk0Hk+Apx7Li4E5pn/f9GlvG0iG5eBBBNoBMAWWqy83TC5YaA1Df
YJmeqc+Nkh66qnX2zsTuTXvSVs5K9s3i8gH+YWNeXkxUyiTo6mAkkVbBHG/d0csJZUGrp3Tl5smj
QcggIAWEAE6zMRcHagvpSuSoeWWu3SQh19MaGkRWHEEzJ+mHty4ebAjZ2Fz/2fFO+NKpSEZ/7DA+
46uj3k9+XrnshTkqTYI2BoW3h7q6ERveVOWm4RnxNL8PpCyeCIVI9obmph4hfIoN7Zdat9DLUCfW
cidA0wfpbKrHzVpX7Mr5EQ0tMUz7wiUJZKj0YZWGOc5WZiknQPibr4PtkT0UyJQM6k8rG3mVyWIj
EeGCKF3Mf9goV1xej7ojGXUcFoegsuy3zX3j0Xcx/Fo+1Gvvz9XVAJgXjUsdpTIk31dwbG1iaWRr
Yxy6GTA5g/MERP/ebCGzqlLF67UfQwN1FyNDZ6x8m/F/ZfjcTTZsJmUNu3n15V3+FFtadYlyjVal
PA575VhCz1Rnza4A+y2H3JdCd5/0KR/GMCEF2XhA0OR+Le+ryUr6KQ7T4i01lM0w/R2SlwKqI8P4
7bYpOZbEadqqaFzZOE0x1HN5mkqfG4Cjz3GoZU2gR8cRcw5TssLFcuVRMJGKqgeeF+S/IqS8NOJa
1aCrlZ2Gbencseg10vIdT0AgzFYyiyt4EpYDS1gLRm/huxzJQQ6uG0UJJHJCU1NOll3xjYE8o2+M
6gtvMNSXj9W4KTQr3pJYyx/HxOm2UwK+c544ww7zOPqTygFbrzSE1g0il8cIYf0Do8ZzNWBwFABl
vsoyv7A9EFtH/IuhLXEEoi54FgWbEWZHUp5mYYLRG/OgxeFoHdDvLR/do5YH1s/udxQF2+iJ/sFv
vn3+4u8+L0vAIGwjg4b/xeHI1VRCo6TT0JgIGUS7oR9chfMT6BXcbDdyCOncNnYFlrm0dkVZPKWA
sDcGrDXZ7yRuDmk9Bfps7uBmtraLSaTpNIDon77Blxb2vLLWRfNoDmMSQChwoR5zudENxn/aSbWy
UCsHz2wqgNIitC+twcOokteoI54F69GyvsftG+vMIMmA0Lu9BQt+xD3/CdKnUGl5buUWwX5PP+Ps
1Z568J8HQ6/6xhrSauFNEFxRQGSgzyfS/MvVJqNtglsLq42mPW/+jhHITYcfJaYc9firlbOVHOv6
FoM1CDsrOgCIHD5Gt85uMadGX7Q6S0ItDQeH+K0DphVgwq3y/fYWLrxAsKQj/QG0C1B9OS1xojTW
M0TQ4bC1QCDX3BVe4ycEEmfdyoW99o6omgktBEBa8LbKVVuu1KpTmUaCipYuJi6giPK1XDMi00kg
NIEVeGFRi0GRTm7JZlo3o4MYpyHfjGF0JP4zMTdxoARtsKbbvnRI56akOCErKGZDC5hqqj+K4sdP
1D317UomdjWoIhYEQDFopHTEXIbccyLZ1KUV7dJQ3zXPxjd1g2k8r7W3T817MQq6lq+3b8TSMZ3b
kyLWvJksPWOwV2mdX9RBkaD1NK2VN69d5eWqpO8pt6YOGnawks6bdLMFxknbtE/un1WdleuwB/h6
pJnwyDYKuHIArtixYUfESjGL8mYb5aMaV7vKTp6dNt/Ws+untPNb85sbg0vA6duHeVL+NphDVdj+
9r4uOExkUEgMkVoDloDlX7qQBmF0bZdlFtoP2gN5dX6T4FcVqHsIeOKf28aWrua5LXHIZ/5jHqfa
FXCrsKPHWsdAk/3eNszj4xpH1NJtwfeMCAEJB5Jd4TfPDBVpkzSFw7OQKJlPIWnHLDALZSsxz1X7
WXwEGJVAwR+qrCLzuDQj4AAx7eYsRMP5KXskR2BCy+fyGZIAIfR6gyoH1/yerXispV0UqiYYJ0DZ
HyXPS6uJWSnJbJpZGKvMg9qQh3FnDzWawVwJtRa9lsD7CeUDcODIQaqNPF7DNU3Db9aWTN584hDv
LjbdAQnQSjy8eA/PbUmvZj1no1YosMVBfOl6PzrvDVECSAl7n6880Esf37kpKSDuWhCnoTqcht3G
2vxXfzmAU+goA4GD1+vydFRt0JM4woxDl/VgsSq5JwKz4PMfEjC5/zEirQDZoUbmsUU4CSVsUvcP
tVF5ufsUt2vk3It7hSq+7SJNQ+VNumw6CEdcN2dZmNklWGaU7EFVwMd1ezmLzz3AVwgqIJqFMr5k
ZWyqum0LfK+TPoy7NtHwTLqzFbQACKM94fyaFENFz9QqNj0d3U3E3TXBvuuoDTEyIH6gisCnjBzm
8tyQzo8E/UP4wdRKAsV1Ti3G0DeJavydutoKRhO5xe1lL3kpF94DE8Lg0QOS5tJkNJvtGOXiQ87c
HYo18x7Jb+5nYLVd2eAFl4HoBjAH4Pkwiy23wUmtsobTOA8162+F/UNIYOStLwZpP72kC0PSQcYJ
Y7WZKVlo6cUGGPVjxK0QhBib22YW3mmRa2L8BSwjYgTycudiTOkPZZrnYcrdZlNHNObeNLvvJIOo
JJqRkL8GI7TXU4fHmPLnqxCohaO7+AHS0c1K2iK5qfKw09RvuqLumGo9FJOyj1TCvdEx7zNivDVx
s5+EZhlanMBPZg34ZzJQuo5FCVlTIJOD29uy9KtQY4PbQZsbs7vSr6IVsHhgd8jDpIXEwphtivnZ
rq2VCuXSZUK7DV1nlPVQJJJy2SYzEgYMm1h7d9c0PxPjQdPTvYtCzeeXAz00lKKAzITDlj7JFHWo
VHULLMdoN5qJ8WD7vWs+3dIBIf+5FdlhM8PmUVfmIdsQYCAS+lXr/lSYsf56ezXiTl6m4ULMBpqA
LrC1wE9Jq+HG4Ga8nYtQ0V3qt0NdISXlm9tGlm7AuRFpMZPV12ZcqUWYFCB21an3X3zfNsp1KIVh
Bhzhz+WHV8Yt9JytGs9B900vXjN932Z/by9h6XqhE4UcExyyoFGQ8hetKSMQSjQwEd+X0fOYH1gU
kPJw28rSaQAEi8cGoAKo9kgb1bDIakcLHtEAPfUfDK91vmVhznnF8S7lSQDG/mtHeqnbrq4UriV5
WH8rEA0qiRdB8DgaIk+Ne79t1F1UFseibrx5Cgs7uaeaufK9Lr2uF79BOrSqK1htq/gNKILR3+ha
kT/O9/rUOkFSbZKn2xu78I4KBQExxgy8POpzlzcEWWHaWTzLw0oJp7R8GAsoV3Z7noOKtl4bzVq4
7iigolQAdW48ojIyn7WpGduZlkMye/Z68jeGuFNhWysf1cKNxAgP0LPo+aOCpkk3clCahEfthDN0
3lWokyrxFjw0OMQ1POviclAMxnQYEGtXwldZ7LCmG3U806z19Cr25/k40TXM48LVF01UMf0k5igN
aTm8oWmX2TbcqkNwG2Nf7dr/Ysdw9OhZA7tjAl1/eQkK3mVx35E8bNpf6fw0DGAiAytg3n65fdmW
TgaDeRibxlVD4CY9RRDFgHCc5WIpiIMNnoAnKPaNYgeqrpUPeelo4CgEdhMJH+gxLleERg+EQllc
hBYEiZn55oKpx84+n9kJVyFwvILoRMa450MzROXQwQhJvdjZuPGDltw1xRq6ZCF8QitJILlEMwkI
W2kxmCoZuxJ2ujzy0jTftG16yEkD+dVwqOJjwpwjBiF2tw9rKcWDPUy24FrgRb+aHitZO81cw+MU
6k+YGGCeuqMPDthVAvZ7yAHJWzm06/KowE/8a1C6HrWaYcAqFwZf9E0RKF/nDd0YKy/JkhGBTgMa
DkkSxgovNzO3ZrUsh6kIZ+0xHyFcr9fA+21/m/Xbyv6JCEGKICy8iqgfAuePeq/0VWUg7Qd00Sgw
rOKVGwdyOVuo8tqv8x9I3E1rPYulb+vcmnTjqVo3CuqmuIxDDFT5uxmDb1Lt/PXiqPibbq1LOKyz
as1cxVpiKSZ2kJ1mu9iPP/A0Ur7piV/l/pCf0mzb1QFrjvn29pYKV3fLsvjqzyzXxDDK0dUx1XRX
J+G46X53zHPe/zcj0tc2xPOcxjaObex2P7Kf+fcZtKTPt20suScMQiN1RvAPyIpsQ20T5k5FGXZ9
9rvC8E03Y5qJdMH/ZkZ6OpROHZNJKcuw7qw9pclhLqYftpmthU1Ly0EI+AFWR5YhO0JA3SKDznkZ
ckxBewzjNducx6LRYK1V05ZeQ7wfADkJXkWE5pdXAKgRAKA0WoaukRFfizCoS6B5fXvfFr4lQO6R
kQFHisKQHEGMceu6fIaPQG3ZTywQCXS6j9YoMHErlj5SX+lKYxIYTk9D8x5NGumztZ3GKZgzFmHG
jqxLPKu/14u3ptqxGsiLX+pwnNL3Mv6J1nOjWf7Ur4UXi2sVJD4o5ggeHSmyzqK2MkaO616pextJ
W51ueZT68Vqw9HGnr1aKngrCPwDXMDN5eXJJB25H/FuG4F7cmv4cvJdHiD55BurWdGP5Odort49x
eXPPTEqXZc7jKTd5WqLrMWzVI9+om9RLeu9ROzaHcUd9a8XiwodAVBvT4y6SIWA+xO09c1CaVlnu
oMI1RkW5q8AHhu6UkjzeXtaCFwQ/iynI48R5ycxDjNSY++ijIoSAHUZ3d3Oh+a3x1EevSrdSMl94
LBHWgrnDxPwJeJ4kh9uDmbmxcnxtFOQ33lDGGSgBs3JXTuZ4qBnyyRIzmHcpJjD/i50U6s1i5kAU
FKRnGsUaXS/xn9A2w2H4w8Js+DyABONmwKujxw9XAuK0y8MyhqiqkzhJQta/14DhqxZGIdmxxOiq
i0b07UNbuBmoyAI4AvybGC+TvnNwmHVEmac0nJPap82xi00Ibq8kcwvfMqJDhNAA8CIdl+uyIPks
9dwy0Q8zn8qZBar1l7joaXwePSLmvP61I12L1E4QGJpoh9nWM4nsgCk/s+oZoO4V77hw0+Hj0XcT
rhF3UAoIHc0aW9DWpiEoTzcOEoYgtTS05jUEn2X+Yx5qbeWYFnfwPxaBGb68E2anGTXmDtKwtgvf
RPqvZ88UHKsEckL/xYU4syS7w6LOqEYjtBS7CFAqrmKB5OfI7JUkZfHindmRfKDLmlFQBqZh2aCD
Z2SBVSKNXCMGEd+K5NwRyKA8YwI6iAKd9C1hfi3KLYcCRNFa487V8v1g8LU0ddkIkIkY1gEqUT6c
nHeWyjNUs9CFnUn8F4zav28fyoK/wzL+tSAdyhDHOSs0WMjVblOYP8Hg67eqvVe0O/AWBEjt/NsG
l5aETBhd+Y8UXyZIYG6GEWACg2j1PlAwI6hT+3rbxPUFMMRrCyCTgGhg8y6vNDh/olEr4cOV2vGr
JPf6/n1c641cb5wwAmo4wQYMbLpkZOjsfGaok4dVHW0L17rPjK8pMU/JOD4kZQ+6Fnt/e1nXXyqg
/Xgg0MuFM4JPvVxWGymmCwx3GWJI2xvwEI2PsfMyZJ92CJdmpM/HZG7RK6wqQ0wQgF/ZZvdzfU/W
UHJri5Feh7SO+qSlNd5ZsikKK/XSDhXGsim81v1ze9+ufSoWJBpL6N7ZaBNLC9JdpXAylZdABD1E
af3ag9umHjssCxjahAS3rS3dC1ANoIAu5MswmHB5SpHKFDQKEEknGTr7KYpjyvjamL3ftP1fzDut
F2Wurrv4etEyQzQrhhRl9jwltvtRnWsWmkXWBh0gmgGYuqq9wcY1rqAFU4gdwNwA3AICeDlNsIGt
qqZEG8I8jSCVNBbfRiizbmfbYrvb23jlJvCkAxYhKD7EKJMqPYRtRHSlaYYhREs1UOw6SIqVsoj4
Gy4c+KUFGRtRRgXp2hprwdeqeIypbAOL7Xameb8HeC/zFbXVt6bVucGYj9rX2wu8LjYJ+3ji0TcF
8BVqHZcXJXEqjSIIHcLhl6k/mf5BsyGJRIHxBHOm3/rdynqvLuaHPRRMkHOhuSPPOTllRfLGwXrH
zq/+JEBDgYeeBbOy8sxffW6SHWldQxMlGPnUYWfcxlbj2fpLHLTGvb7alF+8jfa/K5I+NYOZmR65
WBFufPMKYtlD+seFzlW7Sf2vf9Ug366c2drSxJ+fJTtxnCYQ04HBu/nXYxJAY3HlcbzyimLvwP6N
yie6xnjCLg0gYo873mDv5l9V6s9+pQeb29duzYLkDKsaFcdS3IKOnArQmkadBWpTMCT/um3nOhOV
liI5eExvM72xDHxe6XPWBWn7aJpevw+jwasLD9oQbyO0xy1IH/6PhoVnOTuk2mriuYhh2HrQ3Roy
tXybNP4b3xrq3jp+b3/W3sqeLt7Ds1MTf35mce6bXEs0nFqvvubGnRm/FsYK7cuaCemqV1GqTmlm
YjeNx2F8585dZfxY2bir6q10YtLtBm5xLktx+fKkDED75Sa++a3uvDzon126i/QVR7Hk4sGIiIF0
xM/ISaU1gSU9M8C9OoRqOnpqhMfYWFNJW9q2cxPSkroE49RZnPJQHz1+IKd05bFfW4LwuWcnDzEG
ChtYQp/90PuHbHheOZM1A9IzmBia0jVmwsMI1Yf6gMGBJrk3fvKX4c65V09f04fML55uG13ZNJni
vehjQGftmIcFbYJKa/wK+ES6pu22aAV8GyA6FNUWR/z52dbVKbgHCoqjiUZf9wAEaFd86dJ7B5Kp
/xiQrhdIdHjR9TkP6W9gN/zMeunK3TBs2nRnrrUiFr0dUjTogjho9oEc5nI1CS0iHUxCPJy0H6qg
Id+iQuUlHiRWHd/8gUNaWd1S9PIfg2JGWjI45GPf2sKgXxu+mvr2ew+WFg5pGVTIVq758lb+3+pg
7OpZYjl3soqjkDn9dT1v/PtzBcm5cBtAhIQcF/MYCI/lGN1hNscwG+5c3T7R7KVI7qbs5fa1XljE
hQnpQaqqurZzkJ2Guva9Kn7jc22qhw7z/49atfLZiqslhZYXpsRXfXa3dVZj6hgSL2FZdCh0/DSc
7yMURLS1HHTZDpq9aMV+aFxc2hHOjQ8GviFcAZc7PnVQyIMyjOmu3YCFyAcr+teS5OgEA4Y22fiY
+irzc+j1mFTZ5IavRKNHVnZvweeBNNpBSQUimi6wPJeritVJn5y64MC4M4+as8dR/bp9FxY3Dto9
H2k0+Awl52NpxtznNS40V49lE29BmeiZZG+O5f62oaV9Q8EaHWVMwaAvL90EpxktbhZsxNA/89Lx
UNRvDv0u6msa+3x8j/I42vNCP0LgQC63ragynqZGNQInP7x0ike1Td34wJvkn4YmgUjv3JK0KMjm
xVw1uzGE4gGYqIws8VlL1xLpa1SQMAOoAf5F5xCB8eWCQPcU21YKBcHe8OtQ3UTVTlX2I/HmYtcc
qrXp3CX/cG5OunbcgcSpMuKoEiM/kd+KHgfp9KbHG03bAWX8SToX5HsXi5NOa0Jd0h1zLM4asqCs
VK+EavMnuQ8BUkNDD68S8MIA0mCc43IHM1cZadbN4wuQXdATtKh5cGKy1riQNu7KivT20TwpUqOA
pp71LeM7UKlwDTSLzxDVU/i325+TPNAg25Kn50jWGqXSwVauhEr53SlBSvaD/NBpmKKr1g9eku+z
+2r8ok/3yGzXul0yWu4f+2jGgsQKmftV8zJJncYA59v4gvlwMMsF5bDxwDFnHbI7TP0629fb6/3A
IZ29JFf2pE+NEmqnOOTxxdwV/RdrDgYIaW6h2EzRy6M7vp/e8e8+3U74b+VQ7AKyuf0TPmQIb/0E
yVcOoubUWZD1cdTvhfPQY8inosOmyvYdRlazk43BC66lDyzvg7b6TvqfE0B7Mz2gYeg71SlP/lTN
hkBscDz1dY/o5Hmmu7yz7h0FeocO92vlseubQ0+0Ize5P630A5YvDRBLDqr+wB/I3j7qCWEssccX
qEuofrQT/7QHCMPifxN/bLejvkuOwe19kzz/PycHSN4HSy1aOpL3qicXM5a6Mr6MgLmZQV01aOjE
k5l6HEzOQWRPMzjfMLR+2+zyjTmzK7mxsYl7YuZkfOl0ZPdDkFK+tRAfmNEjGjy5mW+58qbVu3i4
Y+6BxyAAc71U9wi3goR8K3Ogfi3up1DipKdq5dfJAzv/7IqNTi5YMQmSPilsLRyIb80DjqI1M4+k
v4v6HvW9wkHX6QCOIpsrXnuMVpsOMmvqP3YF844oJQKyKyWChWJiCDXGaVjJsM0I2F/ANEIiCLg7
NIjcyYvjArJ3GyU6tagZaHd1/YKqhQYOiJmlXjkbJxti6eRxqo41mJVvH9rStiALAugMZVUwhcgh
z0A4JVHtsJd2vC8hXVSnz7iro5n6+UChE/gS1x6fwjV59IU7ihEtA3yAGGsBbZC8K3ZDoZKmDC+z
+tpp1W4mu65qtiMtNwb/XMIiTgC2QFwGnhK0dmSggOuWGHUwneHFHB9qM/EG/porW6KjKn/CrIz5
vLKlUjXjH3sCPwo4C3jnZHrTwVSoNWvG8DLlrPoyjrG+qWEXI96mr2JMaGMUELJJcZhf9Jjbx4JC
v/L2b1h4GEHSCwAQmDSR2Mii0LVZFHqbusPLs5PoqDCbnoohSuV3Mbd+sTZV+9FwlPw0IMDAJMHH
qaCSlJ6KYnaZQkvCX3Iy0fvZtJTnwu4VqBfmMQGFSl8dR4Ybb9TtFMQ92JYp+v50ctkmnWY9VGYH
IovEmPwpAskWwuN6y+zM8VnfsBNLna/QjTQCW5+IP9tg/B6imvqNC2cGkdt+Y0D6s9W6eqewRNsq
HLqf5tSbHgN799ZUJ5SCO2bA31hGM6+4+KWLDJ8HKhD0QADolS7ymKhNnJY5yiIFfQP/+pOpvNv8
aWjuO+Pr7UOV6/YfFwuAYSAO0F+E1JgUuRVOz8HNUvEXM9q45gFapQdXg95WUns1/zuAdBBosLep
435pK0AVr7XRZVjR//0AhMWQ10UzUEZZ1gOLZ1tp+EtjbqPR2bEm2QoJ2LoKQH54aucDTY8lOvnE
/KWyLxUDwXFDQBfzjWbx4+3dWLriBHzO0KqEqgPSwMsI06KzNZhWzV+U6EfDfk3uQ157LfHs6n41
QJdKHv+sG40n9MIB3Aai+tIWyMZKnlDGX/Q+ewcM08ttghgsfSC/BqX2oQDM9BU00PJhn9mUXtO4
HfW60gf+YkTKL8PZZdGuqvGExseq6HaAtwQTA5uONnoRnQO9X0XLiQ28+qoxx+KKVrMKFunLRc91
DzZLrecvpXkys0PDQqu4y9kD1Hr7TTr6FaZ02vqkZXChc0Dv5jUmpsUTPvsB0qfVsrIxJ3HbjETZ
WEXpjRbdRo8myMMZqMVsaq7E+GsrFj/orHiCJ5xkGcExZ5N2P2rdoSnd0GJr9cfFNxcf8H92Vkpb
FA4JNTfDzk5Kt9fyJlCRldfkkCqjBxk7VGuE3luyzSyvtHa3P5v/z736j3G5xhqNus0nE4vsi+0d
IX69QbXd+baZv37p9itB1/IJQhkRT72QbJDusBK1KLJ3sGWX3xt13+dfKPCd07MRvborppY3VRAP
GsIa8s7Lw0uTeNRTteUvnP7h6R0BU3WE7J0GGF/7f5xd127jyrL9IgLM4bUZlSzZFh3mhbDHHpLN
nMPX30Uf3L0likfEHGxg9gADqNipurpq1VrIhWWe9Ser//wvk4lOLPBVT+T4N9FTVqds3eKQNri7
VNDtWBKeSzm0lnVGI63kqE29aWon+L5v+Ieq+OZwXhieXQXQq1LjTOpwOEcw8D2BqtIdWcBNcvhA
+MFg0i/OKGFDiNn5kMnYdN0hr1VHQ3DX1VSHLOmGiuegOBXsM+81oD+2kevqkVRr+JZEoqO2Ky/K
yV/c++RZlFAVXd03GeYK3ELxRkWGze+cmlnrWVyaGqTVwHI5cWoi3Jv5raDvsmaEWMWZagfJCsy0
0YUqJ8mLJ9myD3lrIwYvAJiH48/K1cozk6LxYfRIpnknnjngBS9nBxCZbUtgT079aHeC0+N9f38F
F44G8DssmoDAsY7XyOwr0YkccDkzzYadjNvee5SEDUTQjUE8FtIaw+GyMQgTgG4Yt+W8D8MLxz5i
EgnnMAUBsuMLHZQJiBz9ZtGDn7Z0JfpcWGmM7V9zM/8GyDgHKnexO2uk3Hu2pQz/0+T9Y2AOoKC9
JEFrnO3OeVzpBSubQ/rhb31bGtHj1q0R008bc7ZxL4fz43kuroWCyTuxGjCcnUTalan6wa3c+/GZ
ixRzoY7SFj/O02cPQDheqZBvETepXxilWBtVfWRqotQbFSfF61kQNYlA8pTH0iu3fFgfomEtRT1P
f07hDgaMPjug89CLNG/HBf8y76N/DXuTzU6a4uUPwRBPCvI1r+hqN0TvLSd9I7hXthKtypRITfqX
wOv/fAP6JPEBQL9CC+ranbdi3miBgC2bF48B/4RaOqTBZd/XRX5z/yQu3YgTucs/pmZxBi36TCsF
GaejUI5F6tRvBfKhQ1jtWWYb/i4lgx488LB4ayrwixsLL4ef7ACKWzOPKESeV5YcA8NNphJG66BV
3NN6bYsthDXTs/cfM9O/X+zfqk9zOqhed2YHRw0Hq612md7nJWne/cYum2OzU0cCaqJ4APlk+sGt
TPBP89rNHr/4gNla1jlHy1gKkAze9FZ7hvxGSCKzsSu9Ph0lS7B+MWQ0DpQlg/HQxk6t93at4xWR
OY8raz2t5c2niCK6zdUp9TCnbfG9IWlQTUJCLn7ooVMODAoLMtHSiMs3Sm3Ef6QSn4q3uqqJMOre
+KA1T7XeeO/3P2ROyPmf/X3xIbMnRRFl2ZiEGdJCxzYjb5h/7qlKnFqBOIGdQFk0xoo8KVRv8W7l
u/0YPXGlVY96FTVGXVhgAImOATpU07+kk/rPlyF7jwfelGieE3lXCIE1NQz7s9Bmb6FWfA31Lkg+
7o9/cR3QjzVRyoMxev64UIV6kDiKdUh7jkFWF+TJHhsacpmamVeD8XINP7h41qZCInDTuHDnZy1F
xaNLGtqfQfZBt0I1Rh9DQNOVfvLFo3ZhZXbUek3wYoUrMHdRI+4hWuzvciEIrEyqtef7M/gjJXSz
lVFaQbCjQeJ8TpGiNmxahjWmEPFUa9XWsOVt3kbTvMtYgZ2/YbdY/W+DbthtZQ7DMbP9/Wu0GSzt
V2P5m9xsLM7urPRP8CEpetVs8GdrPodWrK8FBEvBuYaH+j/fOvMA4GcFoiCHB6B8QLKB9ByyAt4B
mj8RzxO1cDz/qT78L5m4K7Mzz+6BjyOUa2xlJj+E7K/Me26FjZoeJcDAklPOwcvcX5TF9b8Y5+wF
mUUqFwVq3J+VNhy2Wd+XZta05UZWw7Wu66VkDAaHFNakzohzOhtcCZbnxA/L/pyZ3ba2eDs9cQbz
W36eVhe0+HvZSu3KuT/AxXN7YXQ2wJbpp7aEFP6T6bwdFMFCPS8zcV9WgUSCTPAJAMDKSri3fENf
WJ0FlAnY9NQ0wFD5LjN7R6pHQJuPpQM9tTI9gPmI95DVNZlkzWssr+c/czx/VHINIk0Ple0zK9VH
Hu8GFJhUpltxhv/lePxrZn4ZxFCKa+ochS4Naf5TpKl6y25Dj/DKl//epgFRuGdmLfZcKk0g7c9P
XJJonZbmgPHE4yOuAY3eOWQdP9F0BTnTOoRibmjAGW+kftRrzwI82S5T3wACyRC5U5W+a9VHoWyY
D5/5w/c7cK7psrj2ZFkqnV193Gx7cyXTppGAo5R4pk/tqnms6VkVjaHbJGgN0CFenhlStKONSmpQ
HGl/n9i9sj/b6UyoQd+awdLnqa+HZpLtI8Ws81JX8rX6/+J7CfeuAIk6MDDNReMYIW1bscSt4Ylv
/ODIzbvMgG3Hvn90/8ty/2tmFm56sp+OE3jiTBlLBE0DSiGi+lwnR7T6mAWalRDy8ICKqEaMvSZh
Q6iAq2WIPxLFYbNjz+QkDndc1Op8yK2c8bU5mN2cISMWKt/W/RkccboYBXrqWRKTPTarBIjLjvNi
umeXUe9lSsuxDW6FKLNouI+0h6Kg77l20qiT+vluZN+F8Slht7R2vKYxwHu5ZdR9oa0B1pcGDboC
XBiTFOWNmm+oBnUvZQPci1L0H2LYTnbE3uhzmdu3SSKtzfK0aecxw6VBYfYUqDWRBgVABP5DJZ8E
tiYgwm1CK8y2Cb9WLli6K1BaZEHqPLEkzhlI1KEW+D7zcII//OyzCjYs6MKbQrG7z/s7e8kQauxI
9vAaWoLnXVceI3XqxGR27ovCGHM4MaZx87Jzxiw8quKat16o7wHlhKQm5PcmfamZZxgivM+9FqXR
MVPsqHG7PoFIW6urzVbQdlrObYXwj5b+ZVfrT1x+aXZ2CfpcLURSoAznEAwh1TYs3qI1zoel7XFh
Yl4jH6V+yFIGmoxt9da1x7LsobdnhbFI1OhcRmu369K6IWvKAYUARAY4AK53IxN6hcBkzHCuA6Rx
Ijz7lEe+cdSucQJUCv92k6DxHtRv8H8odkNp79qYr5Y9DQKoYIoArJRWy38IvzKeKNHKvXF7pq/t
zI+YGtE49GGH0ba18mtU3nL0gj7dH8zta+bayMyV120MAUYKZAyQDoXOix67ZbKBte5bWXi4wwzE
06bqD7Kp8/Q2xA4HtgVU/iz1nN6rn4h+eh6ctObIGH4FaZF2k73x4RczvCTSThm+BmQQ8oAxJKAG
CpE6Qf07CL9FQBuGbarmDi9u+MzwcdN0TQeliZVpud2/1987m3ugxUNJ6YA6S7LTMD7WTmW0MkEr
i+yvoIbXLM0WIAFQBe0ysFQqm0DdRFJhRv4r+vJ0lrJAa6xg9hawNRgZLgikw9Bfii7t692LQTFB
1GsYWRQfhDZwqtws2+de6EnRNc8p2IJUq6tY0kUjAaiEiqyOBlsSenbNbppW59IPmoKPsENJacOv
Nanfxsky3DzqH+AAU1Eenn1e14Imta/4AXUQzjPVshhIlINfuI3o98qeXDhf05WiAAkHbugbXish
49QKMB/+LJa4onudQ69XZirDsyY9QeomL46tHJCIeS59CV2QRMoec+axBswo/EOlHQ3o70T9UtD3
Bs3u5g0ilEzjW1m9skFWPnOuE+JzOVyYJ/LnVox4C5S0Zq0U4RYJ1+gUDPVaO8gPp8H1zY77DwCX
icp0KrbNnhCgYIuTCFjW8y4jSKcV5Cjrn5+fov552r++vr6/vz88fGxdpNjIn47E+tdfLwvsI4+D
/r6JZ2feCpoHstyBplU6B3vgLIhs95ZkgRHp4NuhXe8E27OEp8QeHXnDmdlRNllboSTeUneVtvv2
fp5UyJSJfx2yGzet66Hmq3IMzbOzBGACsWoITvkgt2LeK2cNoriQKkdZE/cJGEgmqPBceYYLqBKW
jSKf2W3wrlmjA1KXh9SUwRF+f4K56XqfL/BEtwN6SfSs3KTlBlagwtBo8jkjx0EHM7j+dvTJt0gK
47R/3wakIy/3Tf5gV25Mok0KHDJT/DYnJVPQGpGDi1w+G7tDeTofrV/WwYj1QddC8mltjmidJmeL
wK08VSfHcXRna5o2oRi88bhbuVcXHoSY6ouvmcU/wYiyOZvl8lkhoZm1RuUCyBeeqaPrxb7fxsgm
bdegTWtGhVlVGTsaQrQ9pgAPzhf91/BZxKbwKuzHByiatS81lKSf/eeVeZ+uqTvzPgdwsiHFEzwo
MO/Gwfh1OFrHY2pYx0BnyK+CfE6TbiVQmyPZpnwwMO/PlOgfPMmOzqN0aoizshHmujIIPaepBzEM
XinaxI13ffuUaSz7Q1/JZ+/QPB2sch+H1v6VtzTTRt+Pzn0/At/5Z9gqa/DExU1/YXjyshelC6gA
IT3Mw/DIGbyeHbTnsrWLCO9/qxbe7k/7QpYJowRB1E9ftIiWoGtjPeg7spCtccISMu5bze1GkHec
ev/gvSqhTp8CCI+tTO1tCAxoMCSewAiFNgPoEF3bBBEx04W9r55zrKhkurmdOSvDur2br01MoczF
HKYhlJQ7z1POrC1uAbg1qRWajN6S11dU0xzRWYVirFmcnVQAERoh9hnl3But0em+wzyUu8jlnngj
s7BBnfTgrbjHn6rE7MyAyBVATw0Sw+BcmG1RmSsG3o8rjBIc+e0u0DWz0D8DA3zlekxQ/rcyKyVP
hV1sC7s6AA1hTXOQ2D5hrafYCB1q9OQk2SWhJn0ESzaJyPT1Df6W26ERE0Z/BXxR73bSJj4wm1r3
LU8PNgV48p8ZS10Z0eLOuBjQbDfKSZmEjFIqZyO3/Ec3O6718f0UCGZTBkS6CnpGEIROirTXG0NB
mb5OWkU514aoCzvvxDzlFrUwY+boRL8CY3T8bWVzr5VVEnWXWcEuILVd2xEW0XviMQ8g93a8h279
Xl1wgajV4PUCbOUC3QNV2zBV41A9Q2XObMxf5Uaxxj1vEv8ch7r3ev+MLKTGgI24MDc7IzCXxGNK
1XNjoj8d0HxLMZEHIpr5kRmhRe3ARExNFOO+3Xnz5uRYr+zOTorvVYFYChimbKvbepM9hKQnLWgE
XotNa7cPnnnf4II//UFbaxCtACvJvHdzLCHETeNePXs2NQSn3mFhLdYpVnzOmplZMCpANAxZU5hB
GOj0G/9Rs6mT68r7/dEsgCegzQLw+P8PZ/bsiCHxrBRdp57f0g0acKzoEYjYJ/8g70e7gUKGgisS
Sc13bs3w9MPzowPmOeimo5UKfK2zAcoI5bNYGtRzvS+28oe8jY3SFA3FHp6j39Lp/jCnzTc3BukF
ZC9EYH6VOfsOS72C69pAOwuFGYoEHgpFNB/tAWv6HEvRLLLP/1qazadfCwHE8Kh21gKz06UAuNZ9
JRhR8yybHafzKyHd5MJuByZD3QLsQnDb0za6uJkqtK7UY5Jq53RPn+Vn3liTPFueuX8MzKv9EBLk
Bm8yIB8YB8jwJ3/PWuLKZl+eNTw0oJUlgSVwnr4HKEVTWrnQzuKB/Si2/Ff5B0RmJv/Er7wpFy0h
SpjAOWhSRRLresKaxBMbpe60M+gziif6W4F8moViJtidxw9lZdstOqdLa7McRx3JbSh5jYb03AQX
Q5NM9ug/codypzywkV7+gvQkn5C1F/7CxTeFQv8McnaTUzQwezwHs9oRvAbP4hf33ayxHy85qEsb
s8tVy3KFC6NWQ0AbtKT7QEfYsfyTWfUKecZCrUHFHY7eH7xG0Xg0hx1woQcVpiT1zkZUkfjUuRv+
NBi6pFd7ztyGx9i97ysWEkUwCAAXh1wMmoznLJIx26aMWsMgu1VIYQd4kkq7BvdngKoweOYJbyXA
AAg6BEv1Ztd9rrKgLM7txRfM5hbawz7ErPAFpYGGrkeimIElfFa2vHl94A2Qe7zHLrXXxBVvfQlw
EFPxDJgSMDeJs4faoJYJBzIo76ywo+Xxm6LktuMfpu6s+xO8ZAdq6ZhbMCVOEgnXR7CUi6pq8oo5
s1q+RRz6uxh9xQHlW2vmfM+uBAjTr115SBHJBQ5ZDLwQwEY1bx4bhAgyH3nEn2MGTjjqytTIoM5g
8kIjrMSb4s26IQ0PyjqUo6CeNSFor0fGB4DHDKMgnZnxgSu2bL5T6SbXiIJONI959byvEEom9MAC
ZuI/j/1JyojEu4jSdEWw+y/W/2gcxXvOY310OVSw8f/v8iPLHE197kqdRc+Tvxt6KI55lucbTWXU
aF6QIZ0E/r+ENK9RTOrWlAsE5glqYG4f7QR/BaFzcyVglLhCEVdOwoY3d44IeZYknV6UaaB6ZlEN
EDpVkEakIE4w45AWTsDnvlk0g7eyc5Ysq+LE/A8NGpAdTzvr4rYTpR7sgEwpn+WeQV93D355X+Dz
TdVjkkNJS2ylitJHSRvWCv1LSzt1KCExi1AJxZbZvdExZeFDQUEG/AY4CY4wHjQ2oq2UugJH8kMS
WE22BVG6TA+jv6XqMdUiveAObKeznBMw+giy5E9t2I2jVZXEl09cAzRm/ov3nUg1BVA1VxaTvcR/
wuKQ1B56OO0mfvcTvZVIE+nqjn9Lt5L4yKqjFVLidVap7gX87f7hvI3jf3YwWM0kpP7QXDgbqCyC
s7QekY6DlO0J76cS2GNwSTZF7jt5VQ9G2ca8EZVCuymk6rGOZXB1DcWzLyeNwXOeqkuaZ3RJ+ieZ
Rgi9mEyvhUQJCS8kAinAh0faVOk397/7FgAyYe00INMQz2II83hSCPhOHn01doVKjTeg+EseeEbe
BDH0DUIA2NseinmC11tajrOGkDi3pIT+rbg13JUiSZApxmNwyiTPnVubAShPy9E75xRSDjWXPVIc
WbHsCChMSIGVjOT6FCgvIbfifW6TLzCt4uUOqnGIYrDzWFD0ZKFgS9Z3k8z2Ol1wOs5qWburjdDt
6i3gmJL3La52WU0b4trBwizGDNkcvIOluSSLHGUCG1Wp79JGU02WQbmo81jPHLI2sKuQgyhvW1XO
GHjilg+Y1kJfCWnomBsqhNtNrSvqtXDy5m0hglGF1yRou0IfBFH/zE+0NXjXaeW7ZSQi00YrXWYj
SZ/Esq1SyAarAaTQiOpCtTWfHaGJVqVWHVK6UQd+DaFwmyTA14BsHmV1CNfAdczuO5+yYQ6KDd/l
ntVAT6LD8IcFMdeoo6GU4p0lGl1npqEpeEdONCvfAjQnEwvCJsc4+83vefR/504Cva2YUFTHvobW
lug2k0yF20mCoWkviuuLusKszeMUns6WdkpWojcH9zSIraf77sLfJhLEGbKkw4568WQS+HjvCvvk
sVEeClEjVf2Wdd/Djo52Io8rfugnQ3tjG69PVKjwJ5hErm0PQsdD2yD3XV59gPPwDP9pYACNI0G+
bVSdb51IPNWSxXoGb5Qf8SP71L2I5tAbEt1xumKKPBFO0jlRjc4zWsbUwL+/5nRuL3ws7cVHzi+k
ppCUoMh8F3SJ2pGp7F4wBWXrHyTUDesjZ4o76Mq/Cb6jPDLw+qXB6ay0skw/haHZVIEZAadwArFO
+I3rqRLQGdo1kuq7VReZ2eNQvKSF2fu2l+my910z+za3i+Y9HSkRxH0w/C5ZQ+ZsBbigXiJcaiPH
0JrQR4SyNmFzM24NkbHHAa0JD3FsUu8EoQyxNJnIaTTCxab0KHyhQuo9a0813ZSgkqiR3GW+Rfkx
AAVBwx2a7Vi/KxrpIfMabsLnaIAcS7qtpTUM5w/t+b3Bz/IIIpO0YgKhJlc+VLKFZkdS9U+hf9Ba
PdqG9LUoSOok0StamnBpozn/PT3RzIkkYwz2fm3J0ivfG8OX7G985kkEMjzbKoPRwGNr1VH2YiKU
T/A2JO1dtKEPU/eIHnYnRbbAZ6/88sSN0rpxtCnSI1CGwaRBvpcVSxwPab6LgSsNSctsfFXPUTjO
XtLSyBWz6HelHSqP+RuaVO7fhAs3OApNMgD6CNGQW5FmCfFBqWqfZWTfrSNLLnRg4wt/Ayb81gBY
KyZ8aKu1PhyyGu1qJtrfKj1FP9dWVnV5OIhroh5L19LV50xB3YUTiVOIGXWV57vDIRHR9mtVkdGh
iB6wJAte6kEXRVNkI0Pl1+g0Fk7nleWZ+2pivh8TkfFdJiVJEoPnKNe1SiGSbIFZqUwTgo7zldm/
ffIjNkb0D2c/cQiDnup6uGjvFsSy9AO3Zh8Y3Dx07A+Br5IqB54inWgSzagaCJiTthyC5lbFcQyG
jaau0trdvLPwJcJ/GpGm/Nq85TqhOV+IjRC4mSp1IOkLtQep4Xu7aBVO74Yq3VdKrJ4zrjv5NVvv
Us3vjSwZQAoWcPxbJjeaPrBxZPAFl33ljLcG9b592uMLIUwKlQEeJHig37ueK/QjKWFSBaHbeIJT
htTQlFIHlL1S7LyygqY1K2aT0hZKck+UeYnLvVZakQK48uf9M3NbpESxG8xbCAuxcKoizxy5nIvC
ICdZ5Mp2BEgT96pYwwHOKhJ13tvwklMS/j06girIvW/5FiA0WYaar4AbFhBGaRartMBi8JUWxK5c
PKSaVfrg5HGy6KR4riD/psohqYiHdgv2oZbNSq2M1GPfcv7cgzEgSCcpjQxA07eOBbI69nQ1D7cw
BS3AWhekr0AFV0yw8gC8SS/NPnkKGy5ONCfGIoO4K3J5ORHcHm7Iol1VAcUTQ0KkpKku9lmwctcu
7GYU4RCJQF8DSdx5doJJgfEN2TJ2S0Ai9tUauc201WbXyNXPz66RkO9K4NTx89zwoAwv3ZcibPOH
VtXXEvs/NaFrS8hCoF8HYCTkvpFjup49pUy8TAii2B3icevTgzhsuVI5eM2+cItRNLvsPR+cVkds
YTCid76/324ToEjvAOECLheIDnJQZr82n/CM2HiBF7glN9Fg0Y5EAzo+rTY+pCUlSWmza70rt/vl
2uTscMUDuKK4VgvcSUwk4hsSCxwasN7HUfpmkGS6P8JpALP5RXJXQc0LZEGg1JsdqD7JejBVKqEr
BF1sBM1YETZjdaZTIv2+pduiPuYSspBA9mkCvMY8ss+Kyu85hVI3S3eD/Oi3I2h/0GvGfyOjI32A
rzROzcLiKOn2snrUams8gJ+HNBVJ+V20VsG9Bbjge8AbiRQ62Kcn4cLrtVXqnFKeialbM4duopfg
9YR5kh49ixlJnm6So4qS5ECqk+Bq8qnsHT9Hmg+ycunK1NzWlaZPEZE+AFx0Ikifnaec7ZMyA1eW
W4pfeX5uy8eKOQkJJKEC0w+J7KGpn7pSbwioFYtbD3J9CC/5hocypXl/mZa23+QwgL9E7QeXzfWs
RFnRdxyUONxGEBAOaU1qlwKtgcvNRocqRWwgSFh7vywZBTkTOH2wFrhZZkalqAq4JAgjNw5U1RHb
it10zTtXtzugkEY88ai28mJayID88Cdg5SEwPnFFXI9zKDyIcwyY1VH8LQ6bQeGgyYD3hliR5LlH
MF6FJteY6hoseOnASeDtQQs+O2XHZmEW3zU5xSOcuorcjgcODCdRgl6XuhxXfNd0r8xPtgICKg4J
FpD4zZtthKZjB0UNIiQ4IH8khHBeK5fMknPmL01My3pxtXnwzejyp5EbVBzh1Ig0I+L2LwHQhRc2
fR8EAk2pKtrTnvQrpamlHXNpehYMyb6gIRwqIlfNJQXULD2j05gDJClX8NxVMhW0U0li//3ZUPDC
R++SDMTjPAIbg4AbWa2K3HqgaJg9e0JhBIKv0z7HeUzWtujtLTuJI4kIeCTghHCTz6Y3a6NgzDBG
tKtyVtapPFTU+2I7cuMTRM8nJQclMnzEqg7X5ECGUbTqikETGjVTggpBHVMzAsbeair5S6GDAGor
JtwlI7/a0j45qJvNhnITEt1o7wKDz/Wn1iDGyJORw3Iku0ZC2hWtekQVHirowY1btKaylR2t8fUs
7j9MEXjVoWCGzMfMg7OZNAjiIEWullQGqLyhe/7MjHqSnpHrFkqrwQu9V3cVa6Dnl/XXoqDpqM4H
jR66qTaqgVRjzjZTsx6fj3weu2zWhgcmU9FCrcbxiYqBG4HG/piOUHCTVC/Rh7x7/+u9iPwF6m5A
aEJd/idGvzh7kuBHeZ/XsQtqInTb7gTJ6ApTTEHJ8uu+pdvWcWzBS1MzVwlmVQhACVXs8gf0XG7e
lNiqPfO1eQt1EAiYsYUmzG0e6Qqk/pIjhX6X4x/l1Wr0bUwLxK8KZwYpyknQenbkIccrjFEYJy7S
05WR8RwYxyJITP/9BXhlZuagCzWLE9pFiZuMFF3KW3BNBfwO7DH9Wq5z4R11NaJ5cMsXfsA2KkwJ
z7w9ZkR5Vd8hnqxCBUavTaTAQqvvCGpfzysryt/uXGCVAQJEJDYpKc/iDfD407YM88QF3MxEwv1j
cKsDtb7psSIWNVSASzqjOsk7iL8OO9wfa8HXwuV09QHTB17u3kEOAVNME7dkU40MshabfjSk1v1x
LmRTMMEX45zFFb6YAbmfZ4mbG7J3ajoD1HE81HrBhWkxvFOd+XIrp86K1YW76crqzBnKalVC8QSD
U45f5e+EoDYVGeJbryMTvCl1Yaubw+fjfaMLdwVsggob1HR48P0kWi4mlPV5HxwGdeIyEV6UoEb9
xKUBJYumjfSwDRm76fheF9NsDVC6kHqenuPA1ABYhpzqXPcdFRwfhaImdmOw8x1p3eccrmJfbHQ/
ZziAsaRiVJ+n3NuLz0ZDTfo4K6V9nmV1podDlLwEPm2/Ikar2i+896oBqei2YUDJoallgPaRAkyy
JSfmpcFSWRkPvjSCRyQsq1xGMaLTfjOQDpasPsrEDClFTTK5uA8+hT70Q6PpaRkdIOTdp3qWyrgR
RKlOO+P+9C8e5YkEDLc0LkAUla43NJ+1klTkRewik1AzraFWhPNBj+A9Kpre7SUUrFU9CsEG1eno
70Vn6/0P4BcuI6i0/fsBsyMtimxKIYqFhzJ1GokFhLQJIU0dbSuosQt6BMbZ32Cn7C0V8FKURqyg
ItKOacCwXP8pmbfgBbMc10+1jxkPiZY8F/IB1Zb/4TMBdQY9KpjnkcGZOfEOja9DTscY7GHf4Qfr
0D0TiCDlLa2wMdrOkkvSqgSPJL3wG72U3hjvIQESu9W1MtZ7BOfRxvNMlCkjXi+jTdtvyhA3PikU
wq7pKNxSe+HmE1E+B8YXaE28zK5XtUGCnBl7LnazwSnkXVNEJAos5AcF9DJT4bvpQrNGbr+lHGmj
twEM9N42hAJLhPYfFDCLjSq8aIMud+hmex3o0wB4Q2KUBUO6taL7kgfAGwoPebznp6fb9bcyQRl2
A9ViF1X91vAbOTeKZPCIhik3UU6VSRwnmVOWzBo71sKTZkIKgjdpasiBws21ZWgreUUki5glmfWd
qhcqAA2G8UFKinzlcl6KAVB4hPQIom9wls1C4lwpfKkcQzh0gRPBZ90MJtWyF5R5tmxUrJVLFu8P
BLVQ8QZGH//NDhWD+DJswOPisgnanDjNog2pQYtVn+XBQj0gfI1GYwjWrq3JWcwCS+HS7Ox29NQg
9GjRJG4hE7k4KdKhYXeqhQPKRLu8t4dy5WFzi+LCRgd5LzLLKLoCQDZbwl4qKi6AZJ87tMhBAFkE
taxPHmD1ijT8K4oh6ilANERNZjDaSlcsFjcpQP0auKzHP9yw9cSVT1ryZ8DLgOZWAXQGFerrTcUW
HBM2DIPYKNDaLXhoAR2ppWeeqaQDRKiDHZcVvs4ySag3QOyuPC+X0gMCXJSGhxdK4+DKujYfKV4A
TvModSFKRGT6pgyo7okOo2wFwU772o79x1KtzHBN6m0x2oZRXpx0IJB7nHlIkUuAImphuZNIXzxW
bGpoEAbxqBm1iV6ymV7Jr229Ry8/8RNLkiu4RrwFcxNt9iOHQl4AkU7wij304YsaG6yng4Xvvhtf
OIbQaUUIjtQgclbzY8gMtUS5hEtdKFXrjLDxqxacGAdtDV+zUB8Cggkvbm1KT8oAiVwvQ1E0sppH
QurG+/KZ2SSk0iGeRZ6euKffJeHXuByXcoJX9ma7rhvTti4D2MvIIbDEP1PTxtP3+HCK9jJ5zaFn
7lZQS1y9vRdO/JXd2UWTplyljpRP3fY33gGRuEuDj1SxpSwHZQZUnEqVeNIBHF1s/1wxOw+fkxtx
ZPZoHWp2WW5m8QqSdOH8XX3RtAUuAkpmFGUPz87URZF86hLIjZZNsOt7wgXfVb9KFrJoD1A1FvyU
aOqcswsNQxwqVQ57Q4/2SQfJVrLJ7OC5x5oDWa+zRM8PU5eM2Ra67nTE+Ep2XkVe7u/sH6TEzPdO
sck/3zE7fkmLluNAww7YgYaEaERAQZiAzhX77rt5tytjnwLSmpOt+9x9Pj6upV+XUsFX9mfXeJW2
QsEV07wTwFnBQVju8WrJqN1vMw/DD/AoDI1H//P+uJcqHZd258xD4dCAZSLEuBt9kAia7PHI1mMP
8ha2IWzuG1t4IF3Zml+rYhfGaoAxqsquBQssrU/e8NL736vAmKUU0ZWp2VWaqJGYDQKGJRwTtNcg
E4PO4HZXdXjaklJ8oL86QBQP3lpGe9lz/buP5oUVyfcRVAQ40QPnZAVpMp09sC/suI2+gcwZI4MB
7UpmFs+8vJKvWXTOF5ZnPgzbp+viEbPLCo8yBygdtXoIz60Gx4s+a0plg+QVwIk5m0bZyYwo+8B0
SsxuwjxKVsKh2QEM+BsGusPKVNuJrPKDf2WlRmdVS6MPyE8mKBJq5Rp7+bRlbo/tvx8zc1dpw8VB
z2GdaX5oA7P/P9K+a7lyY8n2ixABb14Lbhtsbnr3gmA3mwVTQMEU7NfPQmvuFQnuIeLMhKRzJDHE
RLmsrMxca+FdI7lQXQAMnqFv51h40lZe7PIu/tfk8vNPHnJ59IJcBvOsGZGSBQK8qPoz+oqVTSqR
9eFERQhs/5/0oVZL2ozj4EyaGCO1uUJLjeniUdlfycUJjzip96UNnMzaCX2zt7qOhlgxh8GAQBT3
e4DqszN/QO7Ci4kgCtCHCXkvvOTk7H52C6sr4L+toicU/D1IJqyPTKOgga4VzRhN9TGNGxAFIxdW
vzQ10eJ3mwV6l2zEMaslXCxaQB+BbX7pAEXI/XUJ57rJWVcO0N3y6lNF3g5bmMdlYT5ty28GVrdJ
q5m9JKXjGA3aiRsJaeL/fM6+jGB1XWhIOst6hxGY+egPeeZ2FQH7QG5ohKkW7ouKVt7Py7R67q3H
9Hezftr3I2hI8k6CSaWGFp9xwsMAYhwbK7N23N+srO6IibLYqXSohqELMNCetUD8iozD9Cz8GNlI
/vTzmNbX/n+bw4MDIp1I6K9VLQWojwt9wI4f3OQa0l57yFoSnRhhGxih7qXIkrYhyBWjq3mERJsE
LGoBcPH7z59x6aBjOf/fZzjrZ0cG0JddQcw8yrN9P1Eya6ZbA67QdybJM0+mHbFmV5PNjbBn2Yff
9+m/dtezzeQmpz2Gz/bV/eDHL11U3cobe3V9J64m2ZFXlzEIVrK5cKCmZ7egyPeUjqhDuii4v9bd
s5ZyX0aHJXd+6blBJqSBUPAa8q0UwuXt++9QV0+KGEy9IDzHUO+v3S0SwY1thLTRV4cS87IByzV+
OVV1IkG7GGQsnpmcBIaaSW6LOH62vLi4rRMfNEdzGbTQUqkJQ6cylL27sK8D3sd7Pa/ceQ6BXhDO
VQvNjZ/32WW/hywaCkiLONXqtkR/ej8JB0e4k8MWbWyAXTuoLfqx4v/fDK0cbGNmdgOiNJziAHpX
+0O32xJ2+h821b9jWblYaYRmSZ7gyAgwNmQ4tUpgEcVL3npQGt540Px2fx7T5UOKXAmKb9DGQ//I
10W2FdrpcSaPUaqgRRHqC41oCOv/dGjYsACnjq8yEXTpVsvCKq775/R8Mrty9TMoMYwiwVyO8p1D
OWFPVI+JRLdO6cUD8v/tfEt9JI5py40OO5rzZrOQXUt9OD0ATrjs4OSlp6+tV/UamYWK/0/dLVTw
hTAAOUwZAQCSUWj8WqVe1MqgGXAy8BKpDMyO5A/VBzQ4ghmE9GraB9L4IMX7jTVdTv03B/jJ6MoB
sm4QaICCUWg139gSugQTYLT4Ab0MhnGkINtTH3WL7WWc16TEq4hvxFzr9qh/lhfuHckrC/iHdQld
gSbVoM4KXL9RlKEm7jst90Xcvip1oMu931nTvh5qpFa9BNR1JaRwcuWuB1hKTfg+p1BDerWcU8fi
Q0E3rod1Ouzbxy175tOdPzRQlAPPHfyaaQRGXHjCuY67UBu9uDkNmJJbZdpXELz/eVmWk/RtVRYu
ODhlRGrrR2lZ8CKeh8VsTN2ZhkJzWUFPjeS8zaPh27b0H+b9/hnoJ4urfaBNidrMHSwad9LuPr5W
DuNBva49Z59uhByXHdcnU+vbsEhZUo8w1Ra+EtzHnukZ4ZUP0deQXUVbTAyXvdYnc6t7r6zTMkPb
8xhJijfNLhQ9zUj6kAqvuindrXTOuln52zyuLsLEdvIUcPsxqkpjP8/djtbosFWJEZkgt0hOra7g
R48a0pklMgAUYogo5sy4jhrtfxOvLvhHkGY5UN5eLakJBTFeURWf0oVqfzLU+0rb2Dbf96kJJB1E
eWy8hgFkW7lm3lajRrkyRc9ojfDhEbcCi+8+EQZQqUcOFH+DeuvX8zdPrZZOFQxYtLyXGrcFCR3y
Ganu1zWHcvSLWvUbsejFMS1aZ/DBAIetcTIxmBjFjDpOpD0P6N/KXMgWXHdLe8fPZ/wvvuzrIceQ
PhlarY8qC0jmTTCE06264hdSjNpuetQ8haQHyx/9dN8GfxofEmg1gAiecz38utvSyLo8WiDzUOjD
ZfK3EvTJwQEQYI5GgwlWTZe6jasfJW+r6eH7BY6BQhlywQLj9615G5y4bkuTmVNU2G4MxQ+79pXM
azcJhy+O5ZOd1dnLIY03N7oxRdm9bJKyCaWCNE+NfNOpfCMWWlf/cc6/jml1MUgKSyshW1M0Bjmx
fRGA2yeEWO7BdqcrMoNiyln+cBsf7ChuHlbwb4eSHBp3YbeJNyPw78HL1+9ZRbZ17vBcKWx8D55K
LAtis4VC38aoLxsBxSQCBpAsrHtH67FnGh1gxNQDgTLvNGMVxYbbuuCwl6H8a2UVOzto/atMCVb0
7Km0boewhLAwYiCmvQ7Ud6zC1UZjY2TfHwZAD0LsGZR/OAo4B1/9jJ7YE7R4YNPKg8z5PWShJa4q
x3UARv752F/YpCivLSTKyzSiwvPV0qQUula19RjFOWnuY1AzHuNzc3CufzZzYalAsWYutNB410Mr
/qsZodiTk7f5HFWZjDnrzpUTzWnt/2zlQnyEpBV6P5Y7BkbWF0BXCTEOczZHFj/z2yaqMKqi2mkd
QRvgCMJ4EJwz/NOG2e/LtTALgIACm1Axv5XDLQSMVl5idPZJIudyLwLZ5/6MR5Dk/+kCLXEn0H5s
JbW+L91Xq8vPP/lKIH/moTJgtdUNV+XHEj01o2to9zTLXJHuNga5BCZf74ev5lY7RV9gIYaAuTkP
4uSkN+Cfae774RDf5izsLMnXNV9aWJYTyBn2v/5v5tc7iOYm9BNFMUfit/0woOOIowocQDOoCWkA
QokUAfhW9WBjXdfkqqIG9oOX5RyVaeXq8nNtPk3PMnJBw/Dx8/AuW4K8KxDX6B2xV/5SbzuG20LC
NunuMulBjl+T5kOL//AtBpwLCT0s46JJjv4CbNa/or6fdo3t9F1aTckcZZ3l1Vnq53VKcOFKSCS2
fVBzt4oZoMfRpEg31Wsv2g1OY+X7/bt8AWSpVGPpUV53xM8MzbqTYHOU7LkvEo8nO/SqNX58l9w6
h9i9A6/xTfInf/p5ir/HbovZBfOCln/wLaymWC1kITsU+3dCN4eJfopQmaGHQIRgbm0d1NufzV24
N77aW5b800SrRSeKxoYvmuSTNN+1b9xF/hQg5tQm1bxHvmTj0rg8sZhQsNOjD+gbbysoIgpuVRwc
lgEIC/xTc0bT4fLHXicxec9QvKUbt+NFH/TJ5Mop2J02tnSo5kh2lSOI0A7G3iJbmYh1Wwz2Cqby
XytrNtbGonmfzLDS+eVZde9nkrjz7nz7qycvFOh0vNNdFoKxz9PcjfD74mb9ZHp1E1vAkopchgsQ
c+2mOmrQcwNSkDPQrxv75fsV+XWQ6mq/OKZQDA5LOgg7VeqZxewZc5DL95w9g1apSgxQf4eqTN2q
UvZ4KbhTuxfdhqNdotJvbv7TgJdr4NO2bdrSbkcHm8iJX1LnVz5unIuLnu7T71/sf/r99gwUU5LU
y1oW1a0dPzLtrNZerm+9fS9kcoBMQYs6/gKLMd6dXy2VjRG3rMGuGQNQujzOu5FUO7FjnhWcS6Id
FBeOIAA/DcAxT5vWL12Xn62v5nGgXdtLGaybByNA9cAtXEgqnJqd5afu6OID3NhtPP2UgVNUPyLF
TjZSWesumr/HBq1kSxyJR6vprDwQ6McUTltMtQhaXzqj59SngeG1frVXJ+Rm0Q4pLIKUs8oC6IFy
dzPZcck9gK8OsDqI3KA0vZoElL+mtk/6OeKPonPz2+a+vFbfrN4rr4Yn9Qi0L6THoE16HM5bOG3z
4gJ8sr3aaJbB7FKXuzmq/ZpM6AFu9s31uI8/wPR5g7SL7qGPKKTu20vlPhp4BXXuO8g+/Yfw6uHB
JqnruLeMvFH3JbxvyR5UR0RC35P/FlF39KOr5koNDFeEdw/D0bzdiikv+Z3PM7d4i0/HpJuZpfIC
MwdW9UgciwhiHBsOZ9n/65OOdlH0q4PPEg/IVfxYtSWbWDvDd1N2MnhSgPKotXeSLDN0Hs7SqRiA
+dTKtne5CYINi9f7oukylIeoFvz8MZe8DrBxeIGguwzoktXlLORemepUnaO0/m0l55JteNfvXgeD
BOsqmiTQtSqvYw6GBr9YTww7ErqLJrIuKkEc/vMQLlTr0fivgqAR2x3Zp3WAkaqtzqwhiyP7oX6U
wX6HFkGXBaMrB+p+8kwCFj7mD08/m73g5mAW3H/od1eUhbP9604xElD/tWoTR0GV+PNTUZN9/0u/
R0gFkdywItNef0K7PyhnQKUiXY8bL7sLlzPsm4iscMDhZtb02VJBtaED+Vd0dJhrHtRH6Sp/Ld9H
ou6dV+c0ePy+vhYggm13hqtdy1dbsN3vTgZMBKDi120ZXdfaumUNHUxxXKlmHNEChBzQQJiuDeka
CTIkNAd144n5N0359dR8tbY6NYqoFIcbVowKNSfSOX2TyEKjo4aDbwTpLdgegzw0vZEgLUjub02P
kuurJ3QtXilucT3sR1/21KAPZTQFzD6EaLyf98P3kwStZ6TOgPFGxy4aNr9uByeZc4vnNI6SsiY6
AMtbYitrjAWula8WVhsOxIQsFqPkRHooBcZzG/KHym8f+ifnobnid2WoXCdb2ckL0fRXo6vLPC4A
cgVhehy1t+I4g5d59ks3J6W71VZxwVMgHQJKNhBgQS50fWnaQ5UUo433D2TloVp1VfhafqMrOTz9
zwt16eA6MvQ7YQzrpP4N5z+5+JiLQUANXIoKsBKdkut+rx3ZHT9VMtH38j7eJVdTZDzoR3qOr6Ro
izlzPVBUFBdgOSC0Dmh3ACD+ulGUwuzHutKkSEKKjqbvZdUTBo3ORmtdXm8M9pIxBAHI0mGsSGWv
jMXypJp8zuhJtPvyGrfLrqAzsUsAd+cNKoW1O1jG9dnUaqeIqWkABs3pSYvjPVTtgNGvpaBukaij
0LTLkCWQ6dYTZf24XBtdBTrjRCtQ82B8zf3Zzrz0ZO5zeFts0V8/75pvQd0/lvTF3aNGiQ7dr8uG
VKRWQmoJ+wFippHqVgHzMq85IqXLELRAX9VvCA+Ks3O9JQL67RCubS+r/GnHmm2nZx3QAJED/aGO
3ptzOAw7ekr3Y/VBZ3BKpu8/D/fivCJ8R9c56jkAX3+1OHE1tloJ86qIUDW8epSJ/JxxSqz4dtpb
6X8aMv8dIZwmKt7wobhWvtrj+aCyOcfmmVN2x0bu1X1JlJYirbbXHpLiTk0faLygmWt+ztgNsyq3
BWP7QqIF/FH1R51T8vMUfIsrVt+0JpFhythAngNz4CQECcZzfOhO+cM0wEvkEY8AiLjq9ovQLdls
QLx0lsA9gXIdAqQlp/p1OhIxlF2SV6CGQzvlKftdPcUv1bkLLZdCemXWgjYhUqQ9TIG039JgWVOC
4faC5U/GV2uvDHU32RWM11ACKPzxKM7Fm+lyNz+lkZG4CM6nY+/Ld1fSdQ8k1xbwfx2Cw76uohNg
oRlwEB+vQnCuwz12kHI+0TIsunOb3Izxtapswba2zKwOtFYOk1J3MNN+9IfZ3fCG63Dg7yBAfQt4
/gLW/vtK+nRkZUNJSwRIcLx2/xKnzZ52+UZC72/65XNItNjQDDCZooQA9q41PCuBzgne2X1yAhVl
WAX2YfaKQ3sydifJN9/bEwei8eB486m6AQfsOUaWZrdDuQFFKnZyUNP/zw/Ml+9Z3QCstIFXAY/r
qW0ee/sVdUDCQZEHzrIXu36YWg+bp4FscPPeRnlHenCtFg8Gcjs/f8eFw/PlM1Z3gu2klpSqmBYG
2l0Hre2OdqNLYNU/aHmYGRvWvtVvsQoGCixQ61lUovDs/3pWmyIBKo+P6SnhEInKXeVJlGSaCDh8
oR4wF2garnz9PPpIOHxMR9lLasIB3XB3Pw/7WxHmnw9BehcUnEi//I17Pm25wWKTlphDenLGO9Ug
pXY1UMjnpiNJdvkZyc+TsfUE+IvGWm1BAyEUmMCXPnjkfL4OXhmBIBudKQXxWGQF9QgQf9BYh0wP
0pux3GlOoNfAnkNE5J0GBUnsCO8hbm+swbfk+jL0z5+xnMZPQ5egxTZQc05PGn0blNat0C8at+fi
OgbZ2Xjsqnu18irohAGWLRlPP0/8hbsSyM+lhxqs4aixrfzl2CTgoqBWdsrNJxt0tTHIY5WY5K8c
imsp9PnKapNF51tch74EuBZAclVkaL/BhaBsVFc5q8dTQTgSJOCsdVtiuqrfX5vu/Ix//frr+mXy
wCDszuSpIbkHLRnkTyr0McyIVv78VSSa3dlFQ/GuI4434GHkejKC+yP1KiTKQEQFTZ6f52qdbMVT
2cZTHXVPJKZMkGR/Xai5cvKuQwvsqa/uU4kS6DsbycZB+OZ6FxuI8BdEPlic1ghCliQ9jXk/njqr
IgPIG3PAVn8ehrKGKVrLQJDbkx1ARjWMY7XonZAG5iTJdJrc19Ox93buc+PNv0EnsUPWU3V/jeQp
Ja8FZvBZ98k5KD0w8qOv1z3fn8GLSsj+9X7/Gyoq3tMiQHN3c6MR7xD17stHQQ5DoBOTXCM1hAcs
c3dLU82VEuJvG++jd98+Oj+H7B9zB/fDPOuAZGn4x/c+MPDfuk1wZ5PRtUm+Z+QKSTbjjBR9GGnh
0+C9lOQhYsTv3J/n5NsxWM3IKoSzGxmdqBPFjIRze29Invx7LLE1ZXCU7J1yIx+gLRP8xfN8Nbeu
S0o9Hzrdgrnj6fUku15OHjnZn95f9+HtyTud942PPyP/cHgLoz9N+Lzzfh7vX93hn75g9bYq0jEr
BgVfYL4Kr4lMd/96Dv4EwbXv+fD55M7vSWiSkPg7/ypyH3eRT8g1OZDwzbPdrS15ySN82pBrxVJz
0nVqzfianNT+s+VuUrNurO+a671PzDRzBhgQELdAvwIuuY/uj/Tb7HygMEts+v3st0f9zNIbIERl
r3yGnPnPc/49Jl+t+srRt7YNjvAaH8GraxnNueh1VhcAHUGMDh3l5F2Kjxz8DQCJUvT+oHScl8AG
bwV3W5O9ClHLPo5pqeMzgscSh/r0fOZEdo85OYHNxb0nOHwu9sBzENwK3P9R6F8fwujuSXPd48MN
TuD71vJ/v4lBqQ4qd5QbkFgGblz96lnjvnemKgUxY6GiP2bftg8tL736NS2fwKrO28wr5AiEIOV0
GmJXbtFt3wLMTwBEcLItKfK1POriHiFiufCpo/MQ5Lars2FJVjYY0sxOzxJU3Tyxp8fSk67YefRK
mxgQf4PggaeEzc7eY4JECEbbGM7SA++1Vwcf2Uk8lFtt/xfmSMWrAnEaOHfRZPw3pfo5TKilslXK
pD2lJUcTMxD0J1xGuRdXsRw6aix81aB1qEyj8MFIJ37rperswUlcXOUWYx6byiQobTX1S2cqwqHl
0km2TOrPqbyFFvl+U+JbdTDkL+lVZKtWO31U9dniataeKv7SaRBWLu6ycQvw/d2JLkawUguRrYmn
ytdNU1tOUvcOjJhL1vYeQPsZpDQ2Mbe4wkAesPyur+4S9QXsCVND4+uyP77aGrnKa62RxntENeA8
YWjRmyFNAnV1vaPKG9X77PecjEx2IesDSKokiT/TBGnZENCkGHqrU1FGzQC+VC+F+MxrU9bK1TRJ
6Qdnublozw4OnsYasI+sQjg+ODw+z0j1PTblUIGjazBAS9I3Pboo+0bq6U5DUSUcJJWOodLN5X0C
wjTDzcxkhPREzNBoY0BaMZxm7CUSj1xS9szo2VPdDzZYsLVmBCB70MV7PWb2Y8PrRNtXoJ7tXFA3
gqBYtdj8KNdt24IcrC74VEVG1YKciIDQTs4+Es2KKTB+dgxBK7SYtsMccN0o+T7tnGIK0tweVECe
uy77NXWSgWBO0xrhZUY/I5JIJ5DtmFTMU0OmXEtBHVPlOoh3zMSsPdammXGlc5sX+9YpAYhTqhQs
ebHWgQjKNNgcu9Ocofsy71tN9vtFM8zV6twuQnU2u3SHT0H7jUS5eBcUuwddyjpnLqq7oGxnMlri
bAu/GOwvpnjidjziUBsiNY/6IIHPvAClxh4o5/G2ZnkDnD43qihhpui9vlLam7GQ6dOcFeJXoxeq
7HKQ6p7ULHcEuphAmVRbqlOHmSxzibBJF4OnTL3hGTwHpxOt2gwE+pWdg36wG5o/I8i+FM+weMM8
6EPVuKC0KcuCKdXyGG8/2dhXolD/1BAckcJSLyXUn0sJHCbcHuegtJblHrXOMojNCpGA+kwSNIQI
RHEfWzLwSGpqUFAzZUkjeQJg/RkZ23zQXeGUcuEvkI4Taxdm7qHJq3NZJuzOEIwzQoErT4OiqWJB
5ok1NzxOlew4Q4oQY6oSEaZDFSsul2R12lm1I47DKE+LArxC/+QmT6W9xsE2uU8bobYBB/IkIxOX
jfeMNxaEQwbOHF+VNKaRZgTsudHAl+EmvRGPuw5yyR1p6lZWPEfPk9+8sLvfjtYDkJRJrQA22xgB
p+GlLR6lVunBGWjOWC9KRQdRc1NtQH9gz33hswoEuZ6p9w4y1XrePOS5aslQaXHAgS8Vbap5jWNS
CHz1yBCCM0uZ3GnqwRGSJXLyYQAmCcqSZjLCKksUxdUki8OkjEYoO8VqBFwB4sHrUhud8tqsdNNh
gNqzdLKAjbVPrQTcmq+UKUcGw5h11UUlpn8bh8a5H2PZvBkwjTedLJyQlehldkEGPr73IEaEblqK
FLmryDNqcSkX2uOsp9lDIYFOnBpmEhN1dJDL6nqK8fMYW4xYY2c+ycVgYUUhe/gH2IgSb6QGhI40
S3H0BW6/nGgCWCJ074sW+ksxWL3AWlI5jFgt48AMjUP+qHS5yF3kqptfYzmOe0UqphTkJUZyLK3E
qf3K7qnjLli13cgdsDxhFvmAL5hybBC5UElnV9azVGtls1OyjvXIw2bx7M1xkfhy3Sw3PDek05Qp
SD6AUrV+qCqj6KLeVhlmK0+lRU1HLd6ZGGpQxnQdPjSdTWa7wiiUFJweqQp5Wi6DzklAEe4enR01
CiIxwAMg2jTwVgOi3Xg3mngAIcWQOBi0aRZoRowb5cECfHHykIIwfzWWQNw3txyiJYmc5vdlWoxv
1VDnCdC5mQV1kmRZVOakqElaWQVSqwGkI8smg0NwVNEcpBgoFJKXJhyWUJlR+rM1y9ouA07zVwcB
JwvAr1g2fE2paRqhAbYFAdIUo3aD9+BABlnLFWgFTFiIfnAG01eUbDIgOeQMeCfrs6hcGYSKz6Yi
uA5a9I73xGkm2fHLkapgHkxb+6bLSsSYWU67fWkm2WNS1JYUWl1ZPDmlJjV722l5OMtjV4WgaeMK
wZpIecB44dinJHHS7AYKL1T1pLYAkzUKMcNx7Gi25IcA5SINM9mpnWtuhvMoiTunyqUrpIRzdjeA
6QfkYHLHFXQK6osIkUYBs4PXf0ZBepiIpsziV9tZjvCRIkjfRrSl3k08azWi9rZxA3ZUUbt2aTX3
s2CoimjVaBguUMUa8EtWIfehjaBx9pnTIaOc0rEr9roet+DdsWlVhlLKzJ5ktOb3TY7C+04xO8kM
W2OKz6OCm8Y18x6DlvTC+jW2ZZ2fZ6PuhVswYAzuZKNBtULX4ro6jW1lnyoTMkfwRBZPPI0zNXcH
uxadpw4GnY6QjksgHywrkARqJ60s/ZIKB8X0GF/vKtiflWuigwnTmGUMbIYjJJYRaUBeC7q1xnws
khpqBHqj26AoVwWtXEVFFtlNtKZ9QSO0dcvTIXnBm23IcEEroAQ2nHRsonaI626XF9J4k6NJMwvq
VEYMxAyHo6ozT5Ivyx3kMcC5NYAGPbFVnPHcNvYqFRWkk9RMdh4BFZklYlPo0HhG2XQ9sSUxv1JD
xiTEmGjws0mD/qb1laS5JdD/UEKsCjVISuRxSazI8bg36gZKJCgPpiki9G6id0jDO7lXdC148/oE
XERwCtxkBzrl1LrpUwe7qCpkS7h9JfcgHlu6sz34cwNNTrKVlEDrYXO7sdNWjzY1ZXCqt6OEFmlG
RRbqotJLX6YN/RiNfKz8IjOsMxqKlsyJZg25xwaJCdKaQ40DmqJbzIuRDG08aeBqB6FnS5IhzKzB
StjRGv0OqoSQZmyaRBywFvJZMrMpPrZKVyQ7KEpINBxjpzfDXuHi3krtMnP7uGrloDaLvD7SNJWO
Ukyr9zIz2O1k9BDpEQlDW4FJqy71HSoGcIHVXG/3zqzrRcSlaWFHoCVYIUADgNQn19ReCUC33t8w
XfT0jmt53Zztqk3ovSGE+lAIboPjGrWz9mgKdepxm08gewLKrpbTx1KMMrK5eowyEyIPuBsx1tMA
pRtEqe4kZoHGDlF1Txxk4R9zz6oStDG6OuzQBZtSgsDdUYJY1AyxHmJQdPIUWp/glczNPuhyJYW6
Dag/fW7VdgXosRiMHVXBiHo7l46aeHZVl3ir5eD1uIvHWKGePMWgapctPnhUjpkeWb01Z97cdhUN
56Th6AAFCaKzx4MGj2BlzPvyTaKORe9inKGCSBLawryhswcZEVaO+AnRgm0N0x3Pea9elfgq7vXW
qD0J7I5XNTaVKohn/M+QCFrc8BRPTOKgnfdZU6QxcTUAam5bic6/DSHbiQ89t+KmQOXwwHsbb5U+
ZfkdjY0MtJ9dId9qo40i8HLpIqxkqv2OhELyikLXNN0WcW7ToCxojfCha4wkkJNyrtykUxLQ41ec
Zm5a9nVCOCKGE5S4xt86622bDGlbO9DnSmM025kN1rDBJaYRqPDp+KlKi/cEigJ1UPCu+SgYjx9q
q1dav4ZrZK6WGjY0i23g9VBtamjqx4WlJaSfC5R5p7IHx1ijya2bZha9ytBthMBFrtVr3CEmI7k9
lS98QphDWqfHo2JKB5yjMZ9BnV9QzDKxhzRx8P5g/fRHEVZ2o+TxDLCfKH478GqLKmIPxwgtRNCZ
INRwntTSMBF1SGbZAVqgTScnbRO8XWRtLnw1w21QicS56UareKxGJQ7zUkVFR3KMMJ9l+4mCjTvq
pbK/gcRbHLtMjyEWpvWN8uokMjI3SVdnWA5h6+AUNfR8B3U1CwvKOzMJLSrXwk/qbiwPaidXvZ8a
EGkjozyDgQR1fl33Wl00wxWmCPF3ajdIqzOwsKHaVFfSgRp4GPvGmNePsdohCZ7YCPPJzCBCQKRk
BJ6uFao9+mLMHcvPG57geVeDewrBSKynntFxmXt4zMwlQvcZhSIk1IHiYlZSJa6UWU79ZxoszLnW
0gQ8mVlaZGGfOa2A28L1c8LzizdhkxnF3qBNmu80qddVT5Wbqr2x0JtZ4GDizmKhTqU+84D3BtOL
xTTmlnIHwpdeRypFpkukoWoMMZo8QvHRhUC8ZROu2JDVxN1pPndlaTxpIsODo9IHaPZKdlajP0b0
w5XUNU5BBjPPDdQA0GqHfv9+bNyJQ3qQcFrNvgFPDaHnBgV3COkYJdLvA4QiiKlq3ZEaQFwXRoFR
OfrAI7VLCweRlWIf6rQb0SlpotGWzLZUzSSXnRHFxtR6pmoK1q62nDo03o4TWP0NvXTOo8b1irCa
mihMdUZuEr0tcohFsoWxE5WR6XdMLSaDfdZhmZcIs+dAe1TlDc9z6V22Ows5NqcvQIEoGla64KYD
eXGP/cRdJ03BVWY0+k3LBmH7ettYLaklOlLSFKp1khLHSN1JR6GEALSN+kgtUkSiA9rYPxqUbsAD
off6scbPIHbXG+wMjBme7YWWF396dcivlDyhpW9XDY5kZpZ26jJETdRlaa5Z4IG3DGAoshLfZOj9
dC3LSdYEsgpHA49SW/fYecldPyQ2cnVyQiVPcRi4nVmpNudx5LTx2QxEMmipMAH4HXy4LqguZz6t
8xRPqN6Gss6s5syVzaocXHPoyqvORHGBKhlIURG4zRTP2LEHTXg/yNDwBBbhSWgsuwWtvok8U4pw
WOY5tPyKRSgE8nRyDXknnAaI1ukKJqtQq/xPVjQKhLMNCjeY9LYz+Y45J7+nrp1vRTrok6fFSHHg
P8myI2a2AcetYvKrwsCjFbNuSXeTyvQ3hWtc9uUmM4GzVHLN9FT0HFCiQCzvEd56LLycZrnYxVYy
mZ6Nl92LzWJdhr6bWZyLdB5N35FY8jLhtYq0UGcIg9QVwiEw+TL7DGBuCUYCNsHrqo2UOreD0Wk8
1NM8AfWiacidP3RGCn09uOBdgUoqOusbzhSi6jZ9UXT9vyg6k924cS0MP5EAUbO2pZpsx7FjO3bi
jZCpNZKUqIGUnr6/Wl1cNNBdrpLIc/5xVfcsE1owEi7glk3msa4irNwpMyj7UZ/STVTiVIVJdx1s
u6Un4r3qP2O/ymcNHl1fg7ELx+sop3F4HfKq57Je/EkXdlWISPpRyoreKmWac1bvc3TMdCfXu1lI
84PM5IybcYoJZ5Zy2IvbFZoeot0fWINpAq6LSkaDuO69G7sLXcBzeBY1827WkItbaEJjdi6PUNAw
7QnxlFQtJ7dT/vRkAqEZrjsv4L2nLYo0O+0F9RdthFkeYrOwMGIRhB9BIJsz6wPgX7Ed1zs5KWK5
nZQBLtmhjghMrmcZDoeERxCo3bUlX1cQDetxql2UFaZhDziCDb/zr3MXzDYgTnUVLx97prUr5tFo
ljEPqvJJev4EAjMDRx1yh7vjPoyFa5ioZpMdKdJI8XTxJASFMFEl6K/Al3BI05Yug4r1eeSEmgL1
kLRB6R+1b/uvYS7z4cByxGm3+yoKCxtWUVuEaYXevZsqnZ5KvXdkrEg1os+keERw9DXhyYq221+V
1cyS6mZqOWxh6Y3F1CdwCCDsEPcZ68k/f9fez32MZ3FOmK5nLs0uCilKxt1+UMky509DXeUlYH+X
Pg2msjkwoROK6bLjz6BFiUQSbaogu/ZhLD9zMe7vgRdsOD5Wz/0XyN2xy4SLIKw8Iq06K7fyJR89
nngbdNx/aVhxjS8oCj68NlvZL+IO+CsHshp5k9V2HjKOaJb35Xbq7fgsz+zTA+KwPpqSx4WAL7LQ
tz6lICRoOGMXKt+zU996NITUW7pMhW2dnxVtSf5HUbtk/hlOipi8uq1MdGC9Bu2p7bL/yuwS/lVb
mADfqDh4XcdtIphsYjYi7jTiZdZprUOi5XXHHZqH8s/aJbkqktuEDzhoJAf4VIU3OYZeVDHPAjdA
n/ecY7ZheSrl5nnsXWuKwyfo9FNpt2w/Zb4bqiPlImH4JFzp5qLjOPjXD13uH9bI14/aqBBosNHT
RyDinrhYf58fs2zUzXHT4DSHpibV9THvuqS+Juk6iXOw2TA4t94KH1x3UvGSiTJcz3A9liyS+Jb9
1gXGr47eKsL2unK2P+dx23vHoEkAmICS0qYY91g3T/Hmtc2DDVtVHSYhSFAxlnYjqquyJiq2cZn/
hPUshmMMtJKd8gBBaDEI2WRka0bB7wyjK7/N3o0rAe0mCk57WE2mWE1gP7I1Xb9K6mq5BYjWX4qg
Gs2nt3g50+u0xKR4q55CT1W31DpZMSQ/bHyDIB1KyDude9reDdqvx2LYRKhPnlriaw6asx0ltgBx
UJUU13RhATnleS+bi9qkzA5QPzlnaeVlX8fZowBprJmq9GF1HA1H+gVD/KEbF7a3gc8slelfRtn1
QMZWJ+mlnUn1LFoGq+ywbpkzwP06xKCD9YmOkjbKykLIygdcljCr53w0IMMje1lN3SN5haRLe90R
MacE0zN19DBFY2quVXVbLcbO8YqVXBGI3QE00cul0syFGF06HhcVuM+Wp0zTUd53DL1D1oBr5fVw
tGvQ3ntLIj3EMl4ICMOXSGh7xw3ImBUND7TAAOU4wNKvBKvTa56ztV0NnfETFZXOt2DfUn+Z68Xn
I8QLggJCJIjn2XXzJ6szzsBq898BdbrtKAjDZGBSmD4ZZUZN0SV2y5naPqY2kKI5+080OSHsnl4n
/xIMKVdruyH1PxLi4asrg4jUheAZ/bPyczEVbFGdXtINXPjHEpryFxPZVhd16xraPYdxCKardoIq
93T0pXffCjXa877yPweYJDi4LFzGgHQfsKlb3k0GLLQtW3pE3Z+Zc6ym5LUbRXdvqz7BZjxEY0w7
JR7Z92p13fDN69dK+Ae7+01wyNqc7hfXIaAends2KKulpHQXVKUAXwnjg9/rdT+ariTSNgUi/rE1
jglJ69a+UMtd/ojrPf4zlu2ufnSKMfN54gqJ3wIu7e1uLztRP/MpHd1g/hRztZFTFzz4cRmUn1ab
nR9MjcMXMVi5FirvK13wfq2Em4XpSF0PSSE/DcYpHoZIZW+jzbALlP4qGU58V6rXbegsx5qUpOwy
Gm1VZot+1pLwhGxKiLMs/SzSTzZyk76rglkLgq50MqrXfvMEv8WwJs1T17atd4wZc/mljW5e+l43
qLDYlta/vWrnDIAcsoA1H5GHTL6YUFEVVNa7L89lWXt5wb1nSRdZ1rha7ufWSwMObFV7R49p1d4T
DyK+g47Pj2PKAnfpmCKoKzNrGz9uuzW/qz4zG4ZwFc1fw94nJSGsNwmCzbbI6p3rDJaef5O8k926
jtc5ca4/LlPq1vsVtopj+pYvweQmlkc5mW14n7akb0AedIJ9FwQe5+c0RNfeLb68zqtGn3yIMzeX
F4S9nTiNbZmR40dYQk1Dzc7Ptaye/5NZN2kPbdb5JH1kMoYPEuF++0w0sBd28IlYkdry8RaZpA8A
dtN0YjKNCUJXSzIdImFQd3kBkEfRzWsyvBh2pP7UZJyjR7p5yvFMRHZVXvCHhN+jlCmFry1rvGMz
99tnTaMpM+QylOV62tGQUS9r1769m/MpUg9OZEtyrFva8o5JN8vmw+4ciXdtyXhTgvFtohYHrok5
/hf6iY+qbhfJ3VxFc3LIdZj9xOUrfkhvGra/zVyl5R+QOpd+43oNWUI2dVMmGsmQVAsKpSKtU7ir
pmeKVSA1jPa1d52iSAN0mVqTb1oCbcEKIFbcHOCYifL9ykll/GLPaRX5z6x6lw9eXEt7rodUPVFm
PiKL8/aQKc1MO4mCtQn6ohkHtb90zCHvXsuAV2xJ0r9BokPlkNiqN+8+b/I1+xj6gCSkcWeW2AnG
6u+2nZ+nGDJfDsdq8nV6SaTV8VNuRUOWyNBNv0UTJihyN9t3h4Eir+SakWv8lNqpTQ7bNItT0tI1
XAaNCk5Dych3CrXcH5z2TXKoyhx5ZESz49+g7vz0cdXj4oNFAYQxpCYuKThwppoM+NWYl1gHDp5D
Sx+DZdsx7FadjICkXSZBOOesZhUJcFWsSu53wZi1b/Ut5PrUewnyz2WlbmNc9PayMl03d0gagBcU
d2NyGAbNRlSXfvDOl5k9s2G4x262yeea82MddFSvl7TZy+yQJnL6ucf5HB5k3DNy1WMSVjwF6YhI
f2hmAFJrkm8CHFOCFyQpro9xzNwBEGCj1cAm3lsH5O4dUHGWHPeK8gGCFyvW53zY6KuAxYgMn0bj
Rkm5o3mLxmA7pZzWb3Yb1C8DfPfcrjNzmOcbXUSUVd41PdjTadjY9ArRzXymJurNSH/g6v+npAjn
QzSM4kdfe/pXFXTechhWJ18iBqzouLB0u9MUGPPNkj5Cnxd9eR9LrxjVhkzFp73eRlobbwMm/EXS
vdfJzlIukxqqJwnq8r3r6Qpo1A2on1m8Tw7RQ8MsO7b2WLu1sce165Oc9yEyrzkcNBjV3GwoCQFS
VDHVQ/5jq1FW3vUM/193TISvVbPC4ZVipJ2ptOv21HsGCFps9fqrKlPG/brpEW4IkLP7SbVdcrZC
tXflZMkHxiC1k1EBlMnvyCLPM+pF+RUKKGagaWXyvIEBvHM5hH/Q+cAMZbDhcGzlHr15Lbc7G9My
vId8kWTBS+70g2ckpQyxaoJfyTJlX6d+HGAwxDh2hZfNK4dYGJj3OffLbyIifyGb9/xty8rOh9pZ
CaMWjQHo75cexM41wnzD1ha3J05HphJZVfHHEti6uYwpse91FPvU8cBDfXFWUcDldRslui6fYWd0
1K6mSJgA71weSU3YZT7/rVI4kAPgp/yeVEIBhAEavhAFoewJ6f+UF53efGLtRD2FRdwzRLNDrCW/
dL2F9ymRb+1hdM36p/YVPkouZYBaEdvRXpkh1wiQHiq7wC0vIc2GyLXnYSr957Ec/fRgHThXkWnH
77tEvp0vZqCuhxZ2PEHOBhIuee3d924t2//skI+qqNScwiK1c/KmPKVDItpC/Q7bTyd1btmBCzX1
mb7wVwdfqzpq9sNkm/zShkwMcBAlxmfZNC9m3IPpbuxmHqqIriPNkkjqGy/5pq/D2FIXTUVL91qP
0y6p2MydOsULIVGFH27Zn70NMZ4tsrQvCAS6Z8nHfFqq2PJETDdWg6V4/qG9WX8BGKj+bms9sToy
tf2ax3B/lF0AhJNtyb0UN+/KOufxa1jXMY4N1Sf/KbcH+Wltl0S9uhCqjWdwG+6WmcfK+FHwwW5x
g8zXFI3ZWin9MC51PwG4BRPzkB/c1f1WpqcpjDeUaElX/8p7N3+jmY4/dWZb3s7gk64snA3dLy9S
Sp23xQw/UEkw9WRV3CRHxkqP7HDwgHsbbERqWluR8a/8hv6cTm52OLeMvK9pHe7jTySnCw02JtaT
vIQeGtpCpt549lxlxodlymGak3C7PWXtuO7XxAZ1dIWvCGrocl/Ku2VYaRpziaPJo569Pbi2fS4/
Wl61CKTWxOFvsNhZfMdUG5qfzJYV6gpLig/8d1ifA6/VouDgFj8B4FVymd3U+Kde25kv0LjEY43i
Pw2YnyIuWxZBcgMS6Dl+9tEFMA425TDexzuT7DGAEf6ZKKjxY8kZ5Z9U30VIJqD3kZKzfTRX9rLS
FpmzZX7e95lkpqgDnrrkrehH/GXbCEiRWv0vyyGgQN7a+T1lKct42hO+yBXhYlfwQsx/+iyTEnH4
jp0pX6wn7kdme3MO5QIIfpDtqL6rCpLmT8Y/Th+Gxveawgy0jJ5obMsW6IhKhsed8jivOWxQH+nR
7PwLv3CmRfnDUE4tRWDg55wnZfocb0n03zJufnmaMzGIQ7U16WdG3QVYhL/4sMEw8eckbj17bWt8
IsihWUgRM/lEIG9TtNKraWYNZECXqTedYus4ZJ0HPHnGnpxMJx47UAG46ggd3b4pDPWrx4uqNk8+
h7prmqcp1mCjCegJSogIdc09c2tEQFijSwJbmwgFUcmVK4s+jhpVhCbYmFzHLH71Rb5TPjVsrJLx
NHbw9jIdLcteXgOlhX7Xn5HB4JLfIiRHsJ6pgqpbMvG9C8SN5+jJ2Llzmy3Tg87WRHBu5/Fc9HXO
8rMw0WcHLwUitTkcbwEcn/3mPXaIRoZlhpF081QdSSnJtu9BZ7jxM2ln74R0amjvTeO3PJh7DS22
IqNITmvC1lpwoKYLLqlqC4/kpjd8QVsr9bGTQeieKjsJGF4DP7efvGBq99MyyK1+dqZKSDWaYKCe
4xDhX815uqbLswVNs0cV672+18MquyeT+LV/WaM+sHe5scD1cmp97xlJlauvTdLnKeumU4/ZpKuZ
IdzL1/Y7AF63sugMRr+EZmv8DcYnGpo3UcZdfpfpFNJl6b045hsGZv6o6kGMFyUkGH2++/YtZD1L
DjUp+7fw3Xrqj27L7XbJS52C37Ue7nPtDe4vWjHgMAqE0/WMzI8OPNDKUJ+7bs+mc7lBtupos7/X
0FuWs/BKpY9KZ5srvN1QvGEjjUBv43NBsLDdPct6XarrSoAr95OypXtAeDdTKZHBzBZ1vAJH+EBQ
IJfSqrxYbuWLBfOHxYckA3xyct5BZLPZDMNLJWuQei5au59EF+ObGJv8JizybbJdujGbf7LlVN9S
V8GHBGkzBcWEjmEE+SB+6zR3an008Pz7WXpjVRGiwGDxo13TGYdeM2TlmR8ZIZzqYX/pTRuq+TjY
QeeoKoI9B/pQ5fglb+ldPlAPZdtT4zQPk5xDh6jMjNr96JEq0hxngml93/kr9bepRJl3WmIZ1i/r
Anv+o8q8LkKEVhLgHQvdM3O7Xq5PBtvA40hB0/whgn0dyFtKRt62lcu3KMeG8NhKTETZDhXZpPmh
pBiueZUShqYoI+wFwMCQu4Ba9V4+bkpH0EVp2tUHeIxE3aGVdNG9mpDZngCsG3celhwv6DrkTpyZ
ULPkBIijsBjwk5d3W1OZJw8SS1837Czt65IDZr372VAH94qrp/67qDSbH8SGbfnQpn7srpvtki9C
p3N9qUon90LVmyClNEGI8li6Ho82qkqyqpZ9B52rvWxn34ZUaL57fhpONDakOv865162/IyGsOXp
iiob3O/MOQS+lpExheGPlcd9ti10JIKRhVyoXnBrdWWafSFdKc0vi4NfvPb9nHdgpQnTXDFPvD8X
mOBpOYQyiMSZGMt2O41hXOY8ZXOKICOeovpeZZan0iKycpdR+4n6J0Z/b9BrhQjd5iHPJZzYpJ33
PYs6GZ/axSvbCyoN1x29eBXDE6dy/zxIwTWoRTrY554/L78q4/ryXVHXuL745Lvz0bmuysfOloy3
Tq7VH+Hhy/4iupSTOQGj9h5gD6kp6MF7CWkYatH+tS4JKH2YdGhOldMR7Ck4fHnXNgADKDZ2ByPF
we360+5sL+gfy+L5zYPSmW+0DXwf82aGJhGQuqzvFvow/4BEWOUdEN2E21GZrUwOKxxef7fABMAm
59IEZ0/lnj3HfkwE+xa0WXWfeHoOLjEty2+pKpv96m1tUF/WFf77MJmo/NMlFfKcBdd5D0vCta0P
YDEAu0heWDbYjxdsVqk3LEeYcdT43jonXB85lzXiNBPcpCRTOl89vXjmgdccIUO2y6j7rXr2scMW
jCI+2XwNkmO0LjEwkQiGhNg0p9qHRKfrQz62rIDb7BHLNEd75KhCbGl78alnb87e1iEYCWMdRUUw
xSh+uSW5Vv1hYy0wJbP02MHCXjTaY3eQDD3m4K/Z7B2lUoReL2VQw2wD+kBjINDCYZNDfZ5aNSbt
z07P/qeKxnUEczDo8NBd5OZgbJr+hCGOaK7KtHhlPyLjaBvbiKOvncbmK6SJtBenoHruWhXe3uXZ
d7z7rXQJtFXiuKZNlIzF2BlDP+Xu+zOLGw7we6/yAh6CPQbcDuKu3Q9DdNuvzBKEG7oVJbI7hQFg
u3q7bqFkZcVA5kVxeJsgJnZR7NdxflQlsgnWwD4jjmjZK+onh2n6T2qa7KqkbZOThFv5tusEtCZf
lI8NuEz3d04OnEYje+i3MIcMvYzl5L5br8bgn2s1vQDoD095NjYlK9C0vTYEethLMyqzn3uW+x01
4Rj+UzxN8QGYh8mmEeEWQZnuCeRiYgXqojyb/4u9aYuuVbII/ngyPzrQoa0htyONvV+QKHOD6m5I
XqYNpq1Y8tbIolQzijJT+esjGRkr6StMKOIqtjwnq3DeNioz3Vx/+E0e/GQ7G76uEo33YbG53xUr
amNxNdBuf70gageE44k0hU+7dnWEd53wFKbt+EjIcYWxqm4R+WwQB99ThID6mm5ohH4b4O4FaWDK
Y4t+XDb3wBTRSPKlXP3D4nSGqqzimT+hGbMzE2DAA9eZ0QddmBL3L137nWJBml2981ytqCoc1fL7
BSWZ/2Xl7emOKo8tIyy/BcxTHDK8mqkJLgSA5kgDVCaDkwrB1o4Lkl3umSjcmmvpa6OBH7pZXZRu
yP7jdcVZnSZzC6ST1f7dHmYe92Ya9itxDVn84Ps5OkUzUETCXcClhcLA1dU5WdosKNaAoYMXbFLD
afYD5IgugcBlxbrpB5NgcVjTNLolWAUrNpo7Sh7wct1YeJiNfHedZLt+rVGKK6A4JgjCsFqSMAzQ
sj0xGrdXL8/F8AiFnr/l8P/9KY0WD538JJO4WLx+D+9a5KjuHuaAt8HbkVWfZGOZBWw4KnSsLbBQ
kTTVSHHgkLrvWcJ+VIBy0k1rkx4Ov5ty05xMIiNR+Pvqw/LJZXwxLXWahzjN1E+bxAOS2m0tk2uw
ZHxm46av4dxl/2Ldeq9IctLntTRoDYYJtd89Hwb8y7VB3xdDYlfU5mNGlhNrwPZnTsdY/XBm8IdD
qrZgOnRJW8XPkBVhTZCe9GQAzVJFIrjr4eh47CCXBSp8tMYn40/x/r3OgG8PIFANkdRzSMppFw1L
f56SPf4q+HXyQsemGb/ctDS/gMRlX8h9bKYiVLp6KVvDRC95su4hSnj2w5id8qyaaXqtKemh9WWD
TLzMc+WBdk5++YPzfs/OjKB7eZTlADRnJt7wIt1V5z+qNNyu4T5VaG23WTFqNzPwMn955/1I092w
eXYNppnVhlH5OcMEXW8lEjFCDR7h7RL7ckLjbzr36nnRvBVrBuTxqebQsK8MIwF85Nh6gvR9TmKg
jG77JstNofFKDP0T6YCv5ByKwLh7yRH3Bg+T/TEx6sa7PpuWzxENRX0c44i3K0BfbK+NSSUW6XTa
1m+amiKqpeptqj/SyNb2zHerOAbn0HtfpzFNTm3FOVyM/Ry7e6ur0qRoO6Lwi8XNsSLGMiEWxyZO
8wMowr6e067Mk/PadPoGy3T5ZzqI7LdaAjegAlbhmyfN9CMaPdotKWHa2pNKymUrlmbPvk1D13Lf
ctKYc5+0wsPAXpExhYBjgJ5VWReWXxFkNtNxXjOiyhg74vEVNiUhY08ziBapTYiU94cBRHvepP+5
RGv93E51SH1WuAE19j3r2tcg36mVHqrGoYax3ki6uJqz4HhzeowgGM68B1YFY4E+pHyzFGMNCGCb
puJK4CA7sRnLB5nOGZdaVIFCM1dhwABO7j+UP8x/mZ8796g7A2aT2nXJTp4JdH3X8Cv8m+Oh6z4j
HzsImBQnz3FdLGhFaAxXaD7QPXyc4qqeT0k9Vd0vfsAaaTYb6nJ0WOBJv+U2lsckjLpfA9fjk299
94kGt4uLbI/RL41ijadin/zk1+LCMT7PnJwNi2Eyet9Fd3PJQT1zSytd5tvvEA/DUzegNfttTOu8
uwlVtH9Er9eMDy25gvvrXkFlFk3SgirA8oIHnzDRyP4ONLmc/jIGRf55zhIX3HfOqeHJE8Zwrrnd
hoc1tPAjsTGhQOkgyi58mLd4Ko8IBJeEfJx5jV7iwUXEerQcAtede4Hyjco2aPGGYK0vZp9sd66j
aeyv8VTJ9H7livbuwIghQGmFhYdPRDSLI7dj7Z+rIIYfr1jGwDyyan5pppxt3Y+j8d3WQ7IdhiSD
8RVopl6TfG7EkcuwJzQ1wNaOtKKGDp1lNnK478nwddioWGecMtF6RoIt+NTlhiyeFg6HwG4POTQg
w1d1GY2noy88jml1cjN7fFEJgPDDiNMiunAO7ksh8c9619wXqPhmVGF8vd1AdbpvvU9CHMbX3sxm
+ZZPfRidtPXL38mE4qTp4748WlXWfysXleGhmsOmeXTp5gHIYMmqvwREIv8G2ch/rzplBe6cH2cv
Pdu+j9QERVt36aDLkBjDFC6vJf4npBi1nBg/49jxLu5p6Z+nZt7qOxsj/+Wc8mt79E04bufeTln5
xffLgJvLZsHwTD1KTd+6mW76vTZJp+wz8tgVeEj77cPquRMXIQyC96wccvFlTXbYH6f2LXwsIwQw
Z5EGO4OGEMGaDieFyWJcUPj0CNxAwZQb6kvcbPGAoEGLATwgilPSHdt947/kITJWMo+8RyGAZSve
XhFjQ4aIHt4klKM6SwCBvRinMuBsyGX3t+F5Q08Jd5qy/oh5OUlPdR733K2EqfVbG/5Ku3DCDJSH
FvcaHe8T+RVTvYM/M4tZu5rfAzzYv3yLFCbCgGDDF89tqqoPg5f1wBjDZt66dvZzhnAv8PTD7Hcd
R1RfDR8G0xvk0errn/vg1jfjb0v4kruKKig9LOpHYOQSFaucrX+IqYlNftAsMKAcbVDzHoLaSR7A
3Y5AiS3DVFBYF2/ZOcwIwsCrk+767LbJPQSRYf1BprbXTxakSrAyNyA0CynE+k807ADHc6ZnitVx
b4TyNNlsf9/qPHuWmJUM83LQpo8+cKWk7Lmcqy9rULfZCRVX0z1GvlHVNxeqPTSMT3kjUTIwXm0I
KLXLvm1InNfvEOPi5+TDEJ3I8PD6Uz2jdeGYrlMuWvAFe6jUQm6IEnH9Rtpct15Xgcoamsc5+RSW
wc1vg+fOsgDSlXEqe49bo+zr9g/Eug+8h2hgyZ8TQ1jca58RGFnwJHK/IK/Ofs5TK9+6FI4HJ42U
wLLsr+I8dXnC01TWc1AghJ2/QP2yvU46kl/RP9+s1W4K7CEQW/zTpP4un+E/mZ4cQcvVMRWT/AS3
CrnF4CLR/iyxxjkhAN7XpKUVOd6bBM+Eugmc/UbY7At6BKi2fkkn1FEsYX1RdU2Xcy8PcP9lzD/9
D/i3qu4SUCR9bhKkSkwdCO05xWYxHjF+CvlY0nspTg0TLyKYrF8RRfZ+KO1TxcTY3Nm03ZeL7yvz
2cJeE726h9vK3i/W5pC29fjPxS75rP1x4JhQoi3aNeuedWmzHwIryGfqtQYhYoXb+SjSbIqPatHY
Q43Q3aexiycemljgk0DK3qynoMqnu87OMX3FaOXiL+Fsm+VHa+KlPPAKp3R6QKaaY5o0KJyXyEP9
O+Qhifyt6kO48NFlH4zVFIgmmBJIeSorfGko/tFD5uXm+IXSpXQ3z8ZWH/jqmbfWbo7HAvv37DOk
x/RvDpMU9ucyhcCDtN676ppFQ4RnNL857yCTGOgLDwqpxv+44S8LEHF/i80aPoJWzAsYaz//US5L
8dvEIKHATdho9n/MS+7dQbYt52oYGEfPVYp+Vh3YpewxSOqelDf2O5bvqHNLkTUl9RPTqFVwLGuD
zUJFtXzVeVIPSEdkYop5bUdi+8XqafQapfqGb5OHLQ9W/55BvcyOvjfWrzQcRN7DHkhhjq1byu3r
lNSS2dcMeXTMAfkrRrCEs4qXAnGHMWL+oEprSoolhfEriapZYegy91E2S20/drcDRpsgaRakXbfH
1FZd9A+4ht+hxX9ZXn0aTpm9ea35ldweBgXkYcwvGa20ikQos47pGHlkbdgbwFHut1FprEKculMO
q4mgvvEftibH2h7IJnobq3GkvzELEOIkVTWBp1Wet1BItCxvEL8KTU6PBwH8vynLYxoY+0A9TAss
yjf5xHbePSVziaUIJErLItaLXU5UZ/vrYZluLunY86F0G+ye0QFaM3gAG1k+106s9uDWdnuULH0N
F2BZuotab5JNWGj/m/P5Ur6uM4zFHbTaOhASOKk/iOcH1vQ4Vl/5AlsHSoe2FRqkCc1Z5J2GZ1gj
gcEIWSMeCb2b58lbhv5Y9ZqN38v5EKc4MtmvMFywGwCFokKXUbAwileEz9LcueP55nWQI+qEm7TT
epL10c+Uj30XkWABrJl/JGme/FZ+q/n/oNofc+/7X1hjm73QsE7vVcnIXER211gHlrL7NmFiE4cM
1SIoL+DcATk5+AqXEprfAZj5D6fvWJ1R0mMZ5Cdx4dk1pROHOOw33vcqJwqcaWlJH5vdn5+rxtue
60Ao/whFLcdLInP3nxxxpBzaeIY/zFhRv8NjDN+xIHFNZWHf/U/aee3GjiTd+okI0JvbIsuqrKRt
b4ht6b3n0/8fdYAZiaojontuZhpjFJXMzMgwa63QdlIFCv+hpHP5K4lcWAtjpLTa2tf96BFZ1ZaU
v1Cas5bTpp/gADzDfVUkT2pfxvIalTSQk97YhweXOW0w8lIRXRc91wySf0lx0xQXHOTWCR8sAP5y
NdkESyAJQf5dBY+EAg4snyr8EYCIBLDIiUgOkioUnVNqmgVxxGPewk0UycOvapGa5QHf1f5FdUAt
jiRajb8tEi390jMFTQPfFWbVc5irmbAJ0tg8B9QneVsDkY1lIYDqWpHSCFICClCEPFRp6JGm1uqD
BCeygO4U92q3TlIqmZ/HRPOuXU9j70ipU3yMRDMuH0JLp6pdK7kSnDuj0soHN1UmYHZjSf467one
ISJF4y9oxPSPyHMIbEgDaTzTKPa+mRWxE/8LV/urGNR12V0/YywiZmjt1oAOd+XYmZadxrJ7QVwq
aNZtb1W3TmCK8l6jWyx9dUtXeVbrsPoxqlJXgFNqcn+lxjkpK4AFqzYAUCSR4K+ayGIOoWG4+rAv
xVgcH2DDZOYNfvXwpKQRgIg+LKDdT4FZfahyw+/ZxhiaH2wPuml9HJqCE+ZlAYAy6BR3LYsJjwVA
KndHq6D9VMup8oXSS8jcoKYOEVavdNO0Pd8rv4+mqQDybsVBXEH6CH6Uo1V/s4jkuIC9Ch2lB3z6
WyZCoo1YUcexgUf37ZdOiBpaeQ1ecUPnR1GPldSTF8Mpqo8x5FcocpaHOyKJjxxryHp15ZkJkOmW
QkTGmzDSImwUVYQ1gTqmvlFF4vyb1XWWdTVgDYHyMzrvUaBq2F56vbMQZ1BIbVKq7gKAWwidLrJU
QgqoJoGkWttikZXKTlV8kGgROYXhDDT2LLtQveo5jbQW/lwDTYjOr+GuW1UR1X1RZTktG98ov+Wl
UFXbNonhsvpNEztSGeg63ttNC9D5zBMk3BK/5e0o0o9O84yCa6gkO4l670RjK5M1lQmt4v70Y2K3
oUwe16iyv+tinMUBPrwLvj2IhO4r0U6C7BLNruAcAaCp/5DGpYhoxC7iQCtqpLHBu+4P5xwWwedO
rgHPpjWxxEqR5a54GlRLBc83ginl55pa/JmYtAn2aHu1vyMfgtIKwFKBf8gN5ZuWCsM5EgcOYRZk
ebRpiyb/1Id98mQE8UhJoiuG7w2P9e8WmIo+EaWaa+oHQu6g0T3IoPtFUL2G2WtPmjuAIdRKU/kS
+/nkCgbDTWxId2nMfhDqgQMEW7kKiholnVoFFuZY/E5jNeCLPmtoTYC4KgPvc+36UfCkgOei/49f
jZ8Kufc/RYnZD2AV6+ZKdbjMOYojZJrGE812R0OIQrzm1Ym2ESXouqucAuQfYyDOdCplDM/14MLQ
hXFWgXiBGvcco0HngtGVkW5h1OgAyWYI4u/1mJsQLjsBuCpP4w+R6106gEjT7wb1d9Sn4CK2DmQO
dAzSTjRsWtTdFxTiBhUuYhhe0Ou3GL5nioK4rQkxT2Aj/C+gkUDUa/kYIq+KdMcXKF5tuUGi2Cu2
LqgnD6B4FRU/Rt5xYjAxUp7IM03fTpQUbL8YVOUN7EkfHMAtefzHetenex1xmew4xkmzK8ay5JTQ
Ugo4u6oOEJrGwBeU+9kCo6rbczRm6vdSBnS6Mph9jIhu2VHqFiwIPQCKdFBTlIarZ5Uk/RdMj6Te
Jm4p/UW3o5DXPbOfmApEj56pma037UYjByDsETUbGzp84qhBFslzGrxFLmeKbUT5gHw6CxDORjlm
nymQ0frx3C79gtNNzz0xgWhTpzWJlqqgmcbc+8EvPEAjrSCF9dZxQLWChrEcWgfqxYq2AwqbRI8q
qgAty8yoBpZNbRImWlF3MlTQWbi8HBXRoCCkWgVRjMNpY63SP7Xosvk/oK14/jbV2/AIfEqxqC+i
bMShBZuRU7DsdxRXimJX+Q2yCloIiNLW5ZCZWoMqGrI95kYHN0BLrd8TwurU0kUQt2NldhoBezGU
D1Mt+UeAYEUERMFQPkWabFE77zvfvGRSVxWPdKvgmCXmJG0gBJFUnmMlraN1Y6Ta1zr0BkSHic4u
Lp0nYnmAT19zaYDU0srpSNNcCIaUEccDKbLVRi0dgMyLUypHE3aDKjwHgatQQHEU25J43ygG6ZxW
o3dBuSc8NpIOD3uFgyujpwTannXWjS6ViNLqEOa3LaqiIIlnRFhIIzZZWGiuCbS30aqfY8I8vtKh
egtcdpWYqtH1G+a9tkJzA44vFdLVHBr4VVvJl4METg98wMR7tAYUFooHUwEZTKZIvqV4ax1GvWZA
UIEdHuyZ5mcKzG3WpFggTi394oee66NIBgjqyYmCNoeYnuqGuwlcxuekTlbKMrKkoUn0jQJUK6Z/
88orQGbSte66k5BZqvUERn0013LWdUReYoCMgpLVhrtqFGn4o6Ddkh1Gl4CDFoOap89d4Cb5wccT
ak7D9InvFuJN4rWinz+xtXHy5m+hTTrvKhuDRefGlCMLhco+iJt9JCTGuE2VjvnPk54IhZfOS7wf
46CXyX7IO1/Z1dQ8vZPVIf55QPUPnylXo584nRga/VPNnWYQcWroOtwMFBE+F40cjg+VGWnuCYYR
fCuZBBUWFz1RwBASt7+WVwDyoGWtUm6XRtwKhWRN5aMUHimeQN3pIxq4BwGJzX4logHD7RnRKEDH
KAac49XWwJ+lld6uyLy7qdBXMA+zS1IgcZYkXRHxjUDWN700QiW2aBOAuwg/aW2p/5Ah0fBe5J31
KOVjykBjmZLnQIMRslCchEQ2vDspibjlaqvIcIer6mpqe6FBxRvGjVQ/VYrJCE6PO35uhbZF8IDt
tg6CVlq/er/wfkZ8gHHtAwwXKTRQ2Vk3pV79SvyO8LFTAwqhRkIXyVU6/mbgjh3MOVUev+WjJ7g7
OcqFckcTr//cpka3SXVdrrZ15fbtOe1LpFdMUAVPrUWhD/AETOBd7+awTlH/6TgrRoT6acsJPI8Z
L+yDbwAAAjyJd0AwKHTXtLvL3ZiMdbHO6iJ7HIaX906R+k+FQivOKWWfXiYEmlS3fewatt9ZUk+l
XIvgmhSN2u/cLPK/IDoSkDU0iXWEzoriSafG2TpWJc1YgbcAqxpogNFXFHCbbId7z/FZaov6z+j7
N4pdUrkibadcV4lkYFPhSlLWFUzMJxr5NKiVIhYug+9TuC29BOq621rN367Ta9JTLlC+DkFVkKpT
L84oEsJLO3tQRF2EHzKp2ffUUB7MsQY63TOjnQGqaPjID42Sm4CtvQoEhUiDtuBCJX249pW8Ymme
W49H2aAYCjm9dFu7q6hNoy4ijSQkFfLD17hU+mBrVqY/0bSKQjzKLewCGggCdbu87NveERMyLpv8
VwRBMYQgsoysglDitQgt0JcLV14lK5kjR173BwA9uZ8L7BSRTN9o1G1WGR5EEt7rbYa06LhGHUx7
9As0ExyUO9qb2Jk0uhvXJXECpcc5i0G9fardQqVlbFWVY6hUnAHQieUNAZiAehbEhfJoIDT2eci6
3j1nTJ39YopD6USy3LTfBoXGN9X0wQqJe+nac7/p1kKXRRAUlGPZWiuaO2JqIxOKwIsUUopcgzwB
6aogMQDsgtRMgrFZal/yKe1xXA2dYH6xnid7Sx3dT6VowHqmfas9Gbk4OFDL20vRlvFmBO7qgabX
69+Q+EHwwA+hCo9OH8nGSPFXXJPFixfkZqyJr0y3dEUFMoKxDoVbWguwnJDuAI0MkhDkBOTSfKTd
Lidl/CVKuth9MONY6EF6x6KThDpyAZZk8s9WrqFy1mndeCpI2n9lkA2gqgtd+OiPpSZDpYMcswKH
3Ch0K0EYb0KJPj/nzKoeMlFyZSafWGX6mKsedZRUTKu/qdTmPzNKw/yCMjVJ0qkYDD9bLSmNtWkV
/SWhtNWtgtRVrD+6KNBIUujQbz0pshjfNEj1EyISeg5z3EzIiuo8TcALFMqhV0s6KVWq+d4+0ytz
dCwaUfnabGTm6phg7x+kSWhoPWR+e8GxttGadhNYNAl3IGynyW3KOU+aoXuADwBtokOBRNoXAQwx
i6QaNKBYVT91w7D6I7wRS79Sv7ZU2LEQO4zeQlCqFWKuHFxDXwh3etJABQtUw/8BbyAEF1xZXX3x
vV6vTkrTT+i0VgpOKhwK/xI1SaKexNbtaZtAaAmiDWgGk4PbRRADJTjAvwJqwD8smBdX0ENgvgko
WgOZIAvGI/8sZycDgoOwJ2tpZdjBdRavC3pRGYoQEGkoSgQg1VYusZRgW8wYizZlTOLEzQroDdpB
qQiyo8eu6R7wcih5aoowQYkQ10ONph275gosHyFzDn5uImnijeD+alsL1Ea5eBU9A38FnzjoeNR8
GBqlLeGsk0dqQCMMTUaPaZuutrxsZ2kR9ERabo2yGdHmVB+GjtbbVAmWObw8vw6p6ejbQSzVv7um
UK6Jiq51bFsNVZ7TwKBBpKhSXXRxmd5QFw9AbRL1q4SgBK1gTRC6GyUqv/wMZtKHUG2AJVCdENAL
mBiZJiG1QXRV0s+B0eq/YhwNGBCFHoUxtipdn05H/BFgmxE7XQkYHUw47ddNkke1u487vTW2aPWU
1dbqCFh4EEFyWLYYllEO4lm3UNTsy7A5ZGkCJ9lvS+XU957oWVSpfUn5OaZqeZRTqvtfDWBd0rUG
gCja5TjU5mOY14V7tKBKUr3IBQGd9BEz2wLarfBVUqs2Y54vf+0pNqj376yipKUPB0YGhAdJPFIT
R3a94lYLdSrvG2oLJhJMsvwUyoGHFLwoE1wXUQe+R5gIkSnNCPFAzOuF+97jxu58duWxLiWyTKus
kRpIDNP/ToLZV1tkM5trKxtFtQ46vWkBK9eCt4dZ7Il23mYDnC6oCJLwYFK8R7TLtXz35ka5/CvM
Ba/Y52aRm+DTLbIQCL76d1xKjb5QTcsONSfPbCOKDYZi0kKrAMYUX7ORBzCHRZf40cH3Q7H+borE
29QG4MGvs2AolLOGOp2/y0LwCAijoR610ijkMSA4Dr3oC0ItnTchdTXxMSuqPLswA5gRE6WiVtW1
sgpAbyNbJu5hC3nE7LKgKcWz2uQ6jeqmoujRdii+OUnlq8mVsnnfHxQd8I/QKjp8AEPNXMhsTasS
KfZad0J0evytmq0WAM6tw58LIrjvBa5lJAzBkmiizPMrz8RVozaRTPBP9Qn0cBM8yXGyTkDiYRCI
k7gaBe/ZG+NNk0l7c1fbNju1oL4s3VMnNWVARiLDQZgSMvsJhZ4aeW/xE5hqNyB37a0REnFAh5yS
PQMrbG+zOF1gErCd64cyLlmbJL0VKIszQVSBZbWx4TWnLi6GdVsyAaUEiEVXuGO8IGwCoBUWXi3q
i2Yj6Ma3FOLaXmx9+eJBVHAXpIjfjY+QZAtMKfPuDREJ1bmSudagpuNnWXOi/bFuh12Y/LG8r8h0
LWz2e6nhyQ5i73xstH/M2ZceO6mRYSg1J/PW18+ZPfR746QJ69o2pOcgPZWO4m0T5BjsjGmOl2Rp
MsudnX5jf6YrTAHEl9FYgIH6g4w6r5loqq0h9Q2/tVO3AWC+o3PiSxvfWvjA0t2VU8S0mI4ts/b5
yo2AUXxi3TB/JbfH5jyimkGy44lbFAgsHkoth1fwl7STsvM6n4DH9X5Q/sqdsMmzaOHIv/8OFOBE
cdruadL0yyT4V9rBZQ3Ns0W57ER35+IVG1pop7B4/Hi37xqRGN7A+TZ0aX6o6NEqfQyN4SSpyQ1E
34PSPIbq078wQqpKG4DITJ6PHo9ST6l11W1PiNl+tnTpD9z1m+krCyLZ87VwLQhBIAUaFnVFzZzd
V12wKtHUcrSUgi+l9Cgbn8xiwcT8hGBCEoGYoCasETNKs5lrUt5aTBaXwwto1Lxel5BK9V0Z78BY
fPzJ5pd9bmh2FAmhtdokKruE+a2OHiP3r2z9LJvLx1bufLE3y5ldtYCZBWNcSuGlKn/KwW/TuoxL
Q7qWvthM8Fnzo5heJV8sVu2quSg8XsMaGLheLviNpbXMdj8XetfvAyW8GMEnVzu76m81W5jzsLQp
0094dSORYutVq+Vzde5V885sihg+DtU/vC3zrZ+Nd/FbBaqViBWUBO1YQizD/Krqt/9t56dte7WU
ALaACgw0vCgQUCLhDyKC0C8Xjtf0yV8/oP9vJQSWiiTK3JzZSsAH5EIu6uFl0iJb0Tg7iDV03I9X
cndTTJrxGo+iDtbt7UpI5EA1MxDl4ucXE0XZEMlRKfhddvmCoXfPw7QcWcPBKAaFFEWZ3RajTSXR
H6L4EtRHqhtBdTQb5JxBEY75t0GjakefC5XMzShfXONrhMC3kph2T2fGB4FpIQb28dLnYurzHzS7
W309qoPg8oP8UV7HiKAFmkyr13NKIYdYxzCVLx8bvPetX3+B2R1jBIarVxSFLq21lX+k6EsmJn3N
xS897dn84Ly2M7too1FQNC28+BKhYpqAXIZvBzoI0Tdri6ieBQEz6jcGDIiP1/dyIueGTcXg1VMk
wN7zE9uYkSTCDokvVipcoE+Cq7sisQcfAPk+4Sl6NH6SKbbH5KAfE0SbKIMvzRm5941N1ZymGRDs
qfrsG4eKrzUDCL5L7vjN2heYpQK/X0uXljq9IO+Wqkm6DM9AY7LP7BsPkukCPazjS1E/UvJdoZkW
k6RJ39yVcVM3yGoB6IvthQ88n+lhyExuIpzRRQIsXdZnLiEC4lVSYBquMnIeInlshTYEA5rD9lHv
nqXsgcJgSMGmMbam/LMv4uu0FwBgBkTC8h1Vj43WJgu/6t0bNftRM2dYB8HQI/w2XBvol0P/HCCH
YCEw1lC9kLLNx5/gnVOcjBFbK8jrWDKzM976qxwNUC1x+QKG90jlZ1WWf/65AZ2/P42GQoZpnilR
sgRipOXDtaOLpygIdQvfPrbwEua8OTus4bWJ2RqEttdMUvPhSjy00s2jr/5mzWc1WneId9MW3yME
0hbWwj79f+ySiRmGRgBmze4GNV8UENN2uEbpuc2/IYroCBN5z7oIJmJIP/sG0cml6W7vLiSL5TMa
TAhk0Akh7NsNqyC0FPT0x6uApHSdQJDgToJcOan+wp28Z4nR2BLZJiMyGBzy1pJZuG7ZeYV4VT0E
2BGWcsM96uEApRYmWC8Zmn9HK+0j1YvFa4PGwBm1X4FyJfq5XNx4Xw+W6Xx8YO7aM2Tq8y/JjDl7
oweKC2TEvXiVq2gV108W8RMa+UWy/9jOuwdR1qcagSrLlEcNWZ5tleaBTQL3IkKDNy61Fm3r4tkr
SoSVVNoz8rXNxKePLcrvfQcmDWIbqhIkHXOHlsBwr9RuEK9GhrpqrAo/K1c3PyUjrZ4E1a8HTVWy
Q0Xb7qBWo/Sbal+xU6mCOijGVuckpKU1SrCEV64XJg99DdYdDTftgJ7Iqqnz7zW8FwjaWr1rkadY
1bQ+bKETzomphXuUPf1vEM39hZt270MqcGGQxeLEy9rsJAKmyaChyOJV6p7Sb2GEH7TH1qnLc75w
FO/caXJblCKps+AOpfkgVtoxQlblFtcL7fAolza5rq+D8aCYvZ2jsdPD1OlG1J3GYf3x3r3fusmN
MNPcxEkaBHZvr1tWRTJjO/rxaujCBg0ENECETZscfPBrlfL9Y2MvwxDf+sy31mafFLK/xMvXjtfy
F8D0+tv4W3oSD9Ym3LiOupf3rYcO4sr6kRy95+Y5P5Sbj3/Ay7ibdz9AJv0mb9U0/WXA3KuQXxUQ
8AGMOl67g/dIO+GBYZHCWXvUnXGbfz4H14TZrta+2oUnEFkLxt9FGzKrVxWTkeIa/yJPHuKV8Qhx
JBDCxnj1KiScYFg9+Lq2U8Pkq5TQ+0XtGYW4+iezKLYwx5xaGb/+m19gUWjlXMsKRYK3v6CXNdDw
qI9cq0rgcpWfqdvu3d7pQm0PXf07ZGmw+LoZrRri2o+N3ztpRDyM3takSZt15peawBvDiq7/VUmr
Z/NQGbaVpk/J+NfMt/+TpZdT+Oo7+3Tdoa/oL2c6W6kw5+nHH5Ix3gsdPCcz/fyxvfeefSobEatT
6NR4Hmf7mirAnqzIE6+s8NDo7gYpaJQh8kezXbB011FQ/oX1y2PM4z8zRdHZH1UxwSddCj2D+PEr
rJ6ZCxdCeRPcfFXE4rrIjCX/dHeFr8zOzg0Kg0oSlZgVjGpTttugLiGw5Kc4dJ9dVwZTvva96uTl
JUrRDlpfjdAdAita51Tny6Xx41NUPr/EvDZUKA0NiTZ9dpJ6OWszVFrFa9rFwdZq+7+MG+p2fYRM
wMc7e+/MkgFpoiUxyEibn6RETjXQrKxbpf8Wjcg07wBO5t0nDQ7zx6ZeSpnzVb22Nat2jWWfF2oc
iddOa2B9MVnGpv28U4X0E6CKcycrgh2q/XEsyhtNrYdkVJ+SeDyGaFrZ6EyH6yoBDK0hsr8yLDS7
UkmB0iVePMSi/bG+eYGEiqFQjk5GBRGFCxozrvTbN7WtDLzRLmR3rbcdoGy5WnD80vuAn1Yt2hem
JcpUP63Z4owiDICflgQlsoausVKfm6j5ImpjaCdxmtvgJ38iiLzPCvU7vcFTYPqHuMxkeMTKDlz2
uPC23/09Ci8AxVKGCFuzYIzQkwq424jXmlhi1WlyaIOtVRes3LmuJgGCxvQbhXSPWuVbf5s3FvO2
IkG6Zit0XQ/dNuvW4QU8cFhskL77+AS9v6Rvjc2S2RImv6Aonnw1S/gTuXxMjPPIiDWQ2+LuY1P3
F8bgAJ2+kCLK1swhKEhBKjmEniu8kE7fhI7x3T8jxwVh/lP/rxamKZYsiwTPljhbGIDoMWioSHMz
yEfRVPTRTwVoABXn42W9dyx8QUJYPLlFx2se8SEtFI/6gKGxqVBtkYtxWzPdautlircQpd81pYs0
zi1kU3R5Cj5fvVGCNCR5QwJ0Lel//4UyFthe0KW/9ED/9fGi3vswFjWlA0D9ZEs051uFLLVmeVhK
AWQA2bDj9gCcIkFJK4sXWgPSFMC9dWIYs9BqtnRTIhGZueYoVqOKsSUyoIkcSWBQd8YnhkvtVOO5
Nr4ngAiC4DMsSARXdxE8T8VfGM/+/mLTNtfJQnDXJi3C2VlJfRiERcegEHMAyk6Ik9BtT/R/cVDI
4gyVUEYCuzmzgsSZRGu6k68E9SLIGBU8oZza8uPHW3fvRr82M3vt1RJCPqOb5WsW4wQPQnBD1RUs
2MdWpPdxKd9sCmFYEed+3uPNqzEXXCTprqHyZwAbKUTPNYKqabKL4j8AllZqwnR1MN63jw3fuwOv
7c6+4pBTf1eMQb56NHDVRH0wup2U15uPrUjynTP52szsKyp6rnRjIsnXNEPZwHQVJ2MW2boqqf5P
qFAmetTtniyoPCPmHRwQoExOkREFxwGJgoVfMxmbXRBG1luqytvDs6DPbqNap9D+O8+4DiB3qDWQ
+aKys/JKQ1kjQdysP178dN9m5iyD3Nzi+WFn5+Zc2ih6pCIC2IbfFVTFqZXZXn+Tc05sDbPHax78
olq4g++NWiKEe001dcp7pBn8qFe+DSpNC40tMq5BIe2EdDU+xcq1G6RjFD6a+sHSF+zd2WEUK1SL
UFAhkWVs61uDihv2YCo76ypLzbpAAaQKbkW0R8gdSbpyVbTATppPqiLZBpxfnMfCV76T1wJSNqFk
Tp6PuHQ6gq9WbEGhMUN18G9J80OzLlBWV2q4lYDERb3dAO/pUWHkkzPlQEhu4BfH4WTAmkIQqkA8
rNETBlP+trTC+Xj7730ZwyQrsRQGiZLzzs5+BnMaKI/kXiMoN0CpxIr48QAwvQUY7zNZlcIQZOOv
+iZYGtf8Dq0yPQSIgktTpk08NR/W3o5KDfLW825dI3/Oy30e2XWzocCICv7JaPq1hUBrKSBCZY3b
LDlpwVUSdl5QLVy5O48SAA6CeJIzQhaS8Le7A/sGkpQUeTc4k46ifRZHqirlU/ZLBrtxAsArZp6N
1o7T5d8Mb+H5fV9Femt89tDnqVa3aGd4tyg1N8WAzDmiC5b6HdF3Owf1J7lLU3+n0/72zvOxEdtX
eJ9EFMdntyFgmAl0MsW7IeEE8TAA1YacpLVDNGWpT3Pnpk/BBdcOZKFqzPs0zO8aB2MwvJt+QlxS
DfZpfzY6axXr0TorvgnmwkVbsjdbmhoyS4VRbd4tb6ZmFOoy6bFhUB9sfgcp0Y8vz/uypgLwBKwR
xRrybaLct+cGLJ+so4MS3sbh7O1idT94JzX827KBUfjcqHTZ0cXPN4PuneOOErIt9b9CB20mwZaF
rSU8VIgiu+ioFrlgF90WpqCPonkcBkuJxrs9f/tTlVk+w0hF9PmjJrxln/1vbLh5Lf4Un/p1s48P
oNE+uUDVFz7Pu0hrZnLm5TuGxzK9sAtvVfdNYaR38+fjz//upZz9/ZlPRVzOqHSXv6+2iI6YhQ1R
uAh+tM23f27HlHWqvDrvozIPWc22rNNhHMJb3X1Ry+ps5rikRB9ugdcJC/v0LhZnTabKfSFw5F0W
Z9uUFlpXC5HLmowk3Yp9FiNBWpADj3m2q4am3cP7XIiy3udqCnAgog3cAd6YEv3bYywOJKYIyI2n
xmaWybrbcjr3cB+CRdjau+uJJYqrypRQU6CZh8WJBlExaD3xRMXa6ffCObDNjbgLFl619yfjrZnZ
ozZYhp+EAtOum0PvRDvAq/JSfvv+cE8mLJoaoCqm+OntN7MCIxEFNRBP9Z7qtAN5aVU5v7yrfUBy
6vj7n57AN8bmnSHqlczNG/ls0c53LFs+SvuPDbw/dm8NzK5qPMVHg/iyL93at80j8IGFPZHfe6C3
NmbXtRAtJJI6XzwZT/BCEkgt8G8e+yOf74t7CWyXlXVOcKXofe5+WTd31e3hoGyMY7Nwyd69uC+n
8D97Zypv965m9G+RdKF4qtYWfQXLtg6BYyys933SNLMynaBXIV8Hu6ZCaJQT4nRrVOs2pqP+Wskr
alkL67l/q/67ntmjh/BZ0rQh64F/9hA6gm3c5J3gLJm56ydenXlzdq2QMIZtnLKD1Ro0j0NBED+R
/mi3S8dRWtqhmUdCFwMt4RZL7s3aNevpEsMvuUWf8gfrLO8Vu9jIX5j9ZTnKwqO1dBNm0RgD7NFR
k7Es276dPyhrb/k7Lq1u5jvGoo0K+FziadxYm6TfKT8Jv+30QV1JNnKltn62rgi2Wo3jLa7v/rGk
oklABpiVqOXtsSzSUA00P56OZbN2D7Ej7wsHHMmG2U8LXuV9cjFdgVe2Zm5Fll0GETKw4TRt4rCO
dsbOddKdv1PWmROvP/Zhd/3LK2Mz/5JqpjJOxKnT/nG39EJO/983EfNsITOPUVK0KhSgAKeWkxis
E8595/Rrm7zcCb58vI7710zXDdAjFAHohL3dIfRwEkFICxEMebRDsWWdP0TX/OTa4YLfWLQ0c1Gq
gCK9r2BpumDVynXQ/zqkB9deulWLlmYuSkLsWCymNXXrdl+tgjXxoKMey222AHC96wtffbyZj8qZ
TRN7Qz75qN5R7em5NA71//7p5h4qbYbM1FgQ6oj7fh869Ur6ayPo9fg/noaZQ0IPxJJChQWVG3Qc
VtXKOke2ZDNdauE0LH25mVdqGHqfuhErangVY0gjxIB2fRMXFnTX+f13g+aNFTcXGkW3WE/vTI+v
vKeJby95njteHFQgAbuEk6OXPdsdoPq0RyE4Y8S3Q4wMx+RfXNM3NmYbM4YqA8jMlyONzpCzqler
bC/sl17dO9/rjZnZtuQWA7AgmkzbwuReW+TxYybFwt6/b78BtHv1wfTZq+ChgRCMARO8ixX0fbs+
MmfUCfHVAfLjkEli21wyqbz3qW9Mzh4HhnSpyE2xMOWi3ya/KtgpSvKrxhGdw98lv3Dv3aMdbJHd
UPMANTb7jhLagGHWGtO71+/zb/lDzy0yfgQOU/sWlva+2jd9zf/amqOtO2aPGnn9Yis5tyg3P3Z4
o4pyBLPEjvKTe5Hs7Le8ig/ig/u46Gwntz17rd6Yn31ZRvSVcCNfzE9uPXaAj77c5mLDbAbbJ89b
cFLTX3xnEbAjSE2+L9Bg/vtXsa4s6VKMRB8fN1jBL3/I1+qqtxn5bqNxvODh755VslVwoRQQNVWb
PfR1Rfm9riLplCSQrH3a+vpNIwX7OnY3zTtUyU0GoaQ8MyJ31UH5NgR9ab13EswpYf7PT5jO9qv1
Sn4RRGjNSjxnsh071jn9CcG6++bu6Kva5lk4unb2UxQX7L5QCOff+bXd2YM99pqAJAZ2q7VwQVm8
dALHtMdjd+ZdPcqfAztBQpvhdY57qX+gSeVUSw28O88EjTNLJ++lFfquGoL2C98erCe5tcZsX8d/
Dh6Dx8nLMnFpkxyZ3cbkMf8xPZeryFlyVHev1ivz8+dDqGIKbowePflH7VI7p/KoHupjsNtspPOW
4bw/mOr2d+TopduFM37vVmmWrkLxhNzAv8/2XOsyWRwq9vzWrLVddfJ5893d5EbklfywnCe81OTe
7fYrizOXJert4ClBLZ3Q1mNO8bqzjaduO4U06a6yhzWJJQUbVKse+n23nRJZdzfaFoLuv5isGK+K
zXJ+JN8JhYG6/OczaLOXIhQCyMUjn8HaaRfzRnf/1hzGDVNgCLYYU5/+rH4xin6b28y1IKEvSCwW
duJOpP/mJ8z8W+cGIdpo/ITeiR1mEzjZyb3K+9EOd+mJwdS28LwUUNxLZd7YnDkd0rVKF5iPzTbk
+SraKS+JNpx5B7hK92TtFtY4fcYP9n6ONDBKResUs5RO35UHn7i855DltuUsGlraz5lLqZkVn8Qi
C1O4Ttm5sgUbTVgbcZTOYZb2fmFdC7dImyUCJWIs7jitq1tPeb1LkJEcWpaXXF38hfevktA3OzfL
CMizjDIJp53jskxpaH+sbOMx3Q0O2PSlKHrxoMxCz2k+jCq4HE7/2DrJmYFGL7vXOWgRHfKlB2Hp
c86cUl9PqvEGLqLhIWr30NSYxubUDlpVa3nv7lycgHDTCLFz2+DwMCOcWtfirt59FF45hZmnMj1k
DEqdXWUi70tdCJUpu71Mzkp1kL62q+vkByxHWCzmKdNb+8FNmYeuOpMLmf3E/po391CccYVrJm2e
vS+1A0yar36hzHcB8razmCu7ag/xZ710RptZ9e3KODROfI7PDHD9lzXA12dPn3kqxqSbltZyGLL1
52pdUeO8brWbuFp6Fu9Gt6CGLUmH70FYPTvksOyjsIk66aSfxl/Gi8dgWvGaGSG7xULuvWDvta3Z
CS+FptMr1E9eyoDSU7/ptu2eabr4/3TnXeuVsY3P/0fadzU3rjRZ/iJEwJvXgqOnKBFyLwhZeO/x
6/dAd3YuWcQSO9/0iyJaHZ2oqqzMrDTnTG4xxIUGZAy5b0Imlb4973+XSqk8sMMbMB1AfLMBDqaO
xDGcXrjU0Lq0SEqjQ1lwA0C9w07piNz19BicJrMIGoPjf/QSuthQ2qXC1nPAm4csVN2RV23PrtFO
3hPHxxPxP3vsoc0SIwtokUVzGaWVsRAjwTRw/9zWcKfuARsPe4HDW7e4D6rlm/ePbDZqQ8goA49B
BKalTJ1Z0ilekoLYcQ/yxN/e4J+Fen0uDM4udsxgAm5ple8zy99neGgytrQUs84dJqwToCEUHsB8
9AY3A2CQEvCp7TXcDBUair5XHVhZBqL0pdfJnOO+lEVtbtGobFwDe2o/2Hix7zW9f6xJuvn/eAdN
94y+CJeSqJAEoIB9JYZYlXIEWPxHe1ZWIRyquqt/y4/0UFgiigCuPjzeP8zbto1pKO9iN6nHD+wM
QHNbrBDkoKfs0CImlbauUf4qG08XflhSA2lkQebsCaKPbuqKAq0nbeRd1+WiUmp4+DmGtMds45k4
RRtz0uz2PzEw2oUs6gQ5QMgExVhDW1ZTMTT4qdZoaF8IYuc85qUQ6vBaSSq5CICEf3d+Mp0I620J
Ad79jVsSQ52VVFbdxAgz7VuE3Hu7ARo8QRf3wgWf9T+Xy5nilIsHcTnkPArWLY/CbnusTsLWMzNk
qlpbfAkW5uWXlkRFkDXf8coIEu+/GjKotSsDfMnQ9qUTWlwT5VMD+DgV5XgePnWK9z1zMsu97hJu
X7zcP6a5/DhmrP7Vb8qnRuDKzDgPiyoNDNscAtNHecFfIXj7XyoEZYmzdATS0qTcgOvfTTmpye5j
UUtmcDqFG+N0sSDKf2YZV8kToyS89OTTopX4MRymRyrAFA0g6xtjZmvf/7tdVKi3qdC6XF35EDqV
XFkkZhJ93ADBT3cX7NHfGBi1PEC1sAJS1SpoAeieaSUBAnIsDjzKhN0hWqGZYScYXzW6ADoDs+Ef
Di6aWTw9ecbptLS1MwHQlWzqCCsAayYYjOD329f8gTej7UiAya23OgRLOtBrzcSK7aW9nSzFvRVT
B1orhZDzPVY87lD2BV4ukvegwdklD/1BRpApnBcOcybHdrlMOtNTAdiOl2IsUyF7zvC2uXVcP5j5
oXpwVt8LezpjU65kUSY/HNH/LIZYXGOCMxYPtmgXkmYlLVy+uTjoSg5l9bW+D4DHizW9Ajz8jdUZ
tAWM6/UPGn3J2xtvAW0T5H5Q16VWNXHm9Li/Jh9ZQac/3eZZBVHNa32BzRSbQ1KUThRH9sKBzfho
nkP3kohpBUy7idM3XPiAAH0/nDBU05X/p+wS7fNtfZiq9IvNFfPr+VcW5QSA8C0AZnmSpf+lYH0C
6OspsptST6jJGhqz+MiaU0j0qk6N0hr6/VhqfU0wlE3Dlfw+lCuMQJoM+6Ykv7KyCDoxJ4hn0RqL
rklhglW73sgmaaKEC0V+L9otXvKoYiK5tn5Ed6zJW8g1Gixc+MLhzRmVS5nU4qRIBANMDJnc0T0l
j81zumZNwTiDMEkvzfQ5PiTn+iCY3eq+4LmDvJRLHSSeIhkDpiF+D5RREDZYlfRzX8BcuIq5oH93
k3LjYIzxFDGCBAZYjBMesmK4+ZZ1Qc2SmWl7qFq7zD+blFnn0otaGCUogJf6z+fsy+U3UO4dAJpc
WmPCYM/q7ibafkamZ7L7yT8BvBNmtDNQxgDtJrpNlm7+XC/N1fopd9HyDUjlWoHfgzDWjA7tWthx
GGluSUtiAgzhwZAtwSx1mLvzwtYvKRXlM0Qu5zFEMHmqz/0ngGnJ+dG2H1AY6O2njixVoeaqI5cr
/bO+FwYoyaBI4JbB00uX7dH4LMjxPTbWwESBc5ThmcvpPb3tyPf/dpP/Pu1CtF8DmZobsMkgc0Kd
liHj+ni2H6YsyAf4k5C8PS2lDRZ06i9RfyFSLHmlR/l0MrcdRIYWgEWRbV96QdwCOgGHFGgbEwYA
Ro0EGulQKZkAPFHSpD9gkgh3rXW0jgH5+SnN0gRV04en/y7ozeQG6VjjUiTlJoUaOOiBh91ErRbt
FdmmQJqn3pSP8irXFytasyboYoGUuQUhWt34BRbo+8hIW/uz93c1+Ff2S9owRm7cX92SuOn3F+fG
i4wSJAHESVFGRvYgZuGChD9vfm//KKOqtSFYJ9z/0kZRF83AzHSc13QD4lWp/4KHaEHm7FXHFKsG
ujURwwWUhWOQYgFugMzv01cPvIStkb+g7bYQTFAI398/ShJGo9AgLUn8VMbHFKZE2TOeByislvKp
YwEU3+FgUY9gjlvdF0JHav9ImVBmUNLG4BudUO3YOOeiXEydZ7TdhEcfNXQglIEQQd8AV5OAwGPV
rZ70jnDp0tuCiqNuRFNbqTGK58WKkDpbw2p+fGNEu1RqjURt1ylQpnX9N95nn11uelZU6QvnSANg
3Eintlduui5Kayy8/KrMPMAobUKasy48oytDa8zSOnXkNBVqVkuSxetb/49kdL2hwI0BcEGmbn0g
MD5oooPEiYUvsFX1wJ6XC5+EY4A+YVV9rnygScYAN14D0LqcOMKXoPj+hmovLs7fJ8DGAVlI5lHi
pdNMihh3ABMvE6cHn5dqVyCrBmiByZsDMNL14SeJrAEcMpE9imvNjvblsSxQaRYtGSTvO+5nTEx+
VdXbMFil0sN9laSiwn++DROYqioBb0YTKbXoQq8FeSKbOBoHpnAmU3lMC6UQHeY6qAaXajqTjbjZ
CoymI47HXD5LQ/YMJScWsiYlTtIPoGOIUyKWYM5ROfv+sv7AU2lBMBm40pCF8VIqPhOGKBNbuU4d
GSWqTzDcZcwDRneApcM+A2etIOxPlQMTvwPd0iZal77FlNYIf/DV9zbGepTQiF1zTACsv/ECMEZt
ohd+Jz5ixBeE9C4Kp79eYo6R4Xen+59Oz439Hcnlp1NHAraVCK6jSR1VNro+wQQPWDNJ3O1ZhFNb
JlynBclW3XEpyfwHBHOzZ8o0jitgYOMGpSaIwArlKbCBrqwr4Agg5wjNm63xABA8Hbhbg12Dup4U
34FdORPjDjgwayQHvgCLXe0Ccd1IC8dI9wX8sxcXn0T5HHT8+X7b45NqyxhM0Rx+rLX8YKfwpV/5
r7iC504sjDfZmDh7vH8OwpzlwETbf28HpUI+Vyt+wY2pE67lU/TxKv4eg0dlK6+TXaCXWy+0a/MX
iUJ9kzwFlrQ+YMb1iB4R/L3FG0sJSjpx+LcVsF8aZukxxnsDsMUy2VAPRZI5IoAwizXovgDYD3rI
5LVtOfa5DkDXaQiASMdLnw/Sp2ZM2GfgzCevmaDF3oI/mbMbSFJJAmbd8Qah48TBx+/AwJA5Te2P
FltlKYjpk6+qZqWntmSXhsUnnadUE3jMQPERBaQzMWaP31+EN1qvgPa8UjIHE+XiWg043srZgjMU
BtxNQgGOx7iMxQXtox8505YDdR2vZXR8ioBhpxI4/MBFXN7UmcPHhiyRMjRxJctsJTyWaNKxueFR
NIp9KW8FbqWgf6NEcWQpIKcj5X8+AvUtETCuigAco+ulC4M/8FLeZA6zkrk9D3ZikRS7AmCMA8Gu
o7FxXYlmCgqlxgIcaP6lrO9fhDnNgxHFNBJwI1FRpMG6RN/jFV8qMucTT8xCT96zc41ZieBzQc6M
TkHOBCQrguj3xjnkKS+MrI+VuugTwUKr8Vz4YKaHNhURuHBBmgFyOk4C0CtDmtLTx9GUniOAzhTS
/3S08W/b0YnGAcxhgj26WTSoOmNPTHH2pVVnG2fzxBgbcecTBCnfzwuZwjmbjwlhgNSwAisDrW+y
RRf6XbZ+0HvSkDkRQWCCEGBbgvQk1aUDKGQboqRWzpCl0IgqKv6zRJgTwH4Dghzj0tdCwb/AcA2Y
QJ2OzTuDKQaF8A0nrnLwBRImSweitKABi3313Gmea48tu1SC42cuNi4XDhuhh8reIOu3XBG6uPn4
BtdlX/rAY77TXtAEIwX1InASygxY8wigujN4JlHS1TK1Ug5uJGngKXXbKDIijOaCGq+PPdCdD00T
7jDYVkUGO0T8S5oL4guoUjEPz/pVh/l4JeDgM5SM23ldzGpE4zv/2c156blMqxa9hgojOkKb5ktD
xHO+DHOe4McEFiPGpOlWvxhEqKWrTXSx6GuUTfC5KS1AkSIChhudKT75N3wOs+EFkj10BUiOOF3+
7F4LS3Z1ldMBlkZktl5499B9r5MSACwB34MBdYSBNEA8D+LLsvE5z5k4eBT0/UU8mh5lxe7BIbbx
MJHSgYwt7s1RONy/73+vt2ujjnlNCdj0aPoErPOf5btQ+qLxRDUCv7RjvL4PZrpGx0C9Zsh7Rt6x
EeRYYRSs0DOUMdU1/D0h+pPxezrpGwzxGbsdzCBKZzF50/XVCX9WA3l6SvWnXAepOjqTNpuN/rT0
nri1UbgwAnpi0KOKb6f9HlAhk0LQXPfMFW/gjiNVvY78B79fcD231+JaDJU98N1MUhsATJ+RZjO9
+FABQgQAQpjY3Qqgcr9/EPQQJXTgWhplfbysgOOJIM3rjEHP1wpB481vvtvv9xZYKNY/X4NG+k2v
k934Gz0sdVLM3Ixr+ZQh4tq67IBX5Z4N2Uav9976rHQQD5G1+PDwwlo5kRFQge1IB+b/Qhxz+yC5
Fk0FeSofqUo0iQZtoZj/ctExApnq/f29DSSvZUyHfaHnoLTxEpgV9+zHTtEUJKgXbhKdmvnnACVh
gtNBqgToKtcSGLCadaOQMedk5T782P2m3RwAaPmNavZWMoYFfbnNlWA9EiJjiJs4Gag9YwvZa4Wy
Yc6AziJ9vZ6o1waQiBaftfzSSQuV+dkTgm2a3JQCGgz+em0uX4ojM7SQJmHqoLIT5VlAO/j9I5qJ
cTQWEF8wgrjcLMLaaynDiPq/mjLMOTMjM7HVnUo2vx66fpeSunMGBPsios8dEBZ4aF0LktG8p1S9
y5x7L7H6fBNWAqmqfVH/z0NmrOhCELVvQiVmoIaFIC3t8HZDC4XIgkdWIQH7Fcfj0gbOWaxLcZTF
qqpGrNxSY85bcEhiMoU/oVuU4H39xelmauobebvwUJ67VghJAbyDeAkAY9ROlkIhxKOIBcZaa8og
y5Pwbr+vFjO6hwCQm3KDqHAC1/v6sPK4qsGim3hOLJcvZVDuwFrbED9IzPtyZm4U6qggT8Fy8OT4
a/+9sBCqEnZhO1aek1bZBsA5R1eKXrU0+BSKgRRJa3E8u3CtZrJS2pVM6sB6sfd9Qc08Z28dgbUP
sAH86JGBXxN7TeBs9c3KPcR40z4tRLt/k0qU478STZkrrpTkqu4g+vWV1Z9l87nTwfe4kohhWWvN
xCd8Il3uEeQbSvC/bUVDxgCXXtvIElarbW4YvwuZ2RntvfqiSREuDkBhBC2U6sJzgkBbySO4xiV2
V/SckZS1XlX8wubPioORmV5VIJWSKb0KuVx1+cTznAikyrwZNBIwuVZRvc2zZOFizjlX1Jc5UcCo
MtKff87/Yml8G1V1L6qe02wKVa88bKhAUpVgvPRYP6SG5OqVS2qMbBMPs6AuEd0z4Gs/uqIk2Ztb
LXwP3co++aqr76G8B9h6Aa/N8J6DSXHudR+iNcICbd5viK4h3V3wjFQ560YY5XrBsCtFLWjtnWq0
i8d2x3LbDwmJJGk//E+Bp/6RBbBRzHChhoCs47UOMX3NJkUU+842IfuRcJw5fH9vn2Pkpr67lbAE
TzkXtaGQ8K88Kqceur7UsuhTd7pw3dZbQB5GW7+1FDAusyRwV8gPBCOw7GMj9gVDELdtcOTY10Rb
8/UWnUwsyZmNkppgyDb6dBe5ykLc8/eApO/55RdSWZvBj0eXbUPfwcw0OA4tFD2AFEsQXn57G/3A
vfPThHNt/pyPR+txx6DDW386Ga/77epJ/AyOgZHqK9f8VoyOdGS11B83fzX+3UG6gzcVlHwU/ch3
eGkb8qR+qUAAizlyWQ+VDbCps80AkGO+XPNGfBrkfXGuONJ/1I9Mqg/KKfcXkvEzCSfcjYsPouwC
ciNB0FU4Ugl0B+4bx3CmpK0ENze6WnOkzMqAGisg98SWwOzeVLkBfl3tp1T3YKonsbtUFZt5HeKD
AFMAwhBkJQC3f63TAPHpCwBZ+g6rqxvRrOzxhX8IdPa1MxLDdTGIyS7c2DlXeCmRcktDymtJ7We+
o5QrudCHClPj6fCO1Ly/lMOc324UIgQQWkxghdQNapDhbaUB212IlgD4hcQQn8qDj3lHzewOMUkN
xT9WLIoB9gjaaBJjDu583/PPm0NJnnjgQH6HkPB6h5uJeRwcoDjy2h7lEv0/wib0PjpPL3jkd9Nw
naiRzbsK2OIrXVoqSc4FvqhSA8gQkG0CXBFltaRWBkV1CvmDLZHiFwT1IQFzNKfrkbXg9+mmmT8L
ic1GrgdkAwAHpNS7HUGMW6SD72DW1vKqZzCGJ65vtOyJD7ahPPFd6wH4PPm3IiceY7CKLinPCxs+
F9NdfgSl0mOuTUB1o+80ylOj6pq64jCt0BM1M4ZT5J+GoTK4LACwmzWseTzx5ZJf8IF/jRu0YUR/
JygrYL4B50Z9Q5SPXDzW+AaUQq0kNriavGG49JAeHMdJrMjA2AL5hck7/SeLnzLJwE8GnSc9Q95X
klp7rAyLpyemAogpBoMudmuaH5L+nX1KC6njWR+FIOe/5VEnHlSKWPQS5DUbNLOW5/QhMuudssr2
suF/lCvhMG4Y+wDWB7BmbXzSfGKWTF868mk76e1GAwHQafBelQCOe33HSq9s+CSuAnC4PoH3Ojgp
pQlyN97bKNohiXbeN7MRlpi0ZqPcS6mU9wt8CbiBLaT6gm69vu/9r8au9IpYkx98xcs8XQ+6gs4e
OTAfZCKTIUAx7eAcwOtFSuI8DS/bZkHz5qyrivl28EFA8W6wBTUQG2uJ4vpOkNt+fS6bbcq/KRgG
7TOytOuTpaZ3fTIqyO0pHIgnqJga1JP5GAss0nudGRBvM+wDooKh9sATBTxx/4nvhGGZ+GIxzwEk
2OtD1ko0oAoREzhZ45mS+OUpRODNvAe2iWY18gOb6QEG3LPfGhiFuyQ0QOCty6KelHasLT2+J2HU
2rG7YMYTVdQPb4DcUAYrisDjQ0erbTleceypc+1QWgiwZp4RGBpHJgYCJqBRSsN6IRQE8GWHTltv
GEGvBSMyB/9BHb/vm43p/6FWg3YVRYTSIBJAfHu9tbzYqGotMbETNbmBbmOgzBKxWQf7UlgFvEfQ
5bzw8J7ZPwFFRRGjZACAwNPsWmLAtbIf9VoMO3WsN4O1OG40o5xXAigLXFbh4KYNBGSHcZsa/E++
Re8H4j30FWvn7pOx7m/h/IKQ6UYkhVYQGtSzSBEC1CLkiQNpqxdJOaTjJkw/7kuZKacgMS0LMmw7
cBRuWLq4JCn5qggTB4OhWUlqQyHhud61O4Cx7vCmHsljS3LzIQWqTJqa9TOHNPnT6v5XTM93Wl0u
P4K6+D4anLy2wUeAMd4UMU2VeZ/3JczsJmqE6B5kEZsKsDDX6tHxjcJ1VYFGrR6Oe1wHQETtipO3
oIUzC4HTEBGrAIYVhC3TZ1w8ncvUjfMhw0LKNnlW2Fq1uLLMzftrmYvArqRQiwESk+iL4Dx3Yu3Y
thth5waxDnaemNsP2asw2lUPBsalWOy2+IfKz8XaKJ/YlKBSHnM/QWQfKU/S+FuNp7A4pN6Zq/Ae
WofdQiwwY0QQ4YowIoC4RHMJlWEts0Br0yhKnE4iTR2RMHoc+reytnoejYP+aek9fqMjMIgQBFBi
JI3xcqEOr1V48ArKWeoEQwiE3DhH2dgGTVKgxxG/oCg3hpiSRR2hqJZJz4VR6nCVYoQg5vNZK0EL
eACSo4b9uq8wN1oJYQiip7QkYKiwuGutzFJlqJQA/UHgStK89rMtq+/7Em6ffZOIqfEBcwLI9dOl
ynzC3eG4Fn2KaKzwURNqX185QMVJlvfAb7fMkjLexOSYe8D1QosF6OjAJkudlZCDqAUkDjnK3zBY
GPtmAEnmkR8ZU98j4D4QDN9f4e3Tn5JInRjq8HIfMULubPN++wl+CLtFN/BPaLUEZGf6qSHfKz36
MrKl2z5zelPSD04NqIIsOgKp0wvcIAq9oHDwujHetS2ghFyLeLzxUdtaaCw2kd9cOywUzRRAiIcj
lfDYuJbnBZmsun1XOKKdodht+ha4OMaI5D/9QlLzJrakJE0u98JahomGNKMCSU3wHcvGU8OSp2FY
uGlLy5m290KIFDJ82k5CEiIOeiquZI04qmssPJSWxNAuTGYivnS5winMqfE4RCJaMyOfcG/SOQis
+8p42/0x7Ryw4lFkUGGw/rz6xaIQJ0ogv5ULqL/8rr5bybtWHZo1MFCfOhK3Syp4E/tAnIh6P4uh
ZxEMBtTi5Nqv6hx9lw76XhWyDT6KzKpE40VOCUYL5WRxxuk20TJJnGibeR6BJAzL9amxrphXwLUu
HVTXBjLitQfOHhDqHBVkrTBkIJ4xYpgZiqu38VPNPMY/41JEeZtoob6B0pw2ABNbBQYxB9MUzQQc
buQJqX0dGB2bTS8t6Om0h1cxECWN2uNcUVq30PrSKS1guG+XYEnnLPTVjlIWk618VcjkqnSKYI17
TYy9pRaErd76yFgJD8p5kcNwCrnvrYiymBiOi/jMa0on1faSbLevDA/tCZNT4W60Cm2zZCkVuKg2
VIwSKrkU1QLURsj2HGOMCdpPX0QzT6zwK8fQDUb2AcKf8OiWRmMg4ZhIF97QKiMtXpmbaAnHOU3o
TQyKyIRKlM+tuwgdiExSOZz3mAAgSk2Jwm1GV68Bm9idRnOpxn7bMQ8vCLbmP/4k3P2/XNqFTUAM
PzRB5FZOX75GaIdz4hcJKclkalMPDypR9ukWpGnjRrUEJIruW6SZeAYkUbBHoJ8TgU9P3RWWbYUw
1rTKyZvXsNFbQ26fkpyo4oKcGZcBKrSplUBBRIMhD8ou+E2icllSO2H4OAorxfHKPRSpI36/gNYh
TBeCUl/QwnCoy2iozoDz9FoUciIF2AGF2mHNBjmYT/QZKZa3CZzzPiwxYf2x4ZF9AboMwMZs75jq
uvn4VP5sMVOL6bmlAcW5+AOfg1wUmOAAmUL3UIzFoEluJ9dO3Og+2D+tpDDTXbBV+l+c7AqAlfao
baN6LY0r3icd8u2MIR7U3/i1jBYcwm06Erp2+THU1fbGIGy7Uq3hVNtvDBIC9g9trgRA0gjDUPEg
JEJfmm8qpAMi3XYpdTNpE300Eg8dQKAJFhyWOhquyuWWyYfGKWWwPrmaMOpJDkLr+zrNz7g9GZ2O
eBVPnYYI8K41oOwSwW2AtuaUY0nAEMQ/x+V6InIkVWKGgO1c+YBuUog3mmJnF2imrsD/HpL2Q+1e
fHUbitum0TP/7f53/WW9r5fPoaEZ8/7TExM/KVeBx3zYKAnfOyVH5EcXfNB2W5rCF2COVmDrGz3b
F8mQ612xG3mjy0xOOMYhSdiVkhpdtEUzeGMPnJFX364BOmlRAy+n6Y7fET/q9791Zg+vv5XawySO
sojz2N6pyB5aiQTDO6oGU+fABBcQmOd0mx8k/SnWEUl8Lwi/DcquhVNqiixjoGbF2OPJ+h7r+8FE
zjIC5cPnlDw97zXy/hKQtw/J5nRHP7x8LMi/7cSeaNcmZgY8jqbnF5WUYjSxT9VC6hGmgWUgMsdV
gvbDqDRSEAp4hkQ6zNi7+oLYW8N1LZW6HYmg1aooab1T94dBQnwWV2DSXCXcUmeScHsPryVRURoP
JkoxqLA+KyHW0Xgf9N5qzBGjYjXaL0x9hyz1JyAZSWJjfBsT4yXR2a0Oa02W8tS3syjUXk/feuH+
tDTp5YJzeyd5TnfCiwgY8XH1GEOUD3tU6DUUzvvWQmKcUDYAKsaCZ6KxU4Cgdr0Z1K0cObQdcQ0+
wCu+uXqb+qQWd1EjEj59i8J8avwEJDhZUPFbGwWpHPIyE/E3YIWpJAkTeIAD5Rgsm3Bflv/08L5m
vup1aMkk//gQFHTDukf3IJDYZj0yoVIufMCtR8YHgCgV6Ui4fVik632XvEDjR9UbHIgfYrLHTO45
2njk8Uf8th/X8ZONWUFMHn+Kh+/VL6B4l4ryt5Nb08ajNQlsw5gtQevV9RcwTByKbpIMzvP29bgP
tp/g3zkcUaoKyGO+tW37YD4NZLP5qNYHZxObPkHT72n1fH8jpuOljfLlV1DHz8U1n7l8jH0AAmL5
olQRAULcwnHPXTgcJ058wrZAX/j1UtF6kCtllQ9OMJpupZgxp5n3lzF3nJcSqCtdVm4m+2UxOFUC
yDkpJoKAixvZHqcYUoTn5rDIknwbO07l+38XRZ0fN4Q9MJazwcmN5/0exYKMbIfT6+v+3deP52J/
hos3Uk5/7Ml6JGt37ZGzsF0nuk2IaToZRxwfkJZoX31YPYVkY6YHDMc6v6n+bdzfnDnLKkzsbBjJ
xHgonSEUmalAm+CydclExnsKx/ccU82JunDMs3LQYo23A9plwY92fcyhO45hMt2pHLnwKfWpIrhi
ZTRQ1L/3VzSntVNhHSM0aPQC4eO1pNwV8nbQosHBP+qIJGFgUOY70iID+r8SdAOj02Hv4umSasmb
y29r1hG41/siZnft37XccDd3RQWq2nAADTWQn71dgocBF714+VKtbmHT6AbjtpE8Dd50cBqxxwMr
xT1MQUdaRP76/ormrvvF6WjUZZTqbGAGBYLcDm8qDXX+rP4PzgX8lwhxYTqniaJrBWhUXszYuByc
NmoMLkbzqHeQwoV0LQ0h/ecbL6VQTqJTwEFbpJCCVNEumR4nr/sjax6th3zVksd++/gI3KjWfPsQ
efLBEgPzGfe38q9eRtvny0+gTCd6J1pXLKGAufG6zYiiwczsLev4CFdlj4cH4ZSS3QcIYZ5W6KOI
9QXTMXeUf4MzAuYC0d9AXemBx+Tgn/43PZrEs5So0fv9Fc5p5aWEybJfBEBVHspe2GOBVYSeBd+Q
veecW+rQ+3+cJKZZ/msdtMGQEl6pYkgJwlVCnvfZ1J1wXD9KyIg7j93Dl0g6xB4tQB4AsKJPe4kZ
jAX7uLDUv1DsYqlKF4LYVcVH1JN91H4kJ/as//luooiHtx8GKAEnQd0Lru2LRvEG3AtMb1epZLmF
ui60pX7xmZc0ioXo6QFaFdIaGBS6PrU4CkWh4dsR/S7AvYZO9msMnxvraE9M0J95erlRPnJ9tTRc
NpPdvBJMV9dA5pbKoPwcHYGUvi1/BNG2emcfipa4GJQTV9pD9nl/S+dCCwSJYNyF+0RNj1JQlivD
Wsiq0UnQxDSkpoimgLB5xDv5PQoXsjfTttG3HXIwy48RVBaP5OttTQew/FQdPzrqkJImfmq43MgF
wr4y4UkT8k1SLM3szD72LkVSJxnWaZYllTDisbcdgPGNdiHdW70DvMryHJI0eoq+h6WeodlXB7Ju
wLIFhSrGqqercnEVOj6NQrVVR2eMLC22ip4lfZQZifASMKRjd01jYlp1ff8kZ+oPHEKGf6VOrvhC
qtdofaoV7ui0IHmQSdqaaCJWRL1tfjldSx7AkAsIgOTV5Vf3Jc+e64VgyoyWcVuwfA7BvPYQbDhw
l0RvbPbmC3a5SZYQ0OYC08tVUkqUKa6kaOkkzDt1oISXfvLMjvvTUm8JjR3+5x6nzj4WVkBBDEn5
+QiDtV4iSKOz31f61kIWadWeC4cxbUwx6oHFGg6nfw2W+XFKYCKaVW7/hmazPS04qdkFA5tYxAwz
LurfS+viWLnCFYJO00YHmXpBteqV4OvggF6qrMwe4oUYel+rrBG1AWLSfN8eh4J0MAQpEN5U7bkG
gcl9lZlNQcmAfUZnEAJqoAFcK2vVcKA1zn3W4ch6zZiPnnk+fr5LGBo9fq7Xj2uAq1ges9iXfOvx
FTSzoWSGHB3KqDR/WtE0adPUTOuwI+8wUq5LwpKVE24d4SQDY6VAVUCgyFKKk5WeX5RN2DmIaOCJ
ZV375LbwxCQ9rn/S1dcLSM3RP7epavK0clzirz42KwDnKIb3srDLt9H39adQu4wOg1yJvahzngUi
HAH+QTgLDzi0ECX2RFTHru2XN8zIHarj06lY6lO97WPCVbzcCcoOqgxwf4cI4lXndfjF7L9+5Ig1
CUd8J+++XsQjsC0Ph1ofiP/+i2r9/fXPn/a/J0FZxDESKzmqcRL58JLUx0JZqJXPaPH1AinLV3dd
rHgiFpgbwGe3Xi1RH6fpq9ojD2aKMs9uo69W36q5SM0xKdG1L72WTF1XtWE7pcziDoFlBegpFi9S
Q/OMRIv0GEAuSrXSYtvnjqX0EKfbJF+cNl76AMqzjrXKjl2EvRXIa3R4RzHGN87Car0momGbrLXJ
N0+wiEtR5kxsdrVwOgZU/LGPuEnutkVoBpyv2Dr/PIYvAMTf6L65Yh5WGJa9r0czyf1rodRTKWGU
MOEzCO10qSEAnnvff7ZP5+h0zjbrtS2ZLzGS1ylhrTcEh6ThphJ8Rxbx4Wac0vWHUA+mQerSLPiz
LYU5XefOfH+vzxpppwTNXtbPofFop1uS7HZvmWQeYMPJ0zR2A9DfBa+/dLv/4pELx8RrTZFlKZSf
WT2/Au+iQGwl69YaOM6A0n/8UcydqWDKnyecszlpxmnhdi9+wHT9Lz6g6dshSXycygQGCCQyRHfw
H9iEgADY0c5XD4yiv5jmBjsQ70++vfCCvvXM14dBmbdhUKWkZSDfx3ih223V3OEAbeKmelgsvCNv
MeeuTenf7PjFWkNVa3ptMqWFmaCktxfN4xosLg8mtznoPByJsaT0i9tLGTehyvOmySESXQmSxRlr
/8kj7RQX4F35iHan3S4xYLg3mOh/+T4J3/Lj0lz/TBr5eospM6dELgPK3em2A9RgOzUqoFuB3ZQ7
HPQEbt1vI13RH15eQE0BCAlTGIgJnsCUuMecoEUdR79aLRw7DfCNyPD6oyjTF6VJ4ZXt9FFgKjoi
1wjfjvTno/1FYPiCB9h8YHt/C+v7Vujv2XDH5v/pyIUOjJrPJNEkNyLiPiFGvdtbCmZtXePxsX/c
EeYEVUCXHd6lC1dtQdP/jPKFZBfIOm7EQrJQFGvkq6whz7ZB7elhNFpZy5v3VzrTNnG1w3S7W1lW
mZ/kkFcar8XHXtghHiR2Z6FE94AlPnmWsXCoM2+2a5F01Kb5PBPFEJkb7t61JSvYuCvx6G6HJbu5
EB/+qdfFZsbJ//Vg06zWft/uxowcjykAfz3i7uwHpNxSmQBP+QlqtMhgsXSUlNGqtb7KtOlGyYld
V7aLifsEVIzjmokW8yjT7bynsFT8FalunpcaZA22EQbkFS6qIBbKT1jo+vFB0b/Up7cMdsxwfk+A
N9guqK0w+wEKAIlAZPN/SLvO5liRJfuLiIDCFV9x7emWabkvxJWuhDeFh1+/B83uTjfNNrG7M/Pu
ezGKp6RcVlbmyXNGdc/JotI+LsMwRZQkgRC/RmqTGfZjdHikz0FrQIBqEz1sfLvaiY+oWmQ4OoFt
pA/jZbWmw4jZWwRyzkBGsM8uPmlyaTEvoEUV4pP6BykCEcoBrlzfqAPwo679pTtI0T0ZeAssTMXs
sl+YnSw7WgMTlohYCtBTmYqR0/ckyA2XrRLBuH94f1FUN6t+YWqy6pkqa3Gj4d4A3/FD8zU+jnkE
/8T4TNEFiqXHf4Tdc4FdsMGpdhxioviboQKILl27eNm/ioDx8iALavTvotIfyea1tt9DR95aIAky
H9AmAMbuvdIvTdI49/e+fHLjkdgnnSQl7bl2iVNH/JkTxKX6/ExNfNwAQPMCwsSPNdLrqIW5KQs0
OoZNyEipY8SCbJSL069agwNEGro6LPSwrFMUz3be55otto/d7gXKE15TVBE51LFh9foLBkbKRq1Q
sKz52AyralO7XGHwbuIQquopr8bm/S0hjGO6ntgri9NCE0sboQ39tD+bHNGj7zCEGra0e+BMbMYF
U7fe9drUZHp78FRFg4/BtQa/ko+7HTV2B3BhIWbxTbZwqm7f1zCGIik8zJj/miLshCariqbDuFzf
CJiOfldz4TTNoCdHEwrqQFgt0BhOct5BiW6/fkAhFvQaY9P9x4e3Bi3BoL/2R1rrjvEwpPb9OZzx
UUDOg0QMzPjoL0S75fUG0VCz68LKGzCHUBYFYOzz+DisFbO0gfPNNrpxDq1W/wkX1ZFnbmGg6SU0
RoAmCG0L0z5mN8KLgqvl/hzW2761clUBNZFTVoB0gfdVrb5A2KCn+VJS8faeuDY7/vziSm4I8UnA
YBaZUwu/nUOQuQ89g1sI4W65FORrQ5OjF7JCbXx0q59fkGRLzSPyIdHuGTx56PnTdqXxWa6OAcQA
BWQbR23m42ZvkR3kB8+gG16dM1tZN6vttllB1OipMvDPNrOfeJ3Xe/TeLgFZ5rY3KI6QLhu7jEE+
cj0tShUOcS77w1non9IdY2ctsKPWX9jiMw8NTMqFmdEtX8y+IJVMK1psN7KtH5iELo6vWF9ZljMW
qn6eYstYV/b6af0nMuPV/a0+5wqRD4QrlijKPXSy0wnLkzwR0+HsuZ5RaUdXBB4t3HFignZIumBs
5uEwCgRrBBzNKImr8uT1rrkhqpAZ6gLpntvlIMnDFuDweHhUjU/U6F4pVhGilAdkT4rVEhZq3FpT
H3xpfLKYxC2Loo6R4PXitfKSKwh2VGR5yU8Jt1UwBCDVIvHEnN+/tDlZ2UbztcZLMGBh36GFN1+r
qhFw4D8uRL1HNfSVqQ/3F3TOg6ABSYGcH1AaeIpMAh2hTeNGjIXmrL7C5YPSOLOZZEraoTm7yQZ3
+n17M7N6ZW4S7NQF1Lm8jm/O0jY00RMHzk0hMbjy5Pkrt1pg1ZjZrVfGxp9fHBQpHuQqLjE2yVA5
u09NVryxY+Ut1Olm5xCRwYjkRckWjcnXdrSmUqASULXnjo/jkyJHB9pmTPfdXrZqVnCbNkwEXQKD
dVL72kqW+iUpMmHcGZPdioMCHn/wq42I2sk1DoQqZKZFrTkHncmHKzkfmSy5bfJKHrNP9im2evJ5
fyWVmcjhyuRk1EmgCHnjwqTEr/Livf7khE8pMPJgx6e6wMwg0gNh43fvPJa5M+X8wNKHHDy26arT
DrH7kvTHCnBKGZy335EGrdN0SyEL2h8y91HC/1uLLQVRCRZPfug/QF2gdLY/mElmlBCxoKs4XdVQ
in8atiKqktXfEKy525Q3WPXqx1+K/JW2j0ptiO1GLksjcfdKbnXqJtiysAHHSWWA2FXpl/RpZi4B
TAucFZqa0NsnT/xG09WokRQomUj5bngqBYOza+kY9WNLVeZv6w5EzpZIwc1+StGC/dotYdFmLuer
D5g4ESQe+lhMA6Q9WlPq9eSn939Qok6aVa0s7PyZ/gLwKkAMdGwOQdD1u0cuTpjI5xWpcBmdCbNl
PYdMcw7xNjs8NnZhp6t4s6O+4dvDLjm79hAjrSgarp3gCfukfvwqY4MHg1u4N+ZiwKuvmjiZOO84
KMjgq0Bv+Sa7+gGw2RE+y1lvHIj6ymBX+ysjPy/40hl3A04dniqgK5ehdzEJVhIlV0AnHHfndFCw
RXkjhcB5ipQyQ9te+Hb/+M0ceFFQ0Q2LotxIFjAJwVCApXHWsu6sVlzw0uB1qktK5y7s5pnyARUF
Co4+EF6CRWTaqyJrmU9cCpi+CsEa6BjYsWtqnW+Cqilv9EI9DyivokrvIsJNzEAEKKI14lY1pP5J
KbZlCe66glvnviWI9v0ZuOX/BLebCh1coP5wgQHkcu12Q+oJfTSo3TlEF1RnF8leknP9gfnfBFwY
KFaCURhv6dJ0OYOxlcfr9z9g5ml6/QHTo56EARwyoOPJCxi+7I/WejO9z0h/+FmjsrIGryvzDPLe
8HrS7/BvlnJwMycdLAAjYHqU4kXP9/UEENbgsVXgOVUAu45skduakNe0j4POH5Vjuw9O5SbcrhdG
PXOFX1md7LyqHcDnRABc2lV2DMSEHjlMF6Fk9PyYrL4rfd/a+y/VAKy13Wy7w9lY+IC51/HVB0zO
GeYC4ak0vo5xDwg2KH0as/tDPEC0nsz7g52bYRS+JZAGoJ0epJjXM9xnPKd4PY8IFP1nMgoV3Us6
PA/Jutc2Kl06bDM3qoheOwCJoYSBPT3x3ApChbTshOHsJ4b4Vv+JAKNA8u2kK+bX66vTWGiPBXXi
91MRYaRL07pkffz5hS9XfY7RVoX1ih3AwQm/KaLxR9fcQe9FgyGUAbFLtFZ9gzz7zFkStp7B44CZ
CRhqSNaooIidQhziKFKivOoBrVJtdvAFnXo/AALsfLxkY3fvycehWXuQJeSt//UiXxmeDrxoVfA1
dXhPhWsibD1FJ3SvSo2eEcPPFl5vM+EBOmmgNQJQKjrTtcndpLG85miBZ0Ul7ptPSfspumdNXRiR
PHMVSWRMC1BVBmXI9J3G8EIUKg23g6i/9JB1lN/Cv8pPtxdssN0bss30j8FuTN4Y9nTV/hGg1LUC
tGEw8j+4pdm+sfbvaHPYWqv93vrTbwRLgmzT5nUw9u/b7c+SDuvMMZMkFWT8BOQOcGUTR6qmDd+G
GenPcf4AukqNmVqETpsKgjMImu+v9kxZCFIiF8Ymp6xAUyuvBjC2OxyVP7EJuvWzrj5W66/VykJX
NAgkOXCuk9d20WHPuM4r05Od1mhiDQim0J/JiiEsCvRPe/f35VCiiyx+0VbbP9xGXvBgc97yyuZk
w7VlnrqVDJuJzl5U/S3cHAQnfwkX3MfcY10CAltVQD2CFMF0Y8dSVXJDg2nNkABLzcxQ8OYApTS/
wQO2RPzl2pVF3xKTHbmNevorP4P24nlJzmemFIbVvfiMyZ3YuKHb+y0+A4TxAnh8nQqTS7bDmyUd
uXPziV7LDs174HzdPAnoJ5QXtte4eyYPMUDQ8beCFgvQDUyWWHLLDLOAk9dn32XolPTx/vb9BdPe
GsDjgqA7+xaBOoQDiqld2Z0B5/iAAqU57KUXugV2XwGcIIZqvbcqrGjDClNdnZ9QGtHMn1EkAORq
3KlBA2MF9SBoVepLp3h+6P9+2eRexhOY8UlXdedA5ctd5MnUkWn8dH/84/zdGf4vtvvilqparRKF
vIARl7wT4tUvLEV0ia6l9HDf0uxw0O4GqDto2G9yq16PxoWaYaL90H9iFL324tKFv2Ri9IsXgxHl
Um5Ct+7OL3VvJBCAwJIec/sXE7RPNmg/VETjffuEGvX9sc2eVvlicNO1Ih03CL+W38j2YI+Cotnq
MVghcDeZab0T7I/1j7aJUVVZyqzNLuG/tqfpciUVacPqpjs3irxu+Rde++SVwbo/wrl79mKA6iRy
4yuuAz8RNqOXfVeuqXavQmCHfmL+H8yg5WSkFkEH4ZT+uCtB4NOIXXfOc8+g1acn2k3+VOLpfd/O
3GMH8cK/hiZbJRki8KiQvjtTobSSFN3aslvo2EGZnqJx2wdwOAqQTAvJjxiqRg7mvaZBecqVJZup
3cYj0ovWJQs7eLR6cxovvmqyjUQZYHiNx1IOKGI+k5JGth8XAEpWwJ/4Pose+kb6LDgqLkAJ5wIc
WUbVAz2E6NuUx5N1cXISSIO4Moeu6DKvHloSWIw99MOLnJIdry1l3Gdg8ajuoNWA4AWM9tBpIrpL
Obz6GfKybgmwTGAqhZ5qQIzrJUT0hr9Shda+bfxagckFdB3dj5IYgwjmw4V85uxdjnQLegF+FRWn
J0eWGw3CNUABs5/Ee3MFyYxFK2sOofhHleywg4gOVHUG7W1h841p/ekyjyRmY1GNSqjfXc+275MG
Is8eD7AHb2RIEx84J9eTk/vqL+RQ5nKpoLFE3kyBxAEwCJNwJe27xktJMpxN4VUAqcnnqkaxO9XL
13rBB84EY7hBIcSDIqGMOHliSYyUoXBT1DLCTVUbnVkCAQcN5/hx6WUD4ujb+QN6Gh2vMlgYJCTa
r+evjkqpinIE/RoUSw5aN7iKVVZIBtugNxaoHrOK+AYbXKmzY6Jyn6yT3Lc+6xpuxdO0U3RvfBjq
kY8jYWSiL4NGtlG47LsT/Sp6rlMIG6JHgkqeznsAvxuQAY/SR1XxSoCOCoY8RBBnebynlRoolpJL
WmZlCbK3f6Fe7/I21OQ4igQrzQKDSjLfm4XU8Omx8xN5lBxDx7I1tpSmdloDyaoTCAtzlgZRCFH3
or4PzK71QmXTDq32ICZNLB4zNevindRnxDsUflBwpuJzrqhDuzvnV0OGOsoOxAokPCZpJRdvaqY2
2akJg0LbdBXQkquijMUcV7sSACM6tLFka10sCrss7/tiSxLFHWsIxFUOROAZmlNaVxTsNC69Z/hA
v3tK+iAuD74s+6pRgPMbanYyA+FsVgQhXnmaBNJzTZGC6hQlbR7aAxBj9SrJNFqY0pD3aM3oE6jf
BS4XgYmHxHxtyS4R/bVQ0C4ArRPjo3MmxU36JcsJkOy6PyBL9pmQnEDLLHIzzndQH5DyByVpNWmt
diDmf1BZ7aOnrC9ETicVYZkVl2rcY+qLLhgM2iZZ8pGCsUqxAiQMyq+KEq/4kso68cBeNZRcuq4z
SWu3HsfJ4QsYbfzQ8tEFGz9nUUgiphclOumgaJCEitM0qhycIb/goY0NNSA00WtRl6PeUzQakvKe
V6vQ9S6VVHj0srYezBj/m1U6k2v8mWtpeo40aPhabe413q4skBj5iT0hiNtt2cSy73B1rcjv+DU5
4BGJ2jYflVhVFeTrUu05HuK+1zuIGRKL1UmcmS4DIbNFMNP4Ii1UO6cqOGhG131IlJWXxUG4r4nm
QyeMSG4k75Gg4YKdW7h8euBiJMRWcCAUvxQd5jtxkGpOT5om66w+yFIIwmduyRKjLDI5MihDPzDo
r8q0L549qBuKIZRTtDZ9yvNcHfapyiA4EpMu5gyJQ3vUWkwjArllFZMk6DmSFa2Jb6m8TQV91RRs
3WkqWDVXiMmOZXyKyfPbSoZaKqIaAa1vVUQ7Hc2SGqc3ZZuwTZK0AjuBgSBWAe/tWd+v3YAr+SeZ
doDMDJpS0A+vVdXwc8iKXF55PaeUKHwoQWM1bqz1BiFB49uC4kUilkrsJGdQwJKEs1GzreD3Ckgr
cgjUr+KyiFMwtjBB++LSBIIIvFd7sjlA7+1bQ4rHt6Fi6flHv8h9zhGKVIisOPFYZXE06DJbCAif
F3rDc/FgemhGoT9tmnIW6FqG1w7UPh5Uj9rue+GSmbnSQZeMii+40tALMuV+koYmwi2cDeeggsZ2
qO2a8MzzGzU4o0apa/KhSz8a+syiT+BxdOYHP12Xm5r7HSTgedV+Fj5n5s77h/lKBIMbCt6T66FI
hhRAk7HU7dlcpUO0TlghnUx1QTYpW923Nv6yyQWLqjqSf6gZYfTTJulUE1wOvKv8OVVoYoscfZFp
YKd8HZoh3yf2fWszzw5ceZCxQtQCRg95EhuLxRiAN2hi7EOZmWkVeBZwM+/3jcyVJEGnhfIBADGg
avkFG16EaGJV05D30b4Yc2gwx3O8zh2hxvRVSM7Lz/KARoxKx8OrsmIPlBpaYWaUmspif+rkokc6
CQx8F3rqk9A5qrNWExn01EVBTwZDkfFGDojJf9V/gyVkzGQhb2xNAmJeKYqCpJQcEIuH+8c2B7L6
/rxOQu6phWkMWJbeICkBRpMjaMEzDeDmv1QDW6OeL2HvFiZu+oaSAy+WVV8lB+UQJAj6Boin9Lro
Gf0a2fb7w5oGfv+MayyaIgOIjOWUAUWEUmSZyaF4SELXbvy9WJigzrXdIYPv/asFDuUrUwQL3oLd
Mbd4cfRu7I6x28U2Vco21RIKuygmDHsFNXqIUARoTaH4WziUx/Z1Ceg77Vv+xybgaSiqgQTtpkYs
822cC5EvHtreStatokPdVjPKL1xZ4A4QDtr7ksnZpZQgPoGnEvjgplR+JZBUUh1G4gG5VRrrvGSm
sh787Z/DcxcuLeXoP26mFK9CsL0i6CU3XL1BSeMaIqSH+gfEgetmzTmi071Ez5ENONr99Zsd2H/b
Ao/a9fK1TT3IrZZiKmUdEAHhWUFA+uz9zUz6ed/S5H76Z9EuLE28JudBKUZtYYlSQ25skD/+5Axh
w9KGnDwWbuyQ6xFFUqGQaLTD6fwh+KDhKE4C1s7GiE79ujiXn+qmVXXlfH94SxM5ycGXBe/SQUzE
Q5MYYZBaTPxOIE0KwgB/z4WIc17/f/YmL3gfYJbcjTFMMLYjk8Hntlro0Sl8LLbc6f9nanLE+UCL
WRdiP3JP0SN4nSwXTPDPPa8v8RwvzeF4O1z4EpdreMGrst8x0RfhFTTHQYA+E8EzBHFh49/eA9Am
ABX2r+oDoqXJxvfbIYpBtqwduoqir4TX4zi3SH6MAazloFbvsaWNeespQdOLJADYCMaX+W924mJ0
EQtzCgive5B9SA8XlcVcukkF8CP2tZni3AHAExWNzoURJIxPNbRsek5aoo+6PR7XXzE5HjkX1l42
JO5BJd99tMpS9KkuRGNLJiZHgSMg3+H62D3UErHDeIN3Vist9WrNGkH+CsTfiMXARHC9VwRN6xFf
Nu6h9Eq9yU8V29faAkLgdj8CjIa/wHQpIQExdY6S3HOQ3Bl8h0Zb+U045qLFh39L7RijY6YsFpKB
k7ASjuva2sRB9hlE7gAT8h1P9DSjTlJB50qpMO4f5im6B2Yo6uMKBApAqI9U2M3G95MwV4PQqYZ0
k2RPgYTysJHFOp5VZpi/4BmuQ0fD0ga9GDatCCCemutgWj+GTW6FSmO5/RKD3LhY1zfe9TdNhs5I
zlUREiBOKGlblj6Jrbbx4ocmXdr90yr57+ihOApyA7BmA/kz2TZxPZLHoZHYoUFlMvU1TyEVjSDT
803tgdd9hwR6963JCy50ypkz2oUQLaAJoOgDsv7mzTAEkHfJ6tipwdSJYoWFkmlqhra38izB5KzS
pCYAXXqxSlC5BVh2pUDRqbLPwl+6kAados5uvmXiAgYtrMAX0sROTPTGP6EfLKjQUCw2elrvGuFT
iFIj/SvKq5CqBoUiQV/pXLwGCJBwbxWU5j+CxKT1juOsluly+BqnT4lvCmGoe8eCmSE79rIef4jF
JkL6gH/VFpVjb88KNAYQAUIOE8LoN20K4RD1hBVK7LA4+ws2YARG3dP9g3LrYK5NTPakn4NspYrV
2PGAx8yaTaeYyJrdtzG3Ha/GMVkKSW08UHPCCJpHoPQ0VDofWl26Fg+DpclGXekkt/qloG9paBMH
LTaB3JMeViHiGPG7MrAIWXhmTXPt4yaDjNPIUwywAJK2EzfDt54nu2WZOVzB7FI9CcWTFNVGC2Bq
2puxvNHAoNyW0cqvF0zfBprXlicL57ZdLQ5ZlTkJffoQs8KisTFu33ZJkW3mzXVtabJ6pUaUNPfq
zMkjWxVMj1osBPpBb+mqOvR66y+EELMjg/YrpWjRGV3J9Z2Xi0kSalWGkUnvXIUUk4r8Z/6OHKEe
kKUAacYng0zjX2MTT8l3UhIISY7B1Y0Rhkex/qNmqwK8bQtnYJylifOHISB+IdyE0sXUJashG4qo
xnr5LTNKYaP4WwTtKtoDuPAguE+dcgJgyx8P4YInnF9AiiQLgbos0DOT1IY2pLWQcSxz3GFT+JwJ
OR1eLzJ0qp5V/lS4+y5cuAimtbDxXADZAE5pVFchNDPNi4ETNG+pr+RO8Gew09MnZ7QnCfKFFoXf
JzujXsdndVlB5DbcvTY7bq2L4JMvA4rksJo7ff1H+k4aQLPcGPGFVXJoCF4rreV+kXAl0UN77CPt
3FCj695VaGQrnnV/wafF85spmMx61XlI6Cti7nBr3hDt0I7OBJza3Q5qGbFRhdBUGQwQ1VgF6CRa
vUdRBkqiVvYqLeoK30Z419My/vxiWoY+Bzwxx2qEmwGMsUCBIMdlpGs0hL5pB7YP1z/ojORO1BI2
92dhdkFQfB0ZvNHPzk8mISSM8mqa5k6WZ0Yv43Xae0bU2SFBcghClqAW+D8YVEZVPRAKoBtoYrDt
K89H2jh3SvkNxPoG3x5C1zNR3ygzQI2W0L0z7gOc13jrQAUdaelpDz9TB87ta5I7Se87kZuuOJfp
Gd7GtbYU0Y5XycSByBIc4iizgBzNTYOpyCdCUARspIVxzWiF5Ix+9o5kAdAyF8Nd2plGzp4i+sIQ
wk5jx8/V8wCWf0EPj5zFzAZy45yFYO6A6oDp2p3xp9e9J9+i6wRAfihUPmmbJXWNmSAI36NBGVUW
qQr8wvXm5ZU0hPNKmFPkoZFlodGWC1M7ZwEPHwgPwUWKN8pwJK/DThZT5pRBIuw6lfpWqKLsen9n
ThtAfx0CsJyjJtuo5DTVltGyvBEKVjEn3xBjBENHa96SLHnX6XvPUNaDFT/mxrkdEVmxsZTbmx/k
v9YnF12mcaj6kxrWaVkAG5ILJ+IH/YLX+62/THfp5SAnqyXJbVLUBQZJtukz9xas8bzj9dAE8by0
p3YABd33hffr7MgIwfyq2CFA+l9vkCJtIGCKIqsTDWCMSnaoWi44lWmV4p+luzAxCUlkT2a0ijrm
aGuyDb9A5Oa+K2ZhlXvBcncKlFmXGqdmb1BwOv73qCbrNZSCFGQlRuVv5C/xDRP6EprFZ7oLNqhN
a9vwkdq+NSoy3t+mc9EC0r+AcCD/q4zZ5+vpDLwwKH0N519OM10sDSSLXJOHAtcq9Q4CXgk0ZAsH
8H+wCZ5pGR2rVJiGfHIKzZ4I6Wenghw6sexTDErV7RLN1fycKojSMT5NQwXtemhxh558sW8ZSOKV
VbSObc5CJOS7RrkXIW9S78S/I2P/T7gkSD/3ApLhtv/L8u8EXNzABSjbEmGAZfnYmQWIlORHoB6O
g/FHM+udurCG43a8OoQSWA2hYgxdHkRgyP9dj1POszovQajjoDcoMwrVr9cKxLytAi8x8/52mbK1
QcH22tbkwvVdQQtTL2JO0j0n4d/v/sOHNrfJVbte83QqHUuUSvIHF1QslS5Xx/AD/91/Ft22OXub
srdjjyxtp6XxT9a5LWpPYBTfpIhvICEW1I0vPHH+Oxt8g/f1aNNEqxDMgOgp7VdDa6jCgq+/fRde
zQqSd9crIGpipxIRX1C1P+7adX8SKLKx4yC2ZjnYUO7OhheBLVHaj+t6te5j1gVlUXSYIhQBSn5i
NeeroFHq2gE2xMqVh0bYEjU1YigYV97f+wt/M8dQR1NxLRM4CegxTEkfA1WsGVOUwmFJ/JZHnp3m
0L+o65f7ZkY3NxkSyuog94CWLx6D03p/2smtHEP83Sl7z8rEpwBNq22GkthSy8XceC4NTfxtVGJq
kxqGgBV6DrPcoIl2GKRsYdpmxoOGjjE5NnJbQJL5eolUqcwBAQowntzJIV5K/bOa25m2VGKe2QrY
CIgzEOQifTz14kIggW+57Qunf5FiXTKKE5OsWrPvr87MpF1ZmRz+XGkbmklD4ah8apThKbAG5Izv
27g9SzL2NOhMkU7kIQg/1UACr08OdEJYOoLCoe23YSK4PoWiMfGuMbNQVoyodCMjbyJmaMRjeldy
kdVU0VIVeG5OFRww9MuMfygTt8InTdHmssgcXm30WJZWfPAVSanhqgF64ZeSuLeeFePGlQFeIzQ7
AYA42SphGrYkpl7hDPn74H1ljKDGbYoEhTbUoMU2W3P5Kc78c5fb2kdbeasK1HGC4/NrmTQGahGK
WgPrCcqlo9aBluD+ukzZ85DLGL8P6UkwB6PINN3KURE1Kd9S5tSFtq7S1FC+fHGU0fgQtmFpRM+5
qvvimuO3cRTYVNzk3aH01RV1rV46FFCCjV/uf5J06yzQUYFUKYgvQE5FyfXhqushqjqqIsbt2SvT
AqOKpIVgc2bHqwSgLNRKRA3KaJM9gG4qv0tbVjm5MJgk2HZoBIuUBScxs9HQK01BngExpfEMX48j
qEuVDVFZOVm0FYYfpmlmGGoG8QddFeOF7OyMR7oyNjnDceYJSqoUlSMX1CD10c+/mvw7UD7ur834
ayaOHGuCa0mUUN/BDXU9JlRYuqbws9pRqk8OaDaqofXGg7AcORD+LKMUc9/e7XMLjwFwkCCNKKIi
gQ1xbVBsvVyUlLZ2fLoSqxD1By8x5fKtqoguak65AV4sUK3+K3vmd9EmewZJgRZtsVMdZVdK6/uf
c7tvJCTfEHhC5UQANnbcuhcBYJzEPRdLQe0k6alSvmmyD9Vs4UTO2UB6ETpc6B1ELW+y/X0piznw
rtROAUxnAKG+DHmm5n+bd8YQxnwHFnHs5p82YOYpr5RhndfOYFd4H4A8EFyN4CNdei7f7pdrO+Ng
LyYM7eYy8NCwQ3tkz3iLhqswWTUDFGIWjvSt1xgt4UzjbQ4Yyu9GurDki62Uo1hUO7Wo+EYldEcC
PtiFtZkZDlLZAo9wGQxlYOi+Hk7JPG9A40DjpKYdGUg169JCmnfcz9cHDGIbFxYmq18rTAsBYm4c
QFxAyQfJuQ21H5by5dN2dnh9aDSPbAI8GYUCpw4wULWsqMWwcWIpObTPSosIvtpoBVoVg3PiPwx1
/sZ3yaYv3W0M8U/wPnaSXSqSAcV779kHPBj9//EhSw2RPWVBtleG2EZPE+c+3j9yM+uKL1URoBJo
/ty0t9K+FvA4YY3j0pLbVHETWE3Zf983Mm25+c/5+NfKZGHzouiKvC8bJxkOtQfZZSP2cT9Lf/yT
lHSGfPRadKdq2anj05f8R/HtcLA8Ei/4l5nB/iooQcIDKAHhl2z5YhM3meLmNC17B9BoXWtqUPjf
H+iU5GEcKCzApyKiBJ3YFK/VpGLL50nTIyGBPnfxLXoMn+uXbl+dQJuyUswYNKLBifqmP1jlhuh/
Fev+F4wnfrLBZR5BM2C/CAPR5nR9hDg/aiOuJL1TQl9CSXxDyHZxWZn3rdxehxgm2jIldAzh6v2N
yi4mUomzJBs6t3eEtFsrII2QwVORpq9kKSF3C1HAhBKMZYR1QPxZGpf0wlJbpQpflcXg9MZgdhtx
lz95YB/ujNZMrX6HDuOTZ/yEq+Hp/gjn5vHS7vjzC7tBEtQpz7HBeTNPSy/vcbdP1+jyd4+ze/G7
JRJWBJ0kg6Pp0uqz2VXgtpONh8heQp3ORMfXszeJkfpC5UDHAEu98ZmsQjM70I20SdfDqnwrzT/l
ul9xtuIgKw3tycJ0rWzhxM0cCITlaLBFtQFtX3Aw12Md6KCmrM2I0/VtZADfr7vca8gHuvQt8xZk
UFC8NFQXNNmPGXkpSjsrfDtK22PggkseScpcGdZNth96iyzpqt1eN8BgjTqBqE7gmfn7prpYh8IH
8RLxBMD/Ac83sgFNYANR/HXc5SBkkRLF5hS+RhleVFb3d9e8ZcTIYC8AHds0B6HSDBlaJC+dAhiT
FtiLlCY63628TVa+BVCgvm/u1u8B4CJCoA5YH8T+U69EVT7khjCUnKBQDjKX2yC6WYh4ZiJJsGzw
SKchIKeyLE62mtCrCWqKmuRUvpWfQhdV281AdbpKvmMn2ecO4fSI6O2+SExRsiuIBwonwQ5MwWgW
M4m3/un6Yya7LnSh/xm5VHL6Bx6kBMpOAPUVorDACLpNWa8p5JKfhxfItfXVmthavbk/4bdJVIg4
AVaFKhQ/9gZM0+0ZZW0PTgnJYRIHwKchCg/ouVHTcx4SXam3sX8g9TaiW1nQ1YEaNLZD+RPcUu3n
/S+5rVT9fgmuXui4IF09zRpzMlOZMqCBUv2iMVDfulQ9Rt6RM4KTHBwTcJFwq4Qd2I5s/a3khA/K
sdjGj8O34FpEJ6+Cugb0SluL1AAN0LBwkdzGY2BckimK4BouZVB/XruHqChJlof4ur76qkF/WWkP
ifjzI0E/mnF4lr/en43bGgVm49Le5L3DgTmuVRLY65qVum33jgaZgPMf5+nvwsDE8aK9dvKwBD4h
zDkg+DcoLy+JRzGmSHbEI8R+KTo0Tt1ge49odZNtdL3Gq5bqbfcIfF+R6d6OvWiCTQ7N+/ChNgfO
HiSLVPagPsjKOuU6I4esNLO5VSAtCWrcXnXXXzoJGaqoqBpVSWSAZBpdYdCEH7aytAR2uL30YAXZ
EEC74SbQ+nq90sQXOk8tW9lxeyMqBl2T8Ip4DNBN1vmFLvn/Qdp59siNJFv7FxGgN19JlmtTbdSS
WvpCyA299/z170Phxd4qNm8ROxezu7O7AiaKmZGRkREnzrFVlRGWON5vZUQfRwTmPSfHhd9LmkeO
F5YtBrvHVOi0c1j+0u6FWTzUzWq3g2hzPDbh0wgovBVfp3Djk1fX9cLuInXRRk9qtbrRiHxfqvAt
Y8eLf7V35jyTY5hz0rkoGFRNL4xxPmnnNmzOkxEfO7M5KNqw8fqbg/cHZ74ws8jfaRYGujUM2llL
tIPWJ7pjjMWviqJsYnXpLkzaYuPKWrkh54uKmjl7J1PYvnYXKS091GxF7ZwU3+IKxv99HWuvjKrb
vRAeg0HY3Y4Ma1+IOhMjmzMnK/LF1/ZyPTaUyde1cz9ktup/1eT+EHmfMsYmhyrd+Li1+3gG3FKC
I3lGJPbaWBoymwpdq3aGZ1K3hQnWojzLjI0QtJL9AWr9S/ZNu5DX3eJKDlpBY5xZVs865GKZCYtz
/JomX1SNmRx1p+Mow85CIG7Xw/tvwE31M872pTXPcDMyZynfIsBWDZyTbbrbLCisJgy6KcE3xyOZ
aZrFImhtOLVyrKvnLErumtK0EW12BfaXAY1Al22mjh0NvjnP83Jn+oF4AXOnM2m8orz51rHQvlqo
en9CwrtrH5JwqzT2sUlP2GDwdaYqn+f7lkiEapwapTe5wuE/tDXFkdH4reqj58KU+cNzgUa32mv4
jJKtO4qf660prlWHvDC/WJ5BpWCHu5OcDgxlNgGc1GFUlm7tM0DGaoKNsEZl4xSsOSbIc0TnDMAz
4KKvHRMOSqM3Ri4tT67rAwWuCN5LdAQ3ztr825fhBG0s7n1ekcDqF+HEKBQGgnuFXPGNDH+3U+1X
y3l49e39d8ve/zqE9qPooOu8N86C6+x2D3dfd3/sHw8/Pn9q7+Ga/h3AUv8JRq1vx+PL8fj+9s/L
J3gD3XvXP7/f33nO/csWZGptOy5/8uKSLMy+a+oRb22mxhmiz8Z43xvlvpOeJOAat9dnNUu5NLa4
sbzUn2pzVNWzAsS+qO4APMrGZzXbSz+Fcq+qu/Szcmc+RMW9BxH7beNrt9al7cWtNetd11HG3ijJ
N5XiZV+5TLHftvFX2/OWAyyiu++JRdEMhnq+h2tx2M+MPRCoQcMkQ3RqzHpOu3g32KaLwo7PXP9d
/cDzGMlxd+uJvJaAmgYcZoDxqQgvT3mstoqSxNwz/vg9H47dfE/7djM9hfW9qO2rLN1Y37UjRk8E
XiuiPwnRwvfLxiyFmTPhXHqirTFCFWz0EP6+LZaLS5GW2CXxwuANcn2IQRRkwLgS/bxH39A5vU32
H91V7V/GznD+eO6f59ApXd3eRaA4Ph2NU/L+JbVRzHj9vTUIt3bOL3/JIoaZ46DKUzd/q3Y/nj2l
5wX2HSDEhjv93aRbX7y46OBnCMbM4ItTe7yDv/PdQjfgZ21bdvXw/nP/djLdP381blzLef7VvyPS
ZBc2BWZY8fY/ZhqveP9ynyOh+aV1tmjj1g4UhJcS4iOQSVNovd6OqQzMLCxauCNg7GjHu0455mm3
4VWrK31hZLECgtZUyAjV+nkgVpggLKFCaWEUzX/cPrmr3nthZ3FB1AbV4qbhY1p/QHzLqBkUKeNx
Iz9aXzJm3eeLiImB+VdcFGbEysysqRv0MzxCPBQeuvEowe9x+1PWMkyLLQF3bVAXUeVrIxCDdH6Q
Zfp5NIFMfmEmofhsDEyKUpzIf962tbo9F7YWAV0W4Y6qolQ/+9b99EuM3KKsHKneSprXghmErX9b
ztzefzUgLtZN6tq+0oNSPxeQeUfKqa5FZwxKdxheSKYGmomW9Xr7y1buRfaJ5y3XuAX+YOHdJqzM
fpEo+tnSxvHelIJy14TSYSr0x5oqEUw84YbFFRdELBZ9bBVKhBlPfL1v1qgiyCEQVJQKXqOICk9X
v93+qJXtujKxqBIYYS5DGEE8kWLVVoD1qpRNpn2abmnGrDi6wbwBjwBx/re1cPRkCv0mljBUlr9B
hgRMy4/Dxizhlo35zy+cYmpEwzcqbDTxd76lNY7SsAGHXl0vipmqRqFDI3m7NmHpY5c0I+49JHoG
v8f4pus88VUBjq+YMY7bu7Pmcgx7AdzT4MPg6XBtTfazFNnwXj8Lch7suiCHs3oyY9urA0an0jA4
tHmwcYD/6p8vrhjKxIYBbRyzkmzXtdG28IJWSkU+EYLoRwOu5i/R4Uvl9kg/lghplM6TbyM8eXh9
fv72bLqv9ohm3IOEZpzT2zIMgL29lbusLsTFb1osRCoAKoTrAe+xmrcmHEwnNlukGWjEIKhsd1qh
2reXfs2XLldBvl6FqIIFhWk4HbWoT0r1GsmnJNzo0K6aIJxABcS5YI+vTfTZkMIoJOlndXrq/U8T
Y1S9uXG+10IIALP/2FgELcuHSD1sVOLk1P8apOaXkNe72yulz0vxwWEubCzORKOIVUsln5GKu/Hu
S73jTe00+A6vaf6K7eodfaj27l2xqz1J8Nuf3BFmx4LK1WZ4IXde/5xeOT4nnYGg0EGbBrlJL7AH
/utMSgpVFTnM185BGkm0j5r78m/cS1coiEA/ARhleaq7Wh2HMTfYbM1X97KfQCeV5u/FqJ/kVk6f
dGam3I1VW1k0aqaIPwH8gwRtsWjk6bHUG4lx1ozPY3LiBZSj2CXn8X+fYDDub8zq6sz1Q3J+7WTp
2I59JYUGaQwjDGKm5G7S0X3va7PfODJrh/R/TNEsvTaVZFpVapqAP9fVp0jtvqiD/NUIpcaGDl1z
ArRk97cXcalqRBN6HgEBSQPC62/N89qkn5jYDFPj/N4gGFzxoPpCOcdNnIh3FtNeTvJU2/Bp7RvX
3PXOu7xDG1uvjjQDbv+StbNMcoXOOlXfj4NNmaaVQ6JWxtkS7gT9RRT/WOQ+t22sri+wFJ0RbjK5
pVSEYMTa2Pm5cS6DKXLogT2jJ09pRqOmrDxP0eG2udVPQuWHnvesTbXk1wa4NMmh1xhn6OBsjXm0
3PzRTJ9vG5HXLlS6ptTJGYQBQLiI7MYYqEI4tsa5QtUn6O97WLO4t8d/huZZTOzO3Fsmw5Hic6lT
oVMPMPYl3n021XZ2DIXXoYtt+hz2IPj26PWPfgB5EqJe7bO4BT3+OJUwOxuHCNgpgD+mxq6drR+a
qq6a0Th7QQpUXNkHzX3PQ88/yY2rSY7OeIZTy9a/2AeDTVDnWS/6jYsQXvWKCWuHYpylHgVqw2he
BBjaDh7Fxo3O5t/OxDKSX5qaPfAigap65gSECFOt0+0H/tJolo/w+VOuYEQJFNlrdhqQgbbIBJ5I
AwY7dnyI3ydmFxP72T/88Xf2Q8gq2IHlBHcvL61j/YsszwD2AaIT7JG4vDYpoGdaAoPIOZz0N5Kg
N70ySscbZHHjvP1Nrz4sB8k+siygR5EIvF6OAGE2qBwtYjQ3VXKK7c6V9uOutp9oYx0l9ym0/3T2
r8R+yE8FJG+QRND1lXbEOpsPv31S/r4vbv2axctKmimrC59fk+ijrbauBdfnb6E/aM3By+719BwF
taPo1Ows5nMQVgJ+j/xKfRrzndrLsMwOe0iWUFkCli3cW8oJ3LJb6PdjfVSiezPiOR07TRNDEPwu
BXfpENpt/FS3+1qAGpjXr6ObtngOUTVT09rtdcQe/JNWjI7ebX0sK3vrW+e05sIRhQhG8GkwiAod
w4YQ9TK6eXs51+IOrWL61fObjvrstYU6jgvOuG+ejeG5meDsDN9MBQbEduOKWqvYMLQFqfsMHgKA
sThTNC38MMjYtopzk9vvcDK5BrkRPTmbWwlaDIvZP93BmV4RrNj9+WXav36ptv5XUaHZOeKvOf0Z
bXP3ErtUImw3crYaKCsVArRgUNGY1Xp0RV+8NLtSbgwliMyz4v8Qxx/ZUMNo9qPMflhauVPNdOO2
/EjGQSi9tLfISqJyKJWmwJ5h/hT9R0/Zlwjm1f3ZCLi1i9IWSyftbTVxrfsw6h1r2HvZKSAp1MeX
Ro7hoRmcRNopo4IDIgoP6p6qafqpLt1E+jZKzoTWYCrYRfmadF/M7lPs2doUH2Nha7Ji9VqY120e
4gATsoRyDm2f+6WWmufkZA7fPDj1AppNJ/XYIZ6unoeNXutaydy4tLeMSkasW0GJvQ6q1ClPv2rW
V7ENHP1Jyx3feilMIjXkCFO40+MX6As9bdrI9JaCCX/zrsvfsIxFAUQF8zTCefCexMDxsk/QjNsh
OjOSa1kHpj9k9YUMxlGM/ZRCdDrsDPGHGFavVYCuk2dLm1O7s8ssQwZ9W6iRaBcBRF5ck40YiFUY
41I9+39WSipA+a+icHT9LvGPZbQRP1bGUOY+Oy1UsndkEOWFC5dIZAi5X5hn1CCUeqc9a2DPzv7w
rXSatLYn+D/y0+2YtdZIvLS57IFTZS883c9ZdhDQUPjsA2c4CjvIe+xn0/6aESegQ3MRuDwziO2m
G73xj2OLHNuLb17WI0a9rIN6tq8N+6bW77tiAHnZoZbn6vUhGGunqZ8gyk2ze1V263xrMHSOlR/3
+D9r/heJcnEttIMfNVqP/dIq7hTh3VQcQzyJCvOTQbDh46v+ROaLRBj9QboL1xdEpAbaaHoVx3qU
bNijHKt2EzLSyLgX9GdZKZ14q1m0HkoubC6uPYiroVkFuHtWlJ166A30qllcGsEgH2y9+Vp8lrx/
bvvUWpZP753nIYxCzEUsPtPUohLm2N48h5roNtm7CBonj99uG1ndN2q1cBXDXgnI4Xotx6qV1Lwy
jXMUpU4oH70+cQ1v16i1I2wJa/59OX9wEnwExnQqdLx6r43pQgdevSYQMP3tRqfoJCKLzoG0fVul
S+Tbbxb3cAALFF24yRXsn3TBjvrDc/7Qu99mjJRnp6eHz739O3EyUjnIUeiiyPvPv2+vyqqH8Zaj
8MDCfHgvB4Iu11lPINeC7Gx6ePAY38etyytkH4/D97gqoXB/v2107aZHlgSUMXBQEBmLdESU8pZ+
OEbNWrGzmGzkIT20FtRrOTmJtPG8W/WuC2uLvSibKo5KDYfWCYmF/FOVf4+81m5/0uobknyC8UbU
TPHjhQ+PVhpnshAQ+oUvaVvbif6zq09t/+b770lzTBq7BdgnhtxGj1F2TqXjoBmQf+RgQX5G1uM4
EwW00FCNxa5Siq+N3xyq8FCYh6I/3v6tKyeBDAHWH9jG4UD5W3y9iGCxqkxBDz382a9HmPO/qd4r
k4N23D9X0Rbh1cosAnA84OSA82gtWcuXUmwZY24lcwgj0ScvKY9BcJiM41ipdoTUa2bYUxO7MUW6
zh4m/k8ZSuA3rd84/qtxbcYGwlkmUWRb6gX70tSUhdCZZ8nfBdouzw/pa1s5GoWFAGi09FpvXc9r
bn5pcZENGKnqR1Ewh7WQt7o/Cd/8LN7lXsOM168q7t97UpLbW7tlcnGyWi9vo2TE5BjHu0klr2/e
huQpZ0rZT/qdKmgbk3pbBuc/v/CllM+b6m6YDd55d2kdPsTe79J/RazBzcLuePvz1qLVLJFIYOVO
/NCp1FpZqSsqOOcUoRKhupfMYy/YOihGCHTN91bYSLBWa3tMYM8savPQ3t88+OLz+qrPQE+AU5OB
yJh3A68m/1g8K3uYA+3v6q609bu5JyHZbzHkSZ39VjuTwdN3lyUbWzt7y+JKMSlRWXw2860Qtlyv
tOR3I4Lj1Idx5J3h/5SL+tgYpp33W9xMa/Hh0tJiTxOhSODawFLifW/Eyp7fQpLZuklMdUzY2NLV
z1LRaWV6j8t/ucJ+F/ioGgfGmeYTGVS0V2VkWvTckcSt2vBfoNOHJfw7ogH+hJbmfFNc7GZcdJNf
lqExo0/C6MQgwGSc9PzX5HbCt3jYxUHhxp9RZGh+jtJDWI8OPBDAYdqTMryN+kGOtzqSa1EJPUWg
b9SSCMpLbFYZW1UmpBSP0x6t3elzJb2q5i7QvxdCejLyZ8XPvyjK19vHaHWDL4wuXm8xvQV9yDDa
EXOF4Q/IRbfJ/7TMidC/3LgZ57zqw6JzIdJw5cancny96KKg6FmIssZZDFPZSRIQhEJSbnF+rLrR
hZXF6WinMBG7qaAgJ92NKZ04ukEdU/A9Wt7jFmBi7d0FLwz32iy/CdJzcdn3CmSAXN2Uwd4b0f05
oeLtQboTPZiv/pdkA2G0+mksHWeEFz6aANcLOElllGRRTVk/+mY2BHH1Z11/lYUtUMvaRulkZABn
5lnoDwmyESZKl47GeTDfwulsNhup5prXzQjbv/kwivOL76iMzmuYjjDOcDHbWvltgATCyr6USP/0
2o/bHj6HqKXTMWczLxejOB9G4kulj6KIMTcmQneTXNm5/CmZ6MG81JSvtyLzWnkN6Oh/rOmLphP9
kEQGP22cs9o8KfmjmMMsFX2rhJOU/Qgg1fKcSiOyBcl9lARuUUlw/Ex3Q1LtEGS3p/jrUKMXX5/M
4IsxpLZnPXn9S5AjoOIIsN0PFLnD+xi1FPE0jwFP9R28Eye4zs2Og/vKiDDsIHYmMDmSPUBi3Y62
kL4afmjLo3t7ZVeu4KtvXdQsoX72QsgvjHMtB699czB1wQESzyTVPSM//amRtlpOa36JNCdznpQu
iSOL1e3JHpG8Yi9TI3KiTHw0heJ0+6PWjhjCDQzMcaoppMwffXExWF7bjtBUGuc4V1W7S2TLMRSI
AMSUilLh+8bGpafMAeKDf1o0XlEagOhziYYyxCBO28Yzzo/vmu2CdQGK+WWu8L9/f/wZuT9R5bbf
+U/fpiXtzHV9lb8OeuJ0n29/+srIJwk6M1M8xmg8w+t9/e1B0DNtLvNT1GGntHZquKl+HwdHvT2J
06kbYqc/NzVM33ciYLcp4N2yJ3eHJbHZou9YA4FfPRYWv8UyQ8WXzNI8C+VRb8KjUO50Hifjaw67
q3Wg3pFF/3iKU/G++gOZyLjVqV6rLl39gsU9UkoDQl0jz5Ug+Z4b+7puT10IX5y2NzS761/m2Y/p
T5HEdpqfhi00xtorkkl8k/lIyoc45CJDMdukE/KuMSHDZp65kvdtOn1Swd00yadIeZK9RxTi/ehX
k/6jKW9Rfxp/TbCwa3Qbo29iODpDYUtKbVcyUrEkhpL8u/mWfhq2dJrXnnX0vmh505oSdcCW117T
qgJ6WmVtnj3rnXesn3pux6ihmVWP2pg6phrbVnSfNk7wrFiZU3jHcXKZn3GlrTVbCQ8WHAMGPWLS
JxoH17+k86U0LHqJh/cEFUl2l2zpPazd9ljgnwwZggUD8MIrA1/JC71GFLYxDy2qtEeheZG0x5lP
pnwpdNUu6/twiwFi3ulFhLgyunDEvg3r0stU82xlb5r1c250Ncp+4+yvhCFrLoZBZIWaEqjM67XD
S7rCzAUqAWIESDmFeV5N1RJ0Qv45Izw5XTBE+wHQMT3fITpC01g9ilFrvuiGoNtSYf2L6irBCPgu
G2rAgbF4e9RymaVSw242wqNUHrxnQbtPKOGnr7c/fSVBoA4IpNGgGgCd0WJ566aM1DJmeWOKQiJ5
vxzft/WRloVPNhdsVR/WdvPS3OKzRikfvRr1KsjvHxv5RxE+atBx/98+aXEkLSEu2mnkk6KW6j+C
X8VeqhRbLnfGQ/Qv8m0GzNkmSZl5lsSF55hyk8StmlvnlHHiWHpTWhqEwnsrbznE2jzhlaVFSFSh
t8rjLIMdRy6+JswAjSiZVuqh9vZGX9/nlm2UP+qWp5zbbIGWV8McykMG4ZhKDhi56wMi5UpttWFp
neWDOh3i+DlBPMBrHUV+iiWLzt5Ja18b665Q3gQYfaPPCoPWW3qfc3xZhoI5wFG3lkXIRBcbq46q
EtZabZ07ZvobCD0mjTZ55Tu1uVHNWUnRARoA9tTImmH0XVjKcjlsokmwGEjKXM1/GNPWbqKTFL6Y
/Zfb3rp2Iv7H1Ac2wgwlhMHqfO+cine1B0EBI+MAA24bWUluiGsyVUfmNZkNX4Lqci+MRiHCecLk
U6m5WeJo7btU8yAIH/3+lIBECE99+t0QgOyUOwtexPYA/q0RjsYGZOTjLlLikMiy+BsXybLQkQC0
azqdE5MU4rdcKt8BuaBGY/T7RKm3Ht0rdQUmvJn/pdg56wz/LWxdZLRiKYG47CV2UtIc2KWKai66
aqToZlg4Y7IXbbXY3V7tj1uKTUZteEGibyz/xWhe2Oxjav1DE3nnhszQb/Yt0rD9Bjxo/cMujCyu
+7qRRzE0A+9cJ/9E0au1zzIbwkwdOeNfgiK62bT1Lv54VaClgKoNzBE0LczlUjJIP4oeLZRzoADB
9b7loX6ufPXQBb+T7AFcyn+/ivOuQf8EnPADBUunFgGkD5F1FpnTHKe78iSW0VYTdX4zXYcUvunC
yCKo1gosCJUSWGdVa3eS8pCj0mBYjH7Jhyx6Gayvuvd7FIqNM7+SSWGW+0JHIZli5rJJknEf1/HE
Geizcy5Hdx6ibmhi2NWpnWFCxr4PukPlh+4mBnnlaXFtenFhWWneWKZQWeeKNuYQf34Z0Ks7Di6K
UF50yFzzt9VAHNDtjXwnaG+39/R/+XDKyAAD+O5lHDJURACSYF5vKWvtrP8TgWh6VORjNnGbTRQ7
HcX3P9eTuuFNK8QIVKkkIKEqzIDc1Iuqi64VTRVmXB7Ix7y+QVAE1vmX4eio3gjOQEcSkbudb3+f
bP4nJexD9eqO95YL1gq1RCDu+9tLsXaaLn/P4vxGZaqgk83v0T9rPfSfviPru47ipyR/Uzf5cOav
W/q5CmM1HPUAMshzr+9vPwR+ppsNh8lEZyHkQRRqh1J87z1rX1UBssV7TyVYSaZTefSj0OVVHo1h
4nmn1Q7i0GL7W6z2RkLtCLrL+mBs0RbMfvfxF0KJzFwuohTifG1cBE1TUmJfDybrjBL2cyAESBtX
/uvtNf94reMDCtEXrn6gwUuFylxKmrofuQwsqKVrmD6i4bXOkaLlbbtJdLy6wXQW5x4N05DGImVi
4D83UaDhoNWKE0snXoQ+gFrTzO1azuyIeW5FeBLjQygMtiAPjqkf8mJiZCre1aZhq+abj+jy7RVY
uXyZOlMsaJEYBgXGer3KalIFqhF6XIfA3LR7j8KahPJF3Wwcty07i2dFK1f1VIokUEKrPtZhdmRM
8E7l6RZtzG1sGVo8KMIqgH62wtA47DTLbtJDEDhbWJtV37xYtUU6GEp5Wlg1d63exT/MIAbjgz7L
7Z1ZvdAvtkZblPdUniyQ5PMlk+d4oOzUg4/ffP5lRK7fPo/G/ra9FZoGDoPJEAJ/IyVc4oc0IxIT
aUy9c2wLn0SAj8Hb4M7gjDco0BuqbMZBhyHswbg7dxDV3La+dhJhrJunmlTYUf6Cqy5Oe6IO6ozT
886GFtgZuR9To0r2VazBKncbY2Jr6dilrUWkZX5eEro0Ix3rD4b6vUxfSm3DxNpZn/nvDPI98ARL
4HxYe4lHJ8Q7I1lvQAUcSXY73HvKSVLu9K2dm71tGSkZVsESnRfEuhfeqJcZw1BTDawsFR9IThwm
V1whEP7oFMIrU36Q+19Vv/Ei2jC6pIhtkPQu9LHwzu2YgVqmLGrdVyIvP9ixmylhAtoAYy4HW0nn
ql2ED6kPQ2fOPNB1wPI4EnlcVR4AIvWuKTjg9jQ6nuTWd9rW+3LVUS5sLS7JVs2KNBJZWD/7p4jf
TPV3KfybhJP+7n++ZxGAU6/2BTXiezQdWO+dfKp2aC8N4/cofoR8Mve1jYi/Ujfg2XdhcRGKFaWB
FlTGou4NT13zqIJtEU2fbsqjn78W1JSh2NWlh6FP95UcHG8f9JVC8mweBjB4wGe4ycJb81QvpjHF
vEknypb03Zj+LKQfiv9iFZ+k9Gg1ii0qdhLfxaPiZv/ixr+w/jfoXsSZaZpRIEXjgUaS7BKQkTYY
R6N3UzSA9Y07b+2WgG2ff0FWQZ61cNWoUrNY8nn20dpCwSA43F7J1ZPADDwThEjMg1m6PgkjgUBr
NcJYSDbnGE3tDqFmOHnnHbpuN7w3uYPM04bRlcIP2zf/oxnxYEmWCUPdl5ZZpBLeEzZODpco+Cjh
OExugmiUWr435r4InND/HjJZto9ypyy/ttKmZOjq2l78jIUTi/SYY73nZ8StgoaT3eqfpmLn78a9
dhhcmO48sCdQ/ZWsirDhQ2vB3WCyjWKFas6Z3PXC12boD3lIcB+jYxN/Q9sKjLFdJJVdS06ubTF1
rJ6YvypExpwLU/O7thcFBuzyIhsNdMMZ9PRzp55Ky1E93cmzh6YJHRGW3kqMdwW9GBFizfZfXGfz
kLvM+CWky0toc1aMkShMBHuGJh0p2lvFgdEUr3Rl+cEsNm6Wtah7aWyRJ5ty1/aaNBubPs8TXNUj
MmH/JgheGpGv19RMptFPBUI76YZXVW4sf08UyLilr6GXOlLvH1MGjO22n/ZF5mZDsnWO5k1bXto4
D+spIssC9+b1D/BapU6C1PDOEbXLRHUA4LjMQIBaouCW3jfdvk1+msVjFiJjFO4N4ct/Hz0u7C/v
b7hEmZRMdA8xzF1S89gcktfSGcV9oXWfRB7/4eYsxtqZBd7A0QGrBWZ7sbGjGEVCJ1ucm14/pPFZ
k39N1dfKuxfz5OCpPaHLcJHbk5qfpR/toOZ81K3NyvVsZbnw5LikDlBTUAFYXLhyIzYFnNcCYZNJ
kPFT0J7MEtIxSAf9BmrJobMN+AJKJTrnufTp9qqvzGbMPQEIcRBbhOhHX9wJstmXNTFdOEcPs9ri
sIdLm3ILG4Aexjk+mKdwJ6Q7ud9nTnnceresvSlMUg0K2Iwj8O5dbEHQ9nUVy6owu72exG4Q7lP1
tdvFTxYDdDtPft743pV6GgYhl2Ua0EJ4bxErB89IkziRhXNtiE5TCjsgLu2IIn1tm97BKP4Rrd5R
Nk/XyiZfmV28AqVUUgt2TzjnyadBepZbSI0NE2SkDcvFHhpL8tbarYIt5vj1BQa4Bn5YgodkWcyW
gjBQpqLlzodRVwpt5qTSadeYoMft5r5VYV3dYvGbHXbh0EgIIboCPGmWHlmEspCjNpgVJkcB7nK0
sQJ0PXztHvaJ0+3dXLn4THI2yBAgk9dha7+OWU3e9nokcOl2uXkyqVKY4X2amkdTDx1J+WrAJHrb
4Opxmalx4CZhYEBZdj2LaKjLUZUJ0wJtEBpL0M8xoDTop9BMGSN7QW/dQaxhJ+Xw4BlQOINrU6ng
kFW7kfye+Z9k/7OylQGs5dCQeM6EuiDbZwK565UIfC2UlSwSzl2CUpWw0zL+/RApBC7efFJm12N7
8OuDnPa7Mt+Cg8yHZrnjl9YX+6BJvt/WbSCcDW9K7boGXqSd9cIuOw2itC0o5uquwyCh0i8Brb7s
8odJJSMcU2ANKdAgwq3T9jgqIWkGEwpJgS6StFmHX7krGGGDOIDOwlwwWzy9sqYVWvZTAO+Bgp4s
t272ZDX73HvKvMJmTAIqW+pmAQyq+b1cPmXpfT5sXJGrH67P5Jg6AyAoWl1vshL3SSuEmXAe9INZ
NnujDF2DljGnuVJ+I9a14e0riQ9EHMhaQsWJSI+6SAlqHf7vgYoP2s266FoFDZxQkDK3M/ItApXV
OCWxuIiVc44pM11/WzOInh/7NbaoVTj48lEIxOHUAb9yzSR/9C1m9uMk1+76PBidQNK3LuLV1aXX
wdOFBi4NsutfIIxBMraBKJw9PNdKqBoEtKzuWxhjouZbkHzdCCVrNxHWJJSGmG6l7Xltb7L6cfBS
drNO770odut/VN3RGu0JxQdDi22e3+JWt3HtoF7aXOxoDH1Uq0jYTCtbnwq72LXMciQ/Pef2x62t
JVLRM4E1DWN1+W191XWNoFnCudK9b1mZ74sEykyoj5LvDG+ojb/Rsl2zRzOczjtvTy67xdMzjyW5
TWP2rjWcqAkPwlN9kFrZEcu3IT3e/ra1SHBpa+EncRiKXj77ST9MdtiCuN8Kp2sX6KWFxTkvs8bI
mmIUzl+CRt7pTh0KOwGw6O3vmPd6GbQBS3BbUOCkUrc4cXqlN1JqkXrppf44mEd/eDO9U1HCPy+V
XCC74OW2wdXPAoU287/TYPsLtbwodWhqHtUzaOGcTUhSCZbTeAjBKOJB3JL/WQtcNNQZvaDMoaCA
dn20ylYq5CwlySu0L73+kBnvwdYk5OqNe2ljcZTKBG+sKNyePfirvV39ZTKPRuywhJltuKHyx/pj
brXkNr7LWLj5YDaJN3XYtOR/kvYf03oqum+3N2k1EF981zIM6opAIUXHvRVikJjcSxAgK2fRO1Iv
rv74X6dqi1l17UAxMgtwGDwZM6WLlNwq+yZsTdF/MpJedCdFG+0py7YYMdb6yuS/YNo1CgZoxS5u
8DT0ZL8qCsA5bmkHDh1G6MmMXbH79rmA51I8bllc8/dLg/OfX/h7WXuFJylAWsrMgp9511k/u0qC
3d3aOFirnwbfC7hgqu5gghYraBZBY5qhTqvWat2YKatw+lHeMfWQ9YDoi7u4egys/cQlM0pU4L0H
PfqWTq8bnrN2uVz+isWp0/LAmoTAAIKV/mmhabhr3ivrM88PMO+DDR26iG6IO+TnIXQ8+YFfIrQP
U7yFeF1b9pkEEZUfXQaguDiYiQiveC8P3hkWIbuIgYFGj+Vk2V3cbETQtUIYRaj/mFpeO7o/mWli
TkBc0Bc1oSIDl3CX6dGRMdan3uooR73GGUzipvSoqa9Vu4GxWTs5CETMXD+zbtPyMVtHRa1lGe+f
WnwchQAqiY1osLKlHMwZZTZjzLhgr124043cMKfMf6ot6MZCn4DAnRd/D0qedPVmEriydRbPOIZd
4YAnsV+YSwqp9lslCZ7Sf9Q7hq2fIMm4S3fx4/DKMIX3yYewNmIyeH/bc2ePuLoJkTiddTYADolQ
ZS07AP6YRErZGcETdPCD4s6oA7VGD8TWwofC2Jf9RrayYe9vCL4MDOOU9U2OPSnMkLL8HsiJLYxP
Vv0FBUS3yu6q6Pn2F37Yx1nEleIe32dpwNUXR7OVGj/vPdV/6upkV2bqseoPSfxSWupnT3Bv2/qw
ibMtcEOgomY2sOV0UloW/98WKCygMocS2rHGEA6bmJEtQ4uAbg5p60ex6T+13nPZK/BcolScyna5
RUiwaojnFg4545CXxNEmFaqKF4P/NHSKGzEjZKrP0WSdcvnn7aX7GFDmteMIqNxPyPxp84G/8Iwk
EqHe7YPgCYKmqkd2MhpdihyumuZ3gxLeJwnYNrgIGOXBR8T8++a3rvnm5S9YLOrMApC3Qxw8gb8Y
vPgkdHe1jhigmrpxjfZgkrqS/+f2Z6+t76w6KfHEpHuxbBwZSlEnipUGTyKPS1gl1B7yKO+02dtc
t2NArg9gj7Mw//nF6nY1Q9faUARPanIU/T8z8QrkFcF/Tf3LJvI8/4+ZRRSLSkZl9QYznT/uihA1
vRhmtLh26hIeli3n/JiwzeZmuDFQBUrZy/NWlGhC8wrDXDM6EjHsWxT2thf8P87eazdyZtnWfSIC
9OaWZFXJsiS12t4Qbem959Pvjzo4e6soooh/XsyFOVcDispkZmSYEWN4gdkftM+T8C2JpZ07/hEm
txhFRY/cgRT2A4I0n6aqTSc8NWxhJ+FmeI4fwtuw8ZSTvtdaW3zT2jubukmJfhEGoUJ++dWqsu3H
UBpC2IYZUnkIuAiPfvRZkE/h3kG0lpzng63lbMBxskByV58uEDSzn9o+PN9/+2HYzeF8luyzZf85
Hs+3R2a/zsez/XJ4QYLBfnmJ3ePfV4gOHcJJ9/Xv4en1x5P39S+UhPYDjDp3nvPdOzzNjhce/vx7
/mLdPt9Pzo1hd/Yd/Lffbz49/4Fl/tn59Owc7nY+0JbDX+oo//9CVg4/LRj8M5aFBJ761Nr1jWrP
ewWTZeOvbdbiSt5dp0SZI6UvRmwEMbGP3ukEesFeUPAWRH00w9NM3A5AfD3CC0WiXifQkZ4lLbb1
4mevRnaYgL6bfqMOPauRI2fjqS8P1OWq4aadawcGUUdMXmv9JUeAZxAKBsIUF8zX6brjWpzhtZ+2
OpqMwIC3Emoc1x3SST93oBib+wt3J+myimdcl/t0YUyjWJrDcwJhX5Iy3b8TsW8ZYGwVUdklwOPF
vvyA3ZCo/VBY3KxUw7VXuKpwqiv3+iZteN1F8pNIANEdYtRV0qoXCfB23ySoe7GfNEfeCcK3zsfF
31/XY/yIel67/H2mTucwg+ZfOhjtmYaBbdz8LY1XU3L16IuQpVB926PqlpOdlLei9C9MU6KG/wEq
Ssfs/ZLly43t206rzImN7ftMPZulJt0q/rAzbb7l+OlB0IlgfXAEWCsrYZ/3EU0unuokZHgIisAb
xGNj5RmB7MQm69qbpv8IUV7W9c7iqmQ0GIqRSj4W59/Ake1X0339dX5KnMRpnG8CM7CkeXZ79/Xh
+2F0Dn9M587+eaOMO7fu4+zl6mesrh1EJm0SKn54VpIH0USrghHMmULm0m+qUh1s+KM6xW5qdLbR
mfeSEp5GpCyke8H800qFo02/Svl7GLwOI4Oapz52Ow2qrjBy8BJ4oJ3ge+MBu9i11TWLs2HoA13g
gFZwD4puDJSwg63DSr8WacUMeXG4fuM2nP+FwVWck2RBI2Yq+0OL7ym0fLcR7y0/dIVi5whuBIsY
Qo+cjhPMGGtWO2Vo5CjsEqTixO9VDyQzdxUJPrnGzRSk0LTv2vzt+tLe+pUrl7tEHEzmkPIy+rTy
Jqpe53FdpNFZqb9JJp5datHDDuWTLEAU7lu30JMdLGG81aPPqiA4Xfs0ywCDhj1upg3nyZiXxKDX
0hQCeHR5x5uoFpsiYO2jIYXQSE5QRmblf2Z4WY76Oyurs9Pm4pS3SFud+/iHeoq1Uxd+afMDlNnX
93XrS0IlgTXmWKCtWcULUUdO0nZTfG5npry8Irjz+xzizP5XnoW2xbypQ95z3ebWvXhvcxU/+Lof
CZmATYv4kaHXg3oIusci1BxEGf67KRC2zOYhCMgo9HJj3oUqejVFZIhFfJZap180xw8gNSv1yW8f
hd2y0Kab1GTqGLBo0ZXVVwvr+16CqKDFWiYeBCQc+3jpDQ6vQnnyA+kx6tFeRUlXfxbCYwXGomYy
yopex5gtHwav6v8OgvI7+6U+NI1Tjz9R+K2irx2NxpHgJ25uQ/3GgPemvY3lH7G6R7+z5T8ACbJf
RN2kDiv/EelzNwtxFZ+juT3RCAPIpmcPmQRX5V4Hf+sWQakjceSYowd5dPlh/DZKUsFK47Mc/aHA
HO+V6bfOtU7LFoTgW5ls9febKpo0K+FTWASmQj/fxvNjlT6gPWSDSRxaJCja/6w9yS2inMSwPf1p
Ap7VuxwbDexeyDudc52RIaW34/iOwujO7dncuXdWVm+xSkZET2hg5/TYsrPW/EOlfk/sb3P73hlZ
OTk2Ldclq4vPYvFvzB41y5XyL6J5E+qJbRbf473p661YEerjNzgHsP+3/OzdPZUGZSKcY+ukwA2T
h1SMbUOF+Sjf46TdOuLvDa0W1o5ag9AkhmTjk6g1B8ng/T9HRnPMVfe679k0RRuKuGkpoa6xikwJ
j5EwN9ymtnbl/sXqaPQKjlV/iYW/101tpeXwgQHeUxZNccrfl9dJhMQPxU5yJTnQnrIpvzFr0V60
gPxkOiT+7CoaxMaOKXyOoj0c98a3w7ZBjkZMsFCEXtpWU3VIBRnbvfJSljc5QgO49D2F8I3dvLCy
8k16MAoWlfzw3JlSYZcgT/X4QUGwepz1l0S93dnQ5Uevwg2IbED108tmOG0tUjbJkZpSWY/OXSyL
936SVq6YGpDcl3l3CMQ0PWjDMJ9GqYJMtzT8e6OJ4sdQN/wjo1U5bc6i+DINZJ6t0UU7J2vjdiKS
RPEfH73kVytHg7yb5BMKE35ZwamB6IKy+p9WzewxYxRc8V2paX8gp/7z+qZs7ckbVROP9wIjX38C
AT1zdeQxHcbyNUmyTzmEcIqyF8Vu5TcQoS+Mcwu0S1mXyTW5CdrYSNIz5DzTCWr9yu7mGM3RwBMA
EchtQMBX2KgedUSe5Z7y7cYykT3kDv1/VFvrV7BXZCWrsj4913DdJ6Ojf58RrL6+lR+7yPqirfj/
jKzep2Q2DKG1uvQ8THY1QfOuCjaco5Ud/yxcuMOO4eG6xY37g0EmbJm1hJ5xXU2JxTzyfeZhznVt
JgcOi/jYmJIFZC4PvxlSUz0FarbHLbo2SnkS9OFCtQ34hMdx5ZZCXfSzCNqL8yD34HhPRuBpgNAq
3TjFyk7V5EMNfTHG+AqETQzTL9DSSz+kCKE+twrGAvF72cF9LQm2XKJoD7uNebYMt5e+dwhUZaLt
G5KT6DtNufW5WexrKH/okAKpMsWbS/uj7ltjXvvpWfFTm2r2CEwk0f4XIwv7Cp8RMvk1eCOj+WEl
IMbPtdbYuvZ1rFtb2BVc3VzKOyurVzKYkbMQkyg7T/RvBvavWLg7IO6+fiY/JHXLlvEfoOdL8sHn
W22ZOjTx0ErpOUmkY2MiNhjmnxlwUv0b6c6QTqKW30qZeVSFFqWQBsY7pKj3ruI6HXn7EbAegitc
GETXaHBJqoW+M9lSEIym2/ouLFtO64B+t4W7T3/+/MvOA8iO60vfuhmLkgLh6UI5se4g01YNMjPl
sBRt+ALTHIVOzqd/lNJDIe4hfjavxqKeQ95M8Z7n7HKfjUQORaVeljij1FG6PeEVRb+lSZ5SlGiS
8TayRrsiJ5mRWCjDfxk8x//DimXS5oW5BKjW6jcgxuJXNZo4Z5E3xDEHntWA8OgwGcwe+2Xj22kx
RjfXjX6YEuLjoqZB4kdVn8nidZMEJojZH0ysarCxCP6PYr6Rx+J7KjvWALcHrP+DC6OnYv0Stcy1
pxbVDFrcirZTMfnwvZc2OuCnRRLSJMda/v1dgCt2hZ+GYFWfTUUQD6IvOjqKoc48zQEFKg0izCJr
TtcXv9zS9zEMZM6EZKBXea0p1bzN2b6zKWihMCaKFT0X7RS6TShL4Orleedh+Xi4FjNw7/FeKtB+
rGE8ar0QcqmYgbilHf62ZeUok3TM2+iol9AUDF+r9j6Metgxvajy2rTd8YkfKsFvC333C9aeF0Sb
NrRm9KynMNWkrjDd98mDppbf6YZ1vWTTXkzHDL2h3yNDDcz13nUlZGe63cqPgn/DeI2y95uWNOxi
89/KDry0xGcG6OzVcS9nCOazjg8+ZFJxGxXxcEpSSbpTfAa0q6BW7DluJECtUguvt6Y/JmXRum0T
yUcRZdQnNTSXWd22He7mVpptK/FTRygRxRR5vN0ya7+EmvpL6FCHr6woPoQhxbDrB2gd2S8ENfx+
+os4DU1ef1nEYKt00tP2sZP87pCrou72vECneIyRjUBD9va6vQ+39c0ggDDcMKNInJvLW6LNYSgI
bdU+hrSv8uzFbF9koqO+funr0Tb6H/Ug3Qr5cPK/NrdDeN9pv3Bfc2jsPExvdaH3X2/5IfCAQMYh
0UvDd1z+kMDqc3MomvYRaY/bQLprh6/I/qD8XYVOEEQHtYLSz7+3erS5BfRV+qcgPPhPafcr0Ppj
GTzmqn5T1N+ZPQz5fwTM8fTNefqiC9Jp2CP8/DAw//Zr0f7kx5CpwCV0+WvHiJpdm47tIyWdu7Gw
rU6FOtmwpxSRxfY1SDq0df/qDJ1QHr5T8vnQtJqL9kam3w7lXVYvJOte2GhODqusZn3SpnHhNN2B
v7xlvOtdZVbhDaBFYL/WwBHruoXxNe0eUyMrZ7setPI5lxZRXnkOOzBUgRipblrrqWV3gRHey1Ma
+XY1IuouRnS6TUZmoS1Uazl6rUpg1LbeqeZdXPljfuiyWvLipGPGs/LjHFSUYGa/5zgAvl4GXfy7
qrQhgCe7Lh9HEoofYVKLFG/lOh5dNW/N+ZgriQJCYM72yNjWMcbyhVTqXbz2zOQwQ3n5hVQ1gnZK
o+rYwF5a+pGr9f9y6UcbTpCJPJh7kxLr1+bNHFwqKjOazOW+uex3nl+ap04PDMwB1/IrTqp7tPnW
12/rhzXBcc5DyHgeqF4cxSpI1KURKuqwEB6DyH/MUp/TV98Z2nyfCI9q0pI7+dLX6yY/OCRM0lGU
iD6hhUAo63IbwzlQajq6wqMe39HrvR3ax5EUMVI/X7ezfjl5qxU+yLIyA6TDWkxP6oK+Tzg5XuLY
5o5v+bgG6kHMhBGP4VTJ4C/X0I1WZegTmZAw13Zq1jd1dYcu1KEvp53gZx3FL8/ye0urBmlWDnnd
pHrgzebsyMIs2sLQ/hFac6fP9eG0reys3E/aVH1Apwg7avdAoOmWeXCvBRmjwPHvtN5rHywv54UX
wcERRC5kf0R3sFVdbuBUqokRlGxg+UAw8zj6Ltwq2mdyg146Xj8HH4/4panl39/do14plC7sMBWm
/t3wolQHv3tMsh9EeEQPO4d7z9gqYhCkwlBpW7KNeXRnIjYCF75dZhpD1WDBmtmGxPT68jY+3Pud
XFco9aCbIWPDopp9ihI6JKbvztAfMHwbBv+u29o49he2Voex1ztBTUor8ESAGdHgqP1DTqYx6TuJ
1cahv7CzOoxj1Bi9mmJnLr6DDoD5Wj5K5c65+FC+4WpdWFk5ImLpEU4FrAzC10g3v/Z+9iX35Xv5
NX2uVFcIohc5ZwZOmzsUEHfm0j96p0vjK8c7F6Wl1JLPqTQ+W8PfKfuPucrb4hbgL6N9RK5vlI3v
Tr1e+P6QzULgpRbUDaOkRZ86XR6cQKrLY1+VhVd1414Veeu7QSoAqgG4JbylK7fYZ8I8DVEbekMq
DnYMsv0uM6acJ1ncM7XlQCifLMEdFRS6XZe3WtfriKSgCb1WrWLhADcF0WzRZOB+Saae0iYLavgl
q2I8VXPVHXwx6Pc4BDeuw5ItIeDM4JvK6P3lb8hSXEswRYkXDEP0TYks8PqdPxyksRWcqaybnUbo
h6IqHxV5Xgv4HlM/9B5Wiy6M1JpHq028sUd2T/bhfqS0iT5iUA+HZE5Ose87nR55MqRr16/+tm1A
dUx5ECmAOrpcbNVMqjZrUuLBb5x+ia1CPE1KhfqbpSTOCPobrghJOFSW8K2VhsGtqiLYeQs3nCth
PNVIquYomax7c61RxrIwKolXWH2VHcd51j41fQ0OyLTCojqGuiqmjpJXeeT6URLuTfBs2eeZREOE
n8Fk5ep7t4afC3o+x544KWi2xVV60rqm/yzKAUMo5Of3Yii0J0PP5L0xm42jxvALPd0l4oZQa3Wz
qlmcpKTrMjjipeBcwOB2strad/PCPPZ1pZ6uf+0tc2S9XC64DSAgXx20Ke7kxqir3AvmHDYy0tki
65wKV8x80Z4+64cKIseaGUq0SPk+yzjlsu/vfFXei2Y9hHPhya3pGkFnD6l+60fRTSI/ZsHsQCs0
CKbdSbqTScJZpdfcZMp9Z+w9CRsfGOkMposWiRNypNUuJ03YhqpelV5Fhak0IBUIi5OVmHdlPXZO
HHcvshAdrm/1h7Yfq39jsYD9ZaF4X1cR46Uy0Mhd5dWFedMHP4Xqucq+Gv7ZQtYXxIAWtzfR9CmQ
91j4N7w1eHiDerfMl4YF9XLbzalg7FzKK09S83+tERxibWCyNE53HtotOyAplo4FTE0Abi7tDImf
9L5plV6S4CHVNNNt/YufavqOneXvrGJKqg0LJwhXRGE099JOTMMZrdmi8qYmOmQ1k+TU5bQhOqrp
q6LtxMsb77dJhYNZZzSFAQwsN+jdmQ2izheYp6YUFmTFsyTk+SmAAXMnENpaEuU/a7n5TESuc5gC
lLtvWFHtlYoDA/ONOUmnKg4e++bzIO4hBDfuISdwkdnmOV2e8dWaOKiCNVjI5qHD3jW2wFj83dSR
A7Zn7ZQd9PKHPz/kSL9mxo/Y2juOH9dKNggJAi2m5SqsxydEcSgmXYlLL+2ZoQ5+iEpADfKWx8C1
IsW+fus+fr5LY6vXrEsKYUrKpPTyFuWXGoj/HvHQh7k+BpIWLlReTEh4+YIrE0IdtZnRm4mHPNyx
uJPu4Vn6q900TgHkEuR5b6O8Xe1165ZvdHkJFqv0I1Qm6Mh9V547MfUBQQusSmJ6GKGQShj6ihv/
ITPK5+t7+PFeX5paxc8dopaLEmECeV4TR65pvCTpHpppz8YqTBbqWKihFE0ZhsyZqe/LKIXTPzNd
vWjbL9fXs3EAL7Zu9cFo5QxZKVqJlwWVPRe3VcoBNO9FpXBmc4cDa8/W6qpRbtfyyOAzic+FftTG
L+0vxHadNNsbqNzIci6/0vJL3jkqDWhFGWdYYrKxmJ0RPhcrpb44KeGnMKzdUviUxQ8DTewAiNog
7QVNmyvlVQViCthSUVZf0Gr9LqT5wIEccicP6q9xMxzFKbTTgKS/+Hz9G35MCyhn8Zpx7igvMCR6
udrWmGZ9FJPUSyv0Px+78qQmbqvdCMmj3zyr4p/r5jZ39729Vb5vpHIxZRr2oDm1xUPunl9+l/Z8
yGBc2jG1JNfrm/3OlLoKTuS5Sa06YYisDQ5icZ+F/8YWOdfJgeSa2WhGOlvbojxcjv2O6a1PSJEQ
XNzyAZluu9zUpJ5MZVZA4Nej4EZ2oHqmSc0z/53szf5vOs33plb3IkwqQ60LTI3z15mJAAk1Xrk/
+gXa8DdFMp0Uww3mAUbjEmaeyon8o96MdoNa8/Xt/qBiuLjv979kdW9CX507TS/wPLeVNxx6F4rH
1h0O3Ut+BqL1PXgcntoDvOLI+SWl7eSjA4r/+o/YPM3vNn51mpH3qQIUfFNPDb7xfszfYHiDbqp7
zX6L+U5BYs/W6iT7KdHZYJapZwSnPCwZJgHOcqwqO/sDx6zW77GZfOwTLRu8jAWB9GA2bM0etlCr
+JLRpd4sHOdjw/yB8CsDK5jNN9L8InR/lLt+fox0dH4zd64PU3fU98qQG1ktHolcEjCUthSlVxWt
BiH5KdbZ4ayCt+Y03mffGELN6Ff8mUc72Kvpb9vDPaE8hZfiNl1epVoQksxo0wx5ilqRbJL9MbDz
GBkJJ4h7aSk0GVVLl6wr/mV0PVDgEkVQvFVtVP/Dc8fkCWHjklJ/GKhs4nFsxYoDrqnNUcxuZO70
lN5nxXlMx52DvPWMv7e1ukyVGNPKwNt5NIuC5nMqPAnWTmNquQtr90itAXTAEnXwSS93NlH0susa
PLGVDC7a45Qf3NCEKg1mtvG7Ge8VoLbsQZbK/kHBB43lKtDSW1Gd875KPX9+DBbZzb+6fhv095P+
Y7BurvuBzWcGuQ8DanUFaPo6MY3CyCwmUcBY82WK7Qwtb+jL4n6E1lqyRWBnge4IlXaQ59/TXqly
a6WQLCr0/ODzpix+ubOFUudR2CeZJ4iQn2fhoxAcMwM5yS5xBPOAkvb11W7ZW5JFIA+EDdoay1MH
ihKN0sgQdSTeacI92B7H918C1TVyeGc6WHuuG9xyfbAPLfeArUV/5HKBatqLVZepGY94qcd26z//
nUL++5egeQ2UPQzN1vLMRZiDs0P+uB6JHY1uhi/FyvB7vh1A2KMH0HzkjhZR6cg/FaG/k6p+gFbw
7ah/oj0PRyWjmOshPiMNwEc1Qu7NM/AKCpRdoXhT9Vnp7lvltbeG59T0HwfFLjXlwMyKIz8ENMNB
F5Zzz+Cz5s7RbyG6675e3/c3yNLqzjLPwfwRCNiFw2F1Z62gnP3ATwvPzOPbqNfu67b6pVjlHw3w
M6SSAwdOY5ZdbcRTJchOTSIa2kFI+CqpxdGvdUes5ychPlHj3vltG0GPaoC1ohAEBxYX/fJQKHo9
KPooFJ6h/x396TzLsW2iT1HMbiC85NCx1M/6nLhdH9qjf6OanSNQfRb629lH8IP69/UftNhb7xXK
SnRNNZCY7Nfl74mzWvWFIcg83/QdTWU0VjXyx2iIZbcMPl23tbn2d7ZW7rruc1H3Z3WJBVyhO9EI
dSo2vkndzNjjtd5b1+ryZUGUmpQzeRqU8KAwCCx/EsT2mA872erW08vxZ+ANeCBF1PVgT0zNyCws
3Fg9IL+TqCVAigK9S3h1EtHpEtENU+U4M2pnZHtz/hvvH7ZRAAUgSbtg3SmAPWGKsz7KvKCrnSIy
bpOp/mztsoJ9gHEtN90U6UpTv7Hg0Fq5ainpBaPxm8xTALLXzXgQo+GhCz51xq80sNxWt2dddQc/
ugma4aeqfk53pQWXO7s+pzDHiQv2m7FkY5UsVF2tzLOf4950NXVks0Dx0NL/Xj+gWw8ijeOFQRps
jw4c5fI2AJRJQq1moVH+z0yD2yzMDtqo/5ny8U4D62pEhqMF+YM2aI+m6Dbd6F7/BVvHlgeRRxE4
oPqBilYue02t0ipj2g5rLVgdBJYCZoaaYNrx31uHhzMLXcMyLEyr6XKtcq7wsYZ2AfeIkm12lgDH
siUfJH/aK8Vvmnp7JdCPpny0DoeZTtEZCl1M5YcxQH12apqHiKLBjnvdNrR8QSSFYZldrYlMtmoj
Y+D7KSpMyZ+jAWxystMv2zLC0A6ATQbwocJcZcwK03tZYRFICHCOHnpD/jPUhWjrrb6H3to69HST
ZcrcYKBBr19+Ij8rSrH0iSBqYaBY9FxE486GbcQo2nKrGcQX0UJbSxlrfW9aY1XkXj33hX+XjS19
GJ/mzakUpta/DQWFXFnwJyt2BTqIJx4qMTtcP/QbG0olmnYFQldLE3B162Cxnuqw7XMQWi+qSVWz
sy2kiq8b2YoKIIKkbS2B3bMoHV1uZlakoanTPvSizP1qHXr7LyTazpP3+euB2X/7S2dDJbHzum7V
vt8bXVdXrNLM1DjDaNLULnz4aJCM6CNNRXOo49vWcsYeLrKDr96UyZc6uhMgLL6+7o24EEoWmSwU
eLEsrje3L1ImmZQk90C06UcjCv1DzagOpM9MYplKeax1pNtmpdwrvG+9GgCkGOJcBoKAWa8uYxaN
hRzyfzxervJnJbbDrV6MqoMuwnAbteZyoqT4VE7RyJh0pTuDBZIgkuLsmQlDwUmVvDn+982gz2pw
yvB8/LDLMzCi2piWKIt4lZCY93VhSYeGuOhOLivxLqis4FAP5eRqaii+XLe8dcYZGlIW5SL6zPLy
7+/qpWI49bBQ56UnaPPRL/ubPHamSjxdt7IRYdE1WjBXbDjZ48o1iVY4j+1cFF7nH6rqp9zffB20
f7vl0C0zTAqAIsTRUmRZfVm6tmNTiDXbWCZ8xTQmdBzF22FWzkU/ay5FiL2h9w1HRQ+JKGdJb3AV
q9s7Z+GY5UlRooek3Ek5Y9QQe6XGY6FIrpbe9CcRTZ/rm7l1ed/bXCMz81JpIRqib9sOn8zgMRJ/
9OZLl4q3GVW5VDmriEg38tMMMDXLX+ugOJV7dfaNF2BpnS1zQ/Cn8wRcHhtL8oWaueGSvGp2hPFH
U+zFrzJ/YRVYIRICoQANauKN9RsjAqlJ8mqgOZ3cSPFBBJVfkjQe+v7LkH6Rps4O0tc0OexpgW5E
OkDHiQWoWuH711OU/aSPvq+QPXap3Bwytf2pIJPiJEYk2llplu71j7l1fmC1WUbOqDQT9VxupCgk
RZdNU0Fg1c2VrUdiaQdw9j5LPf2f3rqtEh1doz6uEEQWxJ1Ya8MJE7QS14GDhyl8PX9WUNg24kig
CWkBDm9CB92kJD3Wys0g5Isr3hkx2Dg2TDITBzFRgt7oGteh+FPSK2VNH7L7KnWtHe8pa20siOqq
tEzpM9wBEOxyO+MUMEoP2syLFbW+CSYI1gttnJ4aJU08q5BBTQlyACN5YOy0uDYc6VKpQgjRpBP5
YQ5gUMahMeu59KDKo15ltQ99N93E8//QysXXMIUJXgXM2XrAATR9Jw1TQtt/Hp0w0O1AOVw/klvZ
BjAJ4Kq0lJbu9Oo1gkwjK2QLiEaQC3cmTqafW6cyXNOv7aAvXkKjgbXH6N2hMm2/TY9ttidUv3VQ
ZLI7lMAlkEfrud1JVwMksgFr+ElEG+216f5eX+SegVXO3zfmzAxWWnlNfj+KX8fC3/PSy1FbOTAA
3wvEh30kyFklp1ophErm86Hy9JgjQHsLuY3qFs2NfGRsS6psc69/svH8GYRShFMUwEBOrSzmYZXF
0RRUXraQVYfiowFbu3ooFIhsdwKWre1jbGoZ0uKgkHVc3rNsLkWzLJrKK4xaOhTNLDpBGu30aLbW
Q2wiASpQSe/Xh0AXE7loSrXy1LJ2ull2RYQq9Ca2Iah6JiPeyTk2PD8pPPBzVTaAu61R7nBYjubU
FzUi0DS/gvHO6NSTgoe2w52FbfkK9o7EaSkzf2jDUFQWyWqS2ktiszqoVnUekq64yaOdQ761gYva
2ILaWUaDljf2XXA3IxIwNp1aE9ylx0EIPak8MbtIm7982SUy3zgSqB6RwoCwAlggrW6UXtZhEutp
gzRe8WW2RiePq52mx5YJoiwgO3AqUStfBVtJNkwDPUKwY00PXYnhx4e+S/daHRvnwCSsYRUUlog8
Vu7P8vF/qQSwSq7N+96IbWGGoknP3D46XXdCG5YIVkHLMG731uy4/D4C/dZUYYbOgxLFVaM/bfFF
hJ5wl0z0476BRVuUQICKUaZaQ8VkIStztQcErc+ieR41c/gRVJQ3r6/mYyiDFdqb4HEoyuEXLlcj
RnI8SAGhTB72D+qQ5zCIoC2pBK1168cwIIyjWaIS3AgHs52sw3XrH/cSV0tMCkAZhwEo+9I6Q+Vl
wYtZeM1QIiGTxtqz6hup6xcjNbLRCHdWuwFkXHw75VWQHlQ014HiKEOOHqpl6SlDABx4FlrpoRFj
004lwXgYmzw+zw2hgFlnwJT1xte/6X2JhFPODNnx+uI/XnQ+Lh6fX8RB4jNcLj7SsyHUfbK4SJq+
wJ/4oIjf0WrqmsoxjD23vJFAYw2mIgiG6WIQJl9aa5skHNC1WRCOcpG5TVNW3/Ew2mCrfSo/j0VB
bVvIKyh4ciFSv0FzpcoPA/PToTMkNQyXSi9UqIXNRrnz6m6dgmViGVgrLpzy8+VPa6w+M6JKLD1I
f6bguY2f68iph51Yb2u7ET8DdgY+m2x2td1xHWhxn/nEek2j30xB4Z80P5IOaRJrruBHn2Ckknds
bq6MeihXGOi9uU76+knMYzUmnGjr8CgKQraoJd4ZVVw6ld78vH6ePobRS/GVjj3xF4G6svrCUtZq
RS5jrCkme+mHWBA0IhU7+YndJdaBivfO47vlPAjXYU8h88Lxrj5cQfhMDIDTbZJPsvijlA6hcacE
MDQ26p9Y3/PxH19gFvjO3OoLDl1jiTBfAXWJ2yekkm5G/Tuooj1Js62DAunUQm1rMjWxrmWrcVBW
Rk6+wz+fhjQ4NuP0OPbkB3IKrD7eOf2b5njvF6pjphvXNbVuFKKunDj9ZiKdohAs+Wx1f2fF/CVO
v0N4Ra6fkk0XSLqFFwDZQq18FXAuhIO1qkqlVz8kyb/OlY+16Sa/mw5VK0f6/Pm6ua1vRlN3abPQ
1AVgfXm3k6QTmr5RS7CeDFY3oOMh1rCmPRLfrYsGARuUWrxifLrV2Q8Dv7KMbiL1QFkyb8TSnbTg
+zirnwRV/3J9SRuoIIaLGVhnxIGxGkZ7LtckNYYfComMMeqwqGLdhENxHGWHwcdIcWaNFK88ytMX
w/okJipSZQRvw1k0HqfoeP2nbJ0dvAoj2YvA5Idid96OhZJWZuVV00HWvSa6b+pXI7jRxB1Dm8/H
e0urU5NoqV/4oVFR+bV1w+kOhZ3+1iKb8efbAjZw5DMbd95jUdtoiLLV0FlQ6yQvQ0Xhcqujdk5K
wofKm1GClSj6wuh4m9bDrehrdmpJ9ELHz3GZfp7LvarEBs5v4R4nmFwaeFQ/Vu6mzuCmS+O58noA
fiQXTOzU1WNbf88M1S7ix1R60eSfIgPmrX+fFJC8ZsITCl87ecfGN16m1YjPKHwTLKx+hhylFT0i
dj5jhlE6Zo48cFMVdyc02rioOHGQBAuj4ILBuNxpdDjmNPSFyutkw2sBDEbyPXqtr9cP7PK9LvNr
nNw7Kyt3MBXVLEeMvXlxmt7pugNjqE3t5dDmOwd2czmUIdgwWtoEPJfLGYIi0rSoqj2z7w6imULE
Id+2yvjn+no2zRi6qDN2D0frOu0QuqAa/Zn1pIJiMaorA2av0vYUUlvYcdwbj+2SB/xfU8s5eZcX
CiI6tdDB1l7YcwCSRy0OnDAWPkUtJLWVFdtJBX+Sv9fU214h3UkDKihqZKuNjHrDrxUtrj2LIDW9
iX77e4DazTMB3pAOCmSgAB8uF6b5BWF3FS4Jb2wzYXEoiH7V2Dokxc5V2rJEHxfNODJ4nOay1ndb
2FVNM01xXXsByIoo1V0luWMI+li1f68fiy2/hWgB+QWDMciUrENaq0GKewyG2pMKqXtOiqk+SuU0
/8o1uT3VZYHIjKTe95ExH2dRvmujYk9BYcttLPDNN4AD8KBlL96tNYZjtWbGsfYguHP1DJ3l8TUQ
jpGgHqvuf7hs722tjqYuZH6XtT2X7dTrf82z0f+6vp9bH45+F9J7ZKnMF66ed6GA+dBP5trLk89B
itLLD7CZvvT5upXF+ayd09sjw9gmAfR6CCxItXJoFKn2YKUtypOifL/+9zcCdGZjQWzJUM7ALL3y
5LrVCHqbEKRAIZedQ9b5PROKOzHmf1VmZB7SNhVt1FP/+6w6LUraI+ALmKNjbZdnIegbYdQHBsHS
7lBa37Xw2Wx2mhJb3um9idXVqvu0y0NNJD5I6XrkcFuJdGPz6UW12oMoPqXiQa5O1/dz64gvpThy
OYMi/rp41TVU3Pm3yuMG9Vrv9uqPyrLnvnPUOtihMNi80fBwE8SS7gAHWd0nsQ8iqTf12qtL+acQ
idKxN8zAqVWtcploko6SArNBkQW52/wfzs5rR3KjWcJPRIDe3JJsM4Yza7XmhlhpV/S+aJ/+fJz/
4myzG02sBEESIGCri+UyIyMjIghvfT46P/58vngeQ+AgT6bwvPkJTjFECCKBDIrusU6cZxKYj1GS
nJRIeRXmDmy3Ltj2MNB5Cd6JTxBbZ3PkUool7ZAkAnPfHIMsAzWrPFR23rRb5/r3QTZXf9SVEGfV
WLwIzNfH9LQ476TRrZf/cO9jPE/pk+oSDJXNMBKdnXHY1wTsziQHqlJ4xWw9dqmj+3Glpf79Zbo1
KQfmrLl69GB0v7kNQ1HS9YGN8wvboEGaBN16obSjnxvNOTSF2BnuxkJR9Vzrcm98ly2qL6cWtew8
7F5aIdh7pt14lIIyGHTxnvPWrSyAIr1DDzSbAuftbeajhZkTt714seK6pvHi3zKF2J1EuubP0+K8
CDqbjvYi6ee8l7Vjpxbl6xhb5TEuYhsebD3srOyNyVNoQOBm1c+BFb25dprEnjtrSjteOWhnke1q
Q++b2s5Fc+vwU6Ch+3tFVshENkCHo05NH7dx/2KenOYxtA9J8ySsjsLaQ1VVR9VKOPkPf7yNGBON
avJ0Mq+tAmdnWSmNwnn/gvCYTY35Ja9+/PnWAVeUSWMxdSTN2lwoZVhMXDPd8BZS9saHWtHctJe9
P5/I76NszkOXR43WLu3wMi5uPf/VC79S3o1Uyu8Pc2MrGMSPK7WUrJxVunzk1CkNc1Em44tZ/Rzj
x1jxNPHP/SFunOw3OV2k92Hs2ds7ES2USqa2ML4US5Amn2to1WGmHhykmu8P9HaQNrcvcDjsG6D5
NSHbRN3dLE/Ir3fjS59Cv5/j+rltvgCMo6+ojQXdkTTdAFNrzrkqlA+thcTFtyHyehVDor9H8/ti
vlZl6jYsaKuDU7zLy1dz+GwmppeMsMREdjbT5v39X33r80D7o4yECSDmGZsfnRQoYiyhMr5YSeqX
jo9FjdsZnxMz2dm3twdi06LcvCK5m0BqnvM6N61+fOnq4oQaztBoH6KkejdHebYz1LprrhaCdBjZ
SRBclLovd9W0yNOUZdr4Mp+i9GE0jRMoamqObrvb730dHuLJxzk0UCehoLkNZ5IhnyY5RYPAHODJ
8F6Ip9RP4n8a5d9a+vf+UulX00JAAvOFdamoPG9DXQ2H9YXaD3m4MbkTd/i0Jz5wfRzxwYVfZQNt
AqNuN0O7NGbUFSsanbeqD4jmjjr2pYr+p2aX7DU69LCXQskResX2uU27xST4S8FHclO4ctxBP7ZP
coIuYlZ4Sy6/jK9Dlu/Egzc+IKiQsRYt6A0kLrzcF+Fk5d0yk7QqehOgJPhdccqdS+AGUgudY7VH
1daveKXlMsmdbWYJIWePjIyfL4rlVVbxaoo4950GBVmcylo/a6lUqbHd+dNSeCGSGTtH4NZU3wi1
tMHwBDqbY93XeW1XMlAKLuiHTCoPevj3/d24/gmXh4y6LT1xgODsfViAlx+Twkk4xB0QV13XbpFo
BfWKAaCrDYNaV4Qf2fq/oQqnU2523qbr400oT2FsnRjgxtZkRxoMA5zPal+SKD8bACtmHEQreS2L
njX94/1pXl9bcO/QbEFzlHIngMrlNFUdRjStssPLDLnxodZwglDtOPVjIeYHS6vknYW7MTk+JxRH
OI6ELsYmWsMqoVKKoWK8SpzhjH2pQ0R/JJyFXH0eHvVMP96f4PUNxgR/G3CzU9psLqJabYaX0rHO
Kj1bceNbsKsWdmgWqie6yU73R9x8Uh57OHAktCTUSFhcZSmKHmnjZHdV0KQKOqTmVD4YY257upIu
T7kw9grWm1vtbTyQYPpjFJ5/+joulxCbSNsI5aoOLDr8dIqnCQB/Y32/P6stmettGNQ76d1cIV+4
fpfDWHpn5xQOGSalNwUbRuMRZVzU3tO69hZr1P4Rc559GEa0KZV5tp5CRZ98tRzHxzkJi51UcLOP
1l8DWQhWJWZDRD1baNipqVcmqtoFkj53R2VJPpdW+sk0EF9xokJ/kEKkve5/gRvfmecWVgAVMb7z
FrEoiy7C/FHrAo0dTPOxFCONG4+EOUu8s4W2XP636fECghJjIMA7svnYelVoqDSrODXFSmYd8fMJ
4d72NLA6WSIR5CdmhrZp17Zf4iob7IOkYM7hVpoU/RNivfq17wbpfdbPre0W/dIiFoultYbyeV61
hxbtL7q0y1KOXTqM6x3cZVuMevv1eGdpqxss7+1VTDrybliN3QWtktejm0Vpc46spfCrysKNsBtG
ifpEVB673qxOmTTJP6A8CtWN+0Y6Sk2K9J0s9Y9pgj20HiJXPdRhu7Oc2wTq7VeudZRVFQ3EZrue
WbbEc1xaXWCh64HwRdq+76QIctiUL15k581R6vrcM8zYocxjYvWHyeLOQr+dmt+eGX7EmiSDZ7x1
0ZJaXZ6qag5R8wQMC5Yww7KxUEMj8tVpWRuEQ2siz6qS7i/Od9gfY8iG/bGFGyrccp6iv8ch1CCY
jaIhMlOG5tUuZsNrDSN9RJSljKiX2HNNDjohA2zHsVn+nczTILwSQXryhCHSPqGjS6gla+GyHPKp
Dzv0wib5058eHQXeEBp8GgjmSk++nGWbLLOZjbMIKlWpDmXbKbQlkzoMhrMLc6+B9vaL8q4QH3MD
U/3YfNG+WZNUWWYsVMj9MMpVHA26FCdAJ7T9KgrDz5NVQaGU4vncaj0HQV2+4cWc7mywdaDtD+G2
QMBlFRBHhupy0lHVJrVksL8qa3KwzEk+hWaencsxAepJ8Y5Nuz97XN82E4A0va6rNTK+yJcjWp1u
tJm+iMBcapSwLcIuseio+qOIfGCfjSeocOLh/tpuAqX/DQrPkeTARAlii0MkQ4TrZ6qIAGfO9j1l
wwRZo7LyraafD0SD3alXYv0Uz3PshYtZ/pfhCbc5x2t/6pYZISOhVPQ9y23WuDDrRjF+w2xBwTJD
/5kVXfFg6lLnZUOremCze2yTbUF2nT3lFGI1XsSVjb5J+wyZcrcdSkNgyl3yMTc7LJF0Gb1aezJP
CYqKB21K5sPUV70XEb0fO9FIHmHOBw3ijycatfGrcoy+WIPYq85tQp+330amDgsVyp4KPnu5HeR+
ojVLGesgikAebEEXx6BbHtmJ4jYAd+9tCmnv6tzRdiLY65eSNxJAmLZa+t6ulOuoJdUDpcE2GDD3
m9w26mj2dCSzl0+hzsHf2QLXARf9QAhLAoQBarMUl/NcrD4eU/pIggoCxPtcp+dLN7vZs42a7o6s
NpIv97f8+gduTjZtFtyMb/YaCIpeDphEaZwuidMGkpouR2ndeGDfe9Wym9NawSOwFnDbbfMzRZsR
GlrUBf0UmoUnlEFrMw/YqpbeJWG+EOlJoTYuO1nkjWEphiPXvgpPoSaz+ZpmssABXCenzt8VAxoa
5O9CQscnEjsp1o39SRhlrLsTuuGVSbJVK05LNtkFDSZxIjc8yxQHExPbHr5WbVWnrtxTA7gRxRKU
gDBQhKFJDfDkcunqsS2zoe+HgJvJ+RIZ+ZfJzKtDnReGHxsYxjmTlnsDYaub4WPmgYdRGE10AxvK
IdyTXryxkfBDoUmZVJr7ets9OaVVHXbIUAe08+of4ilajvnQ7aHxN25ooEG0OXFMhiG5bfquKTA0
SaIOQaYXr70THjNL9mcJdaLloWqRFLO0T6Me70ToN/YRqBGdyjA8+drbi3lSlrK0xnYI2qgf3BhC
jiKK73IXnxv9fP883giXaY1YdcvwheKt3WogFhVZeBcaQyArIvmohVJvngspHRwvFWH6aqZ9+SEL
7dpxY4172pfrDt6oaJvipxbp2XGUK8vNeMZeozqZ3gF+f2uyTjkT43YPbSYp7wYNi9b7v/rWB8Kj
E0gVc561PeFyK0bww/qpjsZA0BUzGs4A62T4oU1N7dVtfro/2I2zBtK5+mMQk69w3uVgtTlqRVuu
79TUDt7cLpab5/lPEanf40H4XQ0pUxd7cd+tUZGIoh2VPhKDjP9y1LQ3e6uvkzFoTeNjVzwvzT9D
fspC4hBxMDC1uD/JGxudO2uF3N46/rZJoT2mtTSJagy6wTxPkYW06F8luqx1dnC08lT+DHGcuz/k
tvy0PrIUKt7eO4qwwH6XU7RnOn4yOR8Da7HRvilm+2HITWxPEMs9CV0eTojRVucomTO/MOyvxJni
oIB1uoUTn4zZ3usDv7Gt1keQa279+4o9r+B9EaVFNwZYP6VP6KOK0wwyfVK5GB6kfNnr4Lk1HoKu
kDo4f7yJ6x74jdSx9JMi9TzzgaIvfgVL3uXk/Yi06iuxqPjzMwO7kWgGSG4lnm02VCEcYWKHOAV9
lH5rgHCc5d/amD9HZrNDk34Toto88mBvcFIpQpHxbwUYUx6hVHaSPphNdf6Enubnvku/yc1Q+3K6
LE+Rmjt+3GrWJ/pUKi8fu/YVU6/sYMlJgn10YqSFO9flL7M354aeBaf+2DGxYwiC68ZpqLpplU0n
1FPU4wjqsHPit/UadiZvHEW6tbOALGQbP3SVZNltl41BqlspigNSnz+QOtgfo0g7ZsOQnqNCtO/z
xI7OsYVAs6LCOh/Nkkw3KaxjHWsTcpem5guqJqe2SZ1j7xjiXA3ljH+aIvCmM0NXzu0PcZFKfuz0
5Dl0snkFt5Cf1fljMgywTwexp4NxY3XwIKfWYhN9wbfYcngn+rmcthBj0GR4ukEsSj6mQxd9Sqi5
HcZxaAs37rTPtBbPnli08Vha83RQ5zb1h35cDv0MPXTqBvGIhHb4aHNBeS0FrpNjROapnI3QLeUE
QzqtkQ9pX+k7G/n65ef3r8Ldq8gGd9YaQv92alpZzfrQMMYgXOqQ9lWpRqUJS9H7t9P12WQUAkge
fa5FVPAvR7HpKZezkrtAF5Lwy0xZniO1Go+5JQ++NfXqzqyu73vgeAguK0ZIOLPtD1LMTuuWJZ4C
sxhUL7Ot8RkBq8XVY204WFkV+0LYFTYHxp4M462RUZsCRYFGDr9sE9dlAxrJYc0t1E11eErU6HO6
INk6DgYK0LI6Pwuhnepu2sOzr58cCi7a2iAMdqPS8H35hc2iNyV7bJdgECciMB+FoOm9YXaPinSa
a6/bU0FbQYPLW2kdD32SNyDSsNf//9u+sSgqzWWaLMFYjyc1SVxNwbIvet8oureUe/IeN2dHBQQb
JUIUXrnL0eZ+/eBGvwSoO/R+6zTwOBxJ46QbjqvM1osEgdKfmxV1Ms1lZzfd2L0A6TQirdk1MOJm
rhPYDGREvu2oHufpIY2Dof1u/6dByLJo9UZgakvjE7WWV+WMYmariO+dUvhJ/n00f8W4m90/izdW
jtk4SJAhkA+vYRMo0LhmKaPcLQHtPnH7KqcvRv9ZzmYPhbD7I91IclaeJ5Ph66/8XPVy2eIplEw5
d+YgasldNPjGhyT208zrACF0T3wRIndbFWKk4e8MvZ6zzf5cbb+hhLNr1j7By6HDsBqEGi1LQKV1
8IDpxOjxBtlHdovx5Exx40pGAjhnxIU/Wwgkxc2Q7KQe2yrl+vShjwQUZvINiK03916u9+3UWfyK
UvW1L+EnkA/fdFXfdj0YyvenfGtdfx9rE1lHXR/bjc5YfbL4eu4uoDrKo5HHHm/MzsreuOVIk4GJ
wDY5D1uJx0WZ1GmqdDkAd3mmAGCPxHUG/9YQ/RNf1brdiaivkRxwFe62leLNJ92Sq8DepyprZiVI
jPxBImv4hPF04taltEfWvP6MjITFDCat0DVYusuNY9Zx3XVjqAQdUrbqe7v5OZiPsqCaNUc7X/HW
pLiswQyJ6ijlbCJWtdVay8kTNcDnUDyVrR1jfiNpx74W0rf7m+P6mcdt5n9PIWWGK19m0SitFRmz
FqRDWR+o9vTetNh7E7q+KOGZga0T8K2HftsVMlllWcijrAb9oH9U8d6QW8dN8Lxv8z2Hk3UZLs83
Q3Gl0KdFlgUd+HKZyCxMc04sNUBF7Z0m+4r8jMnKMZrlE0ILpxbUhm73HUjqesFWyiKpHaAirFp7
8wyh+zRmjhg0JOxDJE0pZkjYUwzoYO7sjBvZHCOtarg8BITCW2pN2S5RnhZMrzaFEhiD+D4Imvn6
0qyPRRW9U3RcXRsJ8abBwjkpU5rF5fqJ3WVpXptE/KFAGhcZRQzoN9Q4iWxAAi8/N1DfMGqhrAV1
Vrpt8UsL/7q/QW8A2G9lkjWG5hNf2ajYRtTaS6douDPKaeoqvdahahKiGq7P3F9yp7Z/JU0ylj55
BnmNZrQ5TGIYdMLrEqmfDmMvJsmLVaOKvVyO0X1yelHsHKQb1TqkbclnVt8q2nW2fRJOM8V1Opla
YNWd7uZZbp36rB2eqshp/JlGDs9Y2PWaFmL42dh/91I/72zDG8cMkTG2IOWltaSzuaJGI7P6se31
ILV/aP0qp3UuneJYhOrOrXvjkKGHhKcphxrxgC2cNYfYY6V9p6PDP0NtGXBQzS3JdNs6r06GXKeH
upnyo5SL+DRM2q669/WtRbYALIsOzRp3bVW2IqlOW2WY9ICGpSe9StxUTt/NojtPcvIUZQgYaA96
8iNREuoIKHAbCp687wb83u5vzhvnHtoZYRnhDK0+W3KKFRpTD/KgB1zXdIgohYupyxON5J/uj3Nr
YVcfsjV5WPmam3jJkTPRpmptBA4C2E63nGZMQMYhQqN+Z6SbM/ptpM31qSatXUV2ZQRZ20Km+5IU
yWMn/7g/neunlHyShmsqMNRgiGwvL422rikii8kIUCjHbXWcRg+n0M8I7aAp0NPhNit9+x+WCgkX
aM8G5OArpqtehh3viG0E0wi8O84W1A8714+1aPZ8kW6sFrUXKo0ktjRhbktueayZHf/Qg6iu35kO
fLpYfjbanw3a2vc/5HW4pa8xAgIhwPNrw/Dlh5zrJHYqnHMDTJceJeux1hI/llGVV/7W2l+lerw/
3A1Qg/EAndCApE7K0JfjQbkb6l7MRlAYi9z7A5GDypZX5pPSL1PrTU3sPEWI8X61ixIhc0FR8mRJ
Ja37s96gCDQqs/HSKE4iu4OJi6uXG9pq6EQ7ICpchoh/6moRw8O38rFypWiRn2fLqk1XS63k7/uz
uZGFMBsicKZEDA74vJlNqJh4gKtGgOOS2iSuFc5uLmWnmiZoW/ZSBRMV+bWHJD+Pk8vMd1bvRhaw
3tXghYzOf2zBQl0j+lqBncCKUk+vwg9jTo9b90WL0xfxxZIfi350hTjmsbrH4bv1XIGIso7EzNzg
2+L/1GQQ7lCGCtTpR7IYHrzB71n3DmFeSoV0nWupZ6pTTfv56f5nv/F2kFUBAEM4J57essGKbO09
MBozCAeoNuEUDYe4ENK5HBwMIlS5OtitrWC7Uk/op1PtOtwf/8YNZwKZEhquhGuoLZer3qBiTHw1
EIuiaOxHU5X7BgRir0m0bifzepvLJhjlbUAOEokJmsm2AEEYL4Y2x0Rr6ZIekK31U+dbk4SvGZTN
UPPmuKNfE1u8aDia7adIX2XGz3N5ro2XOvqVzycnTlwF2fEOEAX1VMCUoyXQqNAe7n+UW9thRTHA
KaFRo9i0Xtm/wTahBXqkmbkW6Mq3sEn8pnN+Uon0bfV5xRz6eji2k3busj1B0BtcrLXC+NZwjCUA
n2oz8lJJdkrgREQbnVUtOoXhmVX7ateTF+bQwp7lJj/rmXGyNOGH/TlOxDksp2NrxOc8Nj/c/xLX
b9P6c4g0edX5UW/h6G8fIqE7tYjz2aRX4TDavvTyos5fqj0rhJujcJbAPyh2XaOrVrYYMXKwAc7M
lVcviPBnaasfSF7JVWD9goTYf/y0r4rJkDBXyznu8E2SMmupXYdhgmJnt4ynsAtrP1XVwi2GOT3f
/4jXZ3zVrSJWl5FNI4XdRBGtXJtmK3STKMLx6lxDm6bzxqJ6WSbtaEc9eZ9JdCHe3R/2+uFlWI2G
gDX65YRvjnYdGzFMNtMMpPLT3L6Lp3/yCLx179W9Obvfhtm8G6pU5rMc2WagpdURnP+XAl9FK/vX
dKRthEgUsUJ/lHa6tvYmtzmhHNyy6AkBAt7V7DxZgfVo75XEb2xLPiBq9sSstDlsS0pD3LeNZSLq
2rQrcBOb0VM81c1DnpeFb0u1ONg12pn3V+36Ql5X7f8H3ayaiBfTijNkKge6EX3KRMDxQ/U1akJx
uD/SjVuOoWjdIG8GA7yCi0sRzsaYsS9L50eC9YjlnLmZPDWXz6X6lLWPQ3yO6739cnOCv42qXt5w
TT0YkNgZlcsc0jCx7uBGe6yY9Zq8fGrWqa39yqwcd/jmK9aKKcVRYZhUNnxlOe9aVt2exP//+ZtN
b9Y6jKWBP58Uz83Fp0j5ywz3ZH32BtnscTVvu1Lq15M1KX5rmW6YGs+1/sepAJ8KPh41WgUK/BbJ
i5zURJDO4fJ1oujQgR56fVH+BP0bjvc33M1FIdogwGTbkbJernw01FOjSrEVpAbESlNJG6+GrPEf
RkFbca02Aj7QhH85it3IbbYqCQVjqVQP9qhQALaJ3+7P5TrXQMqWgj2R/0pj1DYbLDMXiMahsINS
LtBOLxrZy53cxt3L6R6R2lncsWr+zpG72QmTbw0MZZQq6vogO1tUA2eSeZbkyQ7CccG7zCzMIz2F
BYbCyXKYUis/K0LtTkZWVof7U956xYFurd1lSJEREhAabUWLNG2EgS6NdmDUnxb5L1yEj0UynpcC
Tcbk+wQjN1POuiEdBuNxWHEdCqS0u7upPrtOV51pMHq0EcRK5OTR6lZS426deX21N+ceD5u3kA1s
FWW8y8WPijytrUTi3Is8/YWES/2pl+SQwC1sXnVJrzy70TIfGEU/1eYCGIpRCGKcsYdkoeTbsdYf
G2U0XqmDyl6b6vbn1BlNuKBm4/eK9PdULNmHRJbGnV174xWlJwT9TJIf0qCt6Xfd17qdz9yK1qJ4
6Wz4culXw5dYfliqf0TzTjG+3V/NG4eRiIQQiGIdzRlbHvCczE49hyWKUobUH5Tc+h4KSHX3B7lB
aiAX56ivXtOck62ksNUMFWqxoRnkcxNUzqGwngDyBT4mbra4kRMfl/lvM/xVprFbxK8RjUaheIrM
F42ym1KOx8QenzrSodbNxkNrf+rtc6M+Vx3NoYcspqA6mO1O3PRmhLXZRHwUWCRQD+kK3IqcSzql
jZBbMZAXpWJv5234UTFb51MiTFF4U6bJJ7W3hgIDNp0DrquxE8ENLud/ez2h87KhzrcckStLoDXE
TfUtbJ0kci01lJH6tvISlvOIHFRsZarw1QLJpNgoxD/TYiyYnI1ZovlKtuj/pBA4Yl/VklL2OuLw
Di3ScKBhrxJ9fpAMlFH9Ok77Ap5pulr7lLPz3Wg6y3YNqWiC1Y86g9AboiKg5gbaHaJWl5yC8Nw9
EjOGH7BCVL7qcRYCQXQq+EVlZErPXRZKltvnSpZ6yKI6p9we9S/RorWj60xG+1nEhZy67dCVX3J8
YYQbdVVE0mI4PUKYUZ35cDchdISqFHmSk/A4dsXc9f48oof3aA4W+WXbAtIejL4ykxOKTmb90Imu
/y4PkqIeJBRt9JNpzM33Ciz8mxkNRXnkE4WRZ/XlMp6xkrU0N19Uoz6gp1p+lHtKRTv37VvP7O+7
gYZdUDnKwLD0KWdsWWpU0TRJ4mLBFjRdhGtmUZu7YQdb2VPVVJncrAdJ1ZBQmlxJokSrx07+zpJw
J3bjxZmfqoZ+X3mx1aM2QHlzlUEZfzptHv1VFFW3U0vdxqw0bmACg8ICL/raI7gJTJLOcsTSSQB7
iVyfKgUNVqWeUt+phvApGVVxCGP5TwPl/w0KMRbwCAdoa5PgyK2SyNWQmMGcnfu/7Er3l+qgdEeR
/ClcsY6EpDGPO08RfUCb6bVyTEedVpPTOJobxuZfTtM/gAv9YXZBNZyrkbyJ3tm1n3oTQxRJrddy
IQMHSRxYw1dDdMbGk6bttYBcgV7rSFwxPCfkonQCb6LhvKzDZRiEEczpz6nrXrW0OY3Dc1IWrhiM
18nWTnL5XmTOj2zcU6ncvjmMDeUMkum6V5jpZmyjcRZpCYn8wnmVG0uPVFrdsjQerbR1FVo8FYT6
+p3AaV2hy+N0Oehmr2jwtbKcRsFAi3/E+WcJ67vkT3OodWLsfj4r2qH8x2aM3DG7DDKgGfRN6sYi
9Vt6SiJMZnZet220wTjIPEEnBQYBQ9gSN/o+DhW1VexAqUr7lHc2jeKwxz3a0pSj2gvVj3Iz8pD+
6KDD2MvXzuzqoz04XzNL7Z/mYlSCOSRSylukgWdDaIFkYs0oiSx90AfU9UOjNI+hEu+pGG/NEunC
RAeLijDqdugssPcuA6VkwRxR79IwSPLI1bKldGOp+DxE8lEOn0P71OhPTmt58qpQEkrP49weynqG
ZNd7deEb0kdrjA5tpLgtnJDU3vt9V2g08C8wIbqM/DQ4S+rm94k2i2Tw9DBQlF8xi5g2R6V7nx30
JvJLecEXBzBM421Tuueq3VvZbXC0jg7ZDyOgFbgxthR8VWD4o3V5GBS0vLlVIsluHJo7EdjNOSK6
Se1gPYNXTgGSEls1ksLEGWPzr2ZBOEjVc/hLCj1NCpKw+2RE49GIlCOiw/jm7rG9t+klk8R+RMOa
DGQKMfJNChNXKsUfQtnA1ks3koujTCN5R8/K/VOyN8zmytbMMI7sYZYCNZldYZyk+qeCbd39Qa6w
jHUya+8CLghkswSdl/u5y3GOyEJHClo7O6nj4CK2a47QD4xv7YAweN6Fnl0LL5/znRf3qpthHXp1
UiIRpC2AnuvLoYtUSDSgpNFLqKDLZ/mSbp0Z3TDfhYpAOrl1F834O9eGj1Iv3uHA+s+IvrHQCdGm
R7U0AbDfJblnzx/uf5Or4Pvth0HrAsDn41AjvvxhMRB5ZjZF9DJ0B+RHcO/wNESAmuqYGw8Wve60
CUXlhwKTcXwCBPqPavVhNRHChc1XirMCK7dPP6fVwXE+9O1RTctDPZ3TdACHbr2kfrQ7fcfM7vpN
Il0gyeRV5FteKZhAR0u1UK35zdJxhs/NSJS++gRJx9TybJlPV9s0UtEoff9rXb9L68CrXA5hBeXr
7ceKU92ggzt6cRL1ZbRGd0ZMAlPGQ1bED3861FudFxE2FYgf4u3luuSKFSk5VsMvTWjbvrDSY6cr
yyEqv9PocfzjsZgRFF8aLlckeFOjzEEulEJfcqyxoCVQ3ztHZfhIrW/tvdzZcNdrh4rKb2NtIHVL
zeuGpiaszud87WAPR7+aZ99BiuBYxvbXVNKXYyxnyUMkp935P0zUIViDT0x5Zhv4NiHbCeQif5HS
Zzk6mtVz3ia+0+9VsW5EbDB6V7BMoWkDVt/mPgPNbgunSIsXcjOvj9DxbT/X+r8AD4eFSm8+uGN8
akrJNyprJyy9fpYMPCPe2mXWnHqr863ZUx46AnNcfpn4iKiv8lQYmfb+/pfcIkwkPKjok/PQKYNo
8LYLqEFqw7YmHGSNIUweJyp0HvTaGkLRpCZMTtY+F+CIONm3bbizXW+Nveolc/7w/6EiuTkaqGOV
k4ThaYhY4Ij9l95kXiyhU4NkVaZq72ut/vrn04VMDKzF3lkNpC6HbJRelZxew7QWd+VkYc9qJyv9
ync+Zp2gFfmv++NdZ2hwVqi40sDD+Udk/3I8W52rUpuM4qUcaHwH9hjjSPLrahrLd+1UperJyeyl
PcM2yuyf98e+tYFWuSusZNm9IIiXY4u5ypuuW3CtLegjXGZB9VTTS//PR1lJqLQYcSHQMnE5ioq3
GZwkGaNxURbcbbLy6tTKvANH3gif4K5ArKVXEdI5b8XlMFExykUmwuKFyqJrGbEnRlqnhrNMD0Ec
T0fJiA7CdOPC/iiFfZDbe5HNjSCa3h/IvQSpq+7wdrfKFiUGx5ixd6VNw5XNVBwbq3iRreKHavTh
EdGl2M0qi+toEqFX6ssPqxHntJXnY4iFxKkU+SfEwQovIxlzV46iFwm1P1haoR8TSq9//vLAjgGC
J1GH7b3tYWwWPO4zJHZehCMdEYZ6nXjhu/Zdu6vIfOstQOCeY0xLG9TMzR5oZCdzGn39NO3RVB67
U3RIxseUrr4D3rT399t6416mlAYdFvbaH4y+DDyGy41AL5Xay/JQvKh9mP2Fc3Do4zI6vRtzR2fn
GerOzrt1gsmWOcNIB6moK16OZ/WaU5oFp0jOfzlO5sL9KXjMx8cy2nMqfnMAvZob9F3SNXLZK70E
E+VL2OoS3xG7vvfZgICNGiny2Yic4jmmX98fBO1sciG1B6eQuKVR0fXhm6Wn1Gyro6YVzjORfupB
ONY8a0wGP49a6X0RRTTbK519nh1h+V0XG0+R0WQnyrevUVNLBz0t69OYatGjrI3Q8UUz/NLteCY9
rXIPv80GmVWtfZjVjkS3suwjqF5I62Qmdt72W68CEBzd7dwnhLKbBR5y+KxAingzSssvgv9PsRy6
ipIdOUOe3kXeLMPp/Q+bitLv2keDYucWHy8kO1TbqS1fUAp4apUZo59nPS4DS3y7P9D1buIG4z4m
16Q5lf17uZsyIRIJayAstgmasIQvlNwXXB7ZYr0Ww/Lp/mjX55JHHalXeoSAfFD9uRwtXMgpHbMu
XzTzn8E6rx1CReu24796lD/BVf+AW/r9Ed845pdbmCHRD4P8AEcWG5vLIaNJJKOsYIZixLifQVme
ReVmUuL8FIghLW5Fey2Jmua0lQfmQA/BiBPbqxZP1Rc5q4zPKuJEs2sN9dK7VmVqvVvLmfawiFL9
VvVh/dGJjeZHBItk8OWiiGiDNGrje4ej51GHwLkzoVsLRmsArJs3vsr2eRuisoEXN5YvkqCHq5Zd
8HB4avOnzB49o0/3VElvLRlZHLU+PiF/ba6bKY66jNSrgkxhPsz0ZgdROR9z/GXjUD47Wkab557X
7PWJ49KEF4oUG54RnLnLNZsHEy/xOSpfTCTDaudYmt8bu3qEltDF8cEhmb6/SW5E1Qy4dp3Tu7KS
NzdRtV2oiQVDG0t2WRLUItAH+FpA0H+Mxjr8TL+LPXiFltkfY9jmJjFaDhw6DRXycLExwXm+/3tu
zh8xDw4IrV+0F1zOf1lyB5y/KXlSsszTU6qEcTlgqDj8H2nntRu5smTRLyJAb17JMipJXZRaavtC
tKX3nl8/ixrMXBWLKKJnzjm4LaBxFczMyMzIiB17xxklRCt/9lXYvZDDtTYsz2fZcreQk+W1gqTj
HAdfWm6pkohizAY1B3XX6YITx0clEP/5mc00E+hTiGLquFcurXjSgEKgN2bnXrqDTcFOoo8dpZ4+
nxxD7OkLifekNTYA+dfR52wU5gzojoBCLRNOshV3iThOnD09PCWqy+t4I/JcmzyoCuf+RzrbyW1e
DqvMfMvzrVk+HpKInNgv/pBslv7X9r8yo7UBGAANXD6pA8OTFGK27OyjgRzTY1EKHwfvxQOJ5E8f
b/vhdWgzMyTAWTQ3UfCEX8S4jT+UyjgoTJmS7KdOJcBtHSWb9nJXbzEGzmu+9DzwYLBw8Xyc9+Fi
8sKxaoJZkD4W8gfPfxGLT6Jqqz46LoQ2P0bze21tsbqtuQToNJyQHkBkNRY2aTuuQUMiEE4l0zvU
hjbtIshBDrdncSU7SGIQMkS2FLQHxOyXQxs72gsVuc7PUlCgrkLV+CnISscbX7M7xOB3hanZ8VYE
seaM9HWyhWk+4bpdHGmd0sTGJNM/rRoPRfqaaPeVuJWNWDun3ttY3A3kcbIu6BCQr6MR4trTVNAM
D6c49HEKDY0b3rjm+e+tzV/zDg0KTW5lKJWPrJmW7NtYdjKjsJXic1Q3d5qyJbWy5hvAawALwRLP
3bDYzGLfRpHQ8b7TNMAiUUOcBz37VgVuZYfRHwd5sEWQApxuMaZkkMpmyuLi7OtZtq8nQymBvrfy
cRzS8C6DnmpjEleGxZh4HdNgSO/KsiVvsqKkyJK2OCNJEhx86t42bD//KBdNfYd6FPDh+d1ggmJY
bKzBNMNoNNFTUQfZc7sWqiazEIzdxsZa8Yi5l54mfphxsLQwIwBqj1EqmFVVyMr2r8UQPMbiq1r1
PHCLp4TKc6OMp/lPOLj2CuwmAfI1KFDYedodSOXvvEDdSJO9AckuTjKyjGRzyPfxUbTCL9aUd2en
1Yz53Bnt8C0Z4zByiohO510/qvldUyqh6LSUBaKdEsbCros0/agqtNDtpDYtNRspeONHDDbiRzN6
KIP4ZSPbeGFVO2M0qs/QiVX0KFRWsPeQGzL2ahP0g1NWdDETfJYNDRKQBv8WWln1DwLN5LpD4bP/
E7XmMBwS3evbj3mmN/1dVVSxYpfwF9W20VtyuPeNbs5cZl7Mj/6og6coIN3dWLn5yLuaI1JspLtx
+iuxLjm2it4qAp0otlROelqcPDEl61334ikD1egYU2OMdhgEtWzXFRwknSXOwoJ9+GgiKrDB33Id
AHJrz91IQG4A1pE2uTxbUG/iLQrq5swyNXaeKKc8bXaKdZQSBfpa/x7y6sNEs5cfR89T720ERFeH
9Zt5kl08L0HELomOwyyRzNZI9HNf+4es1CXeKaETeHm4EelendizIbIGs54nlbclr0BZRm3UTYV+
zs0MMAycM0nFCyK1q4am++ax9zb26IZBY7FFrdJSgHnl+plOD7uFz9OCE7gudpKm2kb8R7A+b3jW
HJMsPIsLHQQ2kHMu22XZKTSNoOlFdh/A8G7PSZU/KKH6d2rp66CZAPHGMJ/U17qkY6HLlPxQ9L1+
FGbln9tfsramoLZZVM5C7CxcCrlttUM3CzBZJe1a66hKe5J1G+u5bgToC4tKULsMLQjQUh1SSf3c
AGysqXBSE+fc39iuW1YWr4LUImXjexlW6vuGpKaRHVVtIwC8dhRcn0Q4hULyHfx4uQMheIXbIVeV
s0fLKL2AsnTnxSe4zRwl+SyF5oZfvlVkLv2EnUZ7CVWUeTcsEx+BiGJPpUXqmRAqdcABTzBTj5q4
T8NnOX4a1W+i/FkkRS2qmdOQt6q68YCS9QdfpX0o2box14b/7nOWT6JG9wfFr/kcRXlUPWg+9cfG
+tzIhyF66LONGst1RApMiaADGMEsd8FsX042vh9HhiYYSICL+uMQZ4btF8AhPaK5A2jT6iynPncB
V8pzpxWjU6J6fri9P64iEb4BDSY4TqgCQmi3SMzIShCDDDWMc8L9SKVrF6df/90CFQDuYLBoUIDN
c/4uYDRnKitrqs1zIQqqE7PZd2JSbKnDrKwcKQrgpeRj4GhaHql1Xrc5YrccqW1/EJQ/AIAfhfCD
ekL4cscz/Z+PFTIiVFAAbgB1U5acPl2IcGsnxEybKd5rMin0DL1WNde3FGmvNz1VPh4u/C/IWTC0
l7OHEHMhyYgaoBjcPWR1E1KfD58lz9rYiVchMNj/93aWG1+uKVSI2In7yTZhQonDz4CR98WWfvbK
JT9bAnJC8YGf3ko67/whxMXNbiYiyjgUDmZbK7bo+4ndgkXeeYknnLpm8u4gJYbZzBuEQ9tmGsdP
Zu5vO+YVjwLPaRUZPd4XmjIH4YtbUYRoUjB8D8HbUbB7ZNfS9HMg77NUffVoNy2PxrQri8GNtOyl
GIZX6oMz4DWJy40vucruzZ1hXJZz6MEhuGyK0P0SRGwtW2feKNSTpaw+lYnR341KFu8JvDuaTz3p
UDa+cfJGWTrdnog18zSCw/zLiiikGS59LNDLIrIyzAu9BaWqX+8KgzAwiwy05K3TBNm4nqFdq20M
++rh8Iar4ggksTkj0BbnX13lohbBWnJuf5SxDQLFexhUO93IOK2Ojjn9HyuLazNk84f+bEV8Fp3u
qf3URQ51kj/lVp1m3oqLuwyY2H8MzUftO8eG6KdR0wlDSm6TKvyc/Lm9TNfTRXGAZzAJDCC2UPtc
/v6Ii5l2D609q6PrhV81kpLh9MfMTp628Xi6njKV/BzUNkDfIGNaAu+8UYhhEKuG82RBpyu06KgM
juB9IcVa9iq5T8GBO3sjvLk+gTA6I7fQu0MEftnUMvZK0Gu+PJwl7SN4MaIPWP6fMn3cCNZWppG3
8GwLzSI4Gue/f7dMdSsiixUYw7mk+xK2H7s1M9r0geZLL1JYbgRUb4fIpVeo5LZIdJLwpD69LLdD
n+XFlCrGc7fjNP1mlvZgcoY7pWq3qh3rDrw09vHbp5f2S3UU7pPvoPCbY3gIBrv4M/wpnov7zNl6
+V27Kh+FI0GLQp7vKq1S+GJbe300nmlQeuxBdBQCwlTZFtX62lSTu6SfR6VScvWeG8yoEihNjue6
pnu9fwoCsPuZ3cC9/e/UAfN7/72xxQ3WmjRgINwyno0pwD0dMa92luh/UJL0b6b+qOrHTige8+Iu
FDY8am02CTpmDo0Z/rdsIxYFUe28uBnPgX4KDeGUxbYOAumfdz9Yiv8YWez+KcvpIRbL8Uz29mio
oZ3040P76Af7Sdhat5WtCPqa/8iHzX3fi5BtoK/RMuJqOisRoNfwm1LLjij+NJSNoGMlAoY3gygA
zRHQWsBELvdiZbDvMr2dzkJFe4RxNL+KDf1su5wYH3rxfZZsxG3XgBEItd9bXNx1cS/HcIRg0Win
g6nmH9unCTI2h3wU2slD/jiYxV022HK3YfntEbg4CGZ2fbD+UO9ePxLpxWlDUe6n89evH0L78OH5
Ibe/u6HtWnZql3Zofxh2hPh24JSOvz/F+3j+wQ4OP3+Wdm1LNr1S+6ePXx5f86+OaXf7b579KbBH
W7arIw/oY7Anr22HO9l+vmO77Yzdy97+eHx8vP/7/BDYf3//ve2Rb/2Nt0a0uFkryxyMumdEmp3b
7uHhoTvI+3EPgNixDsijPABzca2996jvrO/1I2ybmhO6zbNz19v3QN/tO8XeuOzX1/fdLC8u4Siu
Bl33529yvSzdV8UxJZV1ILevxz+qZ2B59fRxK8SYf+liIlA2UuemVngEruI3WOf7sZSQiIsicuKh
sI+LeONKfttzSxuwUdDHDCyPNpHFwGgzFWNPy8WzZOfOT0SF+BddPyexv3z6EdiifVY/bqzvyjFA
Z+B/TM7n3rubMg3VbuotTKrKN92J75Kd4DR26rx+nR32Ozwcdn1IvypM8dn5a56VE3g9W9+30DaK
B/g59NzmbpEP3/otTtWVCOXi0xaHvTRGcWhIfJqYKHtNKHj2ofoeVk1NnBLu6zE8KzW8Kaq4cQyv
zgmwZJSeFNo+lugpiaq/NCqVeDa69qnL77L0VJs/Y7X9dnvyrwf4JuJIL+h8PKIDcDn3wC6rsYp8
6Qzrb908WkVnpwWK37tR7pxMUvZG/fu2xZXDmF5mRUEShjOS9qrFdk4nNWmkWJfOsLOpU2pHteTI
0d8+gcMre9Db+7jrT9BMP23YnYdy6dlzDzU9OmShZ4rMhWcrWmvybtakc/YomHeTKpGQR35l/AW7
Ph2wTfZS6tleMva37V4HJ7NZ4h8AYxTnlqW5KGk5q1tTOkc1L4/4IRa+N2gsh24obGRArnMTl5YW
EWdXyI0UDQZr2UR2+0P0X2Xxc1bGu+Deg5nz9rDWlxEsHNEQqCU62C49R+yMBh5zxlWP+8m1iBTg
jPE0pEYjCRZQDyqs3z7X7G2za2NkvihQUzpWeVZfWg0tuNc0NZPPpkFPp3UImicD6VzPacMfgrgx
oWtjxEWpvc+KIHDkLE6mSgzjKTJz+ZzSgdn3u7C2VZoqS3OfcpOWH4QuthNktG6P8Xrvz/3+M2sR
iVGFK/xyjEUT6OMUJfK5FD+AM23jep+Nr37bb8STK3OJnXl4RERUjReHW+klSljqlXweitox8x8B
moRRWIC+48C3tHtkV24P7ErSjAzIhcXF6iXZ0E2aUbN6eWzHCdIfuZ11XwHWCIpTDuWxE3ZqbaEP
athk+mwhsOgV2eX82Ay/aq188Kxjk9p9iW4TblaHxjHz9WMiG46m0OQSHG5/8aoHgPLkuJiJJfG6
y7XIo1Ru9baUz4VwiDyyB1G1yw4A0qUSZtPS9gza/Le4fFdyV7DAEKqSI+GoBBp1aTUYpQJUS4ff
BdpvdMqcwQr3orIreCOLv3m8oiFQ2a0BRX1q3d0e8vy7F8ckVwLeTnmMBodlP6qkVf3UVq1MUG5q
UAjV+WHyknhjYlfuHSTfCFDhQIPvxlrcO31VTmYaeHhClL14w3QuJ8XJw3Yn6BnUCCLLqZANrzcO
47WZnRmoSckBgWQ5F+upB1VfCWTKz3n3C2rSHgujgNa9rRAVm3aY2cqfWpB3t+d01ezMN/W2zUAM
yYsF7Uq5qCuB+gM92mN1qIVxN+ipbQ4nXfpaxMUnXTjI4SN0kxuR6tpyvre8uG1zWihiI/a1cz6U
Ff3/PZFLgwrZ7QGuLSfXAEwhqLyhjbuYViUJlSzyAu0ceVTgYxr3m79jeRIQR/C7bt8/l5FxvG1y
bWsCd5nZAy1iNFA9l3MqThpVYrbs2a9tcd+MLzK8s2V07PNPYmIc+im2pY0Y4noyeTwSzM3p+Jlv
djGZIywIAlou0zmRI2XftqF+qgWjOt0e2ZoVsCiERjPZ49UOHAN1UvKgmM7yRHw/hkjDQRr/rwJT
xCNco6RMKC7Q37GM/CoP+Ye4LKezLkzpwQwh6zIHJdw4Ta7vsksrC8fPU0sH7MI7qUMv/NFAH22P
5CvRvWwKJ8tT+425W7HHvUnKCZQIvZJLwOxgTXLixbF09iJF/55r1niQOpPwQPOCygZVFG1s7TkE
uDwuiWPfmE3/O6JdHGSzBGjFs4ygC5gMTRZeE9BwCY+jkJdNt7HN5m10aQzGfhPJaVqq2WbLclCQ
DSBF0a48V6loGyOv9oF3efRR8/9M5oMSbWyx68m8NLfY1UMp9KkFNhyIY+Royeiw4Zxa+1T9OyDj
0tB8vLx7AcpUntTGFw3ga/mvpEgegzCa7Fa2ZSOwBeNBELSZOrp1Ve9bjwjb7f02Rx1XszrXQ6Cy
4Km1JPIxzEK3YuLcc0r//O/RP+nfiuRPDGnkbTvX+5rM2tz8Rfs1vVhL30zqMCgFtFzPU+X/TOmP
4aLz0o0b7tofMUKrJ1gIXu9koC+nUkJRdDDz1DxbSRo6AHsZE7VmWoOa/v8ynnemFtGcnmamXkBE
RfnYzGxDLbJ9OMBF/X+YtXdWFk7Y+1PU5SMDMr300DQTsrdbNHFrDvB+zhbuB81/nXU+C5Mau0wo
MicFCdAar6aewMsUfbo9oLVd9c7ashw40wHluse0SVpSH6zWa3f+1LyMlv8YV+O04Q8rhQEcgpo1
PBWkBa/oZtWprsJOKc3zOGY7GX5Er6k/1Ja0FyNzN3X3VtMe0UA9qXLriPfxmNhhKx2lvP1uRd7X
4mPcGX+s2LOV6ahIPH4oFQax5KaKbo/ezoDyDC84jjTj5KrdxR0h6cfbE3a9PLMfy6SjCCy4ERd3
yFSF8M2DpoPDcpjAznK3y7tm2KneKVPNrTN2JbVnGtyJ1CiJS3mwL9xaHZLC0mj6IPj+Ell3dKCn
OfJcgh1UkOOG7eh4Q/NXEZ6CVLbbVPhnQgi6imdyYIIaQg0KOpc7uBZmyLlQKOcOttkdNXLFViNx
Cxu2Ej7RcWFii9hhZs9fxDJ+KQj06IX6uVQKO6sRPd7z5jM+o0NbvfZuFlQbx+y131MHg03OhMUE
OvW39rN3h7yV0/HlexUQqQ5pCMEsvxQpSScx/iaUVrcR9l5TKQHL52kB6wSVd2ZxcWyobQyhVqiD
OYzlfZlNVPbl7Ajwi/etJf8EPBkheW5CstQlp9RjXzRNfNSohXnhSZELBaKUpLpXpW68Hyvt522X
XgEk0TWAGA6RF+hZ4snLRTZbiaY6LzDOvik99IL+WDXeCwwKdm59lnkGocm+0+v2zquTAzzFqfqo
Kfe1ZO6lzpW30ONvcevlDTh/zdwoDAJ+Rgldfk0vDL3lecBM5M8DgYUJFcI3C/J0h1ZTrf0Z/pJ6
x3oy2rvbs3C1saFOBJbFfHO7QhGzOHdbPZZruMSs89Rl+zH4irS9I+RPxvQK/fVtU9fufmlreeqW
wDgpx2BLgVzvs/e3cod8V+8C+Via9laL0excF/M5G6Nti3I/yBNQH5fzSROFmmZRgzFF39f5CyoY
toDoekJtJf+6lUC/2lgLa4srX5E6v+D0ts6Z/rcZa5sOTxgRvs0qwLcn8Sq2wBACp7T0zn37+O3l
sKRKH4XECrxzoo92yTUsB9+tdosFbW04c9YLC8wcZi6t6L0foT0RemdD3sXWDih+GjyYxUbwsuoQ
oGNBVb1xYC8h/xXD6xMDMxNog+fprqlsP3UiSlpd4vgv/z5zZPQAWIEQB1Wx8HQxatWoECKPZ0kF
vc5Oyn4q6caZMs/+wuloUmc8YKznlq7Fe1im/0MXC184a3pa73otF2yll9PT7ZG8cRRcmZnBITJk
SeB4FsvTRIkat0EinL1P1ZP0qkoUvZz2z+Tb43i41z9q3Z6GYHjtN+zOn7+wC8KXrN8bmhmCkYVb
GFolZIoonMXqMaLCP2qaXcffkb/umsxWvZ1cAMCTNlz++ojiDWlyUPPAppFiyc6Orp0QaoXiu3S5
293022pqu2t/GtJXpMo2bF2fGtRfyPlyYDC5+MrlCMuoi2IhmwK3z/4MofRqth/EuN2BxoPOUd31
W9rIb8DPyynFFtkw/t8A4ekAvDTYVkFdTYh2uSrnU1r/aJ1YdNFcowkLYpXpsdF+9ZBStu1HuqUQ
paV7RGge4Bo7hnOZ6CuyS0YBjbnFhqmoomwR9KxMPrBHEjxzNMZ7d+Fq0zjpnhX2oWt6j3HhkyDT
DkL9p/C+Ili6cR5cMc4ScZHhxa/o7Gf7LNvfOo0Ss4eMh5t1L1H2zes/TePjCGG0p9f7XsKjf5eC
HfL+oCE9+5VVrgwdp/qlKxSopibRVhChaeb+Cn8LkX29s4kG8fuZipcbQ104htjQcTWmSuRKIXDp
OiNzngyetbHDrjQTmAFcHJkbKh1AzJe57mn0SPRCguJqMpu5aXaJGJ/mV2QBOZ8vPDV5eWoLcWd8
8YbcJpMiByBQwNmmPqW75Av90I7A+2Is9mN0aN7A3AN8StouDbf25XxgLlwX5Pgs3QEzApxTi/gJ
1KZnBKMYu23g1NmLmleHctZz0H+2cn/npcg9bRx8K84I/paHKIUn6rHL3oYgk6VkMszYraz7oHqV
2qfQv2/qR0D5G+fA9QuEus/8D2BFRGwJJC73JWziJSTPXuYGeXcANm2H8WhXjLSXNbvwK5ckAm7o
7eLxs+RlH8qh++fBMreQH1CCArVNF8nlF7RhbBS9V2pnQbCccARsUUNnRtVDTo7mBmLlemKh7Z3r
XfRRze+CxVL6+hhXshlyb2VacwhTAbDJoMmPXi7RyaXWqqu2mwIh60Zh3SQCAElxJU2dBFMamrFw
DgsJORA16E0ns3xpPyUg/8Wxrp2GdqbPty+x6xMeEBy5VqAVbOerHSbleicV8iCQATKrycmKUNMd
nu9mxQmf155dj55F9TQUa3EP3ivdUuFdcS3ITOl5IokIChhBocuFJT+VqlI/8QWeH+T2kMAAA/A3
eMwoDThdxkbtkjTbCdD52lkawxurV3eEsvJRa2BDuz0f1wGlCQAT6QTwipQhl4+0PgizzDDFxA3E
Qdpngjw42AQSULRb8cOKKZKmtMcCOiDnvez5ynoy3FVgxW49KMounrGlQ0WrWzmMWwSB11w9jAlW
K4DW6AFwqM7O9+6lmwuATMM2St0C/ciGnjKzrGGQrZzuQSdW4dyQh0/s40cOkW7cZZVx1yTpsagP
hpbbVTUcxrT8WdM1LG/steuX3qyJQ2wB6x2h79WMS0qXBEGTpq7oWYhhc9VLx25Md15BH8x3qWod
QzsoKBc2x8Z4SFLhn1cc1jtzbkdFAYrzZbHZOV3VRs6N1PXEezVT2XPJLt0qDV1tbhpMIEuFw8ac
Vc7fQv938++rLXsA8SviGvU+UGWnrZ8taGlazaUCfbjtw9cPiYW1xZA0VWhbf/RzdzK7k1n2tuid
imH3KYLvFAIb7SwrW5HidRA+24QQan4gsYjGwibhWN1ZQ5W7NWw1diB1+T6Ss2f6TH9U6lgfuKzC
h6gLYZhv03GnjHV0DwEEjMyile8KLxJ+BJmwVbdem3ey6LBwwX8Hbcni3vI7ZWzGbsxdKmd4UWjQ
JN50Bj0P0fegT8r9pG5TYspspotIgKngOQKJKgkzgvSF0cqM9Lqv9dzNegSatFqVT75Kr3jZpz6p
rNq/M32f20sQhJ0ep94DKvbfcskoT33ZmH83nGEOSa++hjTKDNqC0nX5eBXNvqfhUc5d7cW4Ux6i
grSS3dnDXwUudzs85Y1N7+UWkPa6vjxPAoPXSedRmnzLhr3z+EKEKN4o1dwdpvyulHTbf67GYld3
tW0hxRjr962FmNkOwbrbA15d8vl9BF+MiOLW4j6xwhFik8kvXLFtPtXtGO29EhYMWZvUY5SJBsSo
U/bzts2ro5zBwr7IDicRal71z2oCmDlhmnI3JDNME1aExGjRCk5FB9j+tqmryHs2RYEZGB6xH4+Q
y5Ncn8aaWEsqXMP7rsifdOvT7d9/FRAsfv9iH0tCoOlZpBaubOy8z1GDjoVdlU6WHHGU26bmfbDw
TLrj5gYgXpmU2xYrlaCWHnmJUbjx3+JUPMWxbe7K1mlfA/X/aWlev3fO2EvogyWWUria5RrmKe92
TewM9cfxRdB2UrNx/q544MW45h35zlooT3qfzONSkxct3Evac/DDT183ExArSzU3/hEhcaPPf17a
KRGSizVzZKmQtYdzt/9bEjGJ/gtUpE48lLvby7XieRfm5mG/G5ZpCSNBIOYmFGWj13YLyrDmDqD2
gNFAW0AQplz+fkswzSwk9e8mcmUL9as+3sfeX688SaWjow/dwcVye0TXsQdpDZ7zvDBJ70GZvjAJ
U2PX+DHOTuvyVHwIkeSBV+mRZPNv7xUqkdw8RTAQbDX8rM0k6kkwbpLqgw9zYVYmaUnDIQ5iZg+B
4O9VxOxuj2zLwvz379aqDkQI40ws0FEo7NPYh3NsJIl/28qaA/43ERCoDaK3xVlBtASsRcEKXJPS
a6KelJoewbtoPLbtxp6afXl5VlAK1yFsJ34iJXU5ID1KRisO89L19UMA5XzyLKeZPRgbIOe1eXtv
ZrEyHax3eV3PZnCEJrsP5LvbU7ZmgNYrOkvgUELHep7SdwszNPpY8OApXdOsHSn9kG3H+vNULKaK
HQQaw+QVCdpocSwkiK1q5Kkq12jvkUKh10o/9buYEF8xDmL4JMl33egM++HOqj+FgbqX7Si2e6dq
d5p0oKySbjVdrSzexRctT44sKtN6MChwCM2dGIuzL9pZ8LcT/7keQJ4M2gWGD7cEfZ0Lv/eFnEBP
Mmp3OETmp6R/LLZqhiuH+4WFxVUSpW2DjAkWlH50xO6vbj6ExLNS5CNd83zbWebftVhJmlN5llOi
hBtxKTk1iHpSFmnRuC0CKw65xoB3Q5TcJREYin83hVPSxQnZEOXQRVjR6x2RY1A37tRLjip/kCIS
D+PxtpEVP4CKYo7EqfqziRfOj93RnIymcVPIseMUNpw4/mHk433ZFxtR4HVaYc6YWrOMEdkq8qiL
synqa45YVChchLoepPo4Gji/+qIYLwath6kaHWJowD1BvasF/RgkW1zO12OFX4DsPE2AgDrhuLzc
6CrU1IiJlLXLh4DH/ZPIr56wGxCsvz2n1z7Cuxlk7hslKy6/8EdUOMIIxefalQSkKLIcQm75KORb
GcDrox5kHgMi+zcrrS/JfhuUGuSsmxo3UyO7l17z6KRPzqigDzFmtHSebo9qxRwZMNpGwdPzz7IO
OzSK0vSx0hBQ65+F9gBIr6sdsX2tnKkUt0qx13saXr7/WLuqxA7AfYNIatzyr/8Mqb8RHD51SbIV
bcxLfrmdL80sXFKCgBrNkLFx9ezXGNEVazxU5TcJsUtvF4aEGp5qN9Hv2zO54ocKMhvksviDPTGP
/d2F0+f1YAmp2rjqESahj+3jFnjoOmxjVO8MLDY1jJ1WG0cYgDTM0R3J1nfKMd+Fh9vjWPHzCzPz
Z7wbhxcnVVqhiuyGiOSq3cOci/KKjc204ggzBpuXMoQsdIEvxiIlaVGMude4SQF9BmQzPQlQLwPd
/+wZxcbpvrIys8gKmpNgUEj/LIw1HXleM+xbd4yy3xN8SxGguGqSdlq/9SZeCXQhQ3uD1YIgmrMT
l7PXjKLeq77cusHJPxen7pd4j8b0sbmPH5u/3tduYx5XMlCX9hankph6whCJUus2h+ZE5PGqnoo9
/Won+G3/2S8uRjbP8ju/kHoxKhpFxJL6yfLLn5MVfx/8f8ejkD0C50WOnAQXudqFmVbTk5wwpnX7
6IMXuZriv1TaXhDu9eqv3kPd41NytKS7aEohlc8/Zv7d7XG+dfYsTg9StzMFNPcnemyLL5hEDw7s
Nm9dy0wgArZ7UbED/0HOD572NE27KcmcyrDHABLsp4YcXGE9buFSZ5e89Q2Lw0SWc2+chq7lFiBV
2zy2SvJoNvVdXZV0x0zfJnFLX2Zl28PEoJNMA5XDRbA4M/NWrnvQ2q0rj3fB+CcrArvIDxtTu3Iw
XxhZPC66DP58Mx5aN+kfOgOEpeQMGmQw4kdlOCb+qdK/hC+3bc6rdTWTgG7xKQBhV0F6LkepnsJD
i9uGjoI6J+J+2RdP2yqvrNqBXBgeSbKRQH0vt8ekW0Ga6ErrhpH1o0dC0QyEn2n0ZVS3GKRWzxhE
M/7X1OKMaScj6UFNt25xICxodo1pF9Uhzw9tbwfJjvagqtkN37akT1YiPbamrswtOwBVUXRZDLGL
pEksGKIV5Y9h/KFps30JYQelnB14mn0/UQ7nG6TOg2xt+CRmtXt7MeeRXS3muy9Y+I9QD5UeIp7q
Jl31FMnNJy3YWsfVffDOxGId28i0+gxIlYvWwr6WAtvqHlV9YxxvAfitgSyWMG3LEUZIrCh34fca
hvvfPwPJDvcyRPOlnQJEeujuEtLHZFG/UpKv74o/+c9scHT6J9C4pAY8ONGfTRzK1gQvrhPFC8Lc
b3GtUc52nbQ3+q35XfdeaDNpcQPQi27DpRdJ8AMaiMIh3C7bakyL+RDsqtMveTi0nR39iE/yx9tO
s7oz3xmc//7dxRUqsB2F+jym++Q0HESnVzbedNdVv/nSemdicVy3fSiiiWzNV4b6mpQfQh/KFwfB
waK5J3V/0hL9Pgsdlb4oeqXOsak9+rpva0N9Egvq+mpnq8Joawg/mv1GpmUlbLz4tkX0k5TEc73J
8Mt90ZSkJ571Zyn+RP+kPehPYyVvvChWjwnQvqRcDAArkrjw7aCO21oR/M5tm4/iCDDGCj944YzQ
kj9Mw8eMxP1EDjAV62OliXdDUGyRfqytOPEDsFb6OghaFk9CHe63UZen3hX6ylb8Yy33tlL9UreU
WdbOilmqFXkYGo60JY4wq6EAii2pJ0ohzUJq/edUjhth11okgJgjzC8wJc08fpfeq6CjUslGNLjl
VO4j8dGQ90PzNAzerhj2W0LKa75CWzBtpzzSKKktztfUagVP1tPBFeLO6YPoqNGfy4leNtlDFxl2
CUu8OO5u78+1t8B7o4sTtxIowydpPPBa+xPEB8MAU/VVz0883G4beqtzLE5dgkpEymY0IdDPhWf2
HYz6uY4lI/edKqydzKzuWrF5pX1+58U/1exb1thlWLshra+och916VsR/siF7rsemscJEje9yvaD
lDiF4h1KBHbbl6ZEWEdMtyL7FScGI04yACSOYVy9JCQtCND0YS1S8a7Nd/pXJCL9YW+NiZMmP5t9
+iukB/4PnHWD9yso7W4jsTNPxnKy3ttfnNNwYA81oDN8IZJPpSG8mEO+FWrPzntlA74RkeOTAtUy
g2pUoZRoZTm4E5cACqXfTeWsa82HNHeDybRr+r3y9i9w+b0xaVsTPDvz0jik8HPBGrg22bjLnZW0
WqsqXj+6SWv1jmyOdyIKqnSSK96rEHY/RQXyKr8RjmEpl/tARA+7NaLdMEn9xjys7HENUifg4mTd
yfMvbqhO4NXTpBFfoorfyvyPaLVPKBM7vUDn23fR2mqQWDm3QDtSpac2Qtpn+fqGAFlT+6YbKT0W
juQPd2qx74zeGYLEngKIUf17oH1j8SNVv1Sl5VY/Wt+7T6It5rLrVgiGDNwbeYO5KnmlOWJmtZn4
9TS6TeZGcMG1gS0rD0Z3NI392Bw6wzoWcFDBQH6ae3rF8CDCTSv9yTR/w9vXbi2aR8GNUENHuUpc
HH2dKRt+K46jW+cPbUFsVeyszp4AXp7lbm98mMyvhr/FuLPmgtRtqB4QzwMZWOwxT5hGSCHTyS2Q
ZR1QDg5atHJQepooFQCuNEkwynbsT3aBGLxnWFsJuZUVoAFj5mlDpJUVWObx9TAfKkNTJreMvsBr
+lj/YIoeysgqnbKHKcorHEF0itGmXaYS7vwWmij/d5dlv4P45+3j+frAgXWQ/DGsp6wDLbOX+9FU
RhTOZXFy2wE4rV5OJ5hFtiqC16fqpZFFpCbFmRYg/zC5SXOfw9xUUOHab5Jhr1kBqw5xBFwzXNqL
Ky3oek2pmkp0tch3ckO2Ibj5m3Sv/z5htDqzbmCEua/nY+VdYGtG6IdqQim6+jg+9LLxX6R913Lc
sLLtF6GKObwyTFIYSiPJll9YlmwzgQkkwfD1d1G7zvEMhmdY3rf8ZlVNE6nR6O61VuKoufV028ZC
ggmwd9yaeG8Ct2WL54IwtFACEykd4+4QDjuIrCXkoU0fadigkqt6qh25sbYGC17aC9DTQ4UajXRz
PvxyaEqVQqgnhFXIYI4OOCkz30Sj+ErcvrRMIIkF2QXQYjNf46WVODN1Cs8kHUv8PsvCLdr3ThD0
/lnFiX97HhcHdGZKGNBkF1RqqS4dZW3y+fgAOYOVwaxZmP9+vhugf6zWtQYL0ojWwrp0bJWuxPbX
FwdyKF+N8qhcYc8JgXWcJorJ9Fyae2IyiPlJ9UMpTysDWehomq38B8YMNKQYFSQlz7vKxOkpOKjq
bLyJOkc9KF5xaB+KH9WKuet5Q0pKQ0oDnFTo+BH7fMy44TIGpRwj6DK0bEuhSnx77a9nDT+NOAMZ
TXRboA31cmXshpAmbah6lCb06lHm90D45ejPum3mejcjksKDay544wYTCxADQ4q2bCftOFZg2JH2
LdBNk35IsrV+2gVD8AXAG838EXiWCD7UJLnC+0zWjkVbb1IjCarQ+qM2wJK0+bfbY1pYHDziIAgH
ilgAVcRqKd5vRQ7ZFPOIm9KJpR8VHOltCwu7DQ1s6IlG+RC1X4gJXK5OO2p6MbWldTTRp5fft/X4
1IQyvHZvO03aFQCBkJ960qPjYniwoR+08gHXs4nuFHggwF1mXyRW4BLAIIdJS+xj3Dx0nQR1jweD
IYWXrPT/rtgRa2/DyKMm5rF9JHHqhknqcPT6Kvae04/bM3odzc4DgvYnZhPldDG6HEZJYSPP7GNl
P4zKAYkCJwThblf8lCN5D0D6821713jfeXvMD3CANIARM4UVLA29yECwQ4563ILvVtk18kEq+4BZ
EkDa3AURDvjCgBl/sKenicZOQ35VvYpABuwxaKFN/j2su/ygeSnOXLFttYpJJYsclaeaOuS73jr7
sHWjl+LAH9gD2dyegIUJRzcXGHhQhYckhjjhKvjF5+J4HJgl8SbyM+vUHSO1n4QQVunRgrfayn21
l2AIiEaEBAgdob865xHOBmjpfRQqUT2LfZzsEQIqJELKmZvkTw/l9NujW7Y1+zQ8jbChlEtbLetY
Hlu98dhZ+nhImubVaqAWyGpmblJdpSuTOTuvi1fhTOkCkAB65REX4zVwaY5V0MRtmQ42fO5VHSQF
jC1n/KQZ4ZvBszVrVwmXGSs8Y0JQmkQ7qyS40qiqtLYBS81jZ343zG+8ju505rRmDWp0pK40y9W6
tQm9HiFsIrbCCUV9Det4OULKwhLpGFBeMD6BB7duA8SWW8ZDJJ7pqLu6DZDZ7TW8PqLzOHEoZoAZ
akuiH++zQq66rLUeawYKaNjclabRbMtIknfo7bhTuzC9jzPSbrOyeC+RcnBBQ1c5ejwZp9KuIQvZ
BOhGCo+hMVGv5qv0YFeXtIZSH+6yed3Bayi2zJg9sROw71iPKWmBBgYlWdTloCnITytToV5tMBgC
CzkiW7gr0ElcTn9OZA4R1AhM/A8Y79vUbsFXzaGo274CEuMkJ/XPuEdOUWvXMh5XlymGOPOu4YEL
pDAYGS4tN8zWYt5VIOFPab+RGYCLQP1ZKzHiNUABZvCURniIdwOmUwh3dDuqQkY1+9GUmPFjjDrc
NXKs2d9NZWo+6jaHkx77yP4+gaGidrowySKHwNdUm2HswUzSJbFJd/FU8m3OrH5Nx2NpGiCgAzlv
aIUgHTj//dx5RY2Ud7O0E5ui6R7aV6UTK2O/XVnnBTMGbkDgEtA0jEKHMA1GCR6KRgkBMjfb6m5C
8G87MsvQVwMtWceYjHKbmaPla1mvP8oqWqULo4rcts87n1ip6VedQiG2nK1xP175HDR2zkTYc3Zx
5msTPFxTD1UmpVl+zBWFPmlJLG+jkLZPYSQ3bpwA6whkEDg8rXoELgvMGLcn5uqgfZmH2umsM4n2
Y3H6Y3BUd1UMGJKZ217BpcTPpjBBUrP+53ZIA97GQuSoo/irQBrmcqXHOqGgArPiAOIw/S+aI8Dn
icx2Y0MlwGfi7uftoV0/lmFwntwZNjA/W4UXeWYUekeTKAmM5lMbXnpoLINgc5O8VgoE2+J6ExKX
aGs8ZFc3JCSP4bKwyYDGgIcVdloUQ8itzqwkKFSN7ZRaiTZsajU/M5rKScZiTYXiKt4Q7Ak3cg9F
uQrPdozSvKv7Z+iSZgCB6MjRujlE1W7P6ddT/+JChjVENWh6BrYD7Aai12rbmDbIRAe9C3G4ne1T
j3sg8PUsj3rgCQWJOXE3PYqi78pnHnSyqxduv9YWPVsRvmKmxpQQzgKVCxH4y61EZIhPdgBIB7mO
pFwBed6UgyZF0z/ApfqRxZG1EocsLCpCOnNG9sxAQvGYKJ2mkbqjNFCTe3mCZPcUvI7NGuHQ0o69
MCM4A7luNCgN5RTCCdEWqDCziO7kKNmWmV9GoUtR/e5Ua1fJ1sqz+8oLIZw7H58QhUAZjA5mRrJA
gri8Ptyl9FgPYNILUINyQMpvpJV/eyctLeG5RWEj9SRrNRxOGrDxkdjMg5ho9ECqDYPW/G1LC2uH
jDaU5JHSN/F4FSbVJFCBVBIlDzSGhDpPtnnypub946Q03m1LC+uHSwbUojOREGIskaTCYqndTkpW
BmNpgrtMdzGPyeBC4ivNUygcuQXQRHoKUNyK4XnDXx4IdDGjTws1C4Dd4H4uD0TPykTpzQmUPU37
ox7ccXIapO3tjRL7bb6Xae0waSsndGessuldz++lbWElbdqCDUySYXs4xaAJpMUu7yJ3/LYyxqt2
JSB+8ICdN6qOiqHIc12kZWulWV0GRA4aHSS1TbQdwvvUvkPGGDlRMCUEOvm8bfXrIX49s3+tzifn
LD4Zx2Qwi7IsAw4Hl72yk/6RPaVHfqd5YKl1yy26qu/LjXQH6O5xvK8eU59up0B6Vp7HbbvR92tH
9drfX0zD1x48+6B8Th20XVMGcks8Al4efdDcnO1lCUIrE3OhMvp+ew6uncOlReFGY/GQRtKEiefN
UyTBzU8PRbOpEy/pH6FPCKjF9rbBq6AEURp6UXCI5oQ9aEAu57zNq4IjYikDcAO5XCZeZCm7vFhR
6lmygssD/3CnIRM4Pw3OJtJuasuuy6kK1NBBlEV+rPbvXGez5nAT+xUikUhnoYXx0kQYDQWe63Ed
kBDsSShCcK+HoKqjqo3qtzX+rxkyySsHSK9Sdci/Ae+Tu01kVvvbM7pwRlHRBIkFsN5fj6rLDynG
MEHUoldBovV4r81qpwdgSUARv0ZYsTCryA6gfgzibNTJLWHtygqFWqTlqqDsRqeQhoChDy0FcOT2
gOaZE44l3k7oFMZ9jJSHiBGxtTzTJ57XgVVQvqljCUTV3bSmIb6w8wE4RVEWvHXICYpWmniqM5aM
dYCy9UYP+wOoKp7SO5KM7zKxfo502tbRymm7rn0iyDg3On/U2b6M+2jsSqupg5GU+yx9qxmyYuyQ
E+4UbHBMvUMj+H6o3IKQ14glwe2ZXVpAgGyxZVFTQI+7cCy4Yg5xzuU6CFt90w2ty3nnt6RcuSsX
zcw5FqTGUbQSb6xwQk7LrrQ6iAkKujX67EhrbcbK+HV7OAvuEp3Lf+0It5MVJ3qPfoc60M29UjOA
4V/kApTt9yU9Ape/0t41/5q4La2Zam4GpwLvJqxd1HV5FuuMBUNTtE9amRpvXZnZLqqGkKMqlcpP
5XSN5G7JzaBpAg+OGSl4TR9lUqRaay1ngZ7GO6nF4a4dXf5EbjVTn8HOhfdVNxVbQte4KxcmF3zf
KKuiQQmVT12YXBktClYFVqRg0kvoKFovvLZKbyiyJx2A1qS1TNcmqITeXtLrsz8XBxQYxTsEOZR5
a50dkAxNCDklTROMJkPHhEzjt8Yw0qfbVhaCuVkmFQGdjuwEUrmCJyvqXCJJrmFw+Zjtmng0Dnpt
J55K9AhUPFLzXNb98JaSDvhtoyObDO/f3cpHzHfr5YbCRyA/BOE6aACgMnY5ViOz2ozKdhOorFYc
aJ8j58bsnzLohPfTiM5Gk8/8IaGeuyXtSp9GzEY2Nv1nAOecQkJ2Eq9p1GbQsnX5HWUDqnokTZqg
QybCR/NIu5vSvF65+JdW9tyKEGlwi6FolSC5CAra3sebBaRrY9P6tyf1+pDOY8HFO2uegahBsBIC
zd0kOeZU7uo7tQ1TUDkZn6kSb6Mo0t3Y6FZafK59HQyCEAMm0bGN83I5eUqd5CqxYVCXRmibx/Kn
IoclIOvMXPGq1/c8HsQG3gAKGpfmboRLS8hwmoAwsjZo2C8+vKkQ2sxfWbjiUxcm8MLK/Bo5O4AF
Mr+DWpdtgNQdFErAUOjEkCoGyyGIeAstAyykMNcIa8S9gXAERWGUlnAfg1FezOCNDIg/u9NZgL6Z
3q2qmiFBHmsrD+ErXyqaEcamtFUxDbWFhnarARcUyJCgi93/DiEiqjRPZvx7HJs9kC7lP+4R0a5w
7U59NVCkillgG299um3H1yF9u73vZ19x7ku+TMxziEgUpQbRoUUaKsO0iZrAzH4oDcTn0U4KLXYf
cBZweQNdo+kOdJtXvPWXorRoFp4DzSozxwFS3pe7pZ5yVlXhCHetbdJj8qq8Gy/JAz+E98Uf040O
JTJGUKV3mz2NDumw4lLEvaoAmAG3hQo5kkVzWefS+gi1wTAMUVZJqKN/Fn28Ty3Dq2XdMzR7JXS6
6jwXjQneuqKxEueR3AY2RRJpI4EpAFJ+xQjYGYfYljORbDwMA7zTTisG0/CJUjSx23YMHKG6qYfJ
NpRtPqPXK4XuwroxLZdmCdBxRgLBbq/ijTTtFIOiz0etjIa69cSnP7f3iehEMAo0gGKl0NWIqojI
moV3ZWS0dOKBOvJ0S1D+2WZjfAcQUroLR1as3XELSzQfbFy1SOahg0E4cklV9mpOaR8AGag8JHlL
XpsxN/dG0sd+SHgD91JNSCxKDXfVrCJeVang8TVS7uJ5p7jlpOzSqkKukRBln8IYQq98FXEjJiAw
LzMhowGUPaIsuPLLrRSRURtAXdwHaRfajqGUd7rNmnc6yeyeqqnqDEgT+rVRJnuAduQDg0DJSmPk
9RGeu7/m8jrav3DLCv696Au1KkulD5Je6w9I+zwSUCl811jV+gkZymOXhK9mpD7KFV/jY/8qRV4e
5LmEBM+PbDpetWLzO1VGijq6OgRppNRHRsNhoyvqiPJRPLmIUaRNpgIS2MmE39sTxHaNnMc7tHlX
fh5V/c+UpsVj1qqKm/YE9JxU75HAgOKbOjSmk/WQb6RxDT9bMfMAkbwarE08ewT9Ye+2thY6eBCB
ZLYMddeQxmcjmewNl3i0I9w4sbLmLgCfPkF86PR5CxWqoihXnp0L1wOqsaDvBXXzHOOLDXhFlDEa
S8kQxPZHVypeNEKMNX6DjNbOypRgCNGNpWwQCJ7whbeP5cIxuTAt3BAoEkOPZoSqbqHoj3oWnpgh
fx/s7LHhh4wg5X7b3FX8O293lN5n3Dsq4uCmv9zuTQXuu0GiQyCnKVTJNC8FqS86ZF2qqE5JWldt
yz2p0LYSaZsV29eX/aVtYZ9rBe9MZhZDwM0R6mI1gDmT4nG67cjPPDRdxQ69sQB/h9Zk2z7ZmJLl
omVapWutj0uT/vW6ARstkCVi6Gan0sTrgWG9084BClVCHMCB6RubP+i4WAk+lkaNKwofiwwAitLC
jJuj3agNn3DAUoLaY6jLO53Z7N/3EWge5xyNivcTsDKX62qpcW5bqTUERq4/8RjKuxoAgr80G9Qv
ryvruDB9KMJpaOqEv4LvnP9+FimWZtSiiGSMQdLWuyTWHWa91eNeAzBn7Ikj29NBb+xjAQ3BGHVn
jHW0Y6c0d435WaDxu2B0e/uTxFgcvhsPVSQdUMRCYk6c43FgoV7VyRREoYbXaTc0YM1F+3Ey4iK+
bep6Oed+SeApMHhc3uLr2Iacp1pM+RRAx7V3EgT/fliqhXfbykLQgasI7gjcN2iURxJAmGOuFyRK
mBxkEW99SpN2X0la6VSW1m/7kShPIwr3IIWOok1Uq6YHTLzpgV3X8nQ+8a1MQ/M+s8tiE8V5/dCW
VN6aUm+6MeugHhnLnfpkg8h3JeBdiAuRKIFr0ZHqBcpC5NbgFR0tbqVqMEa5h4yF5sdeZ//ROseo
Njro10Y3daAxCBqMxAPBYvF9ms8dc6q1ZOKCq7v8lHklz7Yp6uIm0XN8inEw3GITewH7CXXZTb0W
6syhzOUVCq0PxNFoypg170V6FNXus15WCzXA9efkfn2QvXTzqR7Cu8LNTrc3xsJOhy28+OBKQXUr
whmmrpQiQ4atFvF9Ub1BUJXZa+1L17Hil3jJ3FKL7YfmoMuZA0Uqj5s0VwOWvYK/b5OOjU97CErG
a1M3u6WrqUM4p0M7fC4KCJYSVa2t1ijVgL4bZGf69XZMtwXbIKdGDlPp9jtddvI1sumFM4w8qAJA
EnrC5nTo5fjSPsEmTSY9YLpxGOtRc3U9s/1/Xin44Vn9c+7SsUTGc1XpE23ImBW0MmeembXUGRm7
n9pkTVR+YU9g330p2oDyCJHs5XA0hVNliBQrSHWSeLqZtJ7Wablnl6C1uT2ohZkD4lRCwz6o3gAn
Ey4zSW3aPE5NKyC1ZkDKRLGg1jmsKaMtDmj25aCgRAedaMUkjdpWA7GCvFHZniMKTXCLdOm3FpIm
T7dHdGULce+szYJ+A6RRUN64nDyTRBWtEmoHjSKVT1kYleqGKNBEdxjAeatUotfm0CyDmq4K+uJ5
UwgxUAL4m1WZJkGsTx0bcjl2+MNUe0j7bvsud9RsCsZ6owGnbbDaiVi4xX/5nKAsGa10K4ufArZ1
jBxBA+YYTMoitsUGDh+FZXN4DqHsqLa/5OY1nFbCkjUbwkmrunjoi5IMz0MzunGduR1TXR6+3V7D
eY3OvcjXSHCO0TxoWriZhTUsSJXRED0Gz2E7Sae4BRctNNbTXQ16Op+wRHk0wrFfqTTON/C10Xk1
kfubI4HLjVND2atDB9jwHDPN6D07JLnl1HENnY4p0dgnzqH2rSyHatPHqBTubw/56nabx4z0PCwb
6KkE4FYwD4pWkhPMLBjcHq1pR9R7nUpOyfecT04P2cJO3wF0edvs0kwD7Y2zgleEhFvo0qqhs2JK
+3R81rpnjVC/iz3S/eiNQx+/3LYk3kFf40MtYKZSn32aML1JBhxGbMfDs2nTGKRjbBOWGVxOmUsQ
pNbWGD+WVhNCHcjnfuFkxcZNM8/GviDq+DxGavNsN/2QoKeDGVAIiMeJOpzhjeyM0VhAldgoozXH
ujSxKPIgKJnf4ECOXk6sRqdMLrgyPU8Vu+9RhrcgPTy0+W9KhndV5aVze3qv7M1YHLSQzrAcaPGI
08slrc55zbvnGHLHIyLZnnKX8Q8SfxbFz9u2rpZytgUoC+p1SBmicn45NlmdGG2I1eFx32+KStnE
w+BOPNorq8wXYjbHhCl06SCfA9KrueR6aarMem7izuDPhtH5Rv+A7brVkNLowl8gsXWirnJAMvfS
GWuJ7HkMF95Am4HcqFvPxWtcJML6mbnF1Ky3+meKBtMh+bDiQwJMBMj+3XcO597J/j9PKgJB0F+p
9tzmJfKuUuBHp7JIpGcm36Ozwg3j6kkZ0k1JefDfWFLx5gH8YWb5uZxTFFsZy8oUzS/Jt0px6nGL
VJFTkbWoc2EKkY9AXzgec1DBEkWrIzkZhniypeeMmY+gC/CNPL2H9kltol0/Te+rIf0o85Xc28Le
vDAqxE5yFOsQZAQ7UtQkbhPvpegXzv+ofvz7HKJbBPctxidd8aOlRRuDjwZji39JUgdR2TdDqUE5
uHIrXHkxODDgVNCjCl0HRBnCpVC1UdPLWSM/V3H8royg4APCWZMf0ZR+n4GoPzZWduHX4l/uewip
IAU/E2HOcYRwIURcjiR10LRnnMbN1I6uWupbi9puoVAnJcrdYA0umpFPtZTdDcnn7Wn9GtCleQCA
kWTGrAL9h2vpcm9yFpJSNybruW26bRs/FmWG54PtTLlfSic7+VMN7+n0VGxrdZcmmW8YP0hglSuz
MHsV4Sug/oVHDEp0eC2JZ9EeC7UIqRE+U8JipwAF/l2PTgjMhayu5Cqv/TZUlFARBrMfriqkbS8H
nFgjlamhxKdc0hz13iZH8CmMUeWG2evK3IpvM5TkwFWG+GJ+A2KahXPfRyTOzbEDWqKh+iGK6u99
n8iP2VggF1qQ/BvqIbI3SmCQQLP3tAcx/rHJ+uaQFe2dahBlJeC6mmVoqwC/BwgWepHQ8DT//ew9
r0M9yqxkfA+3jg1/6Yvez0x1szLqqyM0K7iAoA1pwblRTRx1BkJjOf4adeTlf8wj9z6GXfoncfv3
MvXRoGM51EemJXWGIFwTer+O6r6szw97YM2AHxLeVxVKyIo68OQ0WJnTTS9mfoq7p9ZCA7/yp6yY
ryjcGVX/9qDFVx2CV2lGa6D3Cj16V/tXUiKzVChmNqsjX8dzuNXXElrXjkKwMX/D2ephVAUfAUw4
8e8IrVAt8Gw/KR3+p3Kq1zXq6+V5PBuRsFdIQguFS21y6sDt50PCwPCgA+zKnQd6Eev/c/qEM6np
JCtJB2PgiXRC9VcS2yvR2hVh4n9WCO9UvBznZgNhX6ghiKyjHvuicap9dhc92T4/dACY+pLHHvod
eWk9YLlub4srXzMvGdAAyFmDPwQ3y+WSJWVrQkMU40pxE7tAl3kADeE+bq3nJsl+5Eq00mg1T9SF
HxUMCqtGaWwbCsBMpwiUj7mNwrHywYzvRsVXDM0/dG1oZsWRcNCvukSbhNFM0YfklMiAinAjJA5F
xOj2ljSuvJjWTAmTaMZUIXkJUyM9jXjGSzYQAGCfu71Uy8cLTwfQJ89XkBikGXmUDZMS4nhJv6NS
3hpx+9Tk6kMyHCgIYNWfvVLvCXQlM3MNFH9FN/e1Oc9sK5f7hIYqU1rTTk7IvUO+L7G8aiN3Lgs/
avJQK46Z7SOItOigffJuD3thw8wUdxaaxsAOj56AS8sR0xND5jgWkomuynp8trXBRq+6/KR27Vrt
bGElwXCJ7iK4ZeDyRWO0bEnWJ1hJptLIxWvxmei02HJrjVtt4dwhew7cGFpUQd9rCRcvxLQoPgRr
KR/17lRrfqI6CfPzaWX2FgcEThM4FKigYf4uZ4/qZqwWCUlOiMh3xH7N6GNqySsBy1VUj8cJmHcQ
2ENOEJJKwv7vIuhgdoymJxARTul90jKPyM+pvC1xww1Vi867lSD4Ch2J/Xhhch732VWTqbGCd3qc
nso/feVCh+174Vnvv5VfsukajoIq/w6NMrd34lWD73+MImZC6QPCZCJ6SS5mgdg4T0+AteZ/ysf8
B2hlt9PecKtsD4S8tVJpWZ7Xv/aErd+keo1CIOzx7mB/q+hTLDlJAWpLX9G35Nft0a0ZExaxYCNp
U7VKT2ls+1WI11+E0uzggbIst/f9YOFpscbiv+TSsIx/RygsI9dZ2lFAbE5R2KN35qWWnCHzKvSJ
oavez8LfUb9hyNXoa3SOq2spXOjUoKo0jNiz8mfZpUhAWzvyWkfjKW3v+RDhwjBdi4M3JX3smrVe
+3kuhbvpYtizdzjbvRrltYTmqvQ0aqTwacUnxEl14d9e0aUICQ82OE+09AM+JUaaLAc5OE+L9FTc
y0jlK+aWlvtEcZrYZwR0QHf9yglZ3ENnBgWvlgP+09gSltNwp12KejDOYlY447eVvXolNft1Es8M
CddRHUKNXZFhKHkb/1Qn8876nYNdzel9egTr1ScF0837PbTXwe9aPMuu/LoytbOBqxU8+wDxaEra
kI4ttk85OtHzODjqQ7+RNsBovLRbc++tmJvPwS1z4uHswbXFB5gboOfp/lB+B9oRBOWxO2zv7cBL
f/8rhaU4wcLBrOJWzyGlnJ5Y+MC12NVPPVINMpJ6ffxcvqTpGl/+0jUvgwEUfHrobVDFoifg/CUl
Gla0rx4HwOqLP/QHW2POXp7Gv0aEQ1+rUQqZwSY9hbWSb7rJ+IgVJqMnfKhXTsJSwISzB/jinK5U
YPLyiBdZWjQ13Nup1YHbNw/jJtyr913zinJklH7WgE+/sCx10mENmP9/HI6/poVRmo2io9usTUE1
eQzp78ZAr7Tb1G5eQ5RYumsUj9Wfxkv3MwUgpXmLtNgJPynI6Zr6Sbe/adYmrYqV+Vhe3r/fJHi8
PO9rENhiOqKUhJ5eZ90mB/+3R2ztRKbev31eVqdACHuQI86T0ixxmTXxhmk94hLKHWp/RDoP2jbB
xXYwwD5aHYY/UNLY99ZukDdptpu6TVUmLnDmSfGkqvsOkn+3v23ZR/6difnvZ76/0SBcq8+rI+V3
CroWhnwP4e/XKJCklTmfncK10/hfS2LHjI66n26U8yToDA1gI0u8RivylcfP8k36d6drgtMvNTu2
qh4Dsu1XxfSze84AX3Fyz/qWHuLft2dPXsjdAC+DhCCy1OgoMIXpI3FH2qjluGJyX7IfwxFCf/yl
VNFhomxq+5XuU/baN+5d9ctq7sZuQ8m+kR35/fZ3LO+wv98h3q2GDf59SYMrKYxdOblAXBVbbXqg
xojTfswNIK+9tmocRfcGCFgOZTOXQ3wNHTvNEwl36Iczckd7XvmslekR3xUpB5kgNTA9nMfvxNoU
zW6Md7Q+4rHW0PJJ62p3MqoDq3aZ/amk7zkHTcUzEv6jmvoFxLficFeNQCJ5VE/2VHmI8tKbGLhl
eodaI1hN18oqy67ybCqVyxPRU41mBeoaJ+21/EFP2VP9kG8Hv3/RvsVP2Qkdp7cnafEWOLMn3N1U
HdGhaynpqQ6jaTM21uBodcjc1uyj/W1TV71S8z0K749OMrTbyOiYuxwbzVmLbBwOR6FG4CLN3SSP
9hJ/Vm2vknYt+m+l7kWdNkbrQvzWCfOXERrho6MBTYpg3wRP/SpO8aqAJnyT4IurRNFJ1daYb4ts
m+ldI/isFK1aZNqo7WdGIYTAf6CGsVmZjHliRYd0PhmCV+5VZdLqFmcGOiBlcVLL1FGTI8hriulY
JhtUJ8NDX3mVeZ+sQe2W3tvnpgW3UfXon0snmK4k8g1LQdLoPq9kJ/5uKdmKh1/yu2e2vsLyMw9v
VMxOW/xDa7PsaBIUGteOzNJtem5BcLmalsoNik3pKYfMCB2VfV43u6lUXMmM11jY5t+6WjQAQNBM
a4DyW8w6RQkUABUJo2kKH7eiT36abrWt3OGBP6wxPiy+WGa0yf8YE1zBBJIfVvMexiQfNYe+87hZ
3VU+dA6drNuR6ftorHGKLuYSzo0K/oAYKF43KnymAlHSsXIBkWOKy17sozUeSqh4IpNhdW5dPpnk
rclXTsWSNzq3Pu+ms91SDA01lQbeLwQEcxshJ+TZg4Z7q0d4v3IA5+m7tZbzt5zZiquCFWU8R2Hl
HfrGculBlpgT5w+gBiXDPe8TN2LHcgPGv9uW5+N1y7DgBuXBHCYw8OPkm7tB/QPUsG+7g5O14TYx
f5kvt60tXYLnUyo4uIzYOqvw8j0lxSOTCj/tejdSf4QcmaJoQjS8cuCXR2egKQGVelRYhF3LB6KQ
qB3h5Pd6vZ/6Ddfcqt+C0M86qWw1F7t8Iv+aE/ZrpGYNpCgwPJveV5UfPcjPpquPDuIJW/OQhV57
my06NGQQUSIE6PKqf46xostZaMFgTGxH7ZMJjKhIItxetaUCCNqu/5oRrgclgea6nuBeBvlKDF7J
aWPWx6474IA6IPXu9d9auFGJbxQQ8YsdwFFMY6VocF1snu/Gs28Q7omhsumkp/iGXvLzrXony470
uyzcqvnGfqlBBQH0Ryq/WNWhIaDtWNUt/CIkujop//sBIEu6PKJgoUoI7WRczhKKrIfolReObr12
GbqFtnW10bJdmz1n/b31VH7Lqq1NDqDncqwR8AYl3eYAbTdKkNTvvfWc5muKmCtrhOb1y88raNch
+YLPy6UtTTe8e4zbbdd+TNmmSAES2EzhE4FIm8T3Epm8dOKOVf8rc9ZXUHU2R8J5m8JB471iIH22
tWMvpy5/OtGVppHF1KQ6S8LPKpJArgpOBDjArpYiJTnZd1mKiocy+lryKzfvi/ZHyjqnq2SPWb7O
31eOwZKTPjcsHIMJOpLoFh2TU5i9dfGf/OWRGM5BAp3i+IukTvfxdNvgUjCB1mK0MKMcAZJgYaBV
OwI9UDTwG3q6hdqjlL82QFNXwMXdNrTkRs4NCQNL6NSCD6RGrXHonSrpXd16u21hyfGfWxBOb8hr
3WwbDCXTK1fJOnfq7zMKDbyPutjoq8C6RXP/6fFFxgrEBpeHIZcTjejzSrWQ/K6rAuIn1Mmb0QtN
PYXkhgZ+tZStxAuLLgq8Xuim10FXi2rVpdVUJmZFZJTiIFn2SU7l4OmhF+SJw3fQJfql+q7C3d0U
3J7axdDszKxIfJwN1QQuIZjtkJt32DH6oT5Lm+mH9I38N+HtuSnBychJXvRGj+JYSkPX4HeAvrTQ
W7JXwoT/Y0izSsLcbIJH3+VMovNF46M6p6uzDuz1wGECE5+Uryxh94pRsCc2ZqOT17V9r8q0DbRM
T/e3p3XeIqK710Dv8z+fIARGdmOpBFj89GTKnsZaKFfsOYTcC+uOaP/F8UMH41fby4yrFkYLgZ6h
kGqkgyKrtg55xXQHqS+yEgstJmgAPUZbP7pMQOAinHKz4SUucrxNzPHEo0Nfv+HcqdOf+neBlk3t
Se4yJ/k16Zv0I5TAqrQLK78/Wh+353XJ15x/hXBIylHuQDSC914UScbWKCt0pUp0rZ1xMfeFPlS0
aqFx8poEdOoMHjYpgnca+6pJ3IErvk7uSBmEyCrolltbD9I9b38Nq9m9r3Mubp1z28LWaaehN5mN
MNAYjkWSHMKWHLoy3+fDqyIdOBi4qix1B/A5Vp8Jp+4obzJ+D+2lBHiL5mPUPZ4CerOHRhP2vxeF
P0G4t8/kdKcluRvlZJ8OmZ+saq0u3W8zagy7fu75FolTDYMWrB0RLfe5H7UfpfQwTfqOOBqIKKa3
OAO3OZAg1cZcuRzm/X09XyALBgwJwpJi72k7gchDQox0amINLTbUVu8AqQQaiaj/j7Tr2q0bWbY/
dAkwh9dm2kmRotILIdkyc8799XfRB2e8d4t3E54LA2MDwqjYqbq6atVa6oaPXt19ICj5r6llCs7e
WWo2It08UpRr0EFgR11FQf0obLivZQtfGw/zDBj0AJjNjseztRJ26SFC250aptBYDbwg/AhG3dbC
LRjUalQE2qd/RraM/GxkQx0AuJRj8XQh3Ido6FaKxNQkPFf72AohdxQBHanS0wRO+GRL4mxtBaGw
veCUgIcGf9Gl8QxNccM44h0iT1Nvi6VSOFwacVaaqMW/8MuI+tCXKQEQDRqfS1McWBZKozOWVBWk
91B/jweL12WbH1Q7LDYisNVxKah7wYMsjGWMy0SGtVbnJEo9CEe2BLCe2YRQQmz1Bd16PG6ZYvyi
XMwAtOR56tVdprogXKV2moYQhMr1rWTOqoMCGOS/w2L70Pk+hQxeomYeXzUZaPP0Bv1xodFqvdPE
A61vwCU25vOBU5DLMvlRkisyxmMATmGQjNkpSoWxXaliLO2kJEiFfU4hLnXsDHESLTFO8G/06Uq1
2Y8Q03gAA3Xc/BL4CHwC2KWTOwdKUoJMoFHnoz6KLYTf1Kmtdw1ftY05DHwLYo85KnUTxwjEReT6
FbSWV5IWEWtAl5AVABX+5R4Co38W16KUImKq7U9KauurNWPyA6J5JDG3so5rFy+iQjzJAD4HXJtl
R6ppmuHAd5nX6D8FtTlouJMCOYiAqOA9rvxqq4SAs+1Ryuipn4ubMbbl9KkYA2eUvibOC5SfRtz+
vD4JKyGyhFQM+E2BdIUuGxPKFcYIltEqzD05aojI8WAWLBw1m22jcnhJItX4dt3gmoeCxd/9Ekvm
3WCuRQSOVTuD/8uDlLdAIL/KmeRL+qB+7+WbMtvL5zM+GMAKxOJoehHRAcP44KTPtXI0YAxXqpe7
PfQDn7ODmd8lh3oDDLRyci9MMR6pjGBLHJZxZbieI137iqroQxHyLde3upHOB7V8yZmPV8YggJ4i
LM2HMYVoootKRDD7UllaAbcruZvC5vAYVuwgJ/Gzzr8o4w4qk0nlbyzl2uaBN4QCmCTwPLp4Lz8k
1wsIuuV17k3NzSTa6WRmPKQbQRvhi6/NY13bxUNYWAk6svmZZPFjAcKZyVXKx+sfshKkL/CZf76D
uXcaraZJDQoTL887YsyWUB9RIAa0JNySclwW8ft++mOJ2U9qVajjaMBS4cQP5VYRfq0adTEQZg9p
YTzPRYAJjWdTK62kcZP0KUHT8rH4qj/LiAxfFJAEk3+Zd4Wv345Y+K2Yea1yunQcoLMQ6vRohWPc
YpfJkTRAqNGbg/tmD6mIqjcni2+J0ZPmrRlMYfzRPYfTAWyPYFst+/t6IGA2aPDYLDYx66vHCoA+
MFzBTQE1xOyxgqKzGmoKXn+YssqkwdvAHXMdhai52nXcEZiASHmDdPXUd86iNpVx8UGJNvp012qg
EnbYwt+EbmiNrdt2NJ04QRpy71mQP2hREl1vQBFoZwqEqi1x2AWCJ3NvqfwxSlsX1eqKgF4WURWI
0pdmzMs5mOqgbnR9wv5+RMunvZf39LN2wbe91x4G2zfczuQ/DYu/LXftcYtjb23L/zH+LeHJg3a/
qGSae5WeAqnQHnN+E1q/LCJ7rJa3KFragWFGd/vlAJVsbrUY4rLeTA9qZWayA1LP8RSppvLc+CAu
6UCxsKXv9Y2BGmlKxKl/rDLpIQVNik3DLyMD1f5oF1ackszp7mQTikIT6a30njtI9tu+u1NO05Nb
PA630220U35BNRTQgPjzuhv7nc+4Ng1MnBlBZaPVS3yQQsRD+1E5n5HZmsnPGyin7wertxXP2I1m
8FXvHsojJMVJc+Qef7SWZoeu4esWsAL7bhfeZOQN8Zwr4P+jRHP7p4Rk5vWP/d3ucO1jmU3ZQd0m
FAd8bIZWEqTVHmLVzLzO5CzxxRYeFbvfBbf8S7/vzN1109+vHSCZEfwvyGwUPdkct9jWWiLLc+Nl
0LCReIirRw5Kxj3cE7JsAZK+1+0tI7kcKVqesE+AKF7AYiw9QSWlxVCDCMzTfQx02P8ARLN5zq2t
/OtKvgukIiitLrx6aGhnnYwyynqODjkYivcRAAb9oyGexhEcflMFQq89lENmZQMbvhwtdnAg4Fio
EMB0A+qiy6PXGkNYg4W98+REOQoJOnaN6GczQINCrH5dn8fvngQcTLwKCVZYQ1cXs72DKZdjHdAq
D9I0JwjW4CUVu9dNfI8ELk0wmxJaoUWlznXnaePkZC2UT7tdXVuxLgAjs3EnbAyH7Qcq5lTtlRi2
pk5+DLPUgcryRrlrywQTYPGVmpTgUsVw5oYooUKS8OX6hH0/S1h8PNUl5B3BccxSz0VtAHo3JcOa
VHNARDRntZFu0bi0lAwqjvX4y+C3qL+2bDJXOvA2Mh8EeeflQWJKar2f9ZAU+T38CekHYG3k3fVB
rk0jyBJAZLDwIII15XKPJ1KiFXKBaVTorNqzloAuS+VfrxtZyTUuU/nHCnOdjGEjZ7WA7Q1mSp+S
yEpPL0FP6MFUYmvaSPevz+EfY8vPz94AcVeUVDGKzpvNGfJ3H8Z7NxPFfL4+pu/B1+WQmOOUGw1k
MQJYmZzoKXreuoHXTuufGQOHxuUghBGrEHbwPUor2xz1FGNAgOehU6Pfop9dc3PnppiTNKYVAGd0
8eHtj0rMSZs5PtdtiayuWwGLLmQP0CbIPjcFuY7aOIYVOnFWXrmxIDmNlHx2/Rb565alZcufrb9h
RMlUil3nlYUB7U4xfIyF4gjc0TNX/y2DLmqrEO5DkxIIaiDizbZWK103pYkyY6/VoVVEQOMJnxRB
2fW9tn5+EFlDfWiRAmKDwBEY+kqgMBM1N2ELULbY2JxR7Cs9JlpkQ7j8NgqgThJKr0pF7Smc3q5/
wepuX8JrNFuDwkZnDnAc5iDpKPjOy9K30sAws1MYbcGLt4wwB1ftSxVCjwJGaXBONEbHDMSTORdv
lce/By06j46vhYdg0edhWb2C0OB6TQ6wQfKvAJklEMqAxRHU2CRvwP6W5iSjX+JYovaTo2/ATobc
7kvUI8rkTklLU8QTtI6fKrrFN7YSOF5+GTMDQKvUcd9ouHLwiLS4xgoeGwDdfwXUzm+13SgAFWxp
vnarDI76U/d0SHArsrf1rvnufPAZqKnjjSsa4EVZFursBPWdXOjBNKC5DzICERhGReGY5Yc5J4q6
WXT7/sBZMtV4TQMUvVQTmTFzHKfMrVz1CxoZesVzvm/Sj9Kwlfew/sgLSoD05PIvsAltZKW+X33/
EUwC5QviLgi2XY5SryaQhEDZAsCud0U9Nltq9isxKwws/AQyynloU2Yu86aXwXAtJ4PXteOgEgOi
e8LNkKLSf8p73Yhd/Nv4hKhHL1lyrlONqGmt7UQOOC3rb88vGuhR61veBOgOZSvgfErDVA+iyUOS
WogtsHDwu2RW+coCL/MW38R3BwxjoogwFY+ChXXmcmJ7LhdCsS4mj8uyvZzPrVkJ8BlTMuHtWGyF
zt+9BqwtPPcyyiuoZTKuKZho2ettNXmAufCHWQ3U20nmpb2o8clGZLFqCqxEOrwG1ExZAH8Qq3xa
yAMGNoO6Cr2p2U5USukoBWg2vL5gq3MIJg1o5+AVByGGyzls9Hioo0CcvKSMWxKKuyitFDRCTHav
zNS+bmwl3b/wSi1cg7AFoBwzh6i8j4imq9njJ864N0K1HUiphGC2AqGQQc1Qg6L4Pc5xZqZh2Dha
3mnNIa617LPqB7z5tDLIJlJowvAE+cosf77+gd+PKr4P+R28NReNGJZ+qun7khZoCfQCgIePuSYX
S2eXuDEN3+cc/fsgA8fmhT4T+rUv51yjocbVEjd7NRq6jujCnw8qx0X7rmzjJ14e679+wsAeEhfg
LkKxBZf7hb3rM/R9a17+LiaIQ4JIDFTo13vqg/SZ7tWX679+pTRx+fsZXwZKlzDgYvx+MTLT9/QY
eXujJWgCq/w8W/7esPf9Crq0x6zFQozapxLsGdEp645Z6wovifo+Ne4ErKguP06cLXSE31dJZKJI
R8bpoYl+1vJWD/9KevPySxhvRitVCatJQndtaEv9Uf1QqxsR6bj6I3HqwuQLaN24Rn/3sTEDy+pf
Zh8u7TIeADTCHMQlYbc3XqvaaiAHQ508cFCrfgl/bFEUr+19dC4uMFlhSUAwl6EEFksxbwvqxamI
6nsZz8BWB3dGXAdkEMtmI0W2up8kXLqIvqCrB2Lai73/P3HbZTOuR+r1kgidga80JvVTsH+jwq4f
oD9gx1tymis+BNAhcFwh6sOFbzBxxmwIbSyNPMWzQG2dhE8qZ9a6rUTV8lvYVTu3wsxjnRlRMI0D
9fSmNBshcMvK7W/Q80+Co24kG6Hs2ilRIdLDQyAVYkxsBSDrsiIRKoN6hh7mtzzeCSTrtHovcK3k
tnLpDUlS7q9vzNV5PLPJrNwgNOMIJw2bCy95jTDKzetS3/0bKyjBIyEGJOu3HjXE2p3Wxaj+inJ3
k+n0dQRWacPI2qZfyAUN5D4Q/7EOf0rBi97zKDGL3RTehILmiIH0mGl6Yc2xIm9M3JqLhrcH3gov
OAVdh5dbHulLrgyqnPcorjgy6n33A9Nc3CpFX2/cZCuhJwjNFs5i1KjAoKgz7jocZCq3gU49wB6l
/TQVGUrpbWlCkXw2i5QPn4cOdUdtrEoIsmfzQRsNdSNaWp1d1M4lRC/4i42WlsYUAaLq+AbkTQ8J
VKVILPWzlSJzYkZU//kvdowOFO4SJcAasy9pKuaTFoBWTRum1qG5wBO9qbgNx7W2+9FHoAGlsPCa
sup8Ss6JtTJGvFdq40ORplAvN/rHvx/JuQ3Wh0D/VoPyCu+lkIon8dCF5mBs1TJXSuXAsCHKUeAR
keFm+XW1VCt0KZ9gBRn8A7pt26Omz8Y+mObuseeRmEv11rCbUANljdwAXxrOKhGCcLZrAL1tJeYM
Z2zHhgj1TK2eU+OnsJIzM8rmeKOTa+3ogAMGNQ20I+q6xtyFKKXXhZGLPPCfQWCluJ68oQPhU59k
qXd98tdNGSBbhd4bQk3GFIRnirBNDd5ruX42xSwa/LLVZaKAMX7D1Ope0iFShJcvcgwsBfekKHGc
tRL2Et+HtzRJqC2LHf9vdtOZFcYVdE0uaTE8tifqvexEfVXu1eyv5VM1pI5B+wd6R7yMlkLspXPT
oeU8pGooeGC2AAPnAOwg1DOSW6SkthQrVho5Lmwpl3Hz/1QyQDgJp/NejowCKkB6UwwnYZrLcRdK
lO9PwxxDIoZrKZjNJaPO550UG3xLBI22KNlnSo8UWSarhI+VNiRdo6D1uZQTNCr8i82EvYTYHjTe
0Ei7nJWeL3uuEwIeDXJpdRA6TXmd+bF9CPrS2Ci5LBPMBh46Dyq05f0ChDSzbwGJ06rOSAWgG0V/
ospnU4uPkeKFAhpAED0v2JLO+fvhgWxquWMMUIeypEINtGHqqYXNsakiwil1b1ZcFDkAT4QbptYi
HZCBQ0IMa699e5vNCAcGoawEL0oKEh871ZoCe2idZtyICdYO5bmh5ednuS/odqViopfLRi7u8yg2
szDfSDytXIy4ngDcQL4LdLIsufEoL0/tZVeEbXgoutZNwO5BlDEHsMW/vkJrcTYqtHCZYNKRIPLC
DGcemsiYBgyHB9e5KYaDpXaR7MSQl7nV5YYzu7gcT10jo7Kv6Ddqr88vOSdVG7O60vmBdAmy5YhV
sVcgn3s5rVWG3mkw8QuASagkLLObSUZvvvjc6OCZFwWzPshQ9olD0RorvPBn9bbNervPhru8hOJP
EU4bR3PlvFx8kM58UFMa3Cgu5yUyVTl2xKw8BpiFfh4hCzWDR/gkb4GAV/YWbIIQToM7wBuLccX6
VMl8FLewCfUROYHw/Vav+Pqo/lhggqAJTy6ja2BBbqLAyVDRMyavH2O/GRokM+KHCurltTFuvEPW
EkgXI2O2GUVat8qaTvDm4qeavnC3oYEMEp2fEl52yyQmZWdVc2waUm2jo/Y2LUlsbBCwrlRJMLm6
iK43HmE2RKQul7SgBWJqDj4CqCwJOJWKG81UU8xiFADWLHIkH4NDonZOIEwqKRLpJE1bvNfLtmHc
8MU3MNtKa3GjGDPuwWZM+w+e4/HyK6Bm/DINiJQoyL5PYzqIFs0hZ379rK+6lbPhM1ewOuqFEC/D
19CNwOk/EL2asvZJs61k8rpT+WOJvYBraL2GgCzDR3pZQJKEcLdIXifP9dN4J39u8aasRGSYUrBi
ofwEyeFvafQgjqMhaQRP7U6y5HGtI88bmbiV2+XCBHNshkHMsnms4Z3UHxgRWAbF/CMcdVxn+3+z
SH8GwxyULh+VUVVxUHJqAiG0U/SclGp5l21pUK7F9xdjYgICxJxzFfJwBT3ys3W6b3JHbWVTkr9E
1Cm5aLQEweSgP0TT3Jl0txqweLHVyLMzD+qLnEtfSsz/vD78Vf90tpbLHj67XQW8zYRcwUTrwlsU
W3xQEZkexvi95e4K4U6KNkLstYcwKrRIsargZUbPIWOw6JM4QY4CccNAGuxVCSwJH+pPaMbqQCpV
j+0WDHbdC51ZZLxQXlJ+npZ5b6PAruqaaNRwq/QhnkNX5j7K9DT2oluVfEna4VnpNlzx6h1zZp5x
QH1ez5Ea9Avk0mjcSBcS0oZ1Yl9fx7UYHPMKzBLY8Bc8LLOPtXICYV4BM6puiv5exumnoOg6iQTZ
GpBrmFvPmNUjemaQ2c4dB3JvTsfBkaEfMmdQU9dFmxPe8iqyOvp6fXirLufMGLNrwr6rIPSINazK
6r3ts8LUEwFKT1mWmtctrR6IM0vMbhm1WRtnKPl4VOlsaOOlut1Iu1Y9GbNZVdREMmrD4uo1cWaR
2SBGPubJqMGiNhSuHuzm4bXN0TQ3ONdH9g1DCgEhBfSNS21OFmXUzC7PegYF6nLqAuord7QnQWDr
kMwimZedhh195Wq3fdb3qiUAsmyqN+1NIrsTODsV4LZdvT10KdEr+zlycmC7Hvrd9a9bRnl+T//+
OLwkwByNhk/I9F5+XFhOvJbFA+8HtdqY41BXZilAwKWqIo6IE/xSSnuwGE3cZm5uzTS6O1Db4xH9
yyITBRq0ThGRjLwfJUR8gDjABLHZj/lTOzSpawhOLJvTr8kFNyxYVLrb+CmKN96K7PZeBg/2Xk2C
SA6AECycRBbrJk1jjfczJRstOuQzEWuwz1bBEG3cd98iw8UWqlu/wcRINbHdaDwehdHUlrxvleS9
Ju+vvf3evlbkULnXV/Q3UIBd0nNLjIdoe1Q2JD7n/ZwMlkJSUpLlX3jrW+FOdQ0im7xZE8ly0KV5
KMg9ZE9i0j/N1q/rX/Lt6mXHzLiPONMKFSSUvP9a/v6IG4Hs3XtCzdY6HRKzMDcelN+aI1iDjBeB
sEbdFdJ/DHaWRiz0LVu1uYxvsEPTNEdr3Hg/fbsBWJvMCUraUJRC6P35xxvn89O4dQ+hZfLE220N
bvET19Z1caFnMUM8an0/1YuhwbHoETwiezO3hhvrYWPZ2KtzGRHq7cA44T88UtaXhpQkr/QBojZ+
ScLYfI8au3mhj3iqqAExUQ/rrZ/J13Wba74ANTAebgCNBN/AC1kSlGLTTrzvKJwpPHLUPDygP+f/
Z4RZKRVSA0qdwUi2BzD+ZOBUoGxJDOu6md+4KXahzgfDLFQGYTwgheBTa9kpX7I3ea8/J8ZDdFeT
WrOzY1kSDfmUBO2UdqQR+d9sFCQhAW8BFG/JqF6u31gajZTPo+Bb6HsNSCqTWkao4Oivt76ZbonZ
rO0WFKbwkAdoAnqDTASk1rWuj4E8+1wp7JE8F3J+4wb9nQhiJ/TcBDOgWoNaLoXql09BqEKe0493
RyDOvjkOhD52BJmTGyiXFuTW3u0eAF/7eX1Bf99E1+wzfqxMOSSWEgxR9xUQvBPr/Sm2S1e3Yjcd
D3hCEziXHQffEtjKz35j225NMOPUeGECkkRXZr/KkKtSS/BOttmGjWUE10bIHI22wrEcG232xdCJ
2s7m+b1e1U4b1E/X53LVkI7UOBgXNKTJmbOhNJEiUymhvhD5eIQY3a+SOvJWiVESV8aDhgUJnUKL
UpvKrBiqRlNe6uh4fJYI7gHhdTZfm1fr9U4gTxPJTSEkj+NbbNp2RcwIzXOe396bWy572ZfsrJ5/
BbNydQri9ybhZl+rHiLlhlOPY/KXUeziq89NMAuXxQKaKwssnIx3VKpB2Ak5u6Y/USQ9rq/ct2zH
b1PoBYfgDuqpeEheupUulsRyKmLqJ3vlNd8JR3CdJJ8gq6hQFyNbnU6rYTPg2P81pzHVDaUe9ShN
MXkDiJrM480UWZPlFNa+NF3NPNmjZftvwd3LDwRstv3hPfTkr9llmCGz/dhgIA5zmUbUF+ebWhsI
xNt43QpLKDf2AlHaj7iH5n28NdMrhwRvSVy/cKeLUAgzdCgih2kq6NTPb9XnsDYFpz9ozbF0ErqH
KPQtEk2jaZxSEOZulUO/kZdhyKqwKFYiLSap3xCSWpZlalL3vD+EH5PoldlL3Mk4p8hPfORx59Lx
PmpBVZHKXhcPe1BBu7VeEO21V0ibd6Ye7+rAyruPOkKDSPgLrOeE38hwrjlkhAloQF0y6Esq/XIr
UqpmYipP1Jdvbl4FBNRH3AvTj8nBeyVDrFI2VnEbmiIxvdB6eN44CMv0M8f63PrvXMtZIIaspiC1
xUz9qT30j6NGcu2F55xJeohbdP2Bl3/D4Io3U3G5LoQZyytSY7xZUerDMAgq9QOIQGoAYIeGHcSB
Pae3PEeAALwBB9qBf8pFWwRUe8P6iheDfDwwSogIoULAapklKh/3EGtF9/2htV8nxypnN+NsCISb
njWMZAs2u7q65wYZt0nngk66EvL+VCukQkmoG81yQD9tak2ffQokdGY2oKqrhh9h6FbVLSfccZKl
4n2juqPsNrGNPmRIzJjhFv3mYppderCJLBqZgoqediYSUcuC67i8w6cJ5B0lG/WjTf8yB7scQNyL
aCHGi1xFcexybzddkBjNgAOYEzA10p3hT8+Zf31N196IF0aYHZVmUd+pIoygzckSzdKMD7kLx6qa
lkOd6gQWzJMzqibqUNhQnQsXUHvRgT8WN7GzlYP4lir8PWQDBTFeEnFhs25WEqoB2mYV74ea/CPp
Y1ts96gb2Fz2Sw6e1NFJuK8+djRhJMWWSsI3XONifKnWo2ICCjGRxVRoZTElEq15fwTH79S/xoTv
eZOH6kV26CdKkBogUSE4ZUQJVz1nW2DqteeCCjYjlYesm4rSILPd+4yCJSHCWgSJ16uvVfWguv2z
HpqoIMtPsicBLi63vDm3bhsRWlhdfyf9taznMg1oSgJAHzUjNPotPujMqeHHlRpnKu+LKpH4+/q5
Max430aW3FgAAF/ff2suBUcIAn6LfhLkxy+NaXpL5TELBV+AulCMcwT4Qt9uvIPWbtFzI8wlMdc1
CMkHGDFad1KfEwB00IM8vF4fyrfM+n8m7p+xsC0FQA21gKhy2D+zZmrGWzc858kxih505Sab7GEs
ibC/bnN1+gDVM8BqhBlk6QPLSRO4jEaCL4m2cQuF3uu//luT+e8h/fn97JC6tB7AjF+KvhSGQIS0
vBw/oJ0CksAhD+ovaJzTheAuKegHGvRyjwM2UybhEIJyPsFTEX1RxoCbSQ7jGNioucrsRAmmjIwG
3t920afGaZLKFjcYWLBBmd71eNFQAbE8mpDqApwykAiP7Hzk0p9TnvXvERC0I5kaihsBKSWk2MF1
oH+AgwwFtyKcAbyOoalauIIyjJ1Z4ZEB4Rhk/iWzqHLljh8Qm9i5lMnPpVDosjWjzbkluRJ3pVvN
NHISlSoZ9N1r7rUZm2lyrs/p+jY5m1MGmA5KvRzigFgzq2uRftB2ubvwPVJzRmHUvW5s7cGMDoF/
Nsjv59HZYeZHaa65IRH85iRYTmsOVranTrzTvxzR7O7oI8oTt/NJd3grOv5u/d+ovnzr4GK3EJND
gq7CrCr1skX5e52zwRo0tHeKdKoz4KHuQx4SnTu90K2scfj6VVYNqDUVlhw8zJGTdoNd6PdGtiW/
t7gV9vY+nxYmVRGViliXAGf5WWvD8fAoKwQvKArurk//WpBwboa5wee2oxVqjoIfzii0ndCYOBiu
hExT3m6c1NVoHYpw6CVFOAz+V2aaDaoORSZgoRWiDGaMrO4xfh72vZvDoSakPvEneRcRcZcdkofx
E7wZ9ZJx3kyCLrv3+8z++Q5mZtMqKko+yAU/H6zuvqus6aif0LNmm3rzcn121xKuALYCDK3gaQ8K
VcYWH2VTP5eF4POzrbphthMG1Cws4yF8PQQ/2jtUi3JvY0lXQ5Rzo8yaBhTouVktBT/aIyproR68
THETktbS7wYfXIdZal8f6Or9BTgZcMPAXyP+vrwkxTACEqmrBGS9xENZWH1ri1sdtasn4swGE3uE
YdVCQgE2OMnkH9TC5gu/tEodHVYbYe3qnbVwRqJQusiZMW9arFmhtFDU9fXMDbJPNBry5UZUsVzo
3zYhGJBBnYZghmcnrCvpKE14LvpladcZmFHBhXCqgG68V6Z9rGycvS1rzNTNUdhnUNGGjw3cSSPi
XbCkQdLO9LZaxlf9ydm4lkU89+a0S0GjAkt6ZnUIgaN71LGH4ROkWdd33NpuAJ8nuBUEkKdAl/DS
kNjMYdQhbPLjX2lIIGgSEyF5K/mJCFv0mqv34bktZlAlMmNj0TeiT+94BBNGTDjhhzRqplGa5V1z
qLayKmsb8Nzgsp5ns6j2saLNBgym8kCSYicpr9nX9flb2xJnJtiUlU6hgCYFMIFe5dymp/fhWDyD
VyTayH+seqNzQ0wwUY3TMCshDCk13XMQeYzocyCOpPmgWLM6ROenh67lqCdTrG7s+62V05iXgj6V
4ZCVhehHxoEGFhavLbBBSPFQmHG1caY3h8rccIExte0gYqht42SdWWb7sLrn2kN1istHyoNPrnPi
ftdWG9539ZpBFUWFojoycOiOudwvcivXuZi1op9HJl2yO5auWaG8a6q76SmDtPp+6kJbr6wMJQCH
jtb1vbRWMAaVwtITDpYfCW3ol/bFtuQCnFEk4jqz6byiMmdrMhVbKg9C4vLqqZX3k2yhTTXeeDit
Zc8vTDNHhRPnpuvwYPWVH066Uxy6x/FsThyhVuY4nBkUZm2mELPfaw/yDpxz2UE8ijwR8QdN6q58
olAaRdrg+pSsXYh/ZgR0gpczAmKxfERymvdRNyBIvz5oG3O+dn7BjAvEpIyWbcACLg2EXA1Y6NgI
PiCKswtAzViRKTLDJyRdNwLk1bTD0sUBCNwCB5aZ5Z1LpctCeUIsagmfgXXbmQdUkB4C82+hsEsk
/lsWAEhQtDX+/pAzvzfNENEOR0HwgTwB5HIXGKU1ia09DqnVNDWJu/us2qJtWd294PkFshsgXwEY
ycuprAKNH2YQqvjGLic0ujVmu71XngOS39updyyPW7H9WnkC6iZoEUfEZCzsWJcWB0ka6Jwagp+S
Y3O6Gd1MI7VjhtaWQNuqZ8CcotMQb1nQ0TGeoZ6aNIrqQPDj+X3kvjhtP4Y/1XZf2JXbJKYYWTxv
N40ZvyXjsRY2Lum1TXpunRknJ7ezEZSLdfUIYk/5ow5fUn3fhHcKssJbqj9rLwz0rSEthBY6ZH9Z
BcIpbvGjORb92U2pKUJbySA1fZUKWwBzUZsiT2Q3N0W6y3+0te3JmV0iYVZWOwXdl9YU/ipCAD3o
23VXsJxEJtQDZGdhW0QxBJyPzAXYUkESSl2YfQOveFrHjpFtlV3XTuiFDeae6+d8UMUCNrhWdkYu
d2ROPqmtP/Y7kJkm4Q0IfKIG2NhydEqo80FQ5PogN7+Aufug5yz2NEXdu5ztuB3cBsyeGXiQJkRn
AnfsgvA41BIpg460IDOTjXxftxsYqdWZhi4GFOu1hb+D2W5g9minfuJnf5aG9ynQAJVNNhZTXMbx
bTXPbDBxp66VFfhZMdOQMHSTU7SP9q39fhcS/HEhvPiI5NJevlPJ28HryVYGeK3eoKO6AuLlxUPi
XF96jqRXhCmbUGB/vXn/DKF4zJm52+1S00Vh38e9S0bS7iL34W8hiHDN54bZOt/cAacBvO7s99Rt
1Vut/xiL12xLEGlZoe+z+8/w2PY6sEWW49BgF3U5WIeNur9vc31HE6Tc+J5zru/Z/2MyDWS0l/Ze
dBRfTmYV/Xcye7Ozbm7uCqd1Y6jOPRLM5ptO+n3teA8/q42re22b4uEHVBKICkGByq7hxCvzAEYQ
X1APafgI6Y+Nw/jb0bHTeGaBDe4FaUoaZLVQlCXjbKJFyB0A5bt7wubMgPo1boybyezIjxyiaCGJ
QVst2tM+Mp9QVvl6IdyhcxVTMJFdNyGHOW4WbpcRXvs+xiVyWaeERYzvA9gO+UVk/TIncUq3vAnu
g31uuvatn9ip07i5k9lI35oj4ZwCZJwP17fA2k2M1+M/a8E+EHJ9NAB7oNQH3hBA+5i8F1Z5Q2/n
5N9stnNLjINUtUZoawN1YMimISmDSceQ9X0EllOAct5C1Cg9RInjsXC3yE1/B4PX5nvZkWdxVQpv
Avnj37bfn6CqSEBhTaJ9ThB2ECz6RO5/QInYHki3+zq9VKQhHlK9ZnYTWu1xEyW0elmggCMIS+F+
6Q+5/B5ZbiVoD9AZc9E8lemufNCtsblFp0guCFbsFCCYS8EZvd9Y7ZVquH5ul4mGClXpwVgPu6IL
lrDX9iswiJk7u40DvvbsvLDDXERDPEpjmMJOSjqHP1gKJaY/kp8bw1nzlpBkQXco6pB4dzHDGQIp
Fmt15GFG+XF391S7+xA6GBZ9Bpf3SEBYu/HaWj0u5xaZgdFwaRQcYbGu7gulA1jPHDOkE/dQdzlF
N4ZyCw7MjVGuLRoiOsDRQfQDigTmxuXQOFZDgYP3bwYLqb//pe67lhtHtmx/paPfUQOXMDfmnIhJ
AAToJFIS5V4QsvAJb7/+LqjqnCIhDjHdTzNd/VBVKjJ95jZrr/UcRLa31BVaR8YcNe7ZhTtua+Lp
BIgLQ6C1h9tW0+1jq5mpoQ5bE7Jr1uVRfTGRTo+kihGhYh0mIayV0yOg+b2r560AjDWvGbWdqxvQ
be2EVbK06Y1HB7ooF8Yn22oeqGr2a+nuXr66103oOrd0blXH4/a9L/C9UIqM+qPp2x6Ww8AEGaPe
ho/eXjWElVHZPnbQJw7/zKb90ne71Njk7m/V2AW36Lic62Hx+rx4ru3W1lYLbN2bG92AbPp6d/dh
PVgvufEA6qBDbDixpZve7by/eQ6ErSEACxoWeH+o7Z2coLbTolgH99mhamS27qPELPRYw5oPilUC
Wb8iYu2b+tCl1zzn4bFye3UdMSW9DxTGLwlSc3bID+oVVKhifAwynNIgq9cl/qNB7ekzN9hZk0UD
eRp8YwKiFX3SYW4I/Gzg3DGuYLq2ylMZBNq8GTom3kZ9uU9fPznTWZNlTTVjDu0ynrTp0oHtD2XQ
o439DWyds0zzWxR0H8rBGoRXSbjrQfpIM9LPnPm5hsYNe/ReaWEi+S6C/YdGPTzLdWYEzT7DhGZz
0o5nzfnjIU3mM1SkFENCGEVl1Hxcwx6pkfq1iidfo8RCTIWgKmGnrTMDsnPvzv3lW+Bc6AHUnODG
HvMm35czKUASAtFu4ZAVHuqGtkT6kMOI1kFgyNynyxUGzxlykyPjSEuwEXhWJA93lztxdk8hPgDW
P2StAZ6dXOoVy9xYiyrhwDw7Wg9Uf3koF3bl0Z1tWd7T1Wq1V59w6wjZjJ0qnHnARgokpMZQBKJh
T03WGVXr6lAAPFivIrpF2KW1hh7zXSDAtJd2NZ0x984t91hojbDLOOnaF5rgaGN1kRZDbQzzvZZ8
mnb0ofhkqPHI6BVFKoQZupmvmSEt7x3n8iSfsXh1BOngaADepqOo5nSkeYf7RypE/sDahc6ec++t
ajcxT2vg66XQbMS5/Mi4cSdn9aTByREiIiNaBxj8IXwT0q0qFKaizYH9zhxTONoCr8hwrZVv/BUg
d+GUNEcbSbPtG2swgsFk1Qyj+znM0Ukrk+0pg+Um8wO0MpSGt7oO9pEDtW4qvIm6R2VTcfAmOkl7
z2fWzHY5dzzHSAJCdGDdEfFMnK5aoPhyoDe4bTUWUE+71YVNmlhJZAFYkne1WXA57T5UhfacEZeH
9PXypjkzdFwOApBeANjCWiaTRQwyWUiaoRKBHRX36tsIxYgsW1Cv+Ec3oA5QCKXlWnPam2cAEafN
Ti7FQfY5pqVoFpqUSu+ZIgOobqsvtNYpILAbxDRTF7qJLiSQBLrhEecgprxp7vXIzIsZ6+T7HYHO
gHmBx/hHVrHJyWm8tozgy4ow/5YB9ddzSZvx86cH5fT7J3OMELrUxvWAwUJ+QVGXcuAbCC0aZFiz
4lZWOIMvt3po5v0yHbZVM7fHvh/U0/Ynk40gRNck4/hE8Nk8dLuS3LmR6SY3kfsyvETKtdoa6ntK
ewr86sz++m5an7Y9OVqZ2jdSTjD2ODaQs2rKjEJLsnvIS6cATtqSy7lUwmhAf5ttUFeNGmXAMH5j
1xGrPiI5Yu1SVMVAa/JNolK1jlFAqbaKfBu5YD2qS8jf5c0wEKNlPpFoXESKQuWcB7SwSUCwuOhy
LVgPSZRltPfb7jUa2v4l5ZPhPVW9PLEuT9T3iw7zdNTriVsw9EEs6goQQoXsU75UHAm47chfkw56
Jlo809qZHYGihRG3O2I9oUV1eusIQpVpKYqlDgF5kPOlFt4l9eLygL4/R+CZA1MfoMsKxJGmuJQ6
1lqJ9c2IgUmAZoRaZ14uOT8y1exeis02Tow0nQuBjCdpsvayCvCqoMF2BExqMouqDtq1GtSBhyEq
QttP4peu8efI3s7YFAiqiaPiCEqZwS03ruXRE89aOfHcwBcPSgl4f7wqCxrI29oXAZJ1F02To7i+
GEytXgTJYxHbdbJPWE5J+DaHrTqTfEFXwF0p4QnRR+3U066Ak6xWoiYRD+42u4Nks0msZbDK1qVp
aXSwmEylu8vreiYFjSZHxDeqlvBoTEMCnK/14IFDqq7fg6sAseHEkE3hqjOuIpP8DfsNUWgUZCMD
CZZ7LOzpAOE0qeApiwEiiPESAcaYvfMvopEYgaEJFFqA9aOCv7xpH0J7ZqDndjCcNoCABRF1g9O5
DXqFczkYHwc/hYIY7s7AcZfVWr2qELxdV9bqI1+OTLdwHZeXmz5zheEq+HfLX6/n0QZDWWYSe2Im
HYQmMrjM5luagFk6s4bYdP2Zu+CMh4qs61FrExOEE4c25UBxfOA/MzO/ksylt0oMVIO614UlozzM
RQCxgrQmzefyaWeP0nHb4mR5tUFO3AhtZ7uuorXNTG8toebO4H3L4FparzG/RvLwN0I+p4OevPkV
LPg6UtGwmpnRi2zE16TbEIO/g4ERhzMGxpmgD1pDAQNu3LFYbEp6ySoE1zS9A0KlW3cNeBvpu0cW
mW4CG936L0M5B4k5d8EfNTglShUHQR/8psGzCwA/+NVFKsKO3aDEnazazYv7sIrhg8x573OtTnYS
At1dlUMx+tAlG54ZZW3Xyt8aGWgjQKeLSx6xpNMdA3auuopCCXgb8b7i5KUkDGYFOhMiHnIJqgDL
hNeeBfZZguhKXIihw7lOWxqXD+iZqwHiTyPUFK8oyIon127sR2nGB0w6tEa3jF/rpbfAfM7ZTuPm
n7xmx61MFzFLO7ARimhF3iZUfu7M2hae88d0iTT+XAD/jN+K9x6O61jmro1ldqfz2ld4ZmLla0hm
4sgVTHKju9Hu3to37e0gUl2gylrcDtco+IV6GBh6btict3fm3jvpw+Rh7coBQhoEfYhQfqMbQbCT
Vm5K21c/nVnAM37X6XAn2yiI+VCtx+FeD1R5tz2bPlBp9ZlaugPux8u75cyxQAUJQFPj1I7h2NOp
5YreDbuxrS2x3md3yflvhw8HHmsAFb8gC0ePRS0qXqpLqXQoFuxONBaJcxPYpckvrPQJ28S8PBbh
jDODwfxubuzOUXNFpGoA4o5rRItF+dnaAFbjOeSv681t7TSzlO9nD4E84rmBn+EBmD1tj2hCnkWs
lg5uEtJ21UiWqG3D12APChcq75rihh82JUvnxnl2L46aNrhoAK2Y0sbVIYJpbdSKB/NRXA1wVULj
CsrDh/YWgaP9HF7nDMhsjFHhFZB5/Ad669NhVlpU95BVB7AksTLehMKKC/3xmI9RwxhZXqyZzI0x
B5ssCyj4makv7QUVBpjfWk1/EOK1P6ziVDRAXVUBBJJtItFU/dtWMOTCUJ4lH+6lyTfvMfIoczTx
Z6hN0HtkGfQxzY0o9+Tg+hlQ0y2pxcM92Btp4ywjo3F4XI7w8HJUn96Ia7NUES8Goc7l/Ximdu+0
6clBDtucRImHN6ffi3sk+8zKdPeNqVMSUOmBLyzrCbE3Qw7o05N91WwdNlvYfs4kHh0BERky1M3B
NThdvM5DUZcODW+EzEFq6KWGK9DKQD3ovv0bvvxJU5OZVtwAOOEBTd2b5qO8yj0acVTY8jDQHEee
Qbt88VZPXyAwE0g6QJ+ohJv60oi+qV4R4Wklj+ULf6+uO7O5k64i60417I0AChmf+vvicHsrHQ4F
pdYDczYU8dzbvbeYOZHjJF7qy2Sh1a6HNDqnAY6NQlNQMi2IjOWW5yIW5869iPgpVN6xpCg0Pl3L
huRq1GuDdKjITajThNme1cE0ZFYQHS7v3XOWNzlua/Iw9Fwnun3K4+o2URyj38rG8BocOKtfbNiL
RlcrJzM+jZlWz8XeTlqd3KgNsh1l2IrSYUwB9FTYuCtl1dxRxdxZm01BxcXLMBhQbTXK98sDPvdU
gc8GUQEFVCxA857ObeBWbKgjBZ6GBrV6j7a34Zxa+rldAt5+BDQh+iOTL4f5+HkaAiEQSwwu7gHK
1Qsq1ZswWfkzFv2ZmrLRbQGZxpdaFJmaoWLlaWrCYSgtysn6e+8BpcO7EoQMjUNpsnnDBoVL/NbQ
D856lUrq97YwM5vKuek87sPECi2J7HtCoEmHlKQcypqiMiY2kwb9Qc/9/FBFaX/nCUT9UFxdqc20
dlEtLnO+uu28AbWAet5UiVW1PRNQIZL3EiXQooLeFCSpXsVEBjAnbZBUonnOlRBD88DijDoSl6Hu
VghjxKk8wt5iRU7iheImUBzm6tcBJSdXPQjFG9oWQ/0EPH69HISuzs1E58hBFUvlLs1YvIN+SIOQ
RSVmucF6cDkZElMkzyqBaPLwe79/ClO1QKxUyDKHkxMYZpWqA3Duh9o2IlLsZLE6OH6meO8iQc7X
qGWSGjGrmECHpKlWGhO5ZZwxNaCxkKmNkYlxzVAuH/OQLy5QhklBJQDoNPOLFz5uC54qbVu7Bgp1
o9cEU1VSxCX4ZsYiPPti/F66b0KObdCgsBP61YfwLtcAcoZOMVQpxZRyS3/tWiDK9vzF5cN31uQ9
bnN622hK2TOkXA/+RjH82+vQ9PaCLYAXIrZimzxdbu5Mzg8nBBlkFFDjtH+rGNDamOkhc7E7LX9j
NovtNnJyAJNS+kiuwYD2kmaGnJtKbBhcapszr8X50YL0F5c4IpAoCTy9a4gcuL0CAd2D3JgNtx/S
fXQvo1CogDoQ9pQqgbCo3NbdVT+HjRu/efpQSb9bnr4gXiom2UAC+aA/ipkRUamwxXSTNnbZ7GbM
gbM3AGwLCdACuKJTiAdqQpPC65gMh/tR77d1A9DATPbi/E131IZ8OpHQ1xIDwqONYrFdg1wEnEG+
efPhLrxNY1Br5dx+OuryXpv1f88ObhRhgfgY8Jpf19/RVc5JA9cL3iAf1gGaubw7RzPp2xodfffE
YqsROlal8bv7g7U6+AAAXv7+8wf8qIGJnaaSLlT0DA1ooePaPoCFj2mDlJ6MdJ6a0UHapzXE/9JN
W80YbV/W5qWxTQylXE2wAXM0nVrb7fP1Amgt2ubA+4BtcLPJl1dXK5Gat2pIPXPuWTxnPY0w13+t
2eTUdV6YhZ7Py2PZwbb/fIY/QmULBULLm3htZ58PT8nd1eoABMneQQzhbx36381PUamckPHQrMPQ
m0dhcz06AK55oxr99S3UUkI7nNlFZy8ZOGyw++GeAmQ/mWqIDJaCEOBKjYB23PZGQszK6u9W4Nl5
d+f4HM/N7XFjk7nVuzb0hp4gjCBb0Uo14htHeJrZtuMbMN07WDvcKJA/Qmx/ci5YE3mVW8cyQhWL
bM0vDGf/7tRzPtu5GAJcesQrILUK7b6pBYpzAfF43JBBYbifi9ecMhfvwqu+vl4+NZZ/oxXmlSFF
9NAcIvP28hjPWYgA+qGiCboROnpwep/Fap1IeSPKh1B5zfuXPr1LuJd+TjXwDCAWPsRRM5MxcpLE
YqWUcHs9jrembzS7EIipnL7eedTHeZAp3XB7jbYbozKUCOSVwQLyJKZugrurRsbh8rDP7h5gQ4Aa
hVw4cmSnw858MefFXpUP/DN3Hbe2Ui9T0UQFhbL7Ow1BHx3Yc6i+TOU/VDEX9FTzyaEyNWUhvfKu
w5jVRE6mf15uSTq7j5D3IgrEnVDhPPEnOM/jsiRBU6lVWirlbofFIBnx8nm7CGh2i6LdD28MTsVU
2MefFqPRHag0oZtu3EIvb+EfLvfnXDYD+WbwIKkSAn3glT2dYzfhdMHzsbXMbWtsi01KkdY3iod4
nWzIyleM2pg7seK5l+y4zcnzrBHX56oYbcLQQPQD9FsjoW53u8A2o/Yb3VhVbljOSMG6N+9nBnxu
AVB0BPgK0E6Az06ui7KSR6YD3LfcbRbrCyl+1PwbCTRBHbPAexZ2maHlNswvDrt7Lgh/9o09bn3y
xspBM6Sy1o9D35rFTn9QeZT+Ui00PsF+58yMddxM06sRVoEy4oQRH59G6AZoHwtcoMiHBOUw1TK3
vcJgvmpGYYO6cM3sQrPy3y43evYtP250tJGObKA66FmZwbyFzX7/6G4B5aLb65IuP9rdbveQbjaS
cWU4jnE/d12c2VbgDAA+APY7eNaUyfUV5aEbKmVCDuInSEpahHlNcNV0nH15gGdsvJNmJicmlb04
qroMlwW0zO0h1DCnXBAavYsMxOWmzkVbAO2GJQsaQZDrTl12T4FW7tDk5IBYJB0ZU2/snW0U1Ke3
wLPOHI3x2J3sFjxuaA3ngh/xVV8w96OFiwY+b2PitQemxZ7p1xhY3fq1NTOmb7f62Ax0YxTcO2P4
f3IAW0TiSeFpzaG7jq4EU3KSLcLiH6DrsgODbB8qSzZLU2/2M8PTv52GScOTs0cCEjIw2rQHT7ly
izV3Wy2lZBn4C6Bam+pFFd+T3oCGzgZFN+ki8hev+kssWwncc/1JLEtamclNbgbb/NDXyyh4AD9F
LBrxxrchyFA2qM4ozRJms+XdpddpbDQb/SCED1pi+Gbi0SK+7jKb5EYZgA7MyW6VfFcIFcQbjJ6j
ocNecnCglPrCE+Hnyk6GMt9VABBouEkEsxXNxIiQo6QMCD+iWa0EOIpY0eiqG6v3tzlJKAqDkGyv
uAewmSAuIFv+Vn4Ny9nS9vEofdsqR2s4rvHRVtHdAMloTW0OBAX992VuSBXokDcCyPzQGXVPOKv0
Le3m8tY5v3OQk4KwK0oqphJQWuT3jTouoLDwr1XEqlyPzlHZzbUxub2aFMl9aIC1h7Vso/otW4tz
Z/r8Nvw9isn+77qs13IPxwxk9Sa7rgBVuI+wRWi+dl8uT9h3rM3Xlv/d1mTLt33OSCOMbVEUC5LU
kWKL7K9cmlEoVS3atWDc6skMUczZKQQEBj4wjDdw5p9uDkhe5WXFR2i0KutF7cYx7YWos9IW0i1A
HHVVd898Pp5D0X27/8fBIpmBWmdcY8BSTdpNw0RlDZYuDJ/5AfVqIqphrlggjHjikqcSGCc7W3kP
xE32wV8XmglZASrXu8uTPlql387GUTcmcw7cZM94FrZjtp8tOKTBCwzZtQLkc/LrRJUWl9v7ypZe
anByGEOSDnJXYb7lfFH5lOhQDAjCZSGb1VtKoNoCAQGoVHmGstMCK1lGqpO+CR9Na/pwsS3+XQCK
MH243KvvKN3JakyM99IP6hTin+PWS2Mnqm+IYPivXnanG0lK5WX92AabUSyZ0VIxI24d9DPXxfc8
G7qgjur2kKhATd2UBp9BB7pOMtIeSmUdKIgR79hOl4wqxZX7RFxGO4cwGi9zAm0FlIyEVL8RgodO
WvQabnarQ/ELQSy3pVJoS+1WkZdkFmdz7iod38GRwBJG+DT63yM7JotMQScLqqzCDguo7Jm8VCrb
6+w4WEXkudR3RLqdWaBzzz1KpUemDOjpwfM5PS4SvMqSU6oO6h0bIbgph84YOtBP58EulJ47hQel
z6oQF4IbWlyAzunPRT1zZqeuAIocoU+goVYPQtY83NvJ3o04Vy1JjSKrR9l+xA7RQqo9wbG0Uzux
g9oAUq13ogXKQLbuDZBVprJlgJKQr1+XJ2S8Ho6O0beuTOaDA6QMaP6BP/CAtUsRxPP4K4C53WRm
zFMfYNqQMLkfJVAwNBGHhgowHAbCe+futDyj4LazSEEWVWIka6muQJbz3Nds5raY3E7fGp+EErxg
aOS05PlDld6lL24CDedV0DiBYArVQuFmgmuTp+Bba+PmP7ITBB5CR1yP5Y2QzFHugraFbE5tJsV1
AsHhy+s3O68Tw9yNdb5LCcow2ZK3vHKR8w6rjQ6EOyHKuiXmEKubpdf4Wq3ptgHeAsQKggKulC+H
/3iIQdGrg4jVRDq00WzIsyxC0GlDLQLoS+F1juHm7ChHSiNcFRDeAczzdErrkAcpKqD4h1C2SGyQ
ygmXuuTk/Q5GpB9/lrpd4MUV3Bm/bgqY+FpLPK8QfJTBRgP87mnDQ5Sroduj/Eyqffdegbyk3UFV
mKbME6mU+P1zHzTJPadJ4VLg1d5JuB5leHH6lAzFZyQkrV2qcrqPgYW7HlIRuCWevGR9OCdcdu4g
IxGOSiZJhHT4FOvcJbyfxi46GpSLGq+hL9ipKWnMuLzfpuGyrwkZLQ0gSKCFjnL50wlpGrdskc4A
IWhhIk9khDuwdO6SvWKF761dgeaes4i1URfBktitmSz5RY5UGchN95GpLyFaAHs9WHBzBuYkIPqt
X9MdkgoQf5fQL1X8UJLYaRZVGVgdwjqe96y2cGMkZpCfrf7HW/f/vI9093PHl//8T/z5Lc36IgCR
3OSP//yvuqyKlzh4YX/Quvh4qf9IP/+4rV6qoKyCt/I/xy/794f/efpHfNevtsyX6uXkDxargqrf
1x9Ff/MBjbLqqxfo1fgv/6c//OPj61vu+uzjH3++pTWrxm/zgpT9+etHy/d//Dmu8X8cf/2vn129
JPgYhHGql2///uOlrP7xpy7+GPWi8Zwh1Ysc/hh9aD/Gn2jaDxXFtOJYSggo7ZfmN0uLyv/Hn6L2
QwL4CIEoBOSRehwPe5nWXz9SfuCwjb9AHoYSZHzfv/p1shi/F+cPVie7NIDMLsYxifNx4pfSO1gF
JpvBc5kL45CIDlG4dpUCIGAGkh6JRsDlieNrQbFClFV9L5ifaQasedCqysDt4fKSEqECckWL7jme
PPgyCcGKoWcVVNQriCUv1NJH3Cokqr+vWNLEhp6oTQukCyfstUgTMxNGvv7UCZn/3IqFcqNxYB2B
XA7CkLwhSLUAPzjNtNuhLQm2pQDkziZBhntVNp1342WqkFE+7iuBMq5WjAiy1hoFRYasmkToshUB
6fh9rgGQ4kjIEiMErfiubIZQBVsIctbfKAXpgx0nskAEZUcOrT2uQDbe4oY+BNZX6StYfnEZgelJ
1thdlAjhnmTRsJNZ2q4kPS4dV4pRbiqDjVIaFLb1QTTz3Chev0IWWd+IrRg4Sle3Rpy1nOGzskgN
ZFfSV7cu2aLP8sbIi6G1I8FPt6WfdGsvieGhCxBOhCrI3lOJD2GKRAK3dSUiSCBJQ40YQSc6bQtN
LxZlJiAI94WseDTXOhesba3m9IT0CeLggfIUB1zqRJ4nbzq1y9cQEyn3kOe+zfM2c1zXA5NhzQ+2
rvSFUWig1fdksgVooXtzkVGAmdv3V3JUNis1rnorjjj5LtNUdj2QvEUSTgsaW1I4wL61Jn+oYp6s
8jgsIiq0lbrsU84rIDWnsmUCOYe7NGmEaw0PAuAyRF2oQw1oRhoN+wE7M6JKBN5emSNBZ/Z8WN5k
QwbondCguDcv9bQ0uc4fbImDUlXHxTL2D5+v87DCU+J5Bsjd+GUWapWZNpG89j1eflBh9ZuNzD9w
Ht+s4WbK2zZpvAe3qZnJD5UO+TswLBlFlveGV2Wq0fiF78iYANpFPngXE+UhTOEd6K0vO6pSAxsq
p7CaUcqoNtACb1rQUZOEUyPogreSR91cc1szZRgMrRHNfa98JgLg6PXZkmvTwOoDTbD1Qg4Hmily
v3XDnoNBF8lgyK7rogSJR5GUZpC3vOh4cYeIiRcm9a5F8cZNMBCWLQYiuOivGwvAV/m5dF33nVdY
nh+76RKhcxV12CSUAjOD2uua+Ymw9dR2uFcJp2pXaZw0mVN7nrCJC8LfBbrCDXbAtNZSqoyJFIUr
snBT6ACONbQHDrBacHkoVAYHpkYOn8y9lRJFClKEPklXbQY2beZpiWdKgsztQfUPzQHQb9jgoR+P
XZvz254j1YOnh9kWYCYU1UZ9WucGEVrNBttPZUuukiVONkTgHWvlcMshtmiofItURwMvwUy5ZJCp
jCWiGpNzqCUOHjJNDBBTq6x87sALEtvGTQ3RmrbibwCbEXEp5TVSU0yu4aMxvV0qpCFLCY//J6hC
3b0nuElh9lkl3lVSCerVNq5E0HkKvaZaLuE6VBC6bnGdA7ML3ihX8MBO7mdiZHNq3b3VnBovFRR8
xLSsuHjnh1W/quNwAP9o0EKnCtSWak1FiaTXgyhw+xSyIwuOQRiREt8rUQVTp8tMSRQCMmcwkNEs
jEFPoKHqoMU97AnPlRamlQEha7bq+3ZY8ZJWxLQKOpzUsNXkHTYXxEhzNXcp+HGz0IyUscCWL0KU
ZeN1gQMbNL5TNoG/BqRa3FVxiD2n5GIMWFEqoeKobsRN3wAnZQCzG1ogLNBaWy8TdelyEP6iZRvF
V8QV1A3f5H1ixImgLCH+LCNqSWCmdT7xoKuImrDGK6uK6nzFgRuuKXTQsKLiUCNBuUk0rnjIK/Ca
4jw2wA0AzHKTluJBDdTgVtGT7inTlPxVa1pQRmDuRadxu/bj60H+S2YIbhn8f2penBou/7Q/0vFJ
/79gkowkyP+9SWLXL+8fcVpnmKefFs5oxoyf+WmWgLj/B2wL1GEi58hDr2s0MX7aJeOPgBYVgZUd
E2HIacD4+WWYCMoPlI9BOwi6mohK4GP/NkwE8gN2tTpWqgqoMEO15F8xTE5tdYJkNgREEayTUJaH
JMcXmvfIe1IyIHjBS1ebXSI8gHh3oKlcBWbblR31xblijQk4+GdzSGyMdRSQ10Mm/9RkL2Tmpkkk
VmbhygpVUZFbWUidtc9e0tcr2CF5CzWLUOgo8VT/Pa37jDlZIQlLPhoqRNSFgPdpoNbiUwGlbSdg
LnfTpHnv0VDo5b3IalEymUQgrxtiyDbpAaVSPcIjMA9LhQZ5sBp6j63iWBTvfJJkmdFVqBvRG4Ty
4bosIYiA+lmFQFLB7ImaLyDg4Hs0GfpMx2XVRPvW92GkSXoT7o+2zi+r8dhKnDCk/ZweBdWhwqjo
gUXBXjl21zkX+UI2jNOjx/kzK5LsoLSglbQUyL8bImSiMqp0DTD8PeOe8TvZW4hyDPZCjlU6HrbQ
5yM6hJgCtUOmQo2UkJl6mXqHMIM4rh4FSKlWMXxmyKAMKM8hOeIAQdjUkHIcGsESUkV4L5smDBd1
rSurNg/7ZZyHJKcVU5yOr5DlUJVQW/NBmTltL3GAqaESeECYEwrVrQgSgiERvL3k+dFjyPDmugFf
/PR2Tpyd45maJOa+ZgpEtni4kCkDYG/qYw5DEWcIRqNmpRuQPWpisNlqXgXFH0/T8KYKYbYhecnZ
QqvAsq0Jnn7PqvyEN8RAENdM6LrbquWJjfCIB2kFsO3yEX/PoTDATspurnr6K3n3O0zx1eEx1IcT
NqK3Afo/XdoY5kEWiXFlMuYiDI7UsNN0+mNQQJFKlUlJidAg7NXxvgmFuAqvr07sOCqamejXeMK+
9QMFB3BFVOw0fbLFqpgMQUS8yhyqSrII50LfQyj/YpTk13BBJotrj4BGZprLDMM81+IorExYxni8
SdGZWlcIJhh7S6OspM4BnEix8EUaDHvPXUVlKBoE2hKGABvLunywJt7X2B2of0FfXADeQAK//STq
RhKXqWIKAzeW+3wjpnG29KRUbA2fICTm+m2y5yUXAUCWVNlLKA6rHqV86zoq2LUqwnhqtAHMePh2
EFA1zN22dQHX4nIvT/MnX50csS/AMcELI+pXrPboLkYdpCoWLl+aQ6uIZqwH20FgqwpUaqtau67A
uPFzWv7SY32dfbDbqvj4qLYv2cU3+7r5KCqEFf7APyz/WNTsHYGFlE0/cxJk+F8SVcBM//dPOC1q
9hEcP9/jbfLz+Qa7xw/A2sbSUekrqED+9XqjcukHj7iCroIwGyTnGkKvvx5v8oOXoVau468BmgKo
Bz/6FVXAZ0AqBElCAXLhZIxU/JXHe1JYh8AX1IvAEYodjUQf8rGT53TION5HyVmyHIIOtJjegSui
3kLMoUO2oL9vZQ20juEmapYZn0RLtW4CZxiyq14PZ2psT+2IXz1BtEREiF4cx316vdWlHyWuGyTL
LGqXcJ3cGNXDwRPRszn25rODxhyK0L2CQC+m+rSpvAwl3k/qZFnxLhwQZqGKatO5iuRIhS8sMjyi
FHzdMUTtALcZAlD/KkUcLgYRsQKhLvWZy+UnLP33nfo1eIiv49WWRBzfr9DT8bMdCCWpAqJzTpVD
wjbo85vQdTRdYLdNEjVW5A/rqK5Cs8AdFRmjgpoMhRCeX+tKm9sCuJ/WqGVo8aqX3o3ukxevBC40
XzZxuRDKcgHiEcvVw5cevlNMU8Uv3yGnIiumlpQRzfqNXNmwKCqnzkWX9kpi5pzyUA+JYg1JZZI6
WQWcCkTJoS4LkGsyrrtyQfA1AL+wlRG+7rngUxBbdSfLWv06+jQVH17VYPpayCUnmrU3bPiOf8pz
9wm6E3d1t/b1K4+XEisM4XVr4e3AUOwveoFG3Xi4Spt6qaiV+5oOSD43cXMrCF21llMu32mJju/v
BWXn50W47RU/MvgGjIL+kOUm7xf9qz8M8UMaqBZpgH8kEHga5LTfIGK2zZVhyzwUZ2g+imj65LEl
rmg2LRJXvASWYVXZKr5up/+fui/bjhvXsvyV/oDGXSAITq8cYpJCs2XZL1ySbHMECYIECfDre9NZ
fdtSuqzKfqp6u+umbUYwyINz9tnDGmVtKdgVnK8yCE/0TR7IT4tbArS3yrZJjdE3qW3VlIlgZR4H
49innQCVQi3I6/ZKEyadjvKLQG0+HGFEQA+MYOAt+sFPwrmlu7ldv9Z5gbN7HvIOeBHx4D+wQPfM
xlOnKcwuJuczgHYv0YqeFJfkTBS8YPBlr4Jc9sATom+BwuKCeFCqdoNEMiXDm1xbx+xFV/X7aLHh
yW9Lng553yELiBQYChvgJpXwExkN7Nj380H0rroe2xlmDF2/N930WkfyyhV4MVbvk12dU0ehe2dV
k1khvmIf+ajK6QlcSJ6MK2QkoYX9OvWX6tCJxU0KOkD8Q7RzsbbtDMwLv2s5dvRgKVgTnhFr3PQV
TRoVDudmajpIT8eHohyCuPVIeZmztb7rXeBQU+tEL0tZkJtIiAXSmAleaiNZwlPAVfk65my8ro0O
zlQijwMqPep+HYs6uiiGuj3hf2APGuYBHK0JHvt6JcVnZ+D5nduNeZksvWdfOjuyK7em5XVElZfm
lHl3EGs3QE98gpsWNCy6j+bSeABOAS9F2nHOnXS9l0jYEp7zhnXHtpPzDeQDBiaeBs5SXitPkzOG
xwlh5ACXyHI38XEVKcDT4bCOVfPc1Xb9MTQFzAIk/HmhNXxl2vE/U8rVs6fb7gY+estRr6V/t5hi
OYuRr2c0w1hSNGQ+a1Eghm0hsr/w0B1cjjLo93adQjeRCsSOq9Cq6SAtrMPlULk3ky7ns1dbeo/y
9tqM/iBiFojle8vcs6+78n6VDoE8KujcdHWQ6jRmpYkjoziJXU9Or4NHv+lJy+eOTs+ekdeEbvCB
zMoZKbT1AK+pQczVBMgSq/bxa7egdiWjm8kISSirMCDK8PygHG0+B8Y5TTMLbtbus7/9ebnOItEa
OGF7IdtaoDKNn1wHmIq24QH+4Jkg/OwQ74kXiPyNbeUFMYRbTczmZUhD/tUGlu4nPnzDLXHTVtuM
AD/NWg5gTAJ0hY9DXC1N2jWT2jEDAHY6zYPZjQhIgMNbPq8H14FtXbRBxngm+xX+IOQhp2ARib0X
IeJOXCDsduYvmJlgr+1EST9WqWN2TiRmzEHsBIneaW2cz9IFPoTAsar4HJAyyRdkgi3wqy6QD2YQ
8OlxuHAE6drvFvl5mC98a5M1tInPmrhEy5iyKrjx9KteuiCeG8T+DuRhQClxnN3CDk2wxm6Ljzfr
MwvIdV2fINpOizpIVamSwXsuQ5r1ujwUtCsPzJf+YRyceCjdBI4Z8M/pOnYsx8JgsAE4PshD4erD
6t5j8wKxGgEf7gdpCGQqvkyKARMiKuxM9QW0dcnC2wTxtzeaq72n+mhflmpXBnB9Xkky+Kjkk8An
6SrklyI2BfhWVkfApTB4OpBgDAQm9gqJ1fS2KJc4ciUm1O2kWdd9ax8CFDRdX9eSXwCujtv5oS2r
Fzf87vfEj9uBt3s5VxK2NPWVMmeS23tihiDzIwK3UofclAw9sFzDsxkRKAo2HpBBgEkC3D4Jg6EY
MPCV6pwLFJAPWnB4q7yZj36e5SHIl9uS1YMI7b1NB9Ixytnz+uZYGR3DPxWtU3G18LxNB5QOqbxH
DHAKkwpYhs1JlpxlEw+fmB3LvTB7dIy7cfajLHL64jghQ2OqbCZE11yVPUjOvGOpLIYU8HKfLpT0
d5gznBvdDSOqIn/x6vJ6WIF797XzlEfUTSfaA/xzDmUJYcMKitGIBIWahBXksBrvVKnm1PFC/AxV
/gVL0vnWxw4IvJMwqZ11QFJJCPtjiBUWN+8f1cRhBqDnDoRKcmV13Z+sWz5Qq9XOq+fPZOYJreoT
gAIvUYzdOyuDzDgsynNv4NBu+H4UQmNkwvK0wNbIMc3JgQl+CKD5UAP6iaXByaQKNIEjOg6cXRtw
KpasF7lzj2flghddc700XqbcKdzZ7asH6wCaloHNrtftljm6WwY9xoOD4NZhbFETZkjiUIo0Kb9M
LbmsuBOXkUoFHCVjY6Mr5ZosrOQnuoinUmPmZ+4QF3Tfj68+W5C7Q6r8gLVJf9S9lGlBAV6YEcYd
PTugUX2a7XRdNex7U2Nnrjy/34dA/OO8t8kycB0DxwM4rvVBdjgK68X9VOCIVnR8ISDTx+PQ48O1
X8MeyW/FANx8GvbruGJtoxE5B++vNlZ+AUq/Lp7olNP9jJk4VljFx2pssfII+b1S26atGq7GAoGu
cJigkEAgIYmO+Q3zViTqcPyB3n8MHDwgkdUio5UIHyftI9jO1l9ZT1ksgPPHTWf3WLSh6V1drGvg
l4QuLGghHmPshGhoPxkQlODJGaMe9B29Ei+GOsPOCq9Na3dMullnYQQUWQYGVcXNKgkMm7L9QgDp
DBQZpHCyCoZXTsZEN/a2dWhGgJOhitTxVJZuSsrpREThxDi8LkqnK+IAnsBruNzlhN2OVE9x3ZNT
I/orCgSL9xOegZbAcGJiaeQg/muq7tbaSaypFuA87SFq2SNbqzvj+meMBwmZcWAZEHw7dTE69yzq
joX5BjXFZctMIk27b+dMai9tIXWeuhfK19Sb1THM1Rn9fSaLJqkA+/lleQz6+wKzRL/wrPORWUw8
iAIohHdPLjZZyygyNuQngWDjUQMeFJf9lMHKFKrmI2nNbTNEjyFNtMR7WPQ3VbdzO2fPve8BGEWu
SRk5h14d+3oPlfAVeoNL2YSZj1gfOPtqtbfzgvEFZMA1pRNOL/MV2ws9odY2+lIP142cd71CsR++
eqF95uWz1N+Ixb1fVgSKwGrk20Ro1jo3SM1U05AS7PQou+kAJxhpkojIg484puJb3WEPWf4wiH0t
qp2cvlWLwWiQrgJ5KGzehfJkxF3njmkeOcg4imeJh6eyKfenKyFQf5wpNaqOCZbY27kB4l9GIrx1
X1uTBi6mGKZOUz6muLvRaO4MxyuKVqVarmTfYDzAHcYeWUFKFEblFRnSntELjnMzb/I4GvipolFK
0H/VaOgbwEfRLEChQMQ2GlXh37rDqyfWzLoBTAL3ZMW/U/BdKMprNs8JNiKZ5Zhs/GRSOvPA722X
NlWTSRjYmUJQKCrdmI0H0P6gZ4fCp96hU77zBujxi3s0YdkchqkvkfJJWWrccjcM807aORnbArKz
J+GsmYbZdFRnC57AdslTbZaDBQILJ4G0UejMmb3w2fNcqF1dkVhH9HJew1PR46XfD1Q9+nmbYM92
ZnVzTZ05M7B09uilFQqIpLqwa4PXqk9HRQ5gjGVrnUHNe4fNaMw9qISg2Z1Dm/r+hV96W/U4dzAv
8fl1zb5CXpgIMNZ92926GkVbIRXluuiWeC1evT7cNcu5MmPamSj1aIXhKU+C/Gpq9Z4JHNjjqnQi
cPMSpRm23l4LShM24TFw+K01lVeNklnTuHQvmuq2U+FtOTUPVV7D9tJzx12hMUdQJB/jX3Fs7JZ2
18wzFsMrFA2oDKtFE2RE/wgl8o9BTOelgBMNuKr3hhfRRe5McBGATvkkZ+yw5webhz9cNoOsn8Iy
bU94EaYVURc9RXswhXvarXiy0SvMpP2er6g0NT7khBiCBEg1f3RG6FFyT+z/9+h71Ro0QXMccqWu
Vlhanls2RE8D0nP2RV1vs5ggUCXwtsWlh2Inpio6jm3j3rihqb42Th5eNINX753Wnz6g6znvFfBA
hzcXys3aFx5hACzfwcRyMETYjhVHOQGySZdgMHeYDScsLp0Q/6eWp3ybT9aws0ep6HzTOjmy5qu1
QvHaZpp8m27ENufAKR4jT7hNP93PQaj+ORSRbT7Kt0mJbzNTv01P4O3ZF/5zpJJDQ+4IuCWfHWnG
byGpqyPOOmxNC2xGYVw5RheVqPnXET4L8MoA8eUcOuV03XG/fG3ga39ykX8HLx0P416vFLnx6iZ/
KYBfftITqe+kkNUlKTArakc/NBQjWiOFOoc+0Hl/my3XbcpcSz7uciTYFhhhHMz4RmLjO9mV3LbR
ol/hVTHfd270mQssqnrQY2LJn4qIwYFlKm6aybk0XuvGXTs/r37tQPMh6wvTG5UEc369FhhzRJ3Z
FabbrPH2VI9gzCiMu5VT4AxjJarohLD4MfhsWoVzyZ2fmm6e8XAW8Ck4Iq5bP5UWwdSJMm2QwY8f
3joCEWqnESM3HGTx0DZZSGiLkYONOiuZN6GYRkM03go8TvdYO8znfhvu+m3MC7aBr/85+5mfc6Da
RkK+DYdLufYX08+JERyR+VxuYySirNYzuDrLGWHf/p3exk2+DZ7rNoI62zDabWPpjPlUboOq2EZW
uw2v7jbG/gKb/mZ99ZZs+rN1hlELelJYb0PB5G///Rf8OohIbyNK22PeL1FWeBGiKkSVKcmPpb8E
qYA5LdpZ/9OfL7vhfe/QtzeXfffKEL9xHTvY9rgMPaRgHvoqpxndxAnDD/ZzvwE5f73Se6m4dmyJ
jYzTHstyeSFFtc/reQYHJfjWVh99K+ftIAI0Fzgg1sM/7yVgTvrua/2/SlUOtb5ot4qDVz284FsV
mrZ6BMJddJz9pcBiAtUKaz9xhBAOJcwWo7NvtrpGF4YQ6Z83/B+tDf4LO/5z9ar6sf8xvd8QvGEh
/g9iAmzr2v98jZA8i5f+W/X86yJh+xv/sUigwb98IMTM88D5B3H433sEyv4FAD+EFwDk5dhP4Tn4
vyQADgoiiEDgt4KYD2j532uE6F+A/qGrgLYH2D+MhYN/tEbYCO+/vEHI+tqgdAgcNzYt9qnvdoLR
MIpVM6MPeHnGCzO0Oo2CVmWVYQLtnauuUOp6xDJ6atf4Yolt2JaPv9ys3xSPjQfx/kO4AejbcO3F
Yv5vpn1dKCscDmY6tBXywVxL24Qg4phnfWkDnUggepgK5fyCB7q1O4vl7UHMIdSBauqqT6Lx2r+e
8/90yRzy7R379cYElFNQvDd9BGB9/l73H3mFQUJGsxwQrwc9H6lDTJYSeCHGiXIQT2bRBWZ36GwA
ekFw2OgSDsPVmkdLajhT8mhhwTAkM6L7ll1DyFglduk8/rx4Q/EDrm04VlktMB12UxHIfQBuUZnw
yaxPLfhbl4oV+nWR276+42BRxRM8AsIDnKQwBbGeIbp96sfh7OYNPGLJ5EZPdiThZRuo79xl5Q9E
45Ygw+NB8m65WPIiq1p0tOlKi8VkNgyJf+qans1xL1BooEMYwisKagMCNxB5KkDSC01xAQmbD00I
TOGhqIIh1xCP4drPMVuJHE5Ny5xvm8djA/y9jPCVFM4YEDtyMWaTUC50lVoWS1zmxCE77L27AVRX
QMMxCsggEtivL9/agYUwjwqGL1jNgk8G26U13zmlWOEgJTyQISeFYUjkon8i0p9zEBsip068cUVB
xD8axA1A6QEeUgwubKQo8Xm8Qs/R3tFSwPlRUHlkWCCYWHBmsXcHofMZ0DvYHHXfjX22GRC5+A4G
eEOHlckcF5heMDTgnTaZ6rV6WceZw4vFmVR1aPzQyMvadYTMAN6ij1Ce4kfgBetwM4LTViVRrkqR
sHZh10Gu7fe8cie+N9bQzx043h2w7YXwNC9yepwU6cXlYgv+BTZYcB1C06wuOVdNWoUdNs9I03Qe
tyZt2qmc1LdrPruvigt+ZUlbtwAsF/GJlw0WKmOEZVPi+QVtUmsCclVFVPDE1MDb8cOAXLrr2gWg
TOXUuP+GwaiVY6GGwbcX7cWcC+MBP9VDD0heSh7Xk2AYHI2zvuhhWZAOtRoCMziNi26Njk6iMlge
5OTjZYhoTvaeP1vYGM2MIkbNHzs812vdPaCaEYnIIsBhcWgC1kAPxuYCGqeOT/xhlbCxvoSGnQIZ
wSkn40L5Nk/GGUw/QNVwUk/7pQZnYyISst96MJinBdJT4hEt5r30TbkkUeuXmE7b0P4Axrlero0/
tKkNJziO0a7vexAVpxnwrRaRuwMMp2Y0mdqbgW1adTkhG9y7NejebMwNFjGJA9Gowuftvc9hGQyx
peWjhIdZUC/fUcSDIglNmWmA7M8lme9rzbYN0xF7oxdpvfnoris9Lz17nfI88dVJ55ydmwC7JjBt
sdcxIfQr5kfgA79nI5ysjS/UTkH6hvY4tfliq9jDO1U1flpE4huVBrTlKC5wg6wHTtMEIzkVnKVj
YZjZt6kvzG0wzZd1MJ2q3HnoFUEeCMZXhEjgc8RTzZsdFjSx00PmpehOlrJKy+qBRuOdbuoU8cqZ
wVb3MjDrqZeLj1ci94HTgH2dOkvv/Jgqbp5CMISZg28QerD/60+9HvHDwb+/cAjQg5RPATwAIHHD
rvOkgppD/OBiiyk8/hAWwH0iT+z8yElEtDTArQIPPl8B7jLVAbzoI5mUtk8aBHg4M21TT5W3WFbc
0V7pmAxFOq3RbR8uY4bkRmAVwoITacxXJZzvVR3KW6fH/FBa7/MomvNA2+tAIHV3WKZmD1pfk5hR
5knfNcjV4Py6Y0/eAp5p5RzW3u5U49BvK2ZU5hSJxXyUtH14GoxrZNyxur4ooeE76xYPX7OI6tGJ
5KdcelfR2O7IigQd4Ks61VwOJI7WqUkZ/BFiWRowasVy9Nw+TwD/JQ32jrdgp3/KlXvrjd0JBN/n
2UyngtbyR553DbKCq/VLTjdqGq9YBsaxG9tFr/FIh3bvegIhwoV7JzRItq4PN9fZ3o8FUWmbhw8w
jQS0J919UXn9vRv1sI0jdQpDO+tUfbMDCJZQV/4odIGwBW7vuHR2kW0Aojk5HrBuGLBhcPUxMvZ6
JMaNSSBSHUW3slo/L/Ucb+1CiLJy6brs0fHFfY6KHWNRD5BsdfG7FIjuHJsJNpHVlS/ra8Y7pHTZ
11B9c8poN4zqHI1TsnTS7kckbF+GudtPh6UGOW+MxuGJLM5F3TOJ28cPkcyvR6bhR+VCUPdiLXJZ
A1W5iT/ST0SU8E3rrnTU269QPwAWg8fTJTxQVdbRWT3m2PVwfXawAipaiufN8daYIs4lxrZzS0IC
rkCI83kuhi+RKS6D8BZTZRBP3L+UbnHZtkEKWJrDOaTKeqpODQPKGfAvLjWXI7KwsrWrwwpLKaMw
xu7qqAMAWWkYi4NHPTTt5RIU11YX9Wnl0ZNj3GFfMbV0MS+KeUebUe4IpsRbWoG5M0kAVeA7T91l
nfc7MNPbBCVsb/rgU86a8ow9xiVz+wq2g/JT6dZrMrnYiAFzTiA35HtZzdV+2OC2tjZ3A18QKF2u
SPGaivGhk5MHRwM4pcZ9mLcPxIXjYV08rSQ6drL6guX4cZ5DnRX+DL5W7ww43cEB9HKvJonva3Zr
6HgTgulAgFkT6R5QWN297iJA9o+RXyfAo5xNBV1mypn3A+vgwVpFe5wocUmLI60jkKryR+tTe9QI
eXHBXbmYyfgJnkA9iJdROhqi0SGVcQu7rhsV5B4WcusFwX/2qhzvgERvGlc476lvznVO++ZCQIYQ
D8x7cIK6xdKkOhWK8wQbtuqbDYoLrXoB6tmyp+sG8PIQiUIodEHDq0SWgdizNSgbcK1HopOqY2dm
Bc4kb+nnRIl1yQYEeoAe4Tuv+ILXvoLHC2zGVpzl3qfOLTRal/DHQCAyta5mNClcc2r6fO+vTbVv
fGibJT059ehcGJ9cox0LPrPGfmeLulCDzvfdTM55EYQ3ptfmADHIJcpvd1N5cniNwhqi9ja/DltP
xrPqdiCUJeGoHkHX2K2l4ZgBo+iSFqgN6EMTEDIOOLxUMkdewoIcpBIbgnQI0/uxTYFyUz5fQgeF
pqiVfdK76NKgNmhgdaLlQ9UtR6eGSr3pcLAw+1yTvrnxCnEjK/D2UiUXPGtwxlxq+s06S8aLV38q
L4O6zBahT36vHjscX4nL5wOkP9+sJ+x+cvh+idwCL/16GoVzLVVUPnVuheMI3Uwgu/GCSoYsaYt4
blEWz5qHK8q+d6STZy+GaYVUqQkvLC0yAlHSuojmU1CG3r0dR442FBldj60ZphzseTPmqNlD/Z2M
PXZDNWnzGlrfqr5dlC3BAhbY5CSiqCec0Y3r7vkI1DZu+6HGum8OAhuXkgwPfi/CL3VgQG7qm2JM
LB3DazUt5Ec9WAYL6xFvPIsq8PS1qxegQIw0POnG2jNHgY4RbU9bhXLf0KBCvwUHVki2+nF9ArtX
PIU+PEoClyxf4BBd72jdty/+RNvvXbuaT0OOXZGU0EzFYNquly5MSOYEsBEHf8IN+MbUkDpWpl5Q
GueOlbiXIRJ0oingz0VE0LmHbY7duL/67rGZiAeh2ToiwaJqsFHaW3eRx66PsN2F66tbJu201Dlk
W1OZBbi18twFXYv3JSgBDeeqhlAH3sDDfSMmX+0C3s3FbsjN8MzNSl+hGAMppoeZ6men4OGS+KGK
YIcAFP7Y1aS5tnOkrutI5X2inbYlVyIKZbsDByJk+1VP5l5KGn2aJwO4rsppkLDCbdgFLDwaA+6E
mOGSBsESBJVriduJbTEyKkRbmQS2dAR3H1wJrBWbggZZqEPsIQwNp5uosRJdMmEF7AYbEt5WOjdo
oQBdYc+GEFRkTlGLmoEWqUs9j+C560uohE6TW66feZ8vyFjJHfLd6aTykqYr9a2tjdOkI5rALbOr
q+CiCEkZQuGg32mTtSYauHVpyL1q3Ze8dJF40UdRqhd+NCGcgTMZEH3TwiPnG950rWGfG6g8EXQo
1oSqsH7RAnUxGYQPfastxPc1hDgGrGuj9RVmEh+VSggBrwukIhCY4C5wdOeNQ+rDMHULdjCsWepk
HJtagtTF7ZWroUJLl26xmE8bxR2QNHr1MkQetlyNsjW5lrXbPnYMPgmxM8zgSYMjmzMomUboEV1f
yzIOJ+hLDrnj51/EQqJ4HZeqi701LOA1ztFiJ0u1YsNclUP10pQVq9Kwz8FzaLvG9WO6cAwNfR56
TwskhFAG1VHvZQ3T8xmkpq5Ly6IEDwiyI0F2Y+7ARsOttV6fPNp4sPHpZpq2XYF5ZJjhoRdHZSim
AwE3BA7CaJceaCXL+6H22xdhFu9LKR1QB8gMuRx4wDlg5UXp4ftQhRVNySjyr8qdsVyDl6j60QZY
TyRe1c9fq85KPw2o135BhaqnjGK8iZKmpfAVL0uD7mT2wuF1bvv8ewHmE3bo7oK6F5UlvHIGwZ0O
8XwqgrkdG8oqFUsB0lNRVsNzYRv7EEE1S8FDGSKcsEXjdTd+UWMIhiQB8je9VrcqnCfQloMFTtzg
rI1zYid/ePRqXy27MKib50J5iALAyiq68JBmbRLazuAW6tWnX3D9tUbfCP+sD8CSdygsIBIOk26Q
28GxZp4fbtjpL+CvywjFslqPB69l+RFODqgOgLb2qE1F+meo6C0yCl+j7VLgffkOHGxBod141L9c
aqmmULPeHw81/giUqFOTBAz7jn96FchTYF8PUAoBJ/Cyf3uVeiEOA0USvBrlkh0OUSw3Q1SYP19l
+1d+RZgg4AG0hO4RyFdAQep6exXiNp5UIZaz4CCDDYUosgoTmadvVl7B6xLjwwOSys0H6ZV/v4Oe
u1GXcc3NCPh97meLZkFM2O4fVh9jHVZBxeZY023g5r8B0Ju/vsavKo3fXQZu+JGPwBvPRSTA2y/X
W8hdTUO7Q1ViDxCwrj5rzzQf2B395hZCJYXHAck6gee/t/PAGroMgxn7XI0c4F0HTt+Dnzvz0YIC
eaPy0okpyZsPbFz//rjDqROGExDpYOMBlevbrxaF2DXQ0I4HRgK80midwY/koIAtfMr+fBffrVXw
uIP9hwhchOG60JX77+xKvBrkI0m3Wagl/Xe/qYE/cT4OJchzEbmdfV2ike3KcWeZCM0/f9k8GNS4
PEDI5bbjeftFnUrPE8HReKArvHDqyAALqexH9q5/f1LAmA9p6OKF5hxP5turDKuhbBjG8WBV7exA
Rv1SRIi9/vON/M1FEMAHoo6PSyCf/t1XgQjM13XVoW6YDqM7oNTP4Vj/8ycDVQOwPIjFHKmCmxTw
1+o0jWawgaugXPc5UA8xedda1FDG6qr5YOH2N8wclRDiQWTdwTQdngDvv1EVNJJ2QzkeHEyhSzxU
PZCherFOHPpyuiecQF3Kgt7/VFoXkxusz7xvbm1reEJh3kDaQYDV6gcl7e/PK35DrDJcaG0xqv00
pvqlPK81hEWQnI4HHHkvCP7LWlj2+374av3iO2yIQKokwweV5p05ys8zIUDoH6wncajC+OzdA8S0
cKSnA3WQeF13vJDrmQsznxjLy5OpR3arxrDJWD9F4OOXVRzJdr2QZcmukWEVnEKOEaAKhuUKJEcg
9kyA3YAWa9kNIcJ0/vwgbo/Au6IPkQDEVxzHZQgi19tHxLTAqrwRbzQsQ+fUz4vuWiwKam93yuV5
y6goP/hN/l6uQClgiNGGPwbMHX4uOn75TTx0Ogyq//mAnAO274Y+2jkelaBzgwL788v9o+3gf231
90fp0X9DGRFnv/zMm/fJG3OSe1X9r8vnrnm7AMRf+WsBGELsi/cUOza40qMwbMyOv3TAQfQvj7mo
FkjLoX+tBv9jARhB6butC9Ed4G9R1MZ/bwC9f2FJtrUnsD5CtiYUI/9kA/ju8QDVFTt7bCa3eFI8
J+8lNRLALoNjg8kcNXu3IMAPF5PvAPsfa7Hsfrkrv2kK3j38f10rhDYKgBqWmu/rY2XapquCzmRB
05ZYWZDuvEo4E+SzBGmjZs5HlN63L9vP6wW+BzdE2NLyvz36gfEjoMoSkGs/FuA6oVMXAmcLHxBh
/Oev9q7y/XWpAD4zHvg728v99r3mFaQCDHTTjEd5dOOQUb3o3OqHYGEOqNttnp9VHfagGNVqDD4o
Kr+7OIxv4IKF/SmESO+LCqmi0Q7EZJgauoMbYEEXdyvtwAir+jPWnOMNZXV4rIF7vP75e787WH9+
b0i+KJjKDmTk23vy65HHCscl6GBMhqWUODNfNDDqRxTZn6/yTkKL8r4Z9MCBHRbzeHb+kmH9UsSC
1rae7ScDliNIx/086ctw6eu9FAO7V9sjVVQdYs781jY3/gh+Kbhl9maFuvmjMJbffGOshTe7IcSg
BuH7njOf+FRDLG6ygQxNSnrkcS9l33+g1f35z/xyUPz8xtv5DmsNpGmh0X97YwvWGywx8JuycFnX
nXAa53Id2goEN07sV5DhkFMN1XxX7qbVV7BYdMPiwQnbyfng5r9rsn9+Eo7PgaoDihpckd5+El6o
CLoQfJJII2gaaG/xyKeFXxBtitdqmaFaxqhx9+df/Hd3GQ0OihJ+8k1j+faiYThAHINlf0YRhpgV
EdoHGxX7f34R/IBbHnIE5eL7i0QwPGmAos4Z1ux53GxqNNSj/48HBnQeH9Wfor6i0L/9Kgo7oHJp
tgfGjcoLKH9giZf77QdTyW9uGOY5dINoPDfawvsuyF9yf3YGLNyaJk/HED2NYiL6oIL/5llw0UvA
igojXYB+6913CdoZA1++ZNMYupnjFPMSd7rqP1kMg6lnJrL3gw+9uH9zRsH2YvOMcFFm6Pup323y
aa7UiDu4WLHjsFZJihk1h4rG/aCO/+yb3713eBIg3MVLh9/Kd95+w3aQHFLAdc50BVw5jrrKfQ7D
ntdpuCoKQA86jG5vELVc7QkAqjbpA1t/d0Y5XpdOnQ+QKA2FOYa905QfPK+/uQ+giIIUhON/E9i/
eynW2roVQM4pU97knMQSdTun19EJLqYfxj+9IwbhrccPickPfs9wCQWu9fY+/B/2zmQ5bmTbsv9S
48I19M0UiAgGG5EiKYmSJjA1KQccfe+Or38LfPXKkkEaw1TjspxlWhIIwOHNOXuvPc7mPDRq0Xs4
DAC82gvWl0+5MV9ZprjxFmqBngz2VZtdAxI9x5N8NZipJJFQzl4JLKsJ2vHlxecptbQVGsN+CTyR
rHZa7ZvQPVdMerUd8SlNsKBwDaRHRGmeXEVFfTDm7bhfDTCVDZiqGOUEdf9VLBdOaOzfn20wh/MH
X4wtTvCgVigq+Xil+VJfXhAg0boalPVxbAQbtVuVYJogyKA9GLIRHEMWZvbvliosPZxCldjTyiBH
T90GiO6BAWROLAZG48GmYSaubHOCKKU6f7qBG2RTSRrn5lcq6BDvppDO6KEs6UbGVTEUZE1mo+vu
Rw8tSpIq9NIxRBDUrgHspfxATFvQXbjSDZbdSJ9JUYGunPsMZ4JMgrAizlGGNOjLMM2+VlNp2RtN
QxW7qQozcRhLrFXJYDmTtZdeCHsI9a+KYivzQrkL6iZ3dv5sy+wjWLVGX69144cfO+Wnzl5HyCRi
wFTZL7QWEf4XOCwGTVPdHGt3pimEXH16HJQlHwtyFURi4ygGRWUEUfVYzxKwScUNVS3QNtcTuy6c
mSJaCjUicYU1AnUafFEnEw3+u7DPizFemwIkselQNw4nv/tRppC9EhPGn5kAv5OPTdbRE0q9QP5I
RyrRcZ/m+p9BVLJJpFkO/6SWaeMFYNI1j4Zw8ZHQOshv5BStC/nrE1VsY+sJ6m6mKBsXYeEiZkAe
5N7a0yqa6w69fHPjBe066dgPdZTzdjvDKW8b2pXmbpq93omp1dkz9kIgLkk5sXDsAq+1nHjhyy8u
8W4O5qWdGvV33xnJnRV5gfeirfvopyBtKLu0IGoF+2at8kNPuXu8oj6CNdqh5TiOePHQLQVQhvFM
yvBhjrpZXgWjTdKMUVBhbVKQiaBJ6nDehfTpkGn07DmSwoIyHqtwmCBc9l1OhyQU0Y/Wx9Ny0asR
H5JRhtQlZn/Mjau56FwSiCY9jUk9WukHekU6vcaXZFKuXkvjquMh06pcpCsPkTumzbUzGyZ9WaYd
CEUEPHwEJ+L0V4bd0fZ0eJqfNG2xhtC+CXiesxb9eN0E7nRXcYZ2d6KyckF302ifCqm0nRCskJn7
Wij7Lp/T/EaVFJ1wKk31H/YA+onJLqsvci8bvgldgx3r2hS1z2hPjn/IirQTF30VUj5xsib/RSK8
xKFS6/GHW7bQk9dtcx2na0XXgBmAxnXZlo+5T6mF2ksn0W3IbJXHIBu7g4dyw39UjmE4SReGUu+o
TqT+vt8kMx9Xta4VTTi7sRBNO5N7iLy2NZK29YaREWEOw5SY4WB4O3N2KzRmdPgnJApmGV42IXrr
xGRSIE/XLjvjdtRlO/0KRIfIZFBRhB7Fn9rPrd/46msm6uFezRAJEFU521yROXR7qjZFgGd4jHQ+
viwjXxhqIOOX9I9LZ5ogycRY58cbNxrTJ2dwfEo7QpbhASG6/d8l6/9fVvhfULz+tYa8qiskfQNn
5UVV4fn/+D+64ug/m/4XBa9DSWFbU/6nrGA5/6GQSiw7qwwmDM5n/1dY7EIX2zYP9DaeywpbLeJ/
ACX2f1z4UxR6/e3YYQV/hT09WcJNmBhU5jeSVWBzdDjdj5plF6Fuy7Mko5ePNkeTq2EP8+5fz+ON
isJzsf1fS+rzZSC4gzSivMsu+2SbgrjSmZvUFUmQW9ODj37uS+ebBo00t+sfUvQTn205L9eT17Qm
OpJ6VvFsRkYfy1BpI8ESZD5lg6YLoms+g9jSvc850i6Na6/2q09ZocvquvB8NeB2NhF4ceJBC1KX
UCFQZ7CaO/aMB9d1LOMbPlfrcSlz+WUuCkVPHReP3GV0XB7zxkfx61KK3qWsytddYdGndREx3IWT
E50rq5/sNbYHA782si2IR1RGn5ML/nVi1jT6vbJBI7umK6bw6DZYw0e3/iw8xtt7nZ5t03LyBl5c
6OQNrFlRWMvAhToxPem2ue3KkMMo9JmFEwKOHGQPV2Nfntmon5xE+F0UezdML+Udm3P4SeFB5HQn
nBrV6qCrOpmbaNkz/zT7KQ3SgzuzF8BwE8Tv/9bTOsTzVamRUW7G2kid52QH12HZQOCtUhIZJwAC
HIz3RRnUCecS+2OHlo9EhcAvDjTfVyIeRqRa2m13JR/LGb/Y8+70X88dozqNBj5926JnQvL8ya0M
Ve0tomKfNPqN1+7oznsfkNbbCnqw6pw4b0w8vJpG0S29eIye7lDCUMmllx/FXEbVwRwn88aiiZrG
Ttrrp7xZ0gcX1+m9MTWRvmp7yyKvuBBNiiJEG5rtIVS+Q9f7hITJVTsfBv79B89u8+sgS/2PCgkZ
i4cjEYtaXeD93GYb82BWlrW5uF1fo6SW+qEVM7pRtufVkASeVoT+eEMUB6BVKDN4g/ze6cLszkwW
20g8fWI+1XcOrx7g5/DkaEedQaDsnAxWt3Bq6ZN0X3Rq6J+I+vWZ0XkSwcGUx9sJKKuGFsQnj8r7
y60+KDF2nM/2T98qgbWMIeQY6lI3jtES8jCaY6JQ/CYDDehbYA3tviq7/t6TzXrs54ZjpbEY043H
ZuNKAxzdN46UO1VQfDozpk8miuc7DVktsEBQPbRPM6HCoFDwYgdErrWxXFQyKjC74pnfMWG2D6Xb
LmeRbK++XQou9obJCslpteBhvXw4UwYSeNSzSDq+sQevDMJ/Uruq5++67dHFVxImRNyZWXmsNJWx
OHMrbSVgX6yvY+lwImTbqy87aHbYReqi8OLFq+bPOVKAGjrOPNhnDt4ni9n2jDaJwyY8cICBnZZw
Vj2PMnUx8/JxPHTOsPVrvJqP/f3p5Y3nguWEZisdPeBWp+Q8PTeFX4IHBHnk6rtxUuM+0vZjZ6zj
x9IexOY/Gc9M36eFxu238U2ETGmBu1mNtvHxr4UC2KZj0EMzUMECZgLZqFcJMKUjGhsJQvvNbfUK
jHoIUDMFrioJJtbmyJriO/LT+7//jccM8NQlINDyQa6ZJ7fi6nllU9FArBEoLdVUtYcMd+vh/auc
2Ouev01K0nRQPFZJkyH28hfDOaAa4LVwktfZvCz9osHRTEUjyZwUJE0uXPf7vCjMjHbrSk5uqmIW
rLJfbdPmEJ4B+cYT59AYTql9Jo73zUfAzm0D2VsmpO6X94bxp3AyZ2SkldmG7zKNS7Y44u+vgljC
JpuQ6vK2mL28Siuwm3QRtgAhrfEjXU9oQq3tPL3/oLcqzcl8y9dNv4tkWPSjp595gDQM9RLP2XKy
6mD4Q3HRjRbtns5Zb5VfiKPjYpZYqyC9fP/K2xs8vfK2wYX9Tz+euf7l77Npd3pyZCC5knIJS2EG
dIjxZtxLVwMYGBVtEd83vgZ6Q70vrTjHcz2J/3oeZD7lSo/ytcXH9crDKTpzgqjGYrOgTc9BZ+x6
6SIFh8v6AICbNPp+FBfD5MyXbtD214W0pmNh+Wq3lhg3rHJhZRXYX8aQcuSZmeaNSZ8vbFukTJpG
pOq+fEDT5vyAZgKwKeituwIt970Y2EYQt7fON2Fptf2Zr+6twcA6uE1sbN1eLTOqVjCVHLwUzLMV
3ZlhvXYXo/lZi6hMLAvmRE51+4MeQv31/cHwxqxKuY2dBtBkelSnZb5ITGblASRLnKljK4akC1Um
9pRIuH1ObqCf7tuhS8/MZW9clQGITohoJWbV4GSNU7bo51KBxOrMKkfm2Ilvy1x11h5V4ATjGHVN
nqh5rS7e/7Xu9odPxn4IQMDn6+YQyAnw5avtVU/xye8EyIzVDXeSQ/x49P26uxJ1k3qI+c3W2I/s
wK7aSTrzlVNNxh89asOIl8pdxbGbTfNPbqdSHKtChFYiCjLCqZ4R173LI73+zCtntY8Rin1UzGKm
NBWU5DTsOYqty8EqwxCDj4vVYthKREfLnTx9OdiVdmM8/tSPKBj0zfVQ6ME76Cavjsz4kd7hm/M/
26FypsQ27OA2zMoJC1/awIGaagnvfgymWscqKrM2DlQRodjFu6X2E4C5cy24Nz4SDsLYJPmO8YCe
tqsdmFSTZ658wpE9XqcCz5y0ShgATt9kF5Mg4QjUmbnL53K5MTy3uY4w991GkXSPuuiaSxQw7aXM
nOi2G037bnYWDphnXvcbbxsPMJ0yi+/KPp3Jte2JgeA9SqJm7f+GYLQQaNnNZxCfb8ynCGxYKUCY
Qgw/3Tm7Ua+wxUk2XhkEpZmKb7WzF1+gKB+hiISwkm7oqDhgKcdQJXlBtO7/w++MOO5ZaCJYF7d1
81+7lHEpCLfVvhH70rC+WjC3Nsi3OKMnfGvbzlHK45sluNFjinx5GQ5wlcm5mXJC6/l0mhDPWiYE
6Sh1q4P2JuBLmKmiy8Y17QvP7vND2Kn8ow3u6bIFIgV3UPf1l6xhxpbmaqLDzlwRa1me0za8nk/5
yF2KHtRpmF6eYWb/eiDQFop8LFhcqzpgjaidjHABUz61zSJuVx1Zl1rIJwVz4czaeqo8Y8NIApW1
bdy5sv1KS1ebfRQ1GciVWnbesbSFd1fPUXNJR8I7RlAa4yCf/T++gZ+2EmK4kujSbnHQNjuvzlDh
/+3I4HZcDi88Dbbnz7f77wdh6dQ2q45No+FBBWsWmgGacuj7VzlVmT3/ajSmdD556C7T68uRkQ12
uwRwPmOV2eOejLph1/WayECrm+2LCnH1x4UD/7fVMlNar5sJQ7SV3g252biH0nTqPTIKSHqYQSpK
szL7aQdrgCArx0ZRueGZT/b1YRdy8fPRE10PXfSTLdBS5FUzjpQHlqX56UrsMHFpGhgpUOGOZx7O
67UOhTJCacYEXVP4vC+fjaiAu1p6Q62lMrzDa1fmiSydz52G+IEwkW2Fp/2fZ97I9ldfLnQuAlwm
g03RuYlDXl51qCi79Qq/Xh1lnwM37Q5m6jE728iOE3Qga7bHDmhhz1/DIoGfV8fOEGIaKVQe4Rjz
2zMt+LceOSdoip2UF/g6Tlbe2mlII+I0FatmMA+iUxShjHbBBbbkKj2zn3prQBIDEW70YQeJun+y
wXAyn7pAxEO3a8N5mBaFTdiRqmO3EZlZVBwbG4n5jvZutBxFnno1ZKhalps1esOM2Z4qd7ApcsgD
uMa+RqVoMbn62SjvQGNFObqSqgJa4PmZdXz/3b0xeSGRogRDccSmzXsyzRIpZAXFxL0Hs7Xckzgg
jw0NMMhPc39B97P8YKcTmWkI6IczY/X1UsZcQZnjuWTOgzu5NFzEnqoETZApdAYSAdiCfRllNcrE
NObcuB9JnrrppfC8f4AKr5/UbMmzEQavT3nchOtsiHDOR6w1L4eu9opUtbPFTbh1/omgBY9qiwgw
b3mfcfINR4BhHBVMWv3Tasxf27LLiXiwtPzcLYMi+Ctic5a2mXlmz/PG0/Ho+FMii7YK8mnQYI4v
sfQFgU+DsNZv0zJK/wAn0fqQYz5aL5Y26sVe5d1MsxMxAvk6gdV+fn9wvPFweK9b5RqmPorVk89I
09KMhoDM3DV1u5gBUtP/A6b2/lXe+FhBJvACAuAr2zB8+Qpq2uNjuFHEliASbex1MgMcJwNiJOiL
ndm9vHkxlhAqDpBbXsUj15UfjSgu6Gk3M3HAKAF/jDX8altZX97/WW88PAqcPDWwQazR0cmsAN4s
h5q1fVl1SuJhPcEgN8v8TPH5JINjO926PlQaKCWQ54ngOLlMQO6Rdqdtqot8WsjtunzJpnlwLvO8
Gb7jE83sywD62E6XVrlbBZkcsTDEb3shhSuex/JHSAQdrmEv+ANnF4qt6cMi4I9hHpobG0uYDszy
8e8fDvUOh+PgFuF5qr+gquiFmr5yXKrQ2udjBC7JbN0zk9vrY4NLlZB6oY0ChArAyVa1rDrKHoKr
GDXJeQMzKg7vgezOJgtu2McOZ0ayfSLVeX4ZFM14DbTAkMGfLPVdVhgDm2EYeHRzYbB2xpO9Ecyc
dZguRA/LNK9SdUM/sMD0Xsy7sVBYwfLFAUhb5Ct0Y7KYvSKsjv4Q4uEMe0DmHI8vG8PZOrz1cCPH
oT+z2X5rqMIvg37EWAVzdDKG7LXBoB+k8Ns4LHEshapiaFPv//6d0yVljaFbhJho27v8a3uYQVaZ
vJKzbbMO3lW/oq8PrP6cUeetD9zD9uCx9vN9ny5oqyhyd0nZbQ1NGu165bdO3EZQIEoLHULy/k96
62JoxoE1kbQaoSl8+ZPAuptVX2oDHEKV3eRL3l82A7UktxHRmc3+W++IT5y8HSYUFoaTdzQ4BbDY
jqG1EtcU11Y/XJZj5d6//4Pe2D/ihdhk2pwvt+bMyx9UQHnqZ9QQ8ZwHkPmioD/A784wTj+ood7J
Oe/+elTQm+FzwWCFN+KVohA/eg/TgnOe4ECLTxUeuofE9cwIf/2iwPM5IUIv9sQcWk92qJZVW1Q4
WMnmySxBzQQpPCHogHsryP5Sy8okwLXoTDLrMw+8UplOElurAVYo4fRmooAip050w3pmbntj10kF
D0cY2Y4M9ldS80JnOm9SKBLpPBi/+tJXsbIqcbX63XKcpJvjGyj7B7MQ8nYBK3UNtH46Um5GzyJA
JBbSh4DdT7+KpY4eFSEzH1wCA74MZp1GZ7Z6bzx+345oyqPk3BocJ1u9cm6cHAMyHyUZhtB9Nqde
MC4R7djU/va3Q5hqwWayQRjOofh0Dna9lJqIRYVkMAPkSWiSbrThV0nt9PhtgbGIxzxc4G28f9k3
ehkvr3vyG1HfTKppGMiGoI7p9c4P2WKi51ZWPKuV96l0HP9CuqtxGeAWvovm4kdVRCtkCqI+D/MI
qx8CV/Pj/ftineObfXk648a21hInFKQP4cmiVAFu6nW05olvZl17DxXTIEcSSXd51YvK21JDZmIS
bZIy/4QD32PS56mPVLAfZXsPnrqOEiSE5m3tt6V3kNnUcT5wRPhIm893j7z4MrjIhbC/SK/XxIoE
qqdbPQvfYGcceXsY2CC8G3O1yH6jBeDEYZsCLgnDImMLDSaruJqjdUVFNa52F0OoI5PSW1dyBEYF
4jahxGX+M3iNB16TcxUOz2W6p0gl7bgWPWzNxsqH6xH0E5kkXuuCMYYP5KGcDLWXdAvDGxzbRjXN
8YbCFW1sSLwoQvST40uyaKPewv0u0hV6JXFn7TW1Q8JSUeEb9a5Yi+WXQgBHlQ2hSc//GHk3iFtG
f0d+gGbPZCzlPSqV5Z/eLNGVDGrs9I2Xm9OwF32RBpC/UzntzWliW2U2g37y2Cw8pNZUx4sKYM+Q
ijICLiVLtU3GwbH1bjHn6H6xRF7us65pnGSY2fNbIVLcJGw5TMfmOK8OKay28y3oavf3MLQlsGRv
dq9EOoOsR1I/X9RtbeyUhXYVxVres/UYoO/G6TCuvzpnap/80cd53DuJl7WpHU+D4ihos2ON+8UZ
osSqnKA6eLXE42rLfnQRFvQuklJQmA8LulKT81LWLhd5mLkQ8HLI4xdZn5cP1SLVV0hCy1elK5jR
k7zsc7+39iGRpP90g239KuaueUojY/24lrIpEi1H73e4KOUkRRHI7ralo1DtatuczcQFFzBcpQ5H
x6TC40KDXIjxkzVPAQjoYIDMVvaCdb9GOboLZBspkAZFa30Yyay4RpjvofTRPWj3HlXiciyqRd/7
Vmr8MCGcodVA7PxEWkD4S7a9i3kH6P6jU29db60GwnrMdHH9xC2W4LuuQyJgjahZPwZ+fZES9V4k
y+iv9d7M8wqccYnWtkhlDR2EXDzgaBza/Hj2/PRRL2QfEstAPO3i+00JMMscb2edlz8L/F63pRuM
P2E/NPIyWCx5SW4znPNa+YxPyxoeGykxVXc9EQEx9VhQbIWjrGvdND2JPRCByrh1mjY7+JYy/X0W
mVLufZQgTVKnqaEA4E5ACcmZJOwOpGO6sUIAJHnRiCpZrCltGsYfRAWU5RfKUAXpwMHqPXqzAQVk
rYnMiXWwlGLnKpjEF3KS828AKyhGugECx9qaU580Vk0ZhEIXDJhK1s0OrefcgfUwvZ9TUBgChWwO
5LoFTELISYUT4ELRCQLQhai+h8CW6+o6N8GpxV1krRVACa/YvkPtPBX9AHCpsrRzrTHPIXayy/lP
YQX1J2vivBlPtrdMSTAOW451FACnsTNgbxJM2D9NZBHREGBL/+rXormpdYiONFrS6Du0t/mr24Ql
U8RKwTumugVDhtpaB6ue456XmNFU3Rll1QDApwz5CS/y+nXayhRT71sDQgn4LVAhbOx12biOX8xu
IclkzrzhbrU8KGnp6tnfgjlLP+bM2lOSDfn0QEFgvY+0IL+xRiYCFqZbHX2BRIEVO3W0O191oZu3
vPIeKzFA/+gOZmL5a0RhPO8WCRLJayWpVCI3lvu1z72fHQlWd+bS9FncurP5c+km0FkGpDeTynhn
giJhpSLVKC/+TL1nPmlpwtYs3EHco+bKJR+0N/gJX7HHI25Dk3zSZvXdnU1f5mEJHcqKlpoVMej5
EFypdh37nQuA8cN/y6Q9d+6W69SYKrUzZV5+Es7ShRdUudxPlj0y6/ldIR/MsMt+cmSjiJ6mbvgD
LVPxhMt9fHTtWa1HAACgPZaA0maMomp8MrM6fZ5+Nqw9E0UfYO+G42GujA/HSP80CjXxiFyiePSd
tfzK5B2FN6bLUTku27b5NfppkR2DyejQIi661Ei4ys9h2a3VIeUzVZA/cm9MNAo3+84CgjIcDHuB
QNWZDjnlknxNTRQMXZAYNUl1g3e4v+kYyzeLUMC9AGyvUPZJF6v5ZKbavASnWiKNSX1QRnkz2T+o
BxNIgzldXKd9MVRXk4TxKFLD93cyyi2Q8D1r1YhG3TraGmQ9l02LO/rVaQ8iNkITFnUExsYZtUmJ
eIipczflXvBhIuGH4M3OVHRXDW03cVTZA7BDOkiPFTliD/RBU3TMfjFkhywcrWYf9E72ecFhY1+k
qHd6mQ5xyc+8EqR6s1Xp6WcypVUDZTviKGibA2nboY+e9VGEq3E7+HBWEjHV/s8OghfBF5bd3Vkt
t7+3pgw+4Yi5Ig4ZMQKuo0Uqzpr1GwJMZt1DUcOVOTAN5OwggppggKpzZtDdZZD+EkywX1YO7r9d
ksjNYwOtgbajv9gfR99uZOK6U2Njhko7P67pLuFXiEpEdcPoGchYVmA4F9WyJcUE268hHJhoM23p
4KOyLHqxykxL/jVufpu0m8C86VvVGLsWNuWd0G6UJ7nyRvPC1v0ijpM1R19nO5zyS9mRoYORCTxl
nZVNdFvWVrWr7LEifORZMDR4tXunlkZ7NDFbtHkC/Rs439ZcfZCpK1Si1PJCkI3R2KWHzgUiHQcZ
Rc89RpNyuknzIPrt9cHyjSomongt0+AxCjFWxmUvSzd2uq76wT6wJH5kIfMhnmfXnGPLW5wfWpGG
nmTs84wEqaJJSkGgPAsAF7x3srEju935kbRvcWxGdwb0gIc2zbJbf+3EXZZZgb6qBz5XG5A52EjH
Ug89zgayv2cQlkk4o2MkyG3Q39nwheABvcKWhIAtLBKmlRcz+SNKmwlbk+Fe6NL+VnTmRtFcdeHu
iskPbsshIwnCnRa62Rmei7aL/sjBN36AmdE35qqBy7lGhwfFYtFMY7MW9cHO2SQdHEdbR0/2ywjc
3UDc0tu5fQjoTXcPsAiV3HmEaogHvg/MeGoUgK4aj5mIYAsj/LboIiuvWklO7nXpEtsdhzhe5HVA
rA86ldKEOz9kpSwuC6KMPkx11VhYU7qJpDk2EbD4UBf0H7ypw3NWdvia91tcg7Prpq4mFNDQE/Hv
dp0T6hHKwqYOKHtxMFITnHg0Q1cuigm6GmAw9bnsDSwvub2hbuknlHFJIpEXB6LuP5uNU7AHWr0Z
vrFVkFbXjZEoiK2Qhd5Nc1Q8oYhy7Rh0o/nFqwLxyWtUZV/ZgcquGhVYRK9A+T+MRYQKnHg1+2Mf
FBkBAmkoj3BHFnkVztPyoaZMRptKISWIUWxsbL4V62k8q6Cc9oM/BJsErYtQzOSrOtZFyBbNiRTj
WntGcFMQZFPtg5J49ZuycSLmQHed2K9kRgRqbhmiB6sKlvDQsC/+Pc9wlw+rKkWZ9CVpQkd78tAx
102Y/ZkDmXJv7E4+lLU2iWi3YVliL/H0LltC+xfLpfrCx+RhlEIift84i0dtpIWLZ0F8umzttP9m
tlF9hza7SPeVSd5js8wFugW7oj85tNasEsFuft9PYsviwDUO8nca58RrTV3d9OtkiP0Kaqzft2Cb
joHfyGHnLuwCYlN79nooBx0Mhx7btb1r0KR5fGEQXNkpCmvayUqz+2/JBE3Ae3GgjwsSAojaIVHg
C1r57tZDue4cQUUZLU6joajuiyUr2n1olum8E9bcdXFqdVWFe8xx9dFzAILG/1usfQHmEDVPA2yM
FYlJNBHjvBFs2YfYZyqcb7ScKWkAY9ocBchaThEfRVlGerYX1gDttaiQx99TBnGn0eQMQXtJeQ6h
R8F5MX8O/dRfZeY8XJWtSv/xYQL/fVXHp+GOKZ20TsRtJ9UqjbKLeO5e0NS0s4vWKIZ/gqJOAUW6
4hy843UtmVM0FmVEZOiiqGO+rIx5Tsp22hn54RzF4mwm9XoZ5PCnNmwvpu1tnzm3vyFbAyazacIQ
Sm0S3ZNyqdOhYWhdykiuT5uYk17NQmms0Qg7UP1Os2r55AMZONhW1X0GntfedTpy95Nnw09OV4DS
WRq1HbROpS6KNaC5/X5l4XWtkBtEx045FznKK8YOEk0T/leLXFlwl2rOOJBGSrbJOofGx7FFcwGV
XZ8Zgds7PalmUFVAxwXRiq5UdFLJCwSrI18UV4VPfm0oawnjYpTRTjbRehgCnxp76Exr0jXqHOrn
9bUZ/JtOFROuE9G+eDkGbBGlBSY3keDE1FdNQdjaMFfDt8Guf7ANTj+qiuLAYJCg97ePOti0Pg4d
Mpra9AVfXljlRuQ0ZKzyt5fpivNOdeWYabdfKXqCAtTlV5rh8syTfj3ikb6iwKE1izAVr/PLixq9
FZXr+qwBls4VJhZOBiubn8bLsxv+Q3nx/o98Y8QzsUTMLA4MNocqy8kFzXxSXYsUcjCa5tCMstwL
sFvJqthjsqYBFNsFymWlDDl/uxxIOs40SDmzh8js6sOKSPfKUhPaJDePyCWFAXBOYPHGQ2EZZAZE
fELV/1TTB2U5bDMb46s1t368AA8/mM1NJuGXd9bv9x/I9lZfDnXk1+420JG6IBI+6S4sRNZUqoZq
HsxNcxM1ATFUICcif+9kgWcnY+QKAoaVISgemRA9zTAkd+v9m3httKF8g/+DBiakP44TJ3eBtg6A
/SYpsVM9VleNvfoh2WW5+1hZ/fJgdJ31XZH6We5qlh13pwm4LVFb5OFvwzChXJ+5n9eNkNDc5E5w
yuAQIK58OUpy7ODts2Vhlr2970rQm+u2wWjXIryvsoaidpW1F6IhAFB2qybC1OkOsHznYy/l/G2m
/ref2iHdvX9jr0fGdl+0nBBB4Wg51Vj3toocDSEVvU0FzHdF0hDkGi+UCI1juXbn9IavJyMkrfQZ
cIwgb6WZ+vI5jMZsdgxEeuX1Ej5p2lMxuFsIlWO0HQmEZnctC8qL0I3s5cxbeOMloPTBGcCI8Gkd
nrwEEG7SaVONtHUhXqDv2iUZOaKdGXtvPFJGHh8Bphiskq+Udb4vV2uTGmbu6n4CB2x+7O3VOgz1
OlyGpa/POXBe9ylYUTYYGC0wqjinvYOCuoRheCxpU9eLO68iNKGWdUAWCCKz94fLG5cCQwJKkM3E
pm09mdJnghys0cV5g7B23ZEcIPcKtUy8wu09N7G+nki4AoOF/S09aX7Yy6EiArxmM5TvRKmsuiak
uCWyvSpJ0PDq8EM2C7XEqbEMN1VkmMdltf/Yc97sEFViwSfvI5mCprlye0SV3WSse0o06cGf3BZL
RhEsVyW61zP3/ObjsZ0AxS9CU9qrL295jkgNE4KviWKV/IeO0Uxm8GIdcnNdL99/E687NzSjedcR
mkI+YXaSJ9fCH1eUIdEYNKfN6q6fiiHcjU2nfsusrwfsaXP5rfZRH11JsvHoItl5Nv/o7KwAALL2
ZKeEFSqwnUPLwr5vs0hEx/fv8VkQ8WItQCZBIigZMWxAsWud3KOD1TwtzTVLIEb7+knkSljJgn0j
Ag6da7UTxqzLC9+qM6jEyo70ZwREZKnNRZBivvdMRZK639OqYIo/dC30uThou2lhO9kgHqfzY9yK
crT7A4wA8gs6N83t2MaQ1MZqSuvlqvKc/sNU5UOxH0sBy0uYmbo0JrK+d8oolL4dlD3ZZz6U52Xu
5KdjDtp63jwBF7joy9eTphXH1SZl18W2juhTOAS70gyL79QenIYsU8iOewqGQbErNAiAA2vq0uxQ
BeoPGHuUvgHJaJCts/jB40BcgfO9pL/w6ORS/woCSbVQRu7aJD5pi4TVWNH0XVaNTYlhdnW5lyrP
BrqJefb4/kt9NYlSsORIEfFN8k9wup0EXV8W7DdhIJsc9KIeeHzb6+WMFvL1tgrNAOcjeESbCZwJ
7uXz40mFuZWOCEGnlKCcaorUxUBce7YrK7e/yNfQWD/rnnyLJM/r6gjiGqpBPrXNbm7paCZZ7UXG
TqgRJzaVDrDTc6jkekbJ9PppYHpDIEufEtgMzJuXt+lT27YUbTzCp6W6ENNAe4sD3v5vnzkfOtMg
SSjsadBlvbwKNRFP8rFSRMoCQREcwUAyr5Ig7Pevsz3Ul4MWVQhxXvihOSTz5F9eBxJbaA+VnydL
22Y7L/etmOwQwp6qsW4upFD+9dxbDiJk5Q5XvZcX3uH9O3i1P8AmwPPEko34yXwl6lnMena6lTuA
XgGv2yViI8BpdkN3VsyU8EC4uQZsaJu+4Mf3L/1q3ebS8HghgG4IVnrwL3+8otU+mTlAF7F0a7Lg
PPmQd//F3pcsyY1jW/5L71HGCQRp1v0WPsQkiQxJEZo2NE3JEQRBEODw9X1cr15mBBQu78K6l1Up
Q8BB3IuLizOI4h2Sjv92KVp+4Xr0wtY53UJPzm34sSDQPv970H/xAKdFs2UaWu926aIfKzj2F77o
LyTd8096Im3jJnTiZp4qcuuv4CY8datp9nXM6cc2gVboVZWeOvsjqgaYsysIvhwUqU4m9tADMscN
1NF1ABIMBrUxABgiNLmolf5OIh+28xEeEF8xHQl9g5eF7iPQJMu3AjooyANCoauugnl7B/xaAD1U
NrGrYK6Z3i2bCNUOfWf2ZRn8lBx125rosJ3UaRE8BEay0lMc3TbKhIa16ACNhQ6ASLzx94S8r4EB
LH4mXSjNDVgzMdxV5yVMj3iHLcDiBUq4O7QEoIDDFPFpO6LxzKNDCtGX6AoH/TLtAL2KPwYFeNWH
cRiCt7iTzOJBoP2zvlqCdgPKfDGTPAJ2veCaohZ4jMHihMPl15Tq0wY4lg81+YEuh6aqQDCtY/Tt
r6cWZr6ggoYiJ6Rg0wHq73ipUgiWtyWAVjAF09PwPQX9pbipAlBhPg94ar6FcM9U73ANhLXMr438
//VO/teJZ/i3tsTvcidV3aNf9RPmldN6++P//Prn/9Y6CaN/sRPWDUwGSAsD+P8/Wics/Bc96X9A
HA7H2X+Lq/5bQ5XiPwEThThMEaCwV0QE/1vrxKf/QrLAJQYX3dMLHhDY//W/n7kDKut/nxc7Jxj7
pHqMcu55bE4bmFBxkpb3Xj/PcP1u2Y2Yp/U/uvX8M7qVz1BJFFBSIuU9oNZiP0ew7B6bsbuQsJ9n
sX9Gt7pKraELL4yf5O0Iv2mmm2UHY7Lh5skHvP/vPPX/sjJWU6WEt1tMhzTKh8JPoSxUv5F6ZP9R
Av5n6lZKrLiG45630ByaEY+4Zz4C/3VJ6ePcsliwpaQZ41ripSvnFfAHoXg1t5f0NF8eGvik57tl
A/GzpU0Y5YAhPNAC78kthxX3nxfcovP/z6IAIfR89FngIY2hE5JDgqX9WLWpvhu9qf8CBwF2JSA5
cOwA5rnivQpuaol3GEiDNxfYA+d+2aln+wRjO7Zl7EvKonwUMLwoGgrf8uD7n3/YubGt0omjm6yK
BR+ELnMOX6MZr/DsUpv93OBWAHuw5RxivFTmk9fDBmcr8x4SxU7xiwPs+aowEqzJ4ndBDu7T90Fu
j3EX/nRbFCt4J3+EDHrRB3Cyxpfc6PxmmINLry7nFsWKXQFxurUuoI4OIF50JXxczmFHVDkFL8RK
n68KdPi7Er2wIE/n4Mafy7fVmDguuBW7wyrGrh8Sfs85zO+WApUD3kjTCz2CM8ti34Vp2MXeFJLu
HhgqaBQGVKh7DeHC0m32djlJURgZZsbqvlkBfQ7qlYGudolbY8mb/p0ebDkuXJd7ysauvO9p8xC0
Mj3UM6fXRjQAkfikN1czUf5P6PdBsw+AStD08TAJt4Dl/ZQ05kDJgBcnp91r+8WAyBB1C5lkXvjN
9VhFyU0A+6tbt8GtkNZm9aDpVcl86or3hYHmYrwVbofmb1eMMoCAUDMNSU4lZGmoHL4tlf8f3Uj/
+UJWTPfTOEkx4EGtBtfxMWpPqI+2eHRbFSum4R7kU8KBcu/rGFIYEWyKD00cwqjPbXwrqmU441LK
+ZCD1gerEA4xldhU4YPb6FZgQ1YzHvRSiLyH/PlOp9H8hi7hJZ2I087456b198LbcjDhDApgAsZZ
PpthPogyhCCI7ukdHXl1cPoBzDqcw0ICcbcuSR7PFE2jqoKUnOOntd/Gw7kqxkFGca4BgboO03bY
42WQuKVrWx0KeMdAAncT5JIFb4ACA8ysvcBUPpNQf6PLQpgn2CAqmQeNhMMXoXr9OBaDdMvX7PRn
nxQl8HOGoJb0WR76xW1CHpbp0kPBuQ1jRSqEoHq4ya4sr6MqOhZtGn8ITFft01r7F+L117vSS5vS
CtgYL+tFOMJekDOI+Xepr+5kOb0fJhBkwqSuY/Q+y/4DJNvQSJJ/bU0ZXsuFoqUWqgDgkMG/nsoB
NNfG9PGdj14iDkT5y6mshdSL+uZRoLSKQbzTor5N6gV46yGabtFWDtK7pQ4+OO18u40atUMb1pPn
5yfy/BVtuviqFpAzcxqdWWnHY6ZEF6To8ynY1j1AMNOhB5HkAuDj3Aa10g6wemaQwQa9WN18N/P8
ujXBW6eJ291RM4ddVRKZ5ozM4AJA83Xrf7gNbeWaru95v24izbUXADjvDXnBAOl1G9yq9PnaR1Wz
YPCSslfxq9nnF06/0+xe2O8nLdOn0VroJEgmDJoz1gFtNXRgMHj+BgdwGRynWcivULQHAYH40QVD
tDNRbCuHhhNQVGU7sBw4aDTr0RW/g08zBYxpoQe31bJTUOQbCqRzmguEFfiA3RsoHLrduWz6v98r
CvzgmOZADjUPi5Dyky5G49QdCGIr/fCgQIke4kxMWnknA/FlCKoLX/rculsxG64jj7qSJ/nod3VG
Q7QJYY0cvCoSbS4cWtYjxN9Huq3X11aDTvotTHIDdc7PAI3BozkGi7GC4vnD1FPxliWjueFcF8mx
8oftuq0LeJaLHubfzeDfw3YW9pGCxcdlaPrvTtvBfvED5oXwcvBovgA4sYui9tqPh49uY1tRD8R1
PFLoN+ewvLlJgFKFk3M9ukW97b/Qh9B2K5hCidGOwVUkvOYKULRPbjM/7ZMn5/Tmz9UKOK2P6ybs
44fRSz8auMO7JVr7fSc0AFjDvzTINZovx3bFIwQBJcxxYaxKoIftJzN+Eedl2023AO4+dqnUbscP
tWKwKXXUjhSDh4V5B0o9IGYjddwuVhDiYbqZuwa9iWVYXsEsEYADefPn72k9cP8dfNQ6Ng0cQlJR
yjhvorl7NSZz+S3SrHofF9GI18AGIF6gBqZ3UQdf1ETU7L3YGPrrPX/o62ja+/GSfKzkKmO3r2SL
9iatBjcBqo85JGzgWAtSBTx/DQzd//yDz5QJkRV6XrmmKRcdzyWNr3HofttivIK4jW2dt75sTy+5
cZeXPWuuZgXkGVTeF8fR7UM3LSpCEtblNWHxmwQ0AlFGl2TUzi2LFdd+4+OlBjf9nPfRe+B5rqvy
P3N1/HuHnfr6T1MGiQd4FkwYGoXwa9CeAOe58Hx9btJWQLeRjMsNir156nXfthrQTv+SZ+m5oa1w
5hDTURNbN7wyed96IIp2I0wGD277xIpnPAs23rgGXb5EUN2am0Bdz4m8hL09N3UrohUUT0EjTooc
qjXFgTRCQl/JX93mbmOSmI5h9lLXG9g6LL2BR1wEWdLk0kvEKVJeKCxPD0dP94oH8+hAFl6SF5H3
c4N/9XHuRP9OskjcwKMd9Nb6IrbnzDqFVrTOQPRHC+Qg81X35SsRlPy4hJ1y62z97jsrSNdR3uY9
cDY7UoD+16gLSfvczK1gBf+Ash5ijbluBnaLXnZ1pRdm3GrV8PRXnxzxlcFb8TaDPUaKTl1Dt+vK
K33vwrKc+8BWyMJv3I+bQRc5gFZNANXLToMUM4OaJKbZg10HMKGnQgui/U6x9ov5/uTXeHSbQYJb
8WtiXArB9vSnQ7UOwbR3G9+K5XSVxQALvAYC0FDhHiJ5tZbEP7oNboUy8RNgmEPd5msJlD5Iceve
THS5sI3OvULZCjteFSmgowiaLvCEOcLrEaT5zW+vufKKK16p6U6adEXJDVaqGNPo5yR8VH1Ovy2w
Qn0siqCF8XiTczzMJxpOhOn4Hwkn/33iBFZkt1KCsrpMbV4m3QHck59LoT66zdo6hDmpZDn7assj
mLXsdB3sNeQAHZfEiutqI0vkc9XkQPVCqhXkNeDTLwTemZxhA8UDfLpgDosiA5XkB6RSzV5I6njl
sG3KF7aYAWfZkrPZAAsJTct44YlbhAXWUYyE3y8eqOx4+644dBUA//s8rfSSJ+iLC3MSHXqe7uDw
BcHLOOmy3g8+1V37BUoALjM/mb48H3qB194atlGXRZBGaLm/7Pox+uqwETH2b3kHNkJiw9gbWd82
4QQFI1hsumxEDG7lHQkh8Bq37zYDqBdSuhR2enU8uXQrgBJJn69KH1Nh1qnmGSLHg8fW9BWaSE63
hxNO+/ngyeoZsL2SJqsrUJm92MAPqx5c7g4Y3Mor2m+qVpRlm9Vk/T5DlwoaI5A8cPqgdk9NmiQg
/mR41kwBlF7It6mGI4jb2FZioVUl53jB94ScbrSLe/FJldQl2WJRrHLBGDFD8HBts3LxwquiiOne
rEF97TZzOzohPBiyRvBsVSN5LztzJ3yzvXcb3IrPYfHXlUdzm0XrVoEpnnS3QzsXFxb9tLi/1bJY
GCuIOsjuQt0jbLLKi+ojjbfxCkYK5XFtxei2OnaPKmTwSDGgkGZQTfkChdB31DRu+cVW+Rpor1Wy
mDqT/vCwjO23VYsLdceZjGs3qDpIlwRyHltAwVl1hHGl3kPwoHSpmQCGt07ouQeQO4aNejaD5QVj
qfSu87RjYrS9m9FQT7uVU54FJ/1w5lXY69Tp+MfMrUjyINIF2WKPZ7SmkPSDgoSn4cjktNdtrVD0
PYSRS4Ssqxh9nQRduoN3B7+w6KfFfWGv290v6beSSUbbDFoEO6ivfJwKdfBG/tikEExx+wXWibdW
UbcGkG3KtvD7AO20HUxdP7sNbYUq0yyY5JAijpr+cdMDLKo675KO7Jntbje0KCXrlpZTm3EJXU02
QUekKCZ9cJq63V3xu4gsICxgdD86oKn8uAaR26rY3AOgMYJAJUiP8WY+KQkIMHNLLrai7uyDFgPl
gSaDAvJtNzcPbTdf4r6dyogXtqINwR6BJJ9MMDYZhDVG/koOjD2WYV9BAqtXOYeCSLFP4lBBL6Gv
gm+L1oXLxRm0O2sXQU5mCRTcxjMlob2hFZU7NBf/cvrOdt9FRqGCBEeILRoH7FrEbXQ9CSiTuI1u
lU1cph1foTWeERLcGPA8dhCKcKxs7EZLPC1yjrSHsqk14UMbCKgCKWiO/XnqZ45Zu9ESl+MJ1F51
WSuX9Cau1vI+JZz+pTokJbdC3mb0JpFaPC0MfsHYKVhodwxFlFNfFxRaK+3jaTAa4W3Cs4FWP3mR
ZPOmW8eJW+WTmUuIf42qzda1y9gyXDct3LD+vPBn8prdWTEigZN9rXk2ljBEw6vklc8ix1M8tJL9
bLYhqDlqhDE5PTkG5b3sL8ljnpu4FadMwwFkhuBTNkOBsYQmTth8BeC5ubAhzwxvd1VEtNZj1Mgu
C1qm9yrW4Dc3ASsd94vdOKHx6iseDTyr4+i9V0OgrIvhVOD0Ue3WCcMpW8u6RzU/+C1oQQRSw1Am
vbBlzsSqzctuukSDTYivChHR9rbapu2GwK1mDyUg4na7DE5/+km/L5wCaJh2U5d5UQU/YAVJSf8S
wf/c9K1ILQMIwSqNa5TvAbu6w5v+eJTt0r+tq8FceNNgLx9fdiulgrqUhJU0z0Jvg7ILVCWhkOFr
FGvYQDNjn3Qp/Qt/69xODZ6vFV1nPPBBOStLS4/la5VwYItA93PbSlYIj9A47Dp4MGemG65F8zUe
l6PbyFYAm60lFbB5TTaFVB9N5NNrIp0QeuBDW+2JcJwp6WZc24qJAY4alAl0MZcLcIozK25TltNo
nCVfkBuKAB5NHpv6Awn1J6dl+WWX82TrQ4CySxOoumRLFH/nwzrv/C0NLoTuuZlb1ypPTlPL4wmN
FRHymy4q4E3e9W6NFZt8PsbwY+rxxp2BPQBE85R+q0L16LYqVtCuK8RQgdFtMp1M6e2yxfSwgpPs
lm5+IbifrDnUkxkDKRfJni7vZDA3xyGYhVsyts1y2OhBwxSiHVkL/NldFY/8XlXpJUX6c1/Uis/V
rNWgvBjHoBI/kmB5Bd7JhcRy2hQv1OC/HhyerIoGv8VrwgbbHIi8aTdtqXc1wmtn2+O9Td30wo8v
1Ny/+hEv/CnbVwZ82c0j8dJla9d1u7guix38rJIboyZ9S8cJfKZy+RkOqeL7qCOQpfUYdAmbSt1w
qevXI4i5V0spIWUIo4c9fC6r+xC6BYdVe5APnlQFtdnCvxmAkYDeDMA0BXiIOLLU2E+HYIWYZlkU
4dWcDt2xT00BM2s5RRCMnFeZTaLejtG2Plak5yCELXAXAoN5gAxZmhZyp6H2FxzLbgge2jpAyxwU
Mm5gQV0QmKps083W8fDoedB/PECfIbyG9QlegqAIxpJdUtHuFmBrH8bBwF8UnyLt8/fQUJvg0Yf+
5wfQi9d7lhK4OyQnSWGIXd8vTdpf+MpnNpAtrVVtsVh5i6NWBywLYKHcj/2FFtGZk9YWtpop8EvE
H7sMLi/qKhZ1sWsADjtSYspbp7xgs7yBlxuXtsYeDZJt3Y3S+ygg23ZwG/z0u54EAGFRw/ClUHcz
lkKcKIRp6QzAvdvoVkqDHmdiJK6aGVd1snsE0dKJUBfDl+T5vE2yTWRY0VCE2V94w8UKTCd2p1s+
s8Wb8OyaCECI0MExcBVMxrQ7zom6ZFh8bjta+QwOjs0QDkOTgcze70NNcxXCINZtya2SA3qF0ISQ
WBiflDdxCiEQ9FvcKnrYLD1fdT/o0JvjooW0s7oKG/O65m5EJdBbrZu9Z1pA6WiLnVhCimclXvmY
mjJ6+POyvMxUwvCnMvbJRvcmCH4MfYCbcVSyVyHq4p9tFIaHJRqW3bYW3ge49K0g3XviOkQyvOpn
D2oWEpI9t00PzXX8S/wrpw0GQZvns4FzSANNQl5nsRDN66gIIDDYmgsJ4+VDDWadzweHAHhoorqo
M04A5t8HyRpkQ4IXp4OcKNBYgSTKLQ6T1MofkEueY1wvGnhqFq8Fre4TiGU6bWWQqp//jjTs5mCc
Cjg+lFuLYovjeip6evzzjng5ChPb0qhHn8fDBazJ+hLyskmiol3dL05vTbCTez71aoB7aMlYnfUy
9HZzCdkEPOA4lXLwrnw+eF3N89QxZCeRQru16BlO0WW+dNc6GynW3mThtqXdKNEij1b1vm4Wer1K
Pzwyb1KQPkUz7/Ual8UbvvA6V7zr7vtkVBDP7YpxP9BO53BMCC/s5Re/EpTSrN+alIEaVpCnAfeD
KGaq9xsTLtc+DG39TnhGtLKE/njusdWDzDAUuQAhrYnb8Pb1jG2mwwtMCZrHArn3bUrfw1LDkdVp
X8/8sWmrcvOWfGjpB8h8t/veXxzZGPb1bKjIBth6ueSbStQxWOd014PDf3CIO1h+WdmpGoCI2Hzf
zzvWRD8W1o4wJTfJB7fRrXyUErpGUnlb3lXjz5NWd7peAuuchvitgMfErXQURL1vvMFMeQXznfti
nDWUoevuESrW6sFt9lZVk3axhgKPnHIWt81bIst4X3EefXQb3UpK4yJglYyCNa9Q29yMfEjeAEqd
XIjU0/d7aXmsSK1KowjzpMpZ1Udf4zDtDnArHa7XstDXUpfwOfjzzzid2C/9IStu47mmxTSKMYf7
MdTGh5F9ZVwMH5ZkLd9NkRzKndBReaHAP5OA7GsbfIBwoYJ9eBZIelWnBP4Bjuha+1oSNjEcMr1F
5p4+mWwmsDiW1Dj1QaC7e1q+JwVPA0HXpuR+krVCvhb+e182LtcpjGxFcCwiEOxllGRbo9E3npfr
LZqdECAY3Arguk9Ss1U9ph1GKANbOCd28PxxS8q2CGPUFx0dwpBkhEJrUqHp2jvqcNg3kh6C4WT2
ApI1TNwEG7mf0UX4844/twetwK11US4CNJ8s5stO+P4OqkGOC2JFLYHY2qxHOB1ASPG9J1DNG65d
Kix8SitQvQZcbVF5JKsIDfdVxcgONdylNPDyovj2XaQLQnjvtJSgzwdjl6YlkJHXl6zWzg1uXUao
BnyIwQ0i89Elg7WFvC6iJnb6nL59FTEmrUuxRiQTZH4kHpTF2tKlbQuZYys0g7Ip0C3D55SJOMJo
5bbh/WeXTejblX6slR/DxgWeGH175U+wVrskDH1usU///5NMZXydUpOsJPM8/toAfTTA1sNt0taB
ahJ4eMH9h+CNPXprRhjJMzi0uI1tRSUM3FttFKaNptybRS/Hboj/chvaisoyCKdVpBMBYxUK0pzq
z1Rdqu/PrbYVlTSVK4f8OnYf5Hh327zcR4F+dJq3LWbSLSteJBS2H3Rk3mkeoylj4GXlNrgVk1Bv
L9vYW7ABJcyQqHcDzKpbRNoyJnExjrD4SFOggtYAPUrcNXRktiu3iVtB2XKYmeh6xkYRy01MyQFE
LseJW6elasewJpFXZBPrjyPkGSBl4XKFZXAEfx6VOMECRVPMujJ9hvqBLMOFSvHMDrTFped2LvVY
GJKtjaC70ykMTwSn/hembUUlNwppW7E0i+T66J9cz9BnduoLYnArLuGFNKeCNzLfAk12vg4ffRJf
UvM4fbPf69rfrA3Tqewr2GOPebuJD3VDuysIP76D1BxxOo99W5FEjZNKh4XjDwz1sqsDwH7gssTd
wtMWI6GDj8okiiE0U1Ww7uihkghmg+PgVjFL69mHZQsb8ibR4R4uibAM6ma3Q9MWI2mTk+pLuGHm
VMOdMB2TW3hEXGIVnqL8hc9q65F0MESfN1iW5lCCBfY17YK92AZ9E7Qt3XUCutoXcsGZ/WMrkwwC
sJkI15+cha1BRQT60nEiYfoQxzFi7M+57NwfCZ9nhcJ0G5Dr65ArlbT30cbYq6RuvvX1Ri9UpKd0
/tJ62QE8wPkFb5/Ql4gitVuDME7g9B0Bgjds/js5duQAw8rkaum9rXbcXlZc18lqGBnJ6UwMH4q0
gNUWGb//ecXOZDu71VvD9XFOCtnnQRAGN1pCaHVC59npLgaC8/PvwRpK0K8rcOsol/RVNG63sAF1
45b6NkdhQHMJV+3yJF9XVW+GqPDewcV0u/AiemZhbJJCgB4iKdLNoNnRPERm/jxr6oQOYr7NUSgh
qMbDoAGMkrX3sinvDaz+3DaLrfAx91Pj9XxUOYVnwW5ohyuv2b44bRabozCNwRxJ+NHlXqm/Q4r8
3u86x6GtyNUafQxYpil47YnydRRIeYDsib7QJjmTF2xlD6FMSiuSmLxPTF/uFMf9o/ZAaknMBLak
2+pYYSoGv1vHE3trgG0GgI3RK1/pd25jW2Wx75NgCla55p7P7iDY+1nH+ofT0Db5geBEofPEk2xR
JIbsr/86VjDTdhvcqoqplBWM/+oK1HI4SER9+w66lm5bxuY/TNBsMmYuZkgu6Pt2K76wCaaVbvO2
iuJFasCqF5JmI2zfdn6g3tLEsRcDY4/nWXGqNw3Jd55mVY2Nsk79eKjTLnSc+imhPbmvolho1ARQ
RQ7zmNdesr4umvHBbVWsIO1LE0BwHAaNTCC3RPDwDdHp3LsNHjyftzSw4ZRQTc8rmn4uI3jiCvTx
3C451IrNEDYF/gYkHWRF5H2NXimstS+E5pkKylb+wGOsbv0GJ6g3xz+HHvZwuog/60nFN4I59kv9
39gPMOmIi5XgrzC8fDRTfAU180v+Baet8UJRY4t59H48Q4ixaPK4NxO8Ceu94by/UDGdG9wqjpvO
KIiFDOCdsji8rkkCV05Y817I7OdGtwKVq7BqZlM1eVAxSP6C4L3/1Sd02pMnJe+nscQFXBF7MdVg
pacPpIRVLxx53e6ZNuNkgEMK7odenS9bfb3R4vtG5OyWA2zKCTQpuxHWcHUe9NXbmjZ/0VU40atg
A2DFaQDP53ZkBo+rhWZv0nrqP0dVSBy/pxWoKa85gYVHnccNeefx+cfUwyTU7WtahyhTdUvCWtS5
kAPBSedNO9XVkds+t5klKhwgnRl6Vd4l3ke4q3zQnXJCMEIq1jpGdTzBbSSFP2y7QlNtLuubCNZ8
bonX5pV4CkrvRp1koEkNTg98rnaxSD84rblNK4FgTdD0cNTOvXoR+4TCsKFZYideBtbFis9umypl
ElNkqTb1foSXz3FpV8d+is0oYZyIlXCFvluTfoH38J30+b3bslgnKSnV1gnYKGZRHV/LcHxgne9Y
h/5GKDHxagYg2jLSUA+WOlN5EGPfOO4WK0CjqOatvwqG9lj6ET24w2DiR7dFseJz0KqSRVCyrOWz
ONmqkV3dOq64TScBZiCNxEKKTPRE3aSpf03Wzu0Z1re5JEPUQ7FEtTEUCpbky9Ks8V8LPFScYEwM
ZjfPjyExeP4wV02UrYNMrkYd+TAiSf9yWnWbTFJUqiHztIQZ3mQf2Tq82gbjVqHbJJJgg9JtPMdB
Vo7psIMDdxM7Fui2DodWXkOgfDJnpIv6I+yMdrGu+JXbkljRuW0t/FaTcs6iOXlFotNBFLp182wV
Dpk2PZzo/Dmjq5fm4xZ68qorJ+YmdePbiKRVJomAHsyU1Vvb4m0G3u7dpNySuY1JgnSoB3fFcMpC
omB2GG4/09Vz24Y2IEm2xQTBrWDKCJDcS1V6O9bCot3pg9qAJAnIt4FB4JTNHFhwTd7p4lL5f6YA
teFIFDCYYUEvGRhG+MP6GwDigCg9uM07fh74FayRFsB7p6yE+3DM009pRRwfH22ySK3MtEAkV2Vx
E3E4WHdX0C53LLVsNBJ8XfXWlkyBWhQ9trq9Z4a7JRWbKtLO4zhwUaiMNlFa7vxE+7frRKlbAWqT
RZpax5DJSU7DVz+4h2ZrPKeOh6dvHZ4bJI9mU1OVybBa9jTp2F5u6r3bZrGOTz8xbYOGoshgSRjs
E13RfTCWjiFkI40iqjbEfyOyIjW7VXcHP/LcKmcbadQk1TRSvxbASgSHQX8NcLt1WhIbZaRTzuk0
YWQVL/Degp/koWSh4+BWcMJ+KZJTs/TZkhb8NW/noNlrUIwuiUGcySw21kinutJmC/osiNdCHpog
Uus1NM43N+COZ2OMZVea1PO2Keu37o5uOjxU6ey2OjACfJ66Vo9Mcxf4Q+ZtBd2Dp/qWlOmPP3/W
U3n/e7/CsyHGZG7WEVdnjA3zuLtiCqFkgRJM7MJZOB6kNhZrS5S3gtLcZ6AuvTJaZX3iufBOmG9j
sfCWowyFoXwGVRtV73zAV9nOp0S4JQKbHwKn4rAjVPLMDHis3Yfj0v/lwxDs3Z9X/9y+tJKYv+kC
spizyGhnxAcyFPHOEB64FUg2LCvkUqWVX/Is5eqhpfKHjuRHl4l7NiZrkx0b1qHRmVy/9Mr7HkXM
6UyCZ+zzzb4pWhCYIupsmv09nGnhE39Jh+Pl1YZz7vOh8Y6owXatdWa8Ue76yNs35eh2sYD7+fPB
m5iVc9AXU1Zo2n9Hw2h7xC3pwW25rct5UkLaHgjKPqsTaPKX4fo+3qhT88yzyRfxlJR1UkR9Nqwy
PXLVLTd4tLikrnluza2TdAi3pK2jecz8MR7qXWFmseW1UPSS+8qZP2AjkQoOOWYFO+MsKeGBvRuw
TMeVROEPp5W3XZXWEDDquZyHbIvLvDMgPS5QhnJqAHg2Gknoak3g5KuyppZvgoXkddG48JfBLrW2
YwJFKN1sHLWXaR5SM15TOjqlFS+xNiPtxIbXxRZpvCFsj4vjA4/JN7flPn3lJy8uVTMZ2Qe1zExE
gC3ZwttFSbfnHM+GI2263CoSlhK6LOHyNimCDUTaobxQep2yyAsnqY1HYnSbYEFBhmzqvVQcUmGS
L6KulmrHJ6hu0FF3+4bHnWPJYUOUNrXIopZcZmTxo33R4bHqmAAYOx7+/CnOWMh4iRW6Y2MSLyrU
mA1QDWFfN1965k0yFf0nvF0n+pHHUAhsIRZdsv4apm9wOYHdhjd8mD0WjHcRAy1/X/tEDXfocjf9
Ds05ve7gdtuguvDDbT+lDfR8k9aQh0K2JWi7o/ewqDGdb+diZfxVTaZQX5u+WndlXS7BTpKQCaeb
rGejpEARhsnsEgxZxYZrYLo/jcul2/0ZHVvPxkgloMOGFRkkaGF6i++WVHjJZ0pqXH8SMY0n86xV
PQqxtvPtoHvZXY2F0vNuFio8/vn7nUmM9puuKtslVMBlZ20xXqFp+Q3ayW5ntC1oV4oqMQqWjdnW
qkOSiiu/mi/cGc/Uo7YbVZP0czEmm8xYPer0OCV68Q7TVjcS1xmSuOGAPBsJ5gnhD6oNZZZsMAn2
e3ZoY3jaOa28DQSTJOA6aQOZrd6g3/kdk8dKl8rtu9roryD2YcHXTjKDYoB86DkPr2qiW7fCztae
jdm8dfAAU1m4FlArxaxj6LW7nXe2+uycgIQ3aewbSdNlFxbJXceI25601Wc3A027YILAwdoVoNek
pttBOt3NuA++5M/PJS+mupL9ItHhoWoXlPSWEXFhyc9seRvZpYuJm8IUMiu2ju49tKVuWc1gxcaX
4sKO/NWde+FwsgFeQddFHszScFjwlH9te/WX4UV/gxQPpeutXD7DZ7R4Bf9qcVgWb92plusbnXrq
ype6estDUx2mbsDL59IwdVsVQXIHL+t13Pn4TxcW4lzGskr/Ph1CXw2Im7Jq/xq7Dg7bxbJcOwWl
DUKL2cRbD+z7zIT12y2UsLc3gJe7DW5VWxyKFs0MHUUImnU/q3K9HaSbvQ022vOdF4aGb9XajVlE
06OO21dwH/jhNuvTd3hSbDECE2GqhMwCkcjX2HjpjVZ8urDnznxN22Aq3nyB3iIyuWrmNx67Lyhx
uvR7NgStXWJRCJ3KLJX+A9NVnBPWrE43fi+2ruQgey7A8ZbooIUL7itr0u9hKfHgtuJWGil0Bdnw
Fk20tBftPqkSiDImCKI/j85erkBt+FlFl2kkZTlmnkYjF4qD5k2zev2dorS741EoPqCy0hdYA2ey
lo28KkuYCwk64mLUkWIvNG93KxHA8QIq7HZc2OqzkiU+G5dhyCKf3OFeej2Om9v1yNaeDSveD6mH
4qhmhn5o0XN4u8TD5JZrbO3ZiIqqajt8ZhjUkj2kYoACEm69TM/GX3VjWy8zQdTWhoirbobPLysT
t/uXjcBCmzSqq4ILXNfZj6icm90y8NqtcrGBV7Moi9Vrcf+KR7Ic4IBR7yAs53gfspFXYPUQGbRa
ZB75v5xdSZOcOLf9Q48IAUISW8iswS6q3Z7a3RvC7m4zCSEmgfj17+S3cqkrKyO08cILpUroDrr3
3HOa9wcm2zH2ief626Z1xZnRi8n94ioP0st1m9EQGI76m0YyPUvj582oEztK5ERpB06FZzYGy7t5
SHO01ye/e+6iripd7hvm94ZnEdMTtK3/6JT86nckl6P69UjqAV0jgaUZ4GKnRlZ/D0fq11EjLupq
3JaxXDuNxwuBJufOqr/mI/LMz13YVQwB+AAE//p5WObuIaLBB1EO253fsTjxY562Mu1jop4NlArO
FvirU9MIz8/pxI+qDbVOuksdMFh+gPrxvRr5jYfXlRvuYq76pDVy361+Tus6vt/WKs4iofk7r1Nx
UVdNsEGxbUcDJuwQI5oqeFSjvhGJru3csU07duBGrDb1HOiTpDTBgH18izH/2tqOcdIBdDGCIU4Q
o/6W9fzYQCfiRri+traT2c31BK2ZFKXFNgbbV1nmU+WZj7pwq7oxBwgM4cZBrf4VzO3HXH7z+5Dx
S6vvgIA0oTK4JgxE8GPOKUs9zyN6uXSpt0rpppHPQmBNvZQy3+iN1+GVbMUl7xVL1EWVYrgjVYpM
hbfr/nNaW/DWLcf22e9oHONMdw4RrAnEi3jkynMg2t/2ZBv9YqeLuUIdPd3SFOIqChWzgJaPa7n9
4bVvF3E11YeyEUFs46J7F1t6V/Lxn7eXvnLsLtpqWioMO2o7PGu8Nh8Xqsa8RVnnkfLDc/OOgbYD
WcHlXSJh2eboHCaCFq3WfjQtxEVdDXYiPerEAzif1zvaTzWQI7Lx87gu7iq0QYg6WqXBS5Xcd+yk
ar+5W8wdvrSkdQq6Kuia+hkwIJJJNX9ausbP27qoqxViOQYTM/o5GO2aiZH/NoeBX3hzEVfNYloa
TvCIqOF8AzFR0UyTX7bi4q3mLuI8sVI/C7l+Xa34mEyNX87swq1iI+JlmIZLi2gxWZpqVLqTGydy
KX28Urdx0VYxxF+6XvcamidE5yyu44/ogrf3gi3pSSTlBlV2EuRjNd5qY/zPo7z2k044TczRNzMX
w7McF/vNzhtme8H+2Z7XlDfv+ybEr5twynSwHDKb+rT7mB4E6evA9R/tJPaPTC1rjmrC+lsXlv19
J1v7mfR0OVUN/xi3k8yHTh/5nKbd04J59qzr9HqaZi3uGw3S82nbxF1ry7+GuQ/uid1J5RdiXBZY
Q8oktIuFngljv8s0/TssQ68hR+KyXYlkrWhAlAZL9tJnmEFas0lNnrmCizBLdQPafIY7tsx4TJKD
H1k7+XHlEBdhZlLApwmkzJ9ZVUE/c25yC3rG09sh4EqW42LMZKuqqOSdAt9/eOY2arMy5X54e+Ii
zIbB8DRqQLUb9pBnDBLxIY2bf/027iTyvA03zE9CWKcKx28sSR8g9eKlP4HBb2eYV4xT3wkBo+Ft
9XcV9D+iTfglCi4CzGLeMy1XHEkbJstdx887Sg9+bxsXA9bwJYQiEK/ANBUNjxEZ5FNo0ltU/Fd8
3X/YpnhgNikhk9RGoby3m5UPB8AC+uB13nEanAKqkmwziR9xH3FRYcGgutqg3/E8mcjU53XFoFzS
h/BFXjfIxT2tNe810UrBJUT3MVgVs0APfrBQ4iKfrOVsKXs8BU3TfAnoNp/G+kjv/XbupOK2BIEq
5IBBXEumODMtqbMm8ZvuIcQxrONAq4FAbud5RMk5K7tIQpOa/+63cycJZzSeFtmjKjEE47dmp1Ct
WpRXVYKlLuoJSr9BDDz18Fy3psSz/ukAp+yNy3IJr/8Ju1j7YhW/lFNmgDWiqK4UwHGlpScCVYcc
0wRjPk4seqT9Or8fKuWVDuHXnCDf8G61FHMygOU3n+r+kTLyh8cHwMpOQt6h3Q345gJ5vE11WazY
lhHbf3x78csirx3S5Z3xyyGFOlC25xEQbTa9q9P0lLTinqTyz/C4hQr4X0h97TcugeyX31BN0sTL
AVkyuwiynzfW/KMS1XwIJAYvA1OHn4+tYu+rUCw06wzpniCoiWjfr/H4gZYcO9Hh1tg8LOv9bzOH
8hZu+OrWnLwe1AnhSoAye27CYx4zoxFNZVXqp0aBcyTv434Aqz2NmgeNd8p9zaf4ifIg+qZsE7/j
Y2cfgk3WxcA5OwH45SlG5AJU06gCPfQY9M8Ht8lJEolho9mr9IoL5biLhRyMthRxeAVB/V2yRTK3
KbCYb9+oV9MTrO74C7B8smAZ5gE8aqbGHNOmTiVo2/xWd8Fp4xSxeFUaZYcQU97LUa3ZPnu9O1jq
QtMoylwLkPV4+pIN6k9QAwC/anzDHV05Fxeapsp6tYxD+S8+tnyQ5GcZBYdPFo6NOy4iTFsUBXpU
BeTMcVUUbTOwtt14Mb1acsDijosgRk8BGxR6L1Vb50cd7bmysXi/y94L/oKfcDyEVKDeo9A7e+4X
IU7T0r8ztrl1Za7t37FxcHE1DO2AHpN7YnsUYA7NO5Ayw5hH7vNUwf6d6N40MVLwoe2fR5bMX+TW
fIiDRX31MigXltaBsqknICp+RjcyBPQt/VotQJL4Le5Y64ZO+K7Uhp1fJif48CRF8MFraRcNVu/U
TKLsgwJVcJZBgbnMIAzy4+3FrwR3t6kcHWqL5hAaVnLZFc0r3ZE7Fsbt12EEScjKmX3a11ie3/61
K7brdsLKfuZ1ZMCAX9q1z0cyfZ4l9zsmtxFmh7oVLab6nldbDzkCX5ovyeLpGdxeGBADitkW+o49
JfGnLUVFIYw2eePeX/kKLihP9qgBqQmmZY/hXMrpvZjVwxCLc4NZuYjVPikopKqd3MrqKU1ICQvo
qvJbWqVPqYL8idendXFrfZlG2xGLy9rmX0rqhypNPr+99JXcykWtGYOWdQIkIgp7I0r7NUQUHgkg
QPeqW9M/Kiq6T2//0OWR+0qC5QLYFLijOdnTi8bXRaRAsmFEy9Oq++Ug26OyUCNVdB+mTJSkAwZo
NrcGUf5XF3jlp912aJooVSPc96iia1PsmyUf+UJBYGQqdbcswZoB/pHmjWrAA5tUQR6ptvnMFG+e
+iO41SJ83cULNyvYaC+qY73IkKXir7nGpFalVQA10H2+0VN+/VsKNzUw0DMO0jppgL3pbU7QjsT3
rBSqkyIxXV4P2i9PEG6eUO1huR9JCm1TdjwZ/GlZI+Mbf8XrfgxdnxeZ+NuX7doaTjrA9cAmsHxC
toJtUG3cWogUdeu93+KXH/3lqZCs0ENPVzyTwZ3EzumY2DPvgi9vL/46hpgJF67eHmzbkZ22z+Ec
bjnmbgEZqo0BIhOUQXg8y/lhSkfZZgenNgNl5VQEHYa43v75awfnJAkRWCD6VTdQzUii723V3UOj
44Yfvra0k9Gr2IqFMejZSbr+zi14HsFj6MUWjVNzUgQ5jpBlGvFN1LwDZ74sX/bhpm7s/2r6/3Ug
4j9ZwmasLQMo+gyWSPBTjiX7NO8ojGetONSRbSoZ/pa8m8u83KCcemrittR5d5DlIdQHvU+WMvha
mQ52MsnyFJVx9M7Co6MEsogMnIHjj6mMiM+oBkPb9OUFBXho48A2Nc8YDLgTyyABFaq8MgHhQkr5
AQ4lbY8KgMqYZym1IguOb16XzwVrxiVLjjpmNY55zaUdvtA18Fz6pVP5P413wCKbsH4GHvQ4LcvY
PoHK2AtFgQN33I2YtzHgElJpdariD8ueLD9kxzs/f+MmMFukoylYbfvMzPpZtAoDibukXqmFcNOW
voqTGiJPzfPY5M2OBk+SRLdKu1cs3k1buE3p1kIo7nndInveo8hgHqa64SivLe6eeTjpbqRocCZ9
/4+FvHWJzo7Xg0O4uQoElvZVYG7jmQY6zJioflsI8coThQu1Xzd67M0A9Sbb9o8lghQ0eT2N00Xa
J1E6He0um+eS6ypPlzDn47Z53hTHf3MwQOzVmjbPppq/z1FrsriKzdnP9C9f+ZeYipdSMuNz4h2W
sE+V6D8M6fjRb+n45dJdpyLF6I6lpdJ5Gg/iNMfC06848VIA1gBlVhYUadvrfO/v9T4vfgfuPh9j
nUQthqeCwqDpnodB2WRUa+t3x5kTMWtOuh05EnYul/ApgRV9blez+AV7F5SMsbe4TMxeQ9OzO9f6
lM5ecFIm/qe/+ctN6Y4Y0bKe6mcqxvtx2B4s3X543RR3dor2YwyCxq3GOL/lJ8oWi2a72P3yWnd8
aujHoychNt4d05zRELJeU0O9UNM4Fscd0mOCdqfE51zrjTxttCW5iFjplxa6mOx2AhChNW1QTH1T
3oMT155WvKL8jt0x0IpfRBsWXhZdpT8Ean1vRuZ5y11Mdn2gcQNoI2yoU4htEgW7QE+el9zxiPt6
RAx91vo5YNFDEg7Vg97T+sHvVBz7FLpCpG9088ztIc8taUSeKHtrNOhK9HRB2Wncg2Bvw+rz9ptN
vy/lT69du0UoEA439RQinYgraCGwtRibW63Pay8jtwilDe9DFgZID7uZ/p5gYDjrorQ6jUMn3m+G
/aw6pYqxrM1zsK4mX83ohZVgwq1QLYh0dW2rGhIPEL0o7WHO1a7ak9+hObZr2UXcbWbVc4JDm2vb
Zd1a+XkdlyQzCPGVoeUEUBhpdB4Hx7s9Jl4KVzgWx3KZquRWBbR6FlNz0nTNqR9lO5Z2Amu6bhya
hyGWLlkLuYHjz7gebzQLrl1+x27JiDGioMPa3cSe0mb8OSigX/y+pWO268bqDmPSFfTEqiZTZG8f
NmRlfk8BF67dbn2wd3TC6stmMugDnVW5Wr+tu2jtrmOyilZVPfftTLK6DVi+LmBs9ToYlyQT/Nug
99xxMMfUfwW/2pd0qb2GQJhwOTIrKESNVEqkeENoHmipvtSUSz9H7FJkilBNW08MbksUQ007eLc1
vQ+qEvt2st4BCVKkiUBY3aHMVZIjyjbhp2aC1R3rTCo1MlCIVM88sEmutxhJZD0lN5zWxTm9UhNx
STJBTtIBypQGRRuEZQZ1bOg8CrmfDiA5PU/esVPgOdKtC6OgWMBYlpmuwrg8xCr97qNjqCIYUrZI
WT0PJlH5ETef5nD84bW2C9uO1hBS7TJKixqJjG3NgwhTPyN1YdtdXOl2gNJ8wTH98KzCdH1Y+Eb9
KkcucrtvhNm62qYF1IBk3k8hP42l/eJ3Kk4Nhi8N1EvsCkF5yI6Wzf5+4urGqVyWeOUyuojtPuqA
2dZbUECrS93Redge2zJeHg1bkm+oVLV3Xn+CC7PDTHxfVmZKgaWoTsFuLYBpzEsEhwkXGW6bjYsD
z7wCNGvruxYMfQ/b0J69du6Cw0WVij7QSLJL25PzMmKewKjglsDW/67fax/ACdfrwatGrjBVFHjb
EyFkeNdZKOptnfm+bxPcD4n2AmNMTbaV6wdOp9+kIuXJphea+rT6WG+M3e+QLsuhQE4gyXd8GuJE
5uOYkPtV1n/IVVafkmZ8CJfpt7kFoo4k6ZAl3NRPYdi3Oeg4vvqdleN3tt1W6KMcZVHjD4r2ESzX
bPzst7bjdlgURUKEgShsE42nuqw/sF3eGgW+kti4mPSjlarZV4uXFO2fxA64sML1vGFj1xYXL+so
g4KQQ0vitCg1f1qo+DCqw88zuBSgiwrqoGdtWsgp3uZM7iTQuaZz3/o5exemnaZbO9VRmBaYdlvy
bU3/AnTJz9m7IO04XKdw5QZiuxWp2GkxzdbkoQr4jQz+SqB1cdrQOEOzcINP7rpqykvg1B62ZG3P
4VIdfs7BRWtH9R4108LSYmKkkKNS2Sx6z0eCi9a2SXNYI9eyAHaO9RmwBECq7amuqF9xwuUEbVMN
6E+5p8WxsBEYfKnuVKBu6R5fu/aOwfKoXCXFWENRrfvHKSDfLE38Nu7iwbfDwEceGhYV2VOvzkTX
nnHKASNAMSoaYj3AoCi9S9CLftZJeKtBe01B3oVsxxIYT9O2+KJmbU97s4q7OTrmvC93/S4a6u6E
GCm/o1UE3XU5sfJx4zo4jzyV961EvDSgVb5xdV/nOGHChXOXLOQr03FZcE3md1p06l26odiWNQep
zr2QFDJ4YPz7Om1T2echoM0mSzYDpCLEy5t36Nc1py7m45qtYWvf9dWx3F1asE1G6qa7DzuMw7/t
+1+3ZO6CZPFIDtd6GkWhllidy2iJnw61s8/gjOJe4YW7Kq49BQEB22JRNBX9u4r093FkXtQejLuU
gWXbY+Bn6hG66oFCJGRKMrMzr1yfu1Sq834ATzB3oqiG6EsyRzpfif7z7XN/3YQxG/IycgH/uWDK
SPBCTDM71/K4T+g0n3wWBzfay8V3AITjahVpQWjwPp3X+zCRH/2Wdh5wSNkCTjmyzfGIvqhpAUGP
mbyEuGE3zqHUPSzhkHNaxCv92OntsYex+u3byZ8Mi6OJDgtcZik+lH303aTRo9/SjjdmbTTHc4il
58i+a0vxM2i519LchfnvS50AUgvTiRPV5QlfMLgBhLDPvrmL86+bcR6MFKJI2dadynV9TPaxu+ED
r91vx9vTuOz3AWX0YheVykjXH8Aacq9LyF0gdgoazJhYLYrwKNf7Ejj/05TQT28fy+vvNu7isCnk
sHa0oAXem8zcb31LMsrL4yS3Ax6mDdMb79rLSfz3ecJd7BUGcqJopqtANr+ilLCBdbAGYUCoT4yR
7oGkRuVxDRKOt/+sKx/EBWJB9mw8bKd5MWryV6ogCxWGXhVAtEZeuhsBKGNUBxMvFBqOWcLW346k
++C37ctX+qW1BswwhhjBvlNMyf5Jz9V3MAh7pTrcxWczXi+saiPEpXkoob1XN1/A+etF8cm4C81m
EU2PHbJKhbClOQF//8eY8NDLm3EXkHW0JtJlicW78RDZU0oBJnv7vC8vp9duZfTyvLeY1lENCuFi
bGP6Pm5p+65pW3Mfg/00k/HY3HXhGtwpUukb9nbFDlzwASQi6l1sIy8alaCOOTZZ01c/+R4XHJ2b
UyTN57f/tGsW4IQA2aQC71DIW1mIjD7rYA5zGXA/lBp30V7xZey2ZoYX0KeNT/t4GSjbA7844IK9
jm5cAeFqGSpsUp4qiFCdZ3NrlOnKubhYnnaop4lxzQoAKZ7k3t2rqfzH68hdJE/S1KbD7CErYtGk
p6NNPwwXIm2/xR3X0K3zeNCVJagswFvjhVh/Av6mutGQudLaw0z+S0tIyBpFSzfguqSUDJmCvN0f
dZrEz+k+/zmEoz0P3bGcYSxrNu5meY9kyw9czV2wzyrIvANdnRRUBtVpUXF3RyNJ/WKzC8lZzRBV
9uBJEdoyRtAn9LeDDPGtJ8WVAOryX8qonsDWy1mRTnXyJCxrTxjXxYulnMj++4FWkV++yF0uzJqU
R5Tg+VWwkM4fEzbv+Z5IfSNAX7ELF7LYVCHp25ayIqlTcZ4wQrITv8cwdN5eXi6AC0JrjiUpjJre
VTr+p1rpZy+zcBGLkjTVGC5RUpDZrucksvHjnGz65Le6a3S48itp7eXI9zUfaE9PCUiS/RZ3TM4E
MRu7nuJUtq3LUNkLHuOee2kzMu4KHVeT0pMJcVt4OIDluNvDexSg//bbevzygzamoVHQpnBGASik
h6hA18+LKwIbd2Lymh6y6mo4upl1JNPHegdRQk8v6iK6IIVbazMcSVHNATmVssQMAMi0Pa+L8zZK
xn2wDdtx5lvzkxu25bqyXjrEjLuArqHsCEo3Pe6iVO2ckwUoUVbSxIu7Cus7RgqhkxTOUeLcjf1I
UL/LFko980MX2GWVmYawU0nRkKB8XCb9DyTaFj8P7+K6qiNB5wlw+SJd7PxYGjHcNRNGjLzuuovr
4lHXLFEZRXhLh38RGj7t4/zn20tfLP2V9PM/oK55YToUR1TQrot+VztRj3oqp4dq71o/t+4SbiJF
2EbIiFD05XSQ9y3PwMTP/F5ZLraLko6ESR/QIg6TMauS4S5p41tT11cCksu3GU+H6Mk2YvFmW7LU
Ru+YOvzeWS7dZhCh7hIk9eWuExA4bKi3g/bYr0TCXWgX8FdliAHhpKgFvx96mQOR6rdxF921Jgmu
DBuSAuxD/05t+2cXJTdeJlfO2wV3lXUVxpPEruNO/Hbs7b0Jb9HyX1vaCaPLUdZK101UxHJITvs2
6mwcAj8cAXeHy2RZb7ylOipAXfdn2ASnmdCfbxvotY1f/v+X9zikwpNkbMBVtKYgKgGdg8qGih4n
v9WdKGpMdAABPNBiCdUfaSJxywFy83svuPAtvXZJYvC8LdAO2LOuraqsAazOz/Kp87pMxKK3JDC0
wDCwzsBE/OPY+29+x+JE0WPk1TSnGy2Gnv+MJvJTjMkXr6Vd9NbUDCJtDAsLPYGcNasJlV8VFcav
xvgf/ACZBlORMSrmakgyOpD3Xbr4maeLDZsiwSbkRREiKDkx1ZFc1rUfZo670LBh2RpSViouklL+
Q9FykdLPgv4DDDPzEFLwyxfkoB/CaXmfhlA89PuaTgIdma0tq3ELi4Ue25kbibpuJUq/uO9Cw9SY
NqmlU1h0UubU9l/aVt9oKF9xKy4ubADgoIvDEUvT5N+0qj/2A73zOxMne1YRGn0A50cFAzdCDm/4
r149K5//IfOcJtPEm42KsF3IuR/EnYHOmV9ZNXasHvoIVQstmriolfoSH30F+qPlD69DcdFgOp5Y
YBbMUQ7zLrN9Yh80ytB+rtDFg9lhF1DtllHBB6Z+xB2pP1Vh/a/fzp1i80XvzbbDGhVTYPeHeOt+
H5bds2vxH9nkEir1lQnDwo6BvYvnMTiJzW/+hLuAMBpDerDFRHuxaPXZ8BGMR4sX/RzjLpSq1k2P
GssSFqbqprwC6WZ2hIBm+J25Y0LVUfbtovGold3wc682WBD0N/zWduKmWdKeHW1Eiqbtk3se9Ese
C0y4+a3u2FA1Q6ypDjUp+kNBNiR6Cmj7w2tpF9hUQ45NR0oSeMOjqBPx1fSb1xAHd7k2tykaxz0p
j6LbQQ+cY1KWflnWvfz89s6vPLJcaFO/UFC9b4QU67bU/Ym304ASZhkHf1WQlrlRy7nCcMBdfBOA
skaqoyJF3DdJmdNYy4+S9ODYPAaZi2PV2U6V3TI8vMMIFAug5dwDuNEjqOzfia7r89t/7uuxBZ31
lykr6TudjrQ/CgHe1XsRsD/HVZgbTvraWV7+/5d8eDhoHa9paQvdjvuYz9PKO4h/hgJsJKVQu18Q
cwFXeo8Zn0l6FMqq/d6OG8t777TbxVopXS56nnHferv9TIFAyWl3S0qHvf6id6FWyqSp5Xt4FDwF
jJ+2kfwTElTR2ZI+ebdOQ5v4mboLuSI4j6qJ+IEqWWL/5E0y5WEahbfaARd/9EplwiVs1YcZG9E2
R5HGqTljgKX9txkF+zsAiu8RYlU1PjsZp/NgjvDEErDRUB4GoEY7Wi/1XVBeORe5iqZ6NhLO7KD/
cLjibCKNZ23BRRFX4b4MaJ6QItyHJO9BiR833XTj9v6P2/iVw3PpOrcg5BrDukdhZ1I9HBIEGHvS
JE9LbYdT2YrmPtEYDNz2XuUlPcJMpq3Ku3AAXxk0KTI2Qw5qwhR4nYkpiM/WSvRSawNKKlpbe99q
EvenUk2910MUXeaXZr2Zfohm2e0FlOvW85yir30Q65emg5jn5eq60ewyhY7VVVVn6MybO07F5rn3
iyX+4pJIMPUl2eV+QdFgntPKrBaVX7hmLphLRoAhz4fYiq1DZ0rJLQv3xrNa7IL4gLiF3puFHwpC
8DGX7cOAf/zcg4vJS+2x1E06HIWh9q9RNhJ40sSvBuXirRRlYqtCdRQgGPtuPhxd+7dP6OIuteqC
YRNIEM5wzKofQSAKFXvoNIH60+uqcBdwJckhMdFdHwWNevFebFrndFpvEXi/Hni5S6+6lkZpXeqj
YHSJMpD4qbOFwJfnB3VSO+gORsM4YnWQ5ZcZq0eSmaTzysCYiysMMAdga8lsMULv+HM7h/YDm+fA
a+vMBRYO0Aboo0DYQtWDPEuLedSULn4zc8yFFgatpIMKR1NA1eNHFE7taWhCP5ZK5kKvqq4FjG7c
MTfRmzafN1neA7dY3QgUF/f63zjBXOwVMpo4UvWyFyHr+N0OKVl5ShvCn2SXtN+Ti5jrzisgCdJl
8fyLXBxWKeJNG9qsxV7D2YwTZr2J9aqYgAPopStGMaMZ6VytBbAK62MZh+FdgkFhv8TWxV3FdJMM
wrtLEU0hGDcbzu9D9Kg9V3fCyKZDC/gGm4tO0Qe5fAI83gt4BWKAl6cyx2m0HAOdi7kr/yHNzwYM
gX6W5aKuaL9zU+JlVqjkuAON3JQtG/np44wxvPhy24E5MG0SLTNQte95t+sM4Kvmxr4vkf+Vi+8S
YVo1tQlG9OYi1dN0l2i7nAH4iB9i8Jy/U6aMvvPK3Jpaf90vM5cYU5oQj+Iafwgk0cMs6VPz+z7P
7V9+x+T4ZZkuej+WeMJMzno8At9ussX0fmAlIL5ffgTLhgpzWP1UgDD9360kRYJ5aa+NuzioWHXh
PHA6FpiW+ZoE+19NGvgFK+YCoZbOpBArwpVX8zwUbcT06eJ2/EzVJTUakiAug8BMBaS+c5MQkqV7
40dXgTb4yxNXbb1C+hBbhy9r3/MDUBIZaC9+d8ZcpFM8d8FeLRsI49qjPVmyYhBiX373+6KOxQIs
ByE4UMgXulvuAijnZeDx9Js9Q83t5blwPPXZbNhYQIc2eJjbtL+3cva0URdEFQdhVTLIzxdKRZ8w
hJD3+/797VO5UpnBQ/LlzneMOeFTjmMRRzN7KHf+MG4GoWPIy3j4EITJeUr5n6za6ndyqdr3VAH8
ZPf+Vh/hSpR3gVW23lHy2faxEKG0GiMtkt7Po4j+VnW9P4GgtgqzTcbb92asW7+r4AKuwNNN7SFS
Xahwnp+GYdJnpej0+e0jveJRXczVinPrBFLdAqKS8mSC5Q8t/d4AjDlxmGxrG85y0cWsvu4ocGTD
rLYbYefavh3b5kMCjQ5FhwI8qKcpXDAZcavuc23py///8gq1UPADn0WHI9nEp7sQ//gdtWPTk+bC
tnLDuhj4Adl+l9GA+g2rMhdppeM5SBO26wJubrzjYCs9xyEtc7+tX0pLvxxJlwzl/5LzYuVlmOmq
zybMmHou7hh1B461VQbhUGx5pwjPZqs8g5eLswJWYUF+Eg/FVBP1xMbJPEWD35wtc0FWfTTOtWiS
vpib8PEwy5d+NzdK0FeuoAuxiqDg0kIFQRUtE39hDK3Kxq356PUtXYRVx/oSaBA7FFREn02wP7UJ
cnC/tR2rhFR1RBr05YqAslZmvW6rJxAJNH6u0MVYpftKiYyYLMS+jnkDTawcQuueYdGFV9VisKWK
UlXQtPweNOWRrcvsZ/suuipqo7qpRSxxV+bwfMTBfOrC5oPfqTvWOZQLxdDj5dQn8oAnytcJ6qNv
L335cK9k9y64qolpAw0kKwtMOrBvgwiSU3KgTzCXJfNqoDMXYQV+HxuX5QBPToPPE4ccR5wGfu81
F2IV8Dhqd3bIgu5GnAI+VYCIKj9KQeairEjP1rAKK1UIZWzO+/HdAX76G6Z05eRdkqxkqdmugkEX
oHKYf19otJ14Kcb3sgRq3+vjumCrCwk9ZgqboYgOmNMxL23OxqE+Nzs5vCCLzCXM0pU5NrG0sCk2
FMYuD5C2uVFxueIjXbqseiAHXshdX+xR3xR2MOW53eP9xtlcWz16GfHabtmh+zzrogcZcafLFMpo
21e/c3fsVTQxOISCoS9q0h+P1ZaIJ6338jT1062myJVXOXVi6gYSEGKSsi/CQJNPwbbJJou7bX7f
tAJ446BlZ1tH7IaXuHJYrubk3Op5GkEoV1hlf2PND+hM+wVCV3ISrAzQ04N8ejEdydc0GH6Pu9hv
aRc/RqYqAjZNDMXMZ3lepqdjjPwY3ZkL8ApkKi3q0sg7hoFnfWvehVB987uaLsBraYgZ0y3ui2Wo
wQARmC6rRi/5UBCIOzm74AQUXaCCKZLwpxVAG5qGeRaPXe6vbjJ6jrZGF50tUd5Ko+5xXs0tmc/L
Dl8JVS7Ga4l4PDfBKIsFEBjxjkZJ3eZATW4KKidJ9a9MtB9HBnMxXxOAasZqJUGCS+75Yj5pU375
f87OZNltm9vCL3RZRXQkMaWk05HHdmI7iTNB+bdjEiTBHuye/i5lZCOWVYVJBk4VhAOi2dj49lq/
3htuLCVXCGydElqzbm1fa1N/Rjbtrz6ABNCv275xpLjMV7cCkO47BCGlLJvh1ETwFK2nAuWRFVQx
/aJ5l/0ytqkVIYjRtmldTklzvJmZuqeMdGN0XPgLkQjKYHbavBLG5YlE1lz6ZIzujM+NTdOlv7gO
hDTzhPNcDkO2rgpWiXFnkutrfLWcCI37x9005M4GdONzuPJgYurC9RiWFm9vpIPpwUqByaGIkTRe
9pu4EzqLmReCNKhRxREZ1GlC4V1BReGnSxC5UFg3qclahcbXjvPcEPs4RNU9nZhbY3OdAN9dONt1
ktsM38fXGmouF1kOX+F9q19qSps7H/vWVGI//oKRMTPrRMxrQ9fTpOA+wDfz4dcL7VbbTvAwy3XX
gZma1yUq/imD/uMUDHcCqhtz1GW37BBMR7Gv5nUQ6/x7BMzyzwHVngX8f8WYdnpo34Q88WOJIxfn
WsyiRjyc4zMITR6jbdBnqXjpt1W4NNeStEeEhDu2imr6R9PpiUAl2u+QdBmuJdqq/tj7Bhnrsj1v
JXsb1XN78fq+5Dprv5udW9ugaq5Gx5uYJmcZ9fGlhtqKXzbfJaashiEJlbZ5FVv1huHOkspx/uzX
c2fW25KTEhBL89pt0XM3RWVayMLzPuQCU7o9wrhTff26cnjFheuLma3fzd9FpOxuK4QmpHpthxKS
ZkO3pWSaH/wGxQmWAyq5reO1eoWljzmB9glOBTn8rqAu+oR03Dbbg+jXsVV/1LgnHs18p+kbe4FL
PgWz0v2E8sTXaN5CZKN1r555P84va9iRd0UQkH+MaupPXqPkklASCkwtzND0a5dY+UThWnJCPlPd
Wa83NnwXoCmnoolEfehXC6e7v9d9Hh8KSvaXuQzaO1vnjV3Z5WiEqvZCb7N+bbVCeQ7cYk/NQPjZ
b3iuv/rdnjCrJoGybYHWxf68dFt52YZo8rtguTQNDOS3fjJRgZqO5W0v7JOaDj+zn8glaUi0zYo3
rHitQDyemiJiaaC5H4AduSRNjcrZdon34nWV9q+6NA9jXL73G3Fn2ca2sTEF+Qe2W3xU0/jGsPYv
n6aFC94qXvRzohs0vSZPtun+pE3wxa9pB6wYowP238VQvGo7QZ+HH7jCRX54nvgPnse2oVddEORx
M51XMz0vpP/Tr99OLEmDNUQODU0rQj/SI+rTKoAlml/jzoE64KxeokoXrwFSdpcNQDIkF2D/69e6
szTxvmw7TWWQi7B9p/n2qqyXUzwM7J3ztGhRHVZsNMgT3cdv572L3xZWeR16wsWhqF0LM/dl8Wo7
trxNSr5eBjipeuVdhctD7UG8kr0TBXgocq0+19CJDcmdOOPnR5NwcahSY/0Yhq5rq4MylQEf3gro
OLeQ+6fzo8WL9pnI4N7N9ufvssIloYBeLgmxa5DXQ6DFaQs6fe6KaP6WNHP0gGRb+7D3Q3A6uCi9
tmSoPv6435MAtnU61kG+H7b7FiTBfMaFQnlVHwoXkCLbQoptsviDSP95Kot3MUTOvFaD4wj4f6Xq
hIF0MM6S6Bvk9buzpoLeOQRvfQdnHXM2IRRpg+K1TSDEZKK+fzjIXL80DV6DGibh8I2y/he81fol
mIEf/vgZImXhDDpPQd5umMVJNaE+tvcr6hUuN1VyuWD2IrdGtv4Cic53/Vjcid2u/ftvtkq42JSS
M6vAIcrcLvtHs1Zvjmr3inNQgvLjkJTLqoMWJQuvXO1x2q/7n7MSnpPHOXPDdYe0XIszl4f7C4uj
b0aOfjijcAEpSmHrHUF9Krft9NzsyqSUkNDvhHERKcuhhSyKVeV1bZ6biX/aUb/qtaBcQmoqYzYv
BQtyMJNfSb/2j5TMfkohwgWkYCdnhvHYZD6H5ltJwAuPyKf5HYwuIMUbzG2qRhwBPWQZkmb5Ow6t
31uw+A8fJftBj2sr873aP8Fo5relX//yG3Hn1OXzrNUWCpXrAzKhB1s+76Mo7my9/77J/mRpunhU
MwgeFThIcojttK87ieeHZU7sm6KyoX3RuEQ8DiiZT1Ubq8e4EME7bHHt8w5rSnhDjnb9i8i5eEcJ
TIxSCBrx07zNMkn7pZ6/cpTBfIg7Vn+pooMXKS3r6DdbtXGRtiZCHqeQzH7T4AP/YiEH2xQMdQPS
caWXpkia05yE9nOZ9McDHhhQFLwa87YsCVx3t2peYcyKQDjtAznbtMSUee0ifpz2gNJTVCQt9JSa
cE15WeJxfh3jDOBF9WlLghLynMkiHuCMXOeFCZrHAGK6z9G69ujSKv2gOcgG/rg39byELwRjKofr
kE6PasJTvp+zo3DhsF1M4PRHqXIBE5dujbrUUmwiv55yP39dEC751cdtWdtrx3vUvH8bcdl7hi3p
Pzo2xZuCdvPTr3/mxrHgwl7T1o9i4JHKyRA+qqR5vyKkv/Mn3Gr7Gqt9d0PVUQP5Gxi05yrEu07Q
7BfBBz/TGOGyXo1JogPIhMojy3KtxEfoE/oFqq4fqFqQn2nklOQNSVTKgvcBIfdK736edhCuslbS
xV2IxSNzVaMEfmZ78WgmS07tdPgZHIvI2awis0zWDKXK52hq04jvrxX8bz2/Kf3xm64H4Nw6iJIc
SZlnclTk1C2k8jseXIEtuoCDjusjyWex7Oer9dVpqLvh4jfVnVCi6PQclNBrz4dJfdUd+QKn199/
3fSN24eLfYljhkBVOKu8XLg564Iul5jBX7tKYN0j2+B4PiCef+fHbiwrFwNrkJbZoJau8q2vKJJw
7TthYq9UsHA5MBSX87HU2HX2WU6nQW6XYo39kEHhgmCL4FPSigkdV2Hz0If9m2JSfmp7wlXaQmkK
hREzvu7SJhxSBEl1EZFJzr/+wLfG/Prv321lwmwRVAMQFU1TpE4BGapUHrT3W1QuCDb1MWwfIdqW
8x7PfvAAWdKDVx/9uu6s2KIi+mp/LfOotbBhCb9qrvw2Sldly5bbWO8GowI146dkeOriwe+24mJg
fQH3uOAgMofR0ytKbCHoIUa/LIfLf8XB2Fq+XnsdocA6VPUpTgK/EgDhAmBJTY52qA6Zd/CdKftg
Szk8Dfzmict/YdoVTLVc5lsn37TGjucyrLTfFHf5L72zCZoCRZxvun1sK7acqqT0XPou+TUlVdnU
uohyvemMGfWcbJ5hv0t8baWOukiUUc7WYkxbsj7SUf7ttXZc5KsnJYGzQRXl9fTHzNu3dbf4beKu
wpaBjnYYVzrKG43VLmn0HPL2nV+vnZjXYGciyd7DHHEO8mD5m9XHe7+WnSN0U8S0IbmOdRCFOQmq
4GkbkW7zat0FpBoD77JxN1GOXJ6AMMC6neqE3Al0/32w/skty0WkrGk2WD0AfYNYMZb73trwtFVR
8QwbF4TvQn6VQVyme7KJLBQm+oy1bJ72CXtPqQam06IO10vEZoFnxgDFBQUOtLdbT0uCN+pGnfZq
IH4bqwuGMMiYR6tsRL6R9DqpJ6+HR+ESIFFhO1E1aDeMohU6Jl2YttWda+yNI9KlxBSdcMGjLMY6
rDPUWrKUxrGfe7lwKbG1b6UoyR7lSHd8iULzyWI1+s06J4XYwqo8IlSKfG/D9azDcX1g4riXoLw1
Kk7gUJdVN5GiEPmw8Pei7qsU0I9fHsilwjZJYNYDTibXRp4QX36R2+GX8HCpsMDCQlsEXOQSl2fI
0CzI1tSJ5yHpcmFSFojMJohaQE7vnyWBphtnfl6/wsXBjqaG3vgCyE/zPoBgztBBNeIu5XGjIEy4
QFhD2dg1C2bLFUJKl6sRRRzBtiglON9ObZGwd4Wi44dQwTD1pGY56hS+VvKx3ef1ROZh95u2Lmql
pmEJA6no1SjuTXD0OSqrvCr6hQtaaY30wrhbnk8ly03f5UQVnk07yyHRu43aPmF5uIB1C2D4zObq
Hk53Y625yl7Y03RoW0bzXtszi5pHcix+N1PqBNFzL/oJcCTN8ZB60aLMyk3cafpGRuA/LDPXeFCQ
GOmo61vYpO7f2CSG81HTxu/i6zLNA9VtM/OA5giknw8yvXivNpcO66q1CiGSRfPZYEyi8Le+kX5T
xUXBCAIBuS07yVmibBoHOiNH4be9uSBYKHTf94Ts2N6G6ixLG6dQsGn9XupcFCxgPUU5Uhnm/Ua/
7uOAdxF9p+M3JosLglEb8z22x5HrUu5Zb66TfF6qdJHcMwpzaTDRbEdpe3rkXTSYVCr1qa/kvXv0
jaymK581jmOri2Q48HrWLx9aXlS/NetQfhKbLp74UI2etwIXDTuQfORS7BseA+R71FeCFZ39Ah0X
DVPUgIdcxZonS7M/BUXXnWIb+9WBwLPqx0xDKPGIQTq0Lll8npNpeGh0yP1mpsuGzfF+1MUyYVSs
WdNglm8HpPPuhO835qZLhx2NrccDl8hcY7M5GdI2T5NOiselrOmdvfLGDu8iYajdtzJpUflcdGBZ
IOx1Gjt673Z9q/8OcBKEQUP7PVzzeI/huk16k0NVRb9dFO/94m+XCFNlPcCEY1pzVg7D0xRAxrpC
JvvsFcm62koQl+kgkY3RYcAR0obSTyy2frGmC4QNTVfB6qvZULRSQdRAxukI26Y7M+fWZ3VO14ra
YYRtz5aHolseGBxwHkODumW/YXGvw6EkSV8nSx4l7XnU49u1ne5sx7c67izWZWBS9cYueRvs75Km
TE60sJPXZOcuE4Z03TTzPhzzZg7Otv0CXxivR3XuSrZRLqKlObYp55LA7bPtLutS+z0gcxcJWwY+
b3QPxpwHXXHiRfJbUJV+Vrfc9eAcYm6SKuymvJQf69BYXHtq3/G+7gvf5XgDuYQoYEDblnefdDH9
jupWr5XJXY2spu7roSmrCVxHoFPIeQ5sbrwWD3eJsNIwpL9EMeGGCTqipOEpiIbE68DgLhG2b60p
xuXa8XI5Tn2nXqKZ0YvPwsRc+3HAt7qDLghcfXKYjL3WYfx5l9V7v6adhXkMkEvdUG6XK8i7pBWb
32npd/5zl/2yg8Uxmpgxtyb8Ry3Rh7BZvZBn7jJeyByP9TqjaTU1b9T+GM6T13WRu3yXFarsJWyi
85LY4tz0mpzg2XDvsfrn+yB3Ea8GpspDDyvVfMIr2CtrSfRwTeH7bYSuCBaSdF0jiqDPd7l9oC15
Lfv6g9c8cWkuHlaw2OiKPo/26HhoTPg1OGK/Yhbu0lzH0Q91hSrAfC62/1GAKXa+G2zdGnHnyIyV
lO2x6y7f4vU1GvvTvm5eSW/u4lyVKGvo7m9tbmFxmMlILs8hMX4CkNw1/+vBe1gOZilHaKtPqD48
8w1GfV6f0yW6WKM1oUjU5y2UkS897+wlTgbyzq/15Mf9Sq0NHBo2OuT7Lp+FyNkS3QlRfv5+zF2i
q104rfCG0eZS1cF8GZYOZM8U2u5LDGPb38hSJk/x2hy934pyIa+4lrD0JDPGiUfhRcVWnupp/Ow3
TM45SoWBjm8UN3k8Bl+GNjZpMijjd2a4kJdC3Sg5AmnyYuw+EhgUa0m8gjnuumtGRXgMeu5MHsSW
PdlJnBt1SK/In7uMl9i1pGqeTT4JMMlzgCLhJETG0G/InZMU+2PSd7YyuTBhf+6WEdWXkOf3bN05
TJetLw00tdv8KOLPpttzZaEW+Oue/5uc+++zDHc5J/BHiUQRaptjdOxTpPqyTYd23M+WG/MGyl76
QQzkeDeusX2dq2m/GNKRZ9EGFfa+eIYfmG7M+boZynTljZpOkGIcMlXZhVzECOqLDmbHaEON+tRw
hANdVSyvcJz1w/2hYPvjvhBaGDYNGquX7fHXhZPHwe5euQbuqmWVNK52Ave2fBpU2vUw1xSW+6Xh
uYtQGX5sA6mQR2qoggPX8FbVnv7k3GWoNEsWhr1sz5bOPDXwwf1Wrl359deT5sbh50JU8qjXxZLq
yAK9fDWTPK9U+rEY3KWnLFcDstT1kZUhg+wUmaBpheokP8tJ7r5xdludbIlWUQYI4Q04yjWtuuoP
v2FxYoKw2wBg7+bIIFA/nDZUXT5OMfeTheMunBWtKkikmvcsthvNFDdVCkUP6wV84NRx1pCZk6Q3
QmSbbY9nwip9avSx+8UFLp9VSYVH66KOs0AsH2IkddJSqsBve3R5rBjmRH0pighSJ0ykKyLJtCqE
n+4cHBl/HJjZ4EVyiOyegScfHtaprB9W5efbimv/j42PAiJrU0xYtor4U9HqBz71fgXR3AWyqtBi
Kxc1yzrItO7yY6s6v7PUVeXCM0ASRW1CMyax9uNyZCeklf0uSi6LtbAJAQYMA7Ogspmy8NgOY8+i
AO6qclVtpFpc12mGytn9PMmYnyvml6LjLo2VJLHsymGi2TGQ8bR1yDAoiOLeOahv7LkukZW0qOMm
i9qyjpfNX4Ym6/RUHmEZ+mUaXDwjQD0YNDYalsUlatsSnZqw9gORuYsmlHEX4C5wYNijfkzJCiXE
q5Cm167rogkwgGuive23LFyXLe3KKT6POKD8NhcXVtsWCqcHWHJlNSl0CsnMlya5R63e+KQuq1as
sBQ5mgCbeaf7dO2npyFcPnqNiouqyWXnDLrQNBtYyR/aAEUAi0TSwa91Z99KVlZDO2/esmre6amm
87MKJj8KmbusWquP6LBFTLPo1OysT6Ni9JyILqtmLIvFoSTNio0/QS8Ldpnm3vPLra/JftzL5T7E
ST1EUdZY+WGd1QNK+u4Jt91q24ksFtPHddGucUZK9g4Vxe/FHvsd/K4ZZM/aZqxauWVjUDTFaazo
VeJf7PDj8JsrTmQRkZ2QMeZYQZDlxEP+n5Vt/vRq2tWXCpu2iLTCQYR0DMxJ5i6Cm2Wk/a66rr4U
lDiBrMEhLhMUl6ACz0bv9LbZJ7++O9Ol6iljbYdIrgvGKY375AHizL/7te1Ml6KBWnowWZrZbcnI
vD7tx+G52zo33eEQ0S73hWYQFN0eAm7xhJmsoWci06WH5LwBgiUY834H4NEpVn1IYhb4jbkLDw2H
hIh31G5ZM8fsIUHIe6nN1vitJBcaJJM2kBca9mwuCU/xzr6mbYhaLq9v6qKDkFSsYAart8xEawXU
g45PLR4H/HJGLs0083hu1rJjWRiWb+y6vOxL7NtzJx8lx7CjexSsmVhC+SLLfXmKyMb9Uvb0umV+
92pkFjgUwW9uzaoDLl1zXTYfYz6Ks9+oO6uUSN7jEaxiODCSc6TCC1zBvEo9uIs0TWusuZ7MnlV9
NKQB8jonmB/52apzl2rCrSUaph0dl+NAn2Wym4uCUoTnQnL2dDYIWRUcgx6KWj8TbcdMmeOeJOF1
YvwkJeVCTfGylqzBDQ6bQDE/kDBmXxsZmfdst+OdP+AaqPzsJ5IfZ004j00ASXGSjXGbvC0SPZ6b
aIwum0kCnCHMD27lLugkB5iVD2tMsrgrP/F4eKcU84vwXMqpCZZgGlpOgMLV4VuWsDYt5ijyS3y5
oNNCOa51+tr6Gv8WysCkdgz/57WoXMJp1KKHwNW6ZXAtrT+aplzfrjGDzvivm79+w599W2fNxrsN
Y7DQa2aCfn/fE5japDB27i9NTYPzwcz4To8F6h9MWZo/fv2b8U9/k/1H/mLDUQXhLpt1DRGPe4Cr
qw6ChxCQ259w9N3fzWRAJvTXP3YjGnTZqn1m3V6PHBuqWH5HDcDnWGq/M8xlq4aoXEXf4pRp1+Rk
u+l/RX94ngMuWVXBFXyAa9KCtEFTnpZ+wdtB4ucrwl2ySsRNCBn/YcloHdlnWL8tF9w1B78Y1kWr
COe9hYbMks0jRCeuD1GwZPNcyC5UxZoYaQLwNlkjOpYmBP8ptjvz8sZUcVW2BFX9FgwEHSdrcN6u
JMsYGz+tJ+7iVFUYgwYLMetNAR2cNVhSG67bb16z3KWpxg22Gw3skzNcYKsnHQcqtfuQ3Hnxu3EA
uDzVNjUocumbNVugqfZhplCbS5sK77hkLqFlN1eeUkfcldsK5mBXqIRcM33QT7OYU7Ugr+03Rk40
PoGWq9s2WrJFTyKFKkoNjnb4y69x55DvO9GA+l0XHAFFCwNc+brZzSvLx1y2asFaMvU62EzGW3OB
u0mHFGX81afjzMWrjO0AEix2zcaCT49TvyXQ0IBVjF/r1yPgu4AThgRrFLNhzYaiiE7hsZg0TMTo
2fp1vn7XeqdgnI6HuCU79GDTeoL2u5HdPQn1n0dWzLXEtJOVXQOF/AwJXP4QYkfOC94lT3ukaq8T
hLmoFdjocl2KYsrWgL1BMcC3lUR+jp7MRa1aUlTRUGO6076aL8KGe4oqZ79nVtgm/Dj0s5GzmpWa
s4Dv3Rvat8tTPYv4TsT5852YubCVlGWIQ+pYs33su3Sj8n2lxXuvKekSUdcDO1JztWQrD58r8/dS
+FW5MBeISnhNIxHSNevWvTvt80HTg9nOa/tiLhQF0UpmyIoxYWGzXMJ91meO2jOvVAVzoShSLzQY
JDbekO5V1toSYvgwDvLs+3WJfbdQV8tIPC01Wof6+IM+pvE0JJPXdZy5WJSsZb0FoV6yISEfITL5
Jj5Cv3noQlGY4ratK4x5R017qVr1rg2D/cFvIjpLiLcaylYhmzONIvpTEY7taWjvtH1j73KxKCNs
DWpD2gzWhtvJ9GPzuM1TfdZr5ZeTYy4bJTgvdTHrOavw/x4mZF0fdSP8wnbmwlFt0YbbcCRzloBr
yYPg+JMsbXcHKb4xOq7c1bEwXGnjcMuQEa3rJ8j8Nb/V4VA9TwWN7v3IjT3MxaRi27WwgyZzRqv5
qSX8zz0uvaI9CIn9uJzsbnhzNfjIOjKydB6DMa3D/U7jP78RIsf/Y+Ma4s0hvIOxP2qB+vpxkZd1
s3BtBc38nsy0PdG+CE+DQrmv10JwMSlUZFGoUS9LNvYjPdkobC5hcfhJBTCXlKKr2AmkQsas0lO+
ieQdq9o76bRb88hZwZo3PQ1npI2jlvLnYB2AvlvanwcICd2JEG79hBO0hgkq1poYD3ZJSbd/ulBW
l9Vi1aVjK++FUTfu4640VAI5rI7OuMfKobJfbFWGFzux7lzpnTwX0cSexB42XoEyc583A4tv3BxF
ne1H97WthuoShbhoec0kl8+SITRYk7FfMsOSP4t+1elYoKbVr/HrgvnuECtBsQbhJia8Eop/UDf+
gqKhb35NO2FyV3Gk8ebrEQaep0tZuzT/G6ae+JmiMBeeqiNdkl7Ga0Yb2rwtVAnXz6XzqrZhLj3V
Vr0WVk1TlmzperT669io8IvfwFw31+/GPIYXx2KsHJGe6v40VP82dsnh+T2d1BeDVQDIgL3LrN6n
dCrE81DTOxnBG5uoazhYztdi00F0WaHIfGJlRsNWp0tfk7QW61sdq+NBNH4vnsylnVQbIbUM8bgM
lJw+MVKKNEoa/eT3DZyrrQylgYb0bjPLiu5vJETCp4VAEdurdZd2YrtcOtLiK0xwAX+r9lo9kmUr
72wI1xPxv+lN5uJOW8jtEkhis5nvrEu7NWGnGA4yBcAKnGQmpoHfbHLRJy6mBGqD4ZQtV6HBDs5S
KVV7eyenduMYcNmnKDLBUnfHmIXRrt7rFhYCTd+ShzmBBMid35A3xso5+IMuaO2RFGsmt4ac9hgF
UTttg9eV2upcy7J46JB5TpOVUMg74tbqOXLOGofxezjX0URexKb6ywHP7Euw+fERzCWkxmWhw3Ys
5CUoSpaqQ4Bn9qwkYS4htTYcT4sCjTdl06aQ9+tE4nciuHxUNLKoZwRNywi6J8ncmnQG3uW35pwV
3e7HsnQxXTJ5rAglGISas6GOtzuPdTcmq4sB7VpHRcyBNTdLaVU6TF2ZF23MMrMl7E6Uep0cP1nY
Lg5UB7QPN4P8+Bbpb3grOukZ6ha/Hp5/E/g/a9w5jkszwtO7mMYMyGspMfCgmPfr20EJt9ELqgT7
J1XU4/O6V+Y0F715CBejLqwz5p9fd+HWn+dE+HHdGLviK2XCQCU1ST5Havjs17SzzGu6bXO7T0sW
kA1eTr9XsZ9qM3OBoWo4YJrIZ0Qxpn4HoQ+2+NGCzJW2WgWQyVbiwUKI4DfkPj/zws+Mjv1H26ot
FWqqRqyFUH+LYtQiT0n9P7+hdoL3dlHwdN6P4equ/nnafqPB7LmEXQvDpllbOycleTHSIKDbLszI
O7fjG3PPpb4VYVvT7gW2HgOsIe7XE1/bP71GxAUnazkdJVdou7Aa/OHUogAi8mNKmAs3ouCjYqTT
dWbb9hMzItMs9APWmEtPMRsGvYpl+FLa/b3kwcfY1ndixRsxiotO6S5a23YOwpeCDfYpOBA58L5P
3hgbijMUjY4PfmPvxrtz2HZHrMIXqGamqlZvoG790a9p+mOYPiH1XsGNkrwo2f5TTfpsYS17Zze+
NR2dRVQF2y6iNQlfUAPzTxjHf+2juqeicKtt5yAMVB8VbYEhKdr+zWCoOMMTN7p4DYoLUGF5Yh5S
dHww/TudDLDRlJOffBBz+akRnsDVoET4ItfxbcHsk939VKiZC09BHk6apEbTyaZPCROfiyi8V0F1
Y8BddKob+dLziaPbDE/DsvsS4JrkN1FcJaia9UmhExa+REn9oW36P5KuvRPR3Or29d+/u4bqlUIB
akS32UGeFy0fx0n43X9cHagRflqxHq4jUn7uxv0laaM7qaNbnXYWZWhaujQE40G7+pLMp83oB7+Z
7SxJpqpgQOR73UnqP8L6SPfer4aMufJPdIdi6KgxHGNVvG2bOtWs8bvHuqRUsdtSwADMZFO49Gli
tuN8lNM9k5Ubo+0qQB08jlZbVxQujMWHMtihn3bsnpdLl4wqS7qycNT0RVr1qVrkp6Te/E5kl4yy
ybBubLmumkG9aVd9itrQb2q7WJTpSjktK6aJsrjPzYWGYpiKz15z0OWiGlnUe4Gi42zUvX6Cej87
24rduwvf+prOWdkAeQ8DQ7Dgpf20NONl662faBJziaQkOXTV1UcN2pAlKTP8f/26+cVuLpJUaRqp
oDAESGqQzot9PFbj2bRzVrbVpnSyBFVG4YfEq3SbPnl9SZdGimlnpNrQMIo6sMF2J2MTv7jERZEE
dCbhCm+Pl0UsLK2icUOlJNRH/DruXBO3gNZKEFlli61eSdV8GaLBD6JiLos086OOtaraDAsIAFUI
lJalkAeb/b6mSyPB52JZ63BqsqUuj6eoYOYcLb4pHRdH2op6kmKqu6yq+r9H1n8Z49VP1J+5MFIT
KNOYrT1eYEUSpTtdwpRq7hezufzRMXQLrWJzvBjWn7lRHxkr76UVbuwprtnfkJhwBNrdZgGrP6kD
Ze+TEZ7X2NBZneGUJF3XWfpi521rTmKsYsjtV4uftzR1GSS1aGxWZGwyFYi/A+htVGHlF+FTF0Ha
miAcSRG3eElW0Hzsp+2BaXmvnFb8NFNEXYmndQonCJnJLtv7vvu81jz8feysfl8skj36bATUFXpK
oBHKk4O12bHufzeVeaU69GK/oOz7Y+Q50iFUBGXGmeyMfuV9HD7XYrB3pvu//Px/M12wCvmx+XgW
1batTZtB2duc480MD6zj+0PR7OREBV9OxdCFKiV6nj8eUXI8rpjDn9dgnf/Cs0DxF8X5rs7wNVeP
9VJGn7cRKY6IjGX7CI3K+QQHHaIuNBTjudBT9HBMovWKAKgLOLHSQhMQ4/6Cx6czDPvqdNxq6nWZ
oC7ftDO9C75COzWxR1qZ/rGe79UD/qtL/LNBd8Ln6uAwrCBdl+kAW/BJg4Y+Q5nRxk8VMJn+NMMd
RpzCaoD6G1y/noC8Bv0pCNR2WmTBL1PNkRUUcxWcaZOQKkVJx/SBNSTMVLHox7JYwnMNWZPHGJXk
f9khid+gSB2F5FrK8azIjg9DrlFNyzj5Y7WqfICw7vg6UjwvGz1tz1Ar7DI1DPfeL36+91EXulKT
rqthwnBG5uu4yiy0fgYy1IXJY3ik2LafOoQlPPxtWOYtpf/P2XUtSYpr2y8iAiQhiVdIX76rXfUL
0dMGCSGBhOfr76rzdCfPzOmIfBxTVZkgs/faywyZuGm2iWX69/3BBzAW6y5NLj0l2/pc8qVZ6nxA
sHt2U1eCyJK//4WmNdkYmjW+OD0N413Iqiy7dHVFPt90Nl1fl4Zi8EXXlF5Euneh8xkGR34u//B8
/uVwvb4v4cjHKAxKNuB5cz+caWRKGNBnqFVIB23kbTv9v27OZoQVfFrRyyRZ+5kHt3wpqQy3HbHX
V6dIAhl6jsS+cemHsIsiEJ2XGHljf5ir/fPaT66vzq5W1LZVu15MiMY+H/tFqjxEnblpBSXX1yei
GSjMnQK5bDIsuXonmh8QYBGmm7r95PoCRZzAXLFZkUvTJ6KA7s2JPFrbSN501CbXt6cyIVDn5HKJ
t0i/eUyk7rOpyv5wxf3b07/awZEVIe57AOXUWgRAWS/CbtD1ettFAY3b3/dvvIqyYz4slyEjjc4Z
Im93Won1Ntpncn3LVSIatjUJ8SWxdY+Jte1x0ana3tbEJNcXHUJJZTl77OAmZukeTvcIgFnVNr/c
cvwk10ze3qGRTmw7XzJjkmcym7bctciTlzdurqu6VzRTUCOZ1kvalON3B7/H0wbs8sNNn/762oJt
REfHXs2XvornO9VqfG4p7XBbLlxyzRgmMOgH5xZPJ936rAWnLok/gF23/Lrt4181qI2nLKxyXS6N
nZtdbIQySP2j4TZab3JNGp5SPgDNpfOlBG/gFc3GuO6NMam97dy/fjx6mKYhq1A1ILrtkc9fzY0y
InJNps6QGgZ0Dtrgklc7WA+8ySi9TbpFrp9KaxDlXKaRufNLeM1UiVTL8qbDjFybSxoRkQYSfnXX
1bPJBxnqI7LzbrOqIddEaksW4bqma+62yNOHRbQL7MtuzDwj11xqkITTrFSZvuO1eORxDKJncxOC
RP4rLjheqG1ghXkHVcJfZRQ+bQn7Q4Hzz9cHuSZSdxPC1yOt9R0e/bOIME8UdrktkB6joL/fHbbW
LUOKoL6rgAjmqwU5pavqm+B/cs2ghg4sEZGdowuro29mwLwFKtXbbj1yzaCuBhut1TZEF7rqL6Rq
71hzG68csTt/fyi6UcxULYD0IfT1w+L02VvKn285Eck1c7qP1oYrOSkIbvpH1HhTXvfdbUQmcs2c
HsslZYJ11Z0jatmNnUNgUbXdBDaSa5I0dRWrkB4KrlGiyz0cCFbUAu4mpJ5cc6QdRR5shFnonW2i
Zd+SUubQYr/e9syv5lDb0MltwS66YGY0nFO5bTsbyG0EL3Kdmbu2cm5GlcjLsDH/YEGLOMU2u408
Tq6p0VatyHlAyOclsGUq2jql+aim6KbKmlzTlV0bEjPDnvnSJ5kp+mTbLV7dxqon10aPayVQrvNV
XqK2lXnNxLe0G4abyi5ybfXYB7jpJbB5uOiIqscyot8iPvjbVuM1W1kOSeMlCusLV/Vr2dJ536Tb
n7TP73X/P4Av12xlqZqA4IeSX2BpwA6CUXUBf9nv2o7e1jCRa8dH3yWRWVTML8MyJrvEk/VjtoTs
Dw39f8w6/ukb0L8fkHTbPI1VIy5B9ER8g4+CeJ2bLM7VppPLgBCvglNYtk6+NM/MBYQj9sn6uio2
vQyIef85II6pObAU3tpl09BDWvfzB0HK+IkBKjogcjP+lNjMHCe+ZcWIfIYzBHkO7Ekkw990Jlyz
ZVM1JWzyJr2k1HaPsAqlD33LYaR206+/pl8jHQPE1ZKnFzaXX33UviYAiG771VfgXRJhybzXMpeo
SVa03H4pKp79CSf7t9V5VRE4mcEm1i/pBd5YFqYLnm8F4SH5kOjJ3VYYXDOuB5Ii13IZU4wKqvVN
jnLdi0b9qZ98v6b/YXVeM67bGMnCDqmOFw1G2gfjq+Vc4/CsCj9mPS3iLsDqjzPyJ3do/i9/7/3f
/z9qBqhH49RuPr3Mmcx2cJRYjwow1A6GYvrgUKb8+MN7f38F//TF3l/Z//tDcbKZoZ7BziDNmEyv
LZN1KLrgkp1sgi1aZIDkK03b18qmMdshr5lAYJ60I95gH5AVlL2rXkhI2Zmbmn3R6VJ9NGbNXkC8
7tuc+YliP9oYvMltBvkmQnYJitoXGTfqqR6i6gj/y/ljAzuz8+iC6vO4cvwOoP2nrWbVvlWtOVrI
WUOTSzolx2x169HTyH1qaBvdtw0f5jwVtM7bRvdfKgI85A8P51+ezRUI4gbjGu3L7eJGBx/jxC17
oekfRpX/9oavz7swBUwODL/U2NVH2ADVh9Sydm9N6D70eq3/gKP9J9fpn97wVaGi1r72LutwNSAd
ID53dvaI2wJbMZ8RALgHw9h9gVGQ/wFpYro3RP1KiGF5Ytcm16AhHHu1yj+QAv+l7/gvLi3ziamg
2rn07fazhydcXlo82pte1zWdNvItnHcZEEM28m+LzZt++MO5/i/v6ppNS6PK1LxB8R5Hbsknp0MR
x3Oai43JIsTZbcAJuTbiM8ZynZSe4FUZWkTlcHTiRrUU+S/ufV95GP+L5IK9JH53QpaHgKyIv/73
w5f/sleujvhxXGGOOSYMiFWWfRbxsFxoze09q0W776uqPcydXC+Cyfm28eQ1Hz/E08on49mlxvDz
wrBUd0g0Lm9rqa6Z+InygAsHyy4+Y+GinUvyoJPs9X8/rX/bB1fd4NpyGmN6QS9uW5zLQ4uKpJol
+fS/fz2V/zYCvY6Sxri5azQGtpc25qpiharhzh6KNqYRI3kGm7H4wzZPvP+pMUXOXF5v9QKfH1LP
Eaz8tCRpGfLN4D7ocgTLupo/V6D2TE0R+mScVDFILkGa2dp+TUwRCdqwz8N/tmA+LCAx/a5Gn1VL
jiH+uD3W3KTVD1gJGUBTS4XYpiTvNlu7R6LnZh/WjBwrZJhE+z5ucVks06hPFjYbcq/gpPB1KH04
gkR3T8xaIwjYrSWEZy6NC2ZVuoN5MmxZE4ULOBsgQD/5SKb3DZx9XxIdl2wXb1rN+VgadUBcwe9K
R9vP8t3grhmHOvdxNnwpxVI+tlXD32y2jE9eufigBDJJ5q209e+1X0ObNwtvyqcA86qvVso4Oip4
pDRPYuyxPPIe1Z/FItd1lBua+KdMm7DrbVzn8EbDO17NJHdhTC16XervdaLVT936Lje8ee3Mxu4z
fAfENahhKTCZKHc8MnVh6tG+iLAgHJkELw4dXudzDIO36TFryqUtytSlT0hoKZ+iUuhTM9okykck
cRRmgx8/0OOFdK8QQ/E2Vzb7GtUwVJWi4mRHLfnEKh3/KBn5zVfTYk6nw+c0k1WbQwwc6wLsbbOD
fird2a7vd4EN46GWVQ8Cpo5KjHIF7HzD1Hefu74hSOBqFDLGg8rIeJrVRuKnLFoggVPT7OdTHcqF
fvJt58U+ah1+flzT5X0KzJwpJsHtyWuenPECWnxKV0Padu7mCrZs3Qz0Z8g1gnHrz2UlZ/h+9iZb
1R7HZlsPReQa6e4TiR/NqW6nYgtV/KxtFbOigZ75UFatRZL9OLMx2g393FbnwTRaPbllDAeN9X7f
rMgfHmnXI2BWdGLnek3zFE2J27nGhu5FGNnEh7T3Ij44TAX5oU6XLJS7zm7ABHKMsNvuyYlolA+p
L7367Lzn8VMrk23geYnKMS6ccsYbfBLfREeAh2RzhXYgclw4c2NzIGs/hwPsKyr6fRomvT1HpUMq
m4ZorvuK2YCZkcvZUjL7nIAvMOWmmyZ3T0jc0PsFtBD9Q29Vou8T3eN/tXgm6Qsy5OIoX/Ey0oPS
qeMH2odMnmZXBlm4uAS9O+9iZNgVU79m8qF0IqveBJQp4QCdGVzxZIsf2G22jWAJNC9sKF+QwAQz
TUit+HxQvmP6Fyw2ezBp0JxN1VNHsRCPcpwmfmnbrkbGamc18IauGsExGxDvPj0bOVb7OkQlKFW+
8pPI+2ye+ZeGUtq9+RXBzS+S2RQVSyyxPdmYdPS0OSaW3zVR0QSvg1l7xKksUXWmFkZIu0TVtToP
XHXDL5qFmj7IuDbDmwnZIk+QQ+joU2VZhwKy7cUiwYesKSukmLvyM37Kjc+dT7dY5DONpHvUIu7H
IwyP+bhnto/dx0awZXwQCdY1TPltJPae8LX7AnfLMUWn2SisY4RUZcfOjJl/2Gg1qFNW19Z/jTdJ
7MPKur5Kiin4eKxyRGRSfhYwAHI/Q1m/qzlbaDqPdQJnsFOz2LW66yB4SE5cZajcoaJamu28ZHaa
q8Kkaat3Q7yw99N1TKLpi9t4Oxy60Xf0nuA0WtN9q9uyvhgNQfOXiXEO/z3uMk5y5+aSVTmE7CDN
Njgr7HnBd6pfApS/7b7Myj49wy4kbd5cufbiohDyfNBBpc2xmfH/IwJka8s9vLilfykJAiKbvE4M
aU8oY9bZ7lI3xc0Jcn+9uMOWSQSarA1ezGPEGbg4yHcfLT/iIoJqL8m0Hs5zO87ul0DGNj+RFsYE
uYZtVJX3gYew63rTJD+3MEXj0Sawjq3zEMS05lyl0a7qEx3ZIratH7+3RCzxs2uccXWOk0ZXcHlM
Yl8BpuKAkfomq+Mt35IWF1SWWl3+BR+NOfogfJKMFwdfvOXIbCPkfWKSSf6oW5IknwYYCrpDzelQ
fqVJmMmDFcwPH1iNRfp7ItEkzgrkKR/nXUQS9hfcwYZwohuL4rveTYvLU+jt/C8xTdOqcjphkvVF
EN0nh1ZDtPRghpgv97OnaI7yZqqk+T4OY5k9yqTp1duCjTCpnIm5Lz/JVZfRoS5nwg9ErEt1ryHf
iwpP1yRVO0sYhfFtNEdHE0af3s3gkOnvwI5I46EdnpK635WaZMBZYlwm8Q/k0MZ6hz9kjdm9b45+
LUr43q9zThwJsdgTnqTmXpMEGvligx/W9HOzvjffa5fWw/dh05FAe7bW6yfZSqM+0hYczV9jo+na
7oKM+JgeuKbAk/bD0CXyHv6tNryQOop7dbJwo5VzASeHwZ9G5Rdanbqs1OsvC7EYrgedUlbuYbuQ
WZ3LhnfpkvPN6pQjlgCeHywfSBdN90R6XeYuK5nAbVuWPWzoeRhCmuzByuOy3ynq0pYdxQjGyluv
YWOXHmfkEcEMe2XgqX+rx9QPa8HHCVQ1u5aQYedyddXEc+6SSE4Q4erlWDay7c2xhGFBlew0z2Tk
LoDnR/pCJlj3zgVdMu6/19aNXZdTkyh9adW7pWPBdNLYLW/kLAyUw1O38Z2cBidUkYERFB9rFyHJ
EF6xtE7PsHhezUlELpl+p3HHxXEmOuqOCtCT3KUbD3PRC1ujYFp0r1J9SFpRVg2GMhN3e15P23ps
+GzIW1Qq1++XUbLf9SZc8kvYiZpTtyAubSCMFM2g3TOJljTOuUlqdmxQbsi7rCLxghjVVC7rKd0S
epHInFhxX8/WHMoQTfEnR0217XkWlWl9rMhiovu1j6bkh7QkPjGWsPookRJf75F/0adTkU3IyH3Q
Kk7IQ7uscOorgNIRcHnB8XmubOXg2WKnyUN+SNdzNAa3r+YRZvHdCH/hCQ4+xwxlVPgGEhVo4/jK
IAScg8lmn+XKLZnYSyrBO843hBK584zKEqeGrvWYZ/CffpFgQDufo6qamTuuZiDkQ7LxpYoOVMR+
uVje6volSnoYyCJkgqBcw9ZN4JAlqMvUX1VEfThJLS4J2D1nRWDviBM2a9/mLoM3qO83o3e1WIk8
p0kfJP5b76I+j4DC6b/MWkL9uE0qUhdU1px+HQJuridQ7C35UHZbbM7TILEAOdiBGGwMdTrY4xIi
j08iDdvGE97fYl42niJtvLf6J4ZOuAzrcjtVCDf+LUSvQNyZJzd1zxSpGOO96NRaP1GIgtOndQG4
+7pSiGBOUAlYrfKpUSnCIRq6rgcEIvXtryxJovTQVEMs39goxvk1HSGzei0rG8ofNT4r6h0jxKa+
lYOIeAy5zqb402azuoVxQdMMMb5ZzF2u4kZD2tizFfs39NOSFEBs9Zq3MRPVWQLfPtRLC74x3BM7
fSRmEj3OisXUTyUfqwgVZRMjYxqkQp1ZEDb3k5QkfEx5jITlItY2RK9j63U37zGYKNPu1DR1c8yE
xFU9iFJmqgiZiyiKsy0VP0sYoFJf8Kmb40c+zak+k2VL25wgZeK4WVa/itpWHUp9gT7u0NYt0zKf
4zG2D0wG16nc1NL6R1Kapk3yka8jx/0cBdLjxUVVvT3AL1yNbVF365rj30egNjepGl96XBA4/iBj
KUF/qnrtdnQNS/czLdfohW8M3buFye2dQ5k+bDjRSNiA17Go+ohVC/dxAVPp+dxLFNE5hNxr/JgM
XmIYW2ZpVt1zRPEylAxTK8c9fnFzMrARWj4q0WXz8uCzpPPPc1uuYteMTRO/oFDQMYwMzDpUh8jG
XHwYM1QrBxf4KF9C1qn52I+ivGdygGlHllZHlFyVgfAzNpk9QgBFk6cNZaDddwTrqt0HOHz0/jyl
bdp5VNTv+J5KpuhBj7WffvdzPYi/ZhgdfZ45kb/QnOIwO2Srhc3/RMpl3HUw+v65IiCx0BglHoYe
Tm9lEWRZMVfg8KHTuq9nyGf9kY1ARP25sl3r92jwMyN3bKR2/qg6Vc3DDhPZwVe7iG2SIodnDGR8
TrN+Js+Iko/etJ8lyKoVOgNZ0NVpIz+jM4ab12g6JPgi/xHJ8KKoo8AjeDYCWmXpTjE3wDpzyIYH
tdD4e0+5V12x1FFNyh2ZuigRua2hw/vqExbNu4gubjS52eZyevDLXCMubShRyY4Yd8UN2fdLVXbf
pO7kvDfYEekHiS8xXjIv5rQpMPIZdrXv1hG0Ldk2uY34e3Csgyc9QbvbNdP3lqZJclzlex5eIZYo
RJ9xyFoe0LtGZt1vCqFkc54FsrA09x1sjY/cqFQ9rEug9DQjA3z8NUkYmql8qCzGLf2GyUT6imw9
E+4tTKlJBg/eETdpGdNcBNPiegRGcOHNe2Y4gy/yXs5junO0omQXTLy86VlGR0EIe3LjGkW7aME/
A3unvzw8TbrDUPv6AWuF3zFpMgyhhjUqhqmjZ0vX6WO98PZ1FKlZcriJZmjXAGQOeYJp0ZrHNBFt
9pEztmAM4bpftAbHB9A6KCcgum35UmX8RU5osVCSwAQ2QVt41DhpQQTfGAT0s3nuacAJv5QbvejW
hjvsrj4pWgTZAejOtrOBsVUBeu2A6nueTmk8oEBZQgpmobQFNEzhWHdTtUvAjDr1NC2PoirnS61x
QMlkaovOtulDkgCwSVRXo2ADLV2yMiB7Zov3og9JDkdcU0hC5wKJw+1xmlj31k89Di34eu7qUiR7
OEFylAhgNFI5fwlDZtCWMRROA1rurenjvapxZoxEbIUZ+JzLFkHiKwXgMdT8M1XTgCUH2RkOinIf
AT8heAZReRhMHNAxtcN5jZYfA+s4qsYKDZsV+Dy6NUuRLH2J51+RpC+sGfydRImALoCNv73nyaeu
wfHBdDS9NW0/F54F/ozw1PpTTevyjKjj8lJL73Ce+D6nkecFCI7VftUU3mkJt9Uemi2UTSrz0Qms
ynG3+holHeKohm/jWsu8KyFeqsET+QjNNqZNnFYHWRJ7Mh2KQNDel40VaWRLWOaibV7BPTqCYc3v
wDZpuzzF0XCs2okj3Z7SQe2XkkkL88h0+QuUSBTAaG7ZszetRvsvlu4XpAvxqWfR+oHBduHYVmIy
EBxueGiVTndV7eN9Q333w02zvBs571+rpSNY+URjmMKBJCsshoNPK6Re1B07pXVl94iqwEIP1p0a
HdatWLNhPtjIG5XHvlS/qsbqpzqj1dd2NjwnU2Ttnqqk/dy4clkPBtRKftFxaw7aDnzcJaxxr2lV
dS8da9LvZdLp30hTjRDsyFGYZVJ+2tooog+IDVJPU3DleSYqi/IFvk872MKgBljN2B41hkDfB5yD
/sQ3wFy7WlXlsU5L5A2zrolVselyPZVZUql9G0fRnIvY1Mmua9sU4FY/rQHQUT26ncH1tS+3ck3e
ervgXs41aON3CRPb8JmkAwJvsnSK9L5BH9Pv0a0zlvdbph7pJqoHmnAzIjpdNACR7Pojjlf7xsE3
eOARrFbx7tAioq2cgCfgnoz2g5DhFR6mcNgOI4LGfpe6Nl0Ro4Z6rGqycAg6BqZyYbb+uUpQYg5b
PV7WkSBv0yXSV4+YhnXmcUP5W+3NwKonRjKX7bbKv7cjDeqLQuKq/875Is7g+bUHwqPwuxzisAHz
nMsLlDVK5A61alpgddRV0cTIDi0IJF9PVMzYRvP0HiMqkhQWPE2I5vRAllSEPIgsgy17LzoLF4Wa
+nMjcPvtraX+PRKk06ggbfqiiO/5QxQG+TMW2qmCI1gSPV692Le4YwKrGBOAeA9CDMoUgbfa7hu5
Dt9Q4/VfELpa/mp9oGmeyKgiBZ8ZSmM1uglarAVdZrFO2TRis/TxV93O4yMOheR78Gr+FTCWe54l
pPt5HBusyWjehod5zvhlVpX6wZsh/Qslm/jiYivQk1Vuiu5WZI/8ViXqN5Ds2VrvKtRJj9PWq61g
C83ukqonOMyHnnwwA6q3PMb6V/k2NdUdQQWiCl870h/Kpd/coerZ1J550tqLT94hEIE/luX4FW5A
3WkBajReNQWFDlF80bJiza5KR8h8CCR+aTHOSAB+HNLYwKlbdJCDP/eLwMkmGc6/520by+jrgqru
koZl2BtYy/LdFi9AXOE8aLI9CB7DK0yKkWETs0WmCIIrq+xlw6z1BMQDvRkOxbgEMCSb9t4PcewL
4dYIuhiP80K1npMvquqyp40s7cc2gafnbhNDGQqGvD3QvX3ZbyOug6X3rw1n249hgA3qEsue7aPV
ug90YNG3qLXi2AY56LvRU5R/qWemP62z1p/5pum0i9HPvsywsv5Vb6YxJ1DstrEIC6C9A7cwTYAc
sbFvDcRIT5A+u8dOQDO7L9NWhT0wCz4VDj1IdamAyo8n/ER2IaAYuSMVCa93jIcW7ynWvioWGYdu
zzkUPoWKhULPAc7HsBsCoy/ZvOKF4ncrnwvltqfYQjmUt7gsEKVFF1xZLayq3d1c1fN3nfZ9yP3a
YJ7BPZPHmIUBAMq6oghn/QwN0KTNLADOVmqnyBpte02Xqr3orcFONaBqkDOeW8X3KR3qs84w4Zvd
kMRngkf3PRpnQO8NCpOHjEIXeCjjrl/PwpiWnV3GxNcwtpN5FlwTl49mc9gQuNm4PwM8UGYfBACy
0xYtEy/YaOVdqZYVuk6khAHW5tOUPKH2Wgd0CdOgCjktsUYLV0/zDvKE9/uXlG2WnaqhMl+YjlX3
kg2Jil7EmpC1QIHeLseo75CQYlaRPI+Tq7+bYUMjneoVcCYM1QxmKwlLfjRKoAKhMu2rfTJ0kEDF
ECiMDwz8+AE97RQvO+21eOrqaPorDKOGP6Zpsz06PAArENZ2DWIYVfM9nWq6E9tYEyz1dVI7x1EZ
BDRm7UFmszoGmB2I3Og0+rFNQjwAkZD8uFK/nt9jo+sftAvxhylUFr1QKO19F4/WPwtF4zMgyGfV
zPQpQRT0Bb6seLLt2sLZIJBSAGx0VtGj6xdQVp0eq7cua9Y6jxM6nS0falYQvVTHjSA/5uuAOKB9
7PuAAr+d7ztWM3Tp8+L8Ll3SKj5GIum++K4n2Q5Vb2ihHGvH7ujXyeBKHtGY5Z0hct8CqMxy2yaI
55qY6h5IIush71FZ2pxRO3xQDnZLOF1me2yTZvup6IipcKNgr/7YkSkM+yyD2cYl9Tj6gfJKVBep
dv27Y1+EYi0mHnZf+ZBqpnYL39ppT1iW1SfDY8kLoKPUHmCGaOedi7nOirmCjQ7vZ46Zx8qhy+Aa
iE2exDNOVMpc9pjKaCkiJvWPhRozocfQ8XSo49AKZDIvqHnitTpw4rI6jzIkkaFzgAVuXqnWDufN
davfuXZVMm+aqbU760FhQ4BKZ85ipPwJuHW6qxtaPcqSYZ0QLT7zgQCvkmhzcxhPlfZzFQ1IJTBL
1qDUq7P/hGKy2uxSjBvfvwpIIPmcjZXP54QORyhmtji3PW32S5rat3JUw4HMI5p+1VvMWaYsfBhD
u35L4zGFr43FAKGYA0ru/ag1TgKwy2X8rJDt8rHZNgMHzLIzHyKDMMRHLxHmhmZ9hs1Wi9HEuk/L
aAE6Copyd2wXoLgFNp5wed8huyXHKG390FZ+HXfA9HEPkBH4Xz50cTec46oR36tMGfd7o91c52gv
gRbEXYuH5JBSf1cGWpPCOebAxy1VtD17XpXmGNpo8qiQh+weXP3huRxhXbrnTku50yCtDbtFZGYr
QumrDwt0lVOxwuHoIyZr4VeXiBWRZXVSn9ImqY+453EzVd5eLHAxSIzRNb5PFib1pGesKVjFrk16
p/ys+suqBe8wUAPOcBqrzC77pl6b7x5g975qS/11Znx6gyH7+nNFY3MBAI9VR9flI7wToX5rIJWV
B1N69jSitTlja+l5t1Lmm8IFyIXR3TSCwjiQRv3HpGUDP3LbNt35nSK/FhgOzI+OgRdwhwGWy76t
y5ZgGhdQfePACPZX14X1R9gUqQ5zPCUf6wrTsUr75AzmAr8b56REvHeX9sdlKzUqdAxjfg08YBVU
cklAn6GdwGCYe/S9JXLSUw7gb4JS86Oc5ydSpmxnU2amEwqENq/JqlBT+OFn1i799ICsc0f2jlfb
nWGcnKWn4X6YbXpUsdy6ArCcSoH5Istw50u7nFu8aACkcLE/W9HjgkM1p/vcLiwAdgBcighlCCWO
oNf/H0fntRypskTRLyICV5hXaNpI3fJHo9ELoXF4isIW9fV36b6diDlj1A1VmXuvnen+KRWmSrJa
mDNktdZ/K+nbiqN+bRJZVPn73iod8nhNoTwU1rhy8GxqvglLV/86P6YIFsTgBJuMfFyWsKi22zD3
Sp7lHDWv2ioxOYls/6e52riMJ1MhYGofI1hF/V3exc7LbnnMJy4tO1sHV2aOjVdWc8Zw0HlUhl5U
hhnja4o7Myz9cfP46x17Lo9TJdH8YsJOS4fJk/RhVB6RhYci2cK1UgeyjOqlaWI6MYZcY72Pdn4b
KknJuzZ6/lrrRh3yUQhuFavtkiFyzTGvmK+LZ1XkqVxj97yF/foe6mVp03nkDCFxEt62LhzO3p73
Pt5OFTzSgeF3Y5qlfStGRIC88H5ObbUe564oniEHosMchNtBD2L7sVjTfnCxnF9UaLWPHcvKUmRO
eS7D3HrnbQcXtdlgk6CGOaclH+1smxAQuAuLU+uR6YL7yGlLItaRpl1X8V52pqeE28l7BFv55TiK
4QcikrRu1fIwdvCeUU7dmzpYW2d3QgOwx6K6LV7vJkiimpZzZlSxHv0xYb8kGw9i3zvsnXpZoUIO
rkeQWehQnDuZ67PvYMb2/b5faTb2o+aNeFqFVZ1BksSlbWV0nK3OnJj51V7nVsRZr+rfPUHylN9K
JHoY8ypZZMOi811W+0HGOn5qamG/b5V0DxiT9iOibvswVJ3zm4fdOxi/lKnnrXl+0NLG5SjcIpFe
aSd5b/Isb9b6yyvQDL3OLs5T5ZSHsDATp7hlfYGb5Qia1ZezB92JpeXRcY3gsXgu/D8hwf+lzAyL
SYpDHYTtcxlW8xFFGls01/rgjeFyCuc9tJIqX38x6BZppl7MRUn/DwX3X1VswQtDMvbDwlCfB13j
WW3o9G92YYcnbF/3UFk6vkTxaD1Mm/oKBjlkjSpxV4o8Zr821h4tSM1tWYf+G8rCdEK0au5sQWQc
6FBxke/1X9ef5RkdMnhux/ltCtvqvbUDlqIu1AAklKac4ahNc8/c8ujFaavwYEb0iKMVxF3SlGPs
JlLuXbLPoX3Ie+c3qe6Jz3MVBxOPHfxKuQdh1jMzY0whWfok3sS6pSX0RMllT3ThoBqwJqXn4kmT
InVrZnh+lVvvaeZ0h3Yf+FnBZuV0KU3ZeadtXrgIm8DCj3lSe20X126ZXM867gHRKlSpeS6M4AXo
xPpjNbHuz5Rtu35FSq0lZtU++vF/5bT6v0Wzy/LRLnWoMulE+/iv2j0zN4neGjEcyqlU7s3ELDP4
iiplyzs+bobFCBeSAJt7HMpHl0Ut3tWMXXPwi7Vzf+yeY9Sd2zgddqM3b6V6iYmUjVx7q8MtabfK
2f4jOV6qv5G1BWpP+qFyRnBefoFqg3HTW8Luh6VMF78u0HR3J/5c5pYa2g+j4gH7s3Gyce3z/88C
qDM3nOe3cluqLtmmaLSyfFX1niLqhpSW/gw6zo3IincY0kG65deuGh/PK7f8oH2oily901AO1Egt
x02XVq3Z3202c4zPcRVt5ZGxko6dxq0abogqLjhDkzfDvxV6r38barH3Lw7rdsY0rrj4Nbu3trFO
Kl7W+iqnQXVp7DDfmr4TG8tPuJb7/rGfZ8MnXRjU2qTZEazTdnNGrAbPB5m5i2PP369MW8iLj9mS
e/RItWVX7/smzJCYxR+296pXPEyui/XkZN6+uT8xXiPnqUFkKf6VDN/9t4SQ2Ax4BVSvDquwI7pZ
icJwkePieClKk7GeKH3mIpui0nqLN54Sps/7TalswIQqJBhfKCFUUlhL1bNPda7QjWexslchjcpo
0a9ziTlzqCaoJysJJaAvLK2cdYfta+f28s/ZBgi+DD9P+uKq25JlfVOQgz5w789jFueOtXw0wuq3
vzGSUuQytnbUY089xiR1nSqudTRlrqcK82/SQ/HDqy0ccaZzeZF16YZyirpDPYCb3bUuyFGDGc+q
n1u8i845w/uM+2UaramTh3DqovZh0qOOT2FZR4O6sLyxoCxi5b359NelK9LNJvwOhLbgNB26jhn0
/5VIW96zZiHRoA56CpcgZ1SVYKReEjhGPLBGK14wrV0IDdvnE1oTkQMMDIllFfo6Oex46O7pSel2
k95lVOkfsQshpqO3BpUB/yklksU9YzUKOR51taKBLXYRtDeFH9b+xsDqzY+JA0v8q53ZxpgMqnar
7LNNDNTvqBVCWDm8rYaf/TC7XRU5mXGCvqd3KmdrZn64cSzUhlPHl1m0F84TGjiWzErXfNjFGg4H
b5qjqnnBLNg3+RDZbtjZB2Z/KfMrcIpAf7XhUjY43HvQ/tIoAos6Vp5XlMchqrQa0skVRt0Kg4HN
toeAmR4aeaA7me/JNS+DYdMvBvw6qxQ/tKAzYpizTSi0Jp+QMLfY/Yfe34QZb18brYdo3scbVHrb
3xxBayaP3KVh1Cb5IuhPdo9zgk+6a4dfvMy1f7Nnt1KJ2rzNPzr1XPL2NyxIT1dnipj+Ncf/itKu
vlbqHz3jc5UimlL2VsddcRr8wrQveTBxXRu7G584TIL6grnVidcmqpb8cbPbdb5ZA3TqHWOi2F2a
T2N3gFkXWc3jRm2yquhPGddNnGivVryiBWUFJaOarfeOM1tm/PztklWg0S3TayIvcwLbLA+5j6Dz
JQoTDJ8QX+4f5WkTIS1goCJrb5F/FZjU9BxYG94pD0aAK0fG7Us0VDH7O3VgB8FhbW13ZJiP336U
QDbLY0x7sacYo6G6kQaPquPu8f5mQ4wJnHiLNoObqpJo4Psm583LYsfWU0L/YB53KTcjk5WAh0nr
Gv31yYJ6EUcsZtai1Qzp2ClItLpXrlp0mudtXp6Z2FriSpY72+p4eUhzSle/qMLa/B/2Ftj6y+4j
1znsCw054ui6v2vXWUeKY4Ym/1ydWJ7mDWLNK4LwEnszsp+ALU3dpmW9XuTavEoIGTUvehWiYMfs
sEpj7jFzkBIKIBGmDFlgwwPgvuWNQCUaWqslq163T5MfqeBxotqlaCnnReMW1t1d01ShuQRMmLmA
rwe/RaztMgPYsD+Ikq2vBd8sg383tTMxvQugQUN7fBlhBMI/Adr8rzznbTnrpt/6A1OIUAZDm1Lw
EuK++3dACeuzX/k7In/XR6w6FPb6sDVW3dzXTSmpNrxu+fKH2NMPto6HT7w8/afLw65J4yEv/UQu
vo+rV5ATsaBX0y3O1yit17rsuDjYY4bMyH8uVMJYTXxZRVIZq70NbRRkfdGtJxGFumbTy4YMYX+/
yNKNcUP2YfwsN8bGpBN2OnfFOhQhUqjbvLvTKv+2GIV/2D8gzavxhfrcLWIHzzWLCPP7cWwsJvzv
1hofcxzyMQOcNMMh7qeOwmTzyv5B7NXGY1shohzJfNXWSwDfQdjLNOMvLLlvzvhbrp8SreWCoq/L
AcuuKewxx4kpai/dqgUCTuxeLFmgGXkNF6qw80cEXLJeCbxrM/1js2PhZCUoC8WWHS9xc+jF3jkn
axgt98OWuVTvvFXh9p1/QODaFOu7H2Nk7DHhi+vCv1M8NL8qRyqHZ8gs5ZEp2ENwD0PGVV1N5L6C
uFFhaizHPQMo1cxGKREW5kkOz2vgKsTNEVSheipc6RcvCFXBCxJsU/wJJnoKe6nXD8nk5GciprpP
nYDzgcjUMnH2W0trvRScXc9+roswDcNVRFmgywbsNFSWX91v7eC1Pxp/6Dkui9IS540GLDzHEZLR
MQyQR44QXtVyYPgDiEq3R2R3RKFgfMK2tvdXxa/qMWHbm8+5FPp9tE8Zu38YduUVhXLfOo24q0+t
2xnv0BDceypmdvhkPlQSz5Xpti4tWRGPPLu5MeBKwlqWUD6We1Pmn61oa3FFEFrzKA2GPPITRCSj
Mk8FobhFBaXxI5shx0snK8/HhB4V59JSx9PdHO3b2zAZVSaWcKcyiVWH6yCxOE/dvhSXsOOkP6/7
Mm2sQgbgw+DgHLof9sm49+CjdvMquZWA2nt/58crBoTKD2EW6WdbzMyTzFu3dTxspuKnCCrmjwdL
3r/Gegvf7DiIf7iKJzllmapt/dv1UPLfos//urM3fkb2GsqjxsFaGRg06CJrDdJxalGWBb9dzj6r
TJaYGV8v0RYIk61dOal3n2S/dWyZLJb/6Skzwh9mEOvzWLjtvUWp8zINkYJBYabMuWtzseMxLEuY
2JZfTwjH4c6cjWRpe1U++apv7cfVgUO9tvlsXYcOooWbs98fBouyCjq7bpoHNZd4KpCfBK66sm0z
EVoM0gjb2Qjccqfw3nq4uYt05qB46ruxTDe6hGSgmV6TTQTxeezhO9feUh8s75vipC3c8nFwGHz3
JDgVy4OpZ/mTzqQAAFA+VZdExOlvTdeObPxkn2ALt9TUZWpHvuYQ692YoWyedjmjotL8DHZHpmDL
0/KNy7tP7TTZxXO31qN8jVinXV/GslXftT+vSmJ2D3lpXz3xooO5gr12AfxOJdV/NydhvhvYF7TK
VzqSWGZqdNcH3+3FrRhydYmpFwAtYsv1XiBatH+g2Zqmd9O64JXhFnTtWzXkdp9VhYbYcfBgUAS3
fCoebLZBPzaO3QschmZqjsWWd9G5H1ZRXYH4agTiVc35PyyFev6p4naQb7lncIUopGa+AdNNtxxB
1j/CwM8R0uO68IvTLNWJ8VZw/0WJx3SO5bxulxay96Ve3MY9Du6Qtwes4b14ckyO1V1awJgPHWYY
4906h9488aRrby/GWnjsh6aYZ1IS3HzihsHND9FXLqBizVtFUl5MQdLnZlY3j4U13dlvTGkwWGZY
TjRyc5qk1R1bGJ+L2jgqkpq8xZpSqM4PkzUtd2PEQLxeyuI5Did5N68uu+1jK4AGsnboqRGvRWSC
3eK3Av8rlYvFHms15p73QUWxB2lo+dK7+EaYf/XAW/S2mba6tdpVnxORkyKpJftFU9r1bb/NcxzA
V3B1zClGLOTfsNtOfb/gDm1Zp6zpsjFjmH+mkuGTyL8H0VuLtzzs7VD9GuNgOIV6tsknzZ62zyD8
YjzGmwmZ7WsoktP+W+W5Q8vM0XHy0px81omvf6NYiDD1183p06Wa+wsYwviipOWX1Ju7v8cHIbm6
UjCwrXxaFwOFwJs406qF9j/QiS7tZuk2GX+58rEbVODde8oa4svUqbE9EAdju2ze0IP/5qlePguz
zxmcF3EEP8jlmA1OR2/vt527Ht1iGigILf0o1Bod66Ju9nRdFgZyzg6H1UEqez4pM8k/VFhNtopm
uwrf6Y4kJpeDpry7LgW6piRz8LnFsuaBHBrGEJpBHvxp7p6cOh+6U1vtzSPWSHcuHd09KqvyMs4y
F89R7+txpBZK6tjEZzHU+xOf8rxklITtAE0S2HNKhwtd6g3FcSnwC54HLpuRL5AhVK+2ZkOfHw/L
AaSCUeq6WIBV/TGG6JZNOCILmo37Ypp8PBE53nxhip9i8LX7Xz06s+OfNlJE7sc41hUrf+qtvbqT
LV7dMoh+5JBvRUrGKF+TyMIkDgmvTsnY1e5fDR1lEjtet1sp5HZuvQYIpjMYtP34LRuwu+Se9SVR
wWc/er892QTyiLlKdgB7u+3StWcxzKUw8BOd4xbD2c5F7FESuMyLtAv/yjdGGaDHHLCqcRRbBWz/
IY8qJNJg8K35KEjnPOpyn2/8IR9gWww2YRCBeSV7SKi1icbGSfNysc9GQBtlRdtYMh3h5QwzEbkr
IjMVl2KzdDLQfp3Bx6dX2YxejqYUrPtLGPUIDYa5uDJpxtDaHwBm4cIp+qz/gtXDDt/G9fuuN/Lk
uCKaTxhdu856rkT7r20vLjuSIJ2aFGECxnDzvNYcZvrc/RFdGFiNg0WJIbOM023senC4KwzBHnli
9pxvHRTuaPmCucTWwsWKaSwSzD1FYVnbsRXf5XWZj8A+Ld1RDHEk7sN5wSHduaDPHIOAWXM/5DSY
m1yf6Of9r3iYAiJH/lrqpLX84j0AbruzQ0s9CWZp+plvRuk8UG4u+cGRIPI/7KqxkAVtK8rCTVMt
89BGZ8UzQd1GgV2mgvYRW8xhW+eBUNeyJ10YyPHJ9FuZI+ZpR6F8T0UO0QFb+0qlsi783qogktHK
/o0h4aF1tw10fNkUO+o/35f6wIFSvLG9idKWsbYV5Xdl4oAFqVhSZQKnzUGAnMgpbmMCPDCblqIL
V37N+I6dL5vGJCsXX4gjVyWsQgE2hOfVUEkn49ZAnmw7hO1tpWANUm5TPV1ZBaPqowMEsj85i5oc
TBOWzx2/z2G2zmFL2lEiWiiGlCyJU2aFqYPgadNkw5MhGHTwGHciNI+AfOV2gYv43htk81bdal7V
7m4NxeSf92Ko6P1svfmnWOZO+dclcsC0XqtC6igxXLfEbvLoZywjP3hix/3k81JbpUvSSLbFISht
FsYuOm+CdOZQ6NNxmImZJAr2TT3vM3cvR3/RAmGlzEq2+5T5ZTlmxJLP0Jzp7gHbXuNFjQKIFjHb
+o//d/Uvmtgxa+m96NqNUuY3Z/TaPNt6Xbx7S19+EQ9D7vZLsYWHcdwF8m3s+9Hyjhvr9/fdFmL6
IFOCbYKzKrhsT03HwaaDTlYiUy66KgzAoYGORyyapv9cQjvDsZvCyj71Ubj+LcqB8YWBmYbz7NEv
JKwl348h1GeBO7MsD0rOS3c06x6NL71ZGgvopSpY05SXw1hma9w3vy1M/OmhL4toynw/3k9BaG17
ssm2tJL6O2VAvdwVxz2vKsIjhJXTQAfRHzgz/0XlQ3UtZYgDGpUunW20VcAmxsz7caSU0CkpGXt4
w7flo7eK0EaFZ9lCnRTt6uXnRQ5d/uBZxv5Oe869B1BuQ4vdfMYD9z/lNlWPfd+He7LsgXgTA8u/
6dHtqL66gtTkbZswJ/4WTUjOy/Rl+Dp+Y1wYdHjIdz6Kdnd0a2GwoyxtbjxIDpV0s5nzNIn8qTWg
la8dDfuTz6ULQ0Cu7pCLSZurW1dNeIywuT8ptpho6/acolUC52x+2LOIR7KAI+R1tHsrUv9S+Unj
GsGDI9XPKVb9YcT5+RsU9k6pwjTZs7Vu5Y9ym/o33maMS5G75wWX97eqhHnVWgRXt5/Mr72q2yMz
kepraIcB+6xgGnAfAAyrsf7NoIuhT1tX7ISuhb5agHlTuoxK4/oV40dHoIHWdFjCh45kKDcEd6dj
9R3JxAaJPHTn4WdcBRZ2WmvegRj1o8F9vLRWSHawy+Mqq1kkc29pWT047UpnbHIL9StUjMahFXND
CPNiOSrHXU+gI/MnXJn1uJUVDjsk5j3BUhVnBNr6P6BRdkpiBrV+2qy3qNzGF7kP+oudGPrqEFZ5
0qG+a3iQTtRK6tVeFXeXHY7LCfi8uIvWcbxIy4WuthpqTMZ/2Zkj1t/oEqRxprK+QoWRAnO1w+q0
WPwEHB6Y4qPj74uxA8ph97q8mELYZ3fr91vIKQxw0skfsgCqtfhGfpdrJf/1bUCYRc/Wm4YaemGe
wXZtVr1cfCCQq+fV459m96wLYt924Y+is6GsLm9R0MTXYv0m+qbcaSEJHWKeI3Vxuw7jgZMsQnh0
+gIzzN4zPFNcSIBsgTymYW7iGm+SFD0pmGIJhhdmMukVBCyyVELr2T27LoCj2Kw+c+dq++jWDskV
cauMDztDHc9TqWfaYjbGpGNN07d6fnUYws7lSrWBTlkLPzHzRqBwp0Ubg0fMw7jAAIaquE2WAkUY
c9mmduN8TU1oXVgPld/lkQ5/asv3EOUiccMDmX/ttbUAbdj1++aEuC7L5l4xWLaLtZrlniBMf8jj
McoKxiPfDYtVHay60O/YooxBj2ydzFS+3+lD5+TRvDIJXB8JSH2F8LXn2cTrmWbW+4rUMN9PRshn
REPUV2+i1mZyXWoN4dpit9g+R15lnWBjG6IJdnzUhDAZp52b38YhaVYTBv8RzP34qyBB84w1TuB5
w6gcrHY9sSJ15obkMYI+HpcDApY7pXsfmneeX6AVJaP/cvyt5uCudvFvb3orwwigZ8WzfnB45zBv
l9yeqUrt/jbtjXBS4fnOa2EJpbHm7e5uL5qBRrrW7o0uzL4bMDy5bFiGAMSMa8PKI2eCK6jEe7mP
c9qopagSFnwSkY42KgjXTIfGXYCAUFX219lahujoN3v7Iwp8VFgkuIx+CFYuXKf6CSYMVQehwLrs
Q9ydpYcHyJJcgkOc0X1C5d8cyNwtv4M+qD7IZ0yYHuHGoDG/uQ1F2b3E0x7I584nRVCWQ/cx9WyJ
T+KdaS1JOfsRDQ65aBJ1LUSROzcPQ+OBcAGWnVpR13dLlyN7596s8QD1flcNvn1PQns8WXgvXUbt
27xpikL4P1JuhDGsFoeRNaDCHbwfnWw++yhQ5I7nhYtwCWp28jAkBWMy8NzU2YCrz/U+AukyyxQH
mtT2gapiPQRoCuBDS3fy6118uUB5DxNZkoMb9dy0fK0Bt8hGC1TiTaRUxU3KU6bfbSCzJcEaI38X
sJPvImwNTK4mOvTS6qvjBg1Brh2/IbwjD+k9yy0Ynwtj9rNyumbFXS4XqCbl/Gtq090RUbfh+TsL
7jD2acCAslT8V6GsFsn+Hf1LHY9l8K6/NDcm4MzhPeZuLYjm0xqeQdR36CbYojqh2OnzZCOUdqYU
jG6qHPMMMRicZBy8tGNFzy9ybRjJkGBzZk9q/i8ng+n8YJRB/KydHVCjUNXS1kngbWQACaMsx7Cb
nUs3guoQ+VyO+1qQ+SpVly/pas/hnWoLpvLJWPb6zmE2AaXZ7PSnedIOs+ntwTyJgKK9iYd1PYRB
a37kQZmnXclU9FPDOJ7PQgbTX4oKcd5pqY5GtHZGfEa+uSZy3oy3On8HSXpFLFHOvWSw/DavLT7L
cXVL8B7Xv5ZdP2fMYgczRs8RTeKR3EOA2xjGHleWcwdxsaFDztbnHBPGQ2AOm//U1vmXbq6sLyQG
vz/vJKDvCZcxor3pqstmq/EmCqsH8oylujbWyrPBBr+HcudniwW1LW8UkhQz4ksyTNMWJ6hf+p8f
VFNG4kDwb7LF28bemyrB8saXg959ZQZYfrOBVx4Kb+hPyG0DeSS1H2fkAz+xinUoM8bvyddVKpq1
ukWKKWtPPuxVL3/1ldU/WXFgnUWozJuC/iL/iRhl0jlehpqsS41SGQTx0V2a9tmYzTs6mxGIDzL+
G5BPYoCBsb9h7KY5z0wxYjH5HD95Y1Rdm3zf3r+RmAcXZ/+/MPTXj7ak+iBPZf6MzgQsPq/0DgkN
bHuHhLan3rhMdxb8//N3yJDYi8VDkarYXm966gjTzK75Xdqe9xKCWl8YMt491a5Zfnmjt3mEN4JG
ctpjNUD6orIyZq3BBKCpm4hAOByEfrjkR1/n6wMkH0MOGavW16k/1YjZwBEBZFQRyf+ilcxsxk2z
PxbzUvfZxDbf18DmmmjIt/7Siw9apGOM6AebLFb9VeUOPpOzQ4nHaCf/bEjDzB+X1vytGEV2nGZ/
iR6j1YErmq12uY4FuYs79hba79OETJWVwlYggPMQ1peygDGRiMLF3BzyqYbBqWpG451IXkfdK6NW
Yieb9lLeIIWt/9wBEfoY974qjzLEwU4beMfiSJhI/BnKPJCnXZGUScqI+5thSG5nvzdOEDinkc2o
brq3fAkM1FhXMwZQfz2pbL1Y+d20rzpW6cA1wNy6XTj5ntLwbeoKZbezrDceiVMhJ9WrIPNTLjs9
KCHpo79YXo0eAGajj+M8i4sV7sr97DDk07nNnfWFSzCc37YtKsqLke7mPzNazeikURZvLs2cdx/u
/8fLp3x/BP2K2muXWy3T3Cik6+lBTKrWMzqcY45M6gAJ12PlRwdrUKslj54I1AEI3WWF3Rjaw8D/
ypz3xT7sZWhvP4Hzv+1COl2LyNEgI8aaMCTm2jJ/z3vv8ZPiN7zZRnIyts3+YyhRYKvbEEweTEOv
NiezO0YJ7qfJ7PS72LKNuDEtxd1S1B0FG8nMcbm+6LmhDWoC4Jcut/1Bp7Xwp/GGjRZFpE06MRZw
ZCH0XSKKfjT3wxJ7/YsZIe8e7cAG/k6JG5rxyYvo26GchYjf7N5mVLRe/UVfUdv2LyFjYJCEnMxy
lCU+Z5yMOTgbBXUogpWlkoRXGFrAFH1gCvmcA+AQG2JT72egI/IZCITaS/HPqpeOGuUDn1Dd8RVO
r7FocmQEyyesEQr/l8Lv/iwIrdwtyofSdzZGOMi+Q1WKccx+8bogjI9MqqHbHB9LZ65SKSAMRTSC
oGxzQJqCAN/P3pt7+sS4ve3lEL1xK8Qnf5i5mKqGu9eNppOBW6VHQAM/0DH7P4PW9gZyDYxXSyAZ
nLQev6kYZMcubSMarUOFZsLmJNkfgxaUfZrqVqCb5q1/gEByn5q2EPfzuMo7yDb5Akr/yxniithe
Pf2kbKyPkxvU2V7wasR+57za0TA/MSK9fdPLmj9PDA4QKRSxfQvGkPy9PU1r/tp8y+dpYK3FelDG
4qbBt5RHZ9kZeGBU0Xz4ca629y2vwuEU1+gETCrhtGck21hw7fmOv0Jp+kx/iDb45gO3xsoqL6n7
8lQKTmIq8mocjkGtuVjXHF6RCQYRMvv/ldFuczfnjAsfPfN91G1mdOTED7KOPAZzzGD9h6aNSvmn
ZNhHfqyY3BI8wAx1e8puvLG7hb2u6qNbGqVOAuOak0GH1q0lvQKbRXT1M1gMWV8lq6/JBYPLQC+8
JztXmvoyYHI85o3lxT8Zs4Qr7QLYDEfVLLzKOmZKzyXIQzNf8O7QHbaxn742QPvqQrSqtQi4aVYh
OuRpY8bd1LCKIUhde9cHw/altnAFtwCV8NEjVGQn3miTeiN2PDbntes5FkAsJvfJsIVveQqiop5P
o3D38C2Edru68z5U2b4zCOSMeLRi3k9LM6egLXOXFaJwTdbubtW9uKgKNN0ATgQogDrkR9OZfb2q
nqj5YS3rhTpaSMdJOiBAmhxqgeHKAntKptDGFMsaVIRUb51en3o75F/Z1IPVH4ZcGnEcQrEOYDTN
ZBICZC7NTb0E/7y240rhignfF3eYzrOums8ItUZ8y3Qrp3YQX2zuFpEncL/BQgC1EfktXIlW/FR2
THrH1hgXL5Ow3fo6su3ZTvaFjBBbIap1etpLHP6qq5zXySfAdiDFvJ9mIlQjgGofDYmbw7QgbpE7
y6RmN0Pq6qJ3QYhRPI6INCyVsPligUwKGysYekzXj6RQhs9gGhjouA7+QinEjEOdbAx4wDkrRk6a
aWV9FMXAat56UxefdTNtHI9hj84IARQwBcepBpLnJHv0tazb8GPfSl+kDRuVqsvCepqsdnVvXf2h
+R9n59kbt7Zm6b9ycb7zNnNo9G1gipVLOdr6Qsi2zJw2M3/9PFSfmZF5VapBAQcHsGWxWJvc8V3r
WXG1qScCyQaFZVIsADn6/Ubh6FN6A4zeRm4V+mLS5ziR/zOhs3Uk4rXqgPpcAcz6KhlOgXYVHE8W
3w2Ol9KVmjoGN9B4eqD/asOoTH/XqUWFn4P9ONkNgAtYong9cJxAJEG7dFSRIb6zbYGjYwyS0D8M
AdkSLziXLYvZwcqM4s7J5EAPXJ3tU7tP9K6zNjh5mwoDU14ZGy3sLLEFN5DdUUlx7kShtA91V/Tq
SvBQ0iXzcZ9eSnXadAfOTKLbjDjZ57E1h8Q1bSRRa81MO2+dAKrZ5oVeHMIs5vyVbT8FFxAUyr7n
vXODuLSfwlrgONFZsP4MVW/w9lrO6uJ7BBDIxBkBdhSd3jC8DpzbliSUddUrYm8Qam3DEvNgCMez
Nhw4G96qRKp66cdK+NpjRrrXpEF/rln7UCBH7sKgZAShvm+AKgwLUTQyCCRWuvY91YOuvI+83EUM
wnFTyjxa2M7Bgy2wsqMGd5uNLaNfwVhDzY+8pL7LOb5dq/UoXw1ACS4pJBooQSS/hucI0QjuGUct
jwgYIgSqse+tJ1EV+q8I6Q77MyN008ZodpGnGM2i61RkRnKSvfjJdHg5tnb3yjF0dB80ffLW99Q8
XXoYirmaRdCSASzdcnTjrYndJnmD4l7x1IAj27RWYB5SD4CE7qjSleMz7TQFZ88bX+k6pLUSlbiU
K185tW2pm2Ssq6sKLhUWzcqzLnoT1UzkqFW0CjxWl24sx/GD00jKt8xJNSi/aqPs2MlGbNb9qF91
mp/LS87pDepPSPqZIkYpQrXDAdtG9zRj6dgK9fRisHIQHJhQFmORKpih0lryKM+KkGO8CH9HXAEn
EKUlUzUbh52B8RAITqmPG4+txwLucPtaWkWH1T6unW7XOIO1Fiw/14aIsmv0UIB4kLkk+zwiaY4K
X3eVpPG0UvCCqyyPPAQ1tfZopZIS76MkxdvdUKO4suvS2WiRIy2F4dwOsq7sdRg8lOe82NmzFy5+
1VRMtlbUV+ZNVnpOdUmx8tFn+7KKLDVflkMPW8qRAkYmCmZ063K85S6My0FlQ8DBfQVUtqtBhSFc
AMWS7vGt6qxPM2NXsdGrrxMgM5jW4AT7oAlsdMBeGKRvErTmQ96X8R7DWeeOpoe7L678n0hH6292
mAl0f5j0wQlUIEVMm+Y1APItlJZDaUoNAk8raYTxBe97vUmgeaySpKnYL+AXnXYGUwGnawR2TxOV
89LTNYM7IPVjhXfjGUqF4Zpa8StVC+WqzgDrMcJgNA7adJM5o/HQhHL1M+1tQUWjdnYijLX7HG0L
fGM2lT5dQUFjY1vIOGyl2GgSh2IczFCXJzOsZKmB29FcQDUYDlrVd6w5WLkt6GOKznGhrtcIKjPh
cSiYcrhU5DGHr+YYXKIltfdpW/b8GUTi6OLlzJ76UilWHvyWi6DQ7dci7qofOZiii8GcmDTmgAqK
QvIWO5+C4IvyyL4yQYNYqu5f6V1i3jGztstU4WQVFIZxzy5FujCTrrkolSCplzpPP9sjAFT2pk7+
LZ0fpEiOPXWSATTOU4a+XnF75uTwQk+S4rUUQtkWgU2zGmgKVr5eR9sUQOwh9ppusnLX3bYl5nZH
PbhZen6t/mB5MDzInkqp2+7LXHBU5ZcrbK/muusIITKjyNmqhCnih/ISllzgu79XRolmv8Q+tDBQ
Em84NaU7EvRUDCudzaq/tfO4fLCF0j2RRuEjWcskCHgFaoFe5cVEpsADRCpTLNqqZflTYRYeWQre
QUo0LmzlXSfRqSVrLolBlXKtWizSWs6uWMrV6M4MDgK8ESV5EohyOyRVdmkEjreqda8+9BGFddS9
3l4vJflRcH4oKHRJWBfyiQW3qEr5V1GyvesSvCCKqQR3TOrxtWkG5dJXzeJJjptki0TBvKSQWq0H
tWcMKDjn3URl7Sw5S4v3DGyUa8wgzL5rSG3aVZ2OJtRKVh0e6rqpHERfpfz8XVYG47mrGmkt9Xp0
ya4Js7TSJCtLQ37p53YLrA1K0q8Yy/ePcRpvB0uNr9mrKcPSDtP+UmlyvJjNWEcrQBEK3pecfRok
LZidHVkLIcRUfZeoIKiGtUNEQgRkIYSN/iOKcrW4iJjUAtxInVFWZNUgsU8WQMNYMS+EZBnelRyw
aOP0nHC65g6RZahHLIqLlHPPCBIOFEYtcOwUrSe0MLRPKILSG5N9ugHHxQtqBtbULMbqimNv9hds
Xeo0vmYext28yM0EjeUl5XWyudcjiBH/bUgBTq/tEbXbnYTELH/7mpl6DMk6A2HXfocIx/KVPau5
KwdJZYmf/bxLz9i4cBxSqxsKdU/jfC+rfp8J+QRF+shdaw443g/47rDSFStJMmWPRRJL2KZK6jNT
ebSJ9Pvh0pKCOiVmGb3v64Gt22guKrkrzmM1azMAri95nH2IWN37VXPNdueZqe8E8PpYk8zQ6YPH
IIYsT92DucOs7d9LMYLvs56kNntJzE5GK6Jik8hT74deDy8Wr/qZ156+z4f2psqAzkWzmj0Um4Sx
WtmF0pnZE9ocNq5hy1Q59d4HaOqXWqhqIGhscebDnBHGkc/bkSGDQmBJickpXiN+Oo/qr81yCdKy
AMwQGsUeKvAi/6ZFw4nWnp7YJ1R0bdYnBRNowJ6s2JtoLyQ3QQeHfAYRTghA9sycFXXWO3XLwHiR
Cz5EiX9rRXqNF3h51puoznpnz+EAc3xW7BPHfolFfsNJxu/zLj3vm6VWx6kVD3sm1GtZX+FxPS/t
R511zb5sBAWlcNjLgOjt/sYY4vPA8uqsYwKdC3FK+8PeJ1F4qStTugqbi/Ne8PfMkg9d0yoUuVQr
qafb29o1aolyh+KyOfNRzjpnUKEtruym25tde6gUfyPn0Vk5heo7HfzDjfMkxxI+fbvP1HpFfNP3
yqrPbPFZz7Q1AIC1UrV7jyDqFUIbY2WVg3pmi8+6Jzws3O6Id/bKEHlXomeLC7Y+PG/WVGb9Mgbe
UBoaWtVq8okXjfnmecZ5d67MOmbkoGPoBMRYI6Dy70g5m4VUj08MW0cmN2XWN4WUFl6qjjVUSatG
kM2Zkhco5z1SZdY9bacKYqilKfkvFmJ9/0Lo+XlLIGXWPyW/suPWF+UeGQUS+wRbdakA9DprxFKm
1vrwmut+b4CghlzOAA4kQvIfoz7qzpuC3nM1PlycHOtRNeKm2HuKMtnRLBazMSil8259NnfaClKS
0crzvZ+NNqCM9opD+dw97+KzPprBQIqUkFvHDBIvIIOsFUyuZ1581kWbpArTpmVyC+XkAboLtZis
iU40i/E+EX8yQcuzPoqFS9aGyKBh8Mg+qFK0yfXmiSoixLSCnEW4NPkkWLZ2hTXu+1y4Q5WNF4bt
pOManoT/hKEx3kUGeTaWVznsdUTuThsdyrTVL6NH4YKEq5mI88Kl1H3rCXa7MBpQk0h4S8WAJrFB
ZWgMqrEvB/DuXfvT6kGj4l5ccBhg33SZE18nMupFlGv9FW6McG8Bk1oEgbRLGv0+FM51REJV07XP
/RD0q36MOSRjmzdmfGxhZVL3YGdZvK5N2V8hq3HWsXCmqmpxG2MvWSV+o6AHDtqdgkDQQKIAO304
9L3lr8fcaKpHAgC2WiK6fIGtS/oFAtji5MBoUUBA422BoiDi0TYFNfYLnKg5h1ARINkgvHZKz7uG
h7mS/ar9TnowDsfaXBL+q63Q8x8UW3wbKdfu9Ca5lrKW4kNQSg+WyPvX3mFlYMqHNIshyXiFtVUk
gDx4KoES2OFE+rWUFrBD3yLAlKp+oWgZAhS8uhkGHX3BEcNF6DcINvODUiQ7Nq3ZfW973saQgF+b
yNivQJdhbRuQ+LUQAXX1pjW0m9Y2ujWbwBTTqNXj5sIQ7maeVK+0qGtcM3KS5yhEVhXW0kZBInIT
A7iCwXZFsSpbpnn0OCap7bI6y4b1WEhbeCUPhTR0HItgoWS9uXSoiA1L+Mo3Oi4cF1EosCPRD1u4
AaDs48C+gMrYoTIYLiS8lnjfDFfxPY8gXSjukmZYePfNfuNBFt2amoLJILPW6K+qJ04ZkSO0VJRh
/nNaaaWmA60mQcXoqsC3XMAm8trsJNV0cdbiRTNVcbA1CPXQbPQSwjJ1u1qrjF1RDvWF59RXOS/j
BKdd2Q6Yvo0tWGXB0ekMN22HbVObF52fPXb1sFFiu8lWeYu5SXfM5K6iUn8xGPJlBIlyVUELdgPL
wbKkgM5s4cwecDfVbl3KjwqKkLUMBZsXLXJS17DTeG+NFGMtdPWmjdNX9zcA86k9VlNd16ZBi+a3
E9vDMrXwY1scPu0aLFHLUscg6Zt2SqLFCBe4kd9Gfbyta2KnbhzfqsCYVwK2kNJfQL4b4DkTEx2a
V7aKiobCS385EIYGC2UoR/yR1IuwC9attvfJqfimNw0uSGHL92ApzAujyzESwK5NnztoLzSC3rkE
XjnDPfCaS4NzDfXRyxuCDvJdrJnyRQjS9VtVVvK6UZ2bUoqK7dhRHbKCJRijnalR13f6dl1NtWbs
bcqqNMSi0Tm/tNFgbezQh48DrwBeAu+0O1l78MD0tzEkoHXahfs61g5wzH5YfmtfKZEKvakW9Oxh
LMZvY5gkYBHC0NiA/lfdvOPMtC2DfSpr1LzSagAxAeKWlAkHAblpWOG4LttQuzBUK/KXatPLa3jN
l0boqPYS9jjCNGhcK1QVnrTMhmJaWb0EAaEWUE4S14jM/E3xMomD87h8CkNK3kqViVWA3/OiHb2n
JDQnf9jYptc6Rz9rNc331ODpG8B3nWY6w8p1VIOI5hdwcxhmPH2Ly+AVg6Ty5Ehs4pCskwhL9bRc
SpxwogFEPsufW/naAHSx6rtBog5fTOImS0jSysYN8xjgllrZlbCWNvHv3IIveBYB5rohlLOLakiu
EdZ4l8Q2XEsM4UXGCaCmSYiz0dCQJdKBGGM4UECIf1fMYpvFYssLJl37WHbWnhUAPabAYPfotHKR
og4wSihaGP3ozl45/ioyhFFxpcX3CLhU1ISd/02RnO4+knXzm8ga6VLOUT66XVM7zgvF8eanBHxX
QNXJygdPNG8I16QD7Du0kgOPEoVrs/clkHQDT3RZ1tZ4x6JiXNdpUIxLJMBIAKiS/Wx1wX66Nclj
kzCgyCkOoEFPXjgYH4g0bWPMc4W6ckZRLgNHZBDbxU3dYcSLa6L2NL320ZmIniej56YDGtx54UjR
38p1GT4jCajzfSvp7eDWKPAuoq51LFdz6u+iQgeqARLft2mHnC6u7IFCjlm/Nugf3MypR2QZuvHg
aJOYpMaA6FE4WII3wVEGoxj3BwgaBXSIWxWF2DptYW/GOPcvKJyAfFbEHh9wgLe61G+QWKRLjXLj
TnJkSg5qsdIMYNLukPo3nDsSUDTqTdeB8tECSqr9b8q3pnWQoIaXLxblHTfuhb8xCguclyMe2iBR
nmUeKbq+FLcVOIpcL4ziEXbT2CztUuTa0o5U61vSOlTaSlm2r8p03MJjHra6gfanJ/5hU0YjJldJ
j1/9ODDTJQfpGYIz7TdYDfsuF1RM6yT8pcmU6lDVKfm3ZsjkQ9E6/rd2qpCX+HuXCQMynIk8sKIF
a5rEDcKmxvYRwr2IEqW9lhr81I2XQqeyalvbAXV/wKGl7HzUgthMreDRKovhWopSfTOVOVAE672y
clRMaADoqDIB+7uO6na80eWRjYdm7BnQfJCJCQT6dVElVkSKBaIO16KOW7qpnAimrFxDi+0oFD3S
IqsOqAnBVRHM1Nx2mB4f8qitLmyrzR4xSzWr2tD8J2SpBQsE9PD1mlSgYUv1v8/3sUIKECS+wCBt
qqJM1wQZY1CU5IuuYPMsjToGDj2QlgjXV6FXwtI3B23Z5fplByh3gWWaUa1LHvXK64gq8G5LNNwK
5iWRbFRmUtZ1sGq0hk+I370lYfnosRBz0ZJlN4Mf8eRSSzovE1Oe7eTqHEkbqDB9X+d6GbuRWhoo
2ytUNCe2itO+6rMl7mwzh9W0BjIwaDBLUP4ugCTQ8io4HGDiKgDnoevO29nJs51dFOBvD1jl7Jlh
WEU2FRZOjl8BXLxvNP7jZ/+f/lt+8z83Xf33f/Hnn3kxCBwo9eyP//2Qp/z3X9Pv/N9/8+dv/Pfm
Lb96Td+q+T/643e47t+fu3ytX//4wyqjmD7cNm9iuHurmqR+vz53OP3L/98f/uPt/SoPQ/H2r79+
5k1WT1fzwzz76+8f7X796y9FZjP5Hx+v//cPpy/wr7+2eeb/4zD97/5/3f3b7729VjWXUPR/6joq
b92Arwkajj1e9/Y/P9H+aeuyottTP7Vx1P31D3D8dfCvv1T1n4jRZJZgKEJUaqH8UpU3f/9IMRST
id3BSzn93l//5/7+eEL/74n9I2vSmzzM6upff0077397+UBJznbkMhLyjsqufPBZ8cXj3skSV5VO
bMiPXXy2IW+HKs1KtZMPHXljZlM9FaG/g/C2+tDWf3+Xj/c+Xeaze5+dmLVWPUBhreSDgzG6lKgh
norYnfr2Z1em1T+eJNhyEQEVauRDSWJJgtylpdIW4YZkvaka1O/bt/O+wnxrDjVb9UY+SNj40S7I
DFp8feFjTT/blueNOqqhipS/UQF3qwBRyZ3L7fGc0xCd8Nk/GyjU7FbqMIod8DCZxaNVnDggej+S
/KTl7dloK0UQwxGbKgdFH9e65u8d4udaCCGdlcMMbK8bqHxTTBxugS0eoxtLlGgJsYkaxUXvGNe+
Aqo+sQ82zMIoYAMv702cA6y/i+3XTTuNy5/d4my8zgvDBu8gy4feiL4R/7MoIpRa8W9WGHv8KZuv
P+XIy23PxmpcXErNzA0DPXvRqGL30Ylec+TNsKe//3CQ5WeSqJKKHm/JT0MckxyzTu0T4eZH+o09
6/A+WksOMLjptNFWLA6skUwTiHcQ5IS69fITX8Ga+uFnj2DW8+GMqFSwR/lgaG9mXx3KhHRCUmwH
BGvwtHCnSzYKLQujLzob2Vj7SvOYxtlqiCeZcrXqBtRApGwIzhmarFhLGFuJ9lqiC1kGBtpvX1qF
enZJhhYgW4LGvE5se9lxcbDDzESPgLtupKAvfMclDXMZiKd+eC6aeh30xsErLiF3LSTsXEYbXA1y
dj3RZ2xW9rmauHHTX2E45k6MBQu0PFfXSYl2069XViw2DDzLUDV3FLvcKu6upOYFyjqOr18AHBZt
iE5CkB9o/erHCIl25E6HkbZ+F40a5wHi9usX8Nh7MhsDsy4yAnuM5MOQ3ZfiRY8uFLClX19bnR7U
Zw9wNu5FUSvSJqEPmZOBkXM0NJLAryaldhVt+2E31FD+9Rs4yG6jQg2DqaEN9rILg0PRI4TW8K8m
0oMmkIvUzT52MsxbQbokTccdmvbEizYNZ5/d5mwUBcyMrErwPrdtserUbzHcFjG8KEBsc87EpqNa
2Lpft4kxffdPPsyajal0SzC4Ui0fNNt7HiJcD/aNWQnXIzhldHCIJW+QKulaxnVt1hz9yMoS7tUB
ZxJyHPi5NQECjfzsJwknj6wkfV54oRiHAvKGrQl0+AVY+dRVHd0l8wI/IlrAaO9oaEn17wbvVtBI
F0qlukbxW+EiAnIgoqgF0NYFq303Q4zG8ZJb47T35Xv283l+iX0Mo8KDHb/leOMAIZxzsAwqfDYT
4F9tILbQ9iqImwgFFmkDX7f0e8Hus5aej+CguTF7KTxWjusC8P8NSFaZM8SJB6+segmlmmDeRxOt
vNgD9ugY9avOccrg4hUjWO6550iSMD2mFwV1zC2sYLdRoGepsOe/vssjE4A1mwDMPNJKMh2GA2vg
LWqsy0j6+fWVj0xg1mwGcEjc8DgdYWrBd+1oKwmbsvYrLbcKIWlff8SRwcOaTQTEtEYQIJlkaokZ
+6ntXjXp7etLH2uXaUj5MH+htGjjCm3TwXEWZbsdjBMT7rFWmY13RYJ9u1C4rskw4jXNQuGwuhQ7
m6ROXdx/ffPH2mU27plJhny04kMIsMvNq6j8aUbXX1/6WLvMxqrc7ODF+4SmBIJIGU6olyeue2Rc
MmfjUumUtiUTSnAolIAUHrHhIHiFiBpuO46KyN5ZIcdE6N/FYxjtCCt2SUB76Op6aRW+G0rVUoGW
KxG72E1egzZcO5WBCGpygIu172nrdiw3UgoaPlYWgTB3YXNThf1ta12pRrCo0tdKz+DK7DC2FHWx
C/2VI6/Be+p+dGJNd6TxzNlgI7UWmaqexaJIcBxRroUjnXnl2VhjFojTwjCdNil30UBUb3JifDjy
vpqz8QFjWpLqijke0qpGmh2v5TbgmPa2JwbQSuRTT//zScmcjRUlqbwSuXUMlQH2uZ3QT3SEY3c/
PYgPvbhJQ0iLFPAOMVCm0b8Yo+dx+D34DWhs5UQLHXuos5EC1ApBCgQdHhL/Z6McPNIuTnSJI40y
HyoiUXQqgtLDhOSgzlOcuOEjo4M5Gx26PlAsy1PHA36QtanA1M+Ca8k/MSYfa47ZAKEZUGi1kObA
bLus2zUw0xPtceS+jdkI4ceyl5PtNx5y776qpIXusQqnEPl1ax95VYxZ35Rl3dfFIFjsO4io44ee
YAc9dEn5gbv26+vPOPYNZr0UpnXaWP30GWJb649WTOGKMIKvL36k4Y1ZTw3zRDRkYdA82bKkj57a
4x+77qxvBtRgajvlus1rgg331PLo2GWnv//QNYvalnC/G+Ohk7cB8ItxeV4zzLpj7+DSEwm3OwVr
ddiozBMz37GHN+uOkloURjNd2PevW/lWYQ+mnXNiqjvva/UPbZE0EElbaNqHrACYsQzyu/PaYtYX
sVcT/Dg9Ood9zbg1jBM98ciz0+c9MR1B3xXT/QYb6y5vVmfdrj7rgqrDPqSkostofRlqbjtuzrvu
rNvFJYtEgRHpkPq3vfZSdm/nXXfW4+q4CD3TYUAinKWPLwPEH+ddeNbl5L4r9SRnDLV7YPbLID6z
IWZ9DqP+6CWtPh50814d7+tTG9ipIT/Z6eizPheEQJmsmoaIilszrm+bCtxIR9aFsHcoEc5slVkH
9OuA+LycTwnQ9g/SPu/984ZOfTYjFi1ucmhZ8oEKYT3s+v68uVCf9b80CGP+03ihky25GpFzXkeZ
C/EbqYiwdHPdgU1DA3j+vFXkXIWvjQpikpjxokv3mb72ztw0zAX4XZ0qzVg6PXSzJYIcLFpf95Np
vPnkvdNmHdAOstwuc9phdF478Rvh0AYYr6t51ZKqrO6jEalvvv6oI0PeXIwfK0LxWmGN7JM5Smoe
lOzH1xee+vRn32HWJ9OyK6y6oE/KpCmiQ9uoA9OAsf766sdue9YzY4qfGDpZ6/Xoe5REd4OX8y48
64yRRmUys2j6VqxMa+s1Z97wrCuCgSLQpbdZnFr2YlSvw3NveNYXB02F8l1zYZ0A8nTXNOcUbvGR
zuZCoTVpZAU8vyw4JA1ooCE68XYfeTPmqntofZXmTKOHQ3SPxca2UW8yONxfP8B3jfAnL546mxVl
S+18uLLjQYlewJTcBA5KgQn6ky0UhcgD4zHHhAnI3AWLsxgsAJDKXUKQs77WiD1XBnkbhv6pu5ke
w2d3M+vKYRPmkia4G2zorpcScVw0ix6rUQ2Um55RR6HbWHfkLZ035k/V0I/rzzYPJyhUMhy8JLgp
i/xanBj0jz22WYfuYZcHRcI3IVooItwl964DsC5fP7VjF5/157qidNVMb1sNLaJM8KbJ9yHcsK+v
rh45hJlL+El31UQFXv+gCs5S2h5/oL/OzAY4wQuxZksJaYyvSnt1aA6moi5SI1oWxLl0GHWB4iwM
VV2T1HKVZ9IyiYhZs+R9jan/69s7Mpi93/WHZfJoKhVWerpwIOPqjHb9cGrzd+zKs8Ghx+CXsFhh
1CHpMt8hnvz6jo88rrn2XyeDDtEv1w1x+QML02GNEURxoj3eu+onnWYu/0dQNmTmNKZ1FXEAuPWh
MMt41uMJDKWOmz7SfjvRs9w6q6j9kVkPurqBO0pQm7nMyl9Jpx8gdQzFsz6mq6qKl2YabwpSFSMk
Tk6i7YrqyZDuvm6LqSd/drOz8UbIUUW8fTocCpIg4vC2wsmZKnC0Fe1E5zjyFOeWAso9EGc1eTgQ
3ApI6/dQnzfGzw0FiWEU2Kaz4QCQfWBjcubWem4lGNEwkXbBqR34OldKo8VgivOW+v9mJEiKXukj
WhvCmRG7WXviKR5rY/XPYVMjTF6Ah2IAskwqi6RPJ2cepCmzqb9EJq3oZT4cTIqeyFufv37vjt3x
rG87LXpwwuuGA9BE9cY/y4eIY3w270vUfAe0bsOBfBXj6uzLzvbAJPXUSGK9/tA+jGH7o0iqn183
w5GhSJ51P9SIfi3wfbNg20bS994OV56WnLdxmEu+QP2HRtD1w4FUG2qG4rxFpjx9lw8DfjuwNIY1
iAEhxI+/KM+82+lN+XDZ3qt9Hh+XRcB8F/XnjT6y9udVSegIC6HzQmTBDXyZFyAWp4p0xpHVkTzr
dcLU/u51XkUYRPvdYWo20HTm3tocd9I4AOf2b+UItL0wFgY2sKF2VoH9VnmZW0+JhN69JBXrPD84
9i0vrjtQ4FAfYvEMIp1/DKMJt+uQZ2T0lLselkkW/eyEtDMQqNre1mjuajyD9pbAAC8CrMFJ4ypR
ELwK3R1KDWDGasqWGEcSdWUBYExxpeBRyN++fnuPdGJ5NjbUhpUKgH/DAdBwRU6BWH593ffx8JNZ
SZ6NDpYThuXgy/3BR1djWvd+4LuxIiOa/+ZJt3L4K0nepPS+7J6N9oW4vLNeFtuZjR5BL9deRh7e
wZZWWbYlX+/r7/N5O9nObPiIww7yvSNx4vDa5mTNnTWb2M5s8LCcHmqPMV32Nyappj2xPPp8SWA7
099/6IjMeMqQTE/Vi56nWOlkvDPNn153XnGfzcyf19egN5g2FHEqBk+auQj1E0fB09f+95cGl8uf
1zXJO8IlM/aUtvGBTGYJxBN6dGeQFpaeWowfe5Sz8cRJao0VOIeASrvxAQMWJ175zycCxKB/3jxM
oaoV+vQsyUuV5UWUOWSVniouHbvrWUeNB7uB8Mld5wg48l1X7L5+sd/pAZ+1+ayjekmBpox4Bp7l
BXlBtyr2605feqBhgscAMdaod0u5NdZJHt2EcN8k5UpxJAB6ZB1U5ZYMmK2hD/uMwiVg/dWEl5Fz
61aRjKUksUspYCO+NcVWhA8yEbOZgsOCAhBwtGUCsP7rr6G8z12ffI+5plFvldZWNXb1aWVCXutW
TaETLGi4XfkLAJabc77k+xrlYZBwsr2CJLsY+2AZ97s2AYfcWLue1X4lrtqCJJskW9r6FAObYH/Z
RpBBVXlEzINfBZKihnSrULMLM7voDR0qKAN2nBCp99jrvzSAOFH8zSqke11p14aaXufxD7l+sgDz
VD2oUZ84SclcazhzsjYkG+XnhPUPJBQt5rrOb4LgOYnWWKcvlXZc9rBrbGOXkS3bjrdtwk3WcBRA
SQpDWdj2I1CCpSC0MZlwwt+TTHUrQNmBAG+uCpLl9UVvVXjaQBOnjyBsrVwlkcbaGHG0IKNu2QFL
lDFM2m7q66tYNq5M+8nWLuLcWQxE4DiDQ8QGRGkbT4B8Y0em25vSSqjKIk9/y6axCqIXeAM3lda4
pCqcN+a+ywc/jGK41vyciGDOaUiCiNz2lOf1feH7yatizfoSRWU7sTrW2kXxkNsX9q8cIu2ClB/s
VwUMyXjn5Se615FBwZr1rtDwAxSF7CS9ZN82oMiALZcnK5NHxsu5tqNVJMhANl9ElpSFKV5xz4XD
70S7KJKHJCcNC0zwbQ2Qx7F+Vv59XnT7pAKlsk7J8SgBibWmcI0SVqt+yaZpayflvdw0ZAJx9GCB
Ui8KwrbuIMc+BWKdJJD3iIVKVcIZUFRLziot4g0aNIgyXbNSsxJxWrfU1X0QPYXWbeZvaotUvlO6
wyNj4FzmAa2xx9Ur80LIU7YvVfDbr0ePYxeeTcMefDjRSbRj6rjkn4j24evrHnn6czn0GJhKWE4H
K3Z1EYl9H22l/oRWd1rQfPIO27NbRh5eknnIVNnGOlLBX9CS3axWFlkQrVtG7MEs9519ypt/ZEEx
lzN7Gkzlzht6aGI3RvUg4kvdrEjGPfFljl1+tp6w4V+Obc4c5IU9SKpwVQwvlRO6JmCpr5/EkZ4y
lzZXDWE6zbRikbODnhENY++8imzXvRmf+A5H3iF7tqxQCXvE48IEzVZNa9bJWdgS3bZnywoiyUmx
KrhubKxJFE/rEzPmsfudDYKdpjaGZnLiaca7XnYhx3/d0see5WzEy3AJKpnwhwMHqktLZMinU7fS
b5rJJfr1Rxx59+dSWyGR3Y4lnuO58ikpX3TpSsTdAvcedR4cssMkOD61sDjSTHMda27GDUxkjqj6
OnPVxt4gNDtv1LFmXbgZyjzTg2o4YK70w0N0qtp45F2fS0+VGPw+UUo9JbXqUumGXZ6HbtkotE6y
J21y+fVT0KY38JMhaC5ENfOQhGOV0c3SLjIJn4oGyr90R/lmJMZvSPJN4fyohxsJLb0dbjXcq3KF
zZqstXIk6giC+rD2hIKnuVx2UrgRoeP2xfhQlI+ZXm/GEM5n9hZDgQV8IYViTWaUbdrrr+//yCmv
PVe5QiHNNFvQs7L6WzJFVPUEmDXssdN2lQU/IvBxvQl3gSJDWdwW3nVi3lr2D1EITJ+lG6WojkcC
S+LyMHKuJjnOso3WNaDvKrhV4qd08sufGoGPTCXWbHjpewl4OBEABz1edvWyhSV61iGsPVci2oES
Sc00SfniR9M3S4jiJ/rpkb4zVx96hDrKQTm9IPbPLL+Ruu9fPznliASc8JU/91pjLQfN6LDBFRRL
VEGKu7iLu5dUuRYgvReD/zKlj4BmvjUWRNYvLX2fFE+K/6KV4L7JPig57CC+YaOroesPvwlcA+78
LelKF9cAMrXvSpcvyVOtyk3kZwsdRz0MbletjVVrEXnmKwCDMZb0w5s3BTsdiEWS0zuluDTIqc0u
5fEyAbM+vNViW5BRLn034/uQ/PeqCtcJ+SEy6nNZGi5txb+zhM2bLhQCf2P2d3thfh+6a5/4BsN+
qcWFMJd++5wlZQgnyFmNRUWuy2+rvtNJIaqDy9HsFoHOBkVH8U7IkWYtNd1ZBFp1GdQyUrgHayD2
9Ebt/jdn57UcOZJk0R9amEGLV4hE6kxq8QJjkUVorfH1e7L3pTu3WDTjmE3P9HQNCAIIDw/36/fc
1+Pt0vduH57F4m7BwDbYYE6bFhin76v6NONQrO50ZbvEphstoWtEu6RObGs8pTLGws1Dqu4q5aOF
FaNL2MUGfpzAb28/sm70RNU4mXX7NDP0FOmQtyBNCzfcutp//P3Nf/VFXa2CIVTGugRpt2OwJOmO
8Y+mhFVTv9pkVcw78nLiuqPMMMph+S4U/9NT/kOMvNaEYqrHxHM0cWExwPM5g1pquVFwE8L6i7SH
THKV9Dl5eglW2rIXjBdBew/SxV7MjWU+6fFvbcpvqya70QCVDOka4JqE24HG6RTItqr8TBhl6leb
NlylsYolVBiwQW3N2InhN0v1Uh/7w+9/rS2tl1jBL5vff4FCQDCMan+YHpRpO4gudvs/CzTXGtO4
VtK+aTvy95r+ucv55Eefm3a1Q5t6UahGdVEKpPvEcLPB/ft1v6g7m9ea0jTTi/8T2AxMp2IsDVXq
LQL/ypaCc7zbS3AZ3hXjvZ63VUzXpu0ZsN/mON0AjzYm5mXb3jEw4okHXJiXX818pKSRmTh31CJT
Ta5aHIX2qOhMEHmdjHlEkHmx/Ikt/LrA8NmsNn1RHKsmsDNpm06CE5jLKozhfFYPbXOCrNj1ByM8
acoRTiWU3B++qatM39KFWcoDzvR1fZtKe4MCxt8f6ReRQbv87/8qFiTDhB1MyBcsyZ7+3sffJAlf
XfYq4IBRUYT8UoMQhcaO9OeAytXPbvgq5MxmVglQZmiWvAvgkCaj+Ub0+kWmcC16LfopFEe8qnet
iU0LJ+VIvx9gKPz9tv8xqfvTir4KFVERKWKkqRwFoeU1kbFTR4apMlGmKtWtQuW3SQMTaEOLjb5i
52lGuiLmdlwnxw5Q7BwKr0YR/7YE8Wf5y7VodkG6njPkMO9yvftQniJF/fj7r/rFu7+WzYL/TmGd
jAvKdcDjrvxdKvfVda+iSmjKcaU0XLcnnY3c6PfPbvdyIPvXCojxoZnhdi07WX9qxO0PRcmmerVk
SyXXa6HkdnGimcxV/23v4/LF/OFLUi/P5183PIhJX0U9N9yB1zEMKLb6g5ljjVbsU2Oww+GzmDlY
dG5SA1KNbihkOgnYWnO6Lcz3KNEY652Z95VPZcIUSvZczcPdyBglTtMuu0yQM9En+WBgbLEr1y2i
t+F5kY9LeQ5rP8vWveTj/+8o3Wlsn5XwR3bOqnmt2k1kDHlqEAI79VWptvX4s1B08ZL49+NqZ7xR
Y3DqOwFr7cEX22/WzxfHxWuRbjQoidRJCn189TRi5mqnJfWRKKGtY0aklz9cTVdxIxyVuWcYj7AE
3GwwulVr3P/ow79W7ZZwK8XKuKynad23rvHDLte1alcog3ApTa4rifv+efxu3uGL530t2p0UBUMf
Y0Dd3tzrzPYWJT3SB3i6ZXv3swdyFQkUPN/xIeypDXb5oW8pwfbfpHNf7C3Xal28/yVLk7l3XXmp
i8WWlX1jWt9sLV/EReUqHiga5kft5eI44PXzqhW/ue5XN321h8uVGmKTRQ6qJS+69ZnRTsEBzvvZ
s75alXFQahPkKRIaprED+Crf3PRXD+OqPGeI5M1GieqhA9m3Lir/Z7d7tQona85AcHC7RvAWSns1
/Fmv5lqtuwgNfpdyT8zD9Vz0+vpn93ut1TUXzBw7MSXoSa7cQjj/Rkz6xeO9FunO4CpaxUioOPvB
eXj40cO9dsaOe60RF52LDvvG+87w46s7vXzV/9olR0u1lgzE6uVOKfv8/U7/qXv/Ye+9NsMO2oIz
gDRNuxGkTpKaKExy/dco9Ristdssb/Hi3HW6tILr7aSY0MQ53c8ipIt4rjBDslu81UpOGMmNgFit
KA518ZhXz5karkfc6WMNEl04viOW82pMIgwYyPD4HA32KD7t8rbF8kCLH8z4nDBx0my04aiANqZV
CuO6hwdjNE/ZUG9yhfJ08oJCBFzcomzSCNvVVIf3IjIa40y4vglhtQE2uhnKdhvhbqhNcwUr6TjK
xdbs/C64nSYKKrsoXLeZ7Mtt39rSJCN11UIwmwJosvi8jOUuFmBoj2uZHQVo02ir+bKxynFjWYWv
hpJvMrdcjNY9MG/NrqJQh/ib/ew4cDGs+vdrhowdG8FY0ioCelnalfpNHPki+F2rp2qRr3wCJbmL
u30rP+vwuTrxh6KEa/mUFfZxVSiszkr76OW7Ob//++f51U1fBb+2SsWkyxamK+bVYEqe2uPPGLp/
v/gXC+pamdTi7I0RbMg2wxxj4sbqN42PP980xl7/fYNNPjfVIPGko8EnE4ckvrpkUX+/6X+0tv9/
wRrXAqQmzpoOAyX2mQlcjiK5XWERaR+bqMSFGA55j6+sFLp5Lru9+SnozxW617QNfHUYblT1O5+T
Pz8941qxlJih1CWAEHei+SyUj/nPchbjWrIUi7FkhagddnL12Jon5Ue+/CoKkP++FalvpxzwF8fs
Vfgw//r72/jzQwAF+d+LlqIlAsSJaQqtwsP8zfdzyc7+/xs2r1X4altZdT9E885YLFelpr3AKs0E
TKa/m9f8IvOUrzZ/rQuUeqwZzVACfVVggyRqk5uR7cftfTY//+jZXEvzY2SlMDx54NmmPvywR3Et
yE+lQMfDkWwIo4eHmn+HP0uVr634hVbUdJU6/C5ROy9XbiuGK/7+HP4cDsxr0XwN+nwSmUCGtbrp
J5UWErL85LsRhS++wGvlPPo+eZJ67rtoEeXciUyh/ey2Lz/wX+mGbCzAkyeiY2K81sJyY2a9jenV
j/g4KnzU/14+D+p2LGK+jno5tfPxWx/7S5D9w+KRrlakMJdTKgT0UgMzcCpUajSFsBdNcClNHUEU
3UaOvea7+e8v1K3mtaQ+7MtFH1q6wkrkL5XlduXrRKUNm3J/zFpfzQeMuSHfNUA1TLoy/TkN3L+/
oK/e/NUiVvRyHNuY2JPe0rL5Jh/8Z7LzD8/vWnXfJIjMrIrgU5jhDohrB0y8N7VTQUU9yGLgg826
gMVekTvNeemJokClGkYjqpOi8GcwvLn0whWcsYBI/5iLpwUz2ZB55eExMftNyFRKgIIQ+PWvcXhL
27u0XYvLpq+H1WSYTmN9CMZ31pL/DHr86de5tCP+9RUnwL8LRQMmrUjUerYqivGyyr0RCzSxL3ao
cNR0M6cnphfyVnJa6SaWb//+fr4IstfzAEmkMfKccNrMo0MfXkh1m1Z+yqzdaP6wr3o9FTBrpt7x
HSAJecRw+mflpeuZgAbefZYp5rTLUt6l4Q2Yk//9icj864/L07gWDKsjmpusLMhuNQzSe0cuf+nj
PhSfzfZ9RF2YK+twOKWV5RTG2xCFNN23aEjwBG2cHszIMKyjcG9WE15lT6PxZOrbUXrmi7Xh6fmm
VLqtwCwjdmuWeJbavaFsFP4v/bkIUNRrTq80/lL2voDAr9TX+LuuW8zQugg382gLkHFSg21lVTup
eTcsIIVVCpBSsoMJrxX1d6m1G9m4FxrzWHaoKNUjJXbP1Ex/EitfjnGBKGN3KOfbZZLdtNp2wXmU
CkqPOvziwBXxIG+EdWBwtNIr5r9Nu1eKQ2lBHBxbj5azw6i82yS3OYWJfKmcCfeyIRxvo0pcacJj
Uf2uDOnCzFjBZx1x987MzJODuyLcBpm8C8DhTsp5WfYIm52ihnnR2sCrQZIADHSiUXE6HKiFvQw5
o5TWahKuwLvyNEe7LEuvDn6L49s4mbZqoPmUks+KR6QPvRP2oyeIsPTW4ph4TV2uUylkoKqZ7Aqa
1zCLm2lp/VnE0lD4DfX5PBN16+KzFrdp164V83W8KG/jkhLuSqOXlshPebWzxt8xHuHxo1zCl8wr
Co2ROwvHyRz8NtEe2+A2RcPfNPktVuTRzAK2aGWH4wo/BHdMdVfrP8eycouuYmZR9kXtbCW9HSvH
GlYlVPvCHueVFFqrLBRdDU6HQjQSggZyCEyE+T1NDmol+bKpOBXTD9JUQVtcXNW4o2pGxciGDeIH
c+f0ceZY9Olkedc0Kc76v406PqoL9llMc47KccEB0cQrGy2mrVhv2eSjP3bHRveXSLKNHtz7coMa
pIWYYHmql6h3mnxurftwuh8SnNTPw7ya+Nvu8t814WIn6dQ1zpIPVXrkrwV/He4tv/eWekXntLE8
B750Qt0c4Cu1c7+VG1vmnD0MxwEdSkT/Tj/mza6Wn7u5RlVDIC4+TfmlTd+V9hXawxC8zMGL1H9m
/DND8lOs72IDinwG8xzidHYIltdAXicaOuHcCYfzlJ2q7ChnG9JpR+CBShYe+BJqTDcYD3l+wPx/
FG+tWLQviNhaOAZoKZIIMsl8oo6zCoV6XZuh2+bPQ1KwvzApRXbRvObJpuibQ5DNGBVOK1EuVh0o
momhl0iw1mYxrXP1hCDY6YSjNhxGHZZF540YqEv5m6ndF3PpGm3mzk1/P2FdJlOTwCXvQJ7kddIJ
KDcGo9tmEZw8fVrKjdZNoKh2fSm7eljbsbZtisFW+UiF1LInoo4AudW6NGbrlUwgMpj1S0A5qymS
bB75mEB7h0eTyghMlskBF+rWpg9Py45ZU1HWH6z4rKknQzznJrpsF0E6PTGpj/BOeDOaG0me9qEq
304ZKhRFtYX0MaGuChVaKOjtck43i7u0i9dWI7jYR3gYpBYC/WFUuFl/m1cfzZRCetegDOParyS+
otwCk7aztLFLAZMQGiRTq6A0h3Cca5xHe9ca7y1rtqtWhfP1okMlSGf051XoduH0kFFM6eHAJtId
vry2po52Yz30LRoo1p4Zqq4VTY5hHlOegJW/xRrCm9pwkipf0+N3BJw+eoaZFW0PVtUtmwdVQpfX
xusp22jMnRuDy7wBQiuoHsqjpd8F8mMfN0cZ68mQeUewJ46sVCuk9V7VvoYDdZeifW7E6ZeEos+w
hMPUsgkUS3bxznRKPbfhMqwTMXNCpds0nJiGlBkEsXopkcBnU22LiCT6THMr8+LdBIahvZ/rwrb6
YDXNvdvAr4JXvkrmDdjNXZWtcKjvBErEul9Mdwvc3SHxin6Xtc+jeurrR11mgP9GKJ4ooQrVViPh
4U9MFjQh4bWIbka+IPDNHN8ulrG5nSCpT5WTxBcj93dhSU9eDlf64EeNZ5anZKRQ9ZjEdyqLJSo6
WvXbQLZ2NMfgMySunr5OZbUlWFvMnAlKRIVORH8teZV4O0iyn7DzDcqDYtwCYJ3FzM1GJs/qpzJg
1tNK+UmbMTyURemptUpZLfIMebqPldei2UrwNZSocnOBahzjZai0cKAVxte2+tDkjdKS9FWbUrup
wnfIG6yIPSY666Red9kvqdsm3FIZbhFLbfShIyPcDZpsB8n9OPvC0Ltz8IiCSCol14JgVFUr0UB7
Fb9PDNlZ443WumF7Z9XPjbnKp5MwbHs53nTdLcUettBsHt8XVbKHJvFkQYAjzlf0ohdvoCjsSGoo
0hnbgRCbVBgqJBs5Yar6UBQSrgolyVezDksAOuUqm48lVKu6IHpFbiudpbT0C9xg63YBHZLYUhh6
sXZmGHCThUfQNl7Wrkfht46HIaIdsWT1SxQ+G4cyIScjDYe+kAG/opidKocBRLxZytYJ2u6+Z5Nv
b/J0NYcnVXGndB8xZmnEvqj4bMZox5w0ruw4c0XpTRTXE3x59WHpT5L6KGVnJetpj93UAgIuBph7
1Q7k02CaK4keFD4YCdvhGD11oQsnhFYSpg638fAgsPc1Jk7qXYX/8dJQvOVnMPphFSEkXrTUibBr
urdwEFiYqj0OzUbuAzdBWAaGerBIyIa1UfYHM2shgeSOapIXLPVJboKMDxrMOX0IspY8TV3shZ2w
2xCej0a164lOZVU5cRg6kdX6AsQi2RhJtbBVLQZPZjS+r+4sIVylwyEZW9+CCa1LvW3FK+bIzgDo
7ailPEvbN44+xfmQyru8/I1VpCCds2jb9XdB3kN0eemWwAvbc1wTg6dDFT8uMZa4S+OaCgzm1lHj
lzZ/SuQVCAq23lXPfI2ZEsFCtvc+WRl4tcDhIYB/NsmaQSUnLmI+IsNtOcMsRIDpybLuM2O9dMda
A7sOvSfrd6WVH6VqPKYhOi2MgSYh3td4inXo7YWY/UWfDE5Gv5lc9qeyva3q2qmCwI2XzI+G6r2b
6vXUewa/NGxypwzqfT6OOOPekBwSCswVahs9ewPIY0MMcudOcNuyXUnyPeofuwhT8Gb7QfslS5s8
uDxX5dwGsj2whtou3XU8Ap0TRiz4egLQW/ULsVoV6fvC/paTvcBF9hSTGgQfsUKGXYNgGVPNledf
Ahucjhtw3xzn8K0kmQar1hvReuEpQxtxIm059ZroFap6WQBW1K/D1jp0DDop2ocBJDs1TA8SzioO
ik03i7bSWE7Nd5NU5TqTXiFIuXrWkQg40kHqFCgzstd08UqKdW9o1w3gmyljmFC4eGFs0/6Q6v1d
on/q6jnQb9P8TALata3flKO3pDsrRF4i1U6ZrDGJcXTYRzJgE9RlSZIfMklz1SSCSa0d1DJ1QYaf
wWKv82q22yX3y4yNrc78tmYcTJNYGjDlCM+dylPrgWJrqj9oH6OF199M42EwqifFOCrTQzU/kzOs
B3F8BQbBj4f+JKUOcykEtxH91vtc+WKogRQL3UU/ToNhSzLpPOAqg7S8qodznGdOK98UY+uaWsXC
6ByBhKrXJ0TaIweCyZeMpyhXVktf7IdCs0HOYe9U3zS4VUaNdFY1tpzxgjJPd7JScBYwvDDZxbUb
UIuwMstpB9Opc0zCdFg0fFHWQnbTmE4bG44hbuqGbDHlAjkPpWldLV0BYcNVujrP/amuilWVtofY
ANZlRmtk5I6A+4XJRQ30GUmFUbS+0OQz10qV7gcMvxUe8yIse6tAP6ZqLxkBtcFeRyIpWuTPjkE/
PTBsuK6bdtxoU+bUTBBNFhk+RjSylnlKPt2my+gXLE6zHDBh6e2BTH5KozP8MPjhmG8omuh0xYdu
lCc53jXlW6sEnm7KbF6jq88tRChU+tGxLZlxMndVKsCC7z2c9DjbMudW+lgb28HnEMRu0D32urUW
62KFfflOsbb8HvCGIi3yIzjqk6coE5wmJs8Uf87N38mAVY5VeKkxuVHoAikCStaDzynnVWecDIUb
Z6qvGBGq9/2xrgxPH29lefY7akClaNo48a2mWL5pqnxfdwgiGySsgL04xsh6RHPsoeOIGOqPYVQ6
NeJ4MkeIbp4Zll68GIyrwlwy608Db3B77AhtRt8equoO9xb4cjc9yPdcjc4zkYYpyKL24yV2kC/k
Ob7I076QBpI77MAlonbcTsUmx1imU8qjZe405sQw2LFHvWBmq0SdbK6D6rZt4ProRMfn2PqFMV9l
Vxh5pnHElsYJKO6Q8BPF8QRWeuk4mtR5lgYEfD2tJLF000Y5jHgMGJLisrb8ankomJYM2Xg10FtC
4lUmVuVBeT9q072If3efQXNEs8MZpZX8TOUHLgJQzXlvCaM3jMYKVgRCAacfA8BMva0n91KYuYZs
OfPMeYKD5JgszsgSnILC65dHoyUlyFUn1/W1BYrNFi3BLxBB5oTKtMN7v5nOFkgiHJo6t9aCx6VJ
nVyLjotqubK4EdP0bNWfZq3aKgOcrTK5C+PJC1rzaVKdjsPCbLZHdb5flFMxBjsIY55csR61nRXc
LBzKo6jzA4tTcFi7cqc6cGb8IjLATwz7qlQ/VVzpcemvy3OnrIziCMQeT2jbkl7k+HGIbgYrsmF7
EbdQszfxoU4oa9Q9SuiVjrW+Ls73QpQ4QSA7aZmdaXORP1Q2bV5fn60bJYnWwWxtujQ8qPm40kL5
IyVD1YdoPxqP81DTrSJjgAhYIMWKG2UFjtkpGI0F7YbBjuArVrQVkWK1w8yBnAIDvm2YQ8u2ouDA
k4MO5SxBk3elB8Iu0I8KJ43WoJk83vfGAp+GY7+xKH6oHAadAdyLl3052ZneeDLgMc2snJRoJ6vS
KRaiw0jLeBRdlVEwgUwnD5lRkl1BBjQw66+T+Wll0a5uU1uKf3VF/EBX5kRVBPMGaVtE7HBZbxxN
tblvu8BHbsdp4WyW5amKbpLp9nIwdXKS4bhTnGQ8ZAUNZkM+6OPsmEATY0LPXO1CvTlWAdvA8oYt
omMUCrxRwVvM14Sa4sgqom6EHjeLaJEPi53RIS5ey4yx9UslJ7rtmreEco2uqmRmmVuHn9AvqGuF
8NQY5MWoflbeJoSRMl1f3XoHZHdnDnzBs6/15lrvOarUyj5KFbfSAdpcRmng+eWan1tew50Z42dp
wJlqjbVWHak4OhKvHitxPzTXUWHYegbZT4hhcfIaB5UDPmsCLEBnMqM9XQLPRgnbNW5FWvcU6A1B
9nMhcHaMfCYBBDhhWIckrdDV7V5KUSAnjhxnn1PVOkjTgQ/cXMoiEvvYqHZ3ibw26yNNN6ZgsDYr
fsf1m9UGu1iE2Fiz70jzuY5yz8g+hcWHPbiSA1ijij9FlhMtjS/y1SYK+eekrTWyB87GkrJ40bwQ
80RlUxsm59rSTfJwnWfDubBeC6k/llSjNE2x+4FcPRSPC7fWMd7agmKIjed82YrG04BEJxR+l/OZ
ssZs3mlu6o3xRyObe4uqUGoc5xZ2KzlVMaZMeb/K2lsebEcq7c167Aq/VVcts8hCekjJ5Ib2OSk2
JUUMtfegbwZxBzqxJj//VWCknES6DdfWbmJ1tSyfEwnLwulywoxbafepNHo1BeIEUyWNcSfqa8i2
x1M+Ck8NxpZ9WhwT4nSdAU/Is01UM9FiQc1MkKNVN8UwuWms2CXn0mVyc07aaL/3cCj3RqSsc1K4
XA9ta3rNu34nBqcqjpnEPwFEc4W6dzvrTW1VXLPiQ0LrQuR+Q1Hn6Q+bTk1PglaTGX/m5uB0weAN
Ndlf2brpMLhDGMP1CShXPgRLsLZM36THpUP1iY1slzePVRE41kJuVWq73mSkRqSS213Okdqhjuat
1TrMBTiNgTZdzx0hQ1rS5s6MTt1K1X01EcRB2elRC7Z+otQkMfwwOjlZwVSrVOwQogJcqQc+wFpi
7oVJZTKnpgQzVjwa4cWaPjmFs+GJIE1D3XK1OnDzauSP9m6U1E4kj/vR5EPJ0304Hyc5u03q6dxM
BZP2BLFEWKlS7A9lQB2A2f5iXKeEqsZ4NfQUzKBkq3wuskgaIsRcjbihP3XMZUmCdFOr1qOGqwvV
iQemdB283g/1Yj2kxbhRW+nQqcNhDia/RUorUtmWhU2eYbtPAfLyxxNVIBsvPGNK7GyAQAxQdm4g
rJqkY+Fw6OZf063ZKbuu617kESmKzCm0B7YXygEl3VJjHli4i3pKbA16NIniCJy9s9iYZL/NwgaP
J4MxxOtxbt5Fq/Jhkbu1yMherm5zSfC6UhP8MX9dAnWnITeYNdAlqSfHacgEFMP/YujO5cvUIoqu
56McSG4x7EtMOqYXBb5tGtxr4XPYWNu+Snd4271EC5HbGv1mmYGUskD0J3MAdyN91sNTDZ9DjQxv
EYDodIEXpZWXy+OpbbLJNvTolkMJ6gB3KDioW89RZ27HqHibRqS7enmYa20jAR5l8FBI7cToaEnR
h+IgNBKI0gQd/Mj3NXujKjhGvRekca80POP5Lpz3pnCaEl7Zur2Q3kWg4wZEZNJ8qwNTYOJVIZe6
q2oNMJdFdOrmRsPDrReSkCRKc5bgeFvHy2el+lVTgVIRqL61nDOspluNnPsj60Fsbo2kvBHq2rNS
eVu0M/XretVi6xMqqKGmO4t0ta2tbVPJnM34wszBwjCoAq0K5/Mup3ARWPJW7Awqm3Vpd41GzrSU
IC2PSboJEW1fqnWrsCnXsnyjLkd4yisT0mYJpAFSe50hp77VQsZYhuIN4q8zpf0qsmSaYP3q8vfA
YlYKvaqa/+xoElz+/jIrGpSLt5AMjpJpV4ypdXFxOffglsSF814iRczwlFQveuwNtG9bqfcdCUO7
RDeG3NuCFlFL1T6noMRdCCuaFmiz3jHTop8ZZ3RT2jrpbswpwjSk0pPS3LWl4U9jY490nQMIuGFP
/ck6hbHiioheerF2urm/A+XyVlnMHzSF0+evAS3X6VNr7o3gfenZJgVj1WmVX6uUg/H6GKoPo7qv
jW1uDey5rdeMhwm2ZdvHntKfdFNYGfzxavnN6dgbAN32be+3lupi9soMhWWTAOy6Ho7UoW4AY8+v
xbyJtF0u53Ze7C39sRZbrxohIi+iK1A1SETPFJnVlGQn1g1G899avv2KEi/8Zg4D5OElBeOZWQoJ
1ZcU+bHQPMeD/FiNWsZyHH1KX7e5uRWqdWqE3thtZm15E0k7m6nDaIoByHATjOugrte9gLFnIa6i
mCpV368CSVuJLISZh91HH1NavMVtzgrLXEEf2Wo/zBno5mQ+xgo2k5aR3plwq6UUMb2A/mxJ5AOG
MKswlcitt8O4Y9vY8IH7XSNuGok4kA6fOlGqbOEqS/ch6BKd+695+nPcU2IMDHc21beuG1DKxTdW
CMsW+Dc+ibhplRSQlqVYF4OZu4aoutNyAyhIcizKfdM0e4US73FtuYEZsx/bdG/qyzqK5U0giGux
MDnVqfsoLm4khFxd1/oBZ4IhV1d1OqzVAfIIbQspO4TKQzo/lcm7lbwn41vIFiDhbZLuO+WtBDVu
dKdQO476zcCZDdSzHFKJpGAiCJmXLu9J+2TNT2n/OTFuVcxHdVhTw0cmKJorKqhKpHl6ypjC4dK+
bqSQEcwzDUWpKbjCOZRvTKoy4HCFbjuNN2lzCKujmh2k6BBLB3F+n+SLn/cdn6E7VOmqF4QbTEEL
QtMiJk4WMJicjvNzxGBnaxwH7ZRddsD7OkpvZ50DaZ17WT04PIyPsnxvtFWlIG9s2XHh1INonWKH
SGTi4BLd6eS7GkX4IsLjM3RrpXIWpCkYBG4NlQMYs7LKVsmOl+PlbJ1T4dT0VI+KgxAot4vS7DW2
tFClFbjGlpzWm99qjA2T/S9nbdwE+Scmpcgt9r34LgnhWlFYUOMhSbxWeJzih2ZyZGlLqaDANSod
Lz417U7W/EqxILrPW47/mXl537veUI5CfGy7k6ZiXUK3l2ZaSPVyN6bbojeVl2SRfaaLdln5Kk/W
Xulv1XbCi7kQcaOx3vqyP2mQBl1reNPExy6SVpy0VqEVQzwEd9VBIP1FzL9ZQmutCsrhYo+T9Tdm
9JT3CNv7ByF+zOkXdXdm5SaVuVWjrUlqvlaND2G8016KZCM0rdfOqt+KRyk/McpPW8NpfXNAbhp6
YYBhT6vcz7nkZMTjMaj5bo9KNtzE6dFoIw+DdD+Tgxc9uomICKKGwQ85Ig0DDn5mbBeG32w4zuS6
6vTmXS9kG0Hh/CPygyrITPcoJT2xpyop3FXhRx7m71Zdestg7UUl3OnyspcrWs9tqzi1gbYXA9aM
PNyKTU8jfMf1Sqf5CAklpgpwl3IkVYtkNXYgdDqz95oI3VKkuPLwABcQn+CWnvNO7N7lZlyhm7Jl
Sh8ZhQwtF91OEu6m6oPxq7qlllHxT4rkoR/LO7O/k0TB+7ua4M/6F+PaI0yNwrbpR4SCWQthm/79
N95jX133SpmUTHnJ/sd1zXZVW4fK+JEy3ri2BRPjWCy1mesmNDL7tfhTweSVRrYAYSZXJgqwucFM
mlf0jQDsiwE/w7oSGIV5rUxdLrApKfomiV8HYfAkXWKPpSMrq/6U1k6Yyavc+m0G010WtXZF/TW0
QB4z8l780tP0m3v54p1ce3ox5a9lyeV3rDVaU276s1d9bcszpKNupiWvRMyPM60sGuA/+jbNiybo
/e02LkKYvdL/mItuDXGeMzEkuX3ixd8Jfv4sDTWu7Xdi5X9JO6/lupUlTb9KR9+juwAU3ET3uVh+
cdFbkTcIiqLgvcfTzwedM9MkRHKNNDt27AhtijCFqqyszN+UduRq8JvZbLAN3+r2Ocf2hRuPR8A/
v0CmvwOmLHtCMb558kB4tdIGSoeKKeW6YtmM9dbLybFpjrfq3grFolfwINT1PSfGQ2AYa6k9uENM
GnqROvRWWuIwlRHVzc5F2V7UyRGmxqePNk2ON48Wt9EofA/EcULVG7tYuOo7tAe8PD+Nmh/0oPdF
s0vrO9A+0jzLkVA3UbFQCgsZh2gRc4bgJIQr4Kmb3GrG39F3rbncD58jo5jgIFObrKg545T6d1No
QlC9edvCTpqqEiBda1qzg/ba/J0u++Q3/e7CXVZmVjlyYblVagzc/3LKz6KF1UWqVBwTyUZtKXSO
oau/Goe5xo9VyqjogpLHHbSVB/rQoAzyd5eegQNxxNPSsYGJmNYHEW+C/u8i/VzPx8dOIPXaYTio
L+ND9uPrh9U/xhNav6n5BJpiGYNFOJags4B5tMakRkv5pB8DGtfxRZDopIDulaNMPWuEQUr6i118
mstHWhCKcirDk4BsIg+xxdLknk7EJsIptxh/pC2ysl1/PnXnA+FsW/WbcJ/b4trRxNZUbn2vBRB1
oo4m8sMspkS9/vq1prH+IN5Ys3hjaaGvalT8D3F3M6BV0pUtXgxV96jnxXOQ84q+2//dFJ3r/AyR
kZhxwVSywoux3Fj2/dfv8MnuNJfk0VPZpKoMiPbeaRZOZ4Wvr/tJtLdmIcCUTY7WJmPTKhmBGBdG
xaWwZOMAfkwg9tec/Gj8Z9GgDYUuCoM1EGr+ckyv0uxUyNusfapjhyqjSwN53+qnVXZqxU9pdcG2
nqUPhaIAdIsWVDEpXcfLrHhJ2idHuXGth0B7xF7dHCjY4qiBE3o1dS0VZHY8SjtZvMmKV50+KU7Y
ppaznd8F0b0RrMAyL2xaNqGzVRFfsgp/WVtnWrO1uktBHVF8D8IrQ31xxkeqz8vWv1D7y9GcvNgu
k9I5V8pDH54HGbCDrKDJ+JRT3zGL8tJLdXCRIHi8a+QM7XLEYze76aVY5cl9654U4LOdE6/Zf/3V
PsGEW9YsEpqQwuqwQZNo0ubgMAjwiVYN2ppDT6HfBPzoLA1PxXEjW+WchCXFd8fz/0p+DmfZ9+G9
6p1M6SB6HfrizHN33TEo9SeTfK65qGWe9BXwA4fmp32bH9nTPwtq5ixRGgIls9sCuH7aPhjYiwIF
pTy2RHVLejB/K8pxTbnpPXWlDuZCiBGHaToSnrXKq70f7Tntd/XWiAeKhgw2XQ3L0M68bPwmgurC
kSloA/PKTv0VyoJbleJyH5h7b9wlnr70k+B0oJ4c6acJ3iyBfozZ/dlYTQv6zd5dy7hLx0glJzhB
gaD7OxUaay6j1VZ0s0ufywbndOOCY4opHxNUrLmG1mQ2ECUJM8Y1aMv9gDixM8u/3AtN/f1QBFXX
lAXac4dgRINhnYRHEtXPHnoWG1UlgXGdc13fS5ZOS6UDMEn3d96J1lytSWDXkYgG0XL1he7o3502
5tpKlaKlVdzDFbG+ubfm96+jzSdTba6rFJlepbTAdCZtkipcVX954porKZldlbndNALjt/H8mNLH
JxuaMVvtSYNOu3QTcjmn2JYOeHQwSJYAJmHXq78bj9nSkyEBpYv1/pA9Nav09e8uOktSQtSYRWAz
2cpvhbWmivN3l52+6ZswkZQBh+6MPBEUI20u5/Hry342yrMlpxleqXSaxhFOb3YWAODEy5dWpW/1
+JgA72e3mK2+SENb0waJi648TYnX1rwKMap3oiPKRZ+kunPlokaEvq6oNfFz6E57r104cXewKWcO
2iVknr9L039pcr0Z/jCWndlHKOdqCTDznVN7m68/wCdrci5EpBWybYZKhVN/790qfzex5yJEpsxo
2ApaBIbq7inqw2n/+mk/iaRytihN10N6czqtBNEuAuREfpX56frri382FLPlqDlYCiewHadqbdfu
B/0vR2O2IvMhNKiMM8RVtRkmvPji6+f9ZObNpYiQMCg09MMGLOEABdcI10dg5q6KIVy7cjxyk09W
j5wvUDOyvTrkJpRFJ1wH/QUJ6kuv/m6jmQsE6QZ+IV6FpoNZVMHClOoqA2749QB99kFn5wXPsNWo
sfmghosaHMoPR7Lmz647S5pt9MSTYeCZNWPVvSjh9uvH/XU6/uB8M9cEknVnOJHT9QcBJ2xAEzAE
k9Z7pyHqrEr/Y/RaEI/wiiq4GkOxUnoBhWtvgrkU2sKknRVnoLkuTM0GAAzNo/C3Ya7T9Ey23Xgn
02Hq9B98W1sClpzUQfXcv3MSubYHc5uNVGX1rWq2KwpmS4mEhpt+n9gRSiSAKjyNHLJwczg1Eezr
x/ggRQ1U86YC2h2Y9M9Rk02sZ1r0a5VTlkepz6Tl4sfpdoz7vVaX6xp9PztdKaN5GnvD3gn5cfNq
0Eyt70bV2/gwk9rkskLP35XXtgYyIdHgo94hYAe64EgWYljT9/9onGe1FKjCqkpu2qHcXcO1vXf7
OwO8kQKAMrNvsoHxcZ+6UNlqjr4fnHpTR+XJUJn0ME6seqAv3+0S6yx1US4HnypRLu8dWuX5orV/
TFWJKDspLchEWradJEh6fR0BA/DECVDBrSch7PDTYbwooh+h9gz1AYbDbUrjMJW7kd5z32x6CY5l
9JA3XHVFsgrAeQfdSwbvCwmjpayqRQxY2Op7eEA7qYabiO7GCCgpplFv/MA12uwOevPYxs42sbut
4VMkAaE9fM+07yFOJX23D8FlqBd1vFEccDf0bAt1Web7XvtJmX7Zmc1dVKUXuVIfhoimUkunEpJy
pWfLEkiZC8Yk0tGA7e6HCqR0ezkAmfcSRiI8t+jJQVADI4UKWoDsvtJcV34BBkzuYl8u+0G5zmow
n8+qOiwaDpu5n22iMbrv8f+Og/ts7NdZedDNTSbo1aPn2KjlyuKHXXI/YoXcGd2VAoO8kPyyFrQg
ZBWx0gGMN4O2YBnk5jk6WIs+35l5vSirKww0lmnQrHX5EhenxmCsQjNd6p36kFYFNEUw6TxVG+jf
TWTcsZraBQ6q613bbMSIszWclMSvrvsin9BfulFdD229smFSNJqyArex7YNLcNNWkq5jBMotRV12
QbtvQeF7VrzEVnLMsZ3wx70CwUqeY7C3ioGjO0aEUYa9VHkEg1sXIFlaDyjW1GBca9JdSbfcq261
aTsTpVPnRIXq6bg9nKpk7Vv1rqHXVgf+OgasEJX9tjB/1q27CQJnl6Ktqfn6S+oBnYag5dGgtROx
NgNtlcY3Q6lPEjFLU0Hat4zPY+1HYF0OUBkoki4phwBNdfDPS5a21exr31gOE+9wdAETfYud/Moe
0WSig2IsFPgIinLmhPVZTuO36NeJ/DZgvzsGpxbyd82Og9Al9bILe+xOVeda9V97D7amCiQhB9lu
ZMte3oquO3GiLRUl+qLu1gBvwa0XvbehS4cGx9IBgw4syKmwcDjrVAFcLAWEWay7eLxtbAhBBbBR
IRcpX0ymD2X/IJiJQKN6mgRu6y4TNwMqlSwqT1mWAxok2L6MjrXQuwd0j6vAX0Y9FJMEZOqYbDr9
RABzMGsfOBtdyxy0bwwJ4DmLdGiF+yLUF76l45OIzF8Cs7E8DYZ+gwoU0oPrMLqJEhvgwGur2wsc
atTqREkhp1Mn6ls+eGsudfSCdHFtwLqGuIN8uIZ8VmU8VVmy8elm2OFtMlxXAoC55yz5GGCsDhqM
YScFb+8wjylG1tGDkpQoE+lwMbRd3NlXnuHctNYB+FYC7DkPTjoUzfN+Y5bmWUOAtqpvSgwnMIIr
GlQrkSPWHJJaobhF2wT0bOxH67j+1huszwaYDo4jrf6KYuNSExCwBrnKjecCdGvd39d9uhWBRe/1
KrKRzbR3gIPUOlo2Pt6RE/mxjU6y8UJlC1ODh6oBFR8+O6bc5bkJ3LDcOZagOtcuMqicsdEuFMGi
g/BzYSZXWcQ07o2FDa5fOLvBOXMt7NoqC8XobNnWd7YKehOM/SqL/FcRxieef5PQX2ctTRtiZwCA
sh5klxIi0/VYew8u3a4aWHDiJGem92R7QOGZcDX4uQ5/mMUAaChniQr7PgTpkWKhk0XjpVmIuwRM
/JBAL+5T4nLoPCUKEdHvo3Ib9+bKrPtlaVB7NsrssWzNfStOAaX6qMWg8QB1GAVSM93owaFuv6vl
WRCfaeLR7vpNmLEr9zQlq0kytztokm3/x1AX+yrXt1F4DdZwPbjpGSeApeS74QZTRjdGjiYzNMDa
AV9b0zxyk51qOWeldtaW3ws68l63rBGvN2t0DL18Pdh7o+wXhXVX20/UllZh0K4K895IfurmTRs+
4hu2klBJPJKOJv1uwWMYcd7RKuuqDC/zCrsU7yYs75Ngw4radi5XM+LgzIuGyw5PsEA5iToLLB0R
GAwu2qpLOi4Q8YxiEYUVnGD7pErFsksADyRVuG7CazerD20KTwMsjgnMuwC7aZKZcJgyHefRHa5F
lILDBcDi+bfeeMNjrASgI2G33/XWPS3FlSLvumBbUxOGStUH3T5WTiyXmrBzFtFCygGxT3IpyWC9
NBk7Tvuawc0LhniTNP1pbUF1c1i/xTfXUfe9T5e1AtmpMFljIeDLuAuDJt1kaasEPalwR6J2bTTH
FPQ+0bSw5hpvPuaJLoSY7uAM53WlrgJic1XCDC9+yi7cpqRWNUCXoEwxgYLODn8A99+1ZyrLzof7
FvwcteQ6ctnc3JsySVaJ4ZHnaauM5Rlm1B3tfd20gK4gvAf1svSVXdlkoMIduJo3TgwyNM02Zg2o
CmDw15mt/KVo/FHKNTu4ZbXfRLnfUultwSvGsN4RrymufK3ZVUqxCgjGMI13nb4t8vHUVh9L+wcY
2IUWmysraxf+CPcSIlYOyqMPDRjZFziMLEZoEd0IgVRZF7I5ACsM+qswj9c5kvNmdNmkkFZD7VBN
WMKcBJVWXy1hxVv5Mk5vI/WqRvhgrLuVnelr4Q4rzqo/EkioTjRuAg9VKpoGwxWG6ZsMImew7+CJ
BfWlAYpJH/AgEnct0owWZJLQPYv9F6C0Rt6edOZ1yD4Vduna4yxpN9ZZGIFIo5rvkllBYKPPkEXY
JHZQp6sTlILURVIEUMo3JZT7ju50CSiIcDCWT2NxQPOHTAi6spU9CAXpa0qJkwxto5wahXddE7gG
mAB9tXGKM8c4L8tVHVxp2bgT4X7gu1ewuVwPVLGS7XTNWwJOIy84cfOtG++1rlqapr8aCWeGBZ4T
soUtAWer+VraFylBWRTNQqszojiQT4hE+rNsrrvk2od/RhU2m0rVwVUOUA7FDKd0NkFEAmpvFROe
mi5Og/h8VJ7YMkBkdiudzClvr4eQPqm3Ee7ZyOZZFjf2aK88bav0i+7aqs6Kfly4U69FHLzxSktv
LfXSiMo1ZscLSZM8aM4a61sFLzPe94Q1k3TZUJnJEy4ePYGI7z4GTzZiExG0/+rG7e6FuPK97215
CMIHF251wFxImH+6cZ57350SLhUXDm+zMpgcr8k1CLg21H1aWvgruJ596cPC6S1wyxihrRuIiGUi
bvv4KqOvbuE8ANB2bSfa3tHUjW2615hyryPngBGGHZWbPAd+r2mndebvU04/LhDxLDZBTvF5nIF2
QXGfVU+Je1MFd2rinEASQhBQv3X75psi8kPMks6sl9Hsr1q8P3FewOZtlWJ8VlF/arJbWRMhBEQG
PztxQX/qAQMAWzpQvBsAXssKmmgr2ASGqyxxsSrrF617PuDemYN0K55d9brVskUJEcOx0C+QdwYC
tUkAW1ZEpzK/a+Nt038Lo2GVNSfIlU1GoaStoLAkgVHVz1KWop5f4Tq8YJHBgYfHjHUDi/1ZDa8b
0gvB13fu4HfhO1J3z6V70OkKa5eUS0j31xpA4no8M+Rp0PZb23ZWKIDU4jCwfyTyKYTp0Dv30n5V
sfQzg2zttdm1Jb27FLJ2gMwIGig1MvCrxgUa77MDRZw/PbS9t/xPNUbUYfC3ifri1sPa7kkDQIUv
S7mT/nboCpjsB5UmZmxy9q0eojCDEB2Bm2sgtSPD0FZ3tlIdRIZpTOHXnJlNdzeSXmdN9c1HINt0
GjhY/lY6CBnQJTLhILY1OM+kXnuwDipZ3JqNs0dT/7yD1W8NoFrjVWIin6ZCvFOdZYfFTjgdxTtS
Idj/jXlpQP733fOJRYN4imtv6t6hN0cY92ArIyyQjP4GQlPBGaCbkjls9Ryl3/jAfVOvX9mQJqzq
JBCnWnbfU0DT4wGiyLiMXDJyuByqaV/nIz4h0/d0hm3a7qp2P21CWlz8DGS8C119CeV8aZcQIuTN
QAkhodqkQMkaY28F4QPJin3QAIM2d31/UoX2hSUTiLXBma4jkhsDKizqte9tQ0RX7Cq5dlW5rWHC
eGVz7kr9BN207eADneoweyv73SjtvdWIQxUzH4lINkLMnfGoQPtxUwJUde0B8C/Lp7Z0N1YCvvkW
z558cE+H1LqJo26n2iAPEcI5sp19Uj+YFQphLjEYcKYPA8RCeNF++fr1hX/pzX20Tc5KhZ3amp3U
iv5gN/UdwezcRaanN8lDdYQh8IgayP/tBNCn/YpcAzmIuYRcdhgV9SLq7b2oxnvf/hk63rnj/vz6
oaZ7f/RMUxXsTem5HJ0C/LyJbFgsFxFJ0ARR7vLsSHX0l/rbR9efVRhlZLdtEdPSy4W+qkdx13kn
qYZVUfczUG68RqUxv1c7kMb1Scee2AzheWydF0ftd38J8n30BNr7N0SgPDOZg7whdZQRhr02JPBB
ijVIshO3c2Bd4DKZXfT4KAQwnSv2qkRjl0lP6/wA1LVHVcHWxN/V+vVZ2dKHCBZENMYPvrJVu7sx
OFJfZHf95FPOCpeWmcLfYL86QL5fFHjsUo2Dl7gDGnHD4RlySHogAcLKI16mdP3T4KWIEapXV2Ks
bjJ2lNGXqwKSGnvBWkKV7uEtxCnH36s2f9Q9uTHMZiNHeeLn7dpXHiUI8Uy3L5zsW5e3y8EL1kly
X4zWsotgw+X7qjp1h/u0LlaoGzkwYtX6ogzDZYKoSEmhuXAvdfvEJpoS05a5eQrzrygeItFQXkPb
puYZIJQR3asMQlA0Lq38EamQ2IXNdlK3KHKLFSiQJrFIHqHJK/WDT6DsYRz1WTJVEpauUi0mlYGi
yckqniOfZDECqIuARlzDDPXts9rs94oE0T8pdazt+NQRa0iscoSuWJz72b4a3KVBiVCjDtHryS5E
iCviWJDVkOnVvcyjBYJucFSz4S6ss1XZ+HsEU1HaerR00vZgHxUnOSU2rJYC73nsf6aZd8gh+hQ+
+GlYjCi0aPrW6E4d5KozfA1okZ2OY3BeBgG7MXk7u2qnhqyVZOX1MMA76Ize1t14horalMWnhvra
P4ZSO0uzn3pW7GJ7WMXNxO4/yf3boBwfo47kx4Q3aKprjpzLPGDHgaZXpbdtdKZFZwBFEXdyw40z
fNcTdT2I8NqqXx3/RWr+Ku8Qj0ssCh8hZ61oUWpi2ac7Jb+urXw16vnPrkp3tTJyZnu05AEgOXTX
+jTR9TV6Jhzk5RJVpUVrJpcjZPIOvlHZ9psucykgxacQ3n45jHt+/GgDLPDjbN3k3yIKxM1Er0RI
0RpDykjWIVHP/fGsJnssB+/OUB6GsDw46avlw6o1klWvF+sBXkHTOefS109qT/8e6FQgAG444lVp
dbjH2GpVBrK1OUbrDyG8LdTFmnzjoK+RJvIytMSRPsgnzRxttqcUUdgyZdyOrKOlanjTe/5KsYGQ
+LDjxmMIh09iuTbbX1BrTTVEhLpDHd0l2Awb1akDrfXrjeKTtshcntsZUw4pZFKHTOxCD8O8fjh2
fvw4bmmzLcLy1EBS2e0OfXXWtDfsAEcu/El3a66Jazp61qUWlfIGeYjWHVEGQ0QOs+NUHNvePmk2
/EIIv9k+DSuNq2g0+LAwOfKoxkPQpFx2EiJZEoR3vtgOqU2cCZaOtJdff4nPPvMszqejKqxheq3S
f9atKTOE04cEwNdX/2TQ5mK5duT7ydjwnT1D4ER+6LUaAioidN2Pr2/wa9J/sCHPlXNDtwZJa+js
gOYwRep9UAbnUS6/qx5Feqx5AyJrrb5Ybc/xNj5P3G92yZFkcsKDcIfK0qrJEQ7zhl2Uc6IV2XfH
TPY1fEuad5uyVddhGB9SsukjT/zZV54h2YQ5eMLNe1qNMAxNn7aCmZ128U3kP3b5N6+vUVnzHkck
uSSiH06Epo+lIGlWL5QOVFcOtbOCjGRngpbSc6q8hIjAf/1sny3LWberckMVdTmbWiK4QzaRgfrg
11c2pvX30XeaVXUKzsFqI5kJdRpeJsawLRJv7dTdXjOHbQYtTVHzRZXFK4TrUflBjSPN7h0IQipF
bS/d2WG3DM0nNQRJmekndJsWrg8mNVxm1ncvJHJHN8UkVEJZU1VJM/AEFTCEO7SgvAo5LYGkmxvt
Krte6/5j5D5HRr6GH7fLh+g+G/pdBNw4Di51mvkpNquN8+S6clk52zRA+mHsv8teXuMaTZVAPzIq
ny2PWSQfIsf3CiT5D2qcUQSJlz2CwZi90cn9F379P1/6/+W9Zpf/HOLqH//Fn1+yfCgDz69nf/zH
WfBSZlX2s/6v6df+7197/0v/OH9uIb5n87/z7le48r/uvHqun9/9AV5ZUA9XzWs5XMNHj+tfl+cZ
p7/5//rDf3v9dZXbIX/9739/yZq0nq6GiGb67//60f4HjJNJl/g/317/Xz88f074vX36I0tfq+D5
t995fa5qfl2q/yFUR9c120YRVZuiU/c6/cQx+IEqOMFKAycSddr80qys/f/+d+M/HGFpmuPA9TUF
wZG1U2XN9CNF5XrC0vmhFGjA2ojY/5+He/eB/ueD/VvaJJdZkNbwZ6Y48D8rxcKv1dCFNDVhC1UK
fU5oMEpbukbjGJskYU2uTNVDv0XDFTQ+dLmaJ5tK8UV/3nHeSXaFLyDz2Xihj0c2BvX9CeCfzyF1
IFuIvguLd+Y53+xKviVg7ruN3LR6bGlbP2IfPBdmG/XImxXi55DCs0NArY5fRt3hgYwhyFYiLvyb
N1/vXwP0dkDerxIexDJ0Q9ekRueOkbG19w8CkdSpUFWSG63IXhShiZfYiLpHBVvwdeOEx+gTv40/
t7P4no4wEcC2rVkC5Gq2UqPrJDd+bWnw7ElBfQ3DRzo+PuRN0bfgJiJl/G6lqrEzpWtfff2+76Pw
P9/X0lVLlZKm9W/MiErzY7NAWhhJx9jZOHETX0uvSv4o1v/rLlTfDVuXwlGn+fz281o6bNOhUxlV
OsIPmYk1ohfX4RHY9vv04tddTM0QiM1qjKaYQyQzJq/ndeiRZV1FM1ZUKDqIGIp1Xx8jkf0+bKYq
TZN3MQxNs63ZNKmccBgzoBUcCOLoYJSVSflWBLdff5zfX4ixsg1Vk6aNzPucRZh2au60pdJuOius
12YmrJNake3CpUP6+PWtfnshR0dlyHEsXTf5dw6wRRMnUmKDynU0cDJFqzFZij4/Znjx2ws5fBrT
dDTdkdJkzr+fB/roDIaRWe6mmtDrUGOLiDM8Hosw7ANb/fGn72Sok1uFapqWIZ35AYAN23ZaU3U3
YYNH+LItvKwDX1HXd39+H4NorHEvvIF/AfTfBK+2LzOzaaj15RxermwRo9QlI/Hw/3eX2diVFn0V
mVc44E4SAllkYOtShMdYl/MvxD6AXyjuvQQjYci5X1vhh7rWIrJC3TIfzrw2amHPyBQxNZA4X7/Q
B7eyCQUGc1ta7EDTz98MW5h6SRSWdbepXCxbe0+J8cIUjfgGUTA9tmB/gdXe7nS8mC1VQ/BaqgH7
c1oAb+4GSB9xbIFkcTrqgb6paGWhSGEZLhTdFsUbaZYCoVj+I0/CxHe1g6xyDJWaLi4TBEUatNfs
akRYL3AFUpthNeYPErQqkhlhnjb3QZVlxU1lk28trDoCIpKgEjfQPOjyca1bcU5zQ8ESupROXu/r
wgoeVWDt3VbWErRNUzYlhYVkVNNDkOeOu09ENalfG06zxZpPTfadqdRNt4haURa7QYvSe020JTrB
GHYv4lqHb/z1J5rvhraQKnucbtj8I5y5YQ7KtryUr3SbwYoDivD9eTjkP9zJONsXT1/f6/fpwI10
0EImgc4w5ljapnG10EtEt0lcACwFFn8rWQQ27dX4WN93Oge8nwvcCnKRZpNrGNzw/VwYFNtPPQ2t
l6hQUdutGWa3LUZUx0rlUuR2dlCk7lz/8fuR7bEz6ZoOrX++B+o6an4Z8gYbM1LEOsD+giamdNWd
1eTJMSbpB4NJODcE/zjccW4qVXlV6jPEPaiQvln2btfvp3FY6E1or/74vTTbEI42RfVpc38/mFWk
qch/wzgaFGcCeCbRo9n1yQ4PD/3IFJlC3Oy76dLgJuxP1K/nm5RwvVZv877fKEbIqXWInZO8s8Zd
kCbaaSYUVGcbG/CANoTKHwcrTScqGjiROuDP5glq2OaxZSdpvykTlL5WekZXn05cMYxL8HRdu/7T
QWUpTJs/7wuqc367wnZKLWtahPDw++UsaV6VIxoSSZT+WXXMYlnrus1eTPbHUYRg/P7zmXYQ0Ct0
xo3WGD+qGmhyrQzRkTjy+3TkJrwI4d6cThyzdImE36ydIRObLEDfqShNKAOND9RONNYfJrS/3ufN
rWZrO6vM3AuGRGzyVpXUff182zuq+cfTgRcikzFVPpNtmbNDNTlAgioRdt/jkBS06usGbBpUFNc3
syNjN8/MeCEppjjMGVGf5uD7D0R5KRzVIhAbXEN1RNQpQeWyMI6s4t8jvS5V0xEauz4JwK8WzZvt
EX38WlTEy40WhimWFGanI5Ofi+B7qQ7VWh9GVIX/eI5L1XEc9mRNE6ys9y/GzmWKpDAFuqfanacE
9QGDwyfNqso//1gccck4rWmO/xME9ObdjGSoEONpxMZMg+G2HbzmpB1r+uoTfPeP34lkRjA1WLMq
5iXv30nqeBqMozZspIewwc7zrVzbItRegtHSdbfffX27D+YGZ0bNRDrEMGwxp+FAClOyJDNGckIH
5eMSae8uO+Zi9cHUeHeT2dk8tIUW6PZIhFD9DkpHVqjwhsHPNcN4q5dRemRezAyHfoUkbkh5mUOc
zkebDWJa5WNRWtq4KXXk6+ipx123drEEAiCo+mYDHCg17OUQNxprLzcwMQikDwTZsor4xlVFdJBB
g8i14EO5T4Ms88c/HXcyMpNsfzrNGs782D7oXmDnJHabKuwQHKvyb6be60eKIr9/XK4+VSEsYaka
8eb9XCqx5ITBjpWHtEUB/MZyb/lfx7Q3Zsi+abSJLeQCKi+En9avn79ZHeogiwhtkG5TYlvVrrNA
a5RllITZiKRjA5Si9ZOs2+Z5lWS7bMgpJPdJW5yVolS0Sy+L8DNJrNIBUYuGfdkevChDolRJXSQq
e7q7NIxKQybrRhjMTSex834f8gWHnZ6OPd0sCILattSN/CYSsr4Aj1erKFqCmbuNiohEYOF3cUqL
og7GFM3gKGh/aEhKKjbwmaJ84YCRAzImurULEpEQ/KMXHeNu/76FSVXVGSVClm3IeUPMA2qTxZYk
zbElQtueG+JpI52lJsWxW/3+4cnFOPQT7lWH89hst8wLkPpFgOe5A+h/OwyttiqMwFh8PYd/q7nZ
JFBCk0hqA72VbC7v55eWYWCUNzotaSv8nqB/+gPYXbIxPUdZBsOYn3rNkJ1WdQbKT+u1i1SkRx/i
91E1VQ5kkhFVeQoxm+OdpTeRh6D7Ju4Dutyh0zz4rYWopekGf4SOmeY5ZU5KnAZF1+l1Z02oyHSK
JKnSFs2tplmIjEQY2bLhSPD64IXYy9iKpcU9KN28H1SJKGYaFrwQp5kUn4lRux5HzjNaWGh/RDr8
1wuhxkutmJ3bMaZHebNwEeqsai+vuFXYxtdeHLQIAzbpo1AATn09Vz58K1PTiBAm29uviP3mVral
dkoe5O0GUly1Rdoz+ZZrhnFueiqo8q/v9fvhjO9kGqZjmySmjj6tjjf3Ej1Nc8cAsl3QZQnUYNNE
9o1Tuxfor2Z4IEv3yA0/erkp8FnYhRIj5r5qo2U1g2NON8zQZOXEG69TAeEh5YD1x+NIfY1qIQVm
wro1b74WgSyGVNVa1EGxnbJjsJkIpEOLzvtjKlQOw/T+rGRr1CfJUimtWKyt98PolFbj50WvbcBg
0drrjBLp1J5MtViIpiiUBXtOhg+BNgTngzpCwtNsOQ5/WJK1ye1MQ7DIbUeS5s+eYqylVDSbp9AL
GHVQosZxYQ91vfetrj0yuNPEmL8x5XTTsVjgpPSziWP2sVd3qUD4veZtEh0vJKFAGPl6ev4+W2yN
dwF1TAmB2Dz9/M30RIYgxiYv18CblLdOE5fog1MbIZ/xtl/f6aP3ceQUSSjGGay793cajNrPUSjV
Nr0KJiY2MUfzYjvY/PFdbI04RR1b0g6Ss+OFmuq2YgQlWs2TC4aXG9p2qhT/8anM0SmUC91RVU7Q
vzq2b0YtsDJ9VDrQPzR68KDR2P+1hadkXXZk0H7/PI5ukhEz5bSp7zZLVo0kd3A39/xtlWbBiVlK
mBz8B08w95gp7e+BiltxrqBxJtnE9NlMQFtLdwdl9LZ6kWpAlYeG7ED535yd547cRtetr4gAi5l/
O3GmZxRsBdv6Q9iyTLKYc7j676nxe3DU7EYTbQOWDAjWniruqtph7bXajNol3UvxtR9FnwQzQgFb
i7z2DNX8U6+2T82Z8s6lZ2hTGvqWA8xKErNJ0CF1gp5XNZeP+gbFP8p+OCCfjMrVaoVpzBOXLrlx
KlttOs4L3JpuCJn5gx7Ig0xF1hDciuSfV9QsBkIibksFopgccO3WOO1Hcu6NNPrqPqSRS8zumq6p
Wm3r5hAhJULihT5BjJN2DNeKDjJmR+/0gpkfOaTPFBx97UdnWIWzrzIDnOdk+0u8Be258hp+DvMt
OjAN16QpfPnthqprwiHN+Dms/JU2LyPbtvMu88XHsUC1yvHbLVzMlbdw5LiydMfyPUvFWiuLZPwd
LLf6yZyYCR1mD3LqyYweQocSjTi8MiY5KDUEjoS7suIUgygcvXCCPq/1Q+Eik1aNY7HhkVfHGys4
CaeOhdiesXpPkpL9y/0Fttt+jhnS8wBuGs3fRVZucUXcsuSSwlPjocJDPH65ayPDx3nBCEvg5sbf
DjHJb6Xblnu5RN6GZ6qduXi3WBP3u6D17AgyytUNXGtxY/htZgYxonTI7aGCOtmISOpwP3zKNdt5
MfW5fgW28XC14s0ya6PlzeW/jhHQIZbDVJZmYLRORmKD2AWKteBtZbdFQagWcbVI13GJ59QS7dUi
J89YzF7HVDyK9N3sjwAb6Sl9ibU6OzvLkH5/8FIh6aOmKdhSnh1nTYPSLWNhSbtmmNjUOobBIe02
JwZ671t5K26vlsUFTIWB3ild/DVdYRtNQ2gwzsY8jMYgpVOlrppjqRVktMhnczePRUz0laH3c9Kj
2n6/wDDx25JYiDi5eW540JgDmt0LoADfS0brIwaaGePYTUZqw76ctcMW5uCGZ6sQhuuQfJ+7fZWi
2GY4WLRhmWrKwYFVYYamI1oqL3YLOeL9/bm6evgKJnkXp1U1lddJ8+xLXH8ZjSDU+gx0wdw9wX2u
P9+3cmtBlA+pYXMpWMBYLo+qa6StIZAVohADKKtn5H9XoCoL6Woin/6DKXW9kaEbwljfci0ZcZ4I
hAr8AVw6I3+Q8CUmKgn++Gi6ytZxTFQdjACa+s/louKhaabQyK0gK53lXFuJtU8zkW/EZbe2DgAS
VQACQOLmlRWZ5jG3rAZl9cxUDwMuCp0Yh2iUZtrGNfdWT1ifFYJzQnPyYt1ed2/mtm9Hv5UWY58O
AzOj4x+7ZRZHKxJQYosJSfHULF+RiJCfZdnAmBAz3+ZqXHuooS4KuGcd7n/OG7cSxXseYvaYEGfN
9uJp/hyFhFmAA9vkg2VPzh+ZVk9PPDPRvli0buORvG3PYaMdg+tWXwVuhZGJOo0Aa4uUEaZmKd73
rnboE7S3ZZL8fX9xtw6f69K7NajoA1ZZvWB+7/faoEV2ENMTo8kem7920g83lnTLg5gbJFKxbJ3r
ZPXuJyl0fTAmcPjsJn8/LMj+VFRtn7QhEhumbizINwyiDCHA0YGPuzwSkV8M1Txgys06J8i1DN+B
BH8jg7gK0ByPTiYtFy4u38YpLq1YlcxsTUnkFKnbHEp3ZKw6TnJEyfLyuYyt6kU65Va/70YMoPog
vFk+ATBZ0qVRpiE8vWxSJ4BUS0KV3/fVXz0/SotoyISgqsw89ECm2Qj/RP11+eO+p9z4hqRkPg+m
Sy3YXSOoS5vxiCm3iN2Mjkp7FVefckezgtiFIuW+KfWNVpeAD9wRrIzNFQAa6HKhU8n8FoMYTsDX
9OxjWy+5s0+ZhDReSqA6BoPOIQPRjTT6j0z8tnCHVEO6xS52c7s9vJWMg/xmTV4eI+TblTNyCKj4
wG8ts7DPDmm2xO90Zh6YNHXr/leC9OrgToV5ur8Ft3abz2niwHSyqXBdbgEgxlpqbuUGQ2e0QdtU
yGBojnPSzEVu7PatE/OzqZUvt8PQUatr3aAvGmevL5MB2bG1NSp3y4pHWcukekAYuU6EkxGB54LG
TOCGcob8J/NREYYI4P623bRCDME/tvKc1VoSfyxaL+ObwRCFzrQpf1dlq43Dv2VEfbuf6hSjubjN
XE0O/ESmdWJ85JO+eNHGV7l1w3g+1SPausREa5Jbk6HJ1lLYnnTsXrm/0T1M61eqYvEuGhPm2JET
enzvfNJfOCIFKMz1qTMkendNQXIGDjj5jdp++jrSwSo2wr1bnu2DdQZASwPvqsSOGHRiyiTDTOJO
Z4cselcvoXaK9dLYWNG1KV5P0NGqzOPr1trn4CWGdVXH54qEYEIheg85davdsuR/39+7m5aIV2jG
EI5RVLp0iSnupilPkSJKjLE+OoWmHWZRu4euhsDsvil1+V1ejizKAiCksmnAEspxfvK+zBSLnHjJ
mfh22i8TZw2FIREe+l4Yp9DpkocDZ+xhiYtQUCtbo7+zsvEWnlIu41TvflUdwgNA9vH9ACJ4w+ev
D9ZbJ0sHIwTEwFr3RVzSyjzLS1xDZjF6sZW297Nya6rpphXfoFwFuku/OlnuUulNu7AgKOrmp17P
h3f1OGYbjZfrN4wah2FyCZE2EyGsojgpdbNVFdtALKYJ7zY0Qd0YDUEhk/GUjajdjxOMeW0zGk+j
oNj0uJfQivkXOUEFTm3CT17idhqVWnfkjsqgRy6AE+70tq8RTgzrwJvTcCNwv34sfQ6Z4QlH5y3x
1tNPZZOXJcmQHdheA4RnQiQyA5UfpX83sLmJA3AH7xdQeuH7lq7D1p1yfVkq64DYgBnYxOqr+FIw
MeExwsPx81GAeU59pxmfGYS28iBskDY5dL3v/O3OLanY/X2+4Uyq7e4SGNHu5b8u9znNWsdE1MgO
DKPwDr5ThQd9Srf67zeuF8F5d7mXVTCyrvJbMmXwIottdHpLNMcmcBxGYYm90XXFhuPcMmXSEmLW
hKNh2KvEf4jLRs9spKIMObqoF5ZZ8ewv/vIpnqE7u795N22pEI8KpkIwrGwlaU4i2OROEIdKnk9L
s9dk5MmrkmlreOSmKQCBwG5AE+Ohl9+p0CqFja6coG70SYn1kcjWhFcu9Y0Nl7h1FEzHpdoDZMmw
/NUF3biQ6BhmQ6TTufM7IxqNgxHChj6MnvXFsorqqc5NhqqrzTvnljNSLSYaoB5JDrTaz1lHk3iY
iZsXCwqGpqzzQDp6vbG+W1aIhoE3Ui62sXe5lVnl5slMpyMQw4Kw6thCVDbCVHPfN25a8SkM+dSh
AC2tXlSyij6uMxtxv0YmHxrLyt9pYjA/PW7F5vBSO6G1BYL5ci2jBxMQV7UVRFrEiIYOY4OT6s3G
5XjD+RzSUdyB1jFB3eqSKPrK9EvdloGRuvGeDCbZuyBvcQEoCR9cEE8a4YdDHGJTlTZXLkAbNaG7
3MrAL7Nw54+xPJnFtFWovfo4WLEsHjhBsMPVu7JCiG/woLlxwKVUP43uLA/+4m2xU19tG1ZUIKpa
qWC81mNWUWvoRePCeEPgNUCMloXd97FGVTdL9PbhxrAyxqQcSSeP9lXVZRjTljErgFpwvpTf815V
2Yd42ursXBe4QEawa/QDDaI4YvtLjytDZ/DTLoXXUVWFv9SedJk3nRMYkL9qph81h1zrZP1PVUWu
vRMzFGh73+6Y+69LZ5qe7CXUtZOcBif5MNt+Vf9+34HU5OJlfEmVj/CS+4N3hl7Qyln1Me8yrcVZ
6wlO0NyEDuyHObuNefDdaRAwx9T2oH9ZOFKKFkqb5ae50BMTOq+JqeBBOEUXbzxK12g/V+EUCJeA
nuFcbzwsP4UztZR+7nsyCYDOJtOh7+oMje0yhF6PgqHn/Jp47fC9CXNb/JZpcqh/r2y3svaRkbjJ
K5BOyK20WITOmZlZpEyFW1ZbwPOriI+fkZ/MVCAGyjRr7JBWe31c2noSRE2XlsckjMSw9+yhmpDJ
nZbioyhyG+FBansD0H52C2rYUfcPGx9QRZYXCQLJNeVarhlgDuDCV3eawchH3eRDGpRp2TWHIsGr
d54ZhtkfYdRP7mcxGeVo7uDgkbCGGIVpZ3+WpV7/VRcgNcXx/s9zla/w41DN5TpwwMIQvlw6fJro
mpl6ZRoY9gzbZewLRLyWUHwQSTS/67qw2nCW68uJ5q16eYkoaH2vC1WAPnqv8nj7fM2OPuSdyL7j
6Q/XM1SLmAk1gFycErpjq2XpMf3nOMspnEIlYPh5AUej3m1ksCt6Hzqm9KJBOVlq8Jai31r9rJSL
5XaFLgNiQKqKMK65867uh3yGZiNpjOgJyarR29sZKrQvlMKq7NnioHzvi2opPky5YS5PSMD41T5i
ep+RJCPu84PRmUN9lJqAOqYcpZ5bcKR2brMVK1yfCbq97JHqLqsG4uqhmN0+dOyqyYPEiUp/74sI
oq8oD219H3oVsyYUUd3hqBlZVB8ZJDLQFTUn5KPv++D1S0LeCrKIzg+lPBr8lx/Lp/RszcS1QW8j
cDY27ffajyQqqPpWJnLD2wEzvfVqqXXTN7i01OnDIsH4p0EGG8wXpj2hl9Hz9EtqzM5h6Qttw0Fu
OLtn0BMm67Fw+XUhGmGZukJwKQ2kHscfuzm0l6MjxZI9foqpDamuPaOfzCWt1kX/GXYUiSKiDY7k
OOsQL+4kXHqvk+yWb0OWblUlrz8Zn8rmdBE5qfRZLfynG1/rzMJAEaAMaoid3k/mrB3tjJZB4bfd
w95BT5C5cubJaLDTM7g0NRo+TrrIMoByJD46sxKmX0p43pxBFo+GgiATQFdQfTA9BjXWkzR11AyR
lydlsHiQxs4OmtidzWRjRyK58RDc2sGfTamz+dMO5pq2zHaTsoNL4e4LA5IkdzQqjpxub+zgtdez
KuYmOOEE7L6xuuOniXShdJoySO0MSUs7O6diQGKs0yCUSqEJvH+cr51emYMqgREUYih/5YxWm1PD
qasykJ1EWK0F4U+G2m40V6+xz+pb/WRmdWv0CzHFBBUEs0FNfGhHGf7pTfNwWKwI6nWacnuTiG3c
RY6cz/5QdN/GPHuMDkc9AESKLJWiGMVgYz3ZM6ei1+g54jBL0n/IZlDws6YPT40FqeD9bb3lMAD4
YKOg6QD41Lx0GNgLAWqGqUoa5UcGXptANMCsh8nzN26tW/4CaNHwwUQQKa1nK2udrJiiWRYstYNO
uxdCWrZAMa4D6YeS5u/H1wXamgyC9jUWV+7idzSRnCrPA22w4V5OZoE6dJ8/dYMRb2zhLc/82dTK
ZVKE00KnjNV713P1z8BQ88PQDpmzcY/c2kFgrDZ4W54bZ106cUXjG7kX5QGzvtFnCg3NPx30HCdD
ayfF2uRsfDEVNF4GlRbpEcg7YMm0V9d7uMAOy8gHe1hlennQgMk/u0XYfGx9PfpBiLd8MPthOFdJ
Z28UUm9uKR0JgBu4HzCrS6+czEROvYZXNn7vvppTAuHINGLoP3w6xbLC2CiYa/rul3aWQrNjG2YR
WDwR8bbcEBxqJ+eNfVQOsN5HYnNKpaR+arTo0kpTlRRgcxcrBM0Hs7WdzzMn/1fEPQSlh1a85JXX
J7v7J+DWHgI9IkolBqJvvTrZCNbYTBI7WSA0IJQNjcxjQwr9+b6VW/cHDQka/eTsBKurtWWpBS9A
ytoKObR/2mM2ZX/GEUAlVCQdZFDvW1N/23onge5S6bKYt+G2uNxJToBeJ7GXBSPMpl9gpcieUt9u
TmFYtr8ZuTSC+/ZWq6Pdr86Z8CnaW6quvjrabhGLiZhV8LR1EJVr9F0iBMb2Pez2j32uN1MUKrmB
Ve5EknG5NBjQF30BQnQ2p34+zEOGokJnboHUV06BFZqx1G7IkFjTVVXKNqrZjiNTPw8wIRybSMS7
Dnzyxme6aQXEwL+jlYBqL9cSJ0Kv0shDhCYN+9Ncg9Exu2ZrHmSlWY3Pqa0CX03hlUDEXFct5mWx
RDhM+pnebDSdsqazkn+mLDeKl2Ii2wncJS2tj4wtD/W+aeyqOg1aMjRHzzPi8UOm9+hvVEXVe08R
mLrqENthjAgrw6cKUm/wsH8Vc5HmR33wHf6HoVjcg2wZn9jbUBRmD7sAiR8fhaOk+hnrEEdOBtCu
oZ3PSS6nr0bvD/CSF7BRPOrUrgW0QaiOuYqAV5deREyXdXM/IzegFSed4PqATIu3N6N62Xixrs8P
phQU3adCTaKi/vyncJTPEir6qfksrHLc5UhL/hLnldiZddN+vL+qGz5HVwFfU/PXDIeuLiKrouqD
PMN81ttK7Oe5hmtl8KINz76xINoxPBgG9XbWtLpUk2yOeNnn6dyVimmjacLPvE3xvpy7/NP9BV2b
IkIxXVZCQZwbdrV3NsLfPVQk9ZmrwXifZbr4Jv3JfAE9om1EvbdMQXzCtAdAP3VBXH4mf04m6nxm
c27den6yR6nY8+0+ENUWq9TqKeTIqltH9c3wcbxwdaESKsWG7Jv6bBhTaO/SKNcc9LYHrd4VGap2
p2ES6CtRDpRbMJEbiwQTIBiNoC5BQWC1SHA9nt1z5M8Q9YlnAF7dsdWEe0JxZkvhdPVMqVWqkcJ/
EVv8tnqmIs/SGDt2mnNTaPlT62b+UyeKYp/3+bAfet15LFzCHsQo1EhJMAGmXzUkwSrZY19a+Zn6
VP7cZqV1jLQHX/p/jfDN3kaOTRpdl04yImdrIemVnwvgFX/40egeZgq3z2zGFibg+lPRZVL9SPbu
rYh4aUrL+kQfPC0/Gx0kJXFW27usCSOUA+Kt4P2WKdXI5SPRveOaujSVms2kj+GYn3vH/mEujfEU
1U50iNBf2Yglrp2CPhD19f9NW6yvDn82yoweXX0egQ//lbtWUZ6l4fTzSRetjM9vFFIb19Utmzg8
saeqhV0NDC9hAlTQtqtztMT9Z+Y9UPrIzeQUod7yrWDoccPejd0kXfXpELqUXAkKL3czskvUpLWi
Ok9wP2twj1cuJctar1OEI/Tqn/s35I3VKVY3EOk2SR7owUtrwzQS9cayOVeZlgeUJLNd7QlU8rRn
GImq031rN9YGn4K6vViYashfWnOS0arMpS/PEHXXxalCnr45WlXWRE9jZHdiw5z6634KddVxo3Cp
Bu/xGsXhcGnO61vwkFkyniMvmz4zIYASc9UUG4/MjS1k9IJ8HJQev6/pSsbZ6mTUhf05dkv/JKiF
EQRVdtAxrPac9nn08CutABu8ML7gdrziR7AAZelzHw3nRLbeLiJJOdtVtFXFubF3bxNU0GHa3B++
cbl37liUpjG1w3lCZfgU5377jPJY8nTfIa7fMp/XmSuK3BF/X4+wSstLjERLh7MWLtNXfaFKZC00
4ruQxgO64u07bTbFo1c9PkEX1mEbFQvAeoyRpptERISljY0wPyWGGX9saveP+yu72j+M2ExGkNIR
h/K9Lvcvmr2kYzplOEfz6D3NUub7Io2rw+NWHLASFJ8YAqZrdWmFLsXsa8TmZy+FebfL4S+0/GVr
Eufq2KpDRH+XGhCFE1NXf/5TCNrFo9uXnhjOPqzyH6I4KYIQ6ZsPY5FHj38bKhZEOK4iULhybhlr
fZ2nzXjWRg3dMd3Pu+kQz/E8bkTwN74P+Q6Fcr4/7YZ16bWztJEvX4xnjpn1ydUG2E60fvry8Peh
b62GH8AWEPOuTlHp5wjGNLiaPUUz6jFTj64iqfmDhQqf21u9i+wclVdgQStvg99t6HhKpnOCbx9I
HqfXnAHnjfv0yg+wwi3H6BeMCJTPVquhyugPndnoZzEjHbaMbbwrBx8Brg7pqvsbd9MUh5Sgnemv
K7CMjMx+nkWmn525Qc8m98KBIJcPRMAbN11/vG9OnZOLl8K2VW2JMplBeMtg0KWHT0tZuAxq6+dG
Q+1Ab3vt2zD21ucuT+JTTFDyC7ChCQBn+KMJLf/5vvUbiyW+YETRIFa77tlUk1ZMrl/r5yQW1otT
uv5LBB/IPjGTeuPxuLpwWShNdg4XeBqLafHLhUrHlr2btqjTzkgjzEX/AXQVfcR0PLpu/rrkm7Oe
VweNThR5HvzMvFfQ860e4cQscxPYE1vb9FO9czTx3aOn+SC3JifAYevIvUiUafqu3yt9NqXkGOhn
zaySAzwnnOxSH46ictuNR+v6c4FXwFkMurP85q1iJln5gMj7TJz1ogh/jN00HguEBPZmhW7Ro55B
75r4BcIaSrnMAV1+LoZyFi33mvAcMrlao/M12Ue9QWMXdbf5QUym2kKVkdMaUhNb1OwujTFMyfXv
y5DEXEv+cUCBn02j7oP7S7r2B957zjRYVxqvNKIurTRZOFl5mLrnNEEwr68MlP1CWmD3rVz7ORMA
AHKYUoWPxl/XVNHrcpi7TJ2zVicoPwKo7XbOmHrHAhjJc9gzB0/BYNnwjBtrIz22aAYRbqqRv8u1
FVHUpbQD3LNZmeMO7ykDzarmjbVdBZy8I3QulAFqqny2SyuDJeJuZDL2bNamcXRMRFglBd1zZGru
qxeZ5aNvMhEGjUg13wDcj+fs0l5MQaMgKmhfTIiTXlLIwfeFCLPf7n+xq1PF+8hFAZwMYkYCppWV
MCxGmCdjrKRR+K2brWLn5834OvXLuLGBl5+J86QGpVkH3X+Fz1/XVkEQhfooRH+qPLBaO9+ZQFRM
0PBs8X9crulfQ8xiMSHNGCT/rr7UWIRkB8s4nBrQOyfmmRHTGurkNSkpgj6yff/PFFmIaxI3Edle
fiQzkjHgphk6686EisZsP5Sg43+FX3h/39CtzVP9R+hM8HJvTcgctcw9g/ljTR1V/BEFaARWzS0w
kqoZ/P8H+d/lkBrQ6ScW5FleLSeu6IjAZgZ/VmdFL9Fk2SctMds9033OPmv98BenhJG30/uNbE65
2cow+TAPFe7hkGet3LAuk0UaUzyeIsHosd0N6OKaXaUHuoNUr5S1/hR2ujhFvOQHJ7Oih+qIbwtX
ATA+A020mve5/I613ydyWbDfFVrBgGKaohJVzOe8qOTz/S+5Qgf+zxbQA0rmABd5Oi9tVZrVmElW
wUBcNMzAhEhPakUzBCYs9QeoypZdLxZkXKWvQ/ZZuDBG5QzoeMhc2WIqn/o8aaF8Tt3P93+wGy4G
aQ4FRkYY6d+va39x2izmOEj2oEOAC1IIODOHYguMu0Js/rv8N24eCgWA3tafWsSpk3pFP56spivO
RZjq7y09VjQUbYgeIZKzEegSGCZBzmht1Rwj35BH6Tbdr/fXe3mh/+8HUQQtVB5hCF9nwRNixW2U
K15wKE53me9pL3WWioPGOONpACq6cYRvXEtES4x4qXk1BnFX3z1qIKEdKVifnIR5WD+iEdeLsqIl
V2zR7V2bUuhOgj9K8ExdrWOKdlmENgmTpdkjve4s9b/kZZYepW+0WzTkt23RlFNsCLTaV7etLcpZ
xhMMLKgNk2u1mjvuzDSpXiO3G77c/2RvMwGX9wQLo75EWKYq8eteydj1uoiyGMbpdkEXKRuaqEeb
uBXjKY7dzvxtTj3no76EfrKzRy/d24hM1PuIRnIF43lkkDIZKP8hI3f/J7s+PAhJExgI1Et4rdeN
CLgvnArc8XgK7Sz9xcsytPl8f9yQLrtphdEahczHb9dWMivXms7HylLk/dl0YJyqdL87/Ie1UARQ
rwDgOX91GaduNCiE2QQTsP9PYfVI11uT3IgGxPXx482kFQrrBEAsFBQur8GGN6WCFHI++aNEFRCt
lLjeW1W5dMiZtxA2ulXrTLsSwDRCiLpC+mSVGTUQbxh1+yLm2cgPvR6n1kdiUZRl005LmucWKIu+
m8XQbtWWbji6Ce8KOirMGlHBWoWZAyS4KAaY0ymfPAZOHYMh+vEPmZjjxkVx4ysTtMAaDzKTEHDd
rzBHvcosL5wIXUoUrPI23efhtGXlxv4TplPyZnoRlYw1SH0U9eS0aYMAoDonzVKeXT1/gQV02QHg
3yDNc6/ed/yISr6aZWIcf02pEOUTAXnlzCcoDvK923tGsWs9czna9ixfUsOOTmk7JH/cd+SVQoK6
4hWeFyEL1cclK1k964NkeKGni3+quzL8J4ztrg0YoRnkrvRrgd59qo9fkWzO3JcyGftoJ90hFSe/
FQlEjU5k/a35xmzt+2wu5n2bZmb4XjauJ4+6ZrXdUTCZGe2EiHvth9cbyysNpuxrt9Rpd7ZKGTVP
uV2M4bHWc+/FyDX4M9EhM8sgCQ3n6yKVLOY0jrHxIa+qpaW9v8TJCVyTXT0Z/ewUn/KwGp1zP1Vz
JI7mlOY/dGsYwyDMzaridNjJ3GyczGv389Q4HZV11VC9ok6QxjI44SLMk+4iJx0veb0nGV4evmRI
BAAvgRUn6YUP5vL4x1YqJ9eY3ZPI9fR9OXTIYuuVtZEaXge0BM0MAqN+BI6JKaBLK13diIzBNvdU
alX+EV1p7TRq0fw+Tuf40DRD/EeYpKgyDMPWfPoNywqYBYCJuiqP8KpqV8rMBcjueCdLDE8Oura7
uTL/stvw2UqL91PowKwePliRhF2HAXLaIShtWcw6XUGnROEZU+E09gmJD+OwoA95Smqhbzx265sQ
K6AwyO+hRgPzvC7lR1xdEX1O+yRgFthpMEf/1fW5T0Pajh/Kgt8WZHFHQRz89ssaCz9XTSkH6i8n
Pa1gyc6m4fdZesu3+xfF+i5kQRR7KLETwpg+1dxLN4l6RklM5FxOsm1sB3mYpfkclmM67up28v/0
7ErfGnm+sYcK4MZgIrUSilqrq2nMkKadncwhYFjGXZ80KLtzzRwBuGxBp26ZAuUG8p7CLmiw1VEb
nKIR7owpaIj7nVyMYS91L9rFcnkM5vb2uShbUMlFeAEcwTqmtqMF9M7SOad4mhCTgLP6G3y+9Q5x
3/DjuJTuxlN548PRA+cGcfiFqoz68596JEuR2ZVQWIjUGqN9VFvUm0Q6o33StAeTbPE/2CPwoilN
WE0RcmUPVLrIQrgHTrVM3FesFMiRLFXguP18zIVWfL7vmDc+Hek4g4tQzhLtrmdkLbDN3G3YI28t
fivrrH+GEGz+o/GqLR6wq7yUQ+BSPCNneIPqrqkaxNgkA5Nq6LtPQ/N71VdhWewyt8+73xlRyrxf
O8tr7J0HZNF4ikU7iR38ff74bDMn81LyZAz7Ss9i/WAU0mI4J9GbcuM+X79N1MHIUPEhGmOKsWB1
n1sUjqra0txTYi/Zwern7pCP7Y/7m37LCO0ppsAIkEijVpEpHAm0yKKWq1v6wwGyMo3Rh26r1qL+
lp9TGbUUVWtBKkoVTNdW5qjKZD6Y/imbx/YZaRko6uNeP04QRX+cyzB6thaY99zeiD65A3xijy6S
N5HaFO0InmGIEC5PTiqrash6GQVyJAdNI1OcoPr7676RGz6Fd6qXl+YH98/6/a2WzCtLf4qCRJtV
rIMSW7TL6HYmyHMv/p8ibBhnHsbOF78yP6MrCnrmR2dkpnUmTqLSQ6mpG6XfvU610f9we3OUG2f6
+nPTV+NeJB1hZuGK0FlLIK7uLcWvO8FAYcrcDvomrx5M3fAZpC1VQMpvxCSr+74OrdJMliwO4i6p
93qbxZTC4/Lhr4oVuoREHEodbN32oYE/uzP6VoHpwYTtTBIqWOqG/2HHKJIpRTV6E/TQLn0nH7O5
Ygg+DnIK4vxSe/vJ7LaGj66+C7USQYzoEGFwL61bFsPkhxA7NVgRfnJswf/uYZbIH10Lf7Oigack
w2j9Ff0qk6ZxJaUWB1rmhGev97VvdTeXf94/CG8X08VpfzNDq0wNbgs6gZdbtmimM/UIBQf6kDv/
LP5kL18MN67sHQFH9LEO/aw5w2236K+ysrwf+py2zkgk4kI/gnQ1o/7dBJLyr6GsPeMU+SL9VEnL
yfdD7g7vomhaurMZFwjSL/Zix8EABjvZz5WMIFwzi0TsdD3qf2m9PnqMtZ9Hn7VBowLM3GOeGADw
5dpUZdIJSZlYWy12hWWVL2khl7NWpsajkSemaLnD1yCYaAVmd2lKT6WoHMi9IYpBcLvKu2qX0EbZ
ST9JNxxjnbKyKirBCkBAaZ03ePXUFNJ1xrH1k2CoGb6JyfPswf6L6/jXuXA+9qa9cVdePfV0zlTt
lfkATjBvzOXStDoGtGrBhWBLpoyWsVvetVno7VTb9nTfG2+cLAJOBfwh9iQKXZmSPjS1Mq1lUKVG
Fvh6Mx7s1Cx++Q9WGEgzCCdUErQKqhvLIiM2OhloIrX2ZgELryva8NEEgW0DHkhFjJIJlNtqW3+K
AM2pmwdNUp5KyP6O4yiU3nW0RTi9zuZwBtWaIBJT06Q4+aUVe7LrOkmEDAaXa6i2CuulyXLR7nxL
axmottvhxyxsppmLvNmoYtz6WthVZNfqiK1rnmU+RtA2Ypvspz74ozEftLJ2NjogN63QAFEFGnpZ
61HPsh7LWtdcyRx+bB/KeABqsrT1xqG6aYUuA7Utog7qaJf7mGVmtAw5A+JpzlC1uyDjoC+6/+gr
SBRLG4lBEIrFBFmrAC5t+m4QccYQ/6LFT37ek4G32Zf77q1u7NWNzkUO1gzUMrJOayNjYpnzsNRZ
0NV9eKgXqjGdiTDXDlRQcnKrZkv79fqCoCrjKHQqa2Iga3XNuvkQMhBC8ciOu+HD0iO4jpBa/beT
ZhtX0dXSCIIomACio9XIJJ36ij+dqTFyrFFvjDQQk9bqL9bYC7kronhyniyDfvHrVAzMmTy4nxil
gUB8REsGGYLV8qJer6Ao4FLy6mg6zPo4Bh4ylr/UXWeztXyF7/cNXu2nMkgRCigJ0/akrJerNNE+
CsO4l0E2GZV/DGMX5FEZu17QwcG6Ba26tadKiwIsDn1p+sWX1ghko8TVZ6xV8bwzxNB9QfnW+4sr
2nwXak6dH+4v76ZB1Sl+S8ivRiM6h+mVyOLayJupfqeFQvyiAUP/s2pIykWU5xsB7i17jEWQhdM0
cClfXy6wo4KcLuCBgmKeZb13Jm0wD10Xyad8dMNfpnrMnu+v8PoDUhoityAS5UCwzkuLUZhlkCyF
sKYVC13hkHZiivbjB23elI24Xhym4Ld0GFGnVL5ujLcRY1zZZBaBy4d6pjBWfbXdhLZFOkRh8STm
qnq0DMtYBLR/TAQp3DZTH+vVUXlKrLwD9NnPEbUT/wtwuXbjo93YQjWsgAQjzyfrUn/+00lPvcaY
EvpIwSRIqHdaFSYfBx67z0yNL//c/1xXdz8LAqPD/BGXJiQQq1uFoaCagfC8DGjsWHuYgQ3n0NS+
tiW2Z1xFbsqQgmmD08Yb1ztnafFg4H0VhLyZ/DQ6Sdvuw8VLpifCYfd1nEc/3ZVeUrfnwkva6D1X
XfSlchNvBvxS1x96JzX7vwZHUp8Ns8g2d5bOKNOuhOEr/FDJgjmtLG6mr6ByIOBPxilazozkLeZ5
Btnt7JJoaOxjXwvxrfT6Pi52FAAmH4I6aywfraQrRyHpgwGJmI5Ozuob+sWyzFnrMTA+0TUb0lC8
q2SyfLn/9a4ioJUVdUJ+8hSgTnAGpmbO1/PlgSjI25d5b5yGPE+Pnuwy9jWuPhf1Ju+eujguHlpl
mS/J0wAQljLCpeUKKEWLFBgHodCSJ7Orp2No9PVeTJXzq9eK+akWUfLZiwzyoAEykd39ld+0z8Ac
ASDDu1dMs5UVjVotsiIo2hgNP6RVvsVaOu3zSsveV60R7+3UghtIG/yvCc/+Bhjx+tioShFZFQ8y
o6LrwkEPgsRZipQjGqbes2MOy4c+Jcy4v8jVSCpJHL0DpboJHZ+pkO2r79v6GQ24jOjCc5WWtw6L
qr1Lkrk1n2m0VvPOSQ1t+B73phbt9NJd8mey0v/j7Mx65DaSLfyLCHBfXsmqZrVaasnaLOuFkDfu
O5Pbr79fSoM7XSyiiRpbAz8YnqhMZkbGcs6JVnvTMGlD9WttcmGYKnaCdI+VK1mQm/pcBg16TY7f
O87cSDqUmgZTYWap33vVYj9aiqiyJ2HknX1wXOWhvz408pXlXce7kddve6jskFuVoGyoBI+1vxSF
g2Kj+MzojPX8+s7dPg2y2C39GQ5HR2r8+nh2+dQh5QCUcjRXS0NFdFHe1pVZhW0TNb6BHsx68K32
1gbhmioCNXbQ0xtHquWTu84RjnSp4+K8Zulnr1OQK9KTI7zFztmjxCNnlwMloQqzSRRnKFOC5K0O
46ytz+Nkqg9qMx7Npbl1LRSRiI0AgDFels769Q7qa+OuIjGacPCiP3jpx8ActTN+VA16IFKBXisf
ltY8iB52vps86sypgURHJXljNe/jBk3LuUF+ckkRrNKXoGvHOjDXMj6Pq9F8ff2c7Ozllb2NGyvX
JQE8PDVh7vTq42qMmj+S1x5E0Ttng+GtxETQEQiit6dRuARA2bQ0YdW2XnpibAEKXEOtGicny5zw
9SXtbCEdXJwSEm6QsbaDn+oEzXlGCDQhA3dArc3Tvwxh+ppW1T/rEP35uq2d7cP507zCFUL328bP
jFBUorwiymKCcxfEtVKfStM7ih1urUCUozYiYXAup3uTn1YQ8d0MfH5YeE7v93M5KD4aiPW9cCH2
i4gR4TsJmyJakVfixWs6ZmXuOg12Rr3X/NZetYsdF8bp9T27PQxURH4Ce5Fn4A7Lf//CSp8gsO1W
64DO96LHQTTzbJ5HS2dgib2W7hEZ4PY40PiV1SvOHu2qLaJkEF0menMWIUKBVem7ndtXF2KGIn2O
mjavPzS91t3HuJXvlmzu0wJjnWh9bfsYiuowRlBTF6rEdnVyu1RBnMfQqH2LozfydjsltksjoKQd
TQFSBgovtpP+WaO2mqKG0YB0ZBKl6akp3f5xgJB111wQVkUwR8WbPhPdGcg4m3OYc9irmao46ozt
fBritn2QmMmDh2SjGSXNQCpicByUCoJlZNCuV9RpkchXt11DY6q63zUbBx9qVZz2QZJPsXkWldl9
WyJTH9IgyrppeVtrdc+U4xz8anzwa27uHsUGOlGgT6E7ESZvttcs20kxRMwgIrFWQTQ4aji5xlGH
+if56yoyAB8hcx3OqNSg22pvoNBa2yrwrXAsrXw994MTd8+ZuabViR4VA5hTOykGX0zZrDyBB/VQ
vo0bLX/bU3RbyfhmTWhf1LRjNly4Lk47wg0ZFuX3QajQ5V2KtuanivFq67ld08l7SpoagkzRgq9v
2rqfSQbqeFhPuaO3+ncvXZ2vHWhRJm52ArliqY9fLk8U0Ktnq6yq4WvpZhCER3tqGr+p7N45N03T
apdWBcn4JNRMy8/j2NjiufQakPVtPWZx0FpmjvpXm+jN33XZD1+Nojd7f4ytpAvbrNdG320VGONN
o4EJCDwagW+WdBn6U0z5roKZZDbuxXWWqPhtjZPBJsyPFvscaV00fBFowDonMql0eteDPPAYQmwz
d2u1nKE7V1WReafZmZSVUs68TJfR1BGxYjKX/sXw1lXl1gyJ9b3VHOXfpgbS/a1Um7j8ERlRob4t
3C5D9ScSVfT36z7x9pRJbhvRPIEGuLAt+nputLlHxNYOe69vTvagxaj2T83ldSvXIc1PHTTaBzxX
UmMeO5vHXkMvQenijOK6KNTyU1sudfO7knkZkqJFt0Kto9VjPvbjWiU/hiZrjqpp18v8zw8gAJac
M0nd3zgQ9AjxZYsowhqUyRs165tnaPtHKkN7VqTyBqEY6ASA1Nf+I86V3AQ4X4bCbH6Y64IKhnFI
59g3AqyJWauAxbZu18g5XVatk982OYwHI3L1NySL0VHv9Nq9/9oyev7AC2jRMctq8ybXBgrHCbNN
w5zubDDzZD7lqe75fdrmB7Hn7pIkhIoEhY7wttiOxqziJP1UhrFjMNUtq2vUIto4ruODc7hriBeZ
1ju5wk2Nc14qekoZIlc4r+isxFX8roYe/dvrp33PikRPUauEH3/DaACuXCzMe0T0jGlWwZBkzUNl
OEejRHat0DtgFLLMSbawZGhSfWVQhwnTsUyerZhRtUzGo0d38A5dhzG/zgHCPxq5AZEZDe7rQ90y
SVrLFJUErjT6U6ma7XhKTbNJgpiKQ+KjPKAche17a6MyDI7pJ4xpK/hv9q075Q3ijb2iq8Es0umc
p7n5cP93oj4r9RLBZoHTul7ZbKWE8ajI0qhFalnRKWlNlXY0/mHD8Pi1gbREZNmGcedkx9dmViOv
wdJSuewc8XZxyiVQTI95dNMnPR4+w7p4EqP5pjasy7osQI+NzDv4hLvbSY+Ekw9eCG7g9S/I+rk3
Sh7Q0DDKgWQOmc8hUY6c/J7DQCqMUA3eIbjBTXhdrq5QvYLCUMGCHwBM9c9Ny0Cd2s6OwFl7C+Jq
kfYgrYmq7cbRWvqcod/bVaB1GtsXne34cxLfPU1DonEJj2TP1uUqb9L9DshxhuIYJ7/PXStIjCgd
nut4EdGTsljVP/efRrBBcJTBkPJSbeK9JYcoWqUVuqjII/rNmHZvqRYd0TZ3P9J/rWzBj5TzyDqg
FYStWY8Pq6bP58Ka08CG1H6Qe8s39b+R5a9zT92ZGiykYQtQ4vWpM8oK7W2zqEN9dLTnMm0HANr0
mPy+oY9fI2P/iWtxNCtkzyrhrGycoShHg+LaarEY+ZrmShU2hkYpdpiHrP9cj8X6lRzP+76gKdX5
s1C19n/w+kTR1G5kIkGQcW0YM7nCR+P7ZYUIUqYUjb4g+rsvV/61rSRBcC9kgx9IxrUdL8nXgUiy
Drs2XU5FHvdnZlmLg4+367VwF5TQuckIeG5uMwM+c8UxRrjDWal9EKC0z4Ds26D1evuzUsZLMKeT
+lg0yvSHmSAVXK/jEg6AXw5+ye4HffFDtscoUVtGmKIlXS7jtzieSl/xlI+50v0+5BNEmXT+ev9F
RLcaCSlYf/y1WTnOYMw4QHVoNm1ymnp19K2+PRpMuufCJHWLOBEsPrHP9WeM0qS1wery+JjOzDjy
/A/SpTR8fSl7t/2lkc2ZtJltaGdVTI9cT6PzZC59oKFieukcrb0LePLrWMqar5TVR2Bzi+hibG6a
2hqOxbAVenNun/uGHmX/vL6gn9uydSovzcjT8qLoEJtt1GiFLC+L6Ye22gEQ/0+emn531P7cKvHb
oRfvk3nwI314LozpVCn/1vaRrO3uvspgSOIjeVU3R8RWFh0JiZr4ZJmiJ2Cx9aM25s0bMQ5HknDy
eG8XTPIvSRvILMETv16wKmoLQLcK28sY/lWNUfEzdXzUqvlr1iZH2M9dYyAAmEBD/wOE6rUxzYZg
m3RJFa5O22e+B+GqfZwUiC/BmKX6eMly4rKDoHxvM4kv6YPCawCjskk0nG50h65ZpOzyugaOO+tB
Xy7xOZ7U+zj3vw6pfM0BD6kSt7zxnclQ6I05MtGgnJueod1rLbrAcqopeXj9nO6uyYE3REmFPvl2
TYtNCbiwMtmlSoffenMyYDLUdbAYS3fgH/cciZwmSAmVsh+vwvU3i1pHTxg7XIUDpRvfqGLlgd61
ddB221sQb5sG6AqXxaN+baVLvGGc9b4K85GAeZznJEhH0Z37Urmvn/PrIyHnD1QOhRPqtJuPlCHB
WdRrUwFqbCvTj8EKz0E8tgxC0WeTQRSvf6qd/WPTKF/+RAmzkdcrU/M2SQxXVKGZR/j8hcaHO5nr
QYq7s39khBIpz4EgOZQ374Xf0qZ1clymYTHqAQEz3xLAzB97gbxZoHZzfnSR5Y/eeA00FyEFUNaT
jLKN15jHxCrTdczCNY8L5R1a+JLgEuddE9htZBTPdePZxaXNHbu7gPl1+/tfHiQsuWJ0KfCT28ZL
bIklyXTgL2q5iA9Dt8yPqeK40PhU7evdH5BE4GelggYCoPXrra1AZekKM53D1tLK5LGtrPp3fEdy
NNR15xMyYoq+NyUsiALbSulk9aXh5BoIt4W51A7C96Hb2UaQxfGRIvLOmcQU2a/kuFAA3iyp0KBC
pYVZhLNusaJxLi/QBu4ehSvL3fTUEB0l074BDJW6XZtzh5WsaABO54YVMN3xPvr0z+uMFSJWiwog
XejNdTbF3MnRJ1hh6uFfjFwvAQhEzr+vH4K9j4P4Jw8I7Vly7c2Bz4Qt1EFBJD0qvewTg2lcA2JF
Jx4LZYkPIn25+5vLRdBGbIgdauZbBOpCPCemKS3C0eqbt0nVkePWfMmH1huj86CRGhqGV92nLPBz
I205slzSDCVHbrORkyOnbKU5cxeKbAr6rMmCikZFAAd7Or2+m5tOyH9sYUkWM+XcgI27ao2q6scs
KkgytD8VLWHqU2P/GKvumzuVjr8yQuNZC8yDR2bn2FOeBTzAruL8t6qjIKLSTCwz5blqdB5WW5HC
Qp1zEKnK337z+Qg4ALN7jPnZ1oK9RFCrHrsiTJEVB28LrWvy1sd0ooBmIAp1f/GFuWfwPyivc2q2
RWFHOCMNQtCjauLWH5zSNtMA0VhvPr/+zfY2jzP5c64V7L9tJX9iMBl4+ZrhBEosfGb81Y/MZRoO
/PqRlU2VQlHNmXYIoCa1qY0L5Lf8ybDz6a5+36/jJ2tlBAFSpljd+L8y6aH5WxWutiGXzntotakl
+oNTvuMzpCf/fyubl3+0Z366VuAzwCgHqHHaQTZP5VmP1zuHAjAIBldBDYRWC+hCKvfXb9S4VKns
zBphVs9U7uPW+VoZs/vXvUeA1IjoVgqZwhLaAhCacUgQ+uz1MC45Atlq9Oc0S4/80I5zgITE7Gpg
5bQGKEVcL6bqBFRgJaUbq5p+pSwf7ALe59ANUBzBc+jZO8fML71dhmhcHURrt5cXGQj6lTQrwWMD
0by2rcRJzeRSxQgLZjiIh5zJCl+NUknNgDFo1ZuozGPr4JjcHnlg5lB6wCcwX4TyzrVJ3RSkXzEm
YUMNF/B987lck+EgQPz5Dl67JQlO4JDAsKRDtj3zrpfFwtPTNvTajOGMnozKgiIWfR4m6PIkJyBr
RRfOYF2ycMiE6E5GLqIOYRejyNAUjpXFV5O5GN7UBbJRl2Ssc9U3Bz3vLiZoxPjMfN7e81MnH7un
LFXbH2m91P+OwHXLU6zM/Pclgxh6n/i3W4Kkq5IE0UvNkIIbetE/eFXW5ee+NvK/GouJmwfoW+32
YYWSjXQoTEw5W2hbMRSEboDfZKmHbl0W0Jmu40eltQbmQQOdjk85cxmnoF2n9P1gNPUQTNO6fo5y
kHwnwoKYoYzaVGSnzKjy4dS3QoBVNYtYe4rG2kkDvTSGIymyWy8ifzQDWogGVOC88vi8iOxNBSJj
HHlUVAG7PvXJlPrVOCYPqiaOOFi3JxFTHA8iAMJqdVv6swbmh1YDoETHaJtTIVYRdGPZHbyP+1Yk
n9ECvqJtG39FPSnN3Cl1aBdDE4L9GJ6TqDkSTdi1AhOKNA92Be/W9bZ5I6BkM3XrsIhL7+2CeOID
g4KiA6GV3Y8jhb6h3RLJbNdiZOgBdStrQXFxCeq6SgJ6zKtfUuM7ve58dw8vw9px8KQ7tB+uF1S4
bdWKFfRXOhTdO6aZaJ96EEDn2JqWEGiJEaRpf0Qqu83zOBHUMehe8a4wauTaaFO2oFEdcJ3jNOuf
bB7nS9/X8TO8Ys+PVaV/EDU9SM9RrMvry90pEJMySxcMZBBJmW2hvQURpkTMiw91iAfNJe/rPA5o
f1NLmYa2/2ZakfVHmXBjLtOogphZiiizz/Oqtk7Q04KwDwKg26dBIlnQpdB+atZt4+PBdJIZEGwd
at1c6H7pRYyZ1arhC4Wy4mFqivn761twZHCTc8BXjvSs4nCpTv6bGCvrfRxN40fVypfnODpSitu1
Bn7XlbBrCJjyqL/wM40eWV0nWF6SV8NH8KniN1Ot7M+jKs5RMYmD77t3Pxn7w3mWnWzabNfmtNVM
qirBrbljHf3eM6ksmPJ0PIhY9u4nQZEpWVxI02xVr9RsMdxIxc1odAnPKSJ0n/LZ6N8tsxJ/u/9r
QTRSCfggBZCQXi8oShuTkYYuprpm+tvr3OqiJKrns+Fu6M5xecAg3Fua1EiVOmjyNZMb/OJ7eciU
Lm3c1mFT2sW7JnL0oCpq46ypmXUQO+wdDYmtoXhKUAaY59qUkkajYrnU3hO6GoIRhxCqQ1E63uw3
3ujEb9Ra8bKD13rvgFCPJlyRA1PdbUiboDsG/Zz2Xmmgke93pdM1T5OqLkeiH3urI8jApRog/tEw
36yuXKYFAHsTggIsg9yO489WohYnBSL7WQFPfrCwXXs0YG0cKmG0s/lwCF+20ahz0TpqqWg96XS9
GLEBwJZJgG+WZVzuI8PJdIfXnHPpUiiWCmSbo5ks67x4lTyazFjyo9ZbfAaM/CXs5YtgPPfdITQf
S0oGItEnRQs2dQTob3Dhp74NxxVlksDpZus0eovzt6Xk7pcZ0sKH12/e7U3AoGxYglKBELC9eQin
NOxk1oVGr5hns1f7j30zdadkio8Q+rffjnIjoTqYSdrOqAVfnxXb6E1cstWEDeioT1ExDzm6UqpZ
+zov4qOTZ90RzPf2HkDEAdsGz4/uDEjfa5NthyxJ2vLxbCVPz9Zs5qd1Xo2DKsLeHlLXolbH2FmK
ghsrRPKqk2TA82NmTY2hgpTVj7JV3PUUGUZ28MH2lsTEKqAPcuwgbfTrJVVWWYwj3c8wqSIniJJ6
PnVefp+W1a9T/9LK5p45djJ2GdTt0BiG5FSZqXHK5vyIrnQblgEog2gqKeuSGLm5WzNIVjDDM6fd
aLPHfNG134WWQo2Ho/LbooDABvQTzQc+ZHcH4Tf8JN6Bh9n4rGQCtK8UVRvGdd22vjZatgismCnz
p/vvFiq9/29o4/prIzZycyjbsByi4k3dW8pZpPX41QO5f3AEb2NNdpKMgAgLTTBIi9enwhE5KPfR
bkJr0ZLyXOfQ/matN0+VptCbMV3hPojCzENnLI80zXe/Itxkkn/+UOS4tm2PDPNEXboNq9R6LA31
nxiuN/o5Q9iiFJbG04/Xt3X3+72wt7kBQjjemrbYs6NGnBgQs/i5HiUHnnjXCnUF2ERgvKmpXK9q
rGr+dvh4I8pZAXVkAYIP5aHX17LnOkAx8MHAStHZlb/iRSDipKtuFI0JB6YS8YVuIa4q1sZPHdW3
T6+b2lvQS1MbLyXQclxKmyPCwKHMCgyQGyIoWzP6/D/YQTiIaJgIC3Tq9ZI0q3PAMYk2LEjM/wBg
mdswEaPkSDh47zkh9JBMUtma3s5uYtIH1BQTF6XW7fKXIpaC2l0BL1a1WydUusU4cld7H0tKKKBx
RqwPkeh6ZTGkg2LUORIuI4gvRtVZF+Dx85Pe69bH1zdxZ3FSy4UthKeCB9nEAU4aGYxrnruwNhvI
jZo69m8btLazE33m4a+2job7e600zqReg2vKMW1bXKdQ04IeEbi9spztH9UyozHKjL0qOXBVOyVK
wikQezJmJBXaJuOOymgM05yrUMmF91Fr7PTcwXB+MtU2egvWwP2a9232YM62GwK7875ai5I6B79i
51tSCiA3psJBHrVNbmLDWMC3Aru0Qf/7iKLWD8vI4CJfiZz57myDBf/X1paaWEV25tSpxs5OhhIs
Xm4TRw51sHbWEcNzd1k/OycSdXwzzxLlmt7Jkx6+ZUE9tLOG/lGP0+iLVI46WNWOP2Fsmmxj4x8J
yTcO0qhXUazZUoci1VtCuKj+ODdecne3gVkjL6xsHpdUWIuTloIKnsjsy+zU87dKGd2D67a7Fs4i
rSBQ+6ieX9/seXVyw8xZi+WMCGm6kXEWTnMkY7x38qFAA6bh0DtUIzeu0Sz5NI3OoTNH8XmxlO43
neYuvYfEF/b0pu2mhwk1dF+zlWA1uuHusgH1PAOsEmE+yPTtY9P1ZQdlhnOoFCMTYtJm8k5mIZoj
5Zwd50VEB9lC5hSIzmz85DQgn+z2INvAfyWh567tuehV1wc5bjxGXXH/gHHEzElhJO3cJMne2hsp
MkOcrcBta/kPOYzgI6ypo/kZO2fkysrm46mwvLrOjqowGaPmLKZmDIay+/d1v79nBL0ciHtUduiz
bi6VKGbFqmOnCvU20t9W6mifOQzF3VVkgFagaiR3FNLNtiHflsxOKCpcvQYS5WkshuStJWb7IODY
iUmBmvNJSL4oJm9HE0XraqcUFMHWQ5T4M8+y8ZumF973EY5g99GpDaVjkkLuPhHZTl74+kbunUFm
SgHxomNB1rk5E5E5OozYhXheeMZTtUYx9P75WdfFN0iBxYGxva8GDwvBFSwhZbxxUo5VZUDzQKWm
Zd48lWgSval6LTtS9tpx7lSvpTQjYveA3jdBPsypsUnGjCJqlSzfp04xg1Yt8lOipt79ORJlIz4d
+Dg6bFvgleeNghlgHPZ6jcvv0H+0x9Kym/PrH2lvQfDZiabom1Bd2UTySmkVZVYgVaMNuvI2mjrr
NKEz+lwKN74/nCcklePTpBwfYJRrD982GmVEA1NmW5cIsZbraYXuexBVyBLGdZ+Qahv1X3h7Erhj
bkocCULMVRJ5FSQzdzrNXhqMhuMjnvTedrp/yKozn+6v4XtLcT+UQZqGRU9oJWtHm730mPqsJQ1f
rOn7Lui0Uf+uiPhoXvbeSX9pZbONMSJla9GxwGJmFJPfpmb6ZGZlfFC9391HwkO0p6R7sjbvcdUu
AAOanKJp1UzAC9Sl86eiiR/SRMwfUM1Jnm06Nm8KbyRuNG3hHpzMHd8ly/lU16X+6Y1QzWALbUkS
CFxznnrv6ljLzqOqqL8t3WS/q1LIo65TOyH/sXfELd65FGBSKGwjiS7n1G9C/yR1iqRHfh+JCad7
1iGNfSu12fpep/adk9ZkbRPvKFWp5eQudvv6UnSK1bZMogAziqzTORV6/awyLfnL67d858xcWdm4
rT7OE0PLAcGu6Hkxt7CNrYvtNV388D/Ywfnir6B0geK6Xg1zkcY+b1lNOVmDb0D66Hy085ejWsve
B6JlCf6KTwTYa3PTmkat3ZlGTyiG+oy8rHl2p+x3+NL3o4Zo8xLYSMQQsJHtFB5NXzUOA4bSpIKb
3bfvI5SkDgLsvdUgl8IcLZhAEg59vWsuYUAqViirhspVGhrx3l7t5FSKbPn79e8jT9PGOdrEZ/yP
IjDJ3+b71OMy6nWvYakdg0jANgoM1D7OuRgGERSaW8kZUs38+LrZveNHbVbiGKXq67YGzGBXgS9J
yzBjipvvak1+MvXSvf99QcQRTTnaPMS82xyvWL28VBzQ61ZWZkFr6NND6hxGAHtroRwFnhYZCWqm
m6NXCLApRjuUoRs7ke+0ov4wGXF+UGDb8b6UUxhri96qFGbZeKDBLpjXMUgrXjG+VZZBtc4W5OBv
cS7qIE5a94tixQwsSmIF7Yw2O5Ku3zmTFLZ1NCTpgVCNkP/+RVVM6VY5pgRAO3Jh8bkUcOByY5yf
lvZQV2JnR69MbeLE2vIyI0sggML9c9DkcH4YvOAHYcG+ETBKOs+Z9LfX6xElE8wHukWImxQtWPb+
x6jG9uXuc46ToCwFUgmNom0A0Gi9LuVXybrUBKDSxGuhEeWfX7ey92kYQsZwSZpG8pm6XopRGqUb
Z+xXX8RVjYTUgI6bVQxv006Zvrxua2/bfvHOuVSQ9jbJUGq0Zj9ppMvD0NJX9CS9TI2bT/+DFZro
zAaRmizbZnqrLF0DGIPDNmWu42smOqn5oq5/vm5m51IB/CP7BgIIeWdLi1UHc0bqbiTWzYblAwpL
tmh9FLkgrJq13fV+qSZiOXmib9tzniTiaRTRlM73+ymJY6PrgRIYyPKNB2n6Zk3qCSHKdY7/XLJU
e3a1tDzIL/fWSscUNwhjE7Tc5k0pexV8o8HD5Qkj8Zmm6QaxM361rOG3RDfeGtn4bhz0wc+19QCl
vHc8ecm4aKwP1M0m1pggUY9aWXKdG8s5kY6p53iowYC3eXFwE3YX+RPwTc8FXPRmkRD810az4WNF
1vB3W8ynune6B8eLvq3OyizK+b0hjD9K80jMdyc0/dmToGEgs/itEM4gorjNc0hnUdW3Jdop8fqH
0er9J7dTOudTMqiZ/cD8UMYRUkxY1oPHYXeHeUblkCxZ/NssGzEQphAweTOEXWL7QC+VkekAzJCz
QKAcaajvZPFsLAhP2dsiONl4m9Ss89YxiIW1VLVOtsrsGzhHo+HHJqm9k1vWUXV6z+fI6yELB6Ta
W7iGFBBai0lKGNZSrmFRrPFURqox+K+7g107JGsO8TcP+nYboaAJJHxQwhw1j9FZ9rgGTJo4mhW6
bwUm98+xAdQcr721KRqD5QD2ZWjpGihWw6jDbNYObsKeFXnnCIZ5r4lWN1bWPqn1gSNRK2p+KtIm
Dl0zdz6+vmN7B++lFfkrXgQFud3TZh9R9fR6L/u7bhCf8Lw4/l5Ek3p/PQc1RjmS3CHWYrbKtSmr
VERDHZePI3rvNLVNfFoB7N6fr4A85xr/nAV9w+JWI7eoK4tto6Ob/203ZeTbtWv88/q27V0hOhkw
/flDNW7zcah6JAxmwF0AnPkOwfIj4wa9oOiU0c/mIyTETojPkiiFWTKoulHtgBGgugV6FuEy9s+J
20TvlNJefuNBtD/BFADkYdw3nOonUoG4m5kY9FAlcmxzxMupcRSbyRMhHa02QEbI8ptEWwOJOD64
s3uroyIBGs6Tq9x2PBItH9tY0XlcUiE+pVpXFYh9W/G5j9bo9wHN0jNqInffLo4gxCKP1ALL8H2u
D+OajQwbdpCnc9y+eW/kpRMgB97de4exQtYMt5P6pcTIXluhpNSpizDLi3CNuXjWG4Y6fGBWRlEf
BCA31xhDFB64VmQw8ME2QZ0yggHv06K4QKLr4KmaiT+kXu1neX/0etz4JRfFM0QuYKlIot42W+pT
RZ8y2y0uWSQ811cJSx662dDvvWEUSX+yzVENk4KP8ti8cEx0k8C7t0l+4egkb6rJiv6Ys6FHW7ay
uiDX7Ob0+pW+3UIqU8Q3AD/hnCHvd20wEf1szaLNLlaSdB89RZ3+itpJPMJ+8A4w2rdIYprPwJoY
I0ZuK6cBX9uqrIUB11mXXbQZpq8xW9PTiP7o+3FRxR9dbbiMlxTekzdO/VPVDPml7qv0QwxM6WDR
tx8TVwnjSCrl8C23yQAKeH1klSWLnsrhjTrk9UOaZdqBlZsrTgWfLEBSSuRk6W2xYExmaxwaN710
qq4gETK7HydvXII4XcWf3awuH+ppVe+u3Uqr9FHBilMw5Bpeb7KLFAm1gyW9qGLpPglDnT92VJnv
RY5hBTuMBUHs6Lb+okwZL45lppcWMbQgbwfhtxQtDnbw5r2RVmTQxrQuaW3jrly7bLR4stJLPjnl
h85I3MivvMQsgLy30z+WCUT09euwGViEN8EkitDkNJxSqZN7vX1pOQoGBDNlbtVzLf3qKV0+Mluv
M4z3CpXj9eKujVEGRmaVayCc0f0xm3YXneinqNFZbfJueNLp+yuhwSdG770cRO6v0TgXvsAr6oKC
fVaX71XhZmrrM9akUj5FpjdEz9rkTdNTwaA5+4025Ep6zqJ07B5fX+LtjSeCo0Ui95NS4NaTkY53
q2okSoho9VQj/pvmP7y2ioHcOln/x+vGbhIMGfdwwWQujLD9NsVPJqOJSW0ylEia5sFZh+Zprdzu
vVv341uziNS/F4Bg1Iy9MXzd8u0dZxYD7yp6TmDJQL5cf0h70pqst9X0oimFe7b7CgBI1lX3PuM0
SnhS5TANnCcJ6rUVK3dbW+tt7jgD7IcnkkQ9f4DdxOxHwP1adAJXIfJLi0Rkeb5zgeRMtDW4g9w/
eeevTZdGzP93pMQXT7EjlYkMin4qJh7bex9ZJiWAsZURGPRumGvXdtJZSW2rW5GgH3P3A+WipuKV
ZRjXMA5giF5f1M2NxxiVBEntgLgLJ+HaWCvV/BpDpBfmuP+1KgO0rkV7njzl/aocDRi6uQjYcnkA
EOWhL4O1a1udtwrklO3kUutRdx6KyL7gmtunCPTjw+vLunkKKH0CDEJSgEYesdfmmEQ1qrflUODI
lkzL3vVTalkfp1x3f1TOmCRBJ5R49avBOZpOsrNG6hdwr0gNAQxvDYNY1plBnaSXsR+1wO7w0+PA
3OvZnY+kKG4uHGvk2SF29sDvQ/TYbOc8JbQeuApuhvRdnzedH2kMgX59J/cWxLkng6fNKytg11ZQ
mzPdNc6zC9zU5FzECmsx1Oy85oy4f93U7YLYNHjq5G4EfjRir02h4brW3mLGl6acx/O6uNrHwuuO
II63CyL6Z7Qb6Sj/gDd8baW023jt3EQPiyHP/yxc8nbPaLIvcUfH9/UF3Z5CTCGdIOU6aCn/pGW+
CC4r4rxGtUqdp8n6XHbxm0akH6tK+94u1XPfNQe+f2dlEtAlvT/u8Yb5p6ZUd2E1aGGTDO4lEvMa
ZJbevCmi+m6GN1LiqNaQTpkQ/ZEWv97EDuBfAvxfC9XK+by6+foI1jz3NWVIDp6VnUXBN6AtI7MA
3OLmUAiYWfCSNS0sltIIFpPpzHZjq4yPAGf1+ue69YUkHJxAtHT5ZFDBrhdVdUsx2S7itXU8DoGA
BKMV+V9uppw6ugAHxnYOu9RXlIJJAKCY13RtzDZiXe0BlIU9fYH3ajpmbwe1Xs6vL2nXCgk6lF85
uGULhNbA0TZwerRw6O3lOUUj56wm2VGWu/uNQEATOkpVmi3gpIG/PVJK1kKvgj/kw9ml1Nd6UfpX
29r9UWd135oURANixXuy2bnEjSF/NWiWt+bkBNqkdQ+r5TUPRXO/lhwpKDEbgQ3CtlSKN8e8N0xG
wQBLCd2ks57Stsou1dLdrW4srcjECMFUCEtbgYk+9dzcyyy2b9Smx74yxUO0tt1BBnHrjDhm4IMh
tQIWIPu8PnBJ1M5unOQ67CQpcqiWatk/rI5VvtWjuWJIRAnrzI9UJ1sOjvrtB7PobAGHBhEB7Wt7
PNBAUtKsMxExzGLvqUSkwR9mz32TrM3d4n+8UUBOJI4L9AcP5PUilXmOHGHO8II7+vuaO1iB5i7j
3bdKwls4EHB4KCZtUR5APlXq2B6zAOJi8p10aPyiXJaDGOb27jLQknSMT6WrgFE2H6xJGOVhiQTR
/CGZAhJ8/dQM7lHt6CZhgAAO3ALBV+otMvXb7FijuF5fzDNUCdN4cqPK/tcUWnOu3Dr9o1tX99Qn
XvWtqIcjDsDtscBjwFMHakq8RH50bVlVJ0jM8F7CPp67SznGK2GZ057LJrsbESSdE28VHgqdEDKk
a1NF1DlTAhU+7F0osXBzLeadIqn7uPSMnlxT4TzIH1MGw5xp3+51wSDkiNIJRvmbP9e2Tb1e0X5L
bR4wLfo7hTcVxPrQ/n23FQpzRE+YksDNjady1MwZo0pYSE7JEbKJW45fhqwxj1ofOx8NcBPAKlla
Aq22ieELr8yStowNOaRKPcN+HU/dspSnFGzPfbeM11Gi8UBaS+8hX5brjVNEvcSqmaCT6CTR6i/G
GMdBpS5HRejNPftlx3b4MqwI3tzmA+UdrrcGTPVoLK4SaElinhNYFAdOcON+f1lh1guQDPhIhLjX
q2nqdZ2TDCtdlYm/4HU5eZhF8did1FJf/h1LNzce08W17hs8jYqB3MYXhjcXPOZ5ARNkN48Nam6f
CkohTJ+c7kRJ/LRi/h9nZ7Yjua106ycSoHm4Vc5Z1bPdtveN0B42Nc8SJT39+VjewOlUJlKo/8Y3
DVckKTIYw4q1OMeq9aIY9FfLq3qmryenbC6lRzJX9kVwjltt/vGuU35nZbUWzWvqqiuK5uLYw/Ih
rvzgcwqFRrORiKg/8xPY6V8zzOQRL6kDuCYWN2VULf2cNZc0Hl/dXn4rWdnOGYYlnGr4/t6/KF5G
2tBEuEBmVovyRR4taV/0F8jJ7GkPHq3OQ3Ne9K2B2kdHkOgWT4gtqhiruwt+q7e8KushOe0AUpUa
vBG0/app/hIPzVh+0KNY1AerNO35/HyND3bUAcIFqID2C/CnlQOu7BHpurQaLl0PPGk36kBDjt5U
QK/c9hEa11mRSxBez60+WDCHkZkJ2IVoQ6+Z/CvXaBaHJ+WSpyINM8eNTh4RAoLeja3vIqNJX3zN
7uoNsw8cChAs9MXo3SpJhFVivkytyGS+YNbUpIkqVpC8FPFifn2+uodmwBiq9hKfVF+ZCYayzoIk
bi9O1EVDiIjyaP0aJ7PY4kJ5aAgQKQV8KKspN9y6LoifSntMXO726CXhJKDG08bpnbIL6tLRKnsr
CKuZLkv9ip+S5XauTYoyWXuxzOp10rzh7BhLdHq+Z6toByOM5ys/xS2gXL++2dngmVEzd81lcvrs
xau7P4emod4s/OLFz82l/hyJyIn3eWlWW9z693cAUB4JOpUNZkR4p28XWAVm11N1qi9pLbuvdZ2X
XagZcobyz/PQJ3BEV72z6/m2XoXXVJAPort1nu64he5Ji/XaFYHIrqGY/xU1+6I91LmcL7Y39nt6
n/2fz7f50VLp3xEiA2ZjeHkV2rVanzBSYrYXg8Z1e0KYB+RoYROGQfiQJ2Y4lJU9b9yH+9sOoIUU
h+dHlVzWa2Vw1PAF3N+XOZ3aj3UwDMaXEmKC/IOGelAUMiWGricPcdD+9ny59xdElWzBOqrjS+Vq
dUHAo7hTNxbVRfRR8RJpRUEHo37npJT6ltRqwQzRxib7CNT6f7ogjAe27ixldRmaKTtpZtN8lv07
5ZxVuKCsEJSTeDA6stY5A2fsl2meVxcdvrAXtyiD/xbMve9JK8sCsFBRbwRGDzcPeAMyZKAAuB+3
y/LtHFy+aVaXVsgMbrQhOcWJaPfPP9Eqbv13WQQnOBY4anhob60wmOLYfQadeOXO1a4S7hCaCB7v
rSraKiM9XBDjKgphjpdZ++VWjwyLwRh2UDrD0R9kebHyaStqeLggWjXMGYMovjvtPKgxklZudYlS
4iGRtMt+tEf5VbZJd3y+dw9uMxkiRCrAXSjFrUtVTep4HSMx1cWM5SLDImqR460niBeM2fFejag2
NyaYHi6OqjaFTIgXwerffi1TVMSpiDFdJivz/uNAwh1Wupd8LQJvS6ft0dfCP3IuGKnjgVsFRag8
IFylzxwM0xgPMF25+xhAV/h8Cx8tiGkARviJvpQCwu2COjUsMtmivsCbOvya5q37dRRBdxWNvjV9
/sgUuHguFFcVCOeqPDZqvdu0OaZiUu6d6LLhMPels5+HMj4/X9WjvfvZlPr3nzwSudnS0PKrLoGF
buueSreb7msCwY3n5JEdECBcKV5QiiGrb2SUxmJMhqgubmFNxyx23FNrw/b6fDWPNg60BFAjeiqq
mHm7GlT3TK9pUhQHyrqOXpkpLu2dwYBD9CJLX2xF4w/NQQRMo51D7q3pm1NdopnpLRy8eaj3tgji
c2o2RTibWb5xgR/tHzHiv9OHqrd4uzImNyDz6PDp7Nqyr6xiCdu6b/bv3j/VFeUZVGUduJpvrfRV
H2Cn4dL2mnRQMRn675D3opZNRccQG9YevPZAkAiwqZ3CpeMrp/XT2UtTR5RmGeBbI08/pwX0m8Kc
w1n4YZZrHbLQIts47nd+kIYs09cKRKamHteVnERjYgJiuPLiFZr+2U0/1vWu1pd+LyFKPzzfzIe2
aE/xjtCoopR5u7zRNmut9Tny/hITNWn50NbHCt3YZt+J1Prcap7ccLp3p4QkgsSQ8JR2gcIr3Jqs
cye2Ixo4Fx11xg85leFdjujHl+cLuzv2BAqqnUM7kUIIdm6taNFk536fY6VyxM5ECPdjVc3lOQ2a
ecNtPDKlRtmZqwJjwnTFralEVnqJOnd8mSZRhRS/22OtXHufJuJ90PU3qkgFCkCkiPvMG3lrSi9H
s8yXTlyaInfOkaYHH83By1/b3tXfG2yqAj6vvurp0PZdb6BV63HlzY64iNSL97PWfC+zOTk+/0p3
x08peRDKAsVnWJPa3e168jKPvKQbvbPpLB8Lw7gmkfRDpEt+GbXonf0BfDrNIRpU5MoQrdMJuTUW
gfcoLVQ8Linh/cHtozgP/SiN9g3/m9x4ie9OOcYoCagY+l/c0a0x2+iF0pYpL6mTmvsyXoJwscot
oORbcf6mhESGCcSe9hQvMAHn6jFhjllWAfjWi2/20Rjm5dAhTD8khX3OHb+rrj38JdMLAN9839a8
bmEpk/hjExu9s8H1cfctVbKLwzIBEgOaWQ9qO4vSo/F9tncug2Y3RIF+Bvfn/OGn7fShgzhmS8D4
3iJOmaqtihgVk+nqJah1L+rLps8vSe+2v3eeEb0y/1tkV3/IvGIPfCYx3v1Z1dWj6cs5gi5uPQ0b
9L3vtLWdX1omqMMiKYydP9lbg4J3HgX6ZGbQQXOBtwXptDqpccchniJnvMiZbgyRyhBCytHuqsXZ
oiR+e01uTxA5O7xSZGEqLVqvyM+5DaJr+ks8iOmDbczo+DRxJ7Cop69oyTYH33CG0EJN9FSbZflK
3ub9kMLxwiSyk3cOV3BLqaXBoA3RFfjKuwldhjkAkDZFe0EquP0DHKEZtkGfbRzW++tJDg044y2M
MAFA3V5PvTOiZQpEdxlGe4gPk2tp12GEzuC9wZ5Ko8nNUCoAV88rcWtniRKEUeOuv/ia0X8qKic/
zlaX/YForrl/7kvvl0QLD3wV1UAWRjf51hRjATKX2lheqhSy5NBdNOdrZ+rTL8/N3J9NIlfwBLSQ
PURU1sDiOW8sAr0FM71r74hg4KgfyHCTBXLg56bu7jelAVaiCJnBF5O4365oRsqbOchquTRCNmFc
jyLMUhS0aVa2VzS7/nhu7m5loMVA8/Lu0TkBqbaKhTq7AcQVWMMlW9A1zuvegOES2h0e9y0I8QNT
BHjwWimvDSH46vg1g9D92ZnHSzWIee+x0o9DYTQvVR29u2ik0ND0j6nEwztOsnu7iXFXupDhpeZl
KGAkgN6tZgrLLTYCE/WDb7wIfS0GoeihuSAX76AZi1sHSHjnJtlgL46xjDzEULPkx2gjPeaUtfla
NHjUjdulvsidVQpxNJUVLdM6t7EmK9DmYDIv+mhFhzZu28PS+8kxaHL50Vj68cUr7eJj6+bR3/B6
bBUs7m4cBR6QcYqdnI6evm732lWdMnQRzBetdfU9hP4TJIPduxM4rJB/wCsLDoozs8rpQWT6yLZz
C7pyKvfz6P7X6RpzL13jnfB5ypqEKoo3l3EEAOBrsvWIwf48mzr9ymSO9klyz6+1ZW+18NZH5c0K
lUVohRSz0PrBmQhriyDxl2uk+8jPj9ovrS2/mMAbQqWgDor5+Pxer92IMkh0TrGWoJn3dHXZkGRI
Zw/q/WteuFMovNjdz1PshbaVf+/K+Ntza+tDgTU1dGGSv6HgdUc52DZO7XpZM10HRvv3dqtFuz7p
mw3XqD76zyefcAd6HxrxFGhxxuv+uKYiauB38iqysvrbqQx7X03LeJqaKD9HTWf9nqdpeeyrzZD9
kWUEtKgkqRYHp//Wn/RW1BSOl8qrbaTNfuqWbm82Xbfn58xHv/Cqz90En03UtMGvz3d27TTVmomL
FJIfsgtqkbeW23yqF0vK8Zr1pX4Aiq/tEG7QwzJa3uuf0dSirYbkFe8X6eo6spwSYCjmUPbXoV7c
X6A6YPK7MeJfam/amvB7+1u3n5KSEwVwRcGvEsiVgw76XI+T0Riuk+WmOnqoSxFfU61zx195HPNk
H9uySH/xZSvEeR6teAm7qUj9j8YYxMYu0EEJXQmqhHaYc30Se8dGo2jD097vvUWVWSHUeLTuR3yk
bUtpTtNwZY4K3AfSgfWnMfWrYzDkW1ChR7bIC4FJcIjp4642xBmrJO1QxL0mhVvtBkppr7KQMXep
nn59fqTuLysHGUg6cvK8/RSfb49UJmKjZOKcI5XV3bfA781f5zx9p04bfhX4KjQ6sLOoAZQ1aEGP
iqrzhdtdxyGIdknu5jvh2v3GJ7rLBd/MgHAi6cMKddnbxZilGQEwRj5msa3qh46e6X8nAYVm36f9
Iavd+SVGEeRIP1o/NL0fX5xY+hu1qwffjjG3N6YgWmNM99/+hiJylin19e6apXr50Ynq9ENr9hOl
rGLaIBB4YEoJqRDTsGKIzlbfLnGLtParObjm45JdzRQoTeNow8nt341tYUaCo08DRMkKs8GrQNRc
ir4bo8K/6nlthKLt0qMQdbTxTq2jGWWF5x0PpxrUOLnbveOQAgwijL/G3iCO6DT7QJLS6gypdnTs
ujH71SbguQZFkRzr2c1Oz+/CvWOnpMpgm8oFydPXfc2lKEek7yLv2oAH/DAP7mtDxH0ht1mORAvN
cRkN45PFnMP+ueH795mPp8Z7Fc0Uw7mrM2NGfec4S+pfbS//PW7gSIfDNoPcMp/DTuhb8cf9neey
Qy+PF1Pt//XTCcFPm5F9elctyaDwFIO8djw4h+eLetO6u3XrVAc4NYoZj5LBuipIbb8ByKOZV9NC
nQ60YeyMV+JUfdh7oJhx3MEU/9O5VmVAfdz41afS7632UhRtlYCS5OWhZd6bxqesaL3kAkI9+k0m
dA/C2Z8G7dy1VfRhySu4oEOmJBwR5uACRMjAS7dFdH1/NkANE8tAw85TRU57ezSpSM5kQY5xpePD
lMkc9bqFYNeUy08GFRd5LLXOAWDQaJScfHeujY0Z0/szQo5O84LzSe+YHPf2B8ho6aG7FuY1N5Cp
DpFg7f1fRenPv/mT5y27mH0ZNhzM3UHBltKFYhLMVWjOlT/VCAyYau3Ta7vk0ykL4uTYAYI4Pz8o
j6yQ3SpMJSnuHWHjbEeVQwcou9q1FkcXO2qGegdVwpxvvA8PDDERzGwNh5/lrBG4DID1RrbI7Jr7
NdNzetkfGtHGv7x7OYr4BxAUp0VN+d9+qDZpe22Kk/wKLoORWGdudmkCz+FzK3e+n5ofw0iUjPkz
4E7UWn/qytRt4tiTjJJrJWFkctPa/FCZ0GNYZv5OKUNiEGWKwpjCdzGYtKrgdHmGCrmbplfQRMte
a6ZohwiN98664psVhesAb0FhcU3j1pVtXNGlSa4Ya0hNjLxqdtkUV1ve7y77Yjm80ArBS5WD73S7
c6U/5mVQlMl1lK3/pc8W+5CnjXOabF18kJ7WnGiNGu+sDqjV0ZYG2qXIfklYbo1SAW+mFNG3a4zG
6w/GOOYfuT/Gr7E3pt8ay5WfUxeyzednRJ2BGwdM+qWqR3w0BflYF1F1Z5xtI7PTa2FqxTFqEh1U
L97z/VYY/2MAEAQgGCTrdmnB4lOUtZPs6qWJdbAFXJeRYW+Bax+cd845YST4bvq46ycyjuNsmAsv
uzamlOkJiTB7OVpZF4tdERSb8LVH5qjuUVtH0Ia3a3W9POhAfEuT9bVpRXSVE0++3xnxEbBRueFk
714Wyrw4Wb4SEFiS85WTreax7vqmbq5RYMl6HwDEyD8xEOEWO7DLJlK1SVCbhFvLMJ6EVUMA+PwD
3q8VYRGAa9SsVJS3bvCOtekMPnMwV2t0lj07/bfO072Lx2Xrjt9fPSyxoW/kk3QuVq5RiLaEv7Bv
rpCrRB9qTbMRY/e8L8Ti1j6bnODseEvyPupGlULBpcG7zWglbBDrElk8gmR2kr4icVumEwOP3a6Z
wAKOTVZuXLgHOwlyGIZjJjjpmNmrWx5lehQYkVtdGwPxcGos5pLupCm77mD0eqRtxKsPtpOOK6Ey
g1Hcu/UhBSGAel1AvOFasTwaUT+/ArCZP3tMPX52l9z4jObTlt7ZXYxORoo3U8oEBOo0gG6vO9K5
Y1ZGXXr1SAk+wtZmHbxxqi6M2BkiLOt4SL8tRROIj3WuOd2pLwpvY5vv/RpJJJojzGyrRub6J8yM
vFty9LULnGkJ4uWeH/J4bHUWH1jhycNVB0rvnmLd7UKb2aTpkrTRZWlE/Jnpuu/Msabfnt+9R0ZU
50nVwnlk9ZWRzFx6p3Hy6FImRX4s57zfWRnkrM+t3J9Li0kIIKIKcUBis/pmGS4lNu1SXGcDTosF
1sprVTDVGTvaFrfRvSmcJmUjle6TMK6h7wFTMaVjyepaMBI27Vx0iyBydjQngY9HQsP9fGX3p5EU
hqOPnBRM7eBhbj+Sljfj7LZ+fq2z3NwXuWVd82wBWi+m6UOCcNzR8GJvX3dCHqSQ76Tm5iKQrfJE
MP2NQ6aScmu+yNW7qw3LFb2sXNtXtgVsxKbaMYYIT8xbZHr3pwVzFGuYj1SSlev8OGe+Pem9arkW
+Wyf4zrw90iPJIfne3r/CRkBog0EVJSaEEHs7aJ6YgaZz/FyFZFLv6S1vC4M+oI+UATH11b176E1
jxIWO0jN6664308ofmvefDX0pjs57ojKT8Mp7dBo+v58YffbxxuHvhkCyOBi6NTfLixISgmR/jRS
BrcaQR08TZkPskGEP7dzvyT1ltoBYTPPDTxRKzslGD0ytfFqRaMeIqJYnXP4CY79oG+pSj1aEika
melbfX/NxBN0aDwt4EeunjYUZz0oh6PQIL19viC1MbeBpPr7JIC2UjG5e9fqSZsspleMq6cDpoc5
zCoR6YpR5obbXE7jkWBd35o+vn3d4HQmnGTvmNShC84w7SqubIcmig0UEk+zjOt/qISWr2kLuf4Q
1/nrAln2ISub9F1n/39GqYVSqWS4n9nW20+XBvGs1ZXtnixCorN0K+NUZFW+Q/58K+y6/XT/M0Uv
hnkkpUa2dsqxbY+9LRb3JAyGn0qz0AjAdP3/sCBqhJQMiBNY0eosznUeQ4MTuYw8i+I4Tm5+KOAA
P5bdPH59fkoeLQhONMoFSifxrkQyZaim1KXvniDbyT82BLPXiHHxjXDuzgrJNbQ06goD92c28vYL
NXqbI0MktdOY5yYEolq095z6fYP2fByuLhwtSnSZ5iazXLdWYh+SpEAa3qn3K+838rVonzROcJzs
ZmtS5tZb/GtKtacVMIu8d+2V9BHMshFU/km0MvrTjIo55Yk2Epo8gCc2bvK9MUYUWRp+CTgGzv12
XX69FAwUacGphOvyNLqa/xfJYbWLe8CqG7buvxS2CNHAEfhvA2m3tlpXaG6XuIFibqz7cOry9FvV
BOlGcPPYDCoA/0rDrauZde2nIueWnQr0KsLChU68E9HWYPPDjcOtq/iJXGKN7Uq0oCxzIwpO0u71
cicnAB/p2A/7OmvarWGiB0ti5p1KmGKVC+7itSDtE72LfJYUN3VoNNNAPSzbip0eWiFRAZNG+kmv
9vb7xFaGz69EdBorO8r2oirFX57bLFttmfut49MwNcf8PrVToCW3dvLJbUjdU/cUpYkdpmYXIZXZ
9+dJz+yNIukDU4CamIRSo5cGhYJbUzQnJNGXHZzQLZewEjjzzkgilxbh0L77dIMLpVdAhAfjh7E2
NXqyG2fRBSey9yDURzvYCaPyNkKJ2/hWOQfKVBw55g5pdlMeuF1Q4/lD23hldPLpn0W/p13l659q
2xI6orByMMJkGetijzxF9nesNUO0XzwTXcnnnv1+W13VjVQOkbtKinv7K5y50iwjnQLmy3C3dTLY
zHRawW5I6/b43NT9oaT3AgcNIS6RPTfg1hTzv2mmUSE8GfBj94dYwuHMcEplbT2/D9ZEUochQDMM
XK7LLlHriNbTq+jkDEW3y30bRYy6sPZ0Caf98zU9MIVvh/0S9Vs1pWrerqnDsduDrWsnUGPNeW7M
P6TeNWEh0+D9lpiF4r0C8gQ0bd21z/KsBWrUiHM30Oc0gto7UOWAcyHV5OHdi6IwRoFMFWyhKFKL
/qkAPUZjUw6GKc6Z3f2R+ZnEwc/aAWdmv9vBM8SvyJYo/hFarP1HrJVzbTFtexZ22+1QAxx2diDF
xnpuY9y3m6ZmtUlcFbErHZ7b9aQTQm9CGnBiVdVRo40dBrH7d9WPr11VbnGTPjjl9HACtX1gCjgY
t8Ycq1Tqb0N8jqPBD20p3K/+MAUbRee3M/z/43a1JsrNjBHDH0HvFpjdrRnNjFHTrVrtZGuWXchw
DKYk+zTrVIU+LyYzCOGQtqMSHl3SJkS/Xv+atow7hxn0HU64yL7MT1XsMn6h94Cjfgx56RkXCqF+
9PWdx4kHgohEhfyUW+gk3P5UQwqtrIUozpYvf6vLtNuLsvijBK+04VHvtp6Nx6eqyWDg4mASbg1F
1ai1fVaX5wk96L1Xde4h6K1q4yLenSZlBRoSJtE4uVQEb620M4IMlbOUZ0ua7bTTrLrqw2Wk+o90
5jLm14Ufab/XTQeEQLy0CtZLNLkeHxzcOmfGJfHJmFI32bmB1K099chpOSZ2L7Zc9VtkdXO8sEeX
XtVXKcpTkrhdZDAZQVy6i3ey7WL5kBSTuLaRUfwX5hDPP9iFlkAJ2o8BMydVGXvnIEgqubM0Le6O
VmNvzn3fPZY8TqRseL43akxnlRoUUUJvB2LE05xEP/p5OZmldnWE+ENMGcob7m9W470WVrvhn1aw
E64ZdvEZBPEwX/KSrOz6nVUGlRAB+1AbRmiI0gr9JPJ3Q6cb52KIgxcj6JKXvDKnL8agmb9HduH8
8vwCqUTu9mPwIygKwcZIkZ3Zi9uPEVejbQN2CYgU6kQ/mo0JgxFICcs5FzmFm9CPq+5zFhfS3Whg
3N8o2sRAFygM8xQw+35rmQ5/45nzHJwyo6mL0Km9OQmjhWb/8xU+tIOzVAQe6t1WO/DTixNXbmWm
Qx+cnL71/hTZMnzRra7YCCEfWSEmoIZJXKcIcW6tQEOWGB28iSeYz7xXQJxMhuXJ+zgY/j0yFBm4
OkSpeL2VFQLV3DcFudFCzGYdZJkZcl8Zk9zS2lN/aH0sFEwRZB2JxJ1uy+SIoqongnyy5mRnGnr9
EnhDs0/zZqsY+mjnVGsd5CwFG6Kq252zg0wbkjyLTpnXJr+7RZednKwyj+8/BeDJFBCS4UeYJW6t
lF0bAViLoxOkrfMhsVL9PGjpFonQvf8mQf7Jyuo21e3UIM1K3C29pPxULk51rWMbZljY0j8wtOId
nq/q0e1lKpr8kioo3fyVPRAnwUQ1iAjbcIeLu/g/smacdlXZ0XCfrxC6vI875e0E8j7R2eTBVWWU
ldOyeCIqzSiik4jn7uTrbbqPp2B51xDi/6wQZXPKGQIhKr39WnkT0XpM6+ikRZ044f+CM/xf+oHT
sTV99eCk0wWgLcSgNERM68lv2UvCBmuAeSZzfp3LST8tXtoS85T5+fnHenDQsUQfHxoFsmdvdQRt
LaMZYUzRCaR4Gw6mZh10e3Def9BZjgoPAeLiX1cREZPr7izSUjsF+dC4u8gV0Sta3MYWK9eDfYNm
jAMAliRQMPHbT8QTL5nujcXZyezik5YW8iXV6gCRiK78z/ONe3CrgPkA8yWYZ/p1jZyGInNhQ/v4
PJSm/tJHs38pNa376udu/x/Ha9utWqG6Nivvp2Lgt/WReK0Pecs7qS9aFp8ZzJjqUDaWH+/NNrbr
cHK19i+i2cg/VtKJy1+trPfacIYrtP178Ia2PAC31ps0rKOugNbbsuTnAbW5BuyVkTlh2SJjuis9
rxfh4tej/efoDtGPCPBPf+Cxnaivibmv911qQooEy4fr/wl3ClOdXWbo8cdImjgYo+6G/iT6XPsr
KJhE5mFDI/dodH0cHJB70JudLdLB/tPpRhsybCkhBrb6iV8gLdkNOyFF+nvZtmo0IkCe/uRrCMdv
+KcHR57+ITBheg2Kn0L9+09vb7vUCBvQZj4HMq6+IlecHoE//R9eRRWagzAlSyRoXh3FYfQqqELm
mBwsdg5UVxBuWih1PD+FD9fyk5WVry084VqkrvE5MtIf9jBM+5o6xv65kQe3ikIG0w+Kq5UmkLoK
P21YMXttTHGfo56N8uDDrR+6U2EcYgThN9bz0JRikKEzA+PSWtgbTMVsFzkU3Ig2ouLhkGOM8ACc
EHx+X3dXuXMYPNTEFv+herZOKEvAyHnimsk5jUVy8DKtP0RTMB2tZdoS6rtfFXzHSJOptgUbudbF
zhmxRJQkSM5A4a3d1HjOIRCe86Xf5qO4PxCYUkzYxH1AG9a0W2mEGA8CYSlEekMe8kI3oTEEwcYV
erggBqXAFSu+kHVg2fTpWFoJ+gtRmQiOXDDszDn5TZfZsPFy3FuiysIEDoElsLM75AIN88wiB6jO
jSeNdAerw9zv4tKQIxSIgb6VUa/N8X3U+w56AfwQAeDqPkkBf4ebB9Gp8OelD30zN7NzInIBTldX
tKrPb9Y6VFLmFGmCwmhDLr/OtpzabHSvpZrWwKy764qkfjFGK993VTKcWh+ezE7P9Y04Zv1yvRnl
Mr/tK2w5q+usUauzQfxop2424m+aN3aH2WntS23N4wei3H7DfaxTWeypliCcCtRBWerKE0ZxNi9i
8TWag0nFde7+KU3je961n6Wffysioz4WqbzYjHo/390HH1Mh0LlwICRJpldRB5xtkS2QMz8jQZgH
YQG2+evsNkV3kIw4brniB9uKNZJVYG9UK9cQ8WaAqczoLXFGDCU9Sb8kok860Ckim45yDOZpw1eu
r7raVzXHADUGqSqB+q1bdr041toSg6LxpzDwW5DGqKtvfL3HVsClcEYVcnoVW/t+UxZTAL++PYNP
BErV7gGXOhuVrAebx6YRf1ItUwSxq7UYFnmdU6KA4DJ04oepXbYv4KDEa+w6BaKD6P69f/cUXQVo
m7eB+XVIqs/gtBu7wyK6t58AUw/XLDG8X959BFXLg+q/4zAvtHbHeRJM/pyC0NbyrIJFXTgfZ800
T+aQbRV9H/gSGpSkkvhKuhtvmjk/vdJaa0gflUjeMwCYX+O49s81DvJgxW2UhzNTGacBfNYG/8v9
5abO/KazDGCJvvzqcqM2GZiVvqTn2der8ZT0ozm+2MIxkiNQwa67SnfI/+qjBCBTZrSDt5/63I02
js/9IeXIKKZTgn6Oz3oKVSaaa/RxkZ17J6m+ydifvw1DX39978d821eazsg+0y1bOc5GayInMZBT
At0zvJQyXXZRVZofk6j03pmWMZpEBAQnuRqG5tVTC/7pY3bxoPcVU7TnqZz+riq9gYCpK07P1/Ng
18C/KNFDAiAu98qI7vSp1oJxPvvtUn7WPM0Ma7fckg+9v9o0FHHDyhNTFF9j1CmwNAycjOm5qJ3k
s54L7zuylOArGdczLoEplo0j+cggxVMa3GDFKa6t8nS7dbPJkjN6Pp6Tvpq5MK5NnNrXvI36Y+nN
zeXd24h7BH5PdqsGkVbHQszgvIXW52enLtujKYf4YiaG/PF/sELzA/4q5haANt+eiFSfDKsA33Wu
/bHeJWiOx6Eu2+z3DTN3lXCOHh1LxZwG8gVxz9WNHszJshuLYko2lWX7cXHyMToGWlKPv9TMmfyj
UTbTXvqmSi8TpH7BmRnpcrmki9bEZNu9sA4aZEnLq+xsr/lSDLOZtyEha8XPdt3WPcRMagYnZaY+
IEgscwLvMfhr5JyPO7OsoYcIhsZvTmbXtvZOH5ck3leZaMrf9ag37b1wo8X9FjmSdw9sWuPt+yX3
5ouwzLF9NZZ4asJoWOL4q22nbvanKBldDMVgG6iXj4Vmdi+mtXjxdxA3QGLSYvTnU9r5Wv/NcegG
751Gr4cwjZpe/09kink+tKacOyi+E/iZaLAW0y5Ly/rLGBiJ3KWmNlj1bpoliXkaVbYX03CaBjM0
nVoYcxjnrUzOZeU1/j+pqK1xP8VGa7wGk1icXQfBVLmXhRV3alJv1k9ZXhX6lxh273ZfBpMuX+JS
D1Cpxsd6+7Gs2m4faE5h/ZK5QRWELufb3tEJEnEo+3GehrBLh0J8pJZq6a+OvuTjrmaGJ9vJTJZ/
BrC5Dp+ysfbNUE6Qau36sq3/mTwaPVdj0ebiS+v7w3ygiagVV63WJSJZcHVPgFKYX95P2bR4h95P
E3yuHXXlh0YrvOGoaa5mnsmjZPFtFvSNLlEbuRDsLJkj93IulvrbBD2x+drEZj4d8y7LjD8gzvYk
BMuAu+aPWGnno95qQfuXRs/R/WFVRUToMYqyPIjMTMqQGZQqP8zdoMVxGEw4axGOnjHIj75Di+9Q
MzQDzjkPRENtg8c2BnniuOlno58tXYaW21dl2M1z14d5vliwsXVG531I5zb3DkMjanNPuSWTn3On
EsE/5qKJ4EvT1Eb9JbDGMQ+VMG3mhkuhdcU5czXb+6uLXZgBJt/q279bzamsOYyKGG2AXW0ZWvWt
9/qAD+DXvZyuVT9Y3TVP+9l4bUvG/k+5FiTiENVDGsWXjMjV/P4mI/y3nKzU++gyPGmd69Iwh18n
k/r0sdXSPDrG+WTI32e/TftLTu864a7pw5QewHr40AYLa4p3S9XADBT2IuYyhcg7VjTTzLaa/ksZ
TZr7hjip+1ZpkW8d6RWU8RdNVcaPRScoAMWgC9KdCKRFmgeJUXqspn78DgNVWx36YIjdHWdmbENG
BvBK0VLzVcau6rJj1gxW+Z9oongV1vbkaRdTy/svi1sOXhba+eJHMjT9bgw+LehI+l/LAXnVz3oj
TSMNg1LqCbSDi+9S/EQ6naAdQXXnoz7S/j2jCibN74UDKfHerMYgCO0hV3+ph2JrbyRp3F+nUk8Y
sLV7Rw97b+7802glXgBrih2V32rCTTPsOiv5T10NvaX42rveOvq2Gf9J5QA88mJ0WXRejGWoD2Mt
Jvm75vRxevD13HZAt7UDs99FPMriYAxm550CsuAa0hS7Tz/ZZqOhh067UTT7MW7cNLQgspN/Sjg4
p4tZMI62s72yhZcSNrjW2CdJUhkHCaF0eUwchkW/M2Zu5D/8WUcZflziAFUD0AreP0aBwNAYToUv
k1OZ9MZutLqLY0pwSf+PszPrbRxH2/YvEqB9OZVsx8pWqVQq1dUnQq0SJWqXqOXXf5fmPWnbQYx8
DQzQPTNdtCiKfHg/9+K3i7+3cBZ5snKqjKjC3jPd1a6rgl1eZGkfLcXUt59ztGN34IBTsTeLbFSQ
sd1c3CcLSXLhquGDDDEsGIfP/jppgHSoirWHQUvSfzcgNxOh203dGnEwJv3fXMuTl9HoxHy7VmMi
R6hKvqrkzhNlZkeAm8onzJuO+UAY5TJT44ejEkNZhOxluf5gCGkvsWHLtH90F1PoX7ukwUGBzwhV
+M6tCk2r+P/m2M6Hhl3o7hMza64xAWBW/QXjQ2f6ObejO+wqRXbhHA591o6hr9wK88+gdK2oGoep
EmHvrpYno661oPFbtejz+3xN5kYL9abbtm+zcrU8gp5bPJFaiy+W11byZz0VKi3CKu2Gbie8ocnj
1Wn4bRg5NyrHyqF1jbs20bIxXm3pMotN31V6zrJNBj/0NNQZt/pq1sZtUJT1SwC5S91mxtJXIZEL
2W3Zzrp2zJlV59AQBeaGU84wu6KyjH/6wC7GaG5kRzPaxhhut46M+FBw6GqPImVFzGGrz4H24Nud
Y9627aDSm8rLfe9nXiT5+oiOR/WcWK3Z9cc5X/zGCmdFsfs5cYOk+zQEifkc1AXgUbXawzdf2cav
pErwoKo4mZLIl/N036dj+Q81RPbUKCKEMQalB3fUhO7+4+imem2rap4jUPrVvs/w33XQWxpKhGKe
1d8cf/0/CVTr/GjnY1uQjqSYQ6jYvQ5AgFmaNTwWHoE8r52hcu8Gcl3q40aykuG0wzHD9ZgmNxmf
pbNY4s4fDIEGquU8Lj9NFR7DDzAOVfFbqp6eRFj3Vle+GviYlKFwu8WrwyKtXFOFfHFredNA7iyf
Mz3zh7AYktW+GSvpmOtTu/3Dq6zzwm1DTTZ4i7FuKdYPQdWNKtL9Mf1VuYlTRaVysi7M+3zQHrTW
Gp6MHpT+VvNEm27lkFOEeZuaI5VFVek7ax2dn9o8CNzcc5E7v9ANl0WkApk1z1rikOXguPAlH8Yk
E725c0Tu/jWm3Hjhe9KS10p1pdhjJyfyvwUXsDmqoHt/tN9KJYhgmgiaDbUh5GTDV/57CclHnQMR
m02TU3HXOJob0UmCNCctd3el7OSP+m9z43yosxrasISxAABWx5LJe5gzWf2r+9M15P/yiswNHJnh
1iLEwO1cYQDtP2/mRZVHgT1ZXDojDRFjdZ4Xv2pfhTvoO9wZ7M8ffTR6r1zMcQGgn0x36nQWm1Hv
lJdX1bEz5jzb9eaYbCWf/jHBHl1Vroww1Wn04yW0CXNPx2mV0M2ytrPjXNryXyUxtggbffb1Hakg
2v/HVRg9DTrgze8MwcvpYCbaIGtdkuxIZBDUK0Ey3UtNTb1EDfSra+zrCyBvo6VCV8a+B1D7gjla
rQ1lr9HUx9ljK0w1X/7kq7RCnDHXL++/rYvLI6sD7C6AdrJd88+XSNHY9GvqdDiOCaekrelFJILp
tbNEf2NbH9Zo4I9BVirKXDIe8A06p2K7jejmKTAZDvlXlM1rf7TNyQ2lAx/2/Se7mEQgIZYF8BpY
IZKos3udvvR5yv8KxaBYvD23E/clmCSie4R6fz48FOUhLD0L2B6l+NlSDFpe17gy1BCwIorRFyFe
ZOKmzj+Ye8uqJ/ETzBCKOXoe2vJnT6XNtRqzdjCOho151Ez24k40ZRUqRwSH959qu2Gf7FEMhZJn
S8Ijk5nBTte8Ycwe7tHSPI5I0bsYHrH5o9J7rwnNNM1frcxMPmcpD7qXay0+FiT8fw+KcglyFiAs
7IOzOS2NdBBWxugpt98DV3CPI8m9FjdyAQnxjNCVgSwZ41IRyx2kIRDQMo+6pBmgd/W40wu/u7Il
nn9k4KEgJc5mxb3hJeckYrbEpnVXwz8qNNRxbbVrLO3xzyild7DH6trUna989C9bm4XFyGAY05xB
J4OTu95clckRGkx9qFd/2elW191kQXZNLnc+f5vUBqerrbWMwRAmhqdrRMwjfKEF6JXawIkkjFSs
XrprBi6X8wfjgFcEzsu+AU/kdJSgq/NAm13/OGfu9yEz7nu8tUKujp8nd00/iK36tgHUyaxtSiio
pubpYKJS+pyYq3WEWdBMu2HpqEFrIfMf739eF28JnaGLangzCoM7dF5tZDxLkLhGHndLl1IWkTkW
bZyHl0xlzpVd/nIsoEj2Jj5oaH4XlgiOP5ak1mP8u2SBddtzcD2KqdXuJojTV6Zv+y7/u2sAFW9U
YPZbsBbAyLPORmEuU1EFmozboRTGXhXCdH+KNgHRWM3Ee+oaZAGfTJUU+b3KavmsD41Sx4/O7SZ3
pD2wbZdECp8ty3Xjl6XGWsZW32R74WbjqzHAjglzJ7tmQn/xCUASALdGILD1Frlpn64XrmgQzbO0
iptVpYe5d52dNwv3ymb8Py/ss3mlgIMDjAXORjI7GybhJ7hmaZZxPXFR3VU1O/NuKXWVRwAt/ssQ
VEYSA1mINqynbl7ufZU666dELrkN8pCuOqamvvvVmLIh5b1YCzAi4i6xS8wkn2+Hrvfb10TLJzLV
yrQIil2QeXJ+qbyGwEkH44X62Mz6ML+s9thOL0bjO+o+WPGD2Ntd7X1//x3+H/J6+si0BLauPq04
nD3PjwBzkFxEAj8lIqyi9Dlw95v0PCYsWmxQ1NL66ptjN+P60rfrbP8zY/BsiJD/RliPsB0KZ+c6
iZU8Cgk95iEh22OOnGTmXdl6thpPZZbL4jgCE4FjBYQh7evc1uxwgvlZ/VISYk+EAEDvP4mOfzeu
Mxq3e8PLWxEps82SHQBTpr0MZuOXUdUsdbFfEktT+5qLRu6GgdSnvyOdEwwupVlyzS5a3zmqSc0T
+TqWMd0wl33+sM6yEvd101qEzTkBtRFx0VYWNQuMOMSyRZM+emnj23tnTKYuFFK3ljtHIv2RkS/o
1H/yes8vP2V9ablPfGhteb+mXVKS/buk6AF8bv53WVm12vPiBMK+ZU/16js7zwntWC1r+cHtvdH3
mfKq+dFYuB7G8AAgX4VGl1GLOlpSdH+LdQbGABK1g72ovKSLkqIoykM2Vna+W7mWGfu0mqwCDNj3
/vKN8tRT0uljrOdlOx7WcpFBpKok+ZlJWVZccF2Rh5jHOTKcFndRBzGak3/TJ6bxgyOhKlnsouqO
OjF1zY7vXePy28tBf57qxX3RJrXIJ3zDHG0vkqL+gapQ/ysGM31ecr1bwtHRM5BpLWj1W6eYpz60
xkF8FWCpwQ5pe/uce+v81NXaiJDTmbX7YRkcXMHabMhCISjvQlMtbRN5ZZWnkXRwYY1KU8ngviAB
4pdegnDvaVBI4xsojb3cp02Q/CxMiT2/UdtiiAIMuNYsdAtv9aNCOf1L5TbjFE4Ttr+R3pVBuzMM
XCrTEEmmwAq1SYLmxsUes3nJ9GCp7jw3mdJdmi6luplaFK53WWJb/06dvcqfbkqY6RFYrtGOjk2g
9bMKOPhJYtRNLexbL3jq3FVZa6QMLTO+Io42X8pysfODNGZw9LCmbEj+9ZvWz/+AxpZfc5Hl441e
F5PzaUlppe50u4G1Ua05r2Qhht57rkhMwcRHc7I6UmI2Vm5Ger2Go9ZotF9NXA8eqqwqxsc61/R/
yxVm1dEkkjJXkbRSb3wK5s5rfk1Blb/ahVukn9RctV8mfzGML9UENY5Gf7EAU+Xz6sZ+1zYViI83
yVcnKBYCe3pcW24TMNy/My1pFS7mOM1RqilLDwNd0+f72u7L9r7wlHixtFUXED9Y+aGVL4n7Mk9l
MPwVxFxhB4sDaRZ2RMS+TrZohsd0UIZ7cPVRJ0q9LVzntm7hY99Dva3sz3mddA+W3Tj5jeV2JKjV
SdaLndGjzgRMasHuLDoQ61ODLrh4oTnA14gzljRCllfmUSlxJXtwUr/55KQrjREnGVQXZVZiBKGh
97LcS61ojWMyLfW6A8qu4ykd23JvJiC5e09H1RoJuyqtcLB0DG3B30H4M0/4v3TNWYs7QL3MOSwU
n1lE3Kj5eVoy6ezWrBxkJFdzIGXa9wfAqCnFot+aNh4lkI3/iQQSuh+ut7iKODo88eBVWbWKhNnT
W7JHrVehM5RgTE3qdtbOhxSvRZ7nF3k8EdHjbxIkKw9b1x2Onp8IGYlMM6twLITT3AyemWdRR8vk
tzl1hgw7vBZomYPW5ZGTp+sXQW2X7S2r0z+lBo3AvWWI9hFpP7OriqGL50Jrf7k9XNu9bQn7SW/S
ugiFvpYyWmZ9/dWuGY16Z2382LRwwNxnQ+ADPVEYhNoyN8vey5tmXyfr+i0dU2neWQsupDceePef
QuvKLkpVrRz2Yitxd1o2e99meP5ttHAsGaEkJvSBa1D5fWxMbzpkZq6AcM32s0Er7Xcn1PpzqFT2
jznQG4i6IGutqPcGl5kzClnuJpPjAZDGA1wVuvOr6ET6PS/8KYiGAal+VAymmkJtRae8o3XtZ3cT
5/kfNk+rwQHamYywtmeD7hu6znEnlN58c8bVDw5Fv67oZarsm+9pCdHD88Q9Ix/9HParkmIK+6Ck
PZ3Z7We7LYMfk9XVZjQ7TXnX021cUcFk7a0IzNHYzXJoZWQR/diHRpBMYh/knfnTkBxbESAB85kF
Gk6ORY5zSuhg6jJD2IVocjPRHUi4MHrWtDc74QcRJcoKw8V0VbMj/3O8S5YcJfu0KmAqkauQWUXd
tTRD/VsKvbTjwjXGIhrcGrZuzRXjExbwnr23JFLMSAjP/+2ZjfkVB1JdC1OWME04E6xrXMu+g9Om
FBtwKzT4tkHiODtiWlQfDgSGOyES1ebfZISoA+SsF3+CYTK/J5Oz5HvZD+M3pToasKrxgq8yXbwv
XjXK7IC/lrxP1hEyoI9RZhdhN0AJlZFN2YUaLKbvPSbX/O1Ud9lu7a0s3bWpMT8gqB7kjqyG5ajV
ATODwpPz1/c6fmNld5XYjSmOVxEQVm9wntWzH7JC9M+t7Ta/+5SzG3ZQbpZRUnH47FtfWz7z5qZv
Q185WmjkXfPFXNuiDTsPDDfsutR6yNPZm/cB0TTVToe0NYY13PHlUKLF/FZbdqrCfEKDvG2ttHRp
urRsDIqM3T1M0uyxm4Z0ZtfosmfdzofshnuDE5sc7hYiba91wn7CcObglmP1RTadV+K6IekckPiT
2SGICxvNnIOXPXdlWeI05yRyJzHl/NJ6dBRDik9LRvO0OM+i16Zq501T7x9Wza69kN6K9Y+28oXw
6GMjIr/X61e5uEOx97XE+F0vtd9FiPIVzY9kRZRjjHRw77p+KX9o3HQcPhaDWJcl8YW+X7zeYoa1
eflhlbqRhJlb18kWo1HoN7QxsQuZZ5OeXkFwbBHKbOFYbhu7HEO7dtciMtqquaXLsBRhN2GaFCUK
BDeSwNvPw0JQ026Crv5ATs1YAGw7rR/inqgXu35tfRE1o4e51joyZ3ssDPMuCmxhlNGsDctf266d
r6Q8av+UtI+fKjvA9KxiGQ4kibhrHVa1IpxRqaL9A6w7/tHBzwL27N56bXB0kbdkUOrmTaZUc2/1
K/R19IOcmmtn00ZyExeretlU5RcKr+ZrWVT9dycxkb1ZhlSfk6RqqwNolvdFtpPxjQBT4YVqAiYM
EdZQ5ublon3xoBs8q2re7IW6AgsPY9azPDQza9b24KfW/Spsr9+VzjrlYa3WaqCftTJJXdfSvEiI
GZ63fmh7W1Afj5+EUQVpyE2zeM71ActNZy5N47hiPFXu1KTNLZ8HZ19kKdf8bS5sgbumW6fvbtAl
L5haBTV7OjVVOKymqCMy3BwVGr3RmjfcUCYti9zZWcpjbvmDuBm1iq8RDqAYj41yiunXaDf+8kAB
bmu73MqU8ZIss+ff8LRdcmzbYlwPzJIsb+YydXmhnsNBgDa8S75D78iWTxQOef3NdrRO21fk6nTR
GHT5fN/Al+s/o312252rK25prWlLuw7ttGfzDsc6H/x9rZuijLIOV8RvOLO1NNM5T365SbAmr2jt
J1o2VaJV+0HXJ/Q+qugGRJIcIw/Q+ux2l5qd578mGdfRg9WYQ7XHxqstbsfU5c47YauxHtykMP17
mwbf8MMZ/F7b635hBoe6n3r3F4K6kSkwtAWyUkWcwr5iELIzkUt8dyo/mR+DNNXWeF2WyYwNz1m+
dayf7qvtrTjphgVSp+aBnJjVfYQVYr8AQ5nanknKcaBK56QaI61TeRCPiQr6O7dvuelMvM0x7iaj
Ku4mzZB+2CNr8e87J6jMCJNNxz2IghYvx3VNuYn6I80jPR+b+UgR4U0AlHjc7wyuVtNP18QY7dU2
hwXyBBdb/96jAP3a1uhUti5nxWFZG9w+crsmq7XSMq/9J6V2T19GjRzePtK4vtRRWdd9/eqgojYi
GiwtZ1xKSowKbX0Yp30zK63+sZQjklSjWJrgzua2aj1KqTR50yxmNtOVsyvtMTclcbosRdtkyWe+
ngZ7LPpnGVdsl+rRmEtKP0trJ/9OkIkdrDu/hAT+dbLmYtm1hghIOk+c2rmDTyO6AzF+znpETuRU
NxUYVfW7JCUi+zxKg+z11FGJESF1sctDBWkd88uJK+wXaTf9gi/N4rmP+MV74w4vOWvamAzr8qdp
Z5h+4VwtfokZQGVne4xhfP+2UnPe7utU7567XqutG7qRDTcZv+ilfttkUBEfgZ4NfuhadcFBs5Y8
m0JdlUFz61Z1cM3a7w0oix0TKj6ACxmh57AZBjmiwgenjMVYjfsqTZKID/crQGgfvw9AvDWSh7AA
wAxJGOjZKbBjCV8fwSPLeDLq7MHw1u+rJwA8uuXbxwfCqgjhDGg3BqlnQLuw/drQ2aJj2qdTlJAs
sq/AM7D4867pvs87goCAuLObDuzHLZLFPWsfzHNBlVwRchlUgfOA3CSICtm/Bg0u9+wo1h6Sx9/3
n+4SH4OPzjRugXz0Ky5YlxRUNRfVMsb0xNuNVjqycyjrwy+LuxJ9R4pe+gUXmUQFWW1ln3sVjo9S
iGiZBnlLEK9GeDHWBFcwzstZ3IB81H0b+IPlxLZy/tMoTh20JmnFbWzDMv0dtvc4QXTG2B9T4g25
9nWOITEACpZrVrpvTCbNBHwJttQe1uQZOG13PFgxj3XssZ/l4ea2LsOh9c1rDm4Xi3/rdPKN4Wm1
fWkXknTDdlcdhky8JMsS2gk0Dj8Jtkz7pNi/v0Au0H1wUxRjnNEAtXxrZ8/kLBBYcXxe4mWuzb/z
XLpROdbuP6NPppRIG/XRbsxmEsKWDeiOHo6Vefr21EgMgj6uRbxmrfli8qW9wjlofvoa9qcauU9X
oNvLdwZLQPcR19NUCNCFno7XECZjERkq46nXrMhtPP9LU1XVh9sJjEIVi2aBVh3V++kobpXUK1Qa
4gThjFJpLtL2Q2toMiiMgVZdsxW6fCha73g5w2JCcIJU6XS4uZ0D6HNSkCyLx/E+C8buX7/0y4/6
YtCS3iw68S/aUldRvZ2OYzegvNBZ8nigqRClWc95ZtJyLLviWrTxxTrcGjKbJ+2237NNnu2NTZIM
gzFMeayVdbsr7GB8MYy23ylXWK9J4F8j8V98Ytt4QE08G31oBEqnjza4iz2s6ZjHbkdBIddpqsLE
rfT7oay0K2D6xevi20L6iVIHt49N2nI6Vmp1WF9gdhqPtpj2eE1qO88ur+XsvDUKwUMuR9nm63qe
UUpwmisMnQJR4Yj4q0mK5R+casaPWVGjj8MNGo8wiAS45BD8eHZeOnMlzKl29DiZ0MrkQ9DGo0Tj
GpZVsYY5oH4aTiJd/7y/T10+3WZfwTFDZwt6hnO2TwUF9zhX9F28DEF3QGPgRU0jxZXd6Y1ROCaZ
QVjp0GfO55B3aI0SPhy7k2xu+hngq9eKa+SIN0ahfGIC2dnhBp2fYJXg3ln4VR/btjaSej54EYSC
fvf+jF2ck852dDAMnEtg6/OdtpRtAbTX9rHezV6Ud3LfTcVdmhZ3PuTaSHb2tZP54hveZEdbSxXr
Z7Qx50kbrrBB/2dKQS0fl+eya4ebIJ27Q+0lVjwU9XSl7LicR8JmCKQg1AMmEs7ap98VIrfBWHVD
xXkfpJGnWXDtRjl+eB7ZJDirICpwTlL1no7C5Fl4LnhDjCgu/esJi04mzi0pObUKC/wjrZLgs1HV
9rUc4O0PPunAbfXNtl1QWOEucJ5UofpkrBU5KbG91stf3VLNfsiq9U5fjPK40BBNo7bInVeDa8DN
+2vncma3ofGgZMUjc/pfP/Q/NdZQl3m+9mKK9YCykWjgJTZzUM/3R7nYg7cHxCcc20HOMrplpzOb
FVlnDqWaYtEZtBTxZ7u3WrpgmPNeOzHfGgpvGvRNcKDIodke+D8PZPhls9Bzn2KzsexQn+duv/jC
i7rEv9YsDt54bVQDLEgOmC0N6XQojDtq6vwcwrUh8+9oCdOG9pSrzRE+U251k7Rr8snwRueHymYl
Iz0d6iv+ZZcfIq1/GFEQiJheaCKnP2Ho9CKfiEiPpwxNwMFUxZT+kDp4nFc6w/JpojPTXtG/vrVk
YG9sWw0qbVRep2NagzCHEaQ/9m1wD31E7KiNlffhTx4iCokEyIm9jZd09mQLkEYySkbRYMfv67qj
JymHL++vywv7N4puWI3cZLaTwEbid/osHv29Ct8KFWdehjCbhCJ2scRZpvURFMoew9IajCfsWRaD
jVWXSbi4Ll53kiS9/mAAcHc3ieyQJ2R1MxFOOXdZsYcrbeTXjDr4Jed7RMApzNLmPGajOP2lqybI
ud3mg4U8PWeG2/+RtRJXZv2NJc1XymYAW5Gi6fzis/a037K6nTB0cir3E0s6daNCn0uxsxLpimNr
r8uvycQX4uA7HVHIteMn1yCBN1YYbDDQB5xD2TGcs8qDzMjZG2ilcJet/EPh6u0dtqXXIgQvj03C
Ltz/Warjk4S/5emMpnkgsKEXc0y9Ufa8WF0Y0dxJMwizFjePhyzRtPyBbnRxLWX+rQfks4UhhKsx
JOjtNfxnkyoSmE9LUsyxF3TDHeji5yAvu49/p1Q3FNokLGGpcL4TVpaZkgPD88l+aQ9+ZpT7lryq
K+vycr/FRZbDmS1wu3ldEGZmuuBpvaDUGygGdwhvvDz0OiNx9p5P7+AKJnAx3HYbMqEBbfTxjbx7
OnN2qYDrCC+KjUpVOLZJ7sliMe3bBHHgNZ+zi3OZwRB8cpEFzXGpC04HI8RDYYVieXHe+s1fAZ5c
3YxD72tHXbHZ75Akad7zUBvFq4VpnhVlem7IqBzStqER5RTfMzSpXHKWNCs/cRx4zdOiiuarZtrd
ELVlkT2LpgvmcKHT3SKhGlQz3JlDUVSRAMP5rghE8ndgreVv+nyyjGUg5Tcrc2g5TSk9nB2mWDD/
HWuZ6rjDasWha60X4gWA3BaPCU2e6tC5xJj/syL8+WOvgzR/JZpbynisllR9Niuf875F6D3utFoT
9vNaOnxxI7cMqCIm5et+XJN+iGwDrDRUs6fMK2/14lNkom3qcZsLx4Y2nn2K5ThOGdFITqwN+ld8
OG22U3WjFQ2yL1nYkdd0Vza6t9YROylwI693U9GfvlpHOP6qhtaN6RwuxqH3CozEU1QzIrLWVH24
zIJlTomIiTTMVIvP8nQ4YU+dXCBuxNLxMXBoaNMPZfLr/dPsohhgEKpIG8hlC4E+v31yMAyZWho9
1urMi8bK6AkfoEVxbxdZ+6SXhXvl27/YxhjQBuXEZQTZHwZZp0+Ff0PQ+Jnihhis1aOd0FDHk9u8
8qreHAWFN1LvDVCyz0aZsiJAjBbosa8K9TTD+fq6TOk1Vcpbo+A1gF011CYH2PH0WejgZbWFajTO
LLM9EkxKgi6Yy5WFfrnskMRTABvYHFNsn/uPmkE6sd4yJ0Zra+412kiRNCoanrZ17Xi7fCBkNv8D
UAEyqdTOlpxHy5WP33Tibt4aHzNSqBzj3g8/EGgw7QEugtSDF+jKZvaZmsPqk0k4C/miBwWJF46R
N8VvjHXs5/dX+OUzsfkT8MIH67PgzpeCgt87zV3rx5tZ+jfIiuJVFss1y5U3R+FGbVkW+dxcjk6X
QjW2fdMkkx+Phj++tiob7wxNzK/vP8v/vvmTio67EGxStmQsowKU6qfDmNTmNsrkIKbVgdQKHfIg
DgsOBG2EVIuYHs9a/D/DbBT/Jlqr8pss1YeflcBf4QCbgTxrl1gk4/D+z7pcoTBBuQMDVIGX8Z/T
XzWVhHe2xNjGbmFk7tMMYaQ/lk5ZrF8XmCF/3h/tjamGeYq3FNsiEMmFLqZPVdNOM6O5won4XpyD
i8/N7v1R3nomVDAGkIXHJfc8smTMxlovkj6IpyQboXzlejyj+IbINw7h+0NdnmQ4RYJJIT8gRodr
6On0bfUC7XZeqmPn5Y1PARau+KXcik6vQi119D+WuPoRvjGLNiAT+BJ87E0gcDpo3ZAtg9YsiUeo
dFGjyzLSx6tJTpfHi0k5zp4CGQEDh3OecAbHajCsJIkz5J2PtRDFL+zZMchW+CGSZjZfOc7emErK
yc3/26CVhszt9KmaaU5sByuFeEjHINR0pPl66uYvOpjjLjA6866eVLdeeYFvzSW+i2SGkmKBNvDs
BepOr7Jkyokbk5zUvj/pN4G5XhP9vDkKKmIcpAgCM/WzzXnBM8G2lz6JrVX+wlNm2met/+ErNDFO
5KJw2NDLogm5/Yj/3DJKvfMKanMtVrNv7lbb1A5SusWVKvmNj4sKCl94IAEkYP7ZhGUt6kAONS2e
bVNEnemUh5JkPQiB1c8Pf1snI51Nmu5goJAmjBQ0mJl5qP3vUt3hEx5rv4RM05dLKBOt378/7JsP
yIrHZxQ8AsDzdBrNqmqbzGAapRLJT8ACo4+msWvXyJ3a7seHB0Ny5oLqA0BCxz8rQ6iC7XkEjo9t
SpAny6ihAlZLuRt73bmCHb2xBultUlmAlbHbnyv3VmGtMCO8JBZzl2CZ0aI3n92P+vhzjgJ8g7Jw
mKIUPEcURJB7Rj/bWox5PZxAPYdh647z8cPTFvAkOLpTXm1w5uk7GrSCiOtFpLeJ1csIF4ZgXxLL
dl/TsHh6f6jLbZDOH3ssVxa0saz706HGUShIgusSj3P2rz0nf4Lcel71mnATeS1u/XLpMdYW6MpC
0DdV0elYZku6V6qmJUbBZ0HAwDMeb3gfS5jgWlry5WpgqM0Bm2s1dkAXeJtwhV84JkiidKeog+u0
E+vwUXfM/3WtCOgGk6DIvqCVpE1NZbVMdlxqxrCrvezXsAYu/K65/vA+DjkVSNTjL9CyC9+yqYaU
b3A3wapjfbJX0neLoJ+vYCyXL4hzng4cVxMQJCy9T19Q4SUiIw/NjJMhsw9N39oxab8VKeur/eFr
EGQEesCIUqkveFenQ0HmqLyym60YwfZm60HEujEX3ofreTSAm5KXqaOa8LZD+T9nhnSVctHwuvFA
L2SnRv9HJt2HNbfVlV31cr1R+3INQguNKgj+w+lA2N2sVu3lXtxnxt/BScXRLmb7SjF7WUIwyPYY
qAwp5c/7VAlxlrJoei/GeaRSodVoCDwKd/3GNVmDxIpNBPYKcNg+agO4Wa8brAo2pU1MeR5KNA2a
UXQd9Ju569tj5o3P+tgkV57ucgrhGVGhA/KBKaAHPJ3CxJc4dzUDpUrDnaGb5yTUWn28eX+/e2MU
LqybSS/cXVKCt0/gPyuCnSkrgZdInV+caqecuorSHor4+6MAU/DnnF6HNlE3WzgkUpBE8+xT0hE8
tFkjklgOsxfstFx5xrFXRvYTd4XhNW1n+3dl17p2sLJh037j2t/6W5JZsECvcmDfRl6hTPlgCoCj
5042mnrZmvXaIcmT0Xow6fhW+8KTVfKZy6rv7ic9MYZDilGOhrJCt8YHuAKNc/DpgWUoxEpANcOs
IZCnVdFPd2hypuUG+48RbVVQBsV+bVLP3ulD58C/FfXY3+LVKY17Z3EGV4Z53fTFHnnUuNyMWHes
R1cZMtknMrPtr7amTa9i6koHORL2Wp8bzLTsY2Vp2bTzugTmq75YpZx346zc9ShXQzqxNQO6RE5f
drS2lqztn5e1TC1UKW3/tyvnvnuo65yeodkN6ddJwyV7p/RkTT8Nk0XCQYmwrtut7MQrlGzYkTuv
7ZwXvvsmPbqWZgL7Y+UUFdSU9r7yYEp/mj2z+tybPPFDOplWcXCxiG6Po2ev0z4QcsZuxZR2ECsb
E6h8h2++XMK60jDNMfIF/xWykMevSqjl37wZ8NDR1lE6kcoNRz4TnQmtta2tCV3Q7LppH/4/zs5j
R26jXcNXVABz2LLTdE+SNJJm5A0hWTZzKMYir/481Nm42Y1pzA/DXtiwqlnxC2/IwZnhaoW0q7ob
LJOHiJcL0IibzJgzQncZJIQb3TCKzxCxYv8xhs5X0I3QhXqidBm7vycptPxnWysV3+sdSqAHC+cq
7c1wZ7gtHXZ14jQZjisDWJEwZ+DP2Wm8H0f8Ou/o+MqTpD76arcVVs6ltBFcg0wlCjArlvK2czfq
/T4t8S7Zjgh8qYNu9WDxC0nr5JTaViFPbgVMc2ujHSM3Va86cWclqDZsYxBE5SHNCfZOwtAVL6DF
sjyQek//9JPdG0+u0iH9CFAtPxvNbjzqA7bT3M11U3Y7t2wjJHyMtB7QTjHnz0kYOt4GoG+cPFkD
BYcHe271/kRM3qcHJ0VBaBuDhEEraNTUZEO/UsgZTLVVIvw2CVWjDSaz9l4VKgs3U2F16EZUxlxs
mj4UUdC3Zqq2ykltKB226IZgli2SNbXjxDAK6rzPT20oBhUkdWY2d2YDemqbIavc7nhT8om9Umty
Q9DegY8XQxoNX1xfsbwR+Du1mRLPU/d+40zmHhPYyEI1rR+73RgP0XCoIhv+RFD6rTF8wi1aYk40
hprY+SZIr7cQs9P2wR8y7y3uUu0FGTbf3yRhHZcPERbHZaDl6JUGnQkLapPNDftp0ZQrNp4ziDCY
I4gIm6GKdbkRZG0hRWBHpRscp6Np4+TQAAhWrEQFcMh9jBopyjyXk0hfDL0WL7jDp+mnCDMx/Vsz
zoX6pLNfEJfOXMDAjsyUG5SZbIsfcG3bfjsAVRNba8yB7Uon8voe9qSdT81GhQh1BUlhqP4Qm6P3
ZrvhWB0SZeERrad0vH91Mfae4KahZDXUDUfrS97F+V+9Xev1YWjMKQcprQ3fgR2n2ZfJBQP37MIJ
GO9aih7NVwSQWP+k9avvUgyRvoUX5AMb18e8g98QR89pN8/a3kdS7ScWw3n4qOMeGe9SzrH6NQ36
iDFbyXG/H9CMhbcK8a996LupB8INRrXagOvPh8PiUursutbWx4BTwhTCxYn9H1zDYXaAcdY3QbcY
Rt5Nbmh1d2Hs+u3ezz2ApdJ1ovxfOhu1t+nGPjLQLpwRjBSjryNRRyFwfnC7ysk/J9KB4lVNY2N8
dsQYzYc+GrRxb2ZG+zqHbjc+R5Bp5C7R6rzeDixlC1Nz0ptdMdSzekqyKIRa2AgTYFgWda2Gn0gv
rG0/ihLVPruprAee2hC6SkFbch/bY6ZOWClY9X2u2m48FghwiWe/rzMraOLRNR6yfoTG0pq+ao/e
HBrTA0G3bf4dGjYm6coczC+2lL77Las9Ub6G1DS1Fz2P++yY91rSBvGs7PlQGGX7lM5QsfdOChH2
G0ZvrS03nZxssXXCYRp581UIF5ltguYf6pEeJCOUZuqtBimogJHgNWKRtOqjfVmjTLwvZJiNG9WK
znjC2GSe995Y19Wmq6OJjTXDUTx4de/gd5lPrfPGjdVVv2bUaYW7qbS8hF1Uh+WwpyvWfXXFZE2b
vvZC99QK2gVcD9EcHzng+mdndipt16umM+78RnfFT7hCebOPU2qQe7oKuW4GYyai+FMyobELoL22
cxpNlpj3yibTRm6OpB8Rsmj+EdvQodvAmEKRbe2GexOuQFnJZ5/+bXsCzm4+wyupy1+aaqJwC9uI
xBaLc/0f2lekTV3mzdUdgDCJ31iXgCaGWlfav60kovmG/kbVbHPuZlqmMNftlnmezfwfXh85PPrC
E34wNQWGEqJIddzaLbcT922aQuPzJ/orO7tC+i5AkrQLA/p/NkURTCkJMW0xuxu/moyvtV00aL+1
FWSuefbcp0hrnfQ4uXOa7ubcEoizF1pb7zTeTu3g+BNxTVppVhtErNJ4hKZo2hv+Jy//JJC5nfae
oqS5dWTsY1w3xzUnSen9wUpH8b1JMMb45E6ZrgVTMptvXRR1yedUeJJjOSPMwm2GtFj7Uwp0v+KA
PVIOL/MgXP/FR9wBthDdQ3Pn5Q3NCmTk0VtD8tKpDjOszlfMoCzoU/zIkOc+dk08GyNhoAw9icXj
q8zVN3TwAOBw/84PyIda2nGq00RsO1hi7e9kTKpo4zdD+RMOVIj6LDCsXwqC068Rfsq8m9MFJDS6
vcF9HMH+ge5nNNk+QS78N/6iidoZkGjSL3aMfflDERXSIDgcaqMK8hEmxnZJ/vCWKKcq+Z6qNGu+
l8hnQos1BmQZFLo00J9Hc/xErzGFjTOpWbxMjgGrIoh5x77ZgNDlF0XCL7cFPdoUalwzPWVu3OW7
Ppva6nEchqh/dIU2qDtoi9oDjAbc22K3S3OmWTRfWq236BCn0H4OVduG7sYDWaBt4OZCBiG65BdB
Ei8/R4gtVp81bJSdg2cp+28kzNltfRuX8XMYVwrHNoEM2QOlsGG+Jzqem7s6NBL1lHtpU27QzZ7c
Q6j1ev/LRb3uUzEvOpXYJTnjoZr1ZPhkDl3xr9d6rX5srE7/Lgbf6v/2w1AauxJ7l+nF41/JYGzS
aHqdCgG1Px/r5CAJTo86Kg72BlUSeyR2S7kr677u1b4rZkQqWqOiSBLIrm7w/qk9VDJPJqKegCsk
tJYNaOmQx9YMq2TXasL8GnnUF/eq7GKgA7O0MLlBlNFzg0JYMDh7y0u5sn1RdRvTi7r4hxmPnvni
xXZXf287NsMROTncjGz+vdhG7aLpEIBxGYoHp8mLGmHBtKA2yWa1P0dW7+pPFRtOfvWi2uh3MiyF
dSi57YFhOJO9Jys0kRTIoL3clwWkVDxsrGS4z6wm8x6gCg3V3cInqv/JHRnmu7bzhMN+zmFKDm6B
jnGOrGZ3gHwH9BLnB5UHbW8Y5R78sGs8G0KKcFcmcYhaIPKKWv9QI/GmZYHSogKxChUl4t/cC7Nu
X3RqpjkkoEjuUwgQFlK7yczpibRF3ZAWEwpYkiut2qhUhU99La2XSLYw3uwmUe0jvrelc4wErr+b
SBPFK4p7bLi88SttH4ZQIoMBrkd1GOuwV895HLkF2phU9NBxGaw2/2y7Cl5c0DlqUXwvoSs8+EXW
zJ8n2+nYbkIZw2uhlahKpvAa400YpbMfQLTLtKCqXIy5Yp5CZ/ENjX7W4xiWG+I24MPh7Mfb0eQa
Cia9I+zicXNuWeYs9dnzxNKnoE/6Sm5JvrzuvYdlkdpF6PtUIM3okPjIqKrOMR8nE+kNtA8+VzJG
rEIUU4vUrPVRmxtaJWD3qalQTFkYTqtCR9R1Q1WbTXgEMlIElSeSJ9glWObhlv70fhL9p/a4+lT0
W2iY0GFGLGot1ie8dHSl8MNjg5JtGihPdb8iaBgvFYRcN+iMOvtZZfE8BgVvzBc/izR/M2ci+fv9
H3JlyqmJ6dSQHHtpuK2+GU1LrQIYKI5IzVaBcjO5Z9G7Pdo2zR66dH/04wLvh6SNtzA+v7w/+vKn
r2YBdDIlGNTicKhbkxmQPZY8rHl04oTNct81swvTkpDmdUZXFCGfAlrWrfrFekzSGTDRC4sHhMIF
Jl8To7K4d8Mj3HEyPjeU+9nrrCdrQsyh0/TpRlXmAprEeFTWASXhWKiBveD3/Kcqo5P+c9rZVWVC
Z0K3a+vvLudCTZVqt9jWhY8E6MOP1OluCTFdlDyXkT2dzv4iMUgF/HzkFAuuloIJdZq0yjZZLKZn
yOsIOSPt9uP9hbwo3y1D0aOgjUojkIbc+VAtPeOxHOkAgsic3uDhF/uhceS+QCjlEHekbwDE0P94
f9RrU8sK0kil7E4zYbV5G0KlzlO0mSI9e819+ktprO71vv/brEhmIccGmYMExvujXplWaDdUxPFz
QoxyXWZrey0XZFbiKN1O33VhTRyYuyoIcQH4X4aih0RddNFSXLeLxxTWbm2P4ujWobdDhaYLJkjV
1BOiW+qhF0U9FzQp5WRfA7HB9bsqHjrCtXIhevS55YB69YD2uzlr5Y3DcG0UislUxqG1UQda7RNR
aUXJMWHFKIlsS0hgG7BItzoKV3bjYgQJOg1f5MUf53w3omiUKsPDwTcpRfqtQ5vhi2ImzVNj4R0r
xtGjJIOCr3H3/s64sh8XmgpNEw8cD5fa+bj6XM+A+KL0pGH+Bo9U5qe0V6io2BYCmGWX7iKlj1+y
uJM3zt/lnqS2vOB6fJiDgOpXrV1wC04zUQc5IWqtNk0Wq289ufeGgtEtkNclGoYzTkcIqT7gncvV
dv6VoZgQslNZeTKljy0qFqaZ+hmpNkqeMq3pqLp2nW6fYnDu9p1OrfjrRMLT7qUXdqh0OCYqEWxE
rfv+/uxfmQPD5WCyqziZAGLOf5djLp0qRKVPjYbZB12tIQpaWpHkuYSN+/cHu9xiXHSgHehYLbiH
i+PSjqZGPz07zaOJ8Es7NH7Qo2VyryAkIrpianHxVKdFON3YY5cnyKDSCUGUDi2ovfXejkmXmwbb
xFNZS7FodpAXELV8+OJhFJ+SpUFDGA7q8vn/ebTMLEVCxUvzE9II4ltWJuHOnOYex4Xw1sVzeWgW
HB+H3mI2F3D/+VAt5sEQkilK2lWtndIytQ41SjPcELNE7ydBji+HlU0J48N3EQNTIsSQjK4TO3k1
cG60MMuL/GSkot+hUjUGdT6FH+07uoyCqhtwUsIO/MXPR3EHG6kOBIZOSEQ4v80CUUvPnOVb6PXd
R0Gef4aCILoQvohgjfOhNPIWDi5DhX5jENTQafC87Pf7G3+ZlbOQjUH48zUPvjAuNGvInYeCVNN4
M8uV5d4nVISNeQtwgbJwlgHJrb3KvkV5vbblSQYAx4Bb4WJd/vt/NmPb6k47jXl+KtRc/Bj7fL53
UyRxPv5h4DiWHiQtfH8dLdHQ0mVVJvmpHjR3jxUJqc808Y+WyNsaMu3j47EnQGNSxQJctD7IU+PV
XpHExSlJcDGc5/x7S68z6LLh6Ovpv+9/3JVDBuBMY6/zKC5e0+dTaPdO3yGax9bwtoWrqkNl5S9G
TJpTm0a4G7x6oqomb9wiVxYO0DbKALSf8Os2Vy/F5EddmaGZdMpE4b3VA5chu1LdCgMvL/4lZ4Mb
BBsGpMc6wpZ6m2aLytnJzODADtTy93FpZvetO98k9C6PyGr7EyMTU3gLhsVbkyjmmbKONoX1SSKS
MwcForVdoNnIxlPhd3EpGWkzfNWavP0EBrP5Ocp6UEctjHBs4OZO2y0UkOmlzBANC5Ix8s27qffN
/L7JWtO48+xZ4C1D1Cm2GFAU/c5Numzc9jNthRPvaL2IhHPE9hkJtOsFGjrK84HXaLHyHvqu+xV7
fpciNsuCbDKwItOOugKilZkpq+hUlV3kbmgPFlgUJno87ZCiIM9GyRgJQKrpYXYnQJ7oGxtmrwfG
cyagQCqqqe4hAlc38uArO8TndtBIuFHhRc31fF+GXmuxR9LyZNOneUP5T33GruaWW+mfbHq1avT3
6bsviCM0Kpbj8Z8bRGfneXnflSdUqMz6Hs0Gz3/FroTubDZTag80A9HREw1B2nRdLMfuwUjMqNjC
d5+SbeUM5j9oUjbjwQubWlKfnVS8m6O6+CVg0tpHmQLp/9ENWtxtegqw0fH983tli0P3h72zvCIA
3Fbnt0CDNKT2Vp6EyMRbzh4cwLRp+m5yhP1hqQtIfKRVoFP4G3fE1ZOFmZUz6WSrJwwY+7tOpdEu
cc16T0dM3Piuy/XnOkIrmNyNtBEU3fnCuC1aPiaFOG6I2TF3aPj2JnJExRjv35/Ay2eLyhLVHQYj
Qb2Aebipn+pewlU0Exd3mzrPsUVITDPIQqyaqH3SwHh/xMsl43onHiew+fNUrsLRConAJpuc/FRx
zjYoNFUcOxpp2IXrm/eHurzdF2g28DOAH2D31rOIOGzRhNZUnHRZNFtjeizrcoPZDsXBpZyMFWmx
yICGN673a3PqL7w4DZATMekyA/85VTluLRFOIMUpSrI0iAdvmzi5tdGl9Tpwz994L69sFQP4PVLk
Lgkk+PLz0coFUVwmXnEiVIi3RWvG91acf5j2QfHRcZYhiLIh6KwO2owYl47+WH1CPAf/KYNqK/AW
lFNZzhurduWDFpnsBYIOL4/s+/yD+iFCAln09WkolPqUuH50F2ZYrLy/N64sEvhH/nTgaHhcr4FV
HrLf0MuK+tTW+04fmLQyHQNL0dYxxY0NceWLeOU1d8E5LTC7VdagYkK1Cpm9U0Q1aC/BW+zjKZ9e
3v+iy9RroU6RcjFtBFBrNsZo8q6GqcO8TWS4hPYZrSw9h/tmVzidKW2sNxl+RfONmbxyoCH+8w4C
H4TRssbBta7sS3Rj61OTN9peAQsO7EL4W0wFPgw656mCdgSaZckuQbifbw0z1aLea8PqFKfjvK1t
2W1TOdwKZq58EOeWgJdkkiLsuvo6x8At5saoT3MHBqmIpPdSAKA/mH3qfDgL4uHVQfeRmMMHWnut
Dwjw4j1SyxOi1u2OiMbfFDK1NpOOteL72+PKJkTlniIAIjkIbK1rZguGuk+HSp5MJA0tEO6+8HeT
KftbVaZrA/E4LvJauHKggXK+SEolQ4pguTzhAJkidTFCExPiViZ+bRQfFDPvFgx4oLjno+T5ZA1+
h3YcSrDacyxmw0PXEUjbjWm7vCfgB0KyBJ+43Elrfk/VFgi3KqM/+WEauXemmlB6TrQuGneT8FHW
SyZX3gprLj+OoI8XBNcHpIxIu84/DvtOuqtT1Z/a1s9PA7ECjZ6qSrIbYcblTl+cWTH0IQMH2r4+
uo3XNW2htP6EILbcU6TvAzhl7Qby+K3q8LVPIj52XJ+/wEUsP+U/j2JrOD2VcKcH5BCn+8E0FFor
4hb35eoHOct7D1mEh2o1cbDRXOCP0XDK9bF4FC5IAxRnbRMnAgG3+/0TdXnhksPZi/US7hEo8axu
o8G007YBTHQanLbMtmM0+u7ebAXJg+3mfXKi/G74hykvok8fH5nMAOY93UAeyWXT/mcyZ8vBhkbO
4i6TZulsSvRny4NV+eBYpgms00PT4QO3NRw1lPv3h76MqZYyChuO5gJKL2sVB93qYs9LsuaI8EQT
uKU5f9NjGyHdWYvuZhr0nxrHbDbg/cIb0325g3g5kSXkYFjQ4NYslsaUrVRF1h57Ia1DWre8bEZy
C/d8ed6ZU26u5UlbcvTVvaKUXncgO9tjpiUvQ1rgW1vUb15c/ePYbXj3/mReblcYJQsIdfGpp3a0
GkxPLOBMmoMqUJMgvT1H0z4jr0DFQ7+F8/9DNjvP9ZaxFlw89UQYW6s9EyVGGVpWjESPjFp3K2Mw
IVtUoXttq+rEyhaoJ5iBBdIzbzFi1B5oQAz9y+L/h/0nEEK9C6xYmSHemarrENAGWrdPxEiDdIjM
xTtzlAO4rNSNfr4/T38uvPWPBz9AQZkUhVr26lyPkZGOuqzrY5uncwzWtCnMT5aJgMIuz0uvTgLK
7Xm8GVWVu6cQ5me6yVtzaLeJVBmw6nQg8J7rqR32+FBH0S7rqJrkgYoK3buvtca06s8FytPGqxWD
dDiIxkt/2azOHGQxtydOJ2Tg2zSPdT0A6ZTaTwAhsHEcqWbnnw2MJoZtBLcXSTHwbinGH1Fev70/
D9f2C0G+zUJq9NjWLkrtUGqAS6wMphowF23KX4kW7MCt64/HQO5Sf8O+m6ifItXqEUczNzFHAM7H
YSnedKM1HDAYHrHEjObd+x91ea5d1AuQS0OMk29b19Rl6/u8bWF5rHiIH0EHFdvccPMP3x6EdEtL
H2E78qU18Zpkpa1dD9/lXmn5Fq3R8M6oC/1G7fzKAkFhpWtP+ZL0ZS3KVgjAVXbcy6O04/yt0Y05
3aLhnh1so6ryG4H3lYmjI7l0WZaGBOpi56/AMOulOemxRMrUe1sglMeBV/7G6lzehzCeljeGlILe
7rpOD4q8skGdNEdslMY7hG3nGZnutkuOWpRZv0NH9PIGre9yEhGm5HEhKiYyviDcwZBECLrmiYnz
NP6qGmtEoFL4PUbeRJbjjSW78oHLq4JmB1KBZISrnW6OUhI7LkpwoEqGILMd2YAbREF9H01WbIE9
n2hlv7/nr32iR4sckAdB0QXJ2hCTLzusaY51WdefIG4MX/LKkw8p/h03YoXLXQKpjjcG3gsVbq6N
812SW0WNt8fcHS2MsvWgKTIPilzTTNn+/W+6HAgXRYjVACtQo7qACQkdk7cC71Y4D50eKDMDfRqZ
9Yf3I6OgSIjOBegga91L9oqIArNtdUfsYn5GtjzohXoa6w6+Ta99vFC/xMUE4VQ8CF3Xl4bELlez
Y9HBJevytx5s9Q5s8Hgjcb/cDIxCk5qGPDKO1BjPVwh9JyCpmuyPY6nKe/TQ3MCLHLVAEm/l6lfW
iEIp30Qczmled6lcDeMf6gTjcawzsQGegcn3Asb/8E6gC86FDnCCesQaPKVESe/Dor6P3hm2KXiF
Pgt9nm8ETxffsrTzlssJqZNliVbTlkJlcocY8HqFJ8BTpy1e9m3l3biMLq4HiKkcGmBCtCkWgun5
4lh54idGP47HzHSpn/S6tsNjDAcTkSeHETP64P25uzoeugukFHTAzHV8rWmIepmoxRyxH/O/UGEf
d9Wo6t+DEWcHoYewZt4f8CKg5wMRzFgIa0uA6K7uv0bkOBT45ni05WTtkii+U3Pypkb9QAr6rIfG
w1xYt8KL64Nysgy24jL4+ayiNy+1enZYO0178915Q4OxCdoaU5g4TsrA7drnsRhvhJH68i1nYeTy
rRQNyB5ADxEJnA+LaVraGk2ljk0EeH/Qte08gO1sCyO7DzshvmCKMnxVZZmA7Cwa64sjLeu3Cu1v
78/5RebI7yBr/P8K/yL1fP478nSSYLMddYxKy0Fgt5fFZ0F7Odp0oV4uFKdSfIaWS/bx/sDXdhfi
Hn+I+RQJ3dWZ0VVPecjw1bHvhwknLueXBHzb4C4ZdFX01/uDXdxrfKVP7EjNifuTxO38K6m5O2Of
IO0YU4Z/7nGWANcvnLcwtH9/eCRyUQBUMFa5d9b6sWPY4Xk4o/yp8G044aUDla3X86MaDGf3/lCX
tw4joZDC24NQMvWn84+akYvN6wzyvA+w/dXt3exn1kj7xg16ZeroolKS44peFIRXUxfrBsYeZaod
sUtNP5V17t4XhQg/GUNb3IgPLocyyDzB2kKRpY+2rnaSeOZm2Wrq6KXuuEvDZtwqA4ZRnFQfZkxT
vP0jYEM+wQO+zuIoT+uugj90rAY5vLh5OLwS6iU3ArrLw8VjyhpRm0GXkIL7+QrVo5YkMoumoz7L
aWNIL/0WJYvs22CKvd4noLiBQN14jK7NIljPP8pDaIOvrRng83mTsorpmESAH32YSN8HZj0QVTR/
++gOpCOI8OLS0QfvtC7+RNnUtDocuGNCC/wu78DMIhCutu+PcvWDPIKFRUsdCYzVLOr9H7EefToi
//x1Qv5vB6oN0itOITdGujxRIB5RSQWeRpzNzXy+XomRu248mdMxU82M85YfBmYHK+z977m8+QgS
QOdhwkqMfwH6nXGQVY5fzkda3i9VVx87Op9BOcl/a7QM/5fBOLoL6pfPWvPam1yvvBBi2tHvvQmx
C3d2v1pAgOE7wRU9+QR7xo1OwtXv4yldYpU/7vPns7iwKZ1yGOej8qD4bWqnURupQXWRvtEC5Sqn
G994uUEsnWYWkHEWjX2yWjZE8L1pAu1x9MKyOerohO9738d0rPGnGwCuq0OBEQNYhZolxf7zbxtb
/Fe9ebKPC43/QObyL0aCascN1dz4qMu9yEeh9uIunIeliXE+UltNYehJZBwNVyT7pOwttJuosL6/
F698zwIfWOoEtOrQNjofJZnKQe+tyiPBxfVoKBrx0yrgHWF0ab++P9TltmDSyP7AG3l0zdbaRlne
t3ZRom5XWzZYtL6AOJ6bZrTTcY3CmdIX394f8MoMIhqx+BsjiEbLeRVhNObsY9NgOcdZpO5jNINh
6GZrvLHbr43icWlwu7t/1ut8Bu0GaiEmUu7R7LySW9Yvy7+0LMtv3OpXhqFYumy6Ze7oq54PkzRe
RjRqeccpT6Kd6HMMj+lFf3zTLRftIrpGxQh0xPkoael3OFhm4VFPMK/PCunvekK4G5vuyrdwvy7e
OhTQGWe1MFWpx4snnkfqN8W/7WL2nrUsym4c1eujsLkN7j2ejdUBkmnc6J2deVggT92jm1f+NkIH
+8byXzlASwgBfoTEmTLbqhwcqbRz4WR6Rw0BNeTwpP6IICnmpiq7Jez656E7zxkor/EMUnbQCC7X
skJOmdYiKhCG0MmEovYB8cugky4QEvDavad/z11I0UWg4Y07pNWWedmg94BFR4oA5/QS424npu+T
91Wb2k0RP3YC/odTfI3FayjTO9fHuE6a6q9G/H7/KF6efQLH5dKkgkD6un6FejdKe5wVQtYCJKWZ
18lprI1oY9YWWuDhcMtT4XLtGY+99aeaxvFfhQykqWKYUhhElekpLI/Kaktn6haoZ9mn5+sByJ7C
IHUFKmiUjM9PCzYvHfSdGanAth6ORGR0HBJ47QFMZ/8T2LPsZHaNfMAQr3wlyxpvqMVdmVVG5rBS
el3YWasdDuy1crACiE50F+Ij+hoYFWO9uCVeS3iS0ls6v5eUOKrWNvsPxsbSuFkLRmttYrhowkWn
zIsn9a/uYUf8EJWgYjc2Rov9IVsQC3czL43YTjA1f9t2sQBbYiv3dh/eUsDClzow2SNv/+rjkz6F
Y13l8Qk3VG07WKNx0lMBawSlWXwQ/e37wy07ZrXWXIl0Gum/03heQwkaFPLo3MTNEc59suv0xjoq
NRr3vkzlHcDQ9M5z5vH7+4NeLjB65lDvSFZogFAWPt9gmAy6aef43REH0oZjnyBGDBHRTdwjtloo
2WXV3N5qXHMTX3wrOZi5cGQWxNqFUVIYL9rIdFGPUdt7YpMglj1smqYd290fMsLDMFTzN083pbsp
Rk2mb7Pf9c7OgSf43A3UrVGD0vAOLWOMFjLuozjMCm4gYC4Ur2q4x1mCSvUGql1hf0vmOqyCPiLg
edKNwWwCp4c3dJRtb2WfmymvxFspaF3Qy1Z2v/hvV7iyYWzebEc76au/c9VHLs2AuI3I6Oq+qLZx
CKv2ZTLw+cYlVVCPdfN2KHba6MU9trIoce9t2FPfxNh5zZudxFm2w4nA9XeO7DXv4KhFyQM5geZ3
A3032csIwuJ9Fg5Dys90YZJpg+9C9wqVgRujqb9CB8EuEcWb/kuSjX2PUWHV4po7pLmebcD3zNXB
SDpN+yEsfRR3ej3PLZKmoh6+GxaZYhaEUe5ru7oNM/01HX1PPcWSPOI3ls4Z8gFFNKns39EMm/jB
aFGKuY/mHlnUXM+bcWMkDjIdyZBH39MsjfVDVsxFvPFyCTyJSo6TafexVnl0TFU6pYqxMxSc3J3y
8sTcu5nr1sd+cFX8kmlVFMUYpXoZngXYojaQyQmeArB3+vjs+7nBUfBVJjdqSGAQNlRzjYOf1q57
x2dn/cbstKT+FM5dZiwyo2X72stc+EhRGHN9h19Q+I8U3Vy8QtmP/nHQJIl3CQru0WNd615Yb8wy
hOs9tjnE/ryv0LJoKVQhDdVXrQyGpLe1XUgzGFPqqjMtFFFaTfvWEuR2X4GTRPrLRG05+QJauBuO
pj21CCshdo3/eF8hAROnhdvvErCh8tOQZ8Nfs4mG9CNv2OBvYlSBom2q5f5MQ3dE6wq73LDZ9jli
HLvWLtPkgNFmr+4ntAlsdB/Kqd6z1Owx0+DuuzPnqnG2Taac+JS5aTbuNebexe1bFO5ftLL96B+p
9D7d6qPtS+gteQMHtNSK6lm2SVxtZ2+UxZ2s3TZ70GLN+IG9vZM9NQbezMeqUxL2SBvjxN3HiCM/
yVjC20cuJu82VSj0L4M1ec1DkqI8sslHY7CfDJadNmCHGsODa6TOI/pQuE5LTDzbh4jep75HQnBw
v0zQ8OJvCfbv+XPiA3LZgg2S3ZuMpuIJBXbESgomqjtUrh6JUzykcL1RVXH076XXeH9lyI2gqVwg
cfYkNGAS+5jGyHTIGmdCU8XwQkMLytQsxp1p8Xrqxx5jUfNb0zdx8nW0xaQ/22GNCGkGCxAP1hqh
vkQEeCJNBl6kWNHslY9jekBZSoYn5SIatZkTtLIfKzHK14QaVWgGoVmkj3Wmtw9qrAYEwgs8eg9u
05m2CDyofm+08kNVwSHJ/SEPkCzjytuirxRHX0jAogQP4CSr/a0VCbfdt7irttXiWCr4ahFl4d4E
ZaY9TTm3cxCGRR8eJ2rjr6DlvQRZKt/+TqCNyj+AxxHdoXgwnA08Y0GdM5aev1XUK+VWCaS00EIp
monjmPUKWxS/QpHNnXAJ0/G9xRDaszHb7uToHj1sev37UYvrf8yYbX6foT5W/ZSU8LyjMHFjfbOn
LP1txFaSvsH7CZv7VlfD3zDiPHyTEY7yg1GrNW8jvGiwtrMdTd5h4NEXp0RhY/Sk+Soyj7Fkbb/Y
A34HB5GabhGUeiTj10jZVObw/GzUtkETQyKUY3bWUctwuwdq55bFo8aDOeEFMtozJJYuQRM1rrpx
M9ZRPW/dXnnWczwn499gKIfXYexa7WkovMxDig2JxqBMymn49/0n9UoMg/r9Ulpm0wIaWoMPZco2
j6vZhDWfajv4WGorZqt8xBsoPpqoqx7QkLLwFxqax8GSSL94SLS9/yP+IKHPownoFDaYei4XakHr
SB4UXSOr2DKPWRfhHanmKCt2xDNwp8YBf+GJ5XTuZd9C/xkLMqivpi7d+rteiOkTl1Ept2Uy90h8
mHODJTyO4hlu3NJwyzTeYRedm27AwSz7k+e1PTISIGHa30bGWR1V6fX7sG0HsQNJozDihrxl7dkB
/vdJmg2PupsC5gpU33bVpu6Rbts3sBqMEmUr+mhNYCgLp+/AiQb372LUw/nZojU/fjTEW/QY4TgC
+P7jA7gK8QSieck8lMmpRHLc3Aie/ybg/MbeYepqlM96R+Xa8f21uUgdGHQh6AHJJhGmPXMec0XA
62ZUmJJTG+nDbhZ4OFcVN9f/MAqoOTh60LmpEp+PIuupnGfXTE5uHo8PXkMpM7Nb+8a3XAStoDH+
j7Pz2q1b19bwEwlQL7fSLLbsOHGynHYjpKpXUvXp9ydfHGRqGhZ8sDZ2FrCAcJIiBwfH+AuvxbU3
ANSKp8LlKOOA2aDp1CaJnG6RAcCBwSpaL+6tTBEhSat3y17f8z26XsF11BUQiIUATdfNk3jwqEug
1WXetgjB1agH4bXiQ7SYdsoIL80OhiOSDbQo6YCs//0f6GFuUDLCk8W6BQjSD0fu0z79OOB8bAR6
U8/ga4xCDndDayhy5zVwlZgjpIB6JFPk3cXx20zRalEpYzciBbOkv/pyvO+64aeXO3+TJNrzPXx5
rLUsA8MLCZD1v/8zzbaaraan+XzbwVtDRCmKxDldVA8HCgMFACrVX9+6N5kcAmort4LW7xZwhSjc
bOkKkxtL2QTe6neO9GC7EwPNF7bJyqnANopYuBLMLuc1dqkT1ZXu3dY2zN4jhC9T9ysdYFlgWYjV
BTO6jN2dhdpmcXBrsXCnFzOUPEy1lLs2TfXkRqRWbB6SIrFS6HMejuRHa2mn4RA5XTXfmXabInGV
OYN7a60eaHagRyWCakoh3PSz5GjaJx2pyifE30Zov2osloBsxRBPGrJa8slLpzg6N7SIe0zlh1jc
WnWeSuQNbSc/lGBLyZh5+KFDgwMO0ohd7KoBkKtS8nsKZQ4bbYF0W0yt0txYUZotR7Tzoi+NrRSD
7/XelL61hgfeawWKABYAAANy6XJdsyQxsYZXkQ9F9CgNbPThYPMjubkDR7j+foxD7WEtFwJO3aJ5
4knT+1ZHXV2zRXbrSau4Q3Gt3tsm/NqLm3KdDWAAyp7kQajGX87G4AkAAQHBISRap5sicdPANPq9
87zeJFejIDG81nEpsG2tgduuS3jzsxdBJFVfWkR6j2Yaycfa8JKdmHy9bGvesXJTqeauQNLLCU2s
mUS9LQkboyqedH1op5OTosK7c3mun/lySlBQddSL0EFRQXetv+OfsDGbY6/Xo5KFC10a/BI1yBYH
0kZoxKIzl9nv4LrhkuUove0XeSl3eKPrh7kc/5myvwIQ2Ry0CS/HNyzcvquOkh+ugFOAci56x056
4xr9k1sMe/fp9QfE/ZgKiUpWRaVkWx6HFCqqvkLCJ2rbH5pajKcKlpC/WKDR3xodV5dIUhLa7qsY
1ebmtmMsgunkkuUXKaW2svxjVeObYUv8zTBuKfbTnwDItrlfHLtO9S5VFIp6Kc+aYSKBboc309sY
5bmajMuKTSFtEyn6zHFbp5jjMK6m4idwgjqcrGJP4+h6w1PspxjkeOhQUwLZjJKBs+DB7sShmhfU
qas68m4TYe85ab6wA1Z9csIR7SVS6s0w8dz1Ip/LJFSqxHy0FsO4xWxrCt0h1Q+vb4GXhkKJi8or
1cAVGHG5tTNZ9Esl3CREXnQMVFrsJ4RsswckZ5qd3fa8cS+Pkbsy5831IEOMesYR/XOMO0Og46jB
ih2z2hwOvWc2g99VDSG3sHqK28CVu+JHV2mZZvuahiKjPxUS4qCVzKj5LpabFPcS1EFx1y5xqp3s
pYJrXuEBo98aYz4kO1XpF743P5fTiPo4YW77tgFoXEvZaFnYm9QQbzTq0sZNv3Q8O1//DNcDrVkK
AAcdmA030eaL22a5dF0eF2Hnipo3Qpl/sLx0z8DqOo6ty0/HjWcIjZfteyDPTVw30GII+0KNHxCM
XP2SxYCwrQazFg3TqN2J3C/NCzQhUhrgZGmWbA6/iYlqhoUqpN1+QZYLCd70mEaZ+fYg44G9XHHG
bGLQ7pv16zK8Z43UgdlPfT6k+ncLraDduQauzwp9Eegra0qpI1y1ub87r3W02uzrUJ94XAedO2VI
fvV6/6iCn93zaVtP3uVpWVVViDGkrg7tLf3yZObOMvephBvs1rP50MBGWKiU90qJWkiH4KIGmrr4
mYxlNYHumyhFEc/RNnjzxlwfXLwRsJNeIU2Xv8JRIsGbgYK9I+zYt5ZCuUdjU/nvzaNwE4EOAC+1
ZtHryv8TGaY6bcvItqLbNs61d5BOpI+zQLnz/dYs/N8VXXuNSNJAXOdCAo6wWdHIbdQyGmGQI2zR
t2cPXtV8E5fqkPsozi7jTeIii+rXVoRX7+sTXJdpM/S6cyjU8DqAyrDZOqodO9imOVBsncxFJnbS
qLlr+ihR43eSzk+4rDR/THuVJJt+687w22PIzC3I2FAEKQVA4Nu8TyZ3HOayLOtQlrUSSH2cAl2d
450u9QvrSwRT18DyjONbf8U/X5HHcYyVylKHxaw131BIrqqgkmI4ThbPGPSdtWDOUvvbW5cW1POK
HSQ3I9RsxSqmGaFpTau6EKr5n6ybm49aWU5Hde0CR4uTnQEHjYEUtvvp9YGvFxUNSVCEbCk0Puht
XU53VDF0QD2jC1PDw/UH4uBDK2t9Z9NuY/Y6LZp0mBuuZQjezJejNMq0OJXZiBAnN3mbuDTmeqmN
p0wvxmA2jez81lkZtMs88nkQIAj4bGbVF8iXgQyvQqFSXrfkAGKecuzOrK7PAwRcuFBr+snMtuAM
NKpdN1HdNoyFjKSvWxRxg9a2p/rgFFowqDfpMnfdbdere05az7fc5Vlc+ec0A3lSAp3aiuo0jZX1
CIB0YdQvenzPv/104iI+maug/EEDl40ImGjX4m5X6cK3c29ubjIZT3aYLY3MAx7Gmu4DxcCXghny
AMo8CH5HZXaX7OTZc1+8W9YqdOzD3xySU9mjcvOgpc38d5Gz+Yvsf6gp4LsZOr9xNGW3nVFYTqBa
CoVcBGA7ceywHS2gkmtpdI6mtse6IZbqk6RGTnG9KdFWAqspJx/R6noMFNWNYn/CmtgJxqg07Ls5
Krzo3TJKuzoRUWcrENY4Fz5BKhM3fSYtDRX4SkfZGd5399+EGrf34EWY7/hpr9PZk1361zAmJ/lT
G4tcPhuKmWQ34MaalmYdXpQopiXDp6Y0uiqcFEThD2XceObdWE9qdDDaeIpuVXPAQMDFa3q4pxVh
PE2Rx7rVJRWKA9ILBp0MpUAJVmls6ytI10qEk6iGr6Ywmt96q6bWoUO+ugxyMc/zXVK4YLkzi2du
WAGle6usIjcQfk2kpzj0APHa3kV2LbxYi1qqzYU3h3mOJa8tpPbULlK9xWug/tB2QCh8St57xj3b
BIMazWp5yZjrwQDTe3nWc6cmfPdzF5LWZi5r1s0/9MZuWq4Gbx6WPSLOdWwhU0IkjsotjXnywsvx
pEtn145aEbZokdnnZlSs7t5YSjsP0ra1PyVV3sudSucLc0RYADFBLsHV3nMzxxisFE52C+R4jasI
2cbOVwxea7mxvFVjjeVkdiAONUIaRKDNpatH9cyFDjm+sLgf1n5Ye9MipfSlbrwGFwYv70+vB88X
FhSVZQu4DsKQK3L+ckFL6K3LQq09TFSAiCBFodwFVtJVxjGKTeFx9dbWngbACyv6rFTDeiKOAyHt
ctCZRqqeCGcIMxcbdz/V1OioSomEUg7JbudFdD1D+/kyYrusTsVbgRerSlyecdMYkvcWjzyDMSSH
+XCGCzd+6PNsL3N5YbxVqwniJyKurO0m/4zyCRE0XV/CwdTb2E9LjHz8XoWz7i9JOdA0EmW0h1e9
XlF8MeH18Q85KayuyxWli6jg/DOo4WjZ9UMxVcW5suPkR0eU3nn4vTQUjzK0mwDjwLraXO+60KWJ
OYMeoieffq8VMSGoTgM/7Kyq30lYrsdyVvbsqlJCtxCs++W0klYbemo0RrgYY39LWqPdJQNWTqOD
1NhbDwLpCskPBR+yIxRfLocy2xmFkTSxkUUpIp4N/XxfdXr+cdFlckTGTr55PJCkRLJVwGDVbNy8
M+s5QcfcVOwQW5PMVxKENspcPzW6/hEci9iJYc/alpcpxJo78CaiSLeS2DYvid4aE00BohJmA9p7
AboCQxEUUVMoH6OhiCYwQZFQqVfnFMYnLUYnejLNOj4rKi56n5NJracTtV/n5+vLvi7r5nfpKOtA
X6BYTbtqs3EpweVaX6E6MElsCUocak664sQ71XLaNdfjUJanKUZ9EibSVuARhQXBXSUTdm0Cuqle
xQhvbGwQjE99mwlam520ce6ocACX5zkCdHUQUO1muhx22/wYHaNYjnnT9M4B8QRDfZTSxSgxqdzx
v3opXP0pd/PCOLC3WtxfVG2yTqNduLR56VAoAf0ju7lr+iqC0jClVftdjkJt3hVGEsUnYlReH2Jd
uh/wBM68Y7QaJT3ZdKLv6QoTO3TUylV8GxAnv6e/UmPVhkDfeJd7ZlvckaDUYQ2Ui34yib8S4Efl
PpXOOP3kcQaWZm5o5x9y3R1Nn6ZoagdgM2LDx4wEF49uMqzfooha9wbkbAl2qlpGnCHiDvpp5xbK
ckiw6yx+FyYGE7/zeFj62yEx8uhAY9wwwzICDHha+oQYrvZZufypG/yM3sNgBFqcINdYngywFO1P
USRleu7VsuSeiQjOaNtHmHNJCvIpVx7knOG2gOsd4/KuN9kY+wiSFfKGR73ZHDKtNN87ddbL92Pq
2V8Mp+rmE17jNPJzRAmUkzV5CK8kYDlcpAqaiB6k7UTRoTPK5BEbvMq7A72DK0/boYGNs1E88f5a
nM9UoIomKEh1xJHHp1PeOlEuTJwIx7o9Rv2oqfeyUCPrCL8Z6FmCAgXMDqctscl0hOGgFdkmMjpV
nioesPFDfhDomqKdBthav9A4VcagJaNV7+m4WzHUUQ/3rkrMOOWorrIsRyWhT3ZYnUF+WmOrtWdV
L9rPM3Y7XlhSh/zqJbnZ8vbP9ORslF6hHW0sqLqnZYJ2tHNonp80m7MJfH+tstrgJDg2lyEx1qZa
1xaePFlqoChT6mn9I9VW93EL+ePfk4vC8jHG+eOXnmTDnZHyeVtcWuzDHNPtCQwrr93T0KveRzM3
4ozGMGlxYBam9tnpFcrRTYQeyq1bjRwWpGpkdPaENr9V8oEaEFgCUkZU0Si4bYuIziyX2LLqOjTS
sgSsVHXvbUyodh6IL0QYmqnWShOgZgFW/HK1NBENud3FTShNUMD20iXHqGm7s1Ht0opeGooJrY/4
tTayfWEXpZNA1Z2b0JrHCmsqZ/qw5Jr221Nsd6dC8kJ8dp71rkgQ19LeJj63WUe+YXtt2Hmj+Q5N
Eu0kxtq5eestQHsCET508SDjctFerh1xbMAMsGhD04mq+8mty3NKrvrmzGUdhc9DvrvW1NZl/bfa
o5iWmI2sDZspnd/HcacAqyzAEKIVe3j7hAwqS2sNi7hkbJatjKVi6UnShU2vlUe3tMWBlHAvFbv+
OHQwefIZEMyodW49ez0FpaBcm9pwmWqHW5teyxCZyU7ucJ3QMorrkokZiJ4Dm7lcNoUCpNmJlKoR
jct7FIvn86xBnJw7fbhLqOme3752nFNq/nQV+HMzXmSBqgBC14WZje9WUcfGsVGHbmdWL62diVCx
YakrCXW7seVcVD2ogfULpdmx7UtQno2zhwG6Pqmr4QAa8Ww7lcfA+iv+2XJcJUDXy6zjbu7tg+r0
3k3laUPQL3W0M6HrAhVDUTElLFA8JQZdDmVIg+wnHflM4LWCcki+uEN2XkbN8NVFnUhJKgP7Ne3j
61/rpRkiwUh9aqXwoyF3Oaws7LyKbL2jLpZlASKnKg6VeLOS1u5txJeGorHFc5XhVmLv5VBKvwz4
COBmaikWjmiIONMeOjjlNB5en9NLO36Nq+uLCha8tQkUtpco5jSWXYj39TsHLSvAeGmPiGZZEjGi
vefwVZuRxyJXBxq/8NZXVeFN+CtlpqRCZbwxzrN7LZXF+9h1+hvFwyPYnCvvUPSkmQqv5i8jsPyH
Manx28Sh9msUy/LUg2sIYgMCnNfmvW9FsbIToJ89iy9zAdpViFOueTqIoS2YbRKTXigZ3oRRKevl
5Fk5OamXq14a8EysAKurXRadrBY0u++2XaIcus7ynhIxzj/cJbdHP1GczvKz0azHI+Vve/Kd2CMw
prqFWFbFRGxfaMs4+ROUeOnb+EY+ppIX7MEZMytD9UfWyc6nXvfMdl7eWv4HBkjxeOvVTHoYSRUw
bdii5xS4ydgfZYkp45s31Aq2QsUIeU/21KYmkCau4tRWLcI50uXBqJL0Y4sUD6YNXf0NmVOe0G8f
kIDjMiaOERR2Lo8KYN7FEpMrwhgHB+DFGE9mzWQ+6rh5/9GyKNrJFa+OpvZsMATtmFhK1N7E7JZX
JZCkeQgtF+K7b+gNoXvpsKMM7MExPr0+u2dRz4uvxihr/Q9tvmcG1uaA1rWI7BanXBS4tU59aGk/
j3AJ2tID32VWjeYn46y7QQqf3DlKu7XKn1g/1mi0R7Ot3XKpTs7dLN1MO7ZJlttfhxoRN3+u2xIt
Y2F3uCK1mhMth1pGgxcuSYQxHU8BO9VBUYDkb+8GUUxwdSW62e+0Thl5z8Sjhmlin/TeuSlLrb8l
L5bJQcyxR2V9BiasfpimJhK/EoUn4+8KU0nvqTJqHkOmig7xvZ7Yef84dtL5bWlx9Z2S/Nr/AiaP
2lxa5P23jHsTP/vWyD2/wGo3OmZ24TxMIFSKT0ZqZj+hALj/mSsp6IM3L5Z13y+ymO6bibLjW6M/
XBuwKzRcgVNzjtbj9c/9NsFfAfczaGELVuDoeXLwixQsH3r8exyw6y3GUGj+IpjyrLO52dKQplwM
hm0tLLMi+6+tFHGghAfLoDeyYifrvboA1lI6GSJqT/AXef1cTiueZsypK6mFymRaf71RJlA8pWt+
QuMwOVdaY+7t6G0YIv6sgHSk71Zt3q34hmJKBXTdYoQp4aM9TvMi0uOyiOyDSErtrQL2RDtSEWiE
POro1G9rT1XK1mhrYYV5GqsH1EJdv1OHxDfU6efrJxVs3fXMWEj8a1xuOFSAN6HPTSbPQxB6Cckg
leSHLidveLTVeVyOFMXgZETzYCSB0GQrPnXQbb4sCHwOYZnCDwpGNjj8B6paGJX2qXcvKnOgWlC5
oukedJBanusLpRqWDxp8lsWPkQSpHjG3TOugmlr7vqV+n4PGR3vwsGhjZvuKo80QNpccqkQ+SgyC
4hTZBL8x42aCllLE2Qngy5wfBItSnQgxs/5xmevEObja7LqPvdk2qDfk0jLgK5QuMP2hwBhWcsLE
Pf9WFadJsafpkZgfLcHQW3CD1LYT0bfEcJPvKBPSvoqTxcpOkTeM6llHQN3+XqqpZwAG8WrlI76H
rnVUMHuNT5a1AF3FijL3gpaOPd7BC37y93Xh2j/KoS+jYBwnL/ezZYKWYPHQ/qtK2nrEiUraZ1yC
qvHgpVaq3WpGPEigBHNGDlFCAdAOmVMWGc5pcgWrpo2uRH8gOWimn9bWZB9EhcbVqTSyNMX+ek7+
wxgdM2X4bd7fdlyU5V1RN8VDg6roR7IY/IDLZS6SY9ErzveB6h/0vwi5En+0Bl4nvVw7VGmSur/y
RZ2pnfTZkvrLrDb6SbD1se6NlOQXulhR6bdgj3CzrtNU+xYr41Af9aTo7XPW9YsbeDJVk6B2iwIy
NrYjsK0nW/1C+iG994WO6Oe7ce7z+uQWWZ/duugDFSc1Qecdy3geiqOvD5qw31uJnsijqVQens0p
TyqYnnMGLeT147BFyKwHjwYf/wAoo1+2rRFAMG+gINo8Ohpv4SJxJQbDRuKqYACKyqbRw9tnxrVC
6ul5MnBhCIZ27vawh8/vz8sLlGY5hUCU0yiOcGtfBjiYb3SVoFSGmtUb7iOm6ol3ky/kEoHZG2pz
VsB/aHduM6Q1yWeHBScVFGtAYDuOs6PMqml4j/O6W54Lq4rKc6uomCqvkjTdgSaclfiD3jRIanmV
8q2Mmtmg6Dnk3qnB9HUICleWX9J+GL5wOeN65vSiNA9D5eVToA6Kqj+2ddPqj7LMjR92jLrxSZmT
ygrqohnlDafWSN+ZDdcPRvazmFVfVlUP6rrW2mwnt7n+aDRVVZ0GBIQU/txcPG45oFLUFXgV17mT
+7NV5c4nj6ZjdDtBrliw1aHjfUhLVckxTe8QlPH7vrTk19c3z1WqyvUK6xugA3g7iB2bHKuBpxen
pvTCCceCQFLnoqNr7sm5rH/L5c4gu3/mWqOnBxVnc/VNHq50tVC8cMgHfT4BH8UpclGxuHWFld8b
ZmWUx3iIhLOTsl4vM09IElbSupXnvaWGVTT/p65S87uuHQa68ulJao6AXCtvGXTBXF1Uh1pNz1Yj
v7y+ss8t3MtJr2NTMyNDd1fw2OVx8JLJ7QEX5ndqHw1UfPWh/aW4av7RzmIkHuJUFU9ZraRfwBM0
w83kJkkTKApaE1gX1db9TNf0G/QCrwIuXI36wQXOK44IbU7ju6RXZXp6/Rdf7wWaGKsGzgqNAnS7
2ZOAnwsMipPiDpXcHoP1djrn1Od3wtX1XuC94tFqR14WkNsW/krNwlxipS3vFqFEU+jBY3zSqDml
JztVMZuuj940zR9en9p17kXNmSc+gBeo97QZL7+F3Ui1GfUqv8MrwDnWk61/dYxKIQ622WfTbuq3
amFi5UPf3YAQuNISjSukW24Z6Qg9+U5DqqbxTSI0Dq3KHp/uhU/2rB+yiqavtLBNqsxDOKlmd8zv
GguRtbkHz1fH0x5Y4fqTUeWmgkAdAXUGktfL1fOK2Y0XMAprNX6+0Zp4fj8Ip/kwi1485kU6/LRU
OT299ZOxgDSDqTsBFkSU/XJQGgFmr0dxeecWeXdOm1j74qJ79ctTWu1QD422k55fLyUidQhSaysm
GL7B+lT459UhyZ5ETzP9DsRX46cLxU/SzDJ4fVbr33IZFC5HWTfqP6PkmklvCBDinZqayXsbjDvS
6PiiCzBf718f6oqSCvwQ01f+D+E4aqzbClAyZjJf7Lm4G0vR/bWz3uNKTWRj0V9b+vymwy4+OtkN
HarjkplJe7RtkSqfKCzlbhBVOhupSr0Jv6aiBIpexs7wZNlN8z2VXvGHkG4gHzHTDjSEKbpjpfbt
DIgNyYAH6mcjUJpBU7pgLto+9qUwyyIoqyh2ALfRWzrUmiKMIx7b9Q+l6Rfx2A9jFv+KcVCP/Egp
+ieM0KbsgaL9rkve1XegsGitEn7U0dGdvtIa0UYTCFmShB0pycFK0L0Qfacfm8bO3vrJn4d6djiE
zULP6/KT0/st8VuLk1DYqYPKqkn+GSU/SvLn8+tf/OpZtI7EZQ5qilYY1eHLkfLUykyvhjAhcDjy
wfImX2wntm7MTNcOUzv3kEHG8c6dvW4nvl4dnueRKeMjMkIWYW/mWKJZ744NyzlZ0r3hhKlnCc53
5zZ/aRQaBohY4Uyxtg8v54dlHpTTpVRu3biVD407De+iOnPeeg0yF4rrCACvtyH/uxxlAf+ogD5W
btGbTh/aemruCmntobJemItFh4A4s96CAN4uR4FCRXqc9yj9YBvgnNO6bT7o4Hnsm9f3xFXsBpgL
J54WlUZLDY7T5ThoZ4wocmRxqNjq8B3pffcbzgYST4N+mp1PY12K4bxYebR3z79wwkDZMCaMS/7Y
4kt5ka6knkiBgNetMLM0abCZLztKAp3npTvB7qXl1ClKkltymHmsbqaZ846dQJmGQjrecKJVptcH
q7YJOa+v50sDUdxArg2FIpUIcjlQE+VJWUQRA3mYaSN8Im5oNWdPbx+F4vEzR2Utp2ymA90TxeBy
jMPeUf54rZ4dcz3aYyK9EC7oWf7fIO7mOBHfYeCBziVc2PO30hMU2qyoH26gPSc/2lQaQavZOSHS
5CX/9gmuICsSCsiTV91mlc7E0Ls1kOFGeCeHG9FvcQffeWW9tPkJGNApUDGCFbMJiDHSHkObdEmo
ObM41UPdH9rmo9U+oFtvngoS4Z1pvbDpbRQIV8opRi8wVi53B+0lDC8tNQ31yDR/eEaH7+o02Yt+
pMEx7xlCvPAByWcpW684derx6179J5nophhiluem4ZxS+RoXpD/wwWwOQ+HRv1Ez7SaibPs5y5Is
3pnoC8eAoIVOLF4voP+vuHmV0gotR6sLksN4g4oDTxerjndO9QvLiZ0TCSc9b9gL2xZ+iwyjzFKI
ZxArtbNqTb8MgGPHpkvdt88HqB4SsRBiKKVsgRZtovVjPztZOHl9+5A3lfodPFK2E4yff/BF+oeP
80r7W5vfgLa29+QkiZVznWWwmRwFPwj4ZmNyFNba2ZhcB6UkYjiNryU2FCsOBqnME5kTsHd6n5My
4XHejuLQ6zaltyUZkd00MpfCko6umHrozMbT7uomkfIQ9ZIOkAru53PtetXfvmwHKDdeaj4tgKPM
d1mnpKa/YEO8dEE8ZJb9CS47WWCZD5Z+sj2rkzd2aRTthypfjC9JrALrfz0MXL3LuGDhIACBpsGA
ZcAmHQbWz00cj1is4keKVo6YDwKfQX9W1Ie0L/f4hdf7idQD8yWSB+oRcMMvD0yT0DHJkFUJRQVX
QM3QpcHUsPDh7O/hQq4PCEOhtkZXEQcm3pyXQ0FkjNqugWU1oNV66qwiPjd19fv15buObzQvPBQd
wDmyd7cCrJ1Z21GhoII6l256NL1RfBt1t7ivy1o7oAM7PuTJsKf8+GzmdLmJ2b+U91ZkABfhlmQs
zXxuqWvAdRB5Ydt+PiqxeNBXeMqtklYiS/zcHD3vQZv0pPyAQlZjAjW0BAoKlapGyX84lQ7qZyXT
8+VbVQ/Kuy5fKt2f2L1pQLm7+880h/m+nuAWQpZyUeyKRVUJf2wiHWUjs4Ltp9Yi/5rXyNz6AkXi
4ZzESrn39L0OsdD6VxkBqmMgibaFg6YbSRLtrgutwWksP3FreTfrifrYx3L+rA5Nf5YyW8a7MpmF
sRMurgG2ZKIcDQznqFloxI7LTaTp+VwY2UCL10SM7TA6pqBdZCyK/bHJvD5/6tOiEfdt3rr1R5Z+
jm+1Pq/+AOhOjC92K2Y9UFNKsB9f33fXm3t1+oJiTv5D9XKbnnhkrJ50RRn2BvUafRbLew1dh7+v
j3J9WmGVeSCnaTjTOdtal6TOkILfgsvpzED4/QbIaBpMMY/aG+iny55XxXUsWrEZaE3D0V2Ze5vF
Ru9FN5aIw4R1cFMdTVeh3WMBn22CJbGnL1ZuWL9en+GLQ/JZbTYXUWmLuXObops8NKDDDlevQI6q
fWyFO5zqqnGPbZbvmR+9ON4qUQR2iEt1SxK0sUookQMjKE1j1JyyMYk+63lVPtL45YpJO9ooOxfr
C0NSu8G7HWY9B2ibZNadqvHOSZsQhLS4UZKuC3SjS26wU+8OOaI7O/n5C5sGhjqaOuQNoF+3WikI
mTWidZMmNOe8O2laMb8b8865EwjZ7R3P9SV4GQhXMivBnaNAcrn1LaYzZ06q3YMw1GMQJllvzQ6s
Atd+mhFP7cNMNO4HaY71B2D59Dzykm0bWFKa5Sk1DDQWLUfIGeM7MVbH17fW9dXAGtAZAnFEOQCa
32XoKIXIc0qtVei2ZY8sr3EUZdb+ocBVBlNHMebQj6LZybdfWvx/B13jxj8JKcqwYpERLDgVb6uT
KErvoFUxypuqVv8/vjPJp/uspEqJcP0p/ww1I6xvwJWB6m5W2qnivgh1tewP2Kfv6Z48l6S335mc
nmIudRXoDttp0ewC3aJVYYS6euo7qoJsZGxE4wPnl8XtsNypfb33or/zULvTvb7M8Tfql2bnR0WR
vVUL2VsVMej0kcCsLZttsqoko9dqETT/Bq1IX5FU0RaZvtUPmVFACa2CdjDFwWpuMhipGGOCXHgV
LiLHaNQyBWBNpz2/vk9f2DKkEOq6vCQwRMHL72iP5qKMSguOOhbKDTrXC4GvWsI+Iu6+PtQLt9Za
kSClJGdRSTsvh6IrvAyJaUP/pq0PTKHBkrsprDdKBazLBpuXug46dyuC8XIUyFFCoGKBYMHYIsKv
NMZDv+Ti8PpcYNHx92w2JcVxWlogV2h3b+vjpTc4EZDgMcScqli+pUDcl+8GdAdxb5RxVdTBonB9
fy1ErpR0fNOmFUd3WPQhqGYsQT+pi4aBGqY203C006RT6LRiNHnbjcqs/y3zxvgMCKDOzlTbcJjX
s1zVAqO32jhYssT4TzULXi0CJIn7jsd8hpqrPbWae+ysFjCRxFPBvkmqSevuOou3vU/BpBIocpGu
vLeVbqlT38q01Il90QL3zHxRZUpynh091g7FjLbqoXYHs4bIUhWL7wxWV4ADFFIO39V6mJ2b3pJl
FaZKoaaBjmJ2czatcSDERoPsIeMlbRnMQwwGIiqArDaDriUfh6p06qMkkfR8QxNW/KBxN/VBlWVz
8TGOgWhV/jCleupnqj4NJ7Rl7QHvkMisbqq2cOxfVaPPPawxd25uUdCszI8lYmOgpWn0Or8yS43t
0MlqtTzCw0ij38y2swJDuJENXiQyVCrw1YDQdtp7SIYtSOWeGr7WO3OORfzVbe3mWzQugqJ03iJC
2lE2b8/Ypo7fZ0q7zcHyetv0p7HDn9xJTaW9SUylTx+dGSVXJB3xg+x8A0u+4owcpP4lHiZY1r6d
NtncHxDOlfpvaMRELXTZkGQVQ+H81/eLZ6G524FhqTr0UfK0wo/OLXsHL4zEFjiwY/9WlO8WyZv9
HKlRqftavUztyYjUVjnkfZQ6n6eRu90fbUMsj2A/W4eVQsApAM05a99agyquP5hW+n0x0kqHHDSY
zREJHtf5MutV/7FQC/RlZN6J5Z2nJqI4S7Q/piPuq9yUvtN3cKf9qZWZvM3iWpE3k9YMSDs7HpEK
uiebzm+AE5S+QS43nrC603+Phr3En18/hS9ElFWMgLLq2qK66uKbbNuyypWGiyFDoV8sA0rPcd16
O0nUC0GSccCSrmhv6vqbmOKhpFthT9mGxZTDiEa+G4nkuYcs5FMjafaQpS9Mi64lL2RYfYBKto8e
CCejjg9iG0JVaw9q0kZPOoycHQ7tle8ukZKqHGUdEkQc9rZoebOJ7Cmxka0EruFFj+Bj5Dfg5drH
AmCb/BHTkVvek8mWy83cVDg+1pnXsmWHqnet28bIrPzdPLtZG3gNDeWw4zaUgSId/Qsyfrp4kPM4
Z0Hc4ZV7sFOzbHkMRdGfNB4K1Mlbxcj+s+SiJu/Z8YZ8ly2L3d92KYBNf7IGiKiqItFERSjATQ81
HIXy9vX9s5ZxNzF8tYJedxDyD1eik5rUvM42Z8DnZqOvSuFIQGWxS0vQAoiu5CpisKUN/khNDGhs
lmL/fv0HPH/K7S+gfgArglcP2NfNzvofZ2e2G7fRtesrIsB5OGWzuyXKsiRbiu2cFGL7C+d55tX/
D7WBDTebaEJJgiQHQaqrWLVq1VrvYECMmBbXAR9ZB9Pwxtkpn0QjxZmb1gLX5S5MHPkwqaXxyTal
eH7o8rmsPa2fVMUtkozmoGVLtcbjO8jjgym1ojtmetyYB1TqqvDciTr6u6vG+SkDbr6nDrRxCZoa
urvc6ggjAqi5vGxTGWesoSfbH8EcuVXRewWSYoegqT+R7Ro7ucpGTk2zhm0LYUVh3FWukqDOqyC2
jDKVNdeuwa72SjTsZ1o3+jw/cJB22mrLk3P9dcjwwD4D8aJotUz/jySX10FYRF1CfEkm+VHVuhyu
YtMic59Wd7iNyf6UzDbIuNbc2ZkbIQBbHyRXMEigfbxuG0m9GSBWl5ZMlXpjipqiV4l2jy+zGdcg
y9BqoxV7jRjLtRElcVH6WpH3B6nBI3LOa8mz5XjcCaFbE8LrgsI8ZkUU5ldL2XR6QP2foQJbDJWr
xUI554ne73yxjQ3JWxDhEpSGNApyq8bNCBUXxTaj9LtQPELQyL93uv0/DU2ze31MAu/28b2eFOQY
igcq34gn9rpkYcdljAKf1fCer9P7FKzq46g2007efD2npctAeRwUEw22NXOlCnSAeaiu+PmYiJ+L
TDkQGjMtPytCF/JBE0739+15XcfF5XRxzOA+Uvpa1zV7BZXwIRk7X+6zajx2etUNd3ndZ/qxT9Ig
cMELWNVdYVmESKOxte6QSJ0Qr7d/xvV5p0zPnHmWAIsy1g69taxOciDXrd/nMW6iqax/Bl2sHqjF
vavTRT9CYU47J29rtReBNa55CsfoPVye+cBRexF0Sgt5ZIgnv4rlDpyaE0uBi1/rENyBIC33jI/f
M4jLSLOw5RfKPJ5XIMZX5YIKGFOXQKLxuUlD6YsTdbX0hiBF1z1DJOqD18KZwwkIWk6NCkYy7vaz
0klyC70FTOYhVfRupsqQlX8DfHbi75FaA1iucXcNnoeuNe0zz0n9b1m0QQRrh6LwW6T3kuMZQ5mO
nyUxRfVOfWbjdIC+Qw6bc0Y6s5YhEZXkzD2+Fb5tYG1hDun8nFO92DmD1zF6KTWBrgccxU55r5b/
EaNbKNo4BnWdX/H08nIyhuogSHx6V2606JuRjekpQOjpoQut5ONtVAbnEYjbG9U1pBguN0tvDm03
Sk3nzwDhzzlFH9e00JC6fQ42FpLuKZAI4Cu8OdfX0BxJtIpCRjFTSfe1Ucm+yWWn7+SD15fBUkpf
lG1R+VrY1ZdzsUcnKPLQYCHzePpLM/vxkdeheqcV+EP8hwmZHK93uAwP9suhQmLFoDZ65/fwTZE1
gHBWaal6+g+jUIJcSp/waNelyAZFuzDTwt4nDe29oNQG1GuLvUrA5scBSwmOF+w39ZrLuahsPjUO
y95Hfts5xcrUnPEamH/cnsvWx1madDY3GwCjK9hDrdRx2Nq9P2d189L2asSdbRWgxwxpp4ByPRTl
Jhht9APB/8HKvJyQ6AqrmeOB4N8p+X2m28kv0ahQJmjf7dzWm0OBDsZrauk0rpV/YZcGvdOAi+JZ
8NuiBeyGRkVtoJf2HEKvvxKcT0pp7zsOiO3qKwGcmtpCjxbBIJQ5JqlIXQeNkuPtr3R9d/w/5BeA
chLiK1GCQB1FjIfK4Hed2s1eRmPlDM+ikF+igE/LO6nSY+/2mNeXJBk1jOqlg7tAnVf3FXh7SAcp
Y9pNYz5PZj+5XV4txilq4puaGZ0ku9g7WhsTBTWFYhAq4mR06z46Lh6oecDw92WtBc4YItqb4urx
Etpm9UkU6p6/4cZG4TmMLu0imokU8WqSpjVB6OjtwZc6GCydibeSI4rgFNe98+Fbi5c3L2Me/JTv
iYiX2z9BdQSiVTb6ja0Wd3AYxnsYpHvYn60FhKph0nVHK0heVykNvYf/kISjXxWtWeAXkuCeU3Rq
NPmRanVv2ZyqH8dYLNw3KpnQ7Ugm1933vKfda8YVAs4JCFsBmxLRmiTVk53rautjAb7hWKPzxORW
H2vUixj9+nb0hVbUfhKY6jnX0LJHMaja2fwby0jWRJlEX0SraDhdfixzouEhSkf2m1Ix7sKpT7yw
sctDRHA89Vre7Yy3MTXqQIRG8OUgvtcNvM4oZLNG6NOX8Vn4d8IFCwlBYeQPPACMnft4a25IZBn6
wiuiNL/8lj8Sm6ZogopdofhjVUhHO8e7O9PT7KmYUdCvxK5I8nUgoQFAhQtEGKw+dQ32ScO0raSM
tpma2MZnmZqnp5BvfM+TrLgXgE6/pBP6Qbej13VcXpqhuCvw1tUXefbLSRYj2DfsoAafpFs+KrEs
uQEeFqcPj8IDfoG9kkeTK65AmNBf4jnJMKrVq7me7ugOIT2BYEjVf/iVCxoEBTDGABBCMfZyOq2J
s0ZWc6xrrYMDppjieZak+qOqNKCkWDUa/zQWZZqtl6Pgy6XHGUZpfmmT0/CC1z2BULNbFPpHhdm5
U4CwUyYEVwyBcZ1DUZNSQnjGo98CX3dhReb4zijpwTLD8j+sHRgPm/C7KHWvu7lpQQV6bOXRn2GX
u52QErQgrL3r8voELzVcBiFxJ6FeIwTzRlbmZkLFnu0u4W85KK4U9ePZxEHieHvXbQ0FWx86O7kH
BerVrhtsI9Wtspr90rLp+pJ5hJ0LeWNIzj34x98fHk0HqoEW8CJnCVXkclM4KvZhLJdMrcpBamwy
M68ZBvuEXeNH5dTZFMCqUIgnXIAPWRPEmzKpmiEZZL+uA8dTsY08oG5VfHz5AC5zhrgneVmtwTct
YtFjiS0PEMe8PNBnRxs3E/NZS6Q9ecerKEQvl/fBUsnhtaCumdqqBikE7zLLtylT/xzHqPXKIUq+
3P5C16PAAiG0girmwufav/xCwaAnYVmjkFmPTX2m7j8/2m0J+/D2MFfbTsORjlAKnXkBf6+T6qFL
7XSQEkoJC54lixy8QbUKkxxj2tsIV1cUR8ni5U0jnH8DJXU5o07Lxro3nN7v4ka8mn3SeW06K+dJ
TttT0xR7YPrrqXF0kRel+Q7uCc2Yy/Hg9iM/kSqDT4NZutMmNXaHrgxPo9LsnKatmfEe4Vmy6Gpz
ri5HmipogIkhD36MGfWRlhZtwmgsTqVSlN/0sNh7Eb9XCi4KQEtUIllapOdpx6+nZnXyHFgUe33R
hsEhhA3+YGUI1XWFKD7ZYL1+JN1kPKBp58CqVp0zndDhPAOZ82MVD8FJy/VPmjztncKrrIBVxikD
RUuFb21Yq8JUGFld0WnS6KdWMbmzrs3eWLTF57DMhkON4tpXK2n32LnX1CkqYdygGvghXEHozVwu
/1gaVQUZTPU7avPOFxF3U/aaalBzvxYFFKgfgT3r6Qlkta4+UreYUHhpK7t5GEL0n4+NaA2BBU9N
Uu3UuvLkIEanH8Bb6TPd7AxP2UEtA/Grpdxqu1Q5U+l/phQYaYKl6ChDpc/irD6EQxM5d22U2NWx
wyM4/9RhzOJ8m0RRxh45cNG4PPdS6WeJdHXoRhWnzUPhJwxcHCcmrfcqqlPiUFAkrT9aEmB1wGuA
z1tOwhWFihp71pPOaL6NBKgMeEDlPRRhHTxqedzsBJXrbcBgIMEhbPFa59ly+UFEajVaMluL1rVj
/qO1dhV8qepBzz01MLT8XOuGSH26ltMeUeeqvsc0eSeB5CADofy1SvErI3eCeMJOI65t3dWcpLnD
KRcoW9fVj02HBubBqMrmWCSm+HI7kl4HbCYKzpanNZwupn45aYSAs9HWS80vkAw5wJrt7zOzmHaI
j9ehhlFQi8INBZw9o12OopbzmKoi0v0wUKfYdQozqV+peJYOo8FTR7omG8adFHLje+KBBOgXcw+K
FeuSoiGhRzoNDMpTcOoOs4nmF81GKdcPpTpK7SFFzCYAtUf8ub+9qtfzJXpjdk5p6d3LY/VBS8As
szHoug9ey9S8uoiLiQ4nvgLHMA8z4ep1UNXe7UGvbw4gQQvjkCLx4v6z+pSO3QHMgAYOrsmx75tA
Zxg4/fdxZu8pU15v2KWrznuGl7YOSn91SWnGGNUV3QwUNnE91lTxVKXl2zCj4a/34Vsj4eRc9PrO
Lrreq5TZF/UHEkCecWs39UXCY4g1cC+TCdQjxuPI67uo+SjAkIIIeIFFE3MRCVrz+fE0k2GtITEx
WHZzGEstOLd6YLglUqU7X+yav88rijQGW6j3pHYNc290FfRbWdt+JgdZ9W878T44JECugKzQ67bO
gJ+FOGVBFlmeqANNQeOcdgSaLEZmnMc46MpHUxMqXuQdVZa7XBNkqkTxpkiRVimxAGuNOk/2qAfL
Xrq8ypfKDvGSChIw5nX3bIydMM2q3PHBeTWjn8iDAbcCdmjipYOpRA+5XSr1AcdcvGxsCeOpY9Pl
wdvtHX+9IYiYCKOiQLTwNdefakDgyILSJfxYLrq/gqREww9GyuvtUa4h8gsyERAkPWS2PJf1ZfRS
7EEsEG3hIyvLoQI6huW2YaQ4E2U95dA7/CMQxE2MBf4x5PhWPtudhnrPBMKrv5e6ur9X60Taqwxt
TN+m3IsdkwE4D67E5e8qMnw/ZuQd/GwKQCTwZnZKd6iy4cNgnYWDsUgbgEReyuWr495ORRSU2Oo+
IAmbHJSx6c5ShdDL7XW+CpqcAXhLC9KC0gwVhsvpBENaYFVSUligFfzkVGFzV0Jg/qxYWfuA2327
Z8pwFcUYEG0SkFV0gnhPrKZFnivNuUQ5Uh865zFs8fQ5o1pVFu4UtahdF1ae/KvX84QOEJtrJ85c
fT1a6kDWufH5fguj73K6KAonQirAV2D2Tvqd05VFo8VJ8p20ZmNZuYnIaxcpGIRqV3dvkWcJ3dWU
el4bztIpVXXRuGrcF4/ozYXaydDCce9+uIYzI1GKUBct9vdu3roOi14olt0Tuv7jEI/9oc7jKjnm
fei82MpoKa5td8G/KZ57wPTA3HnAIkvbxYI6/hbSjxfe7a21sdYL8wvHX5v+FTZzl2udNGVoZWSa
vmY2cBCMPrwXoVHe3R5l2S8XQZFJo8m6II2JwdjLXY4ySj08zCZX/EY0yV1bIv5RR8LxFbbfzubZ
2LoU1RfWCqhc7pDV0Rf53GR06hV/GOXei8zYQkzFQJJaGrODnluaJxR5eqrNYI8gvzVJUIKwQWF3
MPQqy4jNQQucukZiDlmlR2C/09PCQvuVm0P/0fseQhSPRdIZwC6LYszlembt1IDwVRS/BsN6B37A
ulPTPN0hgG7sDTrrdIkoPy9E9lVRSUIypeIZw/mIy/Ic1epPoxHazgbc+F7sOuLMUn+hQbf6XlET
WEUk8dgLzF49Bo1aPoBsBfumtWbjTolqfU1xDDrmQTPuhNXNoUmBFw2AxahgtfexnckkoQXqAvBK
n8sMSXczyZS3uTP7bzLuSJgbOQLksLmnfLgRefB/WjRjQF5RAV+dB1EbbTSIWfFzofePQdSEp75t
ox8IUOPtOlcfdQ3kduYZD9KCKjhUxbWfECAwRVl061Hmt5SXTKo6T56rGOfFHqzg7bO+tWuWKjg7
ho4kchGXe7NqA5nSK24iAaYlXpwl4akIyX5uj/KuCLMKKdTrNOqr8AO55VdXVDMJEyizrvqmKB5G
RFTSUrrXQumTLAdvmWQc5d76X6Xpz13o/KPUtotBxrEzNOituWodQnMPn7g1b3Bg1BHpVPKqWv8g
ZcQdLY9VOjZtfjBbkTxkUHnvbs97I8hwLS6FEV7ilPlWqYBUxmE3lxWyknGWfe2SIPGDODKOcz3v
wVu2NulCxQM1z0JfubDJctVVscVQMiz+n1Soel8LZ/NNhCK+T4TTfvRpSCcPGA/JJPGTkLM6jqmQ
ZH22E91vsi57okCfeA4KhIdCksVJNivr40F0KW5R1kJnFPr5Kl4rca0EWNupPs7NM+6vmupFsv5h
ARpmBUAElBINQ96+qw9Wm90cwXmgUGNJDcqmSuzNKrrIaDrtiVxv7EDE6cGpy/y1nPfLk1eqmoBm
hrdO2OTVl8EKgrvSHoqdqKksl8vq5NHUANFFzOR9dtXZ6KtBTwNZ84O5dc70IwTkyVw8TdnU5y5w
wbZG/kYLXamAv5H0nTgOKj4ctw/Cxu7kAJBPcOMSvdaqdnNNzbQo0NZMR55CVEob4UuwOID5DA7O
pHq8J8e+tbwo4urEHDTLr7ph46TVSoHEKKhAMXlGbKuHvGzn0+15LcntenXBqixFbt5uV+rrvVWX
saYGum8Yw2+zlF6ryXikJ/HCdf/VjqaX28O9v0dX472jOHjIAHbmMXe5aawsU7UpKA2wCMhVnhGc
6qN73k/z4LUUM0IvnWO05q0xKe95uQXyeQjw7Tskc13mv4wwzsx7ye7qlzLoDf0rgLvI9sTYR9JB
KSXNPlvSYD21cJ6WLDYacZvIzVT1W0lO1b/7NEaoiGS5ix6bKUocPBc159Uw56k8lGFK5tTg/Nre
i1mVk/MUNgb0AKm3szt4/33rQl2P+u9aNen43zS9JBHnxVx44djo38shTe3jqMqt7Wm1pAObhNEE
GxbxcdtTa54GbiyhEuvqVqiisTVa4i++fPtLydIx8JIqi8OjJmLUGUlsUdMaSupWpxTETepOIsm+
2pZQf0/UoIdDr+pT5o0Y1PB0kIX03Syhpz4Zchmoj0WYNb4aWGV+6Cq9/iuchCgPWih3totmr5be
VbxTfpSSTEXCbDM9dCfiJPwnRUp+p3LfJ+chGtVfvYAzdoAxVDsErgH11Sxzkr+D1IHlWalZJntY
sHXWznHb2PwmGH+SlUXX+KquRc8Wa5sMOeO2B1malxbAn8Gcvdu7cWuUhZPCGlMTvUoGi5zqvjOw
+QNJNVx5ghYt6dOeTszWKNzUZF682XmYrEJyD3zCmoES+XXThZ7Wj9ZxFP2et8HWKOAOeVSRXS4i
KpcHa+BmcWxJMBdD7l9nORm+Z30SHG+v2LtW6fr8LuwRbAb5LFfxYqS8WOMxRG0z15FXnpbm2GPB
K4XCNUImqofnGcCYxgxJZecOFUsvxuvwNwaajeYpsZU2b1apdr9lajTx3q/buCvgRxI1lz6uDEjn
chHCqQBSJcCtmmjTfsuNWvkyxZJloTZiaPiZxo3sLkJFP6d6SE705CafVsPeQ3/rUyABB45+0RW7
ohC3ZkYug9itr9aZ8hnyffg3WgPGTjlhIzWjN4miHVoRFC7WKO7Z1iVKJiSAhJ1fUyyCc8/ZP6Rd
3+0s68Z8EFCh4gQ3ZEHFrTIXSAcATCqh+uE4QEgzcvuQSVazcxNtjWJzEjknkHs4LJffrjeMJCfg
qn7UKeAIM7hvQ0G4ur2BN+47YK3/f5RrcN+A8m89qH5WDP1jmWTmVxhmqpsN0fygVE35mvbF3qNz
c2o61CvyJYcMYvVG6YJkzsImY2qF3blS44x3VW4ZOwu4sSEAggIVWzIGih6rOBNIYaurxaj5sTBU
bwic77I8aV5UJOHOIi7HaBUEUJukIGCZvNTZfZefCpe22KwBrsEWB4wpVak5HdvJTppT3+TJk1lJ
X/Nwrh/iWujfbn+/jaVkaGbHjmePrHeJZvOYTekC+jUP6GNKCD9il7BXkLymyi3FASaHUAcZGDXJ
yxlW0hSPhZPqfhrUz8JQ/u0zW4Im151syfjpRJEXS9+sSvpMMPw60w5FyUZ9sUGLuCRZHg3Ywg26
4UvUTC9tbc4HZd47/1srwQUJGgKlgoXVd/kTNVohljqxErSz8CaeZvsUxPip3V7vrQIi9Xz+V8Yi
mMUsLochZ6T95HS6L6DTAxbQiwr94n7Wn6IBY+gTsp5B9ykzhzx9VOeE2qmiImRz0uk1KiRDibX3
cNuaOM8niBBEeiDqS6r+B1YRbD0yybA4/azD+BkXj+wox/aeGNDmKIv8JFVE/AHXcJORSlTL/HS/
Msb2VKi9for6qv4P25lCPmBIRC559y7h6o+5RPMwhahG6JRn0/5YyWZ+NjF33zmv15EBMseCsAeq
w3zWT92hr+ghFaXu650cnHobXq0TKe2pLNqPL9syFNASSqG0KtaMpgmZ/FRrCm5gOTAg1dfR8N0K
d7kwWzMCnQNWi+r2QtK8XLe+T7tI0oh1mqHHqHTEVGSCxHDIX0Wx82bZGgsiIS0CMDMKtZ/LsSCZ
gj832W8oeQefxkprDvpgS/5UF87Oabu+ncgTyd9sOpE6ZfLVYes6VPtHyTD8YsB/3Qj04inX2/wM
QMn+GYGidqu+lXf24Hvl4TKcMyo0DNSQqBnQSb6cYJS1uWI1skHqyMvsaaZE/784cvLS9IqwxIW8
4uEQ8j5TyxcVkYb5KNK6+T4AE+4PU6P2tSvjnPMiUIeIQXkPA4oAmDvAUuwXRjOPqK48GWXRPQsn
LP6Ja6QjDp2up/MhgSU0u1rmBC91UUQvRmgobxRR69pVm1i8lh3enq4q9bF03olsy2Kup42PAt8V
PsjSyl5NG2mKyGgc04f3LVz6uNpdTdw/JIKIorcKD7LY/NL0sXaXCux88KzAGmOMouwTxnmFd/vn
XMcbfgUZwnK5ARtep3MS3pdml48m7jR14OFPasEsm+ydd9XWBiNnhHJA41xx1mVMtcMxJKlV09cj
afwxDmpzwBkjuxNNFPkz1GK370tnh+G5MTW6azSGoQQA/1h3KnpF7TSji5BLaoIfCjYgL3Wfm99v
r9/GlU2whlgM3nFJUtdQRKPpdXtueuHnQWDUP2RLUqHZO8jPx25qYQswjz0CdkEQ2eqZK1sP/DrF
8NZFFDdtmkOVqUnkOgE95lds1Itnu6jU5N6KRTpAyjeN2I+iOQ/8uMtTy0V+MdN2tuRGpOEKoCoC
D5UrZ41CGMch54/AQrJwKDyk5/AkaeEoFehofPxKYLkWq62lHXfVEpjnfE44hRbZdmqeKuE0npQV
0jkpu3ZnqI3PD06dSQG8J06t7S+qPu2xQpiYFagv1GdqmruFtZeybY1CRWmpzzEf0oLL09zKvaMG
Y2770myAhNHwfOnVWewE6I1RqFxxW/Igolf1Xqz8475WsyYt23DBT9GoOrVmNJ7Bbe2x4rZGoWui
QmCnU0Qj83IuU+noURyBWsrtDl9bZErvymLcs4C4zuIXuCU3NZ+Fa3Tt9zjpCcVdDi5l9oxCqpy8
6eF0Z2kzZLIw8iJhHulT/3v7mC5BdRV0QUbRpwFHiNDBGhJfWiZy8k5i+BaRneMphS8JZ/m7XecK
uhIhn+32gBtrSX4AtgfeDjSJNWWy7zPwSXEv+ailR4dS12Ivasxs5+Rej4Jk7YIegDoPZmKtbAWh
BER3N1u+hkTJyQm6DOoshbOPzgV6hEF1gyyE5sX6i9VGY7Uk144fUDx9EcWoniJIEx8fBTomidPC
uIOetroX+7of1UlQ77OW+mQH/vEfM6E5+uG5wJPlywC4AOy7BgVGMZpmDQgUHzhA8DJ21nhK5yR5
+w+jYAu/gCqXGa2iwlAbE3pPsfDbpivvZhtboZCH6odbO3RdiGwUjnmQkcpfnlcygqBERlv4M9Rq
d5zBLQ9Bvmczcn10wBhAmwZEAgsN3srlKObUtk7VWQ5Ey0iPfHmotecyCLTHCXSNctInx/n64dUD
1bA88Kky8Q5evYKRzMBKjUqsD27Nvhdy0ntmpe3t6utbD4AKrTGYBKBE5TV6Couoro/STPjhXEik
jFN86qcy8Qc13nOZ3DimZFk8gWBQL6zBdffB0arC1hPhC+zdftNujD6XRWXv4F03R6FJDE2Nnc3j
7vJDOcIp5sGqBCKFVYvzRVjdycgVvd7+OJvLRq1sqVvT4l53+mI7xBW0ZBSc7MRRVoPwZERz+jgs
9dePDwWAAPTdcpQIC5cTClUnK7S2FXySqjkoam8fcmFhrdyme1CFrbUjLPBwfC8CrktLRtsMbSnT
XMvxrP9sz0N0mtVoT0tla+3oeVEq5yTx99U+SCqlDQeJXDEUVnkXFA53T2hiVDbk3f3ttduaELEB
gAKpFrq2q83QG6oESXYSfoI4HwD2yDhZad99PGZj1sN1vdDNcWBYRSA5wJLRjjR6kuGc/JXk4xvo
ZnUnxd4KQMhXLbcPy8Zr5XIb9JKeRWkVCb8qNelMny75rBRh5Ea9nH215Dm/+/jSUXjhBmN/0y9c
lvaPZCtEdLBsAOf5rRkXX3sr1B4JE3suPVsfCH4PyFI45guw9HIUEyxvH+OC6lPOGI8zjj2+rs/O
l9tz2dpxFr0ZmuWoRQLYuhwFD2/6ks0gfK1XIi/A4fox0BHBrDCePd0eanNCyKAsTeP3hvXlUHpd
oITrMBTAcPWfoqinhwhc0966bc7oj2FWQaHGpirO2pmgULTqoxwZT1LhhOdSwkr69oS29h0HaGkE
kpewxy8nFCgC2aNGFX7XtG+9ZsXnQBoHty769ogYa+reHm5rYkiGcohoCqKCsdoQ04SHipHp3OaJ
br02XVJ9K+D4pJ7AEWtnassiXabDi40qCq+8JlAVXDOxWgTXoJn1wcNsGfVxoqL5qzE68TOLx1xf
ZsjDdOwtZDhvz3FjjyCMBaGSkA4cZY3o64cZ+lHfo1yJ2uAxJ3g9t6Ol/frwKFTRuTNA1kK5XiNe
DanNUgVEtB+GM75oFCSOUVuoH5/LUiyDarvoA1N7vNweQ1ULKjPMRUGnaglGw2NQydEO0HNjxQCf
WKAGsfKhtKldjmKNQWk3WPb4Yo57bE9H+WjWVvvxs4t9DghFYgT6CWvxR2Mqq6SgNuCjhDg+2CF2
GAJl0x3Vla250CUCZgm1gj9XKxbNcRC1SmX52az3bjHY4tgau6ju63OE2BvvCA4sCyav30QOco+m
gjU2aP0ZP8a8cB7pz9rHNGzlD1+y/P/hWIMOIlPlO11+HBxe0lSSS2xRrVHz5AbJDm7/YmfZtiYE
U5bIiqIFt+AqHW5K1UgdjVFw2bXdEDWUg9PjHFpgVr2zp6/jAlNZkjoOzrvg4eWEpFEaVDVkT0+d
/a1LJL8Pq9+B1T1mEycpm5qdEt3m1BbxMzqU1GnWu1tqMSKZR6YW5rJ6GO2h/2pXqvEp1VrLux0U
9oZaNucft3qpoCuWJMtBkuTpdVQHjNczOz83aRjtzOr64mBzY78CZQLA3RWyX6mqOcsSy0Tl33gx
rPo3utPfg8ZuXMBEv29P6/pMLWOB8FhY0Fzyq/iQmanl1EvtLpKcygVRVB+7Zt6L2xuLR59oySJA
45C8rrZg142O5Oij5ReQ4OcDesHGoR/GQvWoYto7p2prMGIyWQIZJX5bq5wFQWE7bgLT8oNgTF0J
cJObpvMvnKq1D4c9+shseL4T+53axuWeQE/ZqYdQtf2JkvRBTq3+VNO73jlUG58IlPCychSgeKWv
okRdYV1UhbPtg9p3DhNabp5UF//78D6gIcVltAg+8Khd7QMu+yFKVWoBSt1Kblu02V1aqHvOB++c
8MvEgVffoghO14Yq7jrhH3AulwbMyXxcoufaz4c+/lIDYX8dMMkz3UqdUMJxrC7+LCWcLC+Z0zE8
lAjoQxPWKlPl0GX8J0qKsfd3fZhL9VBbYm5cc2hVy2cHli+K083zPwFxV/xKEbuTWleONKkQLt6N
YfQ9LGqlOYAsR27q9iouW+vW9FY5GJJIi5CXzROaXDzzx74pjpE29vfDZM4vSSbeINiNlOWj5Klp
ovTn7eE3dj6UJArJS2UUTPIqRum5LTrdaHBsdqDv1VUZn0IEuR+C1Pz18ZGWxhs4N8h7vHkvd35v
C20Kl4ebrOOSafeydKRqbVEZhdZ9e6iN7U8iRmMRqQFgKOs8Sdhxq8tRLvlSkAVHgXnYmTX4sMwr
5QgQ8ugYLOsHtu5yQqJWZ6nMI8nXyno62V0JT60KfuitvCfGuDUf7iqqrSadbTLZy5F6LcvSbDIl
n2qr7fVoaBgghiDf76zb1mbgwyxqqBAPKfBejkNHJizbIgweLKsovDlr8r8sOyju5tkazrc/0Qba
gi1HT5LHLgkzpf/LsbRKmqnJ1ojFoIhI7P1Sa8XbVKqYqabwtU0rlF0zz79IeXtGUfMtHKe92sj2
b2CeNKI4ADwjL38DGUdVK2BbfC01m38N0VY/ukmePRtl2FMqTMdVRCPOSVZb3mCr9YvdtcohJoLv
vP/fe56rKECzcuGsUGxYrtXLX2K1RiwjZV89zAh/pAcdTQDnDfpmHJ6mUY71f+R0FD9LfZLm+7YJ
0AYpyXCwnlTiXBIeSSHCVVgKq6h0Tn0qvTbRJCErG8LA8WaoI4oPOFN6gxbjtE8411bR18HspM4z
Wx2KeFLJRXVI28xqDNearKoDAFzLfgncQP0MxZ5YKouoPhpO5KTfB70c3+Jaq+NDa2Ok4CrtKCpP
ExHe0CbPWO0kjfJ7Y8q05nu5q0fpFbYrdQC3kqp6/oShapi9RlmZ98/lMAcved8Ghq9kwgwPU5Y7
r2GcjspBqEHiPGj4bpV/pdMk5wegTNLgplrolJnb8OhM3gzYTPm5J2coPB4uIX4pIinbgyhCBxyq
Mg7dqbDbXHrUBitNz3bZmIk/WUY7uqORKYprSCqvAt3ucMxFbEGb3IHeiXUHmaINbJcaYP07lpXM
OdE6bB3SKmUU/LpRGeP8UNgZ3dJUzpvp2ZrSpHpR6yLP/5LGetQQdGit6Veix0F6TBW1Vp5GiE+W
G4OkLxVvii2RH4F4hIVrB5E1nhsjw5vSM8vA0B/Q38rSRztyotIL1NngITubqbKnxb8RYrBJp7BP
YkJxf50BBXmG6YRQhL/YGj9gPBMAVQi6neznfR+v9jlYU+hZVPAQ3FwLBkBsldKwKSXwgaryoKZ6
+xaHynCIxALxBi3R3yNTqbxE0+w8zaXcvWIGmTzfjj1bc8XxGwjhcumhzXp52MpRqzANdIRvIcl2
UCiLH2O1GnaC6dYovNbBIiOGv6hMX46iK5WpzA43qxmH9tcgEyFt2qrYachshOwFgkQ9AHgHJXL1
chRNzRFRVpPgIRMCYoFTqF+X7vZjqATyHm9pY0agNuiR0HO2gIutwmXe1tk8C0nyhUyIPqiif8Wn
od6zM3zPgVebBMA1sh28p4GIrCWqYqtNJltjnKifH9GlOUhmELtxHn4iOt43o3MXy7bHi+fTOESf
Jy24b2wMJZsueErN1KuBsbTKdEbQ95Rn2d9tWp0wHTsmGSSIQCoOkzx6RjMVbqTpO9faxmsWuObC
egLUwAqtbmpkapMRQe3gAbjm946Q71JFljytqR8zjX8W5sdZgRzYpVFPFY/a8Rq/mcHswk+8Dh40
I2xdPVOmezKtfqcgsHVVMsByURvLw3nd+HOqyBzFmAcPso1bjcjic5imkMfAChrmZ1P0A7Yy9s+6
yXE2NJ+Hztq5Irc2H2vKBUlZAnT2amXTMtCyKJyCBzgmyu9ISTrFrWqgXB+ODWBglyYG5VAwd6tT
S30cq7WZDxiiUePFSa3gBxHsaXluToZjxMMGXaqrVsnUS4MyFyJ4SAc9oC5VQDtxVfxuvduzud6O
VHD4A1HZhfq3hloVCMqbvaxHD3LVm+mR+kuOEeqcoAQYqJ0VP6eDE37RcsRNdtbxOi6hZgL5H419
KmPUdy7jEoDSFGJ8kTyohnZPipCckfi0yF335N+uKx8Li3qBEAHPva7n4BTQyjbAroeI278/lLJS
Z65eWdGzpYwT1pw9NKP/I+08mtw2wjT8i1CFHK5gmBmBMwqWFXxBWQ7IqZHx6/dp7WFFEEUUvS6X
L7Ld7EaHL7xh55Rvjcku4aCDySVcXm2SJVRba2miMqj5jB/nXBPJoTc7ZKuavLfey0zz4/0Pebth
+II/xbsQIqT4t7p6ndQ1gBeXyGGYWv89tBv1JdPKfE/P+farUS4gn6cVzilDH+r6qxHbad2Q2CWC
aKOH9fJgkzZ701Ol1o8XQmA6wjGWFjkctXXsXaaZoc01Q2GSE1Yvs5aE09PYZcXOEdiYEpALlHkp
ZKqy83U9pbQUGaAFnUcrmhXfsOrkVGl5D+ZM34Mt3H4k2lBgmMDsU1pEx/Z6KNgVirYgKR4McOR+
UHXxnlwQGXtyCDcVA8pGoLq4OYCw0qReHa0afVywqvMYaMqCNaCDbJjx2sT6mPmlFVXfIe7F6evS
FMXw1I8ixAioLsWet8LNZCV+k9iJ0o/0jVnbzqUW9m8LzIQgx8pagyvXaUi+wcx/GL8nwdUMwQm3
Zbt81fB1cFOoIx7WQM3q8dhP6fxb2y9NEC+68vX+Kbs51yCSpZUebSLECUFpXH9A01savc+NITAL
O/oqcm+IfHBIWFD3Vk/tCEX8hw1cJAgaVAM8LtRubmIqLBWqrmz0IRB6Wr9halv6mVpPjwpOYHRi
cxmjjknfnI9wPbHQxczMFuYQDHQR62c1X4pPCWphe7rDGwvogOnlfqJvLumG1+M0GMJo6mKMgWm0
9ECUoTOfYpH3kZ92bjcjf7ZHOZSf5CpWZGZ8LGo8mBEg+LC6ise6qBXRyxEbr/8n19ryeRi06Sm3
IqS6DC3+XpLHHRJ9HpLT/d1yc7PIoUl9HTqovOFrvF3jVLgD82YHFp4cz6Yuki8C46QnSzR7ZMTt
obj5uZO5x9Zpk7o4nT3Hwxj0oY0nfa1WRnFa8ly9aMmyV6jbONno3QO9IjQBHrfGwERJxNFu2jHI
Ktv4Uy87M+gJ+I+Prx5kEHxHJcoL0MP1VqHEYlPGULCYLvQUH75YL8mnzdGpL5WCeNC3x4dDdZBi
D4wxD8WA6+FyfarjyQwpbEaSS+x0zbkOx2/j0u0pK26dAeS+KVlLkqq11imDcYx0WppNgbpMyw/Q
YPWfQzRr4zNavnly1uu01HZ24uaQgBilzDjYmLVeO631YSytfAoiyvTPuaEK2y+91Pqjq+cix0As
Ijz/D+v50yldqhw565ZnriVqajvpFNjlUPywtXk+U4tBC2yM2r0X4PbBoxQJ4JRkmlorLY3rb8co
TkNINQWd3qeHVOGO9hVRxs89+e7HqXSGt7wrxcFNjeqpquu9VvXWHUO7i/BZ4oFu6gWatRRDR7k1
iMZmwMorLJ66ospexPzD7Gle+q1Lsxdwob7srPJtvUQya/mkCCPIKul66vVYoAg2s22nppm6dxjH
x82hMlCgOJRDFP4bqdGQ+GYkyg9R2w4fNcX0awoO5eHhz01uyW8gsgFi6a1exrmRvp348vAIp/W5
GRbsNpXkr8EK++f7I20stgw/caLTCa2BYl5/7CTWocE4yRTgMjO/KIlpfI+btjoXYtLeynDo4e4o
+olYbw8lvnHvIcgujd+JAsjiV9us8lLVoAo7kUnUw2kyuvTcZ6HY8R/YuMqJQlFH4RaSfZDV/PBj
L2oe/Slo6q4+lVpVvu+cfjwR0yU7r/7G7pE6qy4oDlkgMtedWiXF5EwpI+AVwp6mT3reVo4P3i19
nYpMGQ9tGIvSN+IZ/qIx4YN2UAwoUuc8orO7s4Nuvyu3ryTTU9QBiL/+LTVWAZobR+xkVfwovf5L
79ov7Th9FTAAfIrLfmj2v9/fS7df9HpM+ee/NODx5S08KnBDoAwc0BpcImIQTbKzY2+/KLk1lQ76
uuC7b9hVbhslOArLx9kpnC910xp/mFnaJH7ohtM/92e0ORaIUWkDr7N/VntUiwRxDToxAbZm40E1
x+lE5Vo5jLH3+A0vWTN0tgxaQrzSq5jRSJy8jHSmlYed8jwnaf5sq0V5nlx3b29sfCc6q7JAgTAp
hZfVmSCun6ciHslokjg7t9QZ3+V5Fe3gmuTaXIeKTAgtFvorXCw33HR3nlsjV6cx6ByYC3kJNTR+
X6tq5k9VXCFht6ultT0v3i4OIX5ma+8PW2k6Xe1Ywm7kZUoQkLhUQ5PugLA39wQwDGqO1OY4ZNe7
nI2AVwCyMoHo0asalGiC418DXDbKhykmKPBJCV56qxSbqUdcDxWFqhub1AaCrhc90pFAwxo6xaf7
m/w2nKH6gGw7HDqWjUziepSC9KwuK20MGnMAO2N1Pqbj2aHF89ovejKk/zAc9WYXWIuES8if88st
oZWj0dvQuoNkTN1XOnzjh3bSnX8HVVOeKS/NO+Nt7Qr01XjjCEP5p349nlPZSIxlwxSEDe19v0b8
JfMTt28fX0b+/1BoaBtz+a9jB2MWQLhqZQ4MhFSdi9tCWDzmbjO2jDYuCWpWWla93F/MjcnJtAgo
JBr/UNflZv1lMWlQU1zJBjWgEA7GOGy+JYg4nO8PsrHjiYtc9MwohPCirEoCTdjOVC+FGpi1hrew
HdsfddKvF7Nx6z3fh9vgEzqVZCnLah/p3upuWpKFDmQkBpDFdn6e7JQRMjdZTrjC2NJCNhnROx77
Q5ooyfdZWHvmN1uT/fUHrE5DXvZaWMb9ELQNzHwnVVLfGJTpg6JV03/4eL8Otfp41VCAgcq6ISDq
pOPtxYZvZHiR3v96G5GAhAETTaOTThdwvaKz64yamIcgc93pULNj/DHC/bRo5/xQxtqfaZ96ftvZ
O7tma2v+Ou5qIWnvL6EYxyHQrJQ2o9Fkr1g/70H5N14ZCQgB3MD+RDN8tYaGwqtvxhR0TIy4jwS5
8TG0tRD+UhX9o6hD6PeicY+PLynv588dSrFsXUyNkfaaB5fClVd0+bc578vATIfuQ0o3/cwj3x4S
u40+0Lx7GCkq8S+QkLEeRqKDmOT6vKsu7sMiZ7oK1eKXKBq+uUMtnhP6oTsB5E+1i9X7jbq9hB4i
mMWHXO2b0S7S0kyot6RmMT3pSTcBfxA5CruF5x6LaNEOQ2lgVpGb7VNSld7ZdGPvKY0oLxhT2520
yHNPgLtUwu7OOYeL2KPm/oxib34j1Gwwt8QY9Kqul6OeU8g1ZjwiHt3VvqsVxWttUmpws+bodUaE
1WxiHdGPqs95RcKOWZz+DtMNHe21TjktdlZ/vr81tq4PqIdUBajJAYNeRQdaW1ia6NUhSGsrelLc
NP5dX1CDWoS3x5PY3Pqye8bVTxV8LdE/F6pboO88Bs5CCfOcTEVRgXKIcuG7Vme8qrYSjod0ivdU
WLdONk8cuRs9fclAul51OOOp6cwZ2elot83JEtgO+dZkLeZOV2tzIAotskAMZGldtLKVVl10txgD
10UQIsWpzxdUynau4Y34h3xfKo+RaxMkrDZRB8c2mT1zDKrERrJrMhciurarEp97E9spW6jtHq1q
a5tIPxA+G6t4o7FlCSA2riz6zaPm/T6ow8wxS+aLRmC0cw9vTs9lJ0qeBJin1Q2ZloVW9nk4BKVX
qm9GOiLSUuh24atDjB38FO+1gDa/GsBeyYqVFo3yif8lJqkHW9HyKpXFiyUJn4Z5yTN/6LNqT0N2
a2bgVGlSQybFL2r14eCMIYE9duS4IFd038o0YvHemKdvSE+a9blS2nqnnLA5JHEJgT+52g2nK19w
81ISUicv1uInMfbl56RR3QDdc+NTSz9o5wRsjieJFGBFKRD/VA/+ZS3FILIqnsgACmEe1SadzzVG
Ei+KXdoH0x1/u395bY8GgRXAgUQnrV4Xvba8yI6BoxoFOu54GS+/N63SQuOx8RtsF3VnvK2dQqNE
JlEAoSh3Xe+UaCk1O3E9PiDS/5pfjyU1ijk1/9MwPJtU9uDpr608y75MFy+hgyfaLvuUae30HoXN
6b98KnA6XCFAkIDQX09mju1hqUdaI5rSRX8osZ2ebNdJvufjWH0bs2yveby5eBKeSqYLFnsN8NVC
YY4D90jQjnOWnpWww62iHdX2y/1NsXVVyctD5vFoDK/7LpleeWOcx1PA2+me7DKrzwjTdu8wtrIO
94fa3H//N9Q6341z3VqskvIruoDJgW5P7Udaf1FD86XpdhWNt95P1o+siUSezbG6PhYPU5W6Yfch
LWc/j2Xdn7wWV9IBlYzTDMsp8ltK5KfH50gORb+aMTnTxvU20cse5kjKGXMx6jqNbRcd21HolyUG
V+EjJLlnG7qVUXHCpKAVjX9ETK4HrK0qVIaF7weER8fCpeTw+9Wg5V+7sMl/G+H9nPJsVj5KbqLw
a6V0//kPU5YKUPS3eILWJKrYtZSpzmleuGqM6cZQeKpycEZKACO4VMevhLRNvT/m1q4FHcDtIg1G
kT+6nrVSWkoPyWQK+jHS50OYZfZHAqT0rcp5Jnf27dZRhOYLGszDKYf36HqwLCy8KVTpWKi4cHwW
nBHloCrOuBfxbY4jzZa5OIgu168BbUkK8ragmJ1rAFpL3Cr7eBA7F9lWwgh5k/4uITXYh9UrkIrY
aOqBUZxoHj64y1yd+wajG4xn0uWodUb1Mi4l8WVhhzsl9I2vBj0RDRe8OWmHrvX960x1FoJ4uhEA
ITgcnnXAcifyF6UtHt8gEKZZRMCxPK5roIoiotxw6PIELEP01TGKufBzpXBOaal3Tw9vRvppUlEB
uA9w/9VNY80dvjtaQowXLhGictGYVWclV5f4na4NYq8otHGxgYaEDY7PnLQPWgVg0ejOAKNgZ4em
0NxDSAT1g2BB0/1eNfu/pb/U8mS7uWPulEY39ifHG8QqzxFGkOumg6oOtatFHHQ0g7PnBp2916is
8p14fXMUikM8tTjOoe5xfdpoKgll6dgkYCuKl6zTo8NcJnv65RtbUXJygfzAn9Ex0LwepXSKpSxF
PwWVsOyvs162ry0YhK9KWzLg/f2x8e6RMlILpenIVb2mI2RmGwnF9tj2vYMiedKZ1sELLXS+xyQV
+tFtLO3xQ854UhKMyi/9ztUecb0pwQaTtIM+fRvi+Zjby0U38qY49MBGvg/kPolfFnVcHKiHdXva
XVvLKxncqNpIAf6fTqK/BLYa9JpGETMKAnldfBor9EGPcYMN6sFuu6nZuVc2TgQ19J8wYUrqCFpc
f0zKD6k7g/kPMuENCDrGrdIfsAJdqpOW6XPzUldp/d5Jai063/+0G5tVZkLc2NTxkWxeHf1Cehfa
7qzC8TGKY6c66Xunta1HYenotHLWeYJ+FgLWL2yKJyjNeUsFryjqoFDN7mzFUnFQHdydoW6hyYyF
uzpXGV+O8tBqLQezFZhodlqQWBT4/CWmQgqOJMJHFSzSBZWGeToVY1qYBwpASMGXYalImmAX++mg
tXuqClsrzMUq43psYaBfXn/bdJ7tmIqUGgikAP0+VYeTrnR7fle3o6C9JRnMoLmwrVwjzYWwpiJP
ezUY0dJ765XOfdYcVPrv75bbiwDsLiGaLO6RQ6y/oxc34M6p0AazB7Jg8rTir6aapz9qW+kwszeT
v++PtzErOKuy/oCkOabO8s9/OYVVg1snPWgzmOdq/hft3Xk+zp4R7wX2tyEFzx7VFcrPsOhvIB1J
q2OqoZdlkFSJ8TrYfXSxSyV+ydOo+ZjmoXVKY0t/MoRVP3z+AE7qUjqLrybBHdczHHpHa0qzFEGR
hunJsRY68IiweJ8fXUiJz0THnGATp5k1PiczrBkGLE6Vvd2kZyCj4+tiOHupmNzK1+VOCJ14EkmC
C7CjNftEs4Xw1LFvAkuxu2ORO7kvZus3gFgm1Y/y5KCw5rdN+ZHP8Nf9CW6AGxhbCvQTUtAQV1e5
uiVSs69ntQlcZQTnHUuiSOE64gjLtPfLquvPRl45R+rw3tHKteqzgfbW418TXCrxIf0MHuU1YtQY
KQQttdLyKC/J5ItE7bODvbTpntHb7UGU0ZMM2citqX6vDkbigB5rC6Wjr6Y7X6GYdfPRjmbXwy7U
nPtjGunN8uH+Et8+iWTYxE/U3Kkh3LjZ1pk5KWZTQwejWfIBrFXl/CnmNKuPU0Hrd+cevx2N8BcO
MikSwRrsrOuDQVeoLLgVfnYuqiejW/QPPVc1airlbp1+YyxZF0F8Fpt1KXp9PZbVRJ4ZJVkVuGMa
P9t2Cuu0LPJnZdG1nZf+9kYj0oaegz4aGSfSw9dDJVxnIytcBZXatEernrrPS5+3n+5/qtvtwShI
+8INkNQ6b7U9VL0pwwgOZ5A5mjiWla1cIssdAndJlE+FaLUdLMXGeKTNXCy8PFgcrs3lsngJ515P
6sAQnYnQf2Lks68MEe7egASy9BBZMDvPD0+SwcgfgA/JQHF14iGPN4WR2TWPg4Pgbbf07zrgFaew
7ttLVtvhzv6//XQ/pWOYo3TLhaxw/enyLO4pFdNVw3jtW2p0yjmam+l0f1K3LxGtMCkyBmraRnBu
tT/sEl2QzgCVoqatdohRGPhUo7XyVEbzd0eL88ivndI90XH+cn/g2zNA5EBGS6ZHHRcu+/XsysjU
Q8RXgCEU5bC8eSRGv6eNNg/vwcoaD58CLmhePThBEsO5PnCTMyYVlHNqdk2UBcacxIeGUvlOWnv7
wf5XPEvmtuA018LIeZOB0nLjJSjHKZqOUHLc9ICg+eQ9vBMhy4JwAFEP8IbE8nrtknDM8ELq9SCd
puJSuPFwaJ24+ZBhQXoceCt38rHbbwXaATw9TWXkSagOXo+nWFFqY0FkBIWt6B5WqkZZH6ZQNN6z
WZn2x0d3Bl4LHDMgMRQjkES5Hs0SgLBTznXgiFY/LEgCnCNrit+6XFV2FnLjFScUIlQG68mhvlHM
FmOn594cd0E5hPmzm+qQqLK4+6vT4aujUpgMx6pzlKMEo73P+jopoZoYs3G6P+WNnQPCGBViSaSk
CrM6DIqXxgp/0oN8yKpj1+WZ8mqjgyV2rpTbD4nUFehSAjIpNbPOMhM9TMvGyoYAtSGTJpROGxEU
vPISd6O28ybczgn8FMUCaknQZ8jHrj8jkAqt6FGKDowl8o66Wo+njPDEv79yt5ksynGSE0ovQxLT
VpsF46VUH7ChDZqpUv4YY3ea33eUA5+ydox+B/KWKogsW/OeXYf89dehJxw16iFQC8kU4MZdz86w
G80RVT0Fy9hoT23dj0+wg7NTW2XZewUtxYePIMJuXFyw18F58vZdj9c5mWgJ8bjB4rlAjiHtzmXb
mscEHs1OaHvz4RDuAVUPgYBTQWK7eueGcrJGWDwGS4qM+KCNzrkdkuzRLS9HIf+AR0bYxSN+PaHY
KmwBZskIyJP+1dzG9fWhfvh1YxCJGZQoUq6udemWekqDWmdiQ3St4ub3unBEER1SJy6SJ22u7H+K
vvKmtyjrsvI5q43c3QlUNtYSST9gwJQGZAq7ujmbKhXZkGdq4NEzPHeq4h4MPdZ26ow3m1FKpEuX
PyoeBjnX6otFHA1ohp4aDLSHXhNzggunKW37aoomOc32GI2PbkemApqV6JXCO/3R1eFOwqHGQcPU
Atwb4u94+LgfCzVz34pKz/64f8I3lpAcWX5CNox9IznXWSQCdehqQS+wZwznDuQnRJ2dt3tjCfH2
ookFFw4jsbXGTWIWITGCYwVZa0+f40TVDlNVKUccAYuTMxr5+f6sbm5iGjHk/YQJNkE5yfj19g+7
ePbGubUCRLlt75QZtUbVza1B/WuLM6Qv94e7XUSebwAdFIVIFSluXA/nqY3RdalmBR4RAy6KQsd8
HLZS8/0/jMN9SM8XFCYKF9fjqMmEqiaMq6DX0uF9kQiiyLpqd56x249FoQ3IAY1Kcg2uj+tRwgam
a13ndsDBexFq0R0Vqw4azVWOadp8uz+ljS/FC2MTHPMuSxrM9WBq6DaJWw2WtK9Ojoan5Pha6iWy
/c0e02hjKFxYKMty//K0rNFsUdi53mDPTpArAIr+KgynxP+iVlGcTnrKUjuB1sYy0ggE6kPlhLbg
GrbXD7GTWcjDBzb17Hc0vxzha16XP9mRCjy9E8peq2JjgiwiUR03Bn+vU5raI4Ky7doN7Kofz52S
9ucwx81sHMTDiCLZzZIUBWS4oIitYZ6dnVu1Oo8MlXR4fKDQZgwnNG2w4ayqXN2557cmBuxOwlIo
XzPu9SZBGqIc5t72Aj1EQadXmt8SJ8mfW13fOcgbAzExKUnHkwn3fxUHJJqI7HQYwqCAohBMiTtY
p0604ovZRcqend7mYCAd+QuAJajH61nBLcuLGL9C1Cjs2vST0O3/UNocNAf47R8PHzMwdLJKwSNG
Uria2BhHakw4Hgapbk3HqaqrZ+EAkVWEfbw/0k3ISApDycyQVDrptra6PQDzN7XTaGFgiyr9Rlnf
uqC7rp3KZpqPbdotT3Xkxc/3B5VLdRUvykGlViHC+5RJ1k26pcxt7HYZtFAM/Zw59G+T1N3Tj789
0dwf0ktEldgocLGrD5ZwOw2DxSu2FH9U4/IVODUCqpVw/Dlp/ro/pdvdwWCurM9TyYZIsNrzaeQ2
Sp9wC0daE560xipfKAjXz8aSxjsws9vVk0NJdAjIR+rKct6/1OWtwev6eVQsaNbJop5C/uUUypgM
uO/PaWsg0PboPLJ4suVwPVAdmbEI+9yBQW7Oz3lsWc9cMHsmJrc7kD4qhTJZmSNrWd/zgubUNLmF
IysRuY8NJiL89Y9JV1+szvsAaezr/Vn99A683n3wPCADAwsEpgqb6npahdLYSdKMTpBow1ufimNa
zyjYQ3wbLp7anxOzRZ+I8nS1eG9OOUaHxjH2iC5yP9z8COLUn4YqXP6rEw5FjCsLmmpgo3mHe0fe
5Aed6uRzIWLkMCuEmI9ZXM9+6Az9p/srsLFXwYjLeEGafpFBXS9Amimm1YWVI/eq8MHAKM/Q6lFz
E9me3dnWUHxUqRohsT03Z7ASMU64ixOkoOHfuXpmU0KjBViOobZzk23sVk7UT1YjiLebOzOtSwfT
GFa0Epn4u4Dv869wmoflHwnnuE14cYBLsXirtSM56uwKM68gm+LsQ+WM8ZtIe2UnGLmdC2NgaUhg
wMlDN/P6C+VhveRWNqcXpH0N2FbMSD2YcTXuyS5uDETALe9JNiKQ49URB/3bDKMw0wuQGhVJCCU/
IgCo+49uOCrTEE4ZBDwdNijX00mUmSg8stJLN7XTCU2F5dAPpvZER0P8h6FkGgHIHuDoDQfCiKsZ
Jbsqu8S5o2XvJtsJhwNNhcV4Lpuw2COF374xXCGY0RIRSL7aWqWzLxCv5VXOLihbVLa/tEZ9UIRl
vEVtDmKvIAx6+FKWI0qRJWINLjH1ei1xKoizrBmzC8sssJn35lNKArXzQt+e2+tRVkXVMNOhx2hd
dgEB4aHraydH2JKdXzdJvjOhvaFW13GlNJVI8A+5qFbdXdxF6O+Npm8/zM7cP1r5pmGBQTZ+spaE
dq39O0unJgkzGGqKUCyL0tHxW/C4OxfR5p7gWZHBNht+DeJUKLKmVadmlyFVFR9Ly6epcxAHsV97
0dUP1x6YEmkLfQvZWl7fFFjcWWlbG9llJMY+eMUwn8KwT9656bj3oTbnZUsgBYHHLSiumqqp4MrK
LomxvOV5eoSm/q6PNesghnCPhnz7PlL0lsUHHdaphCBcb/N+mAunpHx4qRYr/uq07WL4Ok4mmp9q
7Wj4QynVNLxp6Kfjkju7wodbuxIhGzlXbnugzdfj1yqEAaPIs4toFIN9b3fikIGT6w4DVZ6dI7Bx
C8s2GlEJ7nQQouWf/xLRdThu5CLlTHcoqL4RcFdPFNfDp/u38OYoQJnpWuPeDO71ehQ7du2px+3s
koyTh0G3mTxP3bBXZdxYONSRiewhXThUhFdPlzGrOrUVjQu4QtkrCZ0FkenQRenO2WWhbY0lESMS
w0BlU11tkrgyizzK5/wyNLOnn7Sijn44Ydgu/jx41XTo64p3s3Rs+GcN8rv/lrCRtINWOCpdeiRB
XyvFWv7tRem9VanrKT5vu2o+HK8D5UbsjKuAW4c+1fW6L72q9UoeZpeMEtefgJqb0zgq/Y/7X3fj
dIJzov5I5RPs5Lq4mk5Kk6D6mF1mxf49M5JnFzznccHzMMr0vY+8tZWoAdH8BRsAHmm18E0cF0sl
yvwS6251bvpKykbMgD12XvPNceRmJVaVTM5VdmqzUbXMbfJLo4T5MUZO2Y+dxDzeX7qtbYSek1w2
MA8Afq8/UBOPddL1dX5JauNtMhUFpx+x+MMcPZ5RkdSDcZCtc1BnazZZZXlCGQczvyhLNh4Lz5nP
cxFP5/vz2Vo16VMudVtklLCaT17WcUf9M7+UXlscizkfEGc1zD//wyg8L1yOsjuyPui8oEaMbkh+
AShZnUc3EyezB/fz/xplrZZG8Vet9UjJLzC8k8M4tESp3bynr7G1YrKpKz1jeEPXtR0nYopxzSgd
ErGHash0bgJ0t+/PZWOfkd4CLuBvWlfrJuBolYrZV9n8bi4ige0bzgfDq5oZxed5iow9fefN0eSl
I9tTKoiU613txEli2qi0vmtH+M6+W5r2IdQy49gmpvr98ZnZEghCQZNUb61PElt5mNIFmd/pjds9
gRrOcl9nPb9reTzsPGPyd19nzrKPSj4C+loWQFZ3T62OcznU1vIuToF6Aynosu4yuKNanzI7TMxT
puSNenDxe90LSm63ifRZsT2JQKEzsr72lnypTFDs+jsTp/Sv1ogGYmrBeLi/mLejwHJCRpW94gEK
XhdrMzEJ1hOTDT2yl7MeztWLqg31oxAvQMcyFsBjRUp7rGNhRSvFEpk9Ro5oXnyosFx/6ZVaO6OS
vvdO334xmStLAbufaeCauRXhpzhPjnTwywvnYNR28UNXGvN9b0buUZsV7S97MB4G6TE/bPzoNNLg
ob60inZ0yNbzlDE/+pjJ4tu91x/1mc93GBIQ9M4wDPHO+d6cJ+xPSqlMlPrm9Ylz6xDCrvQCN5JR
9aPJiSFkYt4gMMw8U9Od/dS2Pz+8WYgt0L9FTccwb5q6RR9auhixo0gme7woY9e/5yF+2IaMMj5U
OMCOsswO0uZ6Zh59OacoVEaJFfDbdqI/G6HaPN2fy89r4vpoo66GZwAPpKRXrPELnpuUaqQgoJ63
Zjv+lsVGXiLaXYn2cwGELnmR7bzRL5KqG/wQemM/HpbURPXNalRkyYnMi/DQarP8z1o6zW9eAvY2
UOPGGX3DK0V+Mo28Ez64fs9CdTAp+gPA/mzv2bq9fJkJG0G2umFVr5/gBSGqynSYSdsYGLdhXGD+
i48yPqZttlS7Ku0bV4bMlAChS0Ul9EtX3yfsSy+2yjhYrMlWTz2iZs2zp0aN+2SHraZdhhHl7GDQ
zN77gnJeGb3wCwsqMEtCdR9l3LIEk2wpzcGYMeAtfCuclwiBRGX8rPdOrxzc2QjL16QXevfWZeGY
HkSrTuofiV0U4YttNtWItAAi/1/GrvKGh1tKUvCP/IjCpUaLfXXpW7NYGrVVsyCrC/Lobk7OpRfl
by1ltNP9XXgbSPNoQlSi4A2SmsDmei3xOUHSJRV50HnmBOtryU9CuCoYAnZPWC0PW9eA2oeYAfqP
eg7EvdXZcmsvU0N9yYMhFKI4LlaYu8cO64pPup5a6k489dNQ4fqMwfZENB6ANJ7EyMhfTy+k4UiH
guEKTDC60l/6xui/uYD0nGOfUegufbStPQfCjYkEmN+mrRUdRkt16w9YtoNySLU++dMQNuK1dOpb
+5ylkWZc4qlBPQa7DK/84iWpPh3ryNH/wYc2LKBUWyWc+8hQ4pPdUav9PddJxs6KscDLmGJS+zer
HLx/qDc1qa/ze7xg6We1fcpRcB52vvHNeUFXgZ6XhCby0MJ7vV4ESKZlOldlGgxTZ/qzo6THzMv3
kIK3gDqQXuxXyjKSzUv/9XqYtu6WzDChvAn8UU6z0BBOtkrrnIqw8Ico1n3MbvBDKi0EeOguPrXz
kuzAYW6nCrUXP+ifUBhKDKvfELdVSXgLNB8xBv1FG8P2Ny2O29/uH5qb+46yGhJTEqFIfgOd+Hqm
vYesA2IVAlnQsD7O7lwf0iLUnyw13uucbEwIZiYvO0hF6cy6ym6qymixvrBFUOf6n52VmUi44BFz
fz7yf3J1SpgPWSelaJjYssB2PZ+siGs3WhYRcBQy81QvHNFjaCaWcVSadrReVCoH9mmk1PE3Lb5s
9tvWUPZeEflt1r8CbROGh5/GTFe3HoJabePYyG0XTVW9WcmQPk1pMT5hy2gB2u2d6Kmc3PyfbLTV
HaDRzS1Ilip1+aAaAGqiEXG9ADM1VFNgzBaEcf91yMz+fdi3X6zGNd6paZzv3EryvK0mKj2+eTHJ
wqTd/PVo6JmGppIkXaBUwn4OVQPaeZ1WaOonVRG2h3ksB/Jl4S579+HtPKFxyj47WnpgiNcSUWjn
WVgYIYBSCBQ6X0YnY7qNrsXnoRnq/J0Iq6bZuX1uPytjynYIEbHEwa0PS4GzW5eGU9AuA1FLXo6K
+loKPK6SY6s2bvs6hN1cva/rOPtSVe0yn+/v7tvTSpxAxk7chigWxbPr5ZaKHdo42VKHSLO+Zrmn
vpjqAu0Kd7udh/v2tCKlzlWL9jJRKm3e66G4GfU6CpEDyvVk/Gz26fx+Bjq0k8xsrKgsdgAKhfIL
ZW01IXpYilBzblF7zizlgMiX2vmKA4vlVFbDLAKso5zwoyBJHHyVSmuxc8vebiMCL5DE7GCIgAjb
XE+z7zWzzSsYq3BJFVkIyez2UEV2kbxCIEKkU0Aa2uNg3H5GmWSQ2iAqi1bFOsj0UA4Eb9suQZQN
1THqR8/3VGCB8D2+PLphuH0ogsN6wgroxrk+WqYeFRYNCmli2c+IQrQno9GiJ62ezJ3s9/YqwCuT
1h0blBNJtn29kuDczDKbGy1wcitEp6vXW8gss/6J0DD5ZGhD+TYqWrxzJDeWknOItCoUfDAVa/SX
hQbSvHSARr2xdZ8R/whnf0oa8TGu0E+8v5i3mxW0Essp7Vq56tZXjiNF0PLG0oOloJCOT4QWk+bH
aBCfG+kufojirO/f21oxfo/GStvrIG7MlcxEcuT/F5q4OpJOqGeQd9UoMKXFlznTicdDaHopMYTc
OZeAe/lc1zf7zzqDNJskMybGuP6c2tDN5RJNRQAFaSjfV8qQ9n7UWvGi+XaHAtu7SAxLeow0rW1f
uC5V56C3san8npdJGn1ueiiogQl64PPQIkhYH0Z7UdEyG80ybY+dGy7JyfGkVm3ipUP+xQ5t+q5D
7rclCWrMLvpCWikOMtg9LFNkOn5vKtkZfYziXcbj7p6zqWl/AwWhHDIbqeBiiP5wzXjwswThB6y9
nVxDwh1FCN8cmv5Q5Vbe+W0miupQjLZzbO357yazqldamU72QTMTzcB0akjfys6Znj0rN1/azgrT
Y1irZ0fxlvaETV4Ky3zpWg8IHnK4vi1CqrVqbWhpw48X7geR14M4FF4TjbFvgMB1D63iOe8szDuh
7HTzpTD0cT70/az8K7qBOD2CnPyn9CYPD1OieW+l252TEVQSUvCN7/Za/pvoDPI7dxkW4+DwoPrR
0sRPBjKT/eF/ODuvHbmNtV1fEQHmcMpOM9M90ihYlnxCSA7MoUgW09Xvp2Yf/Gp2Y4hZCwZkwF6u
rmKFL7yBfNZ3Q+TNflaRYYW9iSBv5I7OwSdknMKlqfQZOBrOG3NkLSCcnGafejHHxEfJKIwid9qN
uILIXV+7R2su0I60K33v84xqO0hwQM2rDJ/avyX/h5/2LDDq7No5t0MZmHm1s7IkyQ55Kzv55KNj
Ne4QUGyacMiXwHsozB5SuVtGTn9K46Vs91aOHMkB147YeKDKFH239Slp93wcyQmupJz4qcmylGHS
oQix62xd6x+lEVfzUZ/Lpdu4vW7OFhBLOEGUQFEdhAi7eogW6UwNZo8wEzo/ofUE7uCLmXWZHY6e
3n19+yK5eVt5TyFZgZG1UbPhLrk+W0HSGOZoS/usUbU8OJn8s6jKLSX2m0gYagwEP2rItGHQJlrF
oLE7ZzrfxOc+TtFttCjNxLvFXjqmtBT+J33262jn20PLt260vHrRqkZPNgLEm/dV/QrMVvkBQMRu
ePy1X1sazUv/PNk+He5Yp+cXtN2z02S4lQe4TL69tLffkQAX1UgDNyQqazdWJqPskZCVaLcZHQqh
XjylfydVFDR7Cu3i09uD3X5HQM6qCkC/WQnOrC5kXfRCT6jgnAezynce9LL9VNVbeOqbUYC7K4VX
5dACvnlNbqSW7MQxF8a5qzMcL20Rdwlg/qgKNr7VzdohgkAmCJfXY0TyhOttadXFEEVl7Zw1zLjc
XWHn8bdhsNp/e2dKN8Dvd8YCz8xDpqBYKE+of/5b53x26iEZUt/CsqcTyw5BtM59nLPCNPY4eW5q
sbx+iqvnDIgUpQ60/YhmCRdWp0EbVd2olJQU42aQlBSHIAr1vJTjxyBKsDydszL4DMQkTR9MYVLz
dha/HJ6c0hn6fYtnhftcx8RsTwvWkOnGyt/ETvw6+n0YDaislYW5Xg2/jfOWhx8eBcXgA05NyXPb
6hPIPq2m4DN5zXPZwtbaSJZvDqfK+9nACo8EwmatlTbRO4tx8HLP85R4p7INivF7PInCO8kmGuoD
ufzy3p46lAryNgqCwK5uN7PI06jLZFxzzw55dMxtD1OxbvHHjXvgJlYDV0MnlZ2FNgXEpdWKSrtK
/CHK5nNZGdEhhXsfZuPwT9DkwVfPmhEzqCP7U1yNW73C29OqdFspHbO3+QWvpaXfNraV5Tk83UY7
D73tnrt+zJ4Arr679kilBtosaGKEhUDoraIz6aR+a0QZSH38XtjHTv/NkyL6sASbVjy3exMDRyyz
IQUo9s0aCRqUsusrTwQkgnnxWUrPPyVV7x+FP3Z7r9ejf918S5fidmO+ulvw4eilKc2w6/Mg+z5t
ZjpEAJgT6wPZUoE52mh4xd7vZm0+JVpbBu/dMVRXaYqD9VDJPTvnesyKZkVlO2Nwdgyj+bNfJu/B
SttyB/wGb2Y3LooHkRf5r6bqjY3g486eYWjaQEpnHhHB1WYtxUghdrCDc5RH5gFvaOsQ5JP1v4xC
R41qHysK8fp6ghCy0k7vnOBcUrgORy2yww5dmo1lvL3YsdPjtaLXpKri/qqXNulDn6PCHJwnM6p3
CE75+7YZ24tbUyN/5/PLF2MA0hOqo/ztapd4zRQMiwuktysz4xe1xea5qsrkv7dHublJGAWlVq5m
UKmgk1Wc9duB9pK67pdA7X9q4MtPDyePj9bSVePPYk78bqd5xL9HG10RNA81o/z59vD39gb3LMdA
RVJcLdfDz00t9VrGAQ9llO66ErMSfZHTxgN0EywySa4UuB2MAQ1Z/YrfJlnMzTKiU+KfC/Qx7L2b
eB3YuXxJZCgLPcjCFFesX1bTi4VeJUxHUAL5uIWyufMrQKXYhG5U3VHiWB1BYnDIiqRZ504OvnMw
5VR9lPoy62Fij8HF6mQShEVmLssehfDE/NMuE6yI373gSpqXZiklIbw1V30WQ6u5HWQXnIM5rQ52
FKEsFlT9xih3bjiuNqIsil5Q0tZ1ai3yxsZsfQ6jP1QhHuY/6shIQ8Oqfxiz9/6Hnh4c8HeuTNVm
XAeqcxqZ2YyaKBy5Qf8AnSN+AKTbf7BazNQ8O9oiat65BFSpn1hVNZ8hN15vpyaPE8puWXQeML5D
igByUjamQei17rJRwHtdqevIDlAwgTHMEDwngbdejxVPOqoiuHVeuslfun3Om6nkbvBDDeO8sj5N
Xh4VRxdh2/+GGjmCj26Q+GmodWilFok5DLvEQtd/PxhjM/xZV3knvulLTqSdoJBbhlXjz95ej4PY
+diwvNNHo8ap/rTY3vSTsM4pT+VQyWw/IP6hX2TZ+/U+nyNadBOe4nIvXUwnHspBoGNtjR2mEObA
WQ4H0fYfxl6L7Z3hLZkR5oGMsxdbVh64GKd101NDO2PaGTAx+v0AZtLfF2Vk2Yexm6q/Cw8N/9MS
t9bAIbWHehdohvN9wGW6Csegt8Veh4kC8k6rM/EwW+5ShyJwY4mSvLqcjXyZ5qex8pDl9Rois409
fntzkn0CYFL5kaIorGqrQ6tLoOhQq/xYv4zeYO7crrAo8hgor2fozbwoYM4zTewtQ/c7McsrcZJ7
k+wC6MP1niDYBSTacLqgXM8HtDfGitaknj9LmcpD7lvLixHlfrwRT9+5q8Ex0HSBNqNqZqttn4+I
Y45Jr531NkjbbzqOJmzC0dTKjSj6dmWBbHFxkNc7qiG8Wlmof2NitEN8SfxIfC7FEKV7Z+zn4qFv
Iz9PQpOeZR86lS+8T4MPWXCjFHpnpqS90JCQFae9taZi4TrpDZ6IYR9KmX2rZ90+WPXgblQh740C
Y1NJl6vLZM13mnIXv1WO8nmc7fiQJlO6s+3u3U0VtDfI3anHEHvRhVhFLEEgSFg6SI3d0FZjaHrF
8oDOzhTvNFFt2cnd7kyecOaDyCkUMjB31zsTB0Z7FHUZX7p4kpcBm6b9MLEni9JKHilA1d9x19py
lL1dR7hiaFLSNidOupEFaJcpKOrBjy8G+eQu6NuYwEy8G42r+NfIKFLZUpo+a8xvToehHRI3vqRt
bDzapd/9EdDbCBNzpOz69iN9ZxmJyGgmQzCnWLEWbqTwHIM0suKLnS+72u3/RhsFf5a6f3SpYu19
bePA3T5ozI2mDeBPJV2y1uhL/cJIoihPLsHo63EYF2mxo0tofwsEYfTbc7sNDXjK6BorayYqFutd
H+e1tgjsby9O79FCWabvKEr9E7n6EMLC2nJGeoWTXr+fVL6wVgNGTV5Oa+N6R04eskhNG2nn0RdG
tpMqbT67zhDrPBappv+I8oGbE43vJN/FwJWQjAZUVp8GJKH0sEsKwz4ZueP0h56eyw/kiWlM9KNZ
o+JU9762c+25bv55e5HufBAl4sTvpetE/ru6al3U1j2rEy6i8ijL02H/JwM89ZSaxUb8fXvVUjGC
q8BtjkYVxZnr5ZkDnschyN1zD2QBEiR9pc8ECdO4SzTf+oiVgzxPpXBfhJ10f789yTvnFjlfsBJI
Pr8Wrq7H9u0yd6cRoQFy3/SY9a4eUvULNvbbnaVEMIQNR6sHVM0aWLTQ3xwEDOlzmnrucznrNC1g
YI/foZtEf75/RqwixEWSGYW3vJ6RmAqToMD1qDjN1SGuqu6psfytG/3euiF0gRAyQ1CFWW1pkU2V
qKbEPzeSXk0DCIFww94Kb+6cU0qyNOLxhVMKfqu5dBbYrw6lexxmxr80sXyaGiW0SO4QWgIxzfev
HPuQi4Frljxt9eQnWZM5Szz4Z4x7/QdZZ9ah0ZwthMO9vYBICOwp+v7orKxGaQazRBtT0DRwvOmP
mS6RT8IbjshC/Pf2fG4xViCsUIICxfzKqVi7cAblGLu1ZvpnG4+LJkT8pyr2gS/7x8rxZLy32nz8
Xg/kmSGBf1YDQuu7dKe7yGMd3v4t9/YLPwN3P5X/gsm93pVj7Vd9IRf/nGiaQbYXzzvbrf2Ht0e5
t7a8+3RjqH4GyCdcj9K1iQffxmXCQzaEmjv2pyKqZOgt41b+dW9rAg0nh1VqA3T+r4fKImtqGovG
BJjI9o/S1/uzOdjyT4QtzdCvzeDT21O78xwrN1XSBpvohjN3PZ4059EpiibATaRfRkXBEA/1YoCk
SOr+C83ZcpfI5t0C/EqugdxZqRDQIVkj5NLOqI1pUuIofoa8USS157Eu64Pvivh/uLdUE5xWBQkN
2sPXExxhZkZJxOlbBtqlsdF7u25pthzo7u1DejAAZvERUaXP61FEGiej07IPjakbn7QqTw7Q8Lei
wXubQ4naqXMHb2rdConRvY2bcuJ2HNjtY5UOL2lSV8+Tp1cPcVw1/769Oe7te/JiJXoRUKdbi741
pgjIfTnoGcHVwxwbztdZRxjRTWzr+PZQr99hFcxQPQLR+NoDZIrXK5j4SChFix6cLWfCKI6fU7zI
oLeMcFlGu9+VnifLD21bG0noaxY6iaYQixbGtZa9oO5nfesHtzKe5jwvvgZOVnyLbWf+3iDB8r2K
6vkF1kr8I7P7TN/VnfYnpVDzWEYZoIMuGJvTGAlnerD7pigPDV7Q6O7nxeIdOAvGd7vwe33f+VmP
405aUlsz8tLewP+9kt7WS6CwPvQ8kGLkfr1eAi+GuSkj0hmzSPxAhEUx6TLMWgvAL2IZDlUmWpZT
/NM3C9f6K8EG3d9btWNDokwBO5x1NGEr3jCAGp/HYnTFDiOz+AFeRoP5UVstzTHquix6rPS+S17s
Qiv+e/sz3u4YxaKBpgg0i/B+rW3TwlUWHU2iS2O56dcxtaPQz5flgt9Sv3Ep3wnvUJ6A2aXq70p8
4Hq1zMSrQEFzKU9muQBmMGMDQclxemjruc7DJh39RznNw8Ew6+j99QKLwjIXNJhmSo5r9pWOPtbS
UMU++zVMlyBDeIAA+/1xCvEJ7RvAUYSxIO2up5jnDsSkCab5lE8LNThqzWAxTNmX+6xKGwJXWby/
lUwMgUAWEk/gUW+aRp5Xtks1xTAZO4pLblelp6wWWjg1WJy9vVlurzMQ2lxjAB1Abetr8o6ON3up
4958yWgWAfafuwMYTfno15O1r/Ni2jhgt5c0gFeA2TqjYl64BkbFcWQH3ayWs5iGQ0JZdY+d21ZI
cmdW9BoQoKMrTJ1n/dFqY9bzuU6Ki5OnMw6d9mkuKNBNZXTU/MnbCC7vjQaMTgmQcm0gTXS9RUbi
5Dowa7AZRi73Qm+zo1kZCMAb4i+3dNrj25/slS57fUehBg2lBMquqhasFS3ziWRLpGN5sazezE6U
JkBWaRD4uofI9svsUnR13TxNNryFcFqgH+zH2QnsXaJn9k88mH3/MOp1VxzcpQVZ5LVz+2GEhwH6
OM/GX7Vu1S110zL1qISWU/lrJlBo9/4ou592Q7UYNQLpfXUMXqZ9OdVB+kcCKGZ5IYiZ2z2cmFw/
mDlyXodai+Vn2bqGCMU4m21YTtxOO0tMyz8xG30Il6H3X1xQqzhMmmL4Km0bvrND6pad3Bqe8H5j
+fgaq9UjSyPrIFJXRq6rR27SEnOxcdu+0MFIdoa1DPuyLpfD26Pcu4QVMFd1l6kLrKXMDKAtjXRE
dYk1x/lqapP/LRqj+ntvp+9mpdMhoOnKX9T5iEnUkfut+2QGE5eSkNVFj00nRN8gOzi9viX5cndC
hAT0V+lJ3Mj2pZ4MCmCa1WVGJv+IVGd6qEAUHku5mVDcGwqCqyIhIJ1DVnE9IU1zU9Sf2uqSpNFy
0vAUQSBW5KcGEsbGZ7pzHZGEqn6VwqYDp7keKqmCUks0q7og0iqPretHR5si8MaWuzuh30ZZNUGp
N9dZXU7VRUPv/JccgdB0g2ecJnPONu7Xe0NR11MAW6o7N24pXVp1OurfbIau/4xvJP59fZzspmnY
Mmi6t3S/hxmroD6f8hGIIWFGHJv5GRxCuisCLXh6+xzdHYV9Df+S1O+GqBBbiS40POIvFkbZIbmm
vnO11D+9fxQGAPxGGwxho1UcI4YhcwfTqi9F4UYHDX+iQ9tXW+6Ud74NjBamQaxC8X/dtaRkkKSi
MqpLSasppCE+PpR++1lEWvHuBgMSMoBWwS3S4SclWm1rg/pQL30OazUNKQ1SI36Mc+lvfJz7E/q/
YVZbIEr83nc6vboMbvGPkXnmA0nAGKLdteUQeW8k8BBUvWB5WojLXk8IrcO6naVWXTKZ+kcoSk2/
y6zYeQFimPkb7/mdwSBAkuRx07HD1zZnwL7SrGjd5mL6xXBKU2RU6kYUPxrhbUmEqdBg9RjRsUfU
Sj1G7D61/X+7u70uDrJAJOKipDhQG56Mj30/u2cx58bOLFPnUvitvRVA3BlUaXsrbVSTMvsqXqlr
4cX+0IsLtsDacOzdOJL7pAuGL2+fqltAAj5qVGoUfPq1JHY9uYKsyGxntyLzmF6mTiC2qf/Mmxoq
ZfaU1VYaxvP8Bcvub2+Pe+fOUNUxhUZCKwGyz/W4fqfNUxZ19YWqVfmnmGX6gu9OddgYRV0K19+O
OAL8DDJyCiO3hjqk7jIWCSf6ks5pb342q8WNd43NRU9tsWrak69Hmfw0NlZiP0sHeGDY20Pc7wLe
mumCh3GWfDAXmhhPfWlOwXM1xEP7KTZlWj8vEVJk4TItSYc6vxy+AQcUfwdBlsVPtb3E5dmlSOud
LImHPPahTkMYE/PJD4EAgAlcDwrUWQeJbez0sSMtGqUe/ZWMdumGuj/H/3rDhFeS0Qy1+DJ6zfLJ
dMpiOC6FrX0uKFVhNttl6X+BaJJh70aZ+d1o+jHZt97oyo088vbEsZRgkDAwUljKdRdFQ56XznBR
X+YC2rgn3X4nHbgNeW7XG4f7dnNcD7U6cUmxtH1qp/Ulsbz8gNF5fxDQe999xBiForZCc/EKrysp
YpoQTAwEOXgUaycjs6xdgzvM/zAKVW1eLjjNeFq61xtd2jJJMXoTXBLz4j0MVjI1KEvMbraxaOo/
tN7qXHvqUSEhJRu+Hmhiq0VOy1aPcmHsWn/q9mIacYO3tVY+4k68GBun696O4AZWzF1KyzQJrkfs
/CIdepLei530/j+Ol4lvVt3XeujQithYxtd+5830QJviskMoeMP69IIkt7S+FegFCAf7Pifvmk+T
3yTzkfSp/S6NSDZf/RmlKSpSrlHtu96ep5MT+emfIi0bPYSHrFd7vxJZAEHAXZAvXtrkRwH9Itj5
grd3BznDtGiuBs6wy/ulGL+69lB4YT/0jn9MFngFoeyrOfjMxZ3PJxu5VnMXy7iHUExNbA5tP3Xs
Ux+7rQxrLlG5x6F50XZxY3hziNWfWe8rDMhiP/SpUMhH3ZuWfG9WSZa/++mHQAnrEKElMG+0Ia6/
D4ugHIsWvk+aNgeKlNohD7I85KHbEkG4s/no+isgDMkujfhVjF7DwXH7xhaXdsbjo+gGVKE7a6Az
teinpYjfD65HcQFpeZS3lOXvWlLMi82E3uEkLk5W5b8WhMVk2MRNS+NaS7UtLPKd+4ipKWVohJhU
B/F6IVOUg9wmZTRdX7odxLFs5yWRsVHmuY0zmJMHOBZsqcJOrKpYAYWWNieUvkw0az6zSetvuRTj
nlsqD0crXp7bJCj+ffuFvHOGVZ7tAdR4LY6s3mFrXHIjTRnUKSYzHPRCcgb8f+xyXPb/w0hsQ+IZ
NglyLdeLWAViimrpi0vcz8Dx0LEQzse0xCDpYKc8LRub/943I8Dge6GHTrF8FUBRr8oyHS2fy6KP
0cHCBOmjESxbBpH3vhkNKOXUrfhn605DkNlZ5JRNewmEvjh/O1DTxrDoUtxCs8avgwtW37Z/0IjA
tkAUt5EbAEPiJ3Y/ZCCy8Ov1zI0Fx9nRay+DOVR/5bzPUxxq8Ay1UItrIw+TqusRNsqyfAmt2NPa
MM2txN14du5tIIgORAS0p5QowfXPaE2jToauaC+OUdvHprXrT9Foi4/OkraPb++ge5+UBgupH/UN
5SZ0PVSfIjaPDUx7EXkwRKfYSUz3OEUoEBzeHujebYZRo0ImKFrxuo/ZSgNxccfhq0LefIoLrQcX
IgbxFJjz8s0FbrkBvrkzIDpotGfV6VcN/euZudqyQI7pxCXzBkA+VvorSKo89OM8BaO8BTq788m4
pKkk02Rnfut6shPFI5AL3oVas8SnJBfykHad/0na01bQeOeTqfeAZp8S3QQheT2xJsOEyxy5XkAO
AmzO9SKcqsF+//dCHJHnB9QFQda6/1YWqTHSV+T14RX/Qq1joQOU1uYHZ5zcP5Bl26K33/ZUqH39
34Dr7vMCJgLFJldc+tooiEWST3VRfFkAc4Oofga79Z8InI0O9L2lJJUhk6HrQBC+es1lWrGEnsck
F81od/O8BOUOaSXj/SUQLhMFdAMRRCVkfXMaVpRWPfnPpQ2gpUZNr4WRMKrdOIutOu+d65OhwAjC
z4JPsTaX0tJZa6OpbC+yseil+/o4X4IoTx/LZs6f5szsD6UebUFA7o1K5kmtAvgM1LDVpvQix4uy
Keku1ezFDzLvjGNsj/1Rmra82EMnHtyx3IpY7g9KB4e+H4qe63LPWOZxYBdRe6nocDy2YhlCU0a2
UrZr92nFu1vUm52jW9Nr1hVdcwA13JpUSVaPhDFbGRCzursMixDtMdLy5tFnqT+hNw5y1627CgGK
otq3upWDqfbd/AIhCS+21IFv/va1eufeATxhwPKAn6hgmteXQRbDHeHJ5sdULkANMe17QMa7GMvY
DVjtncVG0w+xC1hqcJ3Xb2M0LEU7Inh3Gbux+JlaevwXVozNEyz97CWwtJYgpI5Pb0/vzgGlb0aH
FXFmzs5aEscWA5GGXfcXzV7yD0tVeU/wyauNUV7z7OtEiDICkrOqYoNq73puZjBixGmziq5o2kM5
GQXi+K2LWAPOo3ixZrDWi2Vf5Gn/RINy3pd9Me/NopLHvpSohSHCWr7vy0Isxz9BNZhVK5ty5ir8
7xZ3dLPek2fdp7JiRU31mC1BcnbG5Z3sQzUUwHOydeU0zB+rodImBaDaptMZWUgtNAMjDvm33eO7
vuXrKIotTwjAOiPrdr1VC2ysLW8S01m3Cn2XOHp7JPSZNyL+NZKBYZQwHqwVLiKak+vSIhSFvG/T
dDlbHVXgSxE0SXsa29njLqRNAMrd6Lr6obErqzy42JX+TLXOHTDDGSRaFbTw/nGLbKk+VVayJGXY
p737I4fPax0su/IuOLYa9SGHpNEeulj33mkto34/M4A9Rh8cy5J1CYV+qm80szOfq8ml8g8XI+Y3
SFBZpVVsbPxX653fNr4ajDMNdI9niZ2/VsINqITaep9Z58Y14ItRIWuRD57RIWEf0Od30Y3riuwh
o2hmhoVBffiIJZgudoaZ1XKPi5DzT8dj1P8xlo2bfoz1fMj3tqgSZFO1eDkF8zx4YW5o8ltvjiIn
7Src1gzLvvGtQ5f2bf5tMBZN7G1H9sbRSpArYew5qzcmu7oqaXPp6OdgQaS0vkDtr5oDTeRSYsae
6jIMPlISUvZh700/usWUG7HTnZFUVwW5PSo4tDzUP/+tul32UO/90uwulI4EL7D+ly1aWkWxtn/7
SHn8h1afDy68qjhQc4NruHqKXBi9WVPk9tkKEHeBz5P1+0XT411hRs6nwUrLv2unfafLi9o0SFor
GLXF9MgEr6c3SjRStMa0zmRghhvaoCNPC6y/MrS7TVLO6gV4HYwOAUR7mBwUSdUS/LaWjtV1QZ4t
9hnJMItbOVn2EKnbjcbRKllgFOWxwQvAuSMTWk8Jvr4pvNSzzzPSmI/2kMRfrML2n53UWB6w/x03
+Gf3xgPQqch8HHE24/Ws0iKYUPlANCFNIzcEtlQ/GW6aPVoyBm9QtVuCfavg+nV+Pg0XHESoWUHo
ux4v6oOuRifKOfOLkh8ovY3HhnbVYw1RMaxR5/lAf345dijXbzxj63Dp/w+NPcsr7Qjo5eoDdrXp
Q3LFQ1BoaRtyLJNTH03/dih1PY5pUl5aw0n3DSnZKY+CCpfLAL+HmXV/+6zcHEolFab63QHJJ+7z
q13bV9CwW2qI0KUL90jhYdpF8E72WlNvtYhXZYTXKSulN0SflFjXOqkeukCvFxE755aILSyLWt+n
ZV3ty7HWH8xWnqVk4Lkvcf9L6nijSnPnW9P+hLMDVgYGwNpes4T3Uji9iQ9lvbg7kZrDiSPEwjpZ
jxBQkxzgsSO7lMt5495bo7PVxK+GXm0z2bSdq4nEPbdCjIfemJEcyXXno2023nEBYb+L+OxPw1jJ
XSdkfLLjdwKtXn8Cd7zS3IL3fEPEtWH75o2fuec0K92jMAy5SzqxqfWpHovrm5fmF2R1XhPEEuj2
rQ4UAX2Nxql+FoY7ecehjSgy9AIbxMOQJnodegh8NqHZpcZHuxPDtB96Ome7NvDKfre4GJ1t5LK3
nx0CFT0RFMTJZs01o7Uwkf7sC0s/d0lzXnhapyer856Jn/Ht9pwPGXoZG7HW7d1MIYJ9rtYZ4MX6
+QFjPSPOabMIpVMcND0xQowMp40b5PY0cUUSoCq4JT2KdV16yQtBay+yzrN0xp1s5PDYgeXdV0UU
H2sA0ejcL81PdKooyCfDlkLdnUmq91XhmSzCynU+LeaF0lVa2ufaqB00j4L04gFo2Dg6d0ehEc69
Qwrtr/GBleGUbaGN9pm4W39i1fOvWZx7G45Ir7ie1balQUcExDtHiXpdWWxwE0ZSr/HOeh0Uw1mk
uREjgSaAteHJ2HTVB1NrOucZ4cY+fp4zN5hCO6nif/3Fy6KXrmmkzs2V2TnkPK9D4yDZocFV/1vN
OIo9aNAIdScs28j7moABnncIAaffU91H8044jgBDquWl7r0Io+jGMJ0pPO1Qysj+1q1kMB9tT/YI
Fmi1O71TSJaLgXufC4r1e00PVneTkwCvm+LMPk/Crz4I9M3hUnv5j7dfmduIjBeMjg2NFBQ/OIjX
9wKlVLtBdsA+V3E0fSnzpf8S+z10+UFYBxrPw7HVymH/9qB3jj6eDwpfSmbF9b4a1DZjrzMXvHMb
o28eTLfUMDO0rAfiChsfuSA9tIGf7ZJe5FsSEHf2LZ1RHlQ6YtQk16+7WdQppjw4/mFNNuxRDnP2
uSy3BGPvj8J7hoAzxf31RaP37FOw6N55GubiQGfKfsJ/batE/cpZW50OiknEtpTdFdNslSGkRosl
QgIDLENiEFcYDTzmaODONLXdUbhZ/mPJdetlGvX0S8Cn/clbl+yHtht+IqE9v7z9Ve9sJZUqU5un
OE9deZ0viwLrt07DuBLI6hNdkecux0vIh0SayGj6EGhWdnx7yNsYiXqWYnXCuoDStA5c4jhuHCja
6KBVWvTcy8A+pKPdPVT2pG/c6reflK9JesTXpCKK4tL1QUmlEwtiQe1cgHhww1l6jbkvPTczN0L7
2znxOV3wMFCbeCBvynV+NNEc67Sz1k7Tj5JcPw890Zp/RGOwpSt6exDV1uGhUJ0rCkmrg0iPTq+C
xWesKKu8nV4MdhWWuV+LPUCopAt1u027HaI9s4Wgfma+03yKS84B+0YiyJ+g99dBQFAvSxcbVXzB
btoPGyrq+2kS39+7SxgErVaSaLplFEKvP12Sln1vIzF58brGDUvb679CB112lUzcjSbOvY8H+OIV
nMjlvaalGAbfrMa74FLXpfnQYvVwFH3pPNVJbGwct7tD4eZL9ISRA2ng9awsCIykRD10d1l9alO7
eaCU/MfiFWKjkHq785GrARmtXEMAJq2fiCbosyTugvjSd7r23OtD+dNI7Gr/9ke6vT1464CfoXX0
KtKz+kgySqccPdHy4pW+spmV1fe278SvJnC6D1MX9y8ChcCNz3U7NfXKcl0pSSoUxlbt9nLGJSx3
U+CKPlgmGEP8LSw779fbc7szDJRLjhcRPpNcd8AmeA683H2D6VxHX6Ow0w+SJ/n0/lFAC/IecI6I
89UK/1Z5SAhxskiAjokK2e8aoJi7ojS2SBQ3247gmaAIHLtSQwe2eT0KGrKK0KN1FzMfol3h8nbG
RpEjzPFe5PKrCQToaFX8Utz99eUADq5tcgB5537o+y/W4jR/DY31TmDH6yiE6zaxOjvghkZN7jvM
ZPyosMXp+KVaUIZdUrffiGRvtgDgEZBZ+GigcEVYoJb1t4/TEdBwD6HV0k9GvR+aJN4Hy6YC0u3H
IZGm7sT/6G2BV70epUIQJZgFVCtkoyzjkC5ufgrKwBr3ZoNbyNv77d5gdM7o5SAEqCDM14O5Np4K
nRUF53RcEvex8s2JSmpVzlFowszduMRvKlDKaVO9EhSFeC/W72+jLU09A2Y4O7ZwQ7fo8rB2koM2
ld+TudoSVrw3GoZ7ZFCcWbqtq7M0DRqS2/ESnUGymH9NzYSZZ95ojz2ZXRw6sfPO9jW7UHHrqW1T
/6ClsU50dCn1QAPCebFANO1F0fYH6VRzhx5z31Qn4sl3yvGpEZV/F0AtWAhU01cVgbSInX7EZxu/
zcH5F9UP7aWlDvzl7U1yu+/VmYK3zD0LGeq12vbbvi9g2xq0osQFRSfza9BE4k/oReLhfxmF0Iyb
QtEpVnOpICGheQXEIIBtf8CVmgKdGLc0026eKOrDfBxVP1GCm+uKHPZgeCG4vbwE1eJ9zPVUHAZ8
DJ6sDKOn3B3nQ9EY7wRY8pnIAmmOE72gKAHz4fqUFXbraOhEywtideXRqPNsr7cSwWiYA/u3V1FF
e1fpxGqo1dUuHVpeLT3hi1n6yxfLzez9nCj0t2Gl+7SY8pdgTorHXMvHw9sj32YyHDLV0yElJDej
Bnk9S6T+HLS7TXmZhi55zBPQdbZb1Hvp57j7RGh/D90S1l3knUSnDQiewwfq4PuCmQwLvys3ftDt
3UbASDeLbpMBnWEtk8kiNEs7yfFi+LipgN3UPnqpXx0mJKw34v07uwqcHxBk1c9VnfHrqSOiKqze
TqbL0GXFCa6kGxb9MIbG1Bb4XNXzYRCJtXFg7g6Ke7tiqmPgvqYW0FsYCw3RnQvmmNVTDEzsmDf2
cKHQL148pMt/ZX621Ye5KYyZwB6QQ+bNoO53AwQikYnLts6Hi5voZfYxE5UTIlr2b6RMvhY0z3cF
et6hBDBknAbH2xR5vfNVCS6VcwMyW6qufr3UTp0OXdPHI7pzkTxO3pzuxRCT5ch4etzY0epcrg4T
RU2lRuUpSvKaRDQE1Bam2Roxnoq7Kqzi1nPCWKbFJyNX6jZWNkU/K2a5hNIwE21f9DZy/ssgqDBF
bRY7G6f73uRVR4FvANeIdt/15BtJkxvJEVz4Suz/PGcIdv2onQK9bE8bc1dh83rubGUEPYmq+XN1
ml1lZOLKdLpEopkcOiTNp6z4YRa+A9m2yabvHgsOXyLFbDgcMC4JHey8NlpWxr0JW+ggEp5gP4Io
9vWEdTi2dTlwsMyhA0OXB4E8NG4SPDv/j7PvWo4b2bL9lYl+x7nwZmL6PKAKBZoqGpESJb0gZCh4
pEMiM/H1s6A+0xJBU7froTtCpAQk0u7cexm3D/Z16XymngulqZro+mPTsvPKju/D0q/atI3FLnF7
f0NLqBzkNYOu4ZHo6YXFAMYLhgHiXlgL60upNODjB62tcTBKN7gIkCYONgz58CjtAjO7aR3we5cV
brX1IVNUp8jPl+ZI6eWlRuDMRICzCBAgb/O0i2oY8SWTNeo9TiGut2EMOcc+ZMW506AUEyet3LDS
/sEj3n1W8QjN1LdnyvMwC9Gwj0ImdnzsROsrCwSWObM7bEO1pKhidvrKhRHnpke0esYoO/K1L5xv
mAeYC7jsobC2NqPvKcweoqYxe95X4txmBcXdhYGakfqmvIrtnqYQhhd7itjv2LVpLUC2nONQeQBn
ESaISHqu4YJF3VQFrwazR1603wnoFaCqEsPGpbHojVVAANMbA1hoMOazGAIJnNwltoATSJNI4W4J
HAz33qxEXnZSZS4PvwxkJhtvoMcijmVdrFbvX1geRDo/mfJPJ0VsKeHC8QMoPIzNTkJSIx0b3z+y
Sbww9RbJYYw+1icK86u4xqOTQ0lVmz2M7qory3UB1BhKB9YCs59J1RrorAXs3SRb/rWLavnw9sz7
aWv+7CshrRfAUQeUpnX420eQR6c4cwAekTqfVVxmrl1ZEI6AJi8nhbzzyqS9L7GlbuIA0Ly4tGha
dbW/q7UVbSMTeakpA2fTtEJnMZKqRxbHC2c0yOIAErhQa4Sa4mrDFjXk8mH7Y/bw/5wvB2XmO51A
oyetPM5RinQL8bHrnCMX1TW27OdExZ606CoBYoM05NPh52wcxmkyZq+shG4Cydt0qpS+RjvfYe7C
/JGSIYtIkWz9aPG7pvZ0z2igLybkGYE4j45pX7ywbsEThJ078HQ2EH2ruFSo1jJFXc17FCtQErbV
hBtgYklIN4yNbnPGI7HzOhRIVGy179+eKC+NAhIqqOuEmCTPKG9IkUruQpdlL2xnejQeRKkjD/G+
ABA3pV1SHbquTU4ZBOTCoIoBwWpQClarAzprnQcfMLOPI2nvTexgqUvBbDtvB9eGgnKA0yN1q9qG
E1ynq/cWOJzDeQsFvQCi/y0XKS5d8QcC8/iPb3fIC3s2IieIaKBxQMW5q9GAZl4RQaDC7IFlhWhH
04CynjpVhDrHzMuD9vQojpyVL+1IqCwgZAMmwkMR++mUhLOrPVgBDIVmAS8NS3fhu1nO/ZE853Pk
B7ZowP2XzXkpT62D/rHGtw0FM3viIgO/LeI4yRxTIha3FBHNeRIx93Zg1P8RAjPww4LQWbnjoBoB
/yFd55gjyosrEWDZECcViLlQtXn62TrwoY9s8XnPvSbUWU3t0E+pgqbqRkB1aWe3GOEYDpDfEr9v
Rkg8uPZnFen+EEpeQhIQ1iZfVR1xc6ynXgitEMeDCIX7Ef6/zjONifKsohrnfaE8/wOBvoQNWFUw
Z9PgI44IHNPvE5lApwT6T19bn+YzVLjO66REykuCu/gwQ0oghQpYlAoIChy5Uv2sWzzd3EGggqYM
TF6g0o745mnPcVt3iTP09t5FnlVeyKSw7ibk/8ozn/nI5aBG314N2EedtLaS+i7Qw/CddFZwYCGM
ZPlo1D18mBOdLRRl/H0xgjjPHf8ysqAwCoiMLOSR6OT5JH/a5uX3v2VKoPIfhpxUaLOB4ovoEm8D
EcTk/O3V+3zk8JYI4Rbqri/UP40oFxxpYe894CyafYvjUWXxQL3u2p6p12zeft3ziz0OdwgBLEhd
wBmhAfX0q8DQS5oywhy25ghYSm/kHsWxWcNzZo7b3TjywzQKdWNFhiAYQkZxwaFb6q6DrgyBg5iG
hvjbbVpe+WRyIIbGnQQ5NtD4sKusJof2u7kpXG/eAwyiSDoNQ5cpIGFga4akwqUVkSnacG9o7S1g
IrW8d/yKfnm7Dc8vJ0sjUH7GgbJAzdbJU65D7NjQZNgTCj3SVDXw7EpLr9+1VaCR2vStaW8Fboc7
Wqw3LcSsziFsFWdRhRRoM1rIj1ime69NTbeVhkL62+17NhnRPHjmgGgLncMYVbrVsDXQ9yym0d53
WLd96lVNF6QQe/H09u0XPTvblxf9FCUD/RAZ69X8iG2rnWsI6u6J6joEGv23UusHi1uPLCBbAJt3
oT3s3n7nc9gXilh4LfJqgA8iHl8dYWHRwU4aXOi9cQBT34zSku8DwgsgRaaCwaBTS36NmNfqAXpr
vCadey/sUwPupX3k+58fOmiLj37GVoqKL7AeT3vaeNWAIo2x99wfE3ZtVQigLhycolesGcpk1+Pe
12xl6OsiA4aMBlD9B74HoaAE7hC6wP7D273zwtAjIsZdBQW/pc6ziv9KIl0KpoizF97ILovElrdN
YJJjt/Nlla1WIRJPiL8xuzDV1iqQjhRSE8She6NU+D0cB8Drq8Ga6HZoy6DfWJVh9YUNbwNny3Ar
LzYznDE+V2NiklRLgwJH2gwuhWmHAFXpGJvhJxfnSfuQdkX+BuRK3IIwSVbjghyYhShgag9N73RB
RpVjrBsXWluFD1tHBR9yx520uRnwM4gKJg0M2XZFhFD0kgBb3GZ2ZBmWdYD2g4TftjY/YxU8Hx8k
K43e9rTv1Ifaa3y1cwNlWXddEU/sMTZkFoekqKNgTBu3ZuQb8xqUilLI0gSB2JbwIupn0OiUN2zL
QcDpPjRzq7+GwFeUVwxeF3I/jG1vHdk2n2/lOPGROkIojGMVMiiriVHTULtMl/Uhbo0LCCEkf777
beh90nOjgM+cXOYAUR0kQDz7VuN9NI0Bw517ZdNv3dGp+jtQY5h3ZKtaBuLpQC0pNqAnl6IXptNq
qwKjsmh43cFLLKrUtQjG8TOqDFjLTmip5LqKtO3BvgZ2hGdvL5RnWxfyWxBnwYUJ0EogNVYzxDbI
LZWDWx1kBR7zGVO0jPMOMmywFPNZByRjMh5AoSoZHOShpXpkPJ6tUyRSAcbGf6hJgMS5OsY6RRA4
hWF1YF2iWAqj0enejcgxbsDz7sXsRziMQ3zRT18jzSOCY0YH9nAYIFIebzyZKH5rt5Bu/WbiavhR
4KbyBW5TsGN4u3ufRSo4olEKALsHuwNQhMv3/xYPLcI+LqkhsUJ1HZ9zK7FyArvh3A+IdSQoet6V
SzSATD+Io8CFrVWLkkn1MYos5GBYaM5cOKDmFfTBt29/0PO3BIvW/fIaJLxQCX76QVbVuYRJQQ42
7wLwiXS0JR6nR2LfZ9czsBqXb4BMBpbFszzTOM1F0rojOUg/ITlUFGWu4sG/j6YpyVzHQtj99mc9
C6cWGiUSOQ7Q20D0rjFEbhIT2XmSHRDru/AUxS0VBmYeMJU7E9RhcY1AtCbvStAOdQYNo0h9Fgmv
+DEi1fP5ApgKKLG4J4GKDuzt0+6d5sRjkNijB2R2yZnNXFPswKimTioj5yhN4IVuXioni6wG6IUw
Anv6tsAdFNK0FTtYmFLZwHt+NsQmOZtKz21SB0hT58j0eeH7Fm4zMmZIXgKGs5o+TUt8A6grO5S6
CeGZ0wAYnzSR+BhElv7x9pi+MFURjyzwL6BiAJRcvUvG2q6NbbODU3ts3PheCdNP25XI1L/9ope6
EZVhwNKXKvuz7ErjwCAR2CMGp9Ta3niwIdsjNcWuXDmiMtAqbY688MVehJTqX3oQSEA+HTdbTHFc
G8UOROHCDmyxfQHtyvkijBFqvv1tL74KyDN/2RgRRK/Ohwi+9XIOGDuoIgn7zWxsj255kJTJeTVG
6uPbb0PSHE1/chACn4gwMl4gfQuTerUAQCTs1ABbpAMEkeF6nGyY55Br6OD2exjbk60HoeeHOLT2
lq2+NCDRZ/2cDDvDkNY3iDI38dxOV1oC6JDCnXT66s8sfFRm2BjdRpuq7JzzCpStdPCYEhsYYuBi
4NYtTNKIk3qyq3LWd9AEHYekfqgcs2ejF10lMnRwybeslAyLT2+bdAektPWlFn58zeuKZ4h2J7gk
TfuJjqjqWkVnDqaVLLOrMIa+VQTFv9lUD7VxGEHlTMisLCvY5Ei5xaOmnSutT71orsJi0GfUhkSb
qgvZpTWL+iqNSsEPAJI75bbx4v7d4AX8EqIn7WWrCzsfAm6wU9hFCsnM66GIuwyt0ocYptQ7KltD
ZXWO4qUuHxpk8e8gA6i/Oqwv2i01SbsXi5LPhlZKhFcRaPn1u6gA8uaChjM6K4FqdvI+gGdMswUe
EMOzVOfu1TA5U9qRzqVniYnIV65VVaXcpvDPIjC5bHemD5GiTqve7TAi84DIDv3tD+wAmrczJxd1
aUUDbIlY9C32VVOfxXpa1BXGflK8Oow4ms19aIPqfgazFb94AMmvFuFGNlCWCDa2dEZ1FkQt/THp
AFDduNKVv4OKmSb56CyKZnbdVvVuBrofsRu4SLgRY2nxrLDgHLD1jFD1DlpjbM7AlNWXFihCX1zJ
Kcw6CcK9aeZhuasc5erNGI3QSFaj0e7WbuyYbAIOmG6aQLMZniq2EjZ0k6eOnY2dqIZLncDb6SwY
a1dvcUPoh3sFtuCYo348Qbuw6JAJh1pFiAABrhf2HgiuwMm7oenhBUYb6oJmEVuleBi7hlv3XtGq
H6PPveD9gO1I9BsfFbd24xBbJLsqaaMpB+QekfXkdiCWGi8WDMk2nLE7OBdMQ+aolkCITMn4k+v3
0GAAUkm2KachhdsQMmBtNgUseUcHZrebmpuih/1aUZPUT0rV5VS1VL73QcSeP9WVMPU71knyeYKZ
kDljrDbNdqBChGlEAtrfFiLqQcupmwgElbDiSKb5psEFIICWS8nTppWNu4FVuFvhRii67rNHq4Gl
qA1MnkwnhYoCJM0beQcBpdi/kG3ZfVC6KwHnBcFL3FCg9rwOQArHHfGaRTnLE70BJRaqc8VFKWAq
dggEjcJlBRXxeDEGcEk9zD5BRlSMETyJ6jpUagfNYdNdFU1RyfdWTOwfCNN5ta0C3NqwgOBPl8UO
My3MLuyJ32rP8PFOJCMdF3XNzlYHWPAwL4X3kD+lPW4z80VEGptuZhIg8R2yeFHSgl16IooUij5T
ex7PGhMphtJNSJFRnD2kn8c+tC5bqH/Ft0RprzIgMJRdtEVANpHvPmAryfuqGWm1ZXNIw4012sZG
Kl1KaPLpSIHBDAvq3LRBrL4XTk+6K6vBS+EQ4pZspxTs6V2/iHHAgyfboETcVE3zoQQwut/5jT9N
KWzv4S5UQFLhoTIl42kQ1ZW8hv2wGVLbtEpeQiBuaHMLsba1xQ0hMOBMSz+6DQ2E0zZQd/Sj1I5G
n2UG4zamycx5c+G3US+3ndtTspxaLQLvoCNl1oX+NOeGjV2/L6BAlqRF47nsXPLAVQdTu1BwkEEP
NycH6lWgugwNL8CgXDIZ9Uxt9yYIMSk2ddGXcH324biW27ah/Tky7nAikzNSD2kIHvUHaAIi4xBa
FWjdVmf78gbmR54Nfrpyk00iEtHvIXjgWe+I7db8Fg0R1kc1gb1+iJxCV9mACR6eRbTz5i1yKaO7
xVDHXjrzdn4ISgjvEQxv5VfYLZD63kTCN8Emguy5whooCjfYwMpYBNu+d6BfjUmvZBapxsQ5NXrs
tpbNaH1ThI41YBNtpEljoNlVznzQzVKOS+iYDqOY2Y1xfLCjHA3Zv3RgAnudwMPImVlEB88Hpwn6
S4yd7s5m3iMDrBLafyg1QlksKobJ2lLOP8imSfotsQcWpEDSi88MYkEfyzgq7CwaoYYEZUQQ7y8p
CjJwKCxd7Pm1BtAP8nK06vPKgIaR4g4kQDknAzhKVjeF5hzycdWExU0ITBoIqe10BArzk824LzYs
AF3yzBZa+1uFbdJ+RwqKekWrianSulu8kuMBcpip7utuzrQJeXDbxqNpzkUrRzCV5GR5GrVVY0G5
zq8aWW3CcUrar40vfXGgVgJPLmxaBUuhrhePu8Aj3p5wUCPmtDGDoWmsBwnRVV3M1k7Q3p+/Ok3c
0l2oi+jTRAIitvAQQ7LXtZnUKRv9YoA0FXxkc+hEVG7qMHsAVcXA2zYVrvbfzcM89LsALbybwe4X
n+jsQMwA5CqQWDbYOjqys8HfeajtuSfYgeZ5uClHuHwgSwcSzxZVSlHmQIe1AG6o2tCsQS8sK6gt
TWppypMNTJNQ5jfTqD9xIGX0jkQQOdlMxJlhkTmoxL0DUUH2txNUvSgHxrSv281AamltS7Cj4z0I
6t7HWQU+VOtZZK56SH0CoNl53vQB3iZaXIzz1MqPY2gqP51LaYlzQKKiIa0dDXQHj4NKZEDxtl0O
WaSm3s6UgeOB8qOcz4tOzPVHM9gR3wmUVusNVKjkfFD+JNXOjgWPt8ovE3MVeDR5H/nNwM8K6rji
TiODGW5cGhT8jEeLqTMlBWRcAGWNp1uYrjTdrrXi2brEYcI+Qg0aNvQJaWv4hiJJ8g1ppKbaCnQ2
ytkBtBTP2nJm5MptoiH6hOsfQgRvjDyVhRO15AGGd+6QlzH86DazgO9BpgPStdiSPFIegGLo4SeB
1RmdgQdpdxuiS9/dQZENoSCqHdOczYhUluoyalqbuKdBlQrt+XPuU7fsrl1vhHLlNJSTOE8EN85F
MlcRbJoGB8hzg6mPqoJhrdhVdjCEW9tp6ZR344zwhTVu+UHHmBYXmP2A1NkVMmsZ3NQ6cwlXvYnv
tAMqaCpbUrXvCs+rD2MfOXQTFlODbaPwTAdHT0cSdI5iBWjQS90Np55Xbd2eFPjaOBpuVA2N113t
z26f+w6CsF0pEyIvKEN0m3Vlxaw7+Jp58dYXorLaFGIUEwI9WLMkxbxRbtWZL2UimqROx86CJ5M1
tYRtmo5BRwMccMJ2FqcoqfIY7qmbaGSl2mqnsKwP/lyUX8tmdN07q2L8wSkcaPlv7cBocRaCtgGX
76om5qJWtfORWz5wX4VEti5NRFjoHYJwaq6T3odBDB8G/m50SZKclzC/G1IEeIJmgOeHww7iqBWU
47ygS3BwUfkhQN7vwmmKsDkHNX8EXw890ua6w8yHgKDiatsNQf/NUfYQbHUzav+MyNl6byMAi1JM
3UBv5ezEw0aHjWcdLG339c5jZLwgXtMVu862PAMjiCoYwLW3hhEOLxzbQDf7sFkqA1v3WYXtOLmA
PArFbl/0cjgPMe/HdHa4huSN1/Y3lmvCGAEYwt+D8hzmbTvc9kwatqoM8H+iQyBLR5RYjKiS6KJE
pt5PLatz7+AF4DVnPm2HKLUMdp9LOpswSX0KhUYsEwTCOUZKFlukdSbnkvSFby7HWcAaSsce1CWK
gGnMs2iuMWWgfYidSGjWX4RuRMk5Ao6RbBpYL8P5ohjVYzu7kcqd2a/KXYGi+pyGegz5rmV97WUK
+r/VLdZCM+VMVigAtXA4inEZ62eyH5xSd3m/qNiksKiE0tQGeqTTrVc7bfO1gNKU3DrCaiq96Slj
N6Rs2WdTNT40AsO6oAwbgTfGlwSw2DJFEtWC1S/ukk2xA59uuRwSMdsVznEz1VetnUiUnxVqoxfG
xaUrRy4kKa4TBFTeLtF2Um7boZqFTgEdK/hB1x5B7AUcSZPZBsTrs5HATRAoDogSetvArefqMBHB
2Lbpx2jehA1Qkxv8uBdXi2WalyOEAwEYMWNcX4BkADvW0B1RuW2i2b/zW6aGQ9gopjO3QYjyEWR3
5hvUBqwweWxQSRsPXl0FIAMr2dUAVNl9CQ44cJaW5ikQFFSi+tgnIk4hbDG134AMnNntzzv6//um
/7t8JDd/XcbFv/8Hf/5GqOFwshpXf/z3of7GiSA/xv9Z/tnff+3pP/r3NX0c7kb++DgevtD133zy
D/H8/7x/+2X88uQP2YDj0dzKR27ePQrZjT9fgpYuf/P/95f/9fjzKfeGPv75xzcih3F5WlmT4Y//
/Or8+59/IFv0W7pief5/fnn1pce/Ox++16iQ/vWov//+4xcx/vlHEv0LWQsU6pHERtryJ8xBPS6/
CeN/gf+4oJDAzIJyy5JkGwgfqz//8IJ/ATG9UKNRO1zIb/iVIHL5VfgvcO7xQxA3UF2FBpf7x/99
95MR+jVi/zXI/oZA0E78+cfTTJgFZBhKP8i2rZIpooBQaVsn4VmFMzK4FtM/qvb/33ORrXyaf0rc
egpFp6NsDKqugl+XMQ+VG+oj5bWXm43c69PHN5HV4mAcoqzijPN3Kpzt8r6EOPKP34bvP930e7c8
zTX9av4qp5X0cxvLtggzgIPEfEuxYmBb7zWBA6qo3bupj3zhMd3n1z5macRvFQABa+ZGlUOYaQF0
UIpiJe69BBv657c/5mmJ49fHrHKBEfCNtElMmEmH+gfHgeb6HQIyOwTgahx0bkVzCCMcw+i7t1/4
2gctP//tg2hs0ylaXjh1SaRBCgWKZLMogBxTZ3iak//1RauaUFzPCskvL8hUKyJ1gStl4W5oK9wK
DktV4x4c2cp2wwSD7GFqd77DdvZQTfxIaWxVYf/VAHf1hRGMNQNhgkyW5QQpKTfOIaP2g7ZIGbYp
QpepT6WJLJT7S6fNpEvgSgmt2hjOVqf1MTaG3/u4K00/dYFCF+C+uvE4+REFqj7yfa8N4GpXAKsu
VLEZgwz42OijDfO0tJhkcwT998rT10yQLm7qUHg8yFqvrh9h/IRz3aqBwT6pZ9bATmKpgLIqCLIO
t+sPjmIwnSrm6LSdZy2swDvVUOqyALBdKNlmNhwr+BapMRKd2PzVbuDq0olhO4DdgCCdvTFhqP2U
MSyl7dv988retvbT7VEGDBpZRnnfCVa8i/qeyQ8emxP7YrQQHN6aknjhPyo9/r1QnlWtG2MNCLCt
fCAmCm+gFl2NH8BTt368/TGvzaXl579tNSK2pa10EOczcfrMlDAASHXdimPs2adFjl/tX+00uDb6
nUSJLSe4UfY7xWFQkXXKOKDU1JX/z5z2fr1mtZ94PiliRa0oH0fpjmdDSAY7mweng3cHzCj0aet6
DUZnZGIwk+2RRnLb+b7lproGjDm5f3ssXuur1a4BV5UYF6EgyXGlqLNO8Mjbl3ALZw/INP5DhZO/
uypaRRZVXNI2jmic884351Y/29dJCe7lkQLaKxNqLfhDChQE0TlhLoGC1andaP9TOBOavd1Hrz1+
FVjIKSKoZodhPnUYgbEr+8yXVnQMU/va41ebh6y9wXSmAXpATC3GwMTaSoVtYEh5WvtXsUSbWMj9
a/R+4vRsOKdOMCjcLuB6fHPaC5Yv+21BR67xhGPpME9EVX+IYiFudF2yY/XR1zpotdAiw0FageBm
Tj1/rM/G2dPA8regip22xNY8Vl0DWzG6HHdmUVL/XPTuFKeNhL7IkRfE6IhfZdBf83+1ykzZlHav
MMQMfDO+bUpc0G96a57Ci3Is+jbTpWuGj10fe5/lUKrhyE7+WsyzhjACS1hEZFbYCru4oxcVij4R
IvsWaZQsHoHsXHLODdKLdRVSADz1XEbb0FceASZ5POrR88oIhku//DZBTBFaqNNZRd5Hltx6tYry
OOq8I/N7hVf8u3vD1QKFnqyGzQlLcs+eOYHVL+ChWVDMc3dGwQA316XoyQ+KJFN/5s/IP19pyLEM
h8XcuvkYt1BmOdKU1z50tZbjoQkogV1uTqNCeJtwTh4pfC/ZaXHG2ney4xDMQmIjyiGupPJydPwO
wNy4/H7SOl7DmqQD80JkjP28pDr+hEoTvYKsyjH+8mt9szqWmVcOjQWwWx50uMmgghCjoilRjBSn
rbI1VErUDMUwzeMcEPnCPY99zu2vmjpYcZW76AgOoPL1qYsCW/mN9rNwTxyWVVzvqaHDJOJhDu/H
HkYvzBVA5IJ5cOIOvoZPzBDsBgicR5lkgZOFZiq3c0iOKeC+MjDB6nQOgaMdGpip5nB8HvMZPMQ0
5LQ5sge99vTV2g8dMNc0QtUciNF+gzJXA9ItcU87m4PV0seth8ROTebcxb0RmXTnYSj9Y4Hka01f
rWYnpEABQJEtLyMzHiQqHzieGTTaT5s3a4kw1LZGaMYY+JMWfXIOyG67LUAazk9azcHyVb9tumAx
BnRs8fSxcP2N8lA2E71Tn9j21WqOB3eOpwjDao1utWk9OSFlHR0zkXmt51dHPuowHGKbYs6ZgxKQ
SIYS6of+vHu7Z14JeoPVeh2KoJpnx1K5soJHXDvbCY6tLaRM4FdzzH/mtS9YHfneFE1D0xYq97Bw
3yUjaTKUddvTruNruvAIUowPizAF2GkQnkOPXm5R+jxxu/FXS9YZewC+50bmpej8y7rrIwBduxOb
vlqxOKiLtnW8MWcEnqIbYAEE3Ko06hZvD+4rHb9WZoJ7jGitGWkemEzri3Ysx70simNq7689fRVL
Iz+KGq4EoY3LUok7T9lxdx2gincMYvzaC5af/7Zq4XYFQ+zJ1QgJ5bxpafDJJOYYy+S1h68WbdBY
rR/HxZRBDxGwOCHdlEF64LTgZw3H9mgD3m8TT+h56xN3Ed8NiT7mg/xa01drtoXmibV4C/zVdN9l
bhpM4alNX6/WIC5kXDlTligkjd3l6fA4P/Hpa6JZa08UtXM8XQPdtoFujITHHZA6J034n86Ev82Y
CmwIgFpsPN13H1ntd7uyLk/MbK1VEFrdd3Fd4uHJLPu8ixKOm1d4TJHklUFdw841MJjAU7ZTFowF
KpPOBOgFLcbTjqi1rhk0o92BeLbMYDMB75iqfpSwMj2x11frVMACFBoBwPj0LaAUoKR8siZxzNr3
tX5ZrVPAIrlnKmvMIgBRtkLXX4Sc/xlz+e/b0pqyzkSi4UYhZQZF4grwqRqWkdz9ZxSQX09frdPI
a6wSvFU0PZHOQaA8clMA6XZaicpbrVMtwST38eQcdXQgA+YB/JOtNVqxOG3OrF2sQCJKeknLKTd+
P0BgGWgAoCPd8dtJa3XtFe/UhcuJ7nGyFtChTRrhoFrfHNOOf2XarHlrkhfUK00g8zHxPjuNewv+
8u1pDV+Fwho28L0x1pjXlXWF7fETaFYnpu+eeWXXNdAtQzTmjarirayCe9IWxwTSXuuT1TodoPoL
fUMpcxgQwl2+ifaRy47xTF57+GqdoiysqNCxlQ2d/g4E+AP8j49wZl579CoCjmtVWjivTY7HCuBG
XFFB2Vd45WnXMne1TqcygLi/z8c8gejAR3/EPpCKev5nJsZ/bwNrs1DJOtfu4KeZ94TPW6Kjr1VN
jznBvdI3zxw4YmDnp5rLPDCg6vQ9RdPbY5XX1x6+Cn6TIfShe9YDzc3H5AC9XOfQQQPn4aR19FOK
57fD2h3dkcNSCdOxKqrU69XHKK5PG9KfsjK/PRvg5wQ451bmPJi81In1p47FN6e1exX3QoVdq9rD
s61G3PsS6GtgMU979DIQvzWbqALgYK8cMxvAsY3VFPt6tk/MDyxQkN8f7jiURrPlWhkotde9iT7F
wIOfdlb8JKX+1nCrQpwOzTiZd9VwS0qyK/pjItivTcLV6vSpMp5GTj0j83TGlXvpB6edoD8zxb81
Gm5YY0go7nZhX+5jovOBF6eVWdc2l3U36kpKNJr27wHq2jTRh5NmyFrluYPZI51bDCL0z0BGSW7j
+Z8Zqv29T60p7pJNrTYQzsyNaJz72cAnu5Ge2J7W8NWp6Q2FHpo6GXNhAUrgDu1ZUiQfT3v2akW2
QIoF8LyzsqBGdGvZ4RdQAU882OzVmsTEZqwD0j+HAplOA1CktmCpTqctnLXKRQxe3egHk5Wx8I6T
bYws9ml9sjo0K0BafVaZMZcxwBzKE6DRsfD+tIev1qRC/d2YoRCZA7o2FCGSLdjvx3ROX1nwa0wX
h8ZuC/UigK+74MaT9FvtG35SrzjPcF1+YGwWJwJIWO8mwLO1nE599uq0dCDh43naQdrY9ey9jMvm
Aio24Unr5xmNvRLQ3UM8i4kSzGE62837LqxOCrCA13t6MkCjwldtgpUPzg8kXW2/AG0MqE6n3p0y
X4AWfPoCqnq/QK1mzEuffrHU9IDiw/vTHr1anhN0W3jooV+khBYnk5CQhEJvdFIc8cxckldThHy0
RsO1vpHEvtATO22FQqLraadAvx5OnZUn8rj1Dh0Ah2AbRO6JPb5aofB7A+ZSTmNu0+4WypSbBlTD
03p8dfGE0PFgIIEjcugBuBvVw+HY8ZsfJz18Da4yqCiIuB8FAAbhpxJmU3UU3J326NX61Hws2ti1
eG6cDs7vJGI7AJRPQ0bAQ+DpaJJAwakG8J0cJaR5C336q8gTp5X9IT3+9OGSuqIFP5PnBPCXLhWS
wwtkss2703pmtTwVMPw28yVGdDLfweq81SL+etqjV8tzxMFTUXAU8jYs32lKz+2+P20erqXmpyJu
QXjzOUTLWJVNqnS3EIb7dlq7V4uzBg9XcN2KHIIkm9YHfyg+FnYuvfocAeGsUUzKQj54ohHPq36C
0i6HOQ30zKiGupQrj8ktvHyIwuf36YwJ2kEPLThQeVd7n7vKf7Boe39S16wRTBqIxy6MCo71P4mz
SUCdzZmOCo++0vA1gAk82aDmnouG+85DP4Eh6Fv/y9m5LcmJa1v7iYgQAgS6BTKprKPLVT7eELa7
DQKJo5AQT/+P7D/2jjbLXhWb6LvVvShS6DA155jjGz4ee/PdGq3XER1+pJ4LdDKE9rQFiwvTLgEQ
KT/2B3brFC0hVbIkElNy9Z6Foq9iPHYXh4nQrx9UwqEGF2Y8GiDLZ03EUxmwQ2UogLB2j07QAz0a
NxVBqSi8SKh+9isrDil90UHw69NpbEhk4JJclAQdPW4aiyA8KBiDQ9WvD1drCVvkuZ6KzgwkJSY+
j7ADSI99zd0ZqicYF4QcQ47t8c44eiej9eAa2i1PbmEP3IzVVMRl1aXx5u44zAyOvfde6cQxS8hK
26nwe/MO3VT3E9HH3nuvXpoEqhPMemMxs+QTwGbPsn0LA3Wdbb/ZFvfKpRLueG01NFPBMDIphwg9
HZ36v7El/+dy+x/oCR00o9f0fETdph6zibbPi8ePhaB7KRIMWEB5iMhYVCJQTWqRqDgtxGOHbrf/
YdOO3mWo0hqHdcOdykBAYu+lINvBL7pbnqaJWAmt3VhsfKKZP4ePOEmPVc/hNP/r8ly8DjDitcd0
6XlIWuy1rp3rNOGmPZTD8ffV/xF5LHhCqaEIpib5Clfo9WZplbk5tAPs7R8h/kWP3Nrhy6IvN846
pOYKuB+Mx6oU/+EFA/OUJZlUORSJBwhfZuygfsJ31R68ku7lTL6iJLTcG4qpdnOuKtakGP/ofGh0
9k5zMbxE0CVLhmKRjGaEQbUOf52Du+9ezqQl9H0zfNOLOYwrnfobbb+1bu2qY7vknvywigkAhBVj
09cNDDy0+rC+6dL9h71sr2aCg5gFnHrBuHfJcONmAiKz7Otjs3KvZjKBCdwg7VA0ZbR9In0Jv9w4
GdqDA7PbEQLswhF1+KwcLssgGy2gZ14JJ3BePTZvdrsCSn0wURgMRj6Y7WWakg/1KI9l/v29oClu
FYWCeRqKONQvopqfbatfjr337tCuSmcDKauxiDv+teutn9Zh+JZy9w9TZi800sRb3RZEfYG1xNHs
a0a0M3vx6dCr720yJ+ehRi/x9Mi4JY384bbt3lIxxdff/5uTey8zGsUKeV1C+8IAHVOmqBbD8obA
laPNKsWr9kYNzr4sapaXYA48Vui6HqNXtLjF4ztQGufpBfhqdtOiLtnfNG0Xwl1HCiTjq3VMiE23
sBmnD3ak3pIRN3btNzijeGPGEFjS3I+Qaz/FA+hLufSRJcsYqtTrZRm9pCloDLekS9k31mU+QTbh
MzxdGnf24U8V5/BDwjOtFHo7VyO/ojQl3ZazonTd8tmooPu6xmFYvtMh85rvsw+nsCLZKDfFtOL3
5oPeolNDDEwXO3gXtrD5jKvlBuZ2Fb9nSYe+MDJu6FNPuIVpEZsug5inrQApOXFnq8DyBOo1rKKT
iW2IFLYEazqr5ADvDGI4d1kyiSBOVS8m/852ZcMvMvB1WIAaV9ksClpz2TZPPU6dIWEeElg2pE05
lduL9Js+PhaF7KU1k6oMHJ1MX7RJtXycEphJTapL9LE9YS+uGTuhoc6HFSJHLi+NaHNfbzByODT7
99oagpGDgfbQF64fyqsRjG2KdSTiYHC5V9f4nfA3UHOHglUqQmv73C1bGnsw68qP/YDrpvGvSpVW
oy29WvcF6gM/7RDeRt58TEgPn+tfnz0sdjIjrM3gpckh39FzvMos4A39eezdd7s9zLa2wMCsuJAj
GLawzRoDlDbhJnqsBO77u8GxsK3sOjXB3GVave+qscGPyYODwaHX3zsRqjVcWLsEfcGiuke200tp
BX7GsYfvXj0IS4cLlByKmqm/y7B9KWNxbL2Gu89qUIFcJcV7R0tZzFzeltH/DU34v3epvbgxMlBk
+cicFuibX9PS423Kpd8fHJPdrXuCGxEDRnEoKto06dqOP1kzvR4b790J3qCt23Qx6YvFLcMjGhPF
Dfw01LG4bK9trJkgS0cZ2D9TG96HuLeh42XRXw69+9VK4d97gB066ZO1wk2H+DDEgWPPSQhx8Kaz
V5MNsS2brUKAgArQlEGvxrLBs6Q49O57KZklaMSOBHykul7KWxYYuGazcWLHugfA7v11bGZYsEMm
1WOyd0t8W3cB+YobszuWaN5ryUDqGGFwgngVibL1UoblUsREx/mxsdnlDGkgF9jqYQ9ohKqy2Y5V
umj1llH6dSf5TWy2F5QBhrEuK27hhee64O8aWva/N7WoY7pSn+42sIgGHcz12qEA9914l5Z3fkZK
a6M3KpN/6Nrz9+gzNLOWJZNJV2zSD6bXoRWmz8oYjvK5nXvvFe1sj57HZZMjRmx5VnFcRs+1F0X9
sa+/l83MTdj18PJXBUKgx9hsd3Ks3nC2+MPH2atmqhVVF8BEumJeaX3rywlEMdHbg4tud/CifZkR
mE/2hXVjnWSeairYZNTdII/d//e6OUaCDZeta+RQar+8U6JCO54bnSbH4ra9cm4jC4z0DNzLQDGE
gS1QIzaEo2ZoDp6/e/Ucm4HQ7Cj+gFso1Nzb8glNDT8Oreu94bbUymm+bF0xTN2crVXwc9PR0Rff
VTKqcfPnGV6TBUL+s6TtLaXzsWrAXjqnPI9UgAiiAyg0c9Z6ISowdnt/bFB2VQxdy6nyremKcpmS
01KD0qwicTCU/acp9l9hsgUjPjFtoIqgTfoqbZJkvK3jpauPzce9YCzkax+wjqgijromG3ly04a+
Oxb37CVj09BVVclFV/CwtvfzBKxlrBvz/N8H/jrAvzkH9roxDkiZsT5O4KszG0IfMlf8JAmsK08M
0W13LNjfa8gSx0rgzqu+IEugYYoc6eY6hwjvj52We3t15Yl5NFxgN47oy6LJ+8ovj0X6ZDc3YS6h
EzLh3ZH/inIYMwIos/jdwc+7OynhqQ3oHVSB8FqcyvfGecNLB9e8Y1vxXkYmRecvhM6wL0bG8XlQ
QVRoESUHB313koCrrEAz6SSK4chK9GPy7IWVODgwu7h2cbpzixMSCgFYOGVoPhy/bJL35uDzdzE/
DGnKctCTLLYp/o7c0YOK60//fVH9/vwmezVZaAiq1egQRNNqXzbpOC/mbxuMx9wwyN4lTCCP0NXl
ddiHpERtY04uikVvkUP+9PK7I6SnDTwmJ7w8XCORdvIpzGLb9dhWDCrjrxE5Z1vsohn5N99q3+Wd
gB4ha7quMYeUWfDe/fUPJMaCCdXUsvBhzJ0nFSHvevTzvT/2ZXer1TGBm74dYSYLx8b+tgHA45HC
s3V54+3/SQ39535M+O56zsKArowtmDoMvs9Po+93y41ozTidcVVa6PmKZAWRKJJrD/tUxO33Q9yM
6gsFNPe8MLpdYqDFIrjmlgvcFZzXtk+qi1aaqXF0Ituquty+96UTy7kbEGVmS9SsPwIVhndmaPSt
E7U5B+Vi8Qh4YNQprD3D7bX20d/y3F59Kl47kQxzjitVuOHfTjYDUHKpHoG08LYc//UsHgLwDMwb
EdPvzyiyN1siJY8rOoztCfayLctrPU6wxTYTUpkXeKOW9I1LxZ9m/m47g35ypNfG51NV+s0j/JT5
PRUU3sPH5s5uQ+u9NgIBx7QFXcnfgGY8c796d+zRu70Mt06nPGbbItig55U0vNB+fsuw47o0fzMl
99K7ZfHgLT5fQa0DPEEu07xJm3MYrk6wMja8ugAaL+tD2QyydznzR6DYwc2Ew/rgsVPYWnneBll9
ODROezFe7coFt8WgLUwf1rlXbp90Q98apz9N093W5pNKgHa8tAWTi3iBejt8Supq/bY2vvdGJulP
n2K3/UCeUC2GyepUCd225yVafajDPHkSaktoBkX3sbwPcEe/bqMVuFuqnCR+TEc9CN3YJ2xEBw+w
ZLfQYOXt46oOG30fBTMd2LMO/Dc26D99hN0iA1CvTTb04OZtNcb6wuUcnfuEozLPKiPJIXUBaIS/
jk6EZzMhYg82HTASRK979ZmP8bHWVrIX0s2Oj0K4qSliUOTO0FwnaVn7xy4rYC79+u5GIFkYLH5d
CHANz4NxKgdw5lDmAsD0Xx9OGLAUMpZl7hvQ/8ogDXt2bMz3UCMXEAksEx69gTBe8vGsBC0ObQt7
DZ2DEZqYeQsPfkHv4si7G9mxPBvQML8OCGSFGCRYNOcD3I1vm3nWhRcFL8fee7dIQYapjQs8THa/
mk/DMIWp4zI8H3v6bpUSDn55RDxRxGIe7qB6/QT04TFzWJDbfh2XisWVZ+giCukoKPVcdzdklMek
qOSfivS/Lvyg/qKwpyZRiKYZcyAQ7r14mk+HxmUvo1sbEBFmGGLnWoViPVNqP8BTvD2WPQOy8deR
qXuuRxl2PO/M+AgD+aKZ+mOH615K5+p1reCbXcNCdBEAsnQk22T0xs77h+jpH77Vv8bcQJ2/ocMP
i2g2fQrVWDYwOAofG/Prdv+vh28w6ZmNHgS6lpTLumrogUycOuAsjj1/t0y5cui5aCOORqt+A39D
ltNdv4KtkB17/m6lLqwru3gMeK7shtrVM1QAb7z5P+XM34Rney1dyDYf5lRVXYBwGpg7IlSEBqMK
Xp6vcErqCwGiJ0izo1HRCQjQ2majbiMDh8yBufO4cDKetgEgom8qjqgpyiQQ8aEcOdmLbraotqNe
zAx0DJMZvHDhMRGWx3wUSLQ7hSXXAQiB0XwSMYz6o1LDsdhrj5WPyV5BGFgwpmWr51Ng4Z+P3vtX
NGyub3y1PyyWvapnsSNMeGI3n1zsb2lLWtBy2oO7317UAwQL84IRow7OypyC2fWTTPWx7iSyF/V4
26DGEsDIUwU9fs5BPcsIRXPYoXWyr6pvEFaXwmCrjgf6fVbByxVKeWzM96LN1RtBC6P6enefdHUR
AUmWUz23QJYfevm9BV0nhAYWqo7zdaoZTkvXLB1AocwPfhz6A3vZ5gQeymbKYTktfT2cFKhx+cDD
Q/l9sldt4v4ArkeglpN/NaGz0QjbgDA+JPaHEemv+/cQm3AuNR4ODE6byjkcU7DzjklCyV6yGdYL
rBmWbgE8AgiYoPWbFOmx78cGfXf09G2SEBKU+mQooCCJ56GbcA3JsSBrr9kErK0FbTnQpx4yr7Rv
p+pRxoH+eOzdd8dOaIcBpMlRnzyOWlMI8txJuOjgwNBfv6mYrN+jbq9PMEyl7zq1tt8Z2eJjMXm4
O5FrhZRyP4TLSZDpihak5akEIOeNfeYP18S9Ckb67UjbPkjOgMlH5l29KKHOjlE5nUPwD83BH7Eb
otKA7+4DynWKaOLlhkZV1q3LMUUM8Ku/foChLmOtGZ5eVZ3IE8hhMt67vw5NnXB3uLYNDm/oGafT
AMpQJtTY5LMqj+01e0UMB/FRqyiaTiBtmbOqEwrOOHhQh159L0l0CnzlbbLTSdebPPtz+2EDEO7Y
J90LErcarLQe2cjTkNRxpuTaZJCkHhPmk70isYtdrOOkHE6e8qas2YBGCgZ3zLmJ7PWIZRjKyW/Y
cBJ6rLMtUjJL4Fx/7PgLdit28R1SzlOVgBHWba8bGdaPDah6b6zY61N+E+bu5YhlAH7jArHyKZp8
9KNc9/iB+m/l7v709N1CBeEG6WrH+Tn0kDo33o9edq/HZuNulbY+9UvwM+IzfL5KmRog5T7qep0/
H3v8bp36sg/6jUz8HA2qgxCxWVl9z3zZJcfW6l6jNczJgsBp4Gc++2nD6a0kBw+/vTwLRlyjdhSP
ViGC1WvhvzumjCV7bRb4DKKs45Gft6v1UWv9EKDExKaHBp1e87P/uo42RNZ6c32Yw4XrppuGd4Qd
cxMke2EWbjm41CgV5gyCn6bz7sNOPB97690CjWAjVE9BF+aULcoHpk+i77q2avlw7Pm7aKMb/LEB
Ezc+h72/wkI9nMPba6veW36C12DxN1sA3S1SAQR9mNiSndXgzTe6NEY9zjGpqhP6VOPyUqnNgpu8
lW9erv+wLeyFRswBVdaDznsi/HMTvjJzLOrb64siGZh1nvHcQLxPIP4R0cFEw15d1EPby0sRx2fW
rcScB27Iwzzx9i0D8T8I78jenQuCfKqxbuMzGlOqdKx7oe+U9XooZudpGAtLTYPmadCZ6Lt1prrL
YHrqkaz31v4ts1D/D+HbXu0RNy5gBlSUs0p4HcOHtHM2tT7++dv5mn0M+47jf+lCv2OFGJrXZhOv
/iKD6KacxVJ/51NVn2Bz9ddqAnhgpoDWgdH435eB//8xY7+bqbs9P3YUAPZmlLherrZbM18KkMJP
bYutWp7rcm1lOvYKjKMrjR0B4dq4qYsvvRxYrc7IxjStSiWA7u5Sl84rvwUB+NNFRyDIb4FQd5u1
KSLjYbxvmZ8MD2Yurc8uqxfGI6jWm6w8kZKAi6BKJx0PiJ57hvWeRnzsq2/DVKvFT4ElFuoSbC08
wnOHLFBc5W4EfjxrXdCsL1wIa0QateBCwRveiXXuUp8vHgtT7sATaG/8oWXgJSgkurVK0YwiQdUO
5rjvPgxU4cLRxE3yUw3qCttextDkDM0KQbpghNrMGEtFsbllBaoL6NK5+9Yj0x+D5jf5xLdplLCq
/tKJsOU/VLWADoXu362fVAqLuMZ9vkoYb4ZNuTXt4DQ2Z9aK2W/zGN225WlD/Y2ePFquM3Di2J54
Zph1kcqp2SJy5yeG8bMAoVWh3W/s3Q3QEl0Ws8Gwh4YsIsmJCGyQ1TEbEbonKslBOu1Euo4VGzvI
cpsezE7NcS+PM6TV1qrHm43dFKcJZTGajYwoyjDGXQMHEFPLLb5WXwvwQHEdSLnvSZUvqqNfR/Cv
c+u2Nf6xiA0gxmHqo/Zxm2jCPtYjjePHQIN0er+VdbJUudzQ2ATeuwVneEbTT7zIB7T1JPhegxAD
Xq4iG6+WM4EVNkJ44Mi39saxYLXfR5Dk+yrrDSoIlxgdsvzVX2M4WGayC4GfqxLv6h0qF9lZD61P
G7StsF2KF7OcHL5l319ohOwrvbC2S+q0ZS0/s7busp6tVk3IejhvNtfriJnvyDK3JzvhYHtkfbU0
r+tKqy7BdOjpcm6CaF6zvqpDCmvh2skcqas6+ZLooOvv+Lohtwfy4wLOox00KkApT6KYIuzWOgiC
jEdB0Dz7bTKxM1x52vWuo9ZHKYRoGPJt0CZoU6Elj7gZMGFVMzjzEbl8p9JDo9Vk4nB4iSPlJ3ld
zlHzHemtRGLRgKtq8rkBCfmxXUjFXqHpG9W5cTF6y3hP+uh2izza3vu1bbe/RCf7BW1Wk9eHjyMW
LXjZQ+3oZVB+M36qPZUQijOxrViUxirkwyPRuvW/A1QMVHtaVlxVhbXGRLdkEmH/ubEM+GyAEggs
DCrgTzn8wCMmf4A2WrVV2o5t8j0K2Dh8giXBBga0EAh40CTRuwd0v8wJ/s+9F/7om8lsF0UH517b
jfh+NtRYST+aENP8pmrp9qg5qc6EjknzlExLzE4kEUP9fmzrdXtn0R1BPcgKYDaR5Ff7anaZre66
ny3KffVdw8bAFX0P8GsxUu5Pd8vIYwo4ahDSLwmjIf/Lt235CN8B7xa1x+0H+kJU2tioyiu4Snn5
KrbE3gI8YrYbOE4FnyUXIc8HiQbW59jVsnv0q1L4FwuUszt5Y92sN9xNhBUxW1vyibCyLd/XI6+G
bHDag5FmQ/iMDhTFQH802xxNDzPZNLkEAxvkB9Beyv5piXhcn0nd9nGu18Zg77RRMtVnyOL9CWB7
w35IGEl0WYnUnn2qVzJhK6n7FRjlqNcTeL0ocZq7toEr9rmslgG9KV5sqtc6mXl4UcMwsFSX3sS+
g9reDFnVza1ugPj2SwJgVRisFxBaZ51rS4mX67mjftrJzQ5fAs3xBjmwpz48MFe8hfCqeUqb1Zu7
U3f1cUrhgri1j6NFN+MpGib7lRJnGZh8FcCgwDJv7AExdvV3iSUcg0tcU5UxZaP+kxsB9YQrllLw
yUuDdtvExYJYa18doIbAzNejjkEb97fB9iC7a8R2NkWZxMw/7GKC6CO4LRMOhBYWR/y9xFOuH3LQ
y3SKOEN5/NSB/R6laOntokJyn7cnYyownNPK18l2dwV+IzG9AkfGb0jpcLFA+2NdX2ag+Txw5YXw
XljUTjSvQwaE90yMz/PYbVvzcSIbAL9Gb5YXi+q9Mh8tLd19AOLbO+LPjXhBcYA6MJul1PwM1ECl
b3mLa++jQ+oqOYetwHmnS4B+oYIP6/VeVaRps36bfJ0BFBx7aEeZ5lJYtFxus/9ek1ahx6YLtX4n
QAOnNz10Bs1jD3tEMabGhaAuwYw+He3E/Ysf8Fk/RfPodd+oWBN5z2QwY451tZL1X4FMNswEBZ+/
+dSDxG3O+GVrc4pUG84fWGvq8nauRBNc0BvN5MMyUYDaTtiOJMvB1wrKvzf4a8MIf66b6GbuRVVB
+Y32JcyRBOZbt3Wj3XAzNCqAoppCYU1O8wBUZmq06+gL/mby0fi1Xr9KkAZgNcBp3YfZCM/OKvOw
P5XZWg7rSwMQe3CT8AGdelHXQeGszJR4mRsWDQ7h1NsVfUEm9jNUoZL6HV43ip5W6ypx43U0RLlR
lK23vCrgjrtbdDjUG6Kiblt/4NSYuxbGuoT4z9fyXkCyoB7j7WEjPFRgW4P4XF6SBp8e7sQMlLp7
iw15fAIyZZ4uRNdc3wC1zKPryb3WMJKoMIzznGqOVU5gclhtS5WNwjr3HPBVggItl4Sd41Bhf0vb
wDbTE9F+Mn7bpnkIm1Rqs0YXFwZkfQwx++vPzbyCW4QfGfTlU4uKh32ftBjE240205p3wRLpG5z/
HrjfRlPA0+0Wx7ZC8KT7DR9zqszZ2NZTH2LfafXOYMzM7dhAS/zUGFGLLGzqfv68DjGNvigau0Sl
q4G7+YCRCmT1VwejXfIOqIOQf+tDxtuvoxxbiks5XDSDTDVAvd+oWM8O8VtNEtano7c4HIVyxfGB
aA8+w8yLTJzPcPbowUlvY+87UAQuzAgO9eayLWP7Gi+Y36eWWMkysW4oq6m4Cz9FFGKaLHBJ2WRI
YIQxMJp9vBRUxhEzaQAG+Pg41GONPnUfnq+4fDSyfwjUYD2ZMvSPfmv6Ua/nyBehefI7MsG0GcV5
/homna3PRgKv9G6kdfA5mYEGyuewRP4oEZ5mj64bSlw6psbSJxQtg+69bON5u/ObbuyxYYZYG2ga
gLoxKVo4704PpZJ8WDMgwat3DnIpD7Byocx7EL5HdNGjWZraDN6XZZvF3BfDUzsjMZnWqpLjKXBo
xpZnNNj6J9Dkuy6fSEnxJUQt/YdwGa74XzZfg58Eety6ynhiIpqrZST+krbb6j41iYTVVroptPy9
DmjNDT5WM+vvp25BxJXVVeNlfgMrQZdhdzdpbFmgP9EFbhY3FbMDzvt4JQjTA3R9Dzp1Qejpi8Ar
kOel73Sc0YiNeevqpStaYNrdl4hM1pxp3EofOJsJPnl+KECvDyQ05ekc+NuZ4zCyOp2ispkfF+jg
eJcppmJ5386le0rclZq7TVtwNydJS04JsEcrjlGEHPm0hdj2rTRedWlZF+nXRZa+ed9Ni5+hljHS
r06W1mSlrcMbhGtArbboMepRTE2ntalvaj3ALyVEMz4O2yDbNs2HtAdBi+V6IvSmQjzwyao4uKvg
v6VSxptxzmqfsgpGv7ip9X3YsNvEVu6vEE1dzQPF0lHF1swbfxg9Or0jFr7AuAIF+r5iCd0QO/nh
9M54A7Teeo0zBu+BB9Rd0OE/xCqAhT16eB/clNAPvfWqUwsGeZsqteo700r+VFlgF/IW0ziL1sVm
tC7FDUDz/H5hlbut/FV+dZVpXnggp0wQ9iyjSX2IGt7xtCLDDK3SIsF7T1ciuJ3TCtGuOzsgB90N
M7T6yPx1uNWNS3iO6cwytS3beu6mJrp10KKGH6yXxC+VtAG8/HGnjr2bUsXGyrTEzE3greBq8pfQ
pdMfoogxlxqhQLHPmG+sy8XVROIi3brBayeZfDcAxzyOM8U9Bmj3Jq+Y8b1b44doZUZTvCW3U+2X
/HH21lmfDcwhyMeNScoy7kKj75ZwiKqviFzVeIo09ejNIAYR3jerkSAEV52RuI4PU/IxWORAnsZg
CYYT3DccWPNsZvWl9wyXX7waAOomi5yIRE7mptbpEgmEolwvscgmiRjFpmXgBYFMXeQW8WNNomC8
N2tvtu8gmVmEQ7VOIsxuibUVDWmDdqrmBOulkhZTIkXzDDD8AJvoLgzUWcfYd3LcaKr4Ml5Vxacx
VjR4QstRE91BdB34uc/XiF98NJWtPwUU/OppmXUykMzxytS38zgHhKXwiUlQxtwaKt0zrsYxxS0Y
+tvtDomdGftC3cXWfxgUluRLi8uq/dJGLb+EgLTjgqxs/MWfg9b7qlAIxTV57SOQM1G5qDPMDgRL
abkY7O7ztKy5UdWUfGIwgtAfE4u9/fM8j5w2eRSPHs6rsos888Ls1iAp41EaB6nW5aQyXgaSPs5b
srqfITwi5F+TQK/fKWmAn3zvZL1yuFRE/fQOYPCoXU+dgSVwwYVH+3cMqww7IgmmMcH2VK8xMsx1
hxzQTROQ2t4Ebd0SlYfbhBAglYyxCuyAHvcPRHzNmDkzXGMRsH+0fW70NFW24G3VTh/l7PXm3Dee
5pd55kuEL7ZxO+Ujlav52vIIPfusbvn8Vdt2RCarIsrLeLv4d2KsSpaNKFjre9c0YYVPEgv0eM4o
zWTTYEYEpSODS9DHZQt5AnuHsbzvK4rsVLkm78eAOmR7dLRtw5OTUqYTGK8pWuaqJQCULmn6s7NJ
5LIKWNzlsgUzLmg1X5Bp0rb3hlQv2s7PsW/j+qcBDyc5bS0hdc7s9VxNqxlgkpuNqei7A11RNGnQ
e7y8BcM7ZGE2y63xEI864hXrhhlc4MT341uNzb75xjdR5zjjw/Kpp/N0Et64LZDNeKV3QXwb6Iwg
+TynXqLHMoMnV/AhMBqiRWPrarjw+npiYLS0D0vgvhcZTqRBfYxQ9yHnpq47nQ9eJOzJrOh+waXP
QwJyi2tfPCaNJbgwC9c+onlguchSsA4rslxue4JExwOnlaaXpdTya4JgxT52rZ1v9Rh3ss4T59Ys
irBxIBVTlV/hldKIvFLYO0UztQ9aEwRwG8xr7EXGSZ0NmwPMBi1D5EbEUyAfRh3M8mEql/luGYa+
+UanNWlPfdJOr7h0BiflBWg0wvuw5OK2GBQ7uYb2YwQHm78nyghg9vBsEZjEiDNSaWN1DoAqX7IR
4X2fJdCuGPAUkxUlAeybczaO05rJBTdGBDYDXzO0Sbkq9WtM3tG1VGYD1FXoPIApDX3oeaeRXtHe
xtVtbE1Uf16tGbf7LVxd8wHeMD29V0wsYs50YAZx1yfQXsF3b11zwhokQEsTPlFwL3PTx2sD14sS
yOUO53z87NcBLq/ljKtRysBLvN2a0luhSR3llreoU0dVWmp0nv0oO/BcLrRF6JyWcBZJ/u41khA4
sxDzg+e4EoiKNo3t7cFLeK9fUNGi071FN798miw4o4/hApOlLEmmwT4pFBy/h1vnwb2oinT9qe4r
NKS1ehgktHYqfFWUa5GCuluntgWHBDdm8Bax95nhUy1wR/x/pJ3Zdtzoka1fpVfdw43xB3BWuy+A
zGRyFChqoHSDpYHCPM94+vNBVT6VBNOZh7TtXu2yqhD5zxE7duwAkWt2SdNNisMdMfqRM4PcGZvE
FGGYXk+DSZjpUMOlfMXBzjW3IBDt301lMA/3cllJ5uPgV3n3rusjO7qyQjvIom3W+Ul02QfhqITc
t6rxKxnwJr8mUzDgYM92iRJ1UlTzR3DWDE5PT0Cejc7IW17vx7gZONlq9UnVQm1HHkW5RmKAh8Qy
kBF38kF05kfOw5Bu7bANUdexlHy8GawuT74MGQGsU9dgbLeKpIr8qYxtO9kkhV+rHyR1zvq7SSYq
ufMLuqjdWwBQ6u+wu7srG03Lfxl5Y5v7UQlS2dV1xKhveMgCHutgNNRh4wtztEqXPlRQa91ZgQ72
0KMcJF8JVJDkazaWmVx1QtNL2uLJY35rl8BRjii1AS3xMqyfZEOLwjt19nMYdr6c5HtE3SXVo6bQ
FIVLh6R5IDeST+Vu0FCP20G8KTMX8NjovudD1kg0D5xb61JKiRof5TSrcN0F/t1Gqe0yplATPzO7
64BJEpfag7bpHARzFPVaFqqBD220Ur6P4CD03wd1shtGJfz2Yggia9jURlkm21TTrGqj0q2lTZyq
zqZwh9Ob2te+jngYxMR0aZ1FJ7FiE4eRPV75LaR1lyqfwDY26AjIDZrjfkaulzRhEVyJftRmrua2
1PfckwWZ7IonzAFuUhKHYso53lRZ3qU7feyU6smMjCSVcJEUvdXoBYvSzK8yyVJqnRKyR23j9hnP
oe5KaW1fCLVUp/EyUSzN+oSectbeLHtuLBl4pMe6GyujVrwzzCgdP0uMxpacUGm1otstSs/43b01
9/pdtwQK175UJCNvDFxSxJcmPwjeTZnS4JPVnSbknpiM0Nx0gZQNnHK5yez8RzRxZUM1msxMfqrb
Xqp2HcKv+IUcc2BzOrkU9VVjF531zgjjPuBFtOL5ZxICun6N46FIdnqg59LA7JZaTp9iUUf3Ol4N
T4Nqm7qxK7naq6ew1I3BclrFRsl4MPXO+qAAQ0S0RgHmbEmT6F3yqZS6QvKKAFz7vl/8ccrWJytV
XbOv0PylpKys08swA95nk+iltqtN/DuxpcdgV11THRcYgzsDlRc49FFtRuYGEldrXQ8lgPkNToQl
bpJO15uHPI2T+soMtKG4lDr6iH8l6+LLLuksQcFLkUmdk5rqIN0UMgo291LXdNGjNNOzz7VxAPLt
1GVWfRc1LUUgmSGb/Yc5hWHlWnIDlh1paY5ASh1I7Q9LNKX/QRua0FVztP/jfr6SZlpb18RLRZhe
DmWgTQ5uRgxYYY5tt59ILGn7GjBxuEgTMcufAE8M4ypKSHi4pZyRHN9SayvX1vKGz4TwC3Ag7apa
VTtXE1ksOZy5W1E2k05KxUAjYScr0I6rXSQpwNoiB8menJT2Y5YzVWNpbOrQNPR9O3b2vC/1UZJz
5M7UobOBLgL6iBWdrcQ3hlI3zSejQXH8yQz0LruRgQDNXWqEnf0wDCDQmzSw4oDKPaiVXpTnqbj2
gzRPHgaLibmeVCtpruSOdjO3Pb9Vpdv3NBte3JlZcDXG5BE/4s9Gfu/KnZiiahMXVgY6p6NfFslu
x2EuJRcBCDGVG9IdpmXvEoiti7yv+QX9PblRXNtGvjHbZiDeTXdpZkPNxLZmXNbeWDNppIbYCTT8
Vk17etCYdgqPbCNM5o+AxP646znJO3uezRtiBSFdq5Jvk9kSMspu6pKtsNQLORaivEhiszJu5rSg
KllRp6L9MkSdjXJB0qEfsWtp4jyFjjIIwySVo0JIkqvG6l1B/NZ8zXrdUr0CEY5G3S0yqAqh22jQ
+NyqZ7uPXTsbhmQzZfXSba1txJ1R+3p+qVPlOuyrvOy0TdBPZX6jNqisgATJpJWKqTa7XQRWqThS
oyjSjlRMG21SK7DxrsuqKU1HaFmkfRtNOqxf+3MQj++RK9BbIMbQr+efWm5owfcyKeT0UtYoz7uU
AbeqWyrq6/ZDilxz+LHIDX28UXSpmX5NlRGXN9MUSA04xqhaLh4M4DgwWgeEHDUNRLiq1W87OWsG
t51oqnlZ8xPiTTerauLCGxekBnV9Yfv11s6GaHmX9nTN/SgPSdDc1u2s5FcmLeHwCxihTx2A3U50
TW9MPf4OmiFpm9iwpLJBahRHzG1ydnu2BXtPAAe4SJdoZlj8EVuqe82dJEmpOSxWVVNKUBrLDNol
UXngyLVhv2vMPpUoxY/M6Ge3vI8/zQ5pAeqsjeCyKmxcEZn7Ln3Q6lptOXuBkVWtU1oNFcdE0jRR
MkM5kjeaakhQT7Sg8u/U0GyHHdcoOoF9mkf9UxuP5XhTzGZmfMYZEProxFXcXU2TOY+fLTMr+3e8
2oG2b3BXnAzFk8qhUU6wYILl2PPmkqfxcI5t86oJYeHfgQdnFIPTGmAmgq8SgnODpo660X6j2LKy
HIpu1GE7ijIBnKir8D3ZYCXY9D0Ni9/HsP54F+k/ga6h3Vu+/cksZRviay4D2/cXuV9XRetE1MLp
TmGRLtVcUnx190S8HIBREZfK7TeCsjmSHNGSMI4dg1u2BSpJCyohHATcyyHYjZQ00jgnH3URfqH6
eOpqpxto8FJdZIQcUewOFdrawxXx8Ggom1oLyVhvTqfRFy7NkRz6Wm8kAHgcI6k2dwWNHdNNBKX6
Fh5V5fI8A6qDMFtniq7/Da/kN8vggM1TV83U6JomdtRGV+ZDOxV+tykD3BoKXPH8XZlK+BQnZJzy
M4Wc/4ZY8ruY48BkDFWGy0M1dsKiPUGLAse2AkE5M6B/9/UVEaekuVljhrZBPjT7ntTKp8Eq/bfx
8NbaRHhlVVYGvrGb6IDghPV0GcGreOPHV7yJVlHavOiEsQNZ2ZIeiBxfIZ4+vaH+3aysmHL+2Eet
YUdiF8hSwxXe+8R5XPZv+vpapkVNSo2cN/NCZIBMaWvTcG8uHk5//N/s0LVKi6iVbCjHmO0Smrb6
s8mjbHBlMam0WLHUrHTKDmLqHoq9Ub6pUxlVis8pbqEVDCbyFcaOzpDGZ72qm7tYAQ34PaD//jH+
n+Cp8P48x83//g9//aMopzoKwnb1l//7ocj4z/8s/8z/+3ue/xP/e/FU3H3Lnpr13/Tsn+G7f9nd
fGu/PfuLLY5OO913T/X0/qnp0vb39/mFy9/5//uH//X0+ysfpvLpn3/8AKVrl68hvJX/8dcfXf78
5x/KQkv778Pv//WHywD++cfVt/Lby7//6VvT8o8a2j9sS9eW+tPh6ff/oqr/sEmSw+2WFYOQ6o//
yumpGP7zD934ByJqsmJaFp2MCIg4Kk3RLX+kyv/QF4TPltGO5eYV+h//+jnPFuTvBfqvvMu8Isrb
5p9/8No9u4BNvm9b7CpbU5AakcWa8ZVTeddNfZJ7tkzgZ0kFqfWEpwVZw3FXjMrs4hoDE7XDR7Rs
72iS6U8X9Rc9KjapIVBoKG46+ZtIKwdez6J8iLIEWd9GXCVZtNvN6Xw3IqfbgDD40b2t+vthMoeN
KieEFqOUbcomG+EJGD5Ma6hGfjbQGsGIv5EIkOiRIEXbIYAQpOsywFeWGS4KBaS+7VBzU9cPovRx
nkJ678TqT9qTZTCBauFYwbsmaK+juPjRzrW8yyaSVLNmUltfPqi4gW4X6r3b1rZGlZP62SqmH7qa
6Xs7McM7KQ3TbVP06Wc0BrNbrVG6fUyn0MSLPWHZ+9YObubsJtDrDTmUS3smkxC8l3BNL8yBtz+v
lXQjJ6O0nYPgkZTR7LQlGGT2wy5CEkFXWgooSALSdm0N1K7CYSMg1H90SV5CmDdAZZuBxK825S4J
Wcf3qQK4HHJJ2kgmKMEQQSobxKao8MfVHxCfYtxaRdbAakYtdhBhJjvYFMo+J7nYcWFpv0qprt+R
KoXjIWn6o1RL3zKkSMn+JfpWb2TFxdOMUeLNflLI7DtN4KuA+lrhTPocXKjyqLi639cuTTeknT8X
P/putDZzUNi8bnFz1UxVuhlFVTk1ceemXFrCy7kc3WZDM2wH5PQ2sEdU1++b6gOoWfyusxqTpik6
MJjUhzeUhlkbpU0eg2poNqaUfqemP3MS8oy7tveJ4/q4281+nz4K3VY4+Up2VzRs266svqb9BDQ5
5fFGgXd8ow2jSRRSfFegf7vdZH7JU8qoadUCdAK4vo01qHtm24U7NTUeWLzIJQUbXLU6vr9ZiXFv
2uY9cjb4k2Xqbyu9kN3emIoHPzGDizGxPxqaTCyetWgTxtA6Apz4jTWAmc7olnhy61u7Jpz061wf
gi/aYJjblpz4psp5CV283HkjZ130jTwT2dZ+2eRdol+bVS6Ic1LL0XI53tJ0DymaBv4gFRopc9AI
FzdSc5oK5UgcNv3GjzNEBMZ6dKinK52oxFVtYBQ6hdSRMAjMfhvFVW4AeFX9L+TG+ttMaANY52yq
22Twi63SoLhtmbtI2ZHHHnpHSWZ/A+YZvpNYyG2U1GDAkgQxKQLcTWbySqotmbtGMjmvig6fzBRQ
5mgBCkO41/apP1tuq8PQUGrahaShQn8PZbbdTqbRF82T62ulGeutiAHsHFARdcPdOLhFUQMFJLrs
5GJOt304tm6MPvbGitLuMlTVxsWDBgbs/GDbBoV2Odp17kp9qbiTlvkubcp0J+mJhM2g/5jTfsqN
eu2TkIZwwUKmK93iFqtH8TlpVeViLBTTJcz4ZepBs2n7AWVwMswOufV3kL8lV6ef99aGMXYXLuWc
eh4MmyAYUrea7XirKLbiRJFY8hCShah3Ud2mRYqSih1PG6MDBo6UMduqvU+u2VY7J/TT6Covcs6J
OWROHQQztDsK57qK85uTDnGmAJhaZNG3YYHvE+CHq4DhOolUTztLrvO96qf9ZdbNXyyy63CxbKhK
/YzqyVgnrCjMJQtZ+W1dNua+VxHHrGIyWAdv21+PyeHjsdSq/+27//l02DRVUQWvlwKT+bkTIeVl
UpGGzj3T1q4zu9sYnAS5tDY2NAhfBK1bKP4Zp/e3B/rMqGHYVPiottAVTdXWRpOhTORqHBVPLwgP
q9glXcEV8bMdmBmoL1nzIGtby7zXOE9a+LpGjIzZELatLGRgBYzQ5PV9VhuQlHLZKb4ve/GC1Dkx
G/H0pD4PiCxdxh/Ay9B1VE81VV5XwuAWCFKuXXUv/AZE6XbKPzb2R19/XTvw33YUGGC2YfDfhbKu
xaVUNuwl8pb3hQVBgFzeGU/5uV/x8vurIoq5NGGR5HwfHuwMpDBu7fxVFWB/mTBBbxRhaUJbV1eO
RpwnJN6i+xBZ3qaFnFWc0Yo6Ngj0jRSFFJ2sG2vBk4ykWqiTEL2vLHyJC3giybk+dudMrAQh+kBK
FFnNonv6BasFJOMtraFOb6nnIdGf83Q4itU5ncxcbrWQUYhm1wLNlZv/6PtrvZwiIgED/RwMOv0V
kAhCNOq0gTNztO6dN5qTqG2qIO+n6LMof6ENRlX6G/brwSStVYusivYnJjHpPTC3PF2k2pV+Duv4
DWr8fXf9ayE4choHXLXXZ26Kp7CUKim8N9E5lMF0xmRfQUXPSbp+JFNAWvFStb924VMnfkr2E5n4
sNslJN/eMp9//47V2bQ16gkgqIb3s7pBdM4itX2u9uXYkpmyaltQGSxFW+snSz7MlLKNo3syRZq4
6P0HFI9eP4pDE6ur2Kz7HvA5jO4LViy47No9ufvTJo5cxsqhiWWUB0COH8I0k2pMROajkm3JhplL
/5EzAzl2Pg+trJaD10AJUGFjrvxtA7R8rgDv6FpopqYTMOIYr1UHI2Oe4iDRwvtCvqzibYnytLI9
PVFHh3BgYrUWWmy1fZOq7OzWoTbBeh2S9ufJQQ9L0WFQWKa8ruhuJNirbSTC+wDys+w25yrFjy70
wfdXv9/Wyq7oQ77f2XcBWZ38ziIjfq4R8tGFOLCy2k5I8qCqgQThvZHu1Pga7FG1zlT/nRvIai8N
UyvqGq3Te/PRMmAAuHZ8lQ9njCwPxvoeO1yNFXo0WFB725zZGsJ8V7Wyk5SSYxnfOn3bmfdC9tLi
/Rv218HMrV5Jev3AnyBLdD9OO9/c4ln/Z99fPZFU8ucNIDffJ5WoeSJ5lUTOi/27FrORIkjVdCEK
7yFSNU/p64SNXn5+haxqbWzWdcyCoG5UPYrv/9HkGOrzW1BNWs3irg3v2/bKqHZ9cObpPbpnLdxe
QeGAZq69LMhWljlpU3ifzITmF1l0F3VUzn1+wygOrKy20DiE5qCSw7hPLNfI9r59ZgsdPdwH319t
oQZx1yIw5fC+mS97L84uKSI5PYIz87T2s6in8vVmYAQwOK3ZpVSwH55K//G0lSPjoNpMwdklLCDC
We0l5KMs1RqD4L4FQoL3X16QkDltYrlNV/eHCvCoq7phc5evZUCnvo10ipQkL/R9xzZ/VkCNpy0c
mSrVMgim+LyGFe35lqXqSE7QzPU9qPGbKbm24wdz2EPfPuMgLJvmxUgO7KzeDUWTrD6nzb2XSl91
S3Yl+15F9VyQHxirr2pxZuKWi/WUudUDoloUPNoB5mTtMYs9P7yYsi90nYm1cx2kX+4CCw9VFZYl
ZFu15NUu8KuKuoyEONcQexG4Zn7XdmcOzMtdsJgQtA8xLE2hMf3zNaLyE/aeliteDtck0NHzOOch
nrGwFgqcrTSGCrFYiL7Ywh2aV4eH4Pl4PWD3wlaMtXSxQpGqlOdgEVMggKyM92U27WG+nvEPX646
ZnRQf0tdIt11x40yNuR5TlrFK0QOMxyNybr8SSJ6O0ziHfLjZ87OsaXnTFq2AY/MVNaK+DOsiWxq
GFUm9VdG5FPMRpNl+cfpE/ry5FCaIQvZNCAkWS9iIWjepoB2IHt1OF7H1fC+MWsyAvn8Y/CN63ye
H1BgObNeL28FbKri91oRmBirWyEMe5sKk5QCsqxEwSDJvpG2/6lVwx7V4Ncp2y9vMsZ0k3JmmGk4
3itjiabVBqxaxbOby3Z+h4d0egKPbW5dkLqBQUa7xPXmpiiHSpsiUrxEf4iiH6l+rq/dsX1AAabK
2QRsE+ZqAFThVlCjDdkLgTcdyw/FhWpA9gPcFWe23NGxWHD7gdZA1dceQDUMpdJLzNWifk6dA/0N
3zJbBxZWr79FPB7MtJX0arl8oPXrg6FQBnx6RVYijX8tuW2QUJCFIYx10KvJEIak1mTGRBw4tCb6
qobyDaUYH6UQkUZlhoRaN0/FTI4oDKN9L4q9XyoQSmBqVOX29M85ttsNuH1CtSDLwxF5fr+qUddT
V92rnqG51SdJ8RrFq+Y3rJwBqdBEJpkM3IuHFqJM39Fkzos1UtTWSPF9VZrnxBaO7Q8D1FdXiQEE
ac/nQ0nonN7LpKi8KE6c4ANP7pmlO2dgNVcQKPp+yTB6ZnwTjdevE4X/c2Mc/n71+e8nH0ZVxDQr
3uw7Q7gpXu3aWvrh51cntZqp4SlkPi8B9peXhXzm+0d3kr7kocFBSWqtZqcrxzzJOl3xSt1taett
v7OVG/X1MAijOLCymiS/olpIzTUuTNTIlC7a/Dp9Hlapgz9XgQEIHD9FBTReORy0B4vxOSLZi7LP
hvKQi+QiNLxQvVMjyvbm1qHN/aZPkSuY3/XDqyNAi8eAYniNSgWy98ttewAlFe2MKkdlzZ5l5Zso
yDf706M75iRQiWnokF5NVV9jpEGCnl6qzLOXjAUEfUO2ateQku7TiIOy61U5vzS0qT/jkB7bGVzX
yuIkyniLqynNYwWGLk1oPNjRdLAr0vnWaNQeKrPRXQlTdGf4KsfsWVw1lk75FcqMq51I7Uqo1UEj
c5eJi6y19k1+SXIr9s/M5rH74NDOai9Ok5wZxVQt4/If56Te18X06fULRjqJZ1SH3/vCAaoSX8w2
qmqeP9HBMIxvDbrtOHo/3qaqcS3L6esxLqbswOAytwc7kARsHFoyBvPm0eiv6Oy9KacPvf462aw/
j5lNPTajMngD5fVtBGG3GkxZ9lSjdDvblefXtYH6ywK5N93UYcHIay06bZ7KSLEmcKYIyRv6qCqv
z17h2Bik33g66d+8lkWDrBcFxrzs64GiHc0rBepoyffTO+CIg3VoZP2qTWlbm3GIEZqKjw4+8rbM
0MYxVHX3FkN4vFwNUOXF6u6Jxegn8PepLm/3jfTTb6+RgTht4siB4WUG67eX/9hrDlsC2YeKmkTz
Mv0xsJ/S12NEKIkQ/CzBlrG8xM83b6FA45Goy/Hi4rZuHvvqIgkNN5venx7GkSXBXVLxQnVCE2vt
8/YVYnhQk2cPzYykfSceS8N7gwUbd9PQLHVxnJ4PpIGji1SNPnvaiFJjNty2I9ySOnl8vRnYYTxy
gDmCR+G5mRKJHGuyeOtm6VaeG9ecY2onz8RTRxZdkNqBv6YyHBgAz40UY04Z9syb5hd38nSXPr1h
DLpG8MGesnR7NVWCFsNBaMUc8xLJlrr3stL+OPvymbv+2JprPF+CHcbuWkuBU70mWdDW2Fq9ejFJ
/S4p28coTM5kq4+5H0JHeVlRDYWzuA7jzZpCR5EH3L+27Tu+Kk2ulkaXOjXYSaO1TksBfR4ol6Kc
b/K6+FGrduN0cfBwelaPOAr8DHYgM0rkuH6yRxFOsCri2Uv7cTeksN2M7FMXi8+aHwLfT2c2orKc
zOeYlQVVg7NL7kaAkaxWsR91Ga5KO3vGEFNoUSrxz662+32Eu7cJq7HfTvacot4gpY+LONGm8PWh
dgqKUtzTIz/iPBBB0J5a5VqnOdnqDqHGupal5ZdQcujU0+RMPmXFGQIR8ZlDvtLP+/1Cgfcu3E0N
Q0SDz08GGmRh1aTG7Kmi6G7DIPlMHQDiYXPShdTIF8VdKmkCKSidWlLEhzadRFH36eEeO52EBTB0
FEMVUEaf/wa0j9E/QI4Job5wq1nlfauZZ7q1HJ3RAxPLTzhwKfKB3m5UQ84ekIADg1+3pU0dJC49
Z8+s3bHBLOEHlWOKDkSwus+oHh/p7pTOnq25AcW/r2s2++eC4RyxWhwM48XhTJBzMcx5mrzB7Wn4
K5/xk60jh4DzRsmmAt79Ao+2Y2LkXo0mT0nLvaF9jVJ5WykPWRDQI/a9cq7f57F14TZb5un3zbY6
cyoF3zaFIpN3rZqfd64UfD69tY5935ZlgwuEnKyyrqnoKp38H/o4XrsP2o0I72b1Lgp3p40cWXJu
DpUXRrfQFljjFwRxo1n1k+HZDoV8cf3xLZ/nbC5PPX7Yeo6QAxCUkxpom3/NjUsKk8+cvyNrzu//
28Dy54eHQ2ukOs0xwFVwgX4No+g3tvVBNfrtGFQu0iCbNwzJIIW2+Bak09TnFim0HCY5Sg0w1W0U
XGRnnvsjDyUIGgIjCuMyiDOff74denoaIzdJsagTcU7u4dq+fgCHFlZTlvRI1jVGY3o59a4kayLN
PLMo58awCli7KEDPp6lNr/Ohbm7letOcORvHLdiyDVmQf697Qmk+vEtQddMLmyug2SK5Uc9V5xw5
fizE3yaWn3Cws6S8Qu4Q5M3LR9vJ0O6jBD35mn98y2L8bWX5FQdWjBR1nXpmIJG8N9ML9RwbYtku
K8eASnXV0hVzSaKse43YosjHtk9Nzwi/ieLKGi/K6Jv+pZ5fz08jm0E2AaBiSTesYVla29mZlRem
N6dfGukJbcbTE3V0OQ6+v1xkBxNVVp0iuG9Nz6feaECDDTKlr/8spzOv7fEJ+3scq2VvKVWNepQl
vEG56PW9H270ZOd/t8/1hj0+HpuJQvVQl9dQkmob0gTgIzzJ+J5KbmO9SyiMf8vu4oH6l5HVXVX5
nZrrli+gyVufw0zdm3737fS6LPPxcoP9bWLlAMWTusi7SsIjDPtS9ckO5aLJGf1xf9rOsYeK11Bj
YuDtUkrzfP3HIkgt1tzyJGolqk3gn7kVj4zDXtZBNxfo+0WvImjmMMinXnhohBrZZffTDF4/AtJh
5MlJYuIFrUMTVW/6dlGf8rr0qvmBxMrpCTo2gKWcyeL/VBgFq4dDVDINSnqDl7DsXXq2uWF9o/Uf
Tht5uQpUKJFCWjACG69n5d2LgRBPH2PVQ292opj4XMvhl4MAfkaxXaDcQBSzjh5mYQSFiICnGzN2
oRZsCzW5CMJzDRBfHnLMUDqvm4qCp7vOUVqR0RQ1kiTeNC4Cfzth3mfKTUtfWfnj6Ql7ecyfW1om
9ODaClshozSBJQkp6Ooqg6itQKakkuu0neXRfn4Mn9tZJvbATiliKStSW/XQHnF1xLiq1Clbj6qw
TV3ftK9nydgggvybvcBuXofzFqoWAeKBqmeaAbsgdIzgFulKR53fnx7XsQ13YGgNsRRTifzkYsi3
1O3Yfa0hwp22cGwv6KhQWsqCsb84lkMoclmWK8ND2WiDuHDsqPHwvWyTXdQn39V5eDxt78iI4P0A
3S5RykLNeL5SEspbfaeMo2cO5s9UcNWY8avTIMsdY1IyIsPkfBEYK1qhN3Gqj15svKdQKDyzJkcO
qYJjJJbABydVW+21tmxKNQz4vPk56W7q8DZNzqzJ0Tk6sLD2iswuo3euNno+whdd+zCdc+6OGRB0
Fuee5/9xnz1fBDm0zEhT88mLo8ktW+GgqXt5ep2PzdKhiZUTnAWWGIsKExqeYztvBvDBdDgTsR8B
foAeTDpQLfWtrPhqLQKk3lVKBEevby4130XgIa8uRHARSC7H0Zi2ndiIc0mOI7O3KIGB3OJQUia0
emoCquiSGi0yz0b+E53RzfCGycMCQDpp70U3YHVIfH2iHFQrZC8PvltIdI3Vhq7fpxfoCH5ESS7g
rYU3Af65rkZIU5rJdD25mrK8RRlxl6BoJf8uC7wMutuguEr77LIsXu3IYpV8B/A9NS8v+EwAvVY4
qoDsTYKA6dz/GCp9K+f6V10oZxCyI1uQ6SODI8OQgQm42hxqhCa73BWArvY+758G5U4KP52exGNb
4dDE6qTGSUltTVeBt9IVMBmm26ZJzhykoybIcYFSmHDk1nsBpQ8FgY8IbBOdJqcv2jtVHs7YOPJ8
4ljqpkneBv9mnYoK80FD7phhSAOtdOz0XVZZrsj6r2nlb3wl7Z2oqc5co0fHRfIAWMTGqV0f3USi
2hmlN5IULRLHIJQ/Ty/NkdVnMwEcaXjnhBKrO64Q9DEQpT9Rtn4ro5g9UsvXR69/ajSAHfoFUIMC
33RlZBGDTBpKwr10ljZxPbs0KDw9jCPT9MzC6h6dmlmKewULrIj1pcvO3KDLP75ynCD7oRBgAenQ
B2K1gUvKa9TakFovNKqrIot0J1YQlWqnO4o576ygEugc6k5knwN6jo2L6kOwUCqVBMH58yeoGsO6
QHW4w4Ua3CZEh/L13CR4EAQUkHTxA7gEnlvQfJrvdCgbe1JLF5DmZkIrc3A0+8wCHXuDsGNzheJs
QMVbhWZID0OKkLCjlcNlV+zkRtzK0r5ur4Q175U23CR5fhFYCCePZ5qkL6vzYvXw23homccXiDL5
qlkKtKSDfPpRmhN0KK+mDmZb+npyFHN5YEh9PpeT1i6Aedp5s9Bil8L/mGYAZ7bisR2hKQb/grD9
kjpDeihCwisdvCz9LCVQ2c6c1WOThcupmcRw5JHXkEOqdmNQJqT4qsza0dHDUTpxqQXIC6RnrrZl
Z62XZXm6bWB+S4Hl+ny2UKA2hizLe29o3s/BsE3Kb4FE8sIPdlH55fT9cOyaIwiB30r0u/AIntvS
9UzoecvuQ3hqL0aqo7O4+CnJ8hl34cgTQeribzurHTA3vTJ0etx50S+xqHX90JDVLW6rH2/YBQB1
Js+2Au9i3by8LeIsRfWq9ZJ+0zqI+Lx+uijnFaQKTfy3dX3DkKDfnjdN53VT6o3Uw/lV/d60zlHb
j+1lWB1sM5m7B9zm+arQR8VUh0xwXpJw8xTQTuj0MI5d24CaKk8nCi4vmFh6EaUK+g+dJ+deEf/S
+8848Ep3U1KPFX81891pc8eODluZPDnwJjIuq+FYEhX4aco94zcxrSe+1OWPbCZxfA4u+P2h9ck5
NLTM60Ecbw/ktlUEszw/u9OaeKOjpjrP/l4T5ccKkRHENt/pSbHLYjN39fRnHIgNi3xmDx5Jo9uE
duDqBKpLmfzq6WgQGJhbmccpV6tbo21vh4hmSJns1oZwabqzabPssywnN02PQDu00X1kaR/eMOfc
VSRDcGFeBObloNh10XHg1E53snRv9fem+Vj41pmt9PuGeDHn9sJLgLoFVLq6QXqRopTtc4MYA42n
g/y6mMYPJRL8TVLTtmQSmyzWN1H+2WqD72PXIjuXmUAduVvL1g9VNjdqMd51FilNJbkotfSdmSnb
Rj6nJnDspoP3Q7mAjkACEcTzvUFfLVLuEROSin1B1zKqwK3k9cQyW1etBTgwFsdhTZ0BxaUJiEgm
T5dvc+VC+XZ6UZf9u5prYCPSNpDKbFK0K3+xCNUA5Xt19CKaY5Wfjen1JGMCRq43HlEommIRgjo8
QLQvVH0j5/cXSUTzJuDccwz0I1cPAlPkfNF0AmJZF5hnchKUcjWMnoRom4k86VTdt9MPzfgQyt/9
6dqqHt4wZwcGl8vp4E4IysJOLJ8Yv5JupEZ1rOzxLQYAdbnhWPf17UaOUzXMQB49Q9/W9mZ8w8Yl
CoXVjKcLg8lcDSCtkNGcbdF75eg7d/SIqPwzWdMjDsfSLQLqugpJnmBnNUVqaxUmQoqeVsdI2dq7
dkYLy4YYmRQ0s0FmfH96yo48CIcGf2MLB2ui61HSRrXSe2Yq0xtm11eRW0YPcvv6EP6ZndXdNBZ0
aKlT7CSWfStPFl0lug+hXe/+s+GsnJtaGdQ8H+beCxaJHPVO1B/y/gviTqfNHDv9hkJ6Amd5YQit
DqcqqlDpGjxQJOBn48ZvzjwZR25IamgEafmFvmityWwFAsllFXajp08Ix6hQWKB+NF9ePwhobAS9
On6ULK/mSujTX8cxnxEoTN4XxZkU5LFZAtIDj8a/oTho9fgiClnL6VAPXhfiXjbhGUf23OdXV3Bt
aV1czM3gVeNmpuPiOQ/z2Fk8/Pmrsyj/X9K+tElOXIn2FxHBIgR8Zamlq5fq9u4vhLttg8QqhBDi
17+D33tx3XRFV/jeiZj54JkhS1sqlXnyHAac3QI2snNIdnqErsbecW76PtPXSs5XDEUbuJIeOgph
FxjyQMlbx3X4GEF90UcG9Mor87Ih9N5EeNy+LRG0IbQhQmg1nKk/xRFhSQF26Sp4shcor6kr2+vS
Hg4I4Dggw0Fucvt20p2FP2czVn/51lcfQvu2J1ecyroC20v4LxPbiUPXgpyhtaTPi2T7Cud8RGNg
MnSnur+llMX62pa45C3/NrjxYgNUZGW1wCCdfjT1SbPbTnwDt/v7B/PyzAFwCS4fG91Y6zL+5ZMt
ExBgZW19tiJcymhfIqUFBtExft/MxfODy+b/m9mcH9S48xpYYGy7Ll18hEhMHd+3cHF90OeBfBR6
w9HE/XogkNt2QDMMByAGW58ARxB3yMGCiNEd2lMwQyKuUfZ0CKSJDmVl/Ct326V5RPCP1CTQ2RHS
k6/N+6ZCfn9GW3KXf3DsGw/aOdf6Kq+Z2EQEskMHLgC69tnpvhmoYjnRhwitEu9P46WF+oNmBKDR
fYszpzM4/hrpoogQfJMpCDTf//yl+gGQvWh1XWcJjSybXR3m2uT9otD5DISeD8rq8XOrbk39Ynwe
d/QHSONiEPVf2X6Xpi7yUexBNwvIJrd5w84rDWSkFvs8FpFOcBvV9zOFGNzSg7jy/RGuvKtvHAXS
4j6uUyA2g+1OACMMqjQzyjDhZHZSPjD7Een+HVLLUMZIR/CW1nC8noZWGJLLlr0LIL1hHSCZ0TZQ
1HKee307ti+2QvdQdRRiyt7/gX9UvreeDE0wmI+VYfVN6jHsIeU3eGhVWsg+h5obtGAePEUTPJuT
drglbI9eV0SmcW798MmxEo84vAmZERZ4j9N0REAChdRrKWt3PaBvfhaFC0LS0HZxkb8+QTJo8yqE
jsH6iifNbcQgEGEfbEs/Nt2z1fJHqjIoC8VNcDuLO9Y9g3oY0N4p7pdhn3vRjVJ9bA0QDOYPWvHH
EJz/hdRX/OXl5cX0rTAItK5uU2eyavOpdbC8gn+OILdlFgjqPi1C7Bw8bnuQeDZ5NpBjLl9Ie9t4
N317LiFg09Rt6jpDNkDd0A/mhIPPFln6R8of31/fC3t9bXlY8/LYg3j3vp7HfAj1nDfofZikNE+m
c4vbAmrfGYVY+ZWttHrtzZIh34G2nzU0BZZ+s2S8mCx/kFiy3pI9dPwas5v5ZG58yC8n4dLLj2Gl
+qfBiqwr3v6iZQAykV9GT8yb2pPvVr7DUWM5Q8s8VdROHXMvzX07FDsNsotluHKq37hF5MmR/QPY
aeU4flOAbJ2KE8iZQn41PLnm9Pv9JXtz1ePrgQ3WSLzv0Re9rTmaxSLarhzUUzo/SlpVlTHwuSrx
Fyj+tdBuvtLx8WaLbOxtbxItLKkjPZ41gzolJJHi1gYiAdm5K9P2JghcDa2VImSjgBrYXsorULMa
9azOjphoImkRngDugAqgxT65U2n2mO9rOKWLk7ny2KGlBRWcN74+qlXjUTKenflWEohd8NPSfZL/
/OBYh/aXmU1Eg4hinNwZZiCKkdqkisv52/u74sIqoYiH07WmZbA51ojnr9BMUuhvOs4ynIOlhKKc
qJ/afnESL8qdr+9bujBlaMlygQzGExDp8805DhsKrCNrYSmnP8A39WA10TGHPhWkUa9xPl4YFYhE
gX9YCUMAQt+MqmWLExTCF+jHe+zUYw0lkeDj+8O5YmKbZ0A/acCbDiYgLgniZAjf3Otr/b4Xbbhg
8KE4uGv+5/XiNKhvlkzk/VmyALLGPnTBIEpe3zf5Elw5RBdWBy4BVOuoFaKxeLsP3EKYaOwgUyOg
9xce/eUgp8NcP78/aReOKsAC6F5eoeEIZDd7oMl7JOgoH84RtEKauBud+QBVECjlIZVyggJUfaBq
YVeAHW+T5n/uqJVSFpVk5Ek3YXtuwDMN/bkBTV83aNvo81MfPAQOzusDQb1l/Fqxh1wcm/DK4brg
0NHgjBgN84k9v816LAp6ztCaHM4UEr1HbgVLEgbhtZD9bbgLngscYdST105ERDWvtwlEPmfQoS/d
GYI3H2vH/TK5UOryijSvqxRwlyotVQ9ecIg+QkHxypP17R51AdYCywuSRj6ed5uj5uSgoZxt3ZwL
Dh1ZuwDHhx3/O1sSupH/srI9bVA37URhL805au1PGnkw0Gtn7+/N9Ye+ijM2JjaHrfQpuPy005xp
89t0TwqVavC97Im6U8X3vjwH/4zQ2RhcY/y/XG/Ze66FB0NzBpd/5ASxBYrw94f0dv9h1nDcsC3Q
cmtv/Qc0BKH4NMJC93s41VdO1bWPb34+H8M2rAw+Xrkn46RT/vT+j3/rkV7/+M2hre18riTDeljh
jfho6KHhB9If3jdycfdSJJBCNG8Dqbe5YAsaWYUvvebMg5tiuDXlifpXivsX5mnNq6L3wl4RzeE6
zr+WWbZRW1FeNmcbzI3xxK9s28ufRz0XUB9gfbaI6YFDLd2zquY8Q6PIDeIFOsPvz9Fbpw2/shJe
/j8L6y/4awCNO01A/DXNGRrJu3kVAWzKQ8+DvUNz6G41V9b90oAA+kUxCvBvBMQbb1YyRTuJ8tN5
7MJYe9BmdJL3B/S2lgsniTTu+i4FddmbiNHOu1DzecaIqvw0R+xrAT2L3Ffgt7ZPkB9NRlrviaNu
SsfKnGVOZtHdMTpeeUStm2vjcV79jM3EegFENDtoDJ8Xf6oSxuYHoEYz2Y37AEx6gNz/YsNy5Up6
y8L8Z+xo9URMASqRN1QCIPUNLTk1Z38KznNUH0rJboM52g3gZDVLk/lTeTeXJnaiPvXkkkB8HTVk
/lCCedYGvb5Av/KVHXbhFDoe2q5xewG4/uYOUSqSdHHt+uyYAcCKc7+0KWThr1i54OBhJUItzXdW
3vTNxhqDzoL4SlADknRrwlPuPpT8qWxp0g9VPOqnofr8/j67aBAvEjA3rX3I2zQU2m8sKKny5jy0
D8EkY+iiiyCKWXk3EMgt9zYyCdW/OzQQ20POxiWgJnjTLWNZ3TLxEe7AEwdVZ8Yp0Od9JT1xcbn+
Y2ML/S86PH5GinGVSKeFJSyw72y5pq9wwcpKwQjkJ3oA1oTNa7cTLsjC0iZoz0X7ZRZfquZT5X56
f4EuuJpXJjYHkC0kqBztt2dlH3650f79r18bwPrv//KbIw5Tbg8YQOneUgB9if/D4uqKL7twS74a
wuZ26SaXOx40qs+j82W0m73XVODYgrr3NQ7fa4Y2p0cMwzDjjmvPPjQ8oP0IGGF1bLxr23dd1Y1P
fDWezYVMGPWWqoUZuqikqn4GdRP3PoSRyh3S31lQPwcCucOWJKEW+5bWEArZtzpPlu4hUlZSI/q1
b+1mial1K6Ctx7tveNwkegpiSBwfTKWz0BXxDB7i9ug2O5eNHxfHQAMz80UbR+4vEIdAh+RLLU3a
ui1SWqkInLQwdspZuQ/9n/b0uWohR8KfDASpkdgYOxeIhk9ReWc7127fC3sURw2ZjbWEDmTDZhex
aYbYSdP2K8aAul0mfX5lzi9bWNk1XbyZ3+D0OqhP9tSv+rPrzImGGvx8DYh64SRgDP+x4L4+CQX6
vU0XsP7cOR+nfM/mL76VvX/Yrg1i4y3UOAVRONT92QmfXfd2aNP3v39h+78awmr/r8MM8W27h2hX
f9b2Xa2BmYVG+w4aL+9bWXf3Zve/srJZbJtCMYdAbu8cePSExFZc5HvEQtDF3lmWziL1/F/YAzti
iHd/iDzD5lA7lV1btut2QPA3SV/U0Gw/23TXa4gfWafinzv0fUCqcTuhtQeUNkCPvZ5EHxkTMkJv
6Twv3onIb3XzzyX01QJq/yDt9NwQkMDXFozr4Rla9D0e9bc8iMdrkLSL2+yv729GMBp7RBdsh9Po
fyX1c1c9vb8gF7fZSlm5crTgPb1x516tllkMLjbAAv0g9cTcz7VAseEauP6anc3CE40AmOUO7MDD
sUDthTrl4f3CrzwSL25oChILLDdCuy0C3eISUlY57c8VjVH9kQsk2eKef7E6KGtf8WMXvcxftjZH
1IGkb1R0mLvchLu+WVI1VcdJhlfCyGtmNme0XfomZC6GZOX7sPfjuU2hof1fGMF8rU+g/9sJ93of
r1SHtiRRfw7bIZ2iMWnHcT/wfyYhwHEBiBS8s2sZFrR1r81MvM9DUjFxxhJBN/ohLB9JdDOYICHX
8qWXdtxa7AWAEZWcN/STAc29KvdrcTahV8SuVx1bgAD4FB3Luvj3hxWqNqDWBqX+Wr/Z7G78edkz
0WJYq/ZwqpsMqhYeuPuXh5Bd4ba55BHQpojXpA+u2Tc8Q4ZyMZGiEudw/GQjgPC93fsuYf2x2zvh
bwObbb2U3LWWnAsQGVlpOJ0c/o3YO1/86r39/2Zps7NFnneQo8e0+R8qKBhOSdHtcnVc5o//hR20
wa5dyivh0MaJinwyTWFKcS48FKlHbR9Ynae0aFEsdk/RUl6xd3HrBeiDQoYbj4ltNdWiZW13E8ZV
ei+t/eLYHRKUz07x8v6w3vg6MNqBXxABFIqUaPbfTt+Ixgtf9PV5ccLbAH7ORhI9rz/oXO3L2jpx
7xpHNbBH280Bm3ggIceMZlNU2zdhTx0qs/QY39nl4Dl1BuoknfTIoaNBsxdTQTOrboukVHl7zE1Q
J1Bo776ETT6dNNc8tdQS3UBbhO0I9C/TCfF30lag5fKimkPu10Cp0Z7wbyMobM5tkBJZf6kKPWZR
SS0wXYUTVOAgf2573P0w9ZAYlYscwZc96GwiWtzUlC/JPDpTrGbj7A2daLyMZXuLgqSVuYyp+5E3
wbcaoUjGO//BjKObQLv41Fc76dQg4Bjjof7QQe9dV09DFxy/lNlS0mMINaL6yTpatX6klntkUPrL
vDJYsn6ZgMB2IAYJicEmUa7fJMzuoYGKk5dWJX7vPBc8ZWhUSMK6U3gOqCDmvbFj10WGq2wAggYx
nrfnYINPpkV/8ixrTC3hAXMeyX4np0VhRIWbsHHwE4Gyyt7lxceqXeiOWRB/7EYZptCihJixU/wK
xhrSl6atM6uDoGzfeBawQmUejywfdtbEWOyuSrO+sngK2UxwaXiDF/e9GOKZAmTf2dGvjkGkWDSG
7ECfCJHLkJRHzREcDkVOUq/yoH+SKxWjBcPse10PO5uYErKYzE0g78ISe5rKvSWYD1b7pT5AWTmP
PR8j5BRPmIrWddriJ38Fu2l5oxqAQQcVqR3zPOsB3R546ufhgvYCxsvYYnTey2gcMnum0ymSZY+j
Rb2Y84UcuBlkhqIWQN5dzdlZCu/FzL79DZC9ETpMXCelbvt4RsrmShxA3njMlbUdbh/NLTgZgOq9
vtUWUL/lkzPh4S2HW38WsVtGj/0ElXd6Cyh0zDvrsafeKeD3fbCvl2Y/5uOTEXvbXlIXFUlEEnFD
OXZAftcAd82lTgQeoW2psYWAkDVVqsFxXlE7Dme0Pv7Ujh1rMicL3Et7009FpsIaGf27orovtA8H
V8ck/1gAaJOLB7f0YyL3zAUVBPGfnFlemYKLM7BiYEM0MCK97b6egdbUyBzyuT3L/qc3jgk6i7J8
eS5Ad9j9c611ne2/bG3up2AsIPEbaORp1K2r7NjgSBh+JR5aP/LqEtwY2fjW0iI5dHBhRPpfgvqD
DK6kRa99f71C/nre2aPD4ObwfTAXxhClja7dedcMrCv2lwFaNjJ3NVYEwvLBEvfX5ETe3HGbCdrs
eZ9UpAgmDGCGKvP01PkpkOLynwGIGyubeLFuZzpALxsJsyAHOwO0nm07ldbz+xfpupjvLPa22Ne3
i6aNhbFUIkFz9yQ+5+RK1HZluv50zv61HN7oaxosMCF+O2FcdbeWSt1w9/44rhnZnMIwqDq/Nljz
OgeX285hD/WQUPt/nK1NCLA0rSwjrdqzBSwPT0gXW1fJLK6tyGbdRdQocHSjo48PNskqYq1Sx3WP
GzOE2iyVU4zk1QzUnN2gXmABqzLi8u3QmZehpfGHqJoXpwy/RnNwzTGslt/slYgCowUubKC0Nvu+
dUxUQzYDC9kEn4rh7AU6m8k3xBcTI5B/KxNPX+kCuDgZ6JKAX0W9+034atTSu7KAZjzNM+hHsmn/
b9S/iB1Bybg2+eExuxoINgGysYII2suBdx4q/t1i/KvwCGKU8VrA/3qD/rEDJDGiSmRKYG47eaJG
s6ItwJjYDnvHTKk+9nOdltdacl77vj9mQiCuEH6jsRWMkJvdkztt3olAROfJzmMTvdjlldP8ekXe
GHiT9WmizhUuDEjvjst7Th558+P9s/z6Rv1jAgxakHtGc4mLVOZmn2nXpRZ0u8Kz0kFSTiey6Hgm
jzb53ZdX3hEXpgvt2QACIqJHvBRs3AamC88V5kRn4d3odhe5V8o3b7/vAEoBSmlsroigiPL6KnLR
V9xILqyz5cTtkvok/tepcvDYQs83OkQRGPwJz/7yrT3yzA5a/rtHz0mbcReVO7vce32ir8luvl12
4F6AggZBFJ75UCh+PRCO87OoYgIKNxp3kyU/RMx8G3R4xcG+PSVQAMI5gZNBBR//fG0miBRjjQcZ
VHd88pbPRTHGjnop8db/t3lDsgdMCQBgrZAhPCM3wym8fOn0gObvsr+r64dJ7YIZxbtEWlcQCdt5
g6GV7Q5NTFC4AlHuZoMZ35KOCQuGFrkmcesfFvtQkeP7g9mAkvAmxR4A2m/dw+v71NmMZiJ4k2AP
FueWQ+0XjxID1fDokdW3rT3dgOk/CXFb8fzz+3a3mxt90Svv9MppSxH9b/cE+GL6uaKEn0Wi8l+t
da0q+QdN+p8LZx3XSsgOkP+qeoadvJk8VMKNQU6Go0XfzPEIRso7yGc58TAHfeLaucoa05JYQpIG
jVXI3E0QRPmOTmkVj1b31bW1F3eT3yWu4P5j0zbT0dj011z4DK23UZME0RjsW7B5ZM4ECYnQgtyn
LJdVgUHoIg7ZAF4IipJ1X+HylZGfP4QTyk4TkcuONrl/6FxfX8njvt0y66iJu2JR1zrB5gxUubHC
XgTs3NkHsOVF3b1TXQGSXVg5mMCZxTWOSpe/8bB1Fw2epgU/t7e+ldBrmhbbU4x1Q/oRNWMQE2Bj
eJtLqEcMg2YFTHLH70rvt6V+j3OQmNG9corfDiNA9gdN1H8I38ES/dpbyIbPCMeEOutuicOPAB38
jwY27htsWRYYFmBgtkHjDi7B9P0TBOe27uHXexy3Alpz8BcKj+g3ej0GDiYVu7AEMJKVq5K6bZ3E
DSp2GJFlOnRzL9OamOqry2WZjLhj9lpyPIDxzM6xfXUQtw7qzxGqxBMevEDrowthQo6pZ+UL0Fb0
HOURwDU1z/Md1e432+YsUTMYNFPBGDkO3ZTfBtYwHJnW7j3SDXMiFdIUaDsAw6j0w1MheDDGSsnO
PfpoysxaTMo9OKgaNOGyfm/0jBbT0it+z2Ju9kvbc30TeH2ZDT7YYyMezrtBKzuBRGaFavbwaZkH
0CXKRkKBHvxMIU0itK3eVAupd55s+gxYcrB9h/23fo78/dS7KJnhDkxmd47umV02aVUMLOlWjYHY
hpONKz3mX6AMVsc8QnrBC0h5J2tBYupN3UM4W+IpqOwuA418+J1WSpok6PPyFuw84hMR6EApQaJy
E9BiyBSAZKDr0fWOuSV5ZljVm9BvVUo1CNhAVxz8lPmo0VUb2GnRg4h3LoYmMaFTZGuK4BiGtXcE
J4/eDaF5aRj4FCVaiYOyI2DSVcjoAd+V1MjL7gemwtgtyifb7b8WZVvFnpzRKdS3HAViPp8KWVjp
iIY7P3W9edp1osZM5aS/s6XVZiOdRDKH6M8YwRoaj00Z3XU1We4Fm9rd6Aseq2bAzxyMOAiU6/aK
BWPG0P4Q62JQh26qyszpPSSJ2rFQYALtdByNdnAnSFUfRe224BJHXyn0y2GAzy4/LO342RntIREW
R+bQY8j7WLaICxGOR6fh0cmpFbl1Bm3fDlT7cQWFghuEdKCVzUu2o1PdJ8tsh6loI4vv0G0Skl9c
+XfR0Jp4aWwOqumqewKrCsGWUeRXYJRLsjIc1C/ZLF/bsM6PczjoG+N75HbJJUvqKVqeOi8SJ9W0
+nehwuepcYbErga6kxH8vVf28w4TbT2MgIw8VtqvkrCg5cFpoyoLu9l7AGEhAAh4EDwYUdMjD6S3
KzsqYx6IIqaF8NLWx/8WNcXnaC6mHTRWVhWqudx5TtD8joCSB4pCc6Qc8T4q85meZhy34wLc9U1l
l1Dma0x/bLsSC8who0yRzN5JTiZUaZr6aVZzwxJAx7zHYUKTha2gwOtAOiOh+ZQnoin6rF58BHsr
vLmuJOBNxleJU7g/BuK0WeuNLBlJLw/KNgP+3HJTTHKzb3SL5OhUD7GHBjogbhsTB5XK04WJH6EZ
w6z17ceOAhHmd8V4LAvV3VvzJI4VKacsLNBkWUFA5Si0ZyBj5tCd6B0wzkBrBP/x2rQD8bF0GdA9
S43SPCaLQZbTC5oEF54+RSIYYuMovnMKIJc7VCR0B8UV0ncN0qKNkwSjYTdCEpqq3NzkVtryHw39
hDr2PZ4ERZLnEFCjCKhuKw+gtYq03a7ACsYhlwlvP4baT6OGZsUM+T4lNMsmr/qJ8OjD6FGADYOo
I9/dAombQE6fNEXut21z50jKrt6VEtC7hZU5FEMGFTvSyBu/CqyMal4eh0mZQ9Pl/b42YrxTpkfj
n0b7q65RX44tt5CxNdbT49CrF9M4LNX5GJ4HlKzSkAwk7b0xSBm6QO6MNfOjN3Z2TNCGDuyYFWW6
hmiHnQclJO2HKa1RbivjmUG6Bzlj/wkcCFbcGHVnCpsehxGezBkt+4dFfXlawllmPdzsfihHkSC6
DRJeGpzTKSqPkN9qsrpu+p3boMpk+7KNw77qzg6IjNf8a31oaUvvpslfdqUQPxfeR7cRt6wbSNh1
ic2iKu6cDg15Xf5V+dF3U9vfdLt0CWV9GDs1Yzt/AvqtndsXd7JVsrhkSfQYwllWdfUMmVd5mNum
e3SEnn4tdlkhV6CIm9hUTR+nXvAT3KI4jjKv7oPe6YHOxFtJV5ztTcSeHBX0qDRAMA/B0QdfOxP0
a4pg1ykfsjZWYSfSM22iSh7ty0XNmdV2bKc8w+8XKOfG2sK8KmFF35hph6zjRXM0kekPhM7FN2ce
g4x2YJHJXcXPmlphxvpcJJ6ZHVA0FOre6KlJ5p4wEwu3tJKi5yJurT74qHuIFtddLg+gWsA1mMPf
JX4IlFRtNeNXx1S+G7MQeaJ6vR9iM84vHpihdrU90IOtvOpD1HEksJG+Yjvm5PbNImb7fqzPXQTc
012jA/0ike75WC2RSgcuyJ4K8STsbtl5rpl2TkmW2Cn1r7bzdKzbFmVl9MtA6Max74iaFPyZiBK0
iEwJpH9+9RFU7BhdwtjPW/tgla2bNlYzJbhI2XkOvOeOyeKnO2kLqNRcPoQB7565XABBRCWKpZY7
9/cB91y4b7/eNx54V03pOonlaH6aQxtTpxBHqI6/qJk0XjZIICnThsrqsQypwdwhp4+ue8PcGDe5
QBJLsX2Dqs7ZRBOZ4lbay65beS47hApZ0HqoTo2hiEU0oI4gO76zm/KlKBYTk1m4N9wiX0CG4Nx1
XfFsYxBpo6SNFnjkstuY50OjYnCD44bMve4DIXmZCAYq2rntO5H4ORDHbaDKeBh9+95hY30K7aLM
QNBtQvTPN1FsEwUF1aAZyY1VBkUq58BCdzhtYux5+TjXagCGSPT3ssW9HoISMi2JXeykslHj8/Im
C7qJfdV4ZRybyMLuHUp82ne/22YsTjbtwkS0KNSxvEN9EW+fGCUknYpJDdkk+W9O8uFH6Tu/9Pq3
RvMxNs54U8oxUslggRvFL/QPTpXGboC8G0BN9WEeRP0LtNkO4ooQh9WzXwgvf0AP2/ox4ZW8UyRU
mVXZLnD/eZgovzXwfei4vOeVtaTojtVpHXnFYSINyjRjqBOG1pZEs14mLDSg7RcrVs6e6jQcWoQb
cjKgd7d/FF3HdVwWw7PjLb+I31rHXjkD+Nys2SR2EbDTXLcsA8XokGg6PXt1gDHbGs5jLC28l0ew
xFfWpO9pXfixZ3D5GncCCsTqu3AfTfRBF+bea8hhRK50IJ+H4mtYRBk0+yakZkHLrScyP6AwR9Nc
9b+tZvkFcbfxplCyiNHASYElLPUJkQfYxJCFxOuZurHptEplZU9JTwMZh3SYEhKNIgOqyrrjePKg
vCjaA+Li6q6D57m3cZLi2YB3b1p81J9Q3O8SaBuIbx7S9gitfGfYq6HQ+ynKWYoHQQE+rdzsVOQW
R+C4nMSv7O9oS60PhqsqUYyKG1QZ1d7qm+hGjCh/AWCMaUNqNvYYYDf17C97suQgNa3Lacdq+uJx
NJl6dstwHyp66nLt7x1flJ+sqEVftYcAvhordawGJhObo/4CZcjotrSC+yGql6RrF+tzURuSKRTe
PzM0wOGoAs0icNXqJuYtR60SJKKxUxmKnzbPNwWYaRMhSPhkQiKBNrGgK1mjubwj40s7yfxWq4Xc
sZr8oA7CL9asEoTNgiCBDUUHvHuN6m6gwSPRkz4dVVBlc6v8Q9HQ8Rkp/fx+dkNxW5peJ27TO08D
QVDrwPfj0i2PfO4eseNIassofODhVJ1riTgWxNOfQC+KbSMHN9bcGo7okv/ShyPJ8rKZsyFvfxoE
SxmNGLYpUk97kCQ7QzzIUqVdQ8xDjQa6JEAdPrZ7NmWlzs3R6eZSJnUp3M+SeKDzJA7eMhHDHpZW
l59Kt4Lol+Mpuau8aUihZZOfaQ2Z16kAQTwcnTlMorYOuc+HHRFTvXbkdTunZwr7t2YKXj8f75gY
itgbenqsjHCj2LHbNojJGIknKT3/pWkrnjU9WYlFe/WxMTbBrSmmfRP04ccOeyULnQk3EvF7hUV0
/WMnbZIAomFuRuQT91LiGAqHjDeOHf5sXSAYRNv4SVe4Ja6YskxndLbtECX4WTv7VpyDOi4B61OU
msU95Atk1BnrSOajm/EOgAmcWPT0T0be1+6YmLycEl8ItpuFea6QyUG5ujeHoit++ehnv4sk9v7Y
lYAlMb+8R8m6ivFoaeJgQCzpkcnalU27xHPlFonbSzdFJ9paF+fu8mFmTDzkqD0LlIgjnU6K2Acl
ouIFJMbjzvPGfi+Wsk38PueH2jjTM2u95Y7aXZG5la0OogYveQgmic+8Ze4NtI1NSqyFx1FhxJ2V
W/5xMEScejNFX2sq+CfLclCmD8ZZp6VlQSgBj6899CiDjEXekw8kQZHOFPSyS+5XT57THwaE6D0y
VugotGM8w7o9Qrfyxg+95jO3BUI8CdnXKSDFDv6z3fue1Gkrcy/xWoYcl7ZMHC1KxGNp8l1vLx/w
HKNxOxgfSOjSsCRHiHcwOQgdFuZoNPu2NFNeIR+WthtjzzH8yBy8lwGMeClE9KHitRXPYSPjXFf0
UHvch2iB4E8Ue+lIc1HsicT9hUCV3xNwlt2LxSc7x5u/MenXMfj38qxUrtlHdOizZUE+YHLKMmk0
qBLwsG7i0a/pjWZKpoAtAJlgAu9uGJ3flPfNUeMY7ylAG6lGw9lugM9M8Vh/ZE6hj2VYsrgG7dMJ
jBvVbpJOl8K3ubcBH0aQP6Co3rV0eGzd2rtx2tbPDFVt4oIDKa1l3R6GHusn+DySuGTTErdocY0X
JNOqeOmib33JflmdLeOu9/1DY4V5XFnR97ERU1I75As1Vn0AcsSJ7SqSJ9djJR6f0Wc8tyCRgd6s
dBrLKHPlRLAswklBHQF0Ze6RDApGUwoKEv8IDFmfEFfBSYQePAHDvLSEOWkXEPDWFQ7ECEv6gozH
R4u5iMt83NXFsOg7Hk1IQko/ukHLLv1EmJ72fuH5exYtbkJEpw+5on3CKxnt58jlcb5YfRYqy/80
j83/Ie3MdtxGlq39RATITI63EqmxJtXksm8I22VzJpPz8PT/pz7nR7tkw0Lj3DQaG72LYjIzMmLF
WiuEjxg7Wo+j8R5qiLkU1rQ3RZp/m0Or2Q8Zw4LkEk73XR1NWz0bf/RO793NSqv9lCYDMbKa9lGB
fX7cEOxjLcUFUjrerhAwjCLO87qdHbV1w5R6Kjbdw9A75ts4SxwjE2F9Fl4PVzsLi0cWLmLJp+x7
PcE/tbPiiznIiXgl7zgn9k2Vi2yja3oXiM6yVrmUiqHOtvSbivo0VpW57ktR+H3F0MrepZCD7RVS
lyZdMHRZuI6GHtJHT4gRI0X01GkaRErmjzK9b1jZQ/cjrBpgIoX3f6uzH0w3coMWis0xHPto5xll
5/eRnR4q7N42WEr6Jm0GrTLaPdxCseNgrJPR3Jt9Zt1Lxs4+a+6CgKlTr5nXhIFZqohBa4u98uIk
3dQChg1zAwHgrWoMHK019yo13sw4AjEghdsgDragtGTDBi62vZ4yfbxVIJvcVOItaxot0NOi3eAu
PW5B+cUG/BpM3anEtAUO81ZmVcYsKtXyHneJc4DVyq00MuheXSiCQRDtjPycqcbYF5Co1oHEsXdl
4Kd6l7QdAbwSOvBgSeYvIm3vVP1P2Vrtam76DPcwpw1aY9FXGQYCfjaY2Lql5FBO3ZbbeJzrPaKu
dtvCDdkVfRXt7HpwN4PpNUHhDd0tr1AG9WTmt2Y8GjeMP+q+pqnxeVBGt3anLg0ss5z9aCz0TWr2
ZA2xY27TOqd0D6N5B4pF9Z7E6YptjGEMLKfnKkor6FDGz8qgeMIDv1/bQ3xmMjbpvWem5Y7f6a2L
DJ1JCYQaDGPV3AmFzQGOOe1D0rTZcTT7b9haO4Q3EJRcJNk9dcy8LgfsSpN5yUiItNnc1xmmsiXu
97tMtdUx6kD+xw4PxThkufO2Tg+OKJw3L9LF126Rc9BMU79a2hkPvFo6KDU5mGmsHAK2g4gkjMJo
rSYLVI3AvDLV8OIaqViXNQJuBtyJXdTOxd5hle5pVnAO3LTZ6mltnFTnxpACW50EM0y2o51WgQbn
axOFvbcZOrdd4ZXB29Sm2qZL3+/sKB82deJ+rk3RbUtwsYd6TqbAS2q5mQR7d+r6+D616KJX4WRs
I+N8VVHbbRxcHIOKCoJq1zZXpD1vQ9NUOzEgiCioXdZFOcenyDSqvdRc+7Y0x9YP5VjDWBW27yZD
vnG7KdqKWCAgUkm2RxAPCpG6md/PwvSjKLF3kUkfpyp6FbAniYpdYWzUDOxQuqp5H8M6ftIc9CQ2
G3VFK5uLNDmDyJSL41pr5GaJgTjGbawpn8ssWbct1wf2IKux7WFiylzcZENer0vHAARQUUg2F5Xl
sUBOv4l64y2La30dpaGLYWkHe29cqhXQSriK4x4MW3jlytab8gYKxHRwYllsQ0qhQDmVuhFu166g
QJTbqmWUABzl6nbJ9dHvHKaL1HZmPMSRW+3GiHt90cofS5QVewJtv6lKALul6OdDamZgul1IHhF1
+ZYPGe6G6FwrWq3nq8XS3mQ+uH7haCSl0p4O44jXSdJq4rmOic14vWcbxmfom7FovwGe6yAwi7aK
nJESoVBLtFpEam1csLF1r2XGtmeez7obHRiGIlcAw82rnjNRcaaeCuYpDTGtMp19hLDycUQV2hpM
ap81Na4yMqiVYap5XbjYClJGdmB8lO85VfGnYhHTjZLas+0AD7ZOqKNrGXXuh174ke4U5BktwNRS
fzdzsAPaxk4w6rWxKlNcUM4Y/9prXa5p4cw/xrgrgJ90WpiymtN10mfRLiv63K/NWvsUUjHciAZs
MslyUgaK+5WcdHPTgNU9phke2Ec8fbRvbjFlK81svaBJMtbWUPYdQGYMhMXHNaU238ZGlsEDdVM4
lb2znwqnf7biUBJ89P44Jbq5bWXUbcKpHNZZUze8OfNrJtHNK+kmykcQw1TNFt5vaPfJcawczR8K
uPapaTdvSTabR0w2mqe+Lt2Cgtid1grj7NvKEpovskyuEY+KV9owzNRwSARXJZ4LtBewnillkQRh
UR0ir2IyeI5BudZ+aoZzF2Bc6nUWVwNfeGxuHA/gpHTH5j1T3nAfGil0x4py1inEuHWX5DVdmMA+
hDFDjvMS2QFodAVKn6SO7wDiBmjujJXZR9WLaZbipxnqbsdOgUg6hVCcRhfYrbMq/Y7xj19nY7G3
dToaAFM5aaHetL41oe41xgUuJwFvm4p02IwU9lhiZPqq1eZsI90yu2Fa2vfYzmUO3iEZhzzE+Ksk
S86AXWir6r7B1/lzn1XaXW+RZXWIltZ62CzwmqzwQVIyUinnxqmFgRuvGwe8DBAh8qN4qNauOVnH
LrHHO2RQ7aap2uVTy9a9hxhVQJ5FAnQjR/WpHsrId41GPZs089Ccfw8hUNCv4LKRVpJ/ZQK42Bth
PN7bJFwrGWYDsw+Z6WFhjvDF9Qr9J2XiZysLxzv6b/oXb1rSV/i8vcaVNXgHO0LPKIQTP9ZgcVtt
1J9NI8GwRlIjKMfdGF4r79h4rxL3v9HHTL941nulcGlU+bbtlwWnFgVLNq/psfrVnCs8YpSaSXXY
K5j6A2s3jnVPlflOQOzvQ5kYa8ZbPtJDjHc5NwHgLmnDwNBD5sQAj9mykyvc+GwfArG2alIzpSYu
DL9e7Owmb8W7Pib5kfKS7g6CgfuGya5ctQq0rwVGDGMzXKl6/Ab9xA5iBk5ve2kManUeeHHDeFDL
dzs1+S075SEdgRGG1hqopcEADDMhp0obeVPo8/DVWLiXYU9a39Co6HQfimG6TxpbC5SMxcGQDgBH
rmHtqIFZtwCjzbqIiftQz/SfSzFCF/dE/iiyPH1K6rh+wcmnu5VZsWzJKgbfgCT9uaNXL5wkyL9o
xrTstLQb9rFey2I1TlO7StIw5nZK+m+dkWOHlybjQ667bEt3xHWOiJSvM6eJP3lJpg5y6Tu8Ohtj
XadL5aexq91WMx3h1uh2wl4S36XfFVCMNYBTWpqurKqc15US8qgG1W6Vm3ZrJfWc/D9ztkXZpOs+
EvPke1jWvPSGm6I9rAFoGydWe+YmLWjpOmNbJeRpVS87f6ka94c2D93GrsLzHU3NJc7/KJNK23pJ
xftK+mYqU19C2Rk7Q6Tvk8yWAx3Ct8lbXl2mQTiaDlTdx1jfYrJwZuKDjlQvbu89VdWkd7gwJPlW
03RjPU4dsw114ILXWjPM97QWc+J3kXBvwiyWpA/gVzDkCy59zMzavJKnGXI3/a3aObj2ah7728QV
aqurRbvlNy2rekols12LOltrjgtLKauMXbuEIzUR+wXORRrJjrnl07zt+ERbBmUMn+NUpjdzreq7
rKVFUxols3oLO/clPcI7UI5FBZk9RGXg0oX0M68q6Nl52qfK1pw1gLPJHBQSAhFVzSahhbwZjJI+
Ygz93Ay7OHC1OD6GkAAPehxFuzgEQel7t6aicbJ1NRq0XUpsMQr6ISdziYedqmcKGbPIHinIIgKp
OWwmzx53lkEWbYbCC1LmWmyKjkkfVTEstOaJAX3OuFn8munNzdWyKwYZ+u4oyPojXE2HyGU6fCbl
qs9C2x8YxbSZpMu4tPewOKXa56FWMzd5DPYma6iWhdf8TDRvgRgamQKEW+j07M/5miwRl/I1vpp1
o78Dcusdf29unhiq7AZ9H034gefdJsbJjcqh0FeTHje3XZjTgJpH4WsuVDindayzzeq0Nm1EIgUX
FP3u5J1aW/jjkmZBdk7SWq9o/CQCupD0aNa6ouukd/NX14gps4tlIusgwuP9mDE9Yt3187fREFhl
NroN2BM9ce+ZryHWJryRnX1i1Y3vXl10oCU1jIVMJtRraUZDEwCK0P49t53sQdJlCooJ68XMM/LH
ufest6wrplettTrGpE1gsF6UC78dWrUqFI4QdQeE7GT2m9VWcuWUVM+eHcV+LQZxXEpmzeSJltK6
cWhGUhANAD0OWXqqEsw4aOh81eaqjjcoGhzhd3pW+lM2fRlDDvhqSatuj7MGWphyzORqIgm56yXj
ZTISByUMEETDbjbCHbudFmLH65T9sCuiMTqYiKnWdumItzk3LH2VxibJiueMzK9Uli/ts1NOJPUv
Wm6SMVltWG2schJr9hziGin6vUP98uxQPq3jqHCPc2/BOHCN6pPXsJNTa579GQe9dRPqoU8RwdCO
eEwPha4EjUd72i20a9edJp1NZ0oj0EaMUfg103bWendjI1X71JQ18Lgemod0NtVTzkDf56iIyfbT
vqMxzoD5ZOy+hch7Vq1dQk5WukLA0w/HWLXlJjW6Ig36JD5oi8n3SAVJk0PnulolfWN1vqPm/Fmb
8/SdzqD7LQ7NlBxgGn4qlVQbCvlxW0xG9pTOobcz9Dr5NmUZKH5DPQPgNlJEFl2whCp7duiUPtJk
pKU6aDU0ba8yRLbKBv2+FyH3gD6MyUouyXwCD6dVq7e9WPUhyiAFOsDGbJDO9k5Blji7W8tS9cbr
pR64YB99YGhyPgINIuKKHZp2vTlvLJnfybQc7ieN8StdI9/x09DJFMGvR1l2R7kU6X4B2aUNVZ3J
N5qFJyzmCZNydGBB69ucaXrgxOPCAPdC/xGT968wNYvWUlTOximq1aKXq3hgIHpiMa2xEDHV6uTE
sN0Af6ooTJ9iNs5jlo/pO8hc328stSQPNBXD9cxx2Q59BV+mziM/Z4vHeGGJeVXJJr7LaeoBwy/6
Ps+ByQ3mqO5Y7fZU1oNA4dULpnNLGpTKvh9Ie04WhVsNAycftmHPUV0ERBGSYD0Quqz3VZY3gdHs
hGYdI9QeEHRmDkpcqNm3pd4GS94xUFw5Rh2vdHoWN0kpiNh1XBxkH1bvpgOMPs2aPKKXsj/Hw5Su
5winMJWfszeSlA2NABp2DG0IaBB7h87oTH+g1RTbjYbxdT/X+M0QTpSnAAWjGCfO8EeCeS9QihT3
9CbE54Kyy/KbheS9nQBQ6HNAHcitxEQ/4I7zq1Jdu0OHCOhg60m4LWIJZN8Y2l2WIMEh2WsCrWst
Olht/VxhUxhuQjl3W6vp8p+DYYZvYSuWU5om9quH8y75UKSBOyo6D7nzOMoUDSCp57VpXX+ghWK/
Z+iIwQ2TxsUlkbDWzQgJfVQ/JI64degK91MSWH1xtOr53pTlSxeFX3RYCJW65kn8OzPvH/EnklO4
+zB6L5h5g1frS0Jwe4jXS7P1xt3feXO//3lsVRmphVkHTl/SvCDNxYlBL98awnuD8NMDAl+RHfzh
70PHw6qBF4B7+hs/cir1sc9FeK9P+W3mMYNKGzZ/f4WLgTsOJGobLhhCgPOIg3Nj6SPxL+vn2Yrs
pr4TRmSAK2n2GU7sxmPedP0+xrR7DR9uCSITP0pB1/8u1LEXVCX1Mlr//Ec/uAsl6xDrhyHqrcCb
pmSHgSn9aD3qHyqoKl9ICOgCOBUZzBVq5EcxyP/+fI+hU3xfvB4vhcW50Bs1OUV9RxtxNZT37bhN
HMS+7qvOQcWkeNXG19xn/2dRfmVLWtjeYCKGwxNeig6zij4umq5FkQXS291FdtvUK88BMM0M8iko
Fsv4TTdAXnLTVOsypfMl0vi8QpDPViQdwG4LGfyiEJyBPCEUBJo/35/jayixk++RmqBfPePIiDWe
YgCUjWZE+Q7zCAw0u7Qr9rBJbMRFYrmZKfjWVkf+Rn+095fCoL/ktfucKhkvG81b03l+HURf+rqN
MJ53xessbZxdpc2glgUwCH543qFsypdwcixyNN1YVVEszLVpwD8iESQApm27DRmysbFVGQZ5H3dH
J+mqTeIU2V3HAXma+765c0Z2abnUz3jWd/eJobfHUkK2cveGCqE2YQuzCuH07JSaNH8a1XeyCW/V
i7p9dUYN7lk0dX4DdcNP9czdC7c5kCSTt8dJNR40M//BXnVP8YBE2LSH5ZahP/XeMbzxLaEfAQY9
2M5mng3FbqQanE3ydSz4mmyDc/zPObfyNcx/zR+FzDdtCZJUW237VCX6tJm6Ib3LYXqclIoyazMV
2bKfG2rMssplIFHlHjxvjhQNUSN5ns3FCsxewyyOprewa3u/nElOM17PhyI07A6nCBTLNDvkKuO/
uY3zmfhKFUMSkEwWa4tPrabN6WNboQ8cHWMIZKVgKqId/OHaeRyMzb3BUFo3wc4gio9zImi8JEXu
48BZPcwgjD+EXYJHT7TWcHSwAYHDBcJp29rOHqrOfBMJUW/yMkeDrHmASJpnrrmwgWBcknSck/t3
1A7y5KWO2rfOQmpvaOmdsVT5fsEpG0mHV2yp2slG5qyVqzbUtfUo2vyUttjX6W1NS9ytZ7gxgxWa
m9kFel0ZVtEfO3BL3+hCU1/V9oR3U+/O9BHs5fug8b+V7D8sjseMzogjlLnpl4qMGC8HRW8g7t/g
h3N7Oku27bK5Olpl94XmSfISVQM4T3YesO6I6A4fz8lP0ya5rTGsCmpt0P1l7FDTxJWqVlYqke2i
sTkp7fPcfurWCVN/t9BJje3UxPGLK9WD1lQ3CeXPUITFbbL0UAPj3IfJV72WcSu/NGmUPUV1W28X
L4r3yijGQ2/08Z03KveG3AFwj1+w0BBhiBlFgmMfk7lTgUk//FMFJ/GllOQ/S7tjxk9D9y8tjSBB
U0CzyJlOukM7LyrDz808fQ9bqb5pjRuuU+PcTASqdO80SCXQSC1J1y8COKFXzJRpPd+DFY8H3Yln
Glc9ZX9b9gvSZsvdNnUfMgq+9VMR5I1vp4P45A5wSwuTvGBFmoIuofES+tueZtGk9EKJ1XkmbuNh
jg6Rrb0rDB22aVv+iCAY+W0OsYWfEP6ESKM2kxYN8Nqafi1QIK9np/45D5SeduwAcEdnTmquO7tc
Kc8fLDEeBDcMnzrBpqA0xDPGXBkpy/TVJnt7N5pIHKLMSXz6YuatxnClo2bPZbBIs74JqxE3ZBzG
b6o2p7j36nY1WgxJmoWWAf4b5G2mAi/ulvSatfnFVYyXLyaC3MCuRacR5ddFJmG0ldWXKQondlPt
BHyXv9/D1/7+JcVfqKoF6Kkwrj55gF1q+/e/f5ZS/HJjMbJP2NzwyAu5JcjELq75xAvbMCWRecD7
/djF0dYye2ZqO+fWRYnZQgjDarpyN//pmdh+n6f2oqMi//p4Sy7NGDaR3RlMA42dKYCPttzrYZk8
RaZyvnWISF8aF1JnCcc/ufLsj+oVkhlSmbP6Aw81w/TkpfOjrjH0YZlg6dflNhkDPd90WfD3JT3/
/H+X9PwIPEvPVhwoJxBWXZrQlz0hfu4G727xVtN7s/hhG/TX8rNrD7nINJYir8xQ8hCTcUq1T/te
Jmh+/f/bq1zsbvCjPM2K0buj9FnGu1CsBYTI/j+pEFkw7GoFy0VOznKJSx9SCGvLbA5xwmWb9Jto
Guu7dB6iKzv9csU89+wChNMMVgikZ5dfvs0MbDZ1xofTZI78HuOGbZY05UaHHnHQRJ5d2WkfM9Cz
ibDESImx9f+crd8MlYwxYkpoFRenKv4EC30Z37wW7PFBtG9hUkL/vKZH+/iC55QXCSTWotb5nxZq
0Y/HKuuWmBHcpaDRHQdQ0Drd1xMIidp/C0m/PedCnTWiEgJ7qMStuQzufbK4M0YmWXhlnte1t7kQ
aeGZUUGc5m1UCagAkvddg8Xez1e+0mV8ZXwmbCZ5tq04D6K8VMBOiaxz1cTtU2LlvjbVa6Nxr2zv
izehxnT489jyMACHzW2Jj98FKU4oYz0Pn+izgwwDjs4OEPKVqPMxsJ0racKpwMSX2GMxLub8K36R
2pbM0Qr1uqoeO+GfmSiOP18T2V4In3mExEsPmagNDZevfBEN0FWbkhZd/RiSlSVS+WF8aKZdyr+N
1rURSpcfhoeZEntAdPxoN1m5j+8j6z43XdVXj+ILzfXm5e+B7Q9/nSCAIJUKQHfMSzt0bZSdt4R6
8Vjoe0ok/b8BAKwUeledCaRoatCeuufH//IxLGsyNfJ47XEYMfk9oeG4sm1//9rM2zEgOyA+syFD
Xpz1OhnzwQwN63EzZ696LGHclP9NSU+PmAk0Eo0kAeWcJVwc85j+iXSmrjk5wwypJRjQt1GG/Mfv
INhSaEUYkELk4kkfF6rGBdIc8qQ9uVs7DUDt/29//uJQtF5mhtr5z8th42xjsfn7n7882Qw6AIfh
W5MASkLuxRJNdREmuhjViVHqQQcHbNBRG7wWcO7//qB/pMT/5hScbkz7OeC0MBGfs14XG6pUJQOn
l0ye7LyVFCnGobEQPVodnNSqL+7PNEPaCMe2Rfu3TKQe4yuqqP+GO/ErGNhiG0S0c6zEKfTj18qU
aRVtPQ2P0S7UtqX2X0/N+c8TvTiOZ1uCS0DQ0OoY3pQ1PAp9+Wop6y2u/9vV9c8LMNmEOE/mh+HB
xQvkRltHg3D7x8yZdp81Ogt//07nD/7hM/1z3rkh2ctn57eLoDWNE/RlwtZTrmpf67IjzTMfOdFa
66N9m1VBpNFq+/szL3DU3xKNS8sLGMNpzGjY4uSJBosAM71pPHtVz/F7NrZQDxXdKghrB61qj4Xq
T1cef16zf9/5/z8eHbzLIWCs1MURnmXSQYCM6ALWzYHb4a3HrlnCs8HILPGHIcTuczibmCn7YPfp
s0Zj6cpP+FOqRRgnsyfiMhjsIldIskYaHU2sk9Dk3aR1t0OOJRecsp9utbyRraxtL/46Tc1tNVm+
1SQpltCYvJnp11Szd016Jqka66lw14ZojhCCr8ShP/5AA0SQCT6OiwfWx4PTDxG6UZQEp7zgCC8T
lAvPW3UmjKoSEZNdzX5jd9/Ra1zJPf64OWjQnT198T8jSH18cqtaIzPTvDhlyLfamc4As+BBYoPC
euGEyeGL295o05VAcRGv/mdT/PrYi8A709uJG8WmCHFCI1DUw7dp/DJHJyv2/GR6C0MUtO09TJ2z
9d2VU/6Pq9vllvz16RfLjWVKhcStKE5aRi8Veewxd2qL5g5KKrv4NtiIdruoBCWI0U7ATfhOc/dH
PthPVu6sKe829eLcKERcRKG9qdMkngyFXqL+PsaNBklBf7BA5zZGXwZq5BkN82jcM4UDNHPrevGa
G9XdzEP/syoQSlkYL56Z5CNQrFEiDdLsIC1RoJ91TPFkBuayvCF6OboZlCN3VGg6W7+o4s3clb6U
bJiIKDIKZiSFCqRY5i95GD3bpf4QZmqNUn1aITyCvjT7hioPbm0E5lw/jba38SpYJVPpLquxsLNA
DbHiBkHWiox4HVoF4J2R+nUlto0tfgy1+RWtF9JXnB2bQq4b4LUEXirEF0jXUfRcJ22/TlvxyWij
o+P+yGjyA9a+2uaZzNsPW7Vw3EeIl+toNOBbDTdzZT5P2nhTpnVQQbdcD2i8VRs9XgkEHy/k/912
9HPIv0hUxeU5Iw6ATYImnnTbfaCFnKw6b2Le0agd8GfcxjMaqQJ9k71sZbocjSl8iZNxbUBLoNn2
tey1EwqXaxHyHPU/bkeorjgF/ZOt4RZyEZ5kRUM6wSn6lNXvFgUg38mEv6IZL3W68aBTaPPXbniW
PYhVs72yJB+vpPOSQHuiuXa2O7XP//YxAOiw6QZ7zshRBq08LpDBNlITTZB05gJRddJ/NlChvi1e
h/jDadR9ly/fIFfEh8XQdTxDpX3oR6+7b2rmdXN9dQeT3sNGH7P+/e+/VZ4tuS8XCndM7I4goTHq
7OJ6dtFjwNC0qlPjYeH5nmBPumAe4TGp1XswYaqk/W2kf4G7uqrqO+no35rUWllLedNM9yGOKAhu
fOl+LTMYfuXPaWJjaphmGsioc3qLWEtE8mbSE0Dx7MG75nB9jqWXP5+OtMtYFcSqv2GBSRopWmqz
Oi1mdwzn7AE7ZQY109C9EuD+ENXJkwwSDNqMmHNcJmJjUhmNgDN4KnNI2jRr4neYO/mu05z3qZyK
+8Qzp9vUhgcAJR2ZQTKZV3LfP+wrDGfPZl5kUsBcF9/KdpICN9tWnZL6dR6tx7JYYOHUK2jmXv7d
1PMrl/zvVyivzP0JcGPRWLscua3pUaVbGYsblZ793RyXHM7NkgeR08U7q5rES5E1JZxbA8VDB7Xh
73vzj68ryXs95u9hhnJxj2p6D2uwLhWVhI6Sm97mKqrKx6QritUw63szKv3es6+c3nNaf7GjXGEy
/dU5n4jfRzLqcUif5LzIMZOlWxAKZ/rvGQIL++8z/jmUv9SqiRMqbRk6dTLF1oNK0c3mWlmv0JgR
1DFW2gtKI9nPfXllA/3htICSSqA4RuJY1LAfA5OSBqrr0GVFDe95cA3YZsPLAgfv7x/O+P05pOOM
3QGgN8CbL3G/OoFdLUqnObWGdd+G5YtWDXCl810E6oPOx8fg6Rm/jX1nNptqXMigmwBuG1PkC/U4
ZsaVnXQOuB+/6cffc95pv6x3PqpiXly3ISO7t1qiEzsHuvVKa5vNmD3//e1/vxDPD2NwDpAgyfGl
B9Zk4WOLLg5JWpLs9Qp+e9/tF7fYwbe/Uof84VEGBj8Aj2cYkqHXH98rmYl/M0y2U5+kT7ZVeafM
UN4mSsXPCL/pK6v4h6/K0xgDjIWTZE7lRfiZnbE30qE7P41kS7Ub3SmDQlwJOr+fekpRcDsQah2m
xW9EDg+ZYBdP7UlZTdAW/VcHAwEc2okCWZB27Q0SlSvH4vcjf34kRkvnQw9WfZEsaHPj5BM2wKds
GQVOGoZ21Gtt/PT3ffHHp2BfSNGk678PDZfepDHBno8lVXkqB/NJyvjK2v3TOrrY6CDuADyQk00m
bZ0Pwi8bHVK5iQxsAdspfjaiWtfjDJH4fXIpARU8h8k3y9OCZCz14iu740+v9+ujL86YRKoTue75
u7VqVxsdbMMB9dDf1/APW/CMhHD7YeEjKPk/vl+p0FFBcbcenGGoMWCS9i1q9eK4JPlyxXPt97NF
5oaPHW6KAIq/1dgasxFaxgskp97C0zztoHXHEtekmTa2r+psuRI0L2IUDDjT46tBjmLky+9hI4vA
s/tqmE+D4ZZrrSzUdul1EWT5rAIP+g5FRSuvTIn+7aGwi2mbIcTGI+BsrfdxPcNc5Gieeufkhm2/
CQ2Pgiees+Ngjc5mYn0P2ahdG5J2OZ0eU1Ud9PGMpWINRDP+4hqSNdBJPunaScD13uuNkW26DiuI
vjIwFmoj415zkvETBSW+SaTKBzdqs2LdDFn2tjgZskwRL+na68f8lCiMMgokCw9LlJCpTFV8qKAS
/H3fXWxuAWMOhIk02WBL8esv1mlKE6+JrIK/j8WQHW8H8fT3B1zstosHkOV//BAm4mN3sMl1Ilut
BFPEzITOs9ng1HXNIPTiDP3Po6CXAfoBnfENPj6KqxbGTm1Up2pBwPA9zVfFdK3l+8fX+fcZl6Df
0GbYs8A2PiHaMc1PWDHAmwmlvBIOQFR+28HnL/Pvky5zVAf3+zksZHXSjaKCb+25d3la9P5U0wZo
ERXtR7bbXYYw/tia4ivINEMlHQg/Vt2kvsJzC1CK/wP2ee6+qQ0oxkV7ZgTnoNg7U3YRIk1Tw2m+
M/HqiUr3Z2KU9q4anc+4P9AHVsuPTNOcUwp5z0/nurb8PnYAhRNpddiNCG9XFjmWhE2UBTHao00z
Yk1ECDmT8mNjZUzMn42skUkLyMOQHL7kkDhmbP18FLdqC1H5u9s1MbpRo1pHdfIFYg6m9z0X4lR3
QZG0WGC1eOQkeHf/gAJHsSYynAcAt7dFhrGdRUmDc08an5ZpPpRLsRvbTl+7GBRoSBDwDrBbwdSE
mNFuY92r516HK3+LHUGCh1UDPQh5CjYMidmtEoEbiMhsb+UZdek7Fq4MxGsPOxhcajIxhTvbShlo
VuXfZRGZARIA57ODIBUf2qzalnXc30eaDhNYQMmip4JUTu9Gv3ULEbQJUUfPMhxSEvoTmt1Zj60c
2qOuEHCWPRkATjlqn5UDJyWpzZ1hhNVnjPDbrTX2deAIVJNeBW3ejaVzKI3e85ec8RYNQlTfYUi1
HzbDl9aMGLZh9cbP0MR0QjTW+DLXtkAIPU89BlpYSM1mw625nDnljQoR0bgyC5KhT/yljgwciOcR
v3ptsrZRjbGR55XdS9XZJpNMyxAzPcy6bvKRAYQiKn7Who57x1K5+6EfqhVsa3vDmABsFEu07GhX
BIaSnP4xcacvyeBhHYQQOtDd0A7mMpE7ZaIFhHje3CaZ6x6Ksel2ljfTqqXV+f84Oo8lWY0tin4R
EZjETYGiXFd7PyHaXbzNxH69Vmn29HQlVTdF5jF7r82jdIxzlvbffC/cuDJX6yPdHKwwJoSjaUzd
Y4+6NUjVWu2KYf015/OcpOg01+feTaBIZQzNuiybbpOkS/Z2kRSh52/2YRnXXyTkGg5aj+fhNX3k
wGmAVF1BWeuQM+5dwyh2nmzUUTqIrOYOGW5+M5WnvA+0CZkOqnY3wA1r7pFRp4dGzuKQtCM8L6AW
KOwrC//VLMrQKsd/w6x99qtNyze4yT5xB/NWipqpn+wyzsXVfYclszqBJJiPj8KuulyGbS+rwUU2
Lg18sylYhjzT7pu59c7oeVSs7GIJGjL2sPLky3kGcIN+Ekieyvr0Il3xp/k6cncCMkKjx581VZiv
Rel+LkbBjJpaN2xQf8cVO98gUcZyNPKaxL7Myi9DmU1HmRjJY5Ju+VF2Lfh1Umvv/BUrrb9Bx8S2
CJCxqfMvzcReLwQElhK/4q6ucgN/reXd5op0ghxXzd7L7B8HciYePURwZe99w04ErYeJKPRKEw9L
ndBfEBh/xm7OpaenFyJ11bFJPOatOEEZgWT3nj4tUdZ6zWtaO25g8ZexJUY7WoDWxVOxuRjHWgJb
Jg2vXpHgo9JmM+6uXlu7a7qoH/UqyH0s2bl5tSsu2IPq6sqxqxlMobJNbxz+MswlTKRsbHNQa0P3
k2o4cQF/gVcUrsZwYuzXUNkuKnwSVFKp5B4DZrYDLlmFFknWKGnLBfm/A2bS81K+M2kbZUp38N4o
eXaSXARoAKdwTvvxKWVAFqur83bstvaUeejJpwbsg9NuPa77jcl+2ScBfyK5NzZIPnrWfRSE0Ifl
mgKQkLngIw/0fxYwLVgVCogcuvEsAyVT+EmyG9re37U5Gr4Nwlhca2XPmLUR33Wy6GGPfyrMe/dz
wAQairz8nRv512HwYbdQ/E629mZ1I/zFhcSjpE7AzvGDTqwPCXDpf2ybmY1rJl1ojCPIVqsoog3K
NdrOLnuiqyyDxIUq0yjteSgXPmbvVGgPM2SGtb4hVwXdlaqa96Ye8HF6jbV3oEgEc0/hMAmRsnOB
edRMK4ouMAbyhT/Im1jlC97efKAv4MR4yV2Jd8juq1e3rl8c1Jpv46jV5xnL3mnd2vSc6p7fY4sF
LTVeda7ulbOALU37EannR3WDhRGrIcJPP0Xf6WvYmWj3IyPznVOTun/CQ4u14eK9kS5hx8sstYAi
WGcGLhc85rR46TCxXXW6Ym/OQuwI7IWXwXsSQ0pwHovRmPcIjOQF+Jm67TpRnIaas/da0N5QKZdR
uZALM7X2Pw6hLpqc1OW402r+l0LgXHpF3E3+ugftssQZiyK+2vPI8AinGMYx7JzCWkPu2u1kTuMc
bVKaT12RORNS5XGEnA22cp8jzMYj5BevIpHc6mZrNz9aB9QkAPSFqUsM/DL1OX0oliuW15xw7Pks
ufzW+/KLRgVwMWGA+Bui/aotwRpVrhOYeClBg4ryBnr/uyvtD3scX1cbKsxgVfkjbMsSLwM1oD1R
MjjO6gcwdoiTH7X03s5hDpAUBRtNWrTkS4n3ZU6WK5JnIIFvyg1hHZKq4CGsqT2cmk6we0GegwEs
Te9Mnhq7BhDxbtksu4USN1YV1qPmSu+Bg08iJcvEoGKrFLruCAEla6qgUs12WlyxxOZgFUeJN+92
KgWrxlRApE3EX92z7ZKYEk+6Umo3G5X3nkCegq9Xt4fKZhuCT8CKPYgLEct3810CU4N8hJYMz81m
P2+rh+95FAX+mdSYHmv4RHzn9eZiCIwLs1b96zYOyKxArih1Z4C3quV3W4vkuibP+8BmZLvr2NPz
ty2Z3ghnRqyNBfS8Xsem8KfSiBsveZKqEvvUlmKvdBBgFQZ13Ehj99r0DKzGuvdCPqoRawjd9qrB
QRm2mhqAM0/+HV50vsdr7/94A1YHb9CMCE6bfw9H19sJfUYwvSje1oriCWhzhtG1ezUbTX05uA/x
ZpVrDXNxq0ky1DcOe7McIRiIWX8w+j55TsYU1sjYL/uyMZIo9Zt156Qs1fxm41ROPD8cba0e95ta
02cdjsnjsKAcnK3O461kh5TViXvs0inZ0U52z+Jq0QRd7u2UxgkEmImt4GIVMXJkb597ehEV/YTf
12e+XYzek9NIqFMJNWRGbGVLfE7/Z+EigsJJ8hdfb74QhvOnC1ZgPbFWgRzY8uncwWlQTWX7DaXV
jtlk6QFKUBHnxVZH3boNd7qa0B8XPj8w6u62Phe5oZ57f/1ypC4pgcbfdYGPti7WcJkGU49K3fhd
7OuTW5ivOZ2JfW72vFCBuADosWaHZWHTw0IKJ4XH2d71mXGbsZAJtIYT1VP5FneDzYYAn2wsVmN5
Spa1C7WMNzKrqpcZDTzIjUJFTW84OxPFah3/dHr2rCOXBXVMb44fZd3PvXSolEUf6Ms87lFi47Qp
1pIVjmPEgNqWHSi4CpNAUu2QjmEdkylEGo/i97zaBn1DUalTnlf9o93XxaFfHCsERDVfYFerL37Z
696cSuxsM8j7XeH+3yX3kh97qc49qCdczmXyjLUcpzsWxX1DCwtD0QNMS+1h4CjIhjMB1eObaj2w
rmiaI79rvAta9jS2N2omq3PUPYQsmgAdvP2nLGg44nJY5wcy0tKBKnXqP9xquFkW+9Mq5tn6LYQ1
G892r3KLvb7VVoccRFsS2/rQfuKyvX4ZywkygbQsvO32tOsdNV07J9sPq3EBViq8ZVpeJVikizNz
LU8Oiew11v6jrTCN1q6f3ZeNcHa+17WHcsudwDa0j0qqMqj73I+3vra+yt6gb/FqktW4DWZoYHlz
9QcWOlWUr+cB9hwVJBXM/rBSRF4yK1h3U11k90Y3FayHk8F9ynIfuOUgnqYZH0uasfnirPfunRwD
TuLCCO2HHucV5HBXfSA1RA/JrsM7dVR+R2vS8riHLHEsKtbuGiV1VFmyi/Jp/gVGYodrJtHzyxKg
lwA+ylCrBvdMzaM7pY/DtbOORee++ah/Yt0b+OnnAX8tpxmBZ8lHlagmJF7KBBZrFlE5X89B/KRB
5xQZHZMHQGpZs0utXAicppvUtzWMqiLyAc5R1Xsan9SoqGEAlnBc2sV6AQEDts0o7O3iGYTD9tXH
CMPtMDt4MYPRwmWpVf4APwH6jrvoQ5TBIdihHqxjMJZcDZB2MUTy7cRGm71SBjA4Akz662Tp8uPq
yXS/sqs/8C9YoOWo7BY2I5K2dLMNwM/ulHAgGO27qnGqmo1nwTta3IO5ZVagJdC+KDmmo5mP7l2Z
DLzkzRW4OBG7ANqrr6NBrgB4vMS/Y24FO82WH6nr/mkVA0eTDuS0zI325pueth9Wrf3y1wTIA1us
CG9BF2YK/IVWZwoLZKKx9rQwjnIghLbWE6w+2cy+WPYFOjD6qE/S4caZsUbolmcFHkqVoKOpNwmy
o8YDX6jtxTxrkMBBut3rcvECmD3mzkjgCtkp4bR1CfHQky5jLsvdQkg9RuRnzZ+fAhLpWtDhRpOK
oKFyi3KBX6XI8jXKsPpgiNJE1Prjdm/aq3nccoCP4PrWS2qR6dsufsfobBj2wu7Sm0HamO5r2wP8
l493ZW2Pe/RZ4yegdO/sLIV2SwaazpPKp7gG8/+eccycwROUUbGUQGL5Opn3FLXQN9oM7p3fjk+Q
3v6meRiOmZr8gI3YdmNmT2MVJx7cClofHoVZGh8UrxPnCzVPp9kqnEfJjlh17i7jvxeZqUkarOpo
+TDKllGeZWWkr57/LloHa7oNW+F7S9wvXFXzS2o27VHZGmEAer22+ZGVBpwiuzeg1XuZcv5lpb0c
y2GxomQpql1FKmLYdQl6CQOH665eZXsrlfnrEJ54ArO3BNU2mVgscPTxXuWwCibe+40AB/gSzmfj
uOpgVS0DElcYlH4DBvPWYsPYFCzncCa/+vr65mJGoq5agf3JjupOq7S9O4okLOsFXF5DtYoOCyRS
2eLlIamA9w64CsZfCSJhe2B0MaFQQyrCqtm5syYcdwRA44XvyQzIaz075CJJD17fDI8ZGdtP/FBW
4Lh8LXMP1ZCcP0GS4dcT2LR1CqiAGS6gEDWNu7msxduYd/luVZX1qTLTvPWL0syDXqbev01VMlKc
pudJoLmplAQdpCdvmMdQR2SkilUco5ESMNeaajAP0p/SCLvt9zaUJCeWE25uz+LcROoYF76b4Ijr
vhe4YC+MlkDZpGsaM6CH1iZ4xOu6isfGzV62Yl4iBj4wmiyvxZW+1hEzRwvX4Pg3m+SidkbZHbJx
EBw8PD09G81ju9ry0Z4a7QyTxD3DUc5uXVFtcV165W6Dfsy8tuPHMK4dv/bht1Z7h8iQKlU1A0M9
wdgiTXgt7R9ulT+iWqBfIYIIxYppXmkLhrPZ9iPnKhVK89zl8oQq3ztze+fmGlbGBipDAz+Ez+dk
5GeY/S7V/S8Wx32sjc1CY2jLr21i+ohalLJKzrEp2vqWinB6WxrIWdaQZAENYwvL0B72ST2WVzwJ
DQHJseXHhgk9bprJiMzVrne0MoQW6CuW9k5VxUG1MNZT1/wH6gN1XbdtYdfbgOyE96/r9B7uclWe
OGvtC9qhJhJqRhCVptbw2NfjQu9eKRx8g4B5i7Ek9rAFhxoA77jD1RhYRf2N+jXjtR1+swXaDIgD
wzo5Dd/+cTN+rrb+INM7ZnOApCmlyX/4I0i6JefWNu5qbP07ENoM4sRkRaO6wkQL4nc3oMAWIsyT
73EoMNEaSTsqPfgUgC3YfgP00jLttVql/jBZRvYwSKu5+KXnvmOTZDJFRxrwy4X6vgE6ABljH4Qr
16tn1trBhK93woHsqJtUalo6mnCxWll/KOUkZ2iEwyHLjP6QGDK7B9Yoo8bY4GPyWMKxmM2zNfFo
UiflENd7e9fOgLXqpNj2bUHglwn+AI6fgbfUAgHv+0a7/z9LZEhlvDXbl5aNLgPXbnGOahZZjOUE
+hQVW2xICA2y0+YDWzi4Wl7G46hmkkty4RznRRy8Ln/uCfREIyfHXSUUzZieFUfW4v2tDw79ZDKa
PW+AT7lSBkP8myq3+3A89Z50VXY2oIHtSwkRacmL31QuMx+fga/YeqthMDXilc1lAkPGWSKWnoyo
+g5YtVvqd4Dneb9taAdr6uu7urXUgZfTigk7EZgAze6kDUvzZCaF+75s3rfbLHxfdM4bXKQqbl0w
UIvWeEdh9y1nSd88S82TkSkoKPSGvCWj1PKPyXTVTY4jPbRzDUgyRV+obRu20K7Cj1hr3cuWKyIX
mEgAj3dUkjzxMAw6vqrzw0ZCZ3CNDiCzg/TPkI79sW72dLI5MGAWLiY86EGfX7jqxHWiax4RW+h3
WcdQghJoOqyTe8U4ckXClmbbKSDA1B11v82s/bdA2WIGzOMorrMU/EozVvU/Rq4IwryBE3kdF+fi
keb0SAU+RJZdOq+LQCVdgDGJ9CkhpcQv3RhnG+AHwTf7bli0KkrdhczuVA2hl6wLkR1qsi+jwxRu
M0EattJ4x5WKKmDp/zBbzgdyfqCsLLNCHqFjF4xZTID/mbsmtgwru5hDO8OLdSEj+6DWB+wgb84q
3lme6RRq3addZhIkQU/PD8NGHUWP0FObl52ZJOOvVftGyhQXFywbzE6dPB8wVYPHAaeSGt7N2oSM
M9QymvBim837Fek3yyezFVwNqrH/eRz6N249f6DY7E5k+YDhZ8bE6PIjrxEdLynxPowMVEh+D50k
UTE7mMicv9S9H4ULKcuscTePyi2eJqMdWA30jBWGxo2ToskOc2eYrB3QghDQUp+kw4KVV87OED+O
Tgs6bfTPnW90H/bWDQnkdWnGq8hfRj+jPbHmj6y7UsAFv7+QG0A8eUwJYCiPVR4hx9+gX9e1AP9c
W0mgF8ljl83zJVvGpCAdkzbuJUdJPcaFGtQLnoAx1GXuQ1SSpB/0maWfYJh6xwUU7Fsy6DLitWUD
6cjkmK4Mi00/IyDV1MPGSwlDIVtun0AMONDYJEc8AkZkF+n84rWkA5GXp0ItldW+GGcmd/7UXrG3
dtR73XetN99lWxshCFIM+bbLZO080UgOuyoZ7wkbB9Xlwb0mx6WgW8rMXQ/2ibFu+T0aHItTV1dM
GQRLFJ2E2LdeX1uK6MXvD8Rb7Pzik7lZm9w0zehaFxjWM9rRSeX5fmAFfLvh7kXwJPI9kro89MDu
BE05MOCqDZIDHM353UogwA1GHtz/7U9Spddp5OvwVhdnp4+Np+sPgOI5atvYcc4CfBrsfyhbYoGT
wC0SFJv91PcgLNqEGBjD6o29Y8DGVSyRQFAB7a6bDqaB4JhYu1GdXKTsWzppwVqULxgAroO2wYiL
yrMfia36Xk3jvJbl88YLv9cRM5Jywiy+Ai9PmttFzKtBNJEkDUTP/wA1Y9lwz+50X+M9tAFcMuQ0
a4eSva6S941q7GLW7HdCd9Wyf52Yx+fC8eSnAZAu8lfgCri/jY373SvErqjV9ODq1nbyzPzTs+Rr
2ulw4iuQE8qYmH4RYX3OlnbgATd56EN7fbZa6BOBgFd3N3b6fBYt1DZGwnPQ5homMo1BdJMzjhib
NmXqq4a4uDaloJhYj1iwPK0JHj5QiDmoGvKEKoOJPnOiis0Gp/DKbysUM4ypqTMnYhHGPAbQhUZZ
1uSxrE0GvpUJDckj3GrCHZ/lwh6lzzP3XBXrB+e5uXdZdYQce/odWPYiShDHhA0aZIcXH3M4/TU7
poye/Etg5mNBSJY28NoRXG09yb8ao0lglV67ayW1GvgFsqjm9G9xl4yM+Hprdqw33nvOn5DFCkSr
ZPkioAEKIZMhljA6JQlg6NjUBC1h3i36r6FJee4UQIyCBJ4gZXYTDJPPQLtrYL0zKHiw1lY9FnmG
2nvSDevRNeuG0njr+nBt5k+LYyqqII6HsJG+PJLgoZ86/cqMdhSAtwvxZaaecWFf015sjhI+iP3d
0gqfi9RZIc3agoWJjyRbGhkmbYONbJ2UdObVh56mPRD/wj8xcv5W2ciw1/OuG8oEh0hhyGSNKjWp
px7oM4iacoBzBs0yr+o0tN00e566dLxr6uELEL65E72P9LDgqqaOq4ISqu0Et9cdVpYv45uoCUsA
xllftHGou3NtlvVFZ4PkoixXC5jfqYjLiUQvDVoBV/s1kjdZkoeOGT4wv4ZaUR/Vy4ybPrIKbYFX
311TJMzXVjDSW038/aNtF6fN9cuTo1/L7YFnwSKV3tlM+7hPyywafKXiYXKHA4sa0rT6JoupOSBp
tL7Jydfogc9YPUoK+51k1VfC+TxeapnttjwxD6R82Qd/ManfErV4MSvK9XGyUHgpd7aOADSW3Sxl
fdMuA/hP6W0RIpoVSik0t9JKfcLSHASwwlku2uZ7Zzfln/AIJGol3MWlNNgD6Ga6S+VAPIzmstwf
YENYEHQfMmPIhkhPnMEPBr1MLwOIdXYyrhmwRofJLZN7DhNBSlZinByjKg+TEvnhygCmuSET0ih8
GgSSSHblAsEaLTw5qysTLGBSyDhtBAYo9Qc2gARj2Vn/IQyjCfJrxtTCFDdWKTPxqYAV71OnBFPZ
1SeTwojtRlqGi9HL84LD5azbuflVkobFH0GuPg9QzQCztgcPJ9+DQX22T4vxoSSNdV84PekXojIu
qriKtoU1RXBWtzPyaXFyHLs7Cg2nQ+slBJoN+fCZ5Xm3YzpXhYJKNNz82uR64R4gCqMkHEefnqyJ
hQxAGXkm5WAA56vkzm42zpLMQNZt2MTAdZviJ13JjvLLbTv4furspklk+7maWTFvb1s/DQdyStqd
O4nxkcN6ZV2Ev7HAeHqwjCS/6cyhOwOMgSdpTf1DZxceW611pMjb2Mb2aXEnh/lJUHgetMViKKY0
QbzgdTst9C/bH+RlFVgrGlc5R7ma61M3jUybKDBCl6KmgYpmZUV9N2QOr4U//+aAS97TuXGyYL3i
LZySc6Gb0996Wp249PKE7nkuWWrr/APTFYbYzOKBhiL9UrbV7Am4I3VJlSx1074Iy8KdbtEOA/fX
e537LOnRcKX+iUgr/8SVbB7TsujQ+9ZwerqSMASu5U2W654YuiGixu9Jnu7mS2PU5YFDZLyWiVpI
UhCl8qitB0PrGiQNDvXx2kLUntcscAr7pepGf8+KZzh1jrwmy/U63e+ECcNRcEMTH6JMm4RaPi+3
3ZK2gL+v5HHLb4kq8v8RbPkz0JOwn/6xLQKcHE+r3mZLlA/Tus6hPqTjzuISviNUlhzyidWuaafN
qfBL+wRwLt8XdflSCLeiETX0s7TNhV+AgkXTlEBl2NiwbkLT5sxI6therUfTTtK3Ml1/G9V/YKnJ
QoMKIKxbycRsohRgJ0jrpw02Wbz2gKLF1e/SBMmy75Yybu3NDIjDMaOck+jSVDILynVlQe4sL1Nb
yb3mZ2TvsDu9nZ2khsZtaK9kWR1RYt6urZHHbAJuSdf04m2yPydTZZG9ctN6Bl9xkHfZjc9T3dOn
Gbc+JMMHtKtlKBYoUkQT+3EyVt4vBZsB19Rt2ReVIJQ0bziuEtqOtdqfMJK6A/pS5CR+AmR6XKyg
oTeOMxJReRWsTw9LLlvAoQdle+3Nev19E3N+4zfJeKKpwdHAMjwPsJPMKNCYDuRo7kNDNHxdusJ6
IC6uvBgdINEtwyC0ZVm/M/KOzMh2MO7M6+rAb+gOBeq4wHZIWsTKXD84qePBYpjfekr2CCzlgCjg
GsZkSPuwJT7rd0cT/xL8sdcXAaGJW7xCZJ3CzdV+bUd3wWp2H/4C4Sabx/FScnIfCo2fJrUYAHVS
vKIjyK6epO2wEdYbOlv94M2benP4ZBHDKR64biZnjRDIqFTZBwoeYNDCfjan3I2MNJufvdZ1+SEg
GNslsyVgVOrYKXeLJegiT02vbcIusZiJhzKGMQek4/sRa48k9Iap3vmZoY7mWKn7UU/UXpZ58wwi
zYpI1zFDI7VJXQQb2IRJPzuftqnLw+St1nsKUeRF67wU1GdLpCJbEw87WGVT2yKVkrRWOy9jVrj2
14pocGDTd874MFjN9jhNE/4iZlEEL1ypukZ5sZxefpGO1twwlhKs+N3kGWYUr24/g81Mm3CmZWC3
yRaM5nPQf0rp0fHgnPreVNK/V4a3HZascGMrs5gusnlsNRG2PuIs0CrU63+qnd8yLX0mgoyMjqs+
Z6kYB8Iu8tCgOfOrl/JfANDY7nrJApH2aIwE1t07u5iHb13106uh0/kUdLtB1S5AInUAU4bilpWe
pt/SLKbEBIxuOJYzcFxQJZHvjsYu9REfLEmTAixzzGdjtP502y+Q9xOovJhWERpGnzz4uJ4CabcG
IfHYIpXDAoMcCYJ8TKoetKfgnVlXHAyrY5mvTcWdlcx84QqqE1kPxRhMEN/fkUGZcT65L550zEdL
dOaBzgt1jlP2HPAdN4tnJzdJ0W/xOtcFmTHJUw619MyqsH5RNrKKZvWqG8M5oYoiV6nUijfyQdyw
a13iTVu6H+EhJmNBoT9a5SdKWcY5D6DUKAfCgZdVZ/icQ2cqWfrPr0UdG8iJ2B9e+uZnMorbZFuB
Id+TuY2jXzfPjGnInqZuSX+B0XNVMvqtIOVdd/reZVxfEDLGtjMchPNMwg1pZbyU9lNnnG37xm3u
0uzk5Qcg0jkrJB3Iru8d7J4q74YIjYRQE79uaH9EUOfvgiAoS+PXe9iqg1P/+u4DbVeQ63QO8oZB
pLHRCulnxeizGXf5wKUC44mn9dW4D63+YtFTNXdZvpcuRax9XFvigaq/ej5UDKGkFpqSBVV7szJV
yo/Gcq8YMo1sGKtJsRRhHsfVNqh/QMSoEf6kFoELH8abpf4d8UCaye2W/hj1QCwWgTo+apVsiNP2
ORXvWn9jdMXRZlHtiAe392NuvZs2uapr2l3Hbx5CdEQo6Vkf40X+rswv7BIZI32VPr+uTKZkupsn
5AU0RiDvGibb1XwwipNYz17GrlVUkS0OevXQdM8Nr85Ao33xFIN+AKGTqqLOIijdCz3lRe30e31q
TvaPJpP0UZzNGwkcO9u7a4c3nfMy7cpTae5n40wq0LGuQKXSRHMyjPpPkZE1iQjVgNu8QgCcn5IU
69IIIHj55QQKakiPI7M40Z2GmXsH/H6JYV1vXlvn6DCJIDkzyJM56K1ThtKIbwz3SMSnLrO4N+41
8nTFR9reV8ZRZb9XtjzmonC2+QVeNJNgqYtfX7dfH8xYZvfBB1MjbSLgf4TxvC6vWKAC1hxSXBJv
37HGQt6uIcZR+wL9TG3vlPFboVKsuVUBneebRrLZpU1uc0GGFlqt8uJxjztkWAmp93FLuwt/H+1X
3WoDG9xJvGST3RyZ7n6ZpVnewtjcuRvdVXmZyYv2COej+FLDghRK3HvEj9cW6c0VEb4cOtDUnZvE
7M8ZlEujOlRuE8wEs8GlI8mBXB9gQohzWS7VZeQuF4u4KcGR579MPSevz16tYpCaBGJ6gVQeQSQK
e6rBotzn7JVnXGWoWA9rmmNjfFrI/6ovDtE6Cw2+Ld8LuOEgV9jvetalhJDklzDd1J29vOj+Y5/s
CwSYW/eP+eReG1717dH0X9Jhv1X/ZhIoWGC1vXG1nR/0qUCNtr9mm5g21Pr1I+9fclIeJ/2QpMvR
mfWwRLrRtzhmfSD9DO0pFtggHFdUNwL5m092wdA8SeNVWpSX2oHa9tia10ANwkPyPzH6bOxrQgJw
5ZEV2k1NUDvfC/TDurjZeFpjjhaEkc6ahHZTMU/S7hEVRQAvF7uOfP+XsD6u33vX+UX8F6YZ9H0X
fiAD983cj5CvCo7blZ388aqCZDdZZxd/NahIOBD5DtA0RVrV7HKpvU7Iz8D4Bl7yUNr3S1YeSuvT
RNS+NmCIGb6m3Wc7peiznkErXq/C5ToCEFZUaSgBusAniKaoqEhrA2nKM9m0Op0iKRbNehHkSlpY
I5bkzfZRZmTJKQGu7CaByn9djUAVa6cV5574MO/K6pzuDQiF08AmnIURJSvnfh8RE38eSNJaiUbM
7Ci1XpuWQHR+IwsND4KA1oEbFLP05IE9O6nE7XgLpFhg3U29T2VeZajLbbmqqNaSbzl1UZmxZGgu
znrU6rdx/rH1w1rvjQLuJGhP/6u17zEChzlM4dICj+qcBvrExt43JEXNpHWVBu7fB+7VHNKiHVaz
Fi7uz8aZO/c/Q/ns2je0F4HdfaTjB1KynY1qAAUDksvbrUDDfpi1i7cccJYrj/fhfiSbq37X2g+m
VlEn6HHdL00+pbwpKo/rem8Wr3L6cZtuvyKxRWyAvu1JQNDp0Rc22kjmccGRDZyu/hLpvSuhqbZH
9jO4+Z9k97Z655poh//dyqT70P7xL0bFOH139v01RdHXDrbzWC3/WH608hd97QFmOf1zHejmb70S
Genv1/6m6Lk8OcUVSGwXmaJV7Lf6eWSOkm93jn3P7RZTT4ewDZJ/PSOTfwCNyRz+U7BR0tdietDX
9xqViKHOGkVW6vrqcBUWI8/IOZEcSMwFwqUdiVfqVJHctOfpK+iqLTnwlpOde6u6n3FH8eCzmPol
dOaHaUY5ODIjrG8NnwlkgRftNZ8JBLV/3OVPIkAp4IrbCyjoLb1mRu34MoRr8aexd/AIdlJoq+dM
RChIV1vbM1wkp+QNSdnOSbZbsof22+LcJaR0s9feGSUedVROlTN+rIYVy/RYe+/sC2ilq7i237Lk
z7lVsAn1+iC/vGOv7pyO/+NMrxxM9V6xkdum9DhnR4cYhQ6gc7bdXPU80/picaqWNWfG9YAQvzX3
FInkgKXu3RpvGHFz7aNHbEdX8pA/OMR8EgeB3TVlFTnEN3O2eAbum+0jtZ/keFP4f8QsVNMpXW6I
Lgwcdbm+aWykeYmOPhW3eZt3j4nJQt52d0Sw8W/7a6vdSpXHrGSW3z4TMZYoXD1DOKSQsPOvorx0
aA/AHmzObvTeNPvWNO9W4zhIWln9IBY3nrg2LO9kaOwjZCyKW4cdybw9IE5Fl367Do/r/OUafGM+
qvxTywid9xDUExjUaZfxP5LOq7lRpVvDv4gqQtPArVCWnOPsG8oztolNaGjSrz+PvnO3a9fUjGxB
91pv7Law/zuSRGN7/DMFl7V5JGGzgRhss+uUU7z5BfZj1fOR7FXVvdoeqssvO7hI8ZxMb1QYNelp
9fc6uyhCrdYDsQCxUPcRwGwzPVTFo0Bpmw//VfnAQ3Dxw7fRP8zcYnmKUeXNd1/T4tGMVzulsR6V
1PBZyDOREGYNmVd2OQZVnlBiZJ8jl8JT4i73cvR5Hz9X5yEyOxa5rT/84z6C6yaLkNq45GeW9OvU
15CGZL+iaMGudprAWPZ8MTxlJSGnLvnHhdg49l52WGTQRSVczvatkOxOUcaVNicTPBf2dB3d/1KT
HCo3AqqmtUzfs9HEMtDsPfVmhMGY7QOmQpoa2x1jOgMz2DUbgCVtuphZS7J7uk02ARdwWD/jeEZ8
+kYFN6ddcZ4Jy6/6fzmqaVUT5F6flPOTjcGmcz8KDgDXLvB/FjGYtGKAn2ET0+nHLNnWyhcsvMtD
0StSQEBxAdUUP77Tv5Px1rfTyUSPGCoYCdL9Sk/bwsQxB7uAJNxWvriy2udT/2xSSgNWwSmTbnXy
Z/YR7U9vSXtXJX5sdbSAAVWt/u/Yq+2avUztV5KRUIKks+A8aIAwtbXN7Yc+8h/XqLwOLc2oghsr
VRsisLBvuPFEEXHkokuUnHjGfesqnuamIs8+/Sc8GKvipxtruAgk+8hpuBHpoTfnEVMb1DZnLlH/
AM41f2WNtiWhBzgAPCr0yzh+UvMmhweC8RFfcGIne11/exDsZMhCef424U4acXCShDTpgk28O2WB
2Y/Od9dpop9pJ7zl9BilTy0QqI0vh1Rx9LzWp1XMp6Y2J6QmoKtz+quTQxgeHdRtFn1Gy8xFlr0u
LnnCjd4B/F0H7MeHYPWR0/+2IVWe+n2Q3rtbdl+rLTcVhdfC++7Ub+YHF5+mjJToDVV9TjpnQ0fv
BgsI17yOVAg+thYXb/aeR2+Z6+yMRtO7/p3RhSSv9fIbddSQ4bZx/hiicg2fODuK9XRr8l7YEiv5
X0qpq94Wq30cg/Fq5OvU7WXOrEL8TGFtHChhNh5bf1Nnabov33vqaASHbsvmS9fsK+fBBAQjn/zA
odpiiwtjh3oiHpgRZZ0fDJ2cE6o+134a9MWIi4YWl9m38vx4BkIerJMLU9oC5BbOWxDcjZZzQPi5
sdmlSJggNJpvHrcKyoA4v21kADfmffYozTA0tFZPc/hN5djflX4NoQRRuveN94pQdZM3M7jPD2e8
SO61dXGCkyoOpqQzlM8Gbe6vz5H/ayh9hgWo9F5lH1OQkCTKaYQN6WzxFMEYUHtyhX/2/J86bVGK
vkKX5OjcMK4Q1FJUv/Z8Z3evPlrV+uoUPJz4BFP7XrbIvo76Vp4SXtqe3ce/jurXk3KbUnKiwavy
V2lgm+iXaLvHRL6Vkx+Py/3QJdD9jGUfDsqvhVyQAKCdpY8HoE/uAlKmm/pFje9W9xLq52k5jPqJ
XsoY9BcM/exX/IH2Ufd/XDYYEV363D41oBnlwgSEz1BV7xT0Psz5fWtdcARS0f5cBRclPwvi59dl
iANJ/StVXhkBzfTprQ68PPY7D3BVsVJnzHV28TtSr9GaY9reFRRn5g1rLrd3XX9H1GxQoH7InQO1
ip5LXTzJ3Omy7QrKHdP2aPL3kTINnG2Q1//y6Ssa+AlRHVjeZ+3+7fR4yLxl69knGiPQdPEcr6F5
MhbNw6SwygbBBjHjg66xCY77lSoh2eG/EBRmldNfgbBvsUsSlswVV9cZuCHZYOV7p3IkXjmp0VKX
5yQC27fCewyD8VrW16pZ4MtxOYL3UAaTLzt37M890V38PgLEDWF5K+DSjx5hL8axsMN1O5Xg7O9E
XKb2b6iRJLnzjozwP1GKeQgstqZeflT1AWHFORiW40A/jX3TNVEwhjZ+IKG+dG1E0us/J3EfNDp0
ctFZwaKD1w+Usd+aRMZtV4tjt/CyB8t0Cpv008zNpxDWMVrHXSjta9PQw9quMXDYRi7VI3jmzhvn
Mxj/H58BUUbjefKKJxoUt9O07POWAnM3aAh2kgRD26chtK6qTC+ZZ+1r2P8NbMaPtuTeqPk5XWyI
fAiryY1Xvz/1vDV5hG5eeX9QvjBL0HTDbaw3eWnFpPW8iAAFWCZPtdf9N5chAvGGxICois40flOt
WsW28Tad5e1Wot1jArGx9/0u6mnoX6QYGZHXeuNGt22u+oQeepzycu/MWAWC5byu6RE13GMVWXHu
RYdaOzCVVOc4/V2toPdqSHqjj3OSPLr5SOYKiWtm7e/Nqi61NdL6XW8Tmy4mwGVqky8hB/QmXZNH
FIV3M0E+dep/uO2wGbk0h9LF6Ycux00v2JO2ZineHGKxZnd969d+F/FnbNSRZknjaC52goOjo89x
XVYEOvT0pBH6ivVg+c61b9TR63lPkVROFNnqMNhBXf7prPBYNtOddua4wV/Z048Hq0mFM/3c76j5
j1LPz8CRH9NozqJMtnSrUS9JUTD5KKw9t712apjtemB5aoHCpUHCKx5s820Sn+wU65hzn2S2v/Oh
nCnDAyuy9yjanyyfK1jy9g7LeskqpvcSD9wgnUfPHnfyfz1ORPaJfou6LM4yfez6gd6q4WDsmd4i
yuxg+Oi4PQVus5XY/7zy9v7w2bmY0TP/RJTgTU5w7p11S1LTvWyY2EZ3ehkBkYag3acWmJwN8jP7
87YChAea+rGX6DknsSj2R+rUmeF+dMP3Hapd63NFIbHtXERnHiMkTc50eotk2RFuirgG7cc0FKdy
qraRrk62XePuLA7dXP+BVa7oQs9SfhprrzVUzE1z6NZUDtDZsw2mmSTAZA9tLHYG131WpET+N7Sm
JdwGkr3UlfmlDCcKidJDMs40n0cWoqJuV83tpUk5y8P1TaB8HQcG4o76AnruoL/GW99xBBpo2/qC
vuhULsS7YuVLooyFhLr7Zj2hHDKsdfTwSu+FJr0tdVUPVEVVxPSvB6XTj46Hl64Ikm/MU+0FxPQJ
1dK2Ubx4w3s5suX1WOIdiTOQXydHRte++EP5p1gkWkBa6/36OKuUzgwmK9My1mEIRQBZIzpT2xlS
KXGqq4YNaweOZKYfHo+C+6Mz7cOCarLPeCmcOg5RQSBgxbSNBHzllE9yys54E9qOAYMFx9fZuU6G
TZG027qB28bdQDMdksg21g0XEdFmyK4B59tdpsOjC8BKXOOuGOddOQQbt/QOVGVsXb++Z8w84/Jl
02IoHqw4JTcrdLGua4lXCKdlgAkyr8HDBCWjEASIDYom9isMWUN3jqhGbW47W0YVsnL6o2Dq1Ub9
0qNBS523fjoTdNu43I1shiuwbBugeg5Jl0VpHA6EctecmBLvUG1KkD0Xlx8R8XduFKKz7UBXmkvP
Qtg3VexY056T4XRTni+93rpo86Kpem9NcTZzYcfoZR/WLKHTTajnxkemiIqCzRDnWiHqz94RqEIw
0CQemtjCse+6EbA85IPSHcMfGaBnGcluJdvZAVvWbipgfle+RYBRrEnbJJljosf2XhJsjAxRE9DL
WEksZJT/TkjDAyD5svXATPCj8n0uSJzyqZg2CL34cm5V7muya4nnqtZJxdLywTUKtZU4k1ttc+1i
GsrCLYqtOJ1v+3oXe3V9tUNcxg4nS9PXiJVcCr7lt4e1JF5KEWcCAYAdopzmKrVpBqwkZv2+/2kY
xFs+r7VOfKHtZZZ6l6z2zgPeax3vzgH67yhR36QjqaGpdi+1WF+9wjui7j5QPvNCnucTrDCt4DiS
Z3kw1m6OGjDRYjpm9FOngzxglNriI9slUfFkD4yq8JAhzkBCOJ4CZf1pJzSiIcyfY68sHNgwZAZz
HG2p4o0FM1xmrOfIY32b6tPAxE4fJl2U/kwrAQ32vcbq7AaHaP4ruL1G2lZ7zJE9Gl3aw0e1HSRm
B/6vQ6VXPjAKi3RF+y7+LYR0Ibj/4tnjgMU7LFAfD8HwWaF09KriYQKgG2baW5cab1d6yXV3wMcP
xTPEci4fhGhOjsEO14wHVxbPeL/BQ2FnIe5PtnRPjoh+O5nT+1tivsnql4Zs0RvF7tkRmAwvxRwN
JwNdrhLx2DjDFvs8n7JXFJaiNvQ4kPzgc7EA4oc+uGf2+DMhJaRidATkQZRV3v7C2oVYij7KNrmu
BmfaNKCqzNLXqJ7vhsrgHET877e0N5iFX5E3NgcgZmiNHJsgBbZ5AcXA5SAwJiK8vhEq1i4fcTjO
U0Of7PLHLajGDkdEPX5AfB7ObTfOK8MIPdhnKk+gApKWJAYfPbeGYd1lw0ynGMK1hCXVjdbjTbq5
BP0dhdUHwosugVnMEYrtO5y9vZ8X1xmUUQl316byw07HvUm0uJ+mBvgwJMSiidhpwm0Ap5xIuo9G
EjGDLtymt9VRLezyeFJt1gmp+/uuStjAnavX5r+NF/5E4XqnSfhsacUTomcurM+TJu0i9OLZzc4+
nUk3NQwz73YJEaTdQCAwJQkQ47gazGReN56fUloKAN9Y3NghQC4AZXq7DC3cNjnrqtAL4iMqt7sy
Y5Sjlq+QJGWoLt0hatjPLv3fLcWT0Pb7sYJ47TGT17NuTiITsUuaQjf7DN0CeIW4hNUDEx/GQ1DV
aCwNkvOiFmpnSIB5tha8+QVuuvumlaSJ0jfCmmQ/RbygbaU0HbjhjSYa3ScnbNpwT9fpcFB5hp1z
rMJ/RR/+tbUd3dt+BwfhEEH2vnrQWK5/7fsi0G8Nuo8PsnKqw7RwG0y+QRotUQt5pJoek4A+nk3X
lF8FJakPjUQGRn4BabOHJEvrqzBEAeJksNh2/E8ziu5Ce86/tezNAYthjmG8lrjhdEm3YZY8kJ6M
tTNds5k3KHMR5AHkuSRV2OF722r301nS8NEViypjM2v3IMC0YyukddWpQRzKMSnOo+uf24g0DKEx
U6/u5PyvIfOIz0XddeSAHPpV4HHDdnmEiR12XRmgWeoR7c0SS/GAJRLxEB4mzGn9nXJ/yIpHZVvQ
k+OFgftF7SiqrRFNfNoOcH1Fmpz7nKVelWbGhhq5UE+YqJ9RpmWnQuMxACPJO9DYrng1pdFPqvcR
8yOvnR/yCPyYeH0iXFzsOk8FMRwh8SXp9Di1efBPKp+UksUAe4bU1ZYjLcqOLxIqmXoLLfa0vED9
79OUzs1gCYh46OlsGqgfAZUaJ/UvdNZ1bwq+PbsivgN30peZrSlFG9UD7oyEDWCj3BZ0EEErzkvP
8blkT8E6NL/lOrDj5k3NFipcGSHEDggawS/sLq8lYondZOwXNU/fra2Lc+07d8qvCObIAubBoi4J
ur/dt0OIydgnXOUxytvg4DsD9kg9OZ/Qz9ErCuX5nZQXcsvpi+ClWMaL7vW4T2l4utiRNG9D70IF
R2o9sUfi60GW9cSzIh5rUgh2je123zaCyUO3zuOxhjolFlHmvCtFAr2jU48RffKs70DW1ckpMeGa
nL0CW8H/HvuaPAqOtbLoMC13Nv9eO/0rbbJQopmUYm/xXvKwc8luQUHC7NKW1hmxig043QNY+6ni
kHIAhcEDq3c8tDfx51r7eyRz+RVZjLulx8ic25rwFGjRYT6NrkL2IY15G+cRZ0YUggHaUfNGsyHj
6WhxRpdYW+xNVQi8cwWmd5SMvUAS4g+H5kbztFMU/I1yXe1uBjCyAMYOR2JJ9qnsGcuq1p8BMlIm
6jwLYwL3JwBbjp+a1KoX/gmOJxcGvLGVuXcJ0+EAnW9ctExx2QEsHPox/yF8OkfePAEL1WWEWaGD
/8o6xX+tLWWSVcOncbw+JP+V5tRKLVy5PUkPS4bqNgQOLQqzPFiUveUA6GeTTxS96Vt6FHnbRcBk
EUTtsW3Kf16yvqpyxsdyN+byMcwIgcOSSRxHNC8o/ZDWHFPdcJS77UvBHEV1U8ZRqkIxPfiJXz+V
sxdyIZGLz0YqkhO1qbdMCcd/s2YDqkmZ6d5P+E2XSYQ3pJfL4xAoWsyaMUS0C8SwnV1aiyNWWMP8
+1kuToPR0h1P0xvpAdm456PrU96vHa8/+CsToWm2iio0Kmqr9NuL0v+YT9Y7Z66bzwpgSCxvadUC
eCebjFCNhDwDnOVpjOWUA04lya+m2vTZNmHyMyzSSSHFk/wUJOFDwh34Mk1CX4SFrFBZNKoR8BZx
ntzOi2p1drOfx31yWDxGWhHiQK10P558RJwbk1JZvmXqKfzYzqbIIW/ZSLPrdUWOAWbX9uhhKIrJ
wgViXdIFhqTobI0DF6i1mF20jgBX9A+m2Z6vNT1ZlJdTnMXF7BUOD+BqOf5lIs4B2RObwrXSn0p/
7vGPbKekzu46gZbYZT5bwwSCdiR4mXB9e1MOFkOz7NZPa4XuFpPl8Uz4/y0zT8vg5ruRCCWUsSwt
hDUnQPkWGNo0M+iRxg1d3PRxp0Vy6C0tAH6Kbm+WnuCQLkwYNyZHMXajuRpyB+eKqhjr8E8woOPt
I1ncJq8qSyQ+XNQ+vPV2uUcfy/tjFE4ieO6NdnMuIpp1UUVTHG1Smx1GMSGnVvC14nrYVrahS7yk
Z4EJjjG1jARo4ZD0cZsv5BPZ2CuSCPMtOrsu7jOdIlyQTymukTTOWvQSRg9YRcq6aKibShK9Hdf2
rp2GH5tY3vFZMpEhQUiKRz151anXApIIp5IARc/uEbgJ9gnLnX4V1zhJX577l0rHbyCsaNdOitWK
Sb+MowTWL0rH8xj8pbEMbYHq3JaYA9dCWUsEMbe5+qg7333C32A+cRzZ8URSAqoD979haApvl1eT
w9A3EDiWkmV2gjAYTuGK2kYQzvrY3USPhQtAFbDX7IKhVPsq5QbGmIVBWfTRY1e5CBh751KVc/+A
S6BFWpl3ADbSwmPTVp/hWpHJE7ZfbK0GTVJatrz2TCUBuSEijqqe0zgssvKOnALmD7tC4uCL5aFd
5W9i8ttc68//0PZ+twvip7kLHiJpzXdJlmDodSK2pMDuxmFHjp1IiWOQPc/Grd8pKgD151ne2PLI
so9eUzhf6NCphJQpwdFLpB7xUPpXZchr2EzRlMF/urP/rtDA7nznBoBRgmzduRm6x3CieZskIehh
3BJxYRNXcG2kLKKnPI3gqgUNkEsqAfgtOBJJHks6R3+6Abkm2RSIsP38IQXV7owTp+5nMrBGALIk
TQY1MEfuD82gz0SBPXfCAA6246M3Wddal917kvgFkocOQMCM3quH4hoGpB+/ldvbcMbibRrovq4D
9U67QHYnstS8+ewf7PAzQK2HOZ2e6qelpTCo9l+rEP+UwDPJ9c0pulm77mMoZnmvCiY/IS1ijHIS
dUrRTH86D1XqP+w4rysWQfVgt9V7l95sYksAnVVPlhOge6foiIgkFXdmhRgIuSlCkImNGoffqlaE
dBQ1YBTyIOlDQXcEUPGuFKkZ49azyGCweUyTg5PToEtRrUDQT/vQZhqwT4/Mo3HXWfVB5uY/n7SS
A/kZ0WUZ0luVQoR4QRQEtukM4HBhO4pJ6SIyrffco/Ea5Pv5GDXOdi6U58CxCofI/KL/pWFc7apy
JKNhRXBdrcG/HCRuXzf5n7atcZQsLD5tZa2bgmyW2CxBB3iwwnWEJF7s6iVT/1plqy/y0W4i7hJU
cic0jFmQBsjwpWg5r90F9tEzQfvsuIXDVm9n3Uq4WvEKnMHGye2FHKGncTdvsrE7WlPkL3ujS0H9
aTg7JxoiJ97+xEFlqJeEIJ0Ugfg7u4c86bYlWGJw0AzOzVzvHDlmB/S0NhmOFPY+Oulk/lW82uXO
Cq2PaZF/VQnTS2hcvSdNm6ioYPR/Rq8yTVy708M09uO770SonmWPPirPbikCJKyyHvav0LevNh5J
SqesAEOSO+y7ChqfkTvD5GC/exlVJEeEI4IC1PBnDLkcWHSC3ajYnPcdYUwnz19xAFfhoh76Beyt
C6KeP+SzOXnw4nQTFndZ2T+tGnsfM5zLQFZ24kkREQjdutjwpMxMm7I2BABgyIB+4juhqlJt834I
wE+6t0VO4ZNF/ch+zEZ1SaRxdww0HTgn0fGhT0j+JhBZtO+SSP+Ut1A2ZCcMimNgPRrypL4Jxpqv
gxDjxXN7fZpNABqchPVfKVaxtZQ9sILY5srb1cSV4DEjDms6SvRId2Mku1Me5uGp0pTOhqLAuDoN
DWiZI+A35vpBT5wqagRXA6H0blgxdiNNEgkonoWu83ZmEO80fpJfI+MyMP59U7vdn9Lu+3Ono/Kp
n4vkzvXG4sMO6O51J8vEU5kv+3EpoZuIsjoH0BjMg0ZkuE/0cha+/W9FnGaR+raxG4LTVRFZpxGr
+VGkrtn5gGJxEXjtEWQEnYJrc5KHfLQk89zzVOfyy9idEy9+Pm1dYg62tlW8lf+v6EIZiGkB3x5l
F2Y35xbQWuQke2d0flYzfMoFw71d2Mt/IYjNxZtxbkPAN2fC7cuX1UZKZ1fzfEXBLYcYJwp0c69e
Vz8fOE2AJoWFesySxd9WaAYjZq1NHw3iNxh8Xkem55g+9OUZA5cbz/BTG0xmzgYOH2hVnfNouSUG
WW08lzQnF2grOffXKdv1hiOXZg5NUy2+oT5tnX04R87WtmFUTb+0ZCMAXfnIWZQ/7HjxCflI2uCi
A8f9nVzMzf1sWIeG3Fr3OWP3d0kG0+MS2QjVso6pn9Seq5mdx8oWP4SU9RudDRBTjLYR80IpiVi7
ZdnMQSpgHzrrpQ1Kf1vKGXdM4tW0TE2uDL+kabN3ZozoE3Phfzl5+OirJ2/60EoUhwYDDS4/bMTg
P13zkXVDD0FXlnFPDunejI78zeWzaMpjIv3pqasIityrFFKwjVJuCXfR586zCkIBbAvDJTM2SWrV
p5g6QiIavBLAikv+QTvPwtqBEZJ2a0Oj/Qp6c0tLvUirBkPJUDUxZbNig5Oca6v+Q7BeuaUu+LXq
rQ8noksFEfV4JZ9Kv6F57u8hoD2shymIlVMmlwgrH4bBLv0HZEOhvY0lJWwT/a9byBBxKaTeGJbF
P02z2gBWE7jKqv0rj1dLpIX3U3Xaj5nV1DFTYnUvvps2w/ccWDLfNUXYX02QOqDrbn7RCLbOpIBM
BzXKCQ1TUb+qARNpUFHLq4sFfMle3JEZF9tSEkes1t6xJjcXg7cqUW+AqozVXivO150v5vA+7YsJ
INrxLp3A8rioZDmuKOBfBAwpQvu+2tNvREkLNoOrU66QmIVstm5kOfQbRKScVnm2q9bW2q5BMAXg
STYid7203iYIJalMpe0jr13CjyEHeS9dLy23tbe+e6sHYURmlAc8mqToPBfkR23SlsfBcb7KjItp
aReYhr5bVojOotWfa5kb5PNug1RAzRnNn60hsilwvMfQ0SMguyvuM/qTnxKb8KV5RBIzG7g3ArzW
ncp6fSim9PYvRG/BUA1/XQd8re+xAbhozLYQBCoejIh2ai2rb/qF9bVsi4S8uKSaZNx78H46kM7D
KtoQM7f29+1QhLuKde2s2myA6YOA6mXNZJA5/j0NOdFTZ/tmG8mBlHsLfG5CnLfkhJ7Oa7W+kbLb
HNdmch4dz5JxFBbDI97set+6q4qX3qHMkOUzbqVI/lYj0wa4JLPC6tkHvK+INXqO+LzISduq0ccl
JBceqrBxyDYHScczjj6L2jRKenwGtn76moq+fShq5f8jOICwNh/oXhHquPKRYfbWubMOWR9ksWRc
2OLbH7dydtTd2i4IFbySx4n8Quq7RyJlSmLq9/Xi5JjX02Q7BDJ98wrYNy4Ny3u3taUwrg/WlbpV
xnquhgMQXXOYe1vt87l2HnkLbmwTKKbKQEAJOqN/YFQRSUHmP9Ml4cbCaXYAvq12jp1nH3Ow2Gdl
G/2qDE8ICguFnFJSK25ZcKKVsC3UmllL4CnpxiGxJqTKQoCVtf7PyfLue1rU/AL2bqizpw+tS1V7
X4/zP1vK9J4pQvFcoWCOdNdhilrrYyTb6XFta3nBCUxAHpTjVg4+0TJeWuMWxBA3hhzrrYbfaMaO
zusULi7Kwbjygfbrqulx43QE/iLhWyf0x2QjkztM+3O9bBaiHPZpz8vmANFvHW0zUpbp7QHmIFsW
sIsBU836WaZGvPUZgxqVT0Fcj4Mk3TGM9pUv1NEGqNoU+fLB2An+zSJMFoe0wSnoRNkGwm3f5rnk
ZmJMgfwh+QUD/XwQhCT+ZsjGsLNMydFWOEd9heZuJNcD0J99xsmJyReynAC7o3wPE+YdzJQxYPJV
PtzOrU2Ax3JTc93uauoRMB43RFMZ/d9io8TN/eQ+kdjYk6UutppgKZQq2W/OqLqRzvy5jIiJtU68
YzZVb0xJQxza1kvlMbBt1CS6DyMrJD7O5FxNqX8EzRpkJGCvvwtcDLLhYql718P0OdBw+RCQTP/Z
tRWotPAQxbUO1FaW/6g1hBCmGu695QbZutRenOxFWKc0EazOsK07bQuC8oJAncnnQzSSral7u9e4
sPw5tP+yuoIeeRbKlHnw3J3F8xFnkoGtE448hA0L8OQ543ta1Ml92Bt9bfJ63LEQoeKbVP4CkYFz
XKMGzgkpzjYrLqjNqvO/kcqby9jo6oIMg49OdBIrf4osujGDc63KFlglHEiO8lLiChkJRPVC4ph3
NGvtPMH8oOfua9RnI8YEFDq37yF1CqaPdfB74NXO+8+f7PqeZ46ohSz7ITsDoVruEeeTeEgh8oZ6
ujwfvG3vAZUCchCuN2Ck8VvL3YSiZjInOzoJlbebMWAfxo7OqLTT8KpBA5ju1h3M0K0ezPQeOYyu
e1ltFDVehtYYvSbSr6HBYoEcaTMTnnVw1+G5Aj4BDVEvsxGPlUnbnd2k04FQT/sruAnIifeKbm8P
c6PwNYJc376To/XXqSa9z3sxd4S6tnpXFM54JnZkIvm++MJgncRK2Sh33RDXbtrZ+yjqlku2CmCF
kawisuXGfWdcm22LKNzAZF+k2qh9ipyCcLNyvjZ1w2IxRAiYLEb/bSZa5ngb5UQkXXXI1z7YpUul
hz0yNMjoNZpjT1osjS56rVDPUJfzcIlwxC7XcKkJ8kpElN2O/vIxA+P/m/rrGwAVdq+eyenSNo1L
MV41EFsOXYqYn0TA/ugSYvbj9EP2lMswfEwylMOaAqUHWtBukVR46LmPygJUvFiaBpk6Gl3cRrho
spuQfEDb8Q1L7N8n9Zw9OCEOwBr8mBATIrjctvqxMxhVwGosfPDYUOIppkq1iveOMrdjRmLJASMs
rn6Z2uSNULw6tUSfynRlh2IyP1gu7p/eAapFKyu3wku/Jnb0oxjb6SkjHmlbaHwQlunyeOJUjss5
kpexpgUqmOuPlBLRfRph6y2XZsIZlIW7wVm8V93QWT5MDFeONVR7d5lu0ku+ViWaP0UaIgIOLZ7n
kVfKc/pvtllI1NXFQ1Os2ElJKHlxxyHi3bZvJgR097wf5BRN/Yhng7HHF4DFVUK4qRq8gSgPv49O
Phg6KlEVkOWUwoO8enjix12/5ssnPo4+jnpszeQojptE3lLKnYVZT4doKLyWIWeqSmbHYSrOkTcv
sajNS90BOJmKiTWYLJhfcqKObjCG10ngAdiIpoN765qeh6ZI3RlCW9tyuajcJSJ2nIvXpFXfHMCk
l9fyRgM1xbNZkvnFV6bhVCqwa4YBinCZuZ8LgWtXMS8lgz3anohpnYzJLH+ru4L8/RXtRhLM2T6z
Ae+FTGw0HavXHNAeMNmH0U8aqK+B7ZJfipMfVgoRLu3cUVI4Bcx5rSZINiP1jqsvRwwAxmi/pQRR
IFVD0msTlA1UuqZbb5ZOuCngFLZpt+ZgyJY3AKB2yoltj1/ZsAbuC0ZO59lTBUIPj7+nyP8DK4jY
otW4raaEiYB4IdSrTXJcsRCg8UUxN7cgdlYCv1GMULh2woFd5dZRGZ39V1kSlgB07Ohasz5HVdBs
0Vegm64JcTxXyhm4Vq1h5qthpCWwsLxS04kiZez9Pb8keg796IfuVITfXRpdKk+zY/POkBjerqzc
uQVoG1Waaz8hCzxNMKaCXI/LpRo7ovPzJj04LF77ZRmBK+f0lgEyU+6UyKIjizvtd8Lrm0MRFv7L
5MnqZclTwhSCtrhlVHgbv8dYmU4wO4YJJXDZ7DPt/hlpwntYiI8lNtvBYZwI7i1P7CdxStyfCZR6
a49GkrYnU+clnbP+3QlLFJgYeMDK+wHIqOen6i0kD/Zg9FkLq3gVITOyO3gShMSYna6Rk1leUf0k
VlE+NUNKVCf391eYY1AtR1ZD0sHnGGQcW5boXeJzF7KsQ2R99fh/pJ3ZbtxIloZfZdDXQ4BkcAle
zE3uSqWUSsmWbN8Qtmxz33c+/XysHvRIVCITVS40Co1yFSNjP3HOv1hiS+6fwLhENRJRn55aX9if
kIrW9opl1t/dwjQnSbG+fGg1tEAUGVVLLc5/kloQv9pG4zin2ra29JA3s0SoYVQi4BpwBWC+GNbC
LXgca42ffLfiSKybrq+/pA2PCgRIiLE7+aqh7Igtpis2hBAgWqRZkpav+ubkF3ZwmzVkSTWgab1o
JwqL6HxOHS36King82AHm1APhfJQ+DI5xtIqTjoJLDKoUwZYM2D0WCOoy36wAMNHAWYLKOVD++js
dCMFjz9KbQ1GFZ298lV9vHdMQgnYgeR3PORNMoPTqinQZkDgqtHJ7oX9L9Dk6U4qtb2BPDxsER4s
d22Bd4AKGut7rHfdCNDaqHYZJ8bKGCvOU6OPDkMH5mNQNax2Q3To3QJXrTgmdylAc9zxWkalvoNx
gyIVp1+m/SL0IUgz4+kaLst9pRBQjJjHrZGJxB9TQ4XiMUw93nZ27j9o0MrR4Eem7aYRodw2dpdA
V7eKrVuMNXIb9vC9xAViAyee8wIdQI5/qKtUB+rn2B+QzjISi+z/xCUhPNhplJU+9TVQcbVTx7u+
qLH/xO90i8grEsAq12+n6cq9Lo12w9NL33Vl7f/I3bHamVqTLMes/9Ga2OrVWRL8TtHZA9/YVxst
7PJNh73sxiTDhX6VJzbaCDg3MQhwE4T/NwbeG6BQwaD5mVYZ23ggvRgG+rZHgXsxCNjYrWcisRC6
9XoUlQ2eFHOMrG6tL2XekZqbDtsBDt9NKxR3L3ty3ougL79FiiG/GUNJ5TCz8uwGrd9yZekm84FS
gOd9TZpJPLmw0jVlB3dnh3BsXOxQ1il+yahB2Mou8r1wHXiNwuHqpWsxAEMudPm7NhQEoCbpL7I7
yPX4EaolWsjNPhbkCFHX4P+SWqCyWSmPnpoZt5O776NeJP4axfVoAdEEXEJjajduRL2us3R5opKD
g460vhJZ6Ad0/5VbCylBghQ0pZYCIeUVxOBfVOMmuJRl28tAtdFaqjJcOqKoQfMxcsKb2AStHaOZ
Zjm3AC0htsVh/MVOFaQXMzfHzAumjY/Iy60S5fmL2SAzY0EwWzcsp6MgBNqHcP6XpQUCJQ5D786m
AnXoWPpcUnUHzgH0fxqNq6TNkAr0zR/Ug8QDJPNXwH3k47Av3radVa8KT1hbh+ffHrcJ7VbqQ7Xh
/s238cjhF5apA78z6QApG8EmiCrnK9W3fsE7Ul0UCTBfx8KgIh3CahmUpExYgEvUysiXJGAnc/RB
FpRcwh8kW9FAAvR/R4gYLXmNwzLDzXrZZxkYS6UlkS9TY4rk7E8IAcCEQCcIqTkUDyGx+BMJffC3
vtXh1Rim2TK0lFcu+cBAToyDqQtHYxO6tncA1QrubyQ3ymkMkFbLjI2uJi8kvLx1QSJxObS6QsCp
BLdk7vz1oNgETEmu/h5953MJxeWzFStsKReB6ZPd9OodXOJy48QBMRXUNojzAtddRIoXow1+D3Mx
uSpHQDR+0ps7TwdK4iGcUKLkYVNvvRfIJbxoHjrRvEraW11ldYzZmK/8cETFy4cdmKreI7ojuxFX
PBhaBfU5PECJwYaY5Bd8RV1J422UwKQmNIATUCnquopR//VttVtmaqrekOBFhCIO8lvV5hxaOpOv
jugG+6ioIIBqMkIIf0HYiTJ72/WVdo+wpVx4if8ryWN0f6jbHdDbHpeBRp7AsYJs51DC2IGvRdBA
I67ZJDoKAX2QPlcp9XFOXv9GoJ9og+wfiJ5zFC0XvaztVYcnzVqkRfBipAPOH2QNAWqSw99LxRQv
4JrMTTWFF23b5ttaJ/tMSsy4HeGP70KEuDZJD3g2CFp0NjoQw72RZM9RYKePignRlrfzAFCL7HcU
55+codc3HBdowFF52dWRap9iX8k2wDfsZ5CcCHjEkkoUiARKnZkGX5UCTR83qMgju7xRIxQ8Fj11
0pWcqkLW6IgREdcIzHKqFUA7Koeks6y5JECQTn6FqvLZiBJEKmK//KwkPdJY1AjvEYhmrOs8OSHf
jhiHgXxkNebVyjW7HAFwlfx7VMYHN87HTxmR2AG/6YcOkYpVmDa/OF14KzteQ2CILLyLkwlCIoS7
JvCehUXEiEMGaWa010hO4JRRx+1NjkLgwU1I35QFyUkGE6RxLzTgw7W6RVL7iy+5HxZp4yN0DPDL
jdtcXdlm9BvBz+wQ5LIhHorKbVWB2kWOQzv1XvcdNsm3ClmLm270h+eaZPmKemy7GTyE64K0dggN
fOuOilq2rdyWNwr0aJQU8MfxcD36C4kFLRpBNofkxRItGWcRRRQVk9zKlqKyCjSGuYtKbNtfsc1O
DoUMqB22BLaqOvp3PO4KnimA3R5zGSVb2TrGyh3IE3UaGh95K8In4H3dsuN8I2oG5dNmskeWk3xm
lQZAwDPXPvR6DkE2OozFqVKROUGxX/1q5o35I9An7SwbLpCFzsoyROr0TnM7e2k10bBJR9faSNUp
X8KuIqdg80TGiBk9eNPvDyDMtVdOAUimldpTI0z7r4imG3cIN3Kh6l4FNYfyc5w6yQG8aEJ0lRGB
FLnyylFM1IX0CKwM1dniyW3fUuCL1novUEsqPfSiXDIqYeQGG60IWmwXJ6HLqAUBDdgNNWtBSqvN
m+cAONeLSuAG7hZyqd2StVo4LuZDYd74n6kFu4TmcfTY4SJycpCgB1k/1F+Adesb5NZ4mFgGMBv+
Fj53tjB2JoiIm6IhabmMyNgAfY9j8K9BXBaHIkoL8iZFcsORNX7WRa7sder227hoOGeIWLSG8Akg
DE/E0IZo56rf0aZ5ARNwatBuR8KfJFPsfM67z5lNck8jk3MselveegDMl00NeI6qq89SybLXUOvj
deRFGVbI9sQYx9jv0Rkz9UZPGrwTSNhuhR4Fn/SJAqbamn8gaRb9SgRFaBXQ2L2aAS4ttaZfO3Uf
3/LgyB7GPjE2Cu5mGwRZ8COwoudAEUW2rHZhhpELOnEOuVpJih0XlJXpoZy8S+RaAHA0bvzkDr4q
QiSNS2kkr3U4HSHJCInCzySJUj8H7SSrIZE2LbsENAnYTkoBQPd6EYyo6pfZmpMkWNcp8El4GuaG
tYAXJK6am7QUJdj6zB1f3Sw2WAIToCMNir1XeSHQVgVldpV/hjKycTLHUVCU7bOVY9TOVgqmyypR
IFBdpLzQ9Xkmx6x+x8XI3Flh9uj2Y7lRDE38hZeDnI2d+ELrHUyNov6r7GR+B6/Jf+WK6++AggDU
QQw0IVcJharBGWCFi03yQGJ4eGkzzgKqr9mui+3PRdGXi9LmI63mvopR0wscbnjjoTcNeMAYXgbe
4gtT9MFJoS6zHYWObEFcs1rYaLdhwzAgB4/DCsSThu1hIGI4WaqQispvPfDzi8AiznJqf92gSJzC
lSVo96d/gMKO43fL2n5oI7/4nBnI76DF63u3Th8Ze8B7+coaBsqeqhjuijCRXOC1vNdScmX49cVb
r3FYMK3tgAKi7k4tEJ+NwSkPBZnnB4oaAXKw6Q94Kt4arWjvwfILbde36MWFVA+BEunJXnoefNtE
z7atQE3ObUrv2BfWK4r06V7LWsi8opMI67vjYuDpdo+dFMcy+HHOC17sWp+5j5YFJNKzczIrKWKO
EWVMciEl1SPePQ+9DZ8g0Mg/iA7RoTrM5X3ZVlyfjjHFafA8wl6NyBwya4MKYSmKsE5gsStrHCGD
XSBBU/F80yeJ53TXsB2Rt+Ww6moHT9IA5glaGdWjOUicprgs7xQPryWwiwrUG1QyebgG3KQy/+FN
EXRaFO0vqbfNa2I13ibG3gsxOdRXfMVttyQw0ye1HTzcX4yaAhdas2EINMcW6kDKGqlBF3DJbW3D
scYwFB8JHTEBY6CTelnfVjbcANMxhufKLnQSjK6xB4YDF9zSvkr0I8KQlBMCh7WJXBs+4qhoOlsT
qMQ9kl0BJCwwHHjZdStMuxpQFznptBjssAJ7WnMhlMk4x0ghdXt0nlDtqZ1YxQZRM/Y5CPyNJVrn
pkjGfKtogGeaUSl3bDyi6opkex3awcrTE3kbA4BdEd5xGtXNlxwU4a4CMPNYyLFibeGNiGpCuCEf
3d2g8cl2tSvi9kGVn11NfbRjs1uF2WAcRtv8orcmCvIxt2qdUqQAYCkfGwh0h6hOwG7XrI/CBI0d
K42/o7oSItKAM8bgYH9dFjn6bknBJiFrSsylCCRrqTvd4W7lr7pIwLZBY5u3DQzsaqgGzvsqu9Uc
mAGigR+KkGaD3EOa7tDQUkF6NyFlUbP4TuBKlAP4FP2XKG44Ag21vkFTi4WLHpACVIk3bPLDMEpq
qm3SbnKnzO9ZV+IGQ7YR4ajRhjjoV3jxZelPQiAYsXadf7WjFqZwqzT2QuOFCkJRh1pSAv0gr8cr
3RYaZyUQoz4q4R9FEGUU8OaPgs3FEagZK2uEpdIaJbSqwK1eyrKsTmqFh6NXyGjrDT3m5L5hrgDk
fqfyT1kQnc1Dxr2ztmoPofW8Qm0BRvYSPI+9i0OEA0TjcNgP+remt4tDRekeUhEloEoDqRyD4F60
mBOtOq37jj+auoVdLzcyMZpfGBNZe80JqR456qvdimRTIrX66HTOd9+WgNlKMggU0H6C59XWVG94
qAYxFtgKmm4y78CCGA2WWa1F7k/NtqaBcpQG7xthGtPd2AMMQAOnrpXhKfDkHdy3sl7P2PG5SHaN
IrwH3ayTR4N3IyDxuidxT4p6z6J6LWrqFHmS8YCQPheR26rrTldBkFaaurBtJV31kHYXxpCiR0j4
tuxHSJggAbN143Hz1S4VJ9z4fOhwQb/tFV+H9ENChmzOUGONheihY9r1PsTmYsVU8BT31WEt4/S3
jl3iCk2n+Ec9kOg27Ub5XmDoRbJB1DAOjceCwPKeAhuaU6rbfyPa+wq6zCLpCgUGZ9N+VTYkjroW
rEIYZj/pHFs666F1TB4jWUg1SuZ+te9jw1hUZVGefI6dnZ8jignOjwoFdVU9hbIOBAcXFQoZOvS3
yAzvTYyfV1oCYdYIeEHZPU4pC90d3BsdQxMCLHsARcydpo5IzTQ4fQCSAslU2eW4d5wWfWNfRi+1
S+Za6hQdqoirwVQ7XFgRTFzGQQiymTQwCrplBS6n+4q3JKnlKLYRE1GR7oc10vfZjjKNsowi6I6t
JoY10GkJfQTihNrhLzSmMCUdHJ5WdVuLrR5VsNHLAUMEao23cE2OYRTJz8CAwmWRFvYWbAtSTqh4
LEn3+9AEGq5+cPUQZFTwxbZSHczaKig6ALChTGDwvmiG3FvL1v7tOU3rUSHt++m5ryBbBTsKxoy5
yrrBIPnrgkxGBheNudAamr0FLt0jADSbusTPyuOUW1qSeJLyqPYC3OilOGATSV5KYNpTIQcObMEx
W0qtJpqLypTxC5wq+to1NZKgloK+OYKFYNU8c1/lHhkVABs/ra5vfnsWKoUG2r5KnP+SJGa3YG+w
uh7kMP265HelJcaqFRTzfZ3djSgEyoGTTqnKAbwMJKLdiY/Gj/qpQChzkZVUKGVsdKvCUqNtCQz3
xiCowg2RqG1Rcd3CcbOjXYm1ExKmCJoFEo5K4+gIAkdWeaCINT5beCE88e9iVlD7yjppAmVtNP4A
bQ8AEghE9afSgLwkIVf8jCwR8EqI8BDoC4ZGTFoHRgtr3xKSe96gGgh3Pnqp8KUNuda9CS1cQV65
4WXawi0Iq5uoId+DlLxc69TvEAsRNsogobnXtSjAC7TfiAIOck6pFL36tlX0Z+rZcCINnQylZVt7
wyWy5LqA0ER4uM6TobxDPdxcl2NSoAyBPYBdBvDZOPOSXiAJZPIRt6wKLD4n4Q+y1WDQgmBplA2a
NZYJjtMzla3U2mALlIaKAhx3Kj+i/VoZRvNJR58LNVXSTKdCgDDLMBtajrmL5LJgLZbBAFwgKJ8l
VfGN7R4dSAzEeJMliToCcS0U4DToIFO7w/Bl7UELA/U5lU3TxvjmESt8KVKqY2Mbq4fOT80HPyEz
q4C1f1TzHHZa7zhQ64G0AoYsSc6bFHgpgsO5AvBtm5p2a3VQJREp/zo2E1xSR4dWDaCR85Bs1nUd
fDW4FhdxS7KCHLuxZfGTmTM6AwUaAGsBOuBbhOxAS6hosU16rIpCDBKqDnVXDb4RsZxzZ2JBAjam
L595BWvbFk44LGjpuvtC09g3IW5zrhb2O50LDCSs0t/bpLnVXV+AQcZiLLLzU9ZD33XBVHEekSzT
dbI7Mo5Rfcgl05Zg3BM4JgL4Zpq8gCd/tmuLI6dNsDEOsBC2HMACiPSCfOL1W6Eea0WrMRmQEsOA
eOEUMGIHn9Nc6dEnq/mhy7BQzMcRgBSgvKB8wRpG38o87p4i37S4VVh2lU5BlUraSE0ZCRkZ6Mat
roNm5+7WQK2IhtIqKS1jEkMIqjTbjrWQr1lYY62JZu/Cc0FOXbZHP+u/LqQ0IJoaNn/967/y1++P
AWHu//xL+2+wb9glB+gUo4qGPqH18nc/bwpdOLopqAKZuqq9/3zDhuXFPWQn6M+fvDFfZtrw7XIT
Hx3RacJ0iNWFbpmGOnNdJ89mN2HRZidtPAzyGW6cFcFNhvL4N9thiFTpGIbUyVeD1XrflVyNdepR
mYKS1/doWGERTgkqGm7/rBX9fStGYY7RRN86dY58YmdmT5ZPkhccnXIglBeby82dm34mHqFiXTrC
MMT75iKVt74I7OLExcMVPrhXfOSvfX/68zfLC6WARCtUpzgV36jUYOjzZz/ffP/5nDQlPGx+vjGs
7XibuavL39em/meIa2bpzc//+ZfUVZPpfjM+0+J78/thE9swzNwCdd0H+exoJ69FwQwMIZTVJSJm
yGJU4HZfRuXxcsvXBm62L2tQltwkRnFSTDRgV3lzpWfXvi/fdyzPk863VJOJAWsJsdz/w4mf7coB
MRNFHZmZdIT7/QgN5o/Gx1Tf/37bISDKar7vUW3WDLi628sNTEvn48zbmHQhnKGR2nzfQEXpOW8s
pThJ+VQAO0Tuq3q93MQ0hxea0GZ9INOOAVXmIcZk9GswGIumIaSSLwqAx5QXzOXWrnRIm51fEmgS
IHy2IuQY4PBddVMaVxbVtSb092OWidgRw7TbAVSk0MIB3Y1Xmji/bv8zLX9t2DcbEsEsTwMoWJxA
TWbtgqLE5VG69v3pz99830W1PAXaVJw6AlsY60+XP39thKY/f/N5TeHJFI1MOYJGQUNVEpjcH/Zg
dmRhVRhbQSyLU0lUyel0ZQKm//zDopWGaTsEeNI0Zp/Puewpd1blqU/wACAyD8Nly9vFHU6Xh+rs
TLxpaHYCykpJwPCV5cmhbIe7PRpOlxs4OxcSX3Jw+waPjdndl9gUa7UqREF80jeGH2wVx8S++7NG
ZutJuvDOLEzDT1aAHO9owmC2qQGm+8vNnD1KHENKIOu6sMzZ5m6SscV7UXBabYEsgjh/EAMSmg+X
Wzk7946kBQ0NEFWbTYnZVorEv4jrFvU+91ZgfLmyvlxu49y0C10XtuHw4jadWRv4ptW1K9rypKDu
Jzc5VMc/a2B281mUWsvRogGnWjbFt6AorzRwbpQMVTNUXegaXZj3gJoVIzjmp+R7hYVgvyVTnGeH
y704t3gNTZpS1+DYyPkwuXHtokNb5yerOSjxl768r7Uroeg0EPOdbuimAe1aSM0Ss7NKOrH02iQC
hdFjGuEUB0WV9yZi1pHn7aFvjHht9emVwTs3/W8bnR0vZKbbgkReTj7sdaE7Py6P2tmpedOl2dQM
1NW6pI3zE0l1y7txA7Jzq7o5/oNWDMIGQ8VDyLBnB0vqyZDI1CtOZKuCo/RfjejLqF+5Sc4OlEVh
yMF8XFhytuN1lex6DkD9ZEV7ePrWlck/u77efF5/f1GNsmphSKlMPgX4UD9xWSHSdHmczi4wy7Km
VUxuwJiFWGOSZ6Fu9PnJo7xINY70CEqLU9E6IpG3M8U/GrL/tDePGYGeWvEQ0V5MWJKMTwNQi8s9
+itk+7BnHGbdtozpjJztGbtOEL1u3OxU2sBMtj5wYLlBwY2yNWTO5Ac6SZdbPDtPbxqc7ZfAzxIr
KWkQQUwsPXwElrLd5SbObhqH2qhjcr+I+cPXNEucuVOawBlT65GBLX4Wpr2wby43c3Y1vGlmtuLY
9uZoJzSDBgM+cFuk/gsdiYhw1VIp82j4cnvTXp9PlalqqmGazJOtz1ZfgR4DtE4/P1XpQ+QCMlhH
9qFAIb+9Mn7nduqbhsQszKdsBydH0pD8HWQHYdxf7se5FWCqpCU0k+yr6kzj+iakVMGXaTgO8nmB
QRwYZiyCrvTg41CRv9GI+EiBCFWI2bEZ+OVoDomTnvLwCGTDyL0V9wCmJF8LVJUud2ca9vfT8r6t
WXdKtFwC2H3paei/pt5vB6M0B+C/BvIwTqDc3UKOu9zix/Vt4i9va5ru4LGli2n+3gyg0ZDFL2CU
naAu1yARsnsKg/BMLrcy/e5ZvwyVtBGhk+NA2J5dCo0G8N0MlPRkiL1JZQNt3i+Ds4v1XdH9vNzU
mawFebA3bc165NVmTK6PtrIOkUk0D5rxhHgYNM5fsKOXjQLgDphn99NxnvoIfFl1pbMflzw/QNqO
cFRd450wO5Uw+04c6JNkFfc2JbX0yno8M2PvPj9bjw5g+lIM0WQOfggK8CRbxdvn1pVo9+PGet+J
2UqUjtSk7GilSPaevxqNm8b4fnmmznTE1DUWn0GMBep4dgbFPdgiuBvp6UecfWs9IAQOBaPV5UY0
/ePSQ8hGJxSZnjo4xLxf4CEINKNCaucUfbcXvyjnBvaDjPecqo2yN5p7WCa+83y50TNHxts253ct
zBaRoDGdnmys7WDxRrmz9kC5xNmT6/ztWMV819YsFApdRx8FDrQnCS6sQ8XKQCZWG778gx4BHDWg
vxmOas6WQzraYMNMNpXuPE+69d1KafEjMaHOjD8uN/VXmDA7LExOI8cyWRsOae33MwZB2+7Umh5R
9cM89oTzwMb6bWKyuvxUGJ9M4a7b5rNv3vSwQIMeBKSB3s3Rye6ocQQuGIxjjIp/f1MEm8s/7cPO
tnXVVllGvAHN6X/vf1kfF7Wi+I7+yGPwS6l/hrn/+89amB1e9X9aENkpdR7+8OuzkQVb5qCEx+8v
NbhR0Uqh7HX591vz3TYboenP31wnpWuBsFNpwQYnmS1gw8XmbXRtT59tBbadbk3HK9XP9620Guoo
2MCLR1AhsLSQ6NVdxJdbePtN96ro8B696qT38TcNoHNvFk+gwh68MN5aElBCm1Dspli9vdz3j6vD
QlkKOQ7JRefo81dplLm9pqq5/9Q4L5b1ObyS5bj2+VmnDRwnog4E61OJvUuyaf7urWUzmNN1JVSd
ipI+O0eKKMghJpngzsZd02/D/srKOPPz+T5vdcOxVTb17NoKUqAurqK5j4D/0oUl/8HP1y3L5kLB
WJC6xfslAYVWy221sh/L6q7EdOnKKXvu1xuaYSBPpJPaUGc7JzIEsq9D7+LusR82Zf/355YonDOP
lKLByTe7pLQ8M/NQib0nC4MBnY3ztzc+Ub7UJQwrweElZt8XvgGFTrGVxwAXAuzwCuVKpu/c+Lxp
wJiF+Sj1aUNaSjg0IGO8bZpdCVOn8X13J7A6LQ3ZTk2zLetD8g0WILm/OvOenIZXEZIbi8H8BwsU
opSlEitwwsupi2+OrlzNQ+wgoQFV3k/nTket7/Lx8PHQ4oEiLNYm4bauzqvBplLXygDI94kTaPA2
UAsFdsb631+o71qZ7QNNGcq6FCJ4ClCURr78b6eoeNu/7cXsCqR6iCpDy/fr8qYObgCsXR6lMwvp
3fdns8AvJ7QNjOBpeLaxUCiunNFnJoHrwpGkDQ2HMHp2iAYmHtNQIuKnLF3p+Mfc8sJSgiuJkA/h
H0tUOCB7LYMsKA29X0lVUcZwE2hEbeqFC7IzPUARK0mBh1dG68y2YEcY7Axb1WCPz46lJMD0Ej5c
9ZTIe96JkDYM50o+b/qxs533rolpRN9siyLzQ071onqK4N5u+hSMskR3Elf4UX1wouapqky8WdCg
BiGXALW7vB7ONc/7QAU/oVmGnAeDoNZ95EH0EowwPIhyxPvKUjzzPtft+hjmZrNVxyCEoKSaNxVR
95VM85nlCOjh/5uf9T711VE1FK182hT9l0j5crlz02qbj63BXzy/HZW0+GwzmchGD3CHy6deey7H
pwJLKQ2GcXvjyGateDeXWzu3WAyMvRG51QGMzEs+EvYW1A9ZPjUYZ+nAxwvzl8ivVVrPLH5KMSZ3
/BQGWfPFH9cpujmZWT6hAuS2wapPfnVdscBYDLTc5Q6dmxzThH5BUQYAzBy+AxeiKGTXl0+IqjyW
lrfvTHHlXpudF5Qx4CRz308pJoODaTZDjpNWY1i647EvE+ClublGQPvg5OFrk5iry92Zzc+HtmZH
n5OlQmBuoR6VfDxKUW3bsica09b/pBmL3uDso1Oreb+hldwrBe704zEuBvhhaOLHcC7xZOz+3vt+
6o9Up/QiIqVcevOIEoERbYT7rhyFfhjzl6hEAvV7FfpXhm3+wv93O5ZlWgJxLEHp4X2HRFFHRdPV
ylHNeHcImAnRiM/MbQohwEBSPQSUB/y4x99ScXHhLrD+lC1y+JfHdbaZ//0zSDMILGEY1XmmGDBc
ZsRJohxHGIKqt/aydRu4C8V9SoFkoWB/ubkzq0WqNvGoBkpD8mB+3+vItBRV0+l1EO9DCfnqM5fN
HzUxz92SeVSQLW+UY67eK9EX3dpWxpUzabaF/2/Q/tMLMVuMqOM3plF2yhEHyi7doGX3Z13Q34+S
DDL2bMkowXbFx6pZOPCM9O75civnpp641MQXwnCI7Wa9MNQsURJE7Y+1eIXjhW73A6R/Tbl1hhE9
bfPKvJwbNPJmQlrSsXg1zJ5SaejrwnN099iNXwMHCWWwmJc7pJ0590jw/X8TU4/f3PqDAqVQD2ki
JxtysBLxHHV4L4SmfwRhjT3o0EPMq7MSKXUxPugO3kp9M3wXvblSMOJ2XfGYBahdwB3Nr2z4cytf
o+8AmLGpEfP8ainC3PBc1z3G421mHyDxIUd+DcJ1bgA47wEG6tTjqTG/HwCouQacGFUeB+843nyi
3l9eedLweuQbb67/vxb/mzac2aOp9Ql0KyjwR72X2nGgPIcGiDos8w472EoifAKd+DUPbWfTStF9
yawiW1e9sG9aC1F6JI2+kt/AXCz0fqJuYq80mBtL1QP5bBYOpaPEbPcZTewxo8l3hao3N16K2FuL
Li7W2KjobBUVLRUN2vu9B3elQUWiAcQbe/6NGbjhCjw2Gq8JegeIWGq7Os6LpW4EmDSbwTe7tVAz
b1qEqzQToYoC5XtLoJaJ//PKgJOPsxRaBJmrPnbIykgEXZbeJO6Ujw6S3nF5H4Uo8ANIxEGrTNmg
baffC9Q4kTzUUOfVRL7AoKI8dMDdD3pndzu1D9Rt6FiwlWvMwFEOw2A+DQB425W9gPSbfKnavlap
MQA0j3m014sK1Wx8BvJ6DVEY5/HIzx94zoudwOXrZRLI3Dom/qUIa9b7rnSDPXKj8Z3WKPUeYd1w
oaI6AAVNrY6+j4eJ1mJbOjRmuA0U+9kPYrGHK+yuB91O98iLhLvIMcttk+Bd5/hFde+rpbaqBNIr
eEXGxyGAQBy4aH8WsDKWeoICQ6pwEbvwetelJdJNZ6bqprYVrARlgtgKNOxDVvsoWQorX3rg3He9
7mJTHTX6DbQcFVeTzMEkvtdX8L/85ZBD0+jLxlz4KP8d8qHEV5hr8uBCoCZj2lkEzmrzSQJDx7AK
VH1ph+6mcyfhXhvtPETpSN7lOQSgwNBWyAPKjYEinXDrGGfFCJJnKqOl5qvq58uHzyyCnLaFo/Kq
MS3T4W0zLyNjiVNUgSwtPBdxRkNgMnKHrWK7h9ZF9iGOtGs395kDhQbZ4zpN6h+qU5pWozY21tYx
DJADU8ZPhqLeYT7y+3K/zjZjgdWW9IrNObslVNQyiJxd66gbhQJDQv/S6AInBt3MrwTGZw8v4gJB
Sc+2nHkoEhs+egmuJY9Cs5a2j/0H+vrwxvpngJYvl3t17u6bXkhUVgTV5PllFEgzJ9LzYGX0KXax
wrg14uhO0dEVS2W2xY1gpcXO33uW/fvk5JFB5YPn2YfQEnUL6paggI76N0Qx0vXlLp09l998fRY0
lAJiOeqU7tHCnkwPQzwCrzwrzixxxsuC7GFq9GC+xG1dj50RY++jlsR7T/jQ5jFqc0wk6ghalcC6
siDO9YgKG/QdYRIzzJ8x0kYYpU0bJmlMfiEyjD918A+6NHEcqCFza35Ibw2KpTet6NxjiohubagH
G70fG1NgJJV9xblyeZ7ZS8AvEYckKUuhaP70693UDZNMc44aZsHKWN9D20PkfbiyEq41MwuDwrCb
rG1G5zjaxwAiu4KfqLhWHD+3GN72ZRZq1MCyJDxH+pIcM2jB+UL0h3xS4L6SGzy3Vd80JGfxBoZ6
eO1IGhLNtrNPXfZowe/LUDwZ89+VeSVxdGXs5sfdaNVKGVQDrbXOZ1SntzWqfC6X2eXNerYZkwwN
EB0KlPOsRuXFxDFx7xxhimbhA+IKinLlkXLuODUZuKm2pWkf0GZ+1+SGHLErF567bJGZzbO9zLD4
0x4v92Wa6XlAaFqgE6iywrORU1/fRN2uiUp4jgPqUdEPdYemKA50wb501w72d4m6jtprSelrLU5d
f9MiXjthg/GXc3T+Td9bwh/rzW8NYnVYyPmQ2TsAnJd7eXYZvunltB/etIl2v+jKgTYLtFCiFB2S
5BnO2aLJk00VF8uuN648Z85OoCTzNVEZAArNsjiDFRqq52NXRgQ2IibmIWrVuV/D4PVyz862A6VZ
FUTb+gc00oC/OtpMjnPUK2vVjzAT82+eU23c+spOPneeT7cHq9H+qyL1fgg1pY0U6KHOMYdij2Zn
0BRXhuwvRsR8LVLr121qarr+YS3apjFJNyJzVRriiD/XNpHWp6LrmSbzsQqHNUl2dP0qHzu5wN86
ofh5eTDPbGyHa4S4zAIxRPr3fR+xpvbQ70mso4b/ILrYXoYJU9itZKGM68tNnTmBaUqqukomfcLD
vW8qiiq1yciJHS3lZex3HpLsWWTtAv1HgwDB5bbOdouDSp0YdRNy431bHapfVTbo1rEKcZtFZtEZ
7E13FYd9rhlqD0CwpxK5Nj8WAWZXeYbgxdFpqmOl6u1CCM/YtNjHbC93SPurejhbKiwU8q8EgJr8
sFQEbHM1MDvzWEoQjAipNUtcyZCG8splCWq6Rcupf1TaeOkX5RpjzbVi4QqwwMTqV6K22UsQRT0G
23Wp7VKnwunaTEqo5JpxKiKvuyWo7DdY2mJFHyY4qCLDOMLK1aHUG5m54lf9GiKtu6u0sn3yWvzO
sYtLbzoseG8CP7ZglZeIJBqec/ALWKgG8I0l6Hv0D8CkFfee4ogH1ItQWvASPGxRpSFtN2KJqNf+
0c3qaD3gzbmm+I6oc5O1aw/KwdJTTfMR+Kl1U6SltUAEu13lmf+/pJ1Xj9xIsoV/EQF688qybdRG
JbWkeSFGK4nee/76+7Hn7qo6iyhCPfOwmEFjGRVpIiMjT5zju6aRQ6ipt9MHP+q/Z7SkuHZoUZ4G
XripORI/Qp7sHXs4KG81inw044ezWkDlHIpS1j40XW0D7eo++b0Mr0LOmeYbkX1nZxXcd+DLYDyb
hjs/iRuSX79Xv0T+cSa+g70nV8o7g+pMSFiYZRg0qeNyalu3RaxERzPnyh/J2XinFHB6jJY+PqdV
73wCQ6ne1b4h7yRJzsA8w26lDxqM8eZg/QT/mm3iSptukUOLUamrk9uyZ6is2HE+xVVD8WdM6kOS
eQVvdimETF2h3PBvyG/Grb9pCyDUiYbiU1xDOcRlznc1uy7R0gFuCLHwSD8heiOwadCN4tGkxebJ
kMOOmq0yld0vqDekQ+ZB1y9roX2bBoXxoSsNHYKMpH8whziAUFsDwlpVKGroEZSQXa+8wDcBy6QK
Nx0gZFv5nCWVtxKKF04zB/JLmUx+RiuJT3C9YRd6WpvGoxdMuyz5LLU/uwGGtzimIf97gTbjynab
s7SL3XZmUDiytcDQJck2jMeueqzSb4P2Hc70MAAx/ky5k4b0adONK/iEpWhy7qQQIMnafLuVsJlO
R/S1KsM1zP11vxaONNAP7DoK+byaiuiZMGp5eTY82p3UZttxQfaKlUC15ATPRUBDdepRzNbbyBv7
9KUMLOfHTvuheKieoSEzmms4GmXREZSdFd5WDAgl5p9xlt4MasuhaugQ+WcGRFNdkR+rAgpAqc2/
D22r3zmepn1JdDPajKajboxerrZJhWQT9DwF2GKrfo7Sxv7zdJymfuAlwA8corSQAxl9rCaDx/ga
tpvL3aYkSqM3fH0Sl4ZY5/XDZnQpHosVTalNpMivO+PRL391/tZvtk7587qJpeE9NyGkBUWRNNrg
YALBW+jUQvhYrhuYl8HF/jLwQKMMpbLq385fH3ltEpqJ8Sgn+TezR+DDy4fR9UL5xahqMvJoDaO6
NGqGpXB75h3T5h7z1mIRG0kGPRkrprR+2VDA39PlFu0g2llDJuhL0WpuZCCxovxwAU3wqSXHwTTZ
j7TplNsAgaQ9PUfwBiYwoYTWj3rMU5j/U1Tfyh7RqzKKIZ+KWsinVFj1Hd1HygcEN68c0WYKcwQo
lEm6D0kUefOCMRh5Kjg701i+kewIOZuyokg/q98MAyT/eZgieVbogG9zaOx9s4Z2FgjnDp337CWE
lXZnouu1130UNRpjAkDYOIjJ5/w3Ny7KovHwjJpdekMxFeojGegnp4q872QLEqQAfSu/7DiLa0jo
bKgcV9bGyvCJwF5zULUxQavt0eqNbdR7XyDb3YamiuiYifLD2G2ULCzesalmQB7NJ1QPbbHxMNdy
s4G+GqPdeA/H5otZmp/8yLFW7CztrHM7s/Nngcvx4fXKJsN+hKvQHUOo9SdnZfwWLkjOuQlhpat0
1cH9jyt18aImcDezyvUT3PErrizuqN9DpgqVDqsZfRjHccUvX4CmkZ18zrun63HiNYUWA8WZM+IF
BemSMSH3tB/p5NoaYfYpMSGd1+sHGKF/xJl5wls0BUv9GGvhhyiSIaFutqNRrGQgy85yLoBVAFom
Vg1QL0Ev0qztx05K4E5C9yqqtyDcdiv+LiUeBiAjortiGZR6364PYwiyOJF6+1GOva2XlbdJbrid
oh91uLkqQ//RROMRnZ4bCy7o67aXXCQrIDuYeTroVXlrupEzrYObeJ7PDcJzOmvz43ssAFcxHBlU
hJh+qOhlpLlT2I9m9iD3KWP4EQm26zaWNhi5ByBDkhD9opNI9hqIJT1KiRUkrd2+WQP4KIvDdGZA
2MGG5BSV3cD0HJYPkfQttQETDUfDupfjB9vbtVT6eucIJ7PbGh/a4sMQN2672oCztE7O3RQmq0wl
KRwm3JTTB3mA5xElayQj4xx9O3uTBT8V79AFv/7V2IoA1HhQK25/svVopfljn5gvNeSA102I/Y2v
D1PU0OEpnWv2FwAqOOH1Tg0ii96C+LFEEwcl1Hij58WjUXlfIe77m2s3wEjvP5Fq/7hu/HWJi9Fm
fjmy5ocqMIzz3J9FZ/i9vdpQcvLjVitRq7WSeIPWcH1jt3p7NEvIpEzbzz4n4eg9wnYRI53dZDtT
bihUen7mSjSv1Z3PDEC9sQ19LzgqnWrt7Wnot8mIXGrhqH+PY2XyjkxjQOuYs2q4LL90JnxCPvjk
fTzSoOplWjULFqZrEea1qfrSR/pLLB0gjyVGmMyuwSwFlvWoxgTK9pdZS9l915vq0VJRbczR44Mx
EmrTcpo5DpuKFnlYVrlrjw7rWUqfLQpjhzRou+e+RE7eRfdV+oY6s7GL6laq0eKAAI+HCu/okx4R
SEz5dhi8CiJTRd+ADpY24BnKWy7p+j2MxFxObQNGUq/Nd4VUavelwUNqYo7li1OthIfXA0N035rB
czZgZypDwsbxm8aI26SmGJtRjyid7yj/fJ0M/SVt8o9oNPM+6T3LdvNI6eMZGlJAadqDo0yvuuKU
QbSv6GTDCB11bqmX94H9K+jCAcGRtZ2wGMgop5KHk+fz4vN2LQ5RU08VCchjOMHubqDqu9Z0uRjJ
zizMv+BstYcNdPGGwm1FhicSybetlCJdlv35MyJYe8Czjq7MhUZhwI0AkXIU9qxHuyg/qWl+i6jO
ionloPHbhnglKlDkqLLWsB5z+s2S1qRmak4/7eJVLb171JEpGQbpNoPnbwrCb9ejxlK+deagI1yW
9EZ30ohN/jjoPp2xXy3zOaeylvkr9YE1O+rb6ZpKcH5KgpOlvekC12oe8nKr2vvr3izdzOb3c+7u
3GHoUnlrxaoDKZHKzH5sX2bZBJO3bUD0RraNVpKBxfV9Zmh292z1ASs2u7ZPbQQroadHyWB33ZG1
7wuViKAy6y5s+P7XFt558C8rafbS9wHg0oQ6g9BR7nn7+9H0tRQzzu1HpfJaVKyah0aK35F10gsH
LgYEFm+wwtJS9CFAlZQdmtVbOf3of22yd8wCt2JebUB6ybJ4EZcKiLvp6bKolKuumXepK3VwF/75
VPDAwZMNOa0JH87boQISU3PYKxjpsuOkNSi3bt9hQePiRsmftwxdsKDGAZTgscM1wc/3Wv037MAr
PiztizmfnGEz89VeCGNyKYcZOH3n0ZdpKPlOHg3B9q1eTcfYXwlnS3H5zNRrtDvbGcGIfDOvXLy2
+h8UK3Pr1m3+kKniNc3i7OcMpEODnjFh9ZaOnNuowziPljw+8eT6NDbW8zvmBGY7KnEzoY94dXNq
c/QVo7OhjKAwV7lTuPawurgFzyyob9dVHE1WUvlclop0AwXGO9C/zlzJ5PWP50ZwoG8/H0wtVFce
dRwKLUP3swqPSMReH6PFVUUznUHLq44nQrT1CqVXzNTDRClHmziBQzjrExle5FzeVFWrHiw1Vo7X
jS6uL3rnefPjHQls61u/OqPxIaLnTh2PndsZd3l3N9i/rttYnBrHVinby1xmxaueaTZtZBggBqRx
L+tPo72yuBYrwCDfwdtQ5gVyIzghF0rRqAF5HHrGlQLPPKSmNzxxxPpJ17blNznfo/SM6rCM/Fuz
Uudd8u7c+Pz3sx3K9W+sCq1xHqN8Kr87JeKPZWSrN9fHcKkQdm5FWBypbudAKXHRQJMJ4n5XaZ+c
6ZglD0oEY21wum5uMYuyoTqlzWm+A4m3n56LVUmHAtdzTy3J98H7zsF8G8Avvq3iCk2eBHqMzIFm
H8UJ+4ZMuPp0/UcsbYjz3yBkBRSFa2RpWvvRaFC3ipD1LnWHdEd1y1h9Toxye93e0l6wDZPtrVBs
ueg273JEw6SCoode1rsMLdXQ82BSHldOj+Wx5fEW2CX0ZhcUNw0ccWrnYWfwswfoEjxXrvI72PoT
t9OCpza3/s7z4a/GM6C8TlcGdV6O4p3HPjMuxEm5ods2d0KgipP9IaqiGydKV5LTpQYRAAQOq0Yj
lCliUIlLXcriyjIfDTrWsnw7ebf98KxOj/FMAp8iqIHGsupsFNM/NMram8i8LEQPubCrFHB1oqiY
KDl2U1NYxToo6r02pb8sp9pPhrdNk3KtJLlUejm3JYxmbI4cnp0DaGPicZVHxEPj65/UbPrUNNEs
qpvfFEWLcqw8syv/IfHJ68Ht2DLNL6++irkUABuvUSPJfAyGu/qz1qzkHktL5fzzgnOyl1RTFPB5
HeG0vcH//Ol+m7tybR5GZiDwxdsILxVU9Ieem1rxI2sQZ0iPhvTzuo1LH7DBldlS52P1ogQICw7l
OXDzjwhKGjeqvnJ8Xq61t58XCoDmqOZ+7PB5LZC+ZWrz4Jf5vQSQsDSLlRNg0RNKAMy3+grFfHvO
RNqkqqU/mo8TWLEInaP4x/Whugy3+EJbJDeMmZpAhHhKNbrLmd4CykkPgLfccvpr4NjsijsN4bfr
thadObMljFuZ00MKoSDQ7MyfMfpbY40Y4/LAfOuNmLDVVTMEJt5E9XNgbbOmgbn/w6wfb7Y/V2v1
S/5QpLfnPjTu/2J+OyVWE1hDZD52kXJfes5h6j9dHzGYKy7iGqx1xoz0NchDL54DfIlaYKOPKCAh
rWntY1vLjqkKV3PDaY2io9EaN75mT7tZP/RTb3XBNgIoflPUtOh1jj89DVJp3Mhlkj5lWRHsfTvW
v0RhNNCc3YwHIlj/hU4S4yMZYXxETSo5FhoyQBNM/ZtSriOUAWjlQEgasdBYVko4zJrxVCNfus+9
QD94Q+Ddl03ZHXILYrMkU5OtbTbho1YjspvVVrTXuhhdADkO0A+M0fOzhja+jazuW1WZvyys39VK
Ij81ZgVTlBo7O7Ds36ZSbg4V2jBbepOLe6nVp/3gxfpdixY11PtlR3bX5SOyVKb/aKQ1SpcgODel
oyO4HETfhxHJBysPlI1fwHuvl5704IxZfx87YbyjhN+Bz4mLvdPL+nYKe6jp9Sk/aZGeuGUi57N8
heeqYRDsHC/S9iPl0Y8eqr6boIutF08y870XNelR79BdyMHI3hVlZG7A/6o3paV/Rc4M7UJaXpGf
mvxnasuw+fsAqpQapKldKemdVMrf/V5BuryWeKFrp59OsRJwl3Y4hEIzYNxUrQvWC6sxQ13vFf8J
zUB0NeM7Wjzp/NE/22N9yJS1Xu7LfAp8H1y35IVg1S7uFo1VK0avGP6TFQT7VMpQGfPvEmsN3rpo
Bk46OkCBZ170gfqNbNI1bvpP+kAzd54F90z+Y9+uAWYEO2CRzRnQgUAWHO2XCL8q45HFjqrqhAZs
95HGYfUpVhoJbRJJXkHbC8Hr1dRcJIFsEwA0rr2N9T6CM3Kk5c0J6d4cya6vyIcfexNsU4O8a2Ip
jwDydysBRohh/2/UJG/6h6tBiJian7XI92I0RZ0NLJW5DxBTSn5NKqEC+13bfemj9qlHT75jYxbh
MXX0fdlYH6//kqWBhgf9vz9ErHk0ZV8FyIk0pyZsXbN7HqHezssv143M3pxliaK3IkE5UMU6LqKq
ObXNdpK4/t4aFlpjmuvJpyhAavrrdXuLo0vpDp4ioOY0W72dUhCXRlyMOCVzdFfNc+R5m39nQbgu
WZnH23CaNaeqRMhnMgxAgt7xug3x7vLPsMHKAwcsVQPQu2/dcCxH7nVjrE+19IR4YI7iYag8OeU3
hdNI9451WLgKIs/XzS5O1pnVeb+c3bE9q06zbJzqUzIgCd3dZPqL19/K003My7HWEqTR0btuUsRj
/+PpfIGhkEgcFN/GPMShnToMmlOWUHBVbtL+W+A9Fd6h9HdpcDM/9ETSTySmV3xdXChndue/n/nq
h+OoFMBwTlmg8y5Xf/GyP+y/+8c1WqGAunL/pCLz1kSQN3UvFV590qBWMj+kwaFR9yvDN9dcLvbX
PHgUSGELFe+Ano2sdkhEOTVpx/HpbCLn2ayf1PZeAUij1L9y67viP0rd56B4SP9YqoNYzbGDui7n
zyUm0KcpYCo19sI4bGVwd+U7Jun8+8Jes6OxD32d7yOJi9if3q5coZcOgPPvC9ss7nLSIyUiOo2Q
anoRwoWl7oP8t5Rmk85Ks0EyBidpQgPp+sQtLb9zy8JW04O+RLIZz/JpIoh0bprfXLcg3JleVx8T
A6AYws5L9J0y2mzntGBlmEfHfLFr2FeeQ+XHdSuXflCYh1zK0g3SHUukrEPHCXWISK9Pyl7Sum2i
9tvrBi5PqdmAQyfUP4e0ENAny9eR1e4wMCA8d1DlyoWS5x02Zr49REgpwr02tJ/FAr1PhlgN/PrU
Z4cy3iXqoV8jkb6cDdyAP4nLGLc+RzyXHH/wOl3CRA5JebOVfU7DXRyvNCsuzsaZFWG/pMgrV60u
VadU/xppj066uz5QlwcEXjgaseafkRImox3gQYDriwOi/AqBMNnLAVlGhMbv0/o4lg+2spYuLU3/
nJlZkNXPKEEhhsLUCvm2atenEXlxSdtbtErXa7QQK0bEt2yl04Z6TKz6FBSPtEc43bZea4G7jDSU
eFkACo2dALHEVhwvikrU4NjvIRSjzc6oNsA59WjbB9uwWIlqy+78tiXEFnmwg6SqUjKUhrcMOG73
kb2yK4UrDsHlrTvCtAD6GyazTDg9x2YT0a7RWnDcGirNLo5bVWtsWQtZwht75nxpP9uhQ9ip/qQy
fIH/0SNahtKtXEAmoWwb+2ixEqXkrhxuB2VlQy1t27NpE4uckVcO/EM6qSn3Xfyo+lvdOTRruk1r
VtS33nVGW6GLixWyvSH65kf3QfWRs+j65l1ZFmK3IG83Yev4WAkkxDy3oGfsNWadpfhzPlzz38+n
ySwNuxxZFra+V3u3VldcWPv+7OLZ96sWPgOvLnFh+DJ4G1leKTQvfn/mROdGzfVdnO4813M56dk5
fTltgvxhqn9cn4NFA6oOMIdoQCgVEg4pCjS5LzWI7aIvwT4qXt7xecgPwEZQvCLpFMZnkKOW/qD6
pA+uBgPHx3/3+dm7s+HXYWQGVcfnZVXaQZLYpvvrBhY3AurHcPRwWl5cyJFm1kYKYtXJivLbbHqp
oMWDCG3Xwsdz3dJiAKOAxjMpbaAX98TWlkupmjiPlR6hSdPfK5AiuJUK6U7TIumdTMfrBheudIQw
UMYWupoqGZkQMuMmgonT1KtTlxg3o95vorHb+s5Bs25j60OfMqKd5FrSit3FIaUGBYXTfBURn7st
VHD91lOrUw+1CW2Ort49ZOk327i57t9SdJlbMuGHNECPiyvb76NwNLMUPkUwjpPu7cJYvYmHPyTW
ej14VF4ZOERhmgAK/3YJ0iDWIsStNSfTgmzHmPpDEq7C+ZcWx7kRIR4XutQ1UqI3pxK+wlbdj2ih
1+W3HMXvaqWaIKLtLxwSt6xVem0VWdjKngLvU1+jzhruR5oVJfkkW/eUfxr+O5HdbvK2YbpywC0F
JGqUYM9nssEL+mK1g/a5gzb7ZKDVOtXtB93rvl1fGUsm5pehWVhMJ3UUgrZW50qs1Wl7oqznPnn0
qF///tIKP//+/PezqBT0oafXOt+3tGCTmJMrlQ9Wu8u0w3U7Syucly0uCSTA9gVMOiktGyXtvD1B
1XecIn+TTtxK235/3cyiO8bMygig6fKNQx5r24ikDHdM1fVN+qg3qurW1Oiu21nISIlDdLPzEM8T
uVh46fpB8/1A5lVCLzZ04uwmhdbiGyt8UKttuZaTLiwCRMy4HwIDVknjhegnRUMfFSnPGKb/o9lU
2d/XnVkYNBrb5mdoDg7KSOIuQpi7A2E9ELi3Xb+f0ptmOhBOr1t5Lbu9rbZAx8wFzlFpdEAISggM
qdxaidRNjBngKs3/HBXDNjM+SvGzbj2o/t7IYagyQhdus00+5tusoqkDgeL6wdS3GnrF13/Potc6
hFJQeBBIxOaAHII+s2zC8dSmBxTHefJBUTn667qRxZk7MyJEXDnWO6WXo5EAlbqf8+kdl+8ZQfA/
J4QxDTvKLoafjSdUvnt/A3Grlqzs3LVxElYHQu+N0WkpLkT/Ae5l30vGJlzlHFkbqPnvZ3EoGqRx
ggRgPAU1JGabsH6+PhFrXghxVG8GhafchIFqb1F19roPk3PvWLt/Z2X+FWdemGOsWVEYj6fQuDMD
2gbAp6bOrb729rI8WuxWUgb40MRTIQeaM8pBzrumvVWsjfrnmhZsVV7x//t9wQ/4MJTQ7llWCo+Y
2jFKVq4KC6fBm+/POcTZOIErSmlaq8aTP+08ZV9ChVrsr0/FognINzXk1NAXsIQJ12w/TYLWG07m
6GrFDt46eAmvm1ichTMTwihBgzikdeqPp7R6MPvNVH78d98XRimotNgIQJ/Abw93wpZ9d/37S0ME
IBHqGyhBOJKF78sDb4Vdo04nw/wYyf8Zi86NohVE+PwNMejTxjz3fXNKovHwdqbH0RiyISzkkw6F
h6SefKTMouhoWbe0B69M+dJ8GLNmO8hz3BHL+UpdBGneNzLXkrtaljZ196ewuDnh5IJIp/7cjAM6
TjiJK3kacp87ysnX88PILs9ihRbORttEVvhoRdMBYM33NjRup2hN62Mp58AvhN3B+NGRKKzoxgAH
W0K8fnLqWUDKjm5VVCf1vePt1D9WKcdP9O1m/DsJAe0Cb6ctDftxouKqnlpd3rbIqFTR9vrimyde
XBjnFoSFUU9N50FrpZ76fus/RPvhl5++Y32DtAU2zspjnQsnVz9m6WTmunKSU/hDaHE7Qoly3Yul
JQdomLo0uC1SQWGcLM/ToXQKplOuSm4a8/b9hw3YryvOZi0DPUN49EKUT4poeaALdTo1dugGTeT+
uO7BUhDg9YmeDf6R8eLtTNOho0HMR25pNNFOST94kbST/ljwj+V0bmQexrN4H3pzlbopxtPkuZ7m
qmtNgkvTcP59YRqaBBKo0sEJDbCmDMxoe32Qlhbr+feFxZqMqmdEGeeVw/VIKdDjVJ8bg+ZIbSVc
LjuCFgWvkVxjRLSkpnpe2cfdeKJXYBepNTv7z12hOEdbCzgUkHRiJYUca7B6re8pQ8V7JZc/aE3v
JoOxgzV/5Xq8dD2HhgkuTiT+aGAUd0eaBsD2tbI/DV6dbWVnUNw873VXz2x5l6mQ52udWm8saG73
pV44z2090HNnZtJxoB6+GTt56P487X/zm4SpHA0wYlLDbyqzcNOkPzrpY6k+2PLKnWqpYvXGjnC4
hoOUlrJS9Sctzdwhfpajzz70CUPxVNrPnbTrm8+6uaazIKKa52gBMhLUA1I1pIbiGWEo1F6r2O9O
saZDgM2TIn0szdYqd8VwsPzEnSJnI2ef9Omp0v4QuvWPcVrwuKLy7xdsMpKT9I5kW+1Jcf6OlNhF
ECQDUpffecbKI83CflQ1iOh4miWvIL14G0/qIfaAxmfdaVJ/JXYNb67mFqPlRsWfwYtfXeKuOsvb
cFhdcAxEST21htJ2p77aSzCcrJHMLURftH84nmwwrZdlEUsrJTsfhv7UVtBbafphUqBH09aes5fM
0LPDVQFhT+AvQnyUtTHNS70cTmG6TcNjrX9U1hq01kwI+6oCdomwISbggA/ljaTcWmsVhDUTwpbS
InWshwkTmrQfwzs0OpW1JbwQfymDEBXngi8KH0J+F6RTPjpYOekwom1hjrl+jqx8/jVonJ2DAVzg
hazx+f7F1h+a+M+vVee/XsSL6WaTDh4xlLN8F0l3mUVz1krCs7TzzgboNQCdeSDnfocWLXPgv1SN
O+Vu27rZmpbf2jAJ23uCo8Cpg2o4tda2jyKC1s9/Nw/zDzjzIlSCurPm/aAPf0nfk+zXOz5vAR6h
ZAe+RwxPQQM1bJ2zq6XMTVpUZmG2+3cWBAcgC/flOsMCxELqjRbv3vP5+Z7BFWcuOr4dn3RU9WwK
6v5UTCUUUDCf7K8bWLgW8oz/PwOWsM9KO+ls3eN0tK2HJNkMoF/8Kd1KA2z9K71vi1kIBB1U+eiK
hAFSqMHlQzQ5UzO2p6Q6KcbO72606LNTHDr4dC1t16gHPyy3hrHr0QWOrJfrni7c2uYEiOALDzYg
PcHTwteyvFLD8qQmo+t0pdsn7WYOk3QvFD5Vg7W5WxhaKppEMBvcD/1bQpQ0x6jhD05xoifTrb2j
HnyQqsGtSroxgFJf927+9cIt7o2x2fuzjVTamuenml2cdO71eXbbtXupfvaTH3Hw2Yo11xy0lRC6
NJ7n7gnjmZDitEHoFScvS77WDQEoUPdNPd5qKESU0uiqU3+67uRCOKJ+BEmeScfrpYhPWDulM8hK
ccpUd/yRr3x9IaK++bqw17ROUrPW4usdrQEvo3WjxAcn+3zdhSUMyBsrQkitewfuKw0r43js4wj9
hi+1H25b51cFhtpxXGk4ePVtTTPBdctrgydEKqMabOhCMVwgs02p7x1H6hvH5qThbAVKdQ2hKDqf
J0AHTer6ay898/9fXOE2RLaAAMmcNLES4gVp1/Cqnp8M+1tY3qv2bRV///MhoqeazHmmGga7/9aF
pOmsUAuS4pTcS9PWGFZ2zNIMnH9eiH+yFaGfOKbFSR7drvvatWuPEIsGjNfOfBnlBXNe4WdT0Pbo
aEiSlp9G/cGpn7zKXFlDSyHNRgiV5IYiCHfjtwaysdY6g6vMKczzuyGM9k1Uu7FRuH5tQ8Dbr1zC
l3bkjDVwXklBL/Dj1KbpxAqQkOvsj1LubdI82bbyyVq5WyysLAMooM57GDeLCxXDJER1DSrY8hT+
Que8/g+qk9fX1UKopEWYgwCOVEXlMHg7bFTYJqmZkvKURBDPVpJ+m/fxDnGgfe8o26po0Ib8w3bP
+cL0xqaw3WOIkRzPTstTmf70JGkLM/GKVwur7Y0FYcOniuVlao9XBU3JdkqP2Rqh48Jye2NBWM9p
b+dtVOJDXNVuEEKG6crVgYYBy/xyfYaWlgDVVWojcIE4MMy9naHalqyh9/zyZAwnu/lQenCwHa6b
WCpE0CP/PxsiPeUgdWUf6RyYVX3T1HR4SZ+TWfPMfNI92o+fovLJUNdO6cVJ4uIMKhh+sosqE/3G
ZgxvEnmBvfXsg9Zsr3u18n0RdBo2KgGt4vuJ/QH6hHr4ef37CyHAoHL1398vciRBkVXR+K0Xp6CZ
H6hU9Ibiewbr31lR306/H3R574caVuADCW50deuh92SuFEvWxkoIA7EqIW5o40vXNV9LLb/3iuh4
3ZE1E/Pfz04AXm/Lf4YLFZma5+Fm5Qhbmw5hz4eSWeu5xkBNNe9GO6m8RSJsWtuNa14I+x71uEaG
ar04Wf4hReRnTaNu7ftz3DkbpTaH4T3z51SIqyfip357P3CSvVyfi8XodbZ0hZS8qovJ7FK8iEt0
Se5V9L3lfRQ9RWuQHpFZ8p9Yf2ZJiF45eBJNo7v35PA6FPrRoZ8SGkWVZqui17aLbbTIplg9eBDQ
2VLrqk79JQnlYynl933nq9BkWN+uO399ofzTn3w2xFGueF6UMcR5uguyTVPfx99of7xuZKnKehYd
FLFKP5VpKCcxO8prFWVL8pNATO6327gOezcoEvQddeNjzGTvwmCCdDiEIbF1jNL1kUleCfDLq4pn
T5iLFHojhFWlBEij9SX3Pa/ax/leWsNXL92f8fa3AWFBOUWhoDdnFqdIqz5acbMLdemAdoFb1spO
V6OjpKNFOBi3PV6qgYOaSnWoSvn5+qgvT+3vnyGsNvqxJ16TOcfy9p6+cTel7x9EMxdoa2V+l3fQ
/yyJePks0HoT8k6ijf4yBXe5/JQFx9y/W+3QWjz+f4+siJh2LK9q246R7dQt0u9QQrEpro/a8vF/
ZkM4Y2IPjU4v44Ze5iMQiM9m/lCmD6H8QS/uK/nQ+9/H4A8Vsv4/MPweQOE48FW7KSjwcPo791r9
kNpczt91dP42IZwIVlOaajWbkDRlp1Tts2H6N2Ne76ve2q8M4TxEwhXwfAOI95vJH4FKlAbHdPDQ
qD9S/bNlvfRe5cpoXDjFfzr1szP+lRgHGIRXluLKojeFzW3Vfpd0qDueauVQN3vZ+Zx5u7hd8XBx
HRrgJWFWoyongjSkRCumrJmYL6vehM/cEDbb62M4b86LITyzIPhhewZqoz5HhVHdOO1RzzdG8SmW
9mWw85W7sV55eVyMiWfmhJCldZXTmlbPGWi6Y+FSdbvuztr3hVhUJLFfhCYDVsaHL9BSXP/6ymCJ
9QDAF7E8KgxWgMQmvPVPof/TC+GGuPdh7f13rlyILVthB8k8rhhqQC+a7wYrcXtlcWnz7jo7kstE
0WuzHdmpyb71gUo/Dt3N9QFbmQ4RwxAn3RAgYsnRUI3uxy76Q/aGf+KZoVNBVKBZvugTLtQ0GuD+
LU5adfQ6iLLtgz+tYYuWnfhtZP772TgZQw65VjPnuNVxjJ564z05+pkTQsTslLRGM4Hvj8beCG/S
dzRpArT5/fvnUHb2+2HmyTmjGSSlfo6lWyv4pvoHC7Gf63O9vJx+mxEiieXwVmDH8zD5u8g4ZCY5
1YqJ+ROXwcoiEAIaAlsrrFiPd7S+LynZ28NO6n/F2cGI6Aey/spJ2697sxjfYX7/rynhbtbxMhv2
BgUAPzqO+pem+9rSrF9bK1fA5UH7bUZYW5mlBL2VktHU/lcz30jmXRyvnCFrgyYsL7XNIuQNSEP7
5r60d0D7XT249Wp7Yzrviii/vRFW2lhmpim/Vk0cNyl5ttlI/XvmBV4YY+aA5tlfWGVpX0gD1xsC
PNJWvnZvZx/y8oPZrnCoLO15Gh4MHhXA+lw05Azw0iPAORB8g107HOS1eV/M/s4NCEvZciYniTwO
wra6j9PvbX5IrBbZq4+wpxr1f6wu2ebdilNLa/rcprCmS6R5h9DuipNp7LPM9eK9au3S6sv1nbO0
3s6tCEuaV54gVlo8U6Uv5XiIUKjp9qGyndZYItbcERZ22phRVSc1t3bHO6VNfwvn5D5RoLiMs3El
q53zEjHynDslrGzLQkYnb3AKwd8gRvr7dhp26rDt5Sdb/Xx9ANf8Epa4MviAKTr8UlAHDwEwH6fh
Qzy8o8h97pGQiWWtXKOOwwqnNQshK22kiLpyxVl2BBGQuWlb5uXz7cGjlPLgQDTGGjfNe6MoPip2
fwjJLC3bfgd6zEDl4b+2xLpj3nr+oMzZUnWD+hCI5sgdV14flmPCbxPCY4cEh4yatpQw7PSgNA/2
Gh3g2veFkND6IZLI0VwigeRHLv+uqzVyyzULQgCYhmZoowAL1kmbXOXb9XW79vX572d5RgtKCuQD
+WSaH0w4UN9zJJ9PsbDf29SPfdOfl5N8lNoXM36qiu9hsIJKmL9yudN/z7Kw043AbCPVlIuTnz+l
8YscIoW5+3cDJWzwEE5JIKtsvWHc+9pm7VV8sfx3PlDC1jZkL+4cj2lu43hbRuHWj18CII5ZcSel
EJ2le2DHrm1914fbTv0QOD81bZ8aa1fktfUgbP+8hv7C8tmSLYiKxt/L1en6OF6PL4DC3i44H3JU
zZ8vMKryPOjHMN0PwaMSvVy3ct0N8OpvrXikZ+iXYEXjpqcdtTW1xrXvC9teMcM+qQruSFAl191N
soaUXFzQGshicIwWTN3C76eTyLSTouKal3aAXTXXHqrvXqGuJGaLbpyZEdzIQ0UdTY1Tq66eqvCL
h+zcO+bhzIAQvMJRjUoYQMhjC86q5qeZf/13BmYPz+LXZDd90w14kA7ImLrtGiBicblCfYaoNU/X
sgi67uDatiwIX8D/bKLKTcyDIu2SfiUHX7My//3MC1WyqXXX80FIW8Kg7HrjW07Kn1hrL4lrhoQo
5nRZ2AUew+X7g1v7n/T/I+26lhzHsewXMYIONK8kZdKqUlKWyRdEdxkSoCfov34Pc3ZnJJAhrnqe
uiMyilcALi6uPSc7tyYgKruv/+BY4D4A2x5mCc3F1wsCl29sjxxmf1TQR2xCf9E+dVvE4hX5twhM
wF6LyGM1YXSEzVddpHa8kX4DbdBtEYvX40KEdAtTG5jdaEyEA/kTRKb17//u69Llo7bi9P2AEL8O
j2iVi1cM7dqPl65epVRmqWc4AsXeZcZ+NdW1qEoXmyPdPFobesVs6Gxm7Zxt/uPNWKsMrZ3w9PeL
WxEWbVpaU1maJP7AX1HNzddeo+VNAuKmDdJWQGpLSqQONVqICBaBynTc+fFqwWBxDbgADoBngRNh
S896CQc0TeISeaKUg8W996zuiVmvXaRtNeZ6BmsDbWKe+nskjzF9LjDXx91n9D7+k9ty8TukC2l0
dZmItsDvmMg+tpb4jn6P+/UZUNVovQIcAJh5pduScVpnpO1SNPpoezfJAlOs3JilzbyUIN2YnI5p
7zZtehqNP2H+apYPBsApbq9iJgPsr2jCJGCgm7C+5LFHklC9aweRv8eFwvZRHlpPyPbYD8Vguf5t
Udp0+Fdu66cs8DFDIhD45Fe+jwFxluRj/p4K3eccQz29D9ySoEn3jXhuEsPLldgXQ+GDIP2YDAeW
FHuNZc9mDExmWwftSYzudHVlC2bJAPwscIOgyQWDcphwkC1H0oyDUrTleyhsz7DqjcLPORp7Nf67
dlYi2pkVkWRJViRpK6e00758d5xvkRt7iZH7EciI2LhGQ7R0sJermv5+YU0G1YrLErXddyukmyHi
HlR1060ODS1uHrjBUfnB3A6Gwq7FwKSn4K8vy3c1+632hZ9qBxaC7HVUAnDsBrc1aGa+sHsYx4aa
Wvi/WTN2aVPOgFNUvMdW/pXU7KkFS/t/J0K6c4AstkwFxZ93Wud/x4qzbyhdydMsrAKgLxMdETEw
I/sZGl2cjDmAZl5Js+K9jlW/+OZka1y1C0p2JWD6+4UAFBx0TeF58a5z6sXdI6zGtu/cDVl7c+e9
DABLuVyK5F+FKDpgcifGgYwHokVAPgVyfw9PrhLBmD/wUNvyug6MJNo1Lvfi6t5SHUBNJtIYkLdN
CIXyRHVJcrvNoy5/N8bsIcJiG3Ul+b2g31PDuwPwQPSPAhv7ei/ttNDIUEXFOzgddy3XQVbZjV6r
KOghEIR6uYhXJC6oxzTsrpnIE6HTQ2YpcBQnjDiFxEzR8UL/3a9530sCrAnixvwcPpbnuewWhRjQ
FeXvTf0xROWmddcQqRYUEFzgmKbHZBp6U+VNq0HolWO4OX8nCHfVNy/Q2Nfb13QyK9JTAgkgQUQ4
Aj4bGT88IWYb97mavzOS+mbZeRb7mRHxVCe9r3WWrzmbfliJvZZX9R+ZkmmI+9pIMPiFp7LH8Kd5
rNUz0zKf9Lvba1uUMyFPQONsuFLT3y+ub9oWDZAVGig1Wp+6fqzAlIrWuK6wW5AIr1aRFh4KUFdh
QsFAH7E540CMRJMkQA6M38euRLkl2XToSAIfwcoru6R18DlxV4HFqc7Y/ZQmzhSXuvw9AgZbkK8N
Ka59XjocPQSBme7Y/L1IquxQEbN4tK3V9N58rz6brkEgODXzz1gwqiHVFXT7R+91F22VCGS4urmp
tDVU1LmjhHFRC3O4IEPF7Lt8Qyujzy1b7+t3zH8F3NgP8YcdPRLypLrbLPn7trrNdw7GgKBZdYK+
ACyFZMOFlTbgFoAHOAyh36Dnmq08qXMTOnEWaCryIg66yeUhiNbOm6YblQJ9LuaWdF/z5JmbwBoa
P+zux91ruRIlXZ2+Y0VdFXbxnoIyLPXKtXmOhb3S0JcIClf0XAO6S3oNQtCGGALdsO88pZ3nKOBe
FVW2sl/z+w+tAaQKRkgdOAgyPBjUig+1WjfvdRSoxdaqMM/uO2vwdwtLmYjX4fVishdejeS4CbQW
aqwbo3dKO/216rN0QxxWrGSq51JspJLQDA1nB4ABcjccQRA2VrSk57CqSQBOhUqYwb1nfi1CisMc
NVJAKtLQM4mOaX8S+//u85JhoUo8lDVwHM/Fp9Ym8d0zTogfMS7iThXcqWIsOepmRtK2r0vnTNty
M7yGwtzcvYIrAdKlsAwgk1Zh5ZxHB+rqhF5/b81WWoFkQSoDMEeINpxzn4sA3TreTzeFnzTeDaML
Xw/MUIRomqtZGEm/fhhZ3KlDVjjpezY8DVkUe8aAfLd+v85ei5EUaui7fADeUfqu78qoD0x1DRBk
finQJYexHSRYEXAiU3K9DmPQ1bHq3Pgdw7+es2/VtQaE+TM1CZgykbjhcPTkEyeUxkajxO8kOWBo
i2sfrDndVqq5kcJ7AUhtIFdOQxpyLJ8JLU9jp41xFjXGX/3c9OsIfO/xijFc2KsrOdL14+BoGsBG
E79T4nrFX4y73u2FrAmQDsOJbVGIAQKKHnFyb/oau7cmCyjJiX0eDWAAfUJ14/q447A0Bq21ujOQ
xBAqB864hiU2O29IIOo0Kz49GOBOvpaQOm7eO0nXn01wZYVBaG+6asUpnW3TtQj57iHS4pnFIUJD
Ye7groEPzNRJ+rx053hN7dDp8HmqPTZ/KMckQPGY3z1DMUmBhTUnFCzQjEmGKiFxaoHYoj+zR0VN
vA7T9beVaWkZUxiKyiYs1Wwqr1dHIZgxtufhrbUeWvpOh29NtKJP83FcvBQwUZgrnUY+Z/NRGcRT
y+l0ABDgxejIU9qWvhnXX8am3ljAN1YUujUH80+OUS1VWXtw57XbT/kE+TLgjky4UtfqlpVjyJ0y
1YHWkXgF0QLD2CfD4KOE53fmYxG9tMMzq0NfG3YUmJw921v1sVmz0/PNnrYBu00+mRHkWlVSRggA
wUV/svPQrwHpLKIksDFvl/X3+gDTgsHiqOoufDLgLF8vuMRMghqVg34i39R2r5J7sxjS56e7dxHw
jZ0GHowCnze6foO2+qheY15eVhnoC5D0QL08a0kjpSIcpyRYQYcAr8u9HGPclG1MF7MJG7QKF9Y2
62yvWJ2HmNsm7N2F5CnWuVgcHbvYSEZTPwn1sRpfuvDJYW+3b93cNkEE4mQsT5+g+yR9xLBl2eSR
rp+Y8Frbj8fg9vcXFA3EhLjVGtaBGFkyrwAtoWEBlx1FjU1d7pMnUYL5YOWhW9gn4DQjt4klTKB5
0iJMqhgRMzLzpFTdA1PaZ2b0L2U5bm+vZfqtV4mTCWEfc9YOYgtwI8luPxgJ1VpTKxNNYj8a84EY
f2qMw1D3IPRtUqIhSV0bJF44HfQ8aZhTxjXFlJG0sLIes8zNDHLKWeRX+lu/xlG7cDzIZekwBYgz
UcGQNGys7KovaWSdRPTWtaOXf1Ro6SzI+fbOLawD9nZCOjaBogjK6GtFJsZo23mikFPrbnXFN+7N
CoO18PLz0ipi3S2RtMXnhfpGkH2Jx5XSw9LvN4D9+IkmAnRW6YmtSpdVKqXkZFW598uO13ofFhR4
yvippgv4LriE0v7ELm2rrEmsU9y/V4wCr0ELXHvl7VtYBAG10sQTqmOif0bmk46oU+W9dVLRSe/m
fhL+uvuUwRWP0BulXtAgkukHXJirQc+Y1nelfTK1bRMF5hog8sICkAPB7qvuRA0g10syXe2MCKm8
U4pZHJQVN3xz7wKA9I1ZIRgRCMFpXC/Aatwy6YEAejJoIDK/TO5+rK6+P3MEKR6qBOmEk6o91b+T
fMU+zS8zOLPQfDLdY90ACN71z8/cToDFU6OnLmVe6Y6vbi9e7fbDXiO2mavrtaDp7xcHbVZO1AKd
nZ54uMkflX7D7/YFkcPBddMB9mrMEVd73Y7asEzQdOJmvsZ/WOZ72HqaUFcejrlGIRUFGQgxAG4x
g+ypMTytcbMIz6PpZ/QpMk93KxS+j4qbDlYW4EpKG5UUvV6Kpg7PSAzG7Z6vgYIt/X54VUjiIA+C
iy0prNNhk3KDhWely46k7h9jAEuunMWKDFlpM2DkhAKEducB87SdunXtNb2dS0BnOuJ5xya41XCL
r9XJTbmrZK7mnOoAvdf1mrZO1v/62b7+/HRtLrTV0FkWISninIZ40+m9b6SqbzSvtWH71ADp7/3h
HuTBGzE0E/7uDHyzDllRtjpzAbnsbK3a3a7Y8fntu/6+tB7LHRORFRTrGUGXE9DmRb3/vbsWIb1H
ZEhSQ4shQre2Su0V+sPtezH9e/lIJljqCYjMsGbvKR17EY52rJz0sQflAPzOfO+E+46+ujS828NF
nuhCln59/D2Lk6ofIMsRR2SF3WytW2BBfdHBoqOMj+ARZUfJOaB2a7uFQujJ+Qrack8FCfbt3VoS
8BmtoZVzAd5TDU3wndg1PYnH3HQ3o9FtbgtYuCHmpYDpB1zckApNFaKigp40Hu/Cxn4EZwxJg0oP
LL3eU8NZeagWNPhKnnThLaVPEivGghKi/oriZs+idD8kye/by1raNxM9BxoK7RP+nHRRmr7MKpZi
WTx5A/qGtZK6Xfw8eEgQ10CTZwDRPDUZegUKCuaEHxmG77O7y36INdBcBOQlkJXCq5IUq2OaKC0n
o6eqRaPUttTv9mpNxLMqWlaR7ZynvpjZDI0lXHIyqqDV/CQJbu//0jEjUpoSzsC6n+U52xx9B2Fh
mackzF5jM3nWjWYXlu69Rf8pJLsQI1/wqMq7BuEhcHYC9ae6NpQ4aYlkq64+LyUwCEDGgXDomqcM
kIwlA3u8zf2Q4KFaAxBc3C8gBsBaOSiQysW+GmhRPOecYCZx/FuN3ReBwaCa893tY1nSW8dCXnUi
mkBXhmTc26JubGBdWyetrX2Rb7vE/icH7yLDNRVmpkaqa3sC3ApWAF4JijWOIOUpgSW6GdaMyOIy
LoRIyzDVNDG7FkKAx4zSzFvK7q2/TXp1IUCKKgueOXEYQkAzpJim4N4/cBSuBEjemypyDG9M2wQk
scB9sd3745kJfwy41FN1Gllbyc6qecLNiNrGycjHh44pm7FYibwXVPZKgnTSutk2dCJQOlHl2yA2
VbK/X5VgXA1YKcD0aWgjklQpTwpdrZl1Cmn/oIBMIO9LT2+3d18JsC2YGKJAHyNw1CRd0gWbML2p
dSqiZ/MArrn7P48MKCgdgMiFaoNUfEstQftWz6xTx786B8X49g8+jxZC5HGm5mH5nYhyLc+6BnqE
dLHxwYa/b39+wQDaGlo73aldyJ31eIaGmyZjoSgn68Mira8lll+Qwc/dtbL6fGgWTWK6hud6guBH
/5a0T7lmJ+NIGuWksnGjdpsse1LLV9bvmBb7thGoSIg7+crzsaDCn6jpSFK7IBCxJaGjXqlKGY/u
qQu/lRbZmEWxT8K7A0E0jMF3+z8h0lMeGiqo1yYhGTnk2+Tu1lhgBWPj0BE5YbLP9HcwVCUagbZ7
smNw4TXVSxypG9GmLwB0XQmZp6sgPYfofUArD1psbIxpS1cl7qp4ZA11TyPm5W33b8s60uTB+Mq1
tYb4hYOZ1BnIShpBdU4ulagWqys8LnDc22FXIY7SKoyxCX13W73n7whSbxrYrdGZgs5BOavUK4SM
eZvW58z4le5I8fP+z0/coDC/oNEGKvW1AWvAWtP3mSPObv/FiXwt/y+/LxlIWoy5UQl8P3R8+/1u
albXApEL+A+n34/YRrLvnTv2Y0/d8H1QHyqyFXc/scDEx9Yj+p8aReW9d1OKjiObVed2b1vpxq3W
AJHmh/vpPsOLNjVkPeVSu6IPFOnotDyjA96NNiq9O6N3/X3J96zV0KImSUpA6sQvqceyckXA/BJg
5wF4gHQass+6XD5zYi0cnawuzrlb/FU3g++2Uy+/+XFbS+c2HgZ3MiDoY0SJQ+46jdDlr2ZtIs6i
+xGbhj+gR5eioJ+WawWh+Yl8mnbLBnqbiw6t6e8XsaZbVVFHiro+R+2udL1yDbFw7fvThl58n4lW
YUaN7xth0Nse+3V7o9Y+L12InjggU+xEfVZQoyUfYNm6O9hHVxkAb6Y3EG1/cpuc1YmipI5an1MA
e1cPGpjj714BoHwRF0OjcCPkWkaetSYbB5Gcefq93mR386bCQ8BtQ6kUMwYTre71/o+WM1hpUfBz
4wQCbAgr1nrhPlx9Xtp/FiqQn+PzQUI+yoes+XH37lx9X3reklQYVOnwfR1ALX8VTrS9/f2l309c
OALWRFqF5PD19gyDpo+jEvNzEm3MYafRTa+v5Afn2Rz0lGnQoqn7FXGe9CI0buqEo8o5WsrODsv9
uor8mgOH2LHRpJN53drg68KdQF8n2qBhpcDYIsetZpsn1ehE/Kx2qpdFD1V7vr1pcwEuwGBQ2UUo
geKh3NXZCYrpUYVgADV+o55Z3x3EXH9+En9hMgYWcyRi8PmR91vSD16u1aBSsVaOfm0V0s3AjRc5
Av/sXHo5D0AOdHuTJs2/dsyuVyHdjBF4gwg08PnEHDxiflU2Q/Mdvbh3mw9kOVEBRywDbxm1yuvN
Qm8eICZY0p+rvPDshHnVylO0sE1TDQ4jlsjYzfuA8gQsgI3eN2fLN5u3RL/bE58YZlCiBPMsPH45
JhYK2ODbVO3OGnvOU9ePwuz+c56cfXRUqBNhoey3otpQDYNwhzNjj+Eucu/O2k3O/n8+LzmUEe/D
KGzxed361qRna3NbjeYGCn4YADAwQwHSO3jE1+dbFUOpECtXzwCXVx5zVUs9pKIcdAnV1SoOp3zW
KLKCkxgRn0VgDGesP2aCuCgtjfFcag9fEm1/eynyjfj8Otw7EHgjqwbv5nopljZ0Iy/K8eykg3MA
sHxx1JRE7KxSBclyEtPSvy1wvhwsxQEOylT/RluNtHeNY4+Yo2DdMfqeO5uwXIlU5+u5/rz0dkTo
bOe8wueNAVRP9XfdxEDwNlorzqytQtq2WI0qLSQQ05p+4Xiju6Jha9+f/n5hbhFwhK5g+H7mokw9
PIlkJaqQVRieJVprcffQJYzpNrkqqlFEv23ftUetPGtu4Ki45G93n/SlCDlTERqREldIPx413atK
P1rxcha2aGJ1wDiMO11D2QnkrtGUsZG2x0bdOdmzu1YSXfo++gxQVJgK+ei6vD6CRqm0vGZRe0QG
Ekhu3Lt/e9BB8TmDZ+A2aJILogPqyDEA4n+chv4YZnXTn7f3f3LDLh87HDHKLgjW8fCbaJCSdLRm
rWAE7Q1HUjwoFFOaHnUe8NbFyvm2oIWdMlS0yyNBAIxnZAivdwqNuwluNK2PzPJoGGgrrsfa56e/
X9yF2HbAelbg813yTek+zHtBCz736eLnT1fl8vsDa7Ouw/dV9YdWHfnx9u4sWCS0HyBnigz1NF0s
ecuKRYQzxFlzBLDKR1mIrd0pntLYW3AErPgdC5f6SpT07KVGaiDZnzZHVm619leSbPImXJGxthxJ
bXPS5pbVYzlaFFAeKMnGLT2FrVxu2T//PJP/bJpsO8CiwSoMsjfHvuo8liseUHW8kQifsz9a+VCz
tWUtXRY4etNBYepgNnk3WAXIFMOKH4vQph+a04OwMSpi8yFK6PDU83J4TLQuWYNHmPU6Y6ETjASa
5v6FECdtp1Jw9EcUNj9WVWwewDpuUbwmmQ1giw68K7b7p6ujZksTq3wusPWRlyn1ILzesbqtUjXg
uaN8zEA0ItJtRexw5Z2YHzd0Fs3J9jSSiJGS6e+Xl6M1GKtL7Itb7kW/qdsXi/CgytdYdOYHDjnI
ymKkZLIicvhS1aNDYsH50aqfeR89ZEoRdIC2ZMBJSI/ozV1R40V5GIDFqCjqopglvl6XaDHB2RuM
H8s08tDL/mjH3/T+i2JtaPGgd9GKuLkNwyHriP9gj5FDkpfHhzgl/RjhmPmWeuoaxfD84sO62KhW
wkW0gDIhnVKoqW3atwk/gngkyJwnkb2Na0HBkia4eGZVlMMRHchBjRCFWUWolh0Lu/YL4PLR9gzj
5sexEty2mJ+tnNLLhRhJRYEDgjDnIPmIblKmCY/S+FjWRbmzMT/MPKvWrMci64zNoAO3t3ZMAF2W
fbMvHYxoJ5oWbkG+8wP9tervNhlBU6YUykuGNJHHEzdG525a/r79O+e7jn7gi5+pX+uQhlExWmJM
6SiG6LUxs98KSFL01n64LWauOxPvFjwF4JaBM8+RxHBe9+6g42XS32xtczdHGSyQDY6faWwaDU2u
HMyMrCZWX+nVsd4q9OwWx/t/PSrpmELDLMm8YB/pWlqaoqyOSeuTJCCdf//3UUWHFwtHDbG2dJHT
rrXVso3F0WRPfN+k/2DzLz8vPamUC5IbAp8fyJmk38qVPNTC2U4IPFOtCM0rsynZIWVKzRRVHCsj
cPgmtFdS4yvflwt3pVAyFlF8v4sDk3rdig+7cAMuf74tXdSsZkXeAd7naArxkDTgr3Rrfxjt/e0z
npseDREKDA+aRNEs8VkTvXiEeFkNda6S6piR/ciIN1ZHRirf5X/flvOZWZQMDwZYLBMAMBamSuUa
d2ZQqwy1Ojvi1xi+UzuGr2VW7Lt5om8jhbl+AYiuTQLL9RS5WRVYSd/CNgHH+BcmH6qTHfU/DDqk
f8aB8QP4R7pzXkZsp7Whcyi53W8Fhxejhn2qe31l2GsOhXTgiKphnRHVIaTHGMEsNc4pD8VAhvAL
3JeeAs92bZ5ROot/CXCQHQdCgT0loa6NXtPmFMGvCL8An8rL1dGzkfco7ByUd7vbpyEPFf1LlIvQ
DjkWBHmyZXJz2g+9UYdfdA4ELN7v+og+FU4RIHsFcFs1EGn3VlnmX3GdvtBEXXF9JOWeiZfsLhiQ
GtazPvxiDc6PkehfSVTvuvZO0MhPMVA6vNpTJgmjWtcb2uKhM2zAmRxyJ/9pEtBE1hpdyYosaQVq
xFMcawHMRq4hVrWeqo0rlIM+KJ5uoE0nWTFkcl/C5zIuRMh3VGtSsxrQl3AAZQxg7wu39fA07sPa
fdfL5s2q7KARwwPYNv1QISvSl5QSTf1oTsfMEWBbpAg05vAemV3QQ28nW578VaDvLBn+4uPKPi7K
sVFxQlUfUE2yG8fq3mjUdKSHMhu8WLy7mPJs7KOZfb+t+ovnZU8MVZh+RjQiqV4xJIWwREwPNNkY
8Ut856DqdFjT7Abyx6jqO6pcjcC9Zi0yv/TQwLf2snTlzV+6ufg+oP7QEQNzKmcEmDK66MlkyqG2
mA6NaA0/U4zwcayy8KUx4jZQRep4UVSLfQ9/Oci63tlrhsGCuzcSvDHw8FEXAeSN3PbTjSN4JfQY
WikC+2WVvVSXwoh/baSJthK4NnCdZMXLzaozesOgh6GOio0O2hU/Jy48nWzk8Du15PvQZVmgZ6Wz
Qzau8KuW8l3BVOINOY1+1WocbXsQtvi2KLlfaE2yA9/ND6cKweqnUWNL4njw0lwJN0nR/GEueWIt
+d3EjfkyCr0JWg4GbJsMd874/+/KAIZgTBuIbPq1WTJLLWNcdehBsUEgxoxNmNhvapavPO0Lmq4B
KAr5NfifQF2T4l+krfTRhgt0MByAXSXcL1cE6FNv0sWb/r8L+bcEOZXQhUXSJUqkHABEEmRgsupN
Pfdzw/6SjgRvfPbUCMWr9CyIR21n2s2XljhPQ+fuQyt7sEjjK1G1c/ruRXPEJk7ZXkvXIGwWnhoN
1QTcRZhQDLdJu6CRsgSWmQM1LV4sJ8i1EEnflZrI9DDP9gGt2GgkwY6jqHB9oElFuqFAveIwNEeq
vmdoZdbVEskGsk2HFQOwdC2AL+NOhc5pfEFyEqzY7EjGkvALK3Cq5U/FsTC2smvYbgDomFXf56R/
HjEAgDBu+okKJndm8CYrBSGucuiHV8735a/bRmRRhTA4C/VE3QKModITLVAhFq3eKYeuJ9qTQi1k
y4mBZBT6Xz0+Asw2rV39bcwr/kxtp96Zo50EYU2/o+80DMbGoJvUMJKTRRP6swcIrl+kZut1tlJv
jbK1n8yqXGunW9IpDbOA8CqQuJl1hZZdY4GJFptSO+/AjPcNPfEqqmxu783Ci6hdSJEDDDIocVww
ohxUDYrl84+mewKf4z8Qgi4rjLmhnIr/Xqtu7ZASKccMRkIQN1AGJw1qNAUHtEq1jVNW4Yo7sXRV
dEzcoC0fIyuzoYIxCTt0h+TKQbG4V4yR17l/kvi1Bkt9o65clWVZgJibkEHhv0hXxTCiFDVvrE0B
z2qEdK2WNkE+on9UUzy7XZtUW7qZU5vz/4mb/n4RSiVmrhckwdJGTrxQ27lDjQ7Fr7X+xiqUadaw
phbFIXmIQjic8lkmx+g0lwP/BI5nBrAbWFAvdr2dSUDusIbes7CR8GowZoBBEAD4yF3QpGmjqtTg
mzVRt1dC9tFSY9cpbFMJtgPt5Yo5XXi4LsXJil91LM0jp8fLP3pj/dqk32/r/Nr3JZuT2CK1Bwvf
H8G2AjDItfHRz/qS9B7oE64wIg6EV7PGd7tWDaFlDRYgzF+6HYS5N+5IC+dkAzMN9CPW4enrrI2a
uifgzn+oaesRLYGzYX/tu+65RBMwVdnKXV/QGPwsTCLBzqLl0Z725UJBraHXVZbDoxrptsVcXVI+
Km3jxVEEmLIUOGVrmedFvbkQONnRC4HawNvYcFR6cJT2hcTuI6Y5fcWFZzUMwaisMZF9uoSzfQda
D+AKJlQ8ORYDyy7N4rHDvrcEIP5Z8wJw0a0qPqzklHulbwzdzqDtvhjNXQysVcRSa/0Li3v8Cc+A
+uAUNF0veVDqyDGVKYxhaBVSXsHu1AIIrj647rckO91W5Ml3ma0XzQXAIEMhYRabVQUqhvEUmzUq
MKwTsnG057D/lZvMo7ADqfP/IJVePNOppEeQpkBtVVqg1jrq0OQVPUTWMe9jr7C0gNWGN5qaZ9dv
dv/dGXaKicy/qm3axvVakXnFwHzATvkKAHPjNPTyCDHe+AJU6cANO6/SzFfuWLu839dV5aej4QuC
JA7dKx3gps0nu3xi6oC3IvKU+pAnaAqhO4e8csTcYffK2F+E7kn8YOl/Ke63gTyM5UPUd8Ht7ZZR
sCdnCGPtKAWgiIXeUXmeWkQdgo2W0UPYf4h2kw6HDJgbdgSym/GnNWReo+11q/2ikNes4wBqiZBH
GTa623sFetMslXu17exv/yp96USmn6QjRwtHTc5yUDMZLC3V3IMVvvR6HfTNNxcef6xVflkipz8q
3qBti/EpLz4MHW/S0Hhm+UNRRx+95xuT/x0KgBCxwh/7t7Z2AjOzAOW9HWqgOT27uRnQci0z89mH
KasuwGot1ARRU5m55TUt7QazZu4hxq/JeLGJoDJl+CfrxkDXHpXua2YCRZ98q4uXPLU3sbFpkb/R
o52hblOTb11gjov0g1hgGqNPaKzZJdXraJ+LdteaB5G/CfdrZ4Lb6qOtkwcr+5WWfTAyZ19EKy6y
DKU8qQVifTSQI6uJGgKRQgzHwexlJKh5ILXmtdGrIh7T+Gmo3ghUnhdf6/K3yR6ycBuvIsAuPGXA
fYX/jB559EvJMZ6ohq5C/tM8WPRLU7wUb7d1a8HRRRcIXPMJQgBlNsmAmyJuo6YoyYFb5ovbRzti
IU833jlp+rmBcNexgCkhiULltdG0BaAFirIiB0fnQU2fa+1O4taZBOnp68NmbIVoyEE130IiPH7n
ENSnAExXoAqJdWAuRdopYQKxtq8JOeht6nk2WM9un8TSQTsTCCtKnYBllrfIyABwJZCdPqTCq/dr
/SxrX5e2p6oEWn5qfL0oz5n+6og1arCFZ9F00FAJwzlxtcmAX24zGG2YldahaM0Xs28OvHfeQYB4
5joNBjvc90Sk/u0tW1JepD4mkgfMMM8SSHand1rLobwtF3gUhV2d8rYP0XMOlpc7ReHiow4HKCNM
SiPrJ3mU3EIShJVN8qYaj1X21Wq3Y7NSbpqtRhKhX98R3cqVti3K5C3Khvah0Y14UzVRcsh1Zw0K
b/agQBTSl1N+AeOzs7bIMcwzHkYQpXZhUHb1Dn1/tudaOXi2uPGrCbPd7e2bRbqTQBcO0zRshWyD
dHm0riQGdYv4LWbfIutRi/4C86LH1vJVS+uaWs4wFoABhxk8ewgi6rRpULC2Brfa1lG6LRzx5BTd
T4Rte1Lbf24va+nIDIC7IGuO5BMqwddHVgIpIaSuFb+JwaoBzBCfRWgeCt28t5qC7QN45OcEDTgJ
ZAcg0VNE2+MYv6EY71UCDufPsv52ey2zCyzJkNSPhywyOVXjN0SIv0wz/DYa1mPstm+RXf/UQXGC
oh9ZuVXLMtFfhxZdlFfk1N2IuseQ92aMd5R5IjpZXRHUxgcKIWb75Ig1nIvF4zL+LU7meFSSoY0K
Ykz9DGGQIjZUgc0Y/hOlwDg0HHbYJhzZpKQXMVGrxGHcJFWC1vLYz3rQsQ7u29itpT2XrpSFWVxM
SGK0eHaHO2egmsGL4i0WdnQ0w5F8A7/Zrm3OjMLk3laORWGArZoA1qwJ7OR6TQPJwgTpgfxtqKog
N1GaytmDi9GhQVkrwi6JsjHXj45IzHyginMtKjELgzWpKN4aAWvUfR0m2uTxJ0KF20ta0j1My6ID
FjYdo8fSMaUkb2LDUPI3wEBpWyVWQ18Zydbh2i9L5yd4rc9qba4NUczeYdwy4P/inQS8H1DqJYsR
KVyoNofUWn/WlGd3JQGw9vlpcy90r4hZk7EyLN5Kr+OBvfbrly7Q5a+X9sziuVD0HL/eAWM24ra2
960VU7e2gunYLlbASZU06CMo3ka2UcT2TiQ/oD9d77/kyXfcrNIqxecbcIC+amuzvrN4HZ9Hm+qE
7Iz2K4z7X/96FWDnLVqFirdaGXd5+th32yL9zvMjYE8JIKuHNYELtwUPHqITdJfBe3en7bzYrqbq
jazhVfaWqaV4yupQebbjagD8nq4E4cD14PatWZQHSCWghkPazOr01ZjTsukhz93yE8qfvzNnc1vE
J3rHVeSIiiOGKlBaRZvEHD+EDBqzlDbK3lIrncCGe674He6U71LfsYsvVaRseA4k3cR9r1NlUxF2
SOKBRP4g4q78ohNUDQumcQ9mujnn49g/NU4Uh8B1CIsTjhDsjIOTGA+QAxa0Aki84HdTnwuDsKAo
LXVToIXWs/BPHmhmgsBENOxpYn7x0VIbfwFqDr5VKDzzC6VSCk8NSy68rIpw2rlvhWaQIG9qjeMm
Qwal9ZKkTxCGh+4+UoGlhYBOeegLgADimPghTNIMyM2dgfw1WlA8lCMo9/Qy/eicRjuopfbh5PRH
wZRBbHla168hi1VQgdh6iA4S0VZeapuZZ3Dnj4Ym5q+Gour/Q9qX9catK93+IgGah1dJPdmObclJ
nJ0XIaMkkhqoWfr1dzHnu2d3s4UWOgeB89IASySLxWLVqlW+N6W2tsPD/yPguejYVZskUrXMYyGx
0cs1WbLmRDS0bc60VHsAbij55lFdH/w+JV6g0FwPGPjvHwrmjKHdao2v1UrxXEyzEY4VHZ+bonCw
PGOzoWIrFgBwPaReRCgTxHOyBXCGiRl4X+He7J9+Fa22EXxeUWEQdonW7Hj2QsckV97q3LKglllE
qVmht9dXjX7Ix4cBC3hbj1eMJQKVsAFInsMRkF9EZFz6JunyMmLz5Hv0qW5coDg2si0riwUfAC8S
XJV4dBmS15ZpRjKqdVNERXZK3pw7e8sKcykYolSRvcPTVE4eVbO1tBpXWOSkn0aa+EZtbJz2tQmI
pgE6QHwr8Q2vrtUcXTXKKOeBhabMW9nUjfHlDHZd5HORDBgfxGbeDiHI25u8NbykTKlHEwuND8rI
eTTwbifh7eHFfSGZQhP4bEG4CdTYVS64nVnaZLRm0WL3QVv3J8N4gYsOi3dSlWnjOb02l3Nh0sFz
R2YVFGi9aNYeXZgT/e32ZNYOnkDVIUwAbg/EOi7vKpMWkw2+LhZ1YPWkrd+Tyi+0cIvtceXcWUhA
gu8BL05BuXEpZsg6A9mfAkdiSUNDK1/Mxjomk75RRrouBhgdFAcJfjPpqoefiDpGMy+izOgj5Br8
cdSP4K3Z3160FY8CURXxUIcSOPi7nE3qLW1hqGkTzeBN1r1+Z4PrytQ+ZMuLTVC/MIx+cieNrDj1
Yovg6iNsC9ix5CQRE/07aq1qouwVvfB2TVXdf+hF3xnAzbBJYLeTNKFwCGrFq4pHRo14nW9tpU1W
jg2qIcDogoIBHBpDUoG88gxKO72OLD0s4nj63Ewh2TgtK9os2gQKHl8EvfB6vdwYbvYaIyypI4/N
b0O9E5jVsVdQz7hF27ZyLiEJbY2g1fhffhE5pWZyMmE2U1EHPf6i2yq2Nv6fOn5ENWHvZZzX3GKL
SpVAxTI0tw2neWupVgWAikAUFbvIFkpLpSqw8NaUNRHyQTxk+Lt/ArjP8V6E+cK9Lm030yrPGYsG
C+Tox77L9oZ2ui1hbbPPJUjXbOdwrXHTAa+SlPmpo4dwmnbK8L3aIgNcWyoPtBlgigJ28QqCnIE5
o0GjEx6l33h29OoNa7I6PNx3UUKMjIYqGS1HGVJ1tm0etdXnmQe6cyeh/B/TgVqk/wqQtpqMtO4z
AwLM4qCph+Q+ojMxPIpaEC4CK6aDhIhkDc2eF6bNlTpq8+a30cK518sNmOrKEuEBAGILkQ0RBUeX
5xp9MhaglcY6MnpAswF423ALV1TpYnxJlVpN7bOOYfwxa09UGT8hhrO3k/yIKN/9u30hSlotY2oR
IwKhOaI2PvoYaZ9uH4qVG/BieLGSZ2/Pql/0qlFwKJzmCLuXIDu1RRy7uhkozRLMZoLeTpqBkjdF
1qVeFZl2hWw7kD0Kylnvt+QIrwKGiiozNFmUo5CF0yuVnVTYEZPvlrb92prmvu8KVLMVGzH+1fkI
GDk0C9lEOeikTU4GUK9bR4Q+LceebjxtVnfkbHjp9Nkqz/TetjF8S08OGNq0HejUNmzh1hwk70Cz
0RINsfA6Kou9y/Z3Uo6LI44QzX+XyBWQ1DOtwmtg5Iw4dWSXYG32UVR4W2vXzh9CJiAOgosjcGqX
4+tJV9Osgkrxcsifp1b/peRJ/trRVD2ZxrhsXK5iySUPHv4H+BqQABGUAZIGV2hfNRl4aUaof9U+
LB16k+h08Pxi7p1Aw2UVJjR3vzIj17fgaivagMJTB6kQEFTAy5I2qi1oScC8XEaziSK/7gjyzBQ4
udvLuSYEBtkDjz5wUICpXS4nKzzW9HlVRrT5VdRfk/E5qd9vi1hZQmAe/hUhzQMUZQw/QkSdf7ON
/MS8g5t4weTtCj1FI4i7U5nwGJHwdwVfp+Avlix0VoAQTVfwcB/QbLUDc7/ZFr5SDGEzvNTZD4Xc
f6CgjriScfELFK40v9mcFcNGZiKaLR+1C6Ez/4W/jeQ+yrLAaWBbV8VASuKOtpHxKrKSfar8Gp37
78yL8aUVIzUaXJVTBTNNDV+ffm12+VmxOVDjP50FwYQMJOullvUd0ateVUjkGEGDVdpyW9a0WAQ0
UTWCsO0VRyfCaRqQSwuJqIfS3JOi7LhxvK3FWyIkv6JJk1L10olE48h3bj9GWs9fcu4c7hcDVxhF
dEhJIvgkmbe8tnMVTV2peGR7sM7doTD/4sifi5COfNZ7+uRlI7KRw1If3KptgbUjyY62hhr+b7OR
jgZPGLEmPtMI+/bqjNmzPZ2WIb4tZOVGALoKoP4/KSdHLgDng+stzYCwSlvu0NB3sX21CZLvt4Ws
afC5EGlf6gnP4dTTaTTb3s9FaWc/0caNvV+TAf8YLJoiEggf/PKU6NOilZYGMnrd8lFYWAwb40sq
DK8YaTkwhwN6iX9gXb4cf1QKU03dksVDP54AStOPnOVL2CTGl9uLtSYIMGSxXghuXqUbzQKAMC9v
WdzW5fCKHlXqo0PVOVq0eqvnlrT5f+YENir0zcHhxwUmHUvDnVhe1EoZ0wn+2Cmtn4Y8muv7DOT/
SXEEwQDSmlfJRlwodToWThnX+ZPm7ulWI9y1BQOS47/jS0eSDwoKMCqMT3ikex84eXbphiMjKdfV
FKSjaCDrg46uEKFqh/nF3or6C/0/85MwPDqs4VUqOCVg32VKd6/o9ayzjSnOTV83/wEbL4ge0uz7
8vO2al1PQ3RyQ8Uo2gUagvHvUoe7JS8ci0xjXJFjvqPNhpVfGR5AQXRt1lC5I6BJl8O3Os/d1myX
eOp/Z8fm3g5YWCVB6YDkOPoKQZckKzIN1oBEtTfELUt94728u9fIfwRYImsBYijkFC6/nwwD8poW
G+OxBa79J9u4OlaWB3uMpUH0D7XW8vDNvIArV5lBYJYmAT0YprUh4PogAM0oaGjQ5ABgQ0PS0tGh
Kdql8Cm2KEo0mthV35Jiq4x7ZRYm6jMByEUtK7Bn0hOFoecgcXhuxZ2Ltolh022Elq9tEoBSwBTB
ZbfQj0wO+C09y9DLrrBj66lVP7s12yEsv7O099tHQS47FmcONeh4GwiXCiZdsn1LYiZdxnMnbrJY
++EWQHXvm9/D/JPq34HwuC+z/3/SwPGMKCPyu7KbO5YZiAVnSOuBDXfiqvyLbcFkkCYB9gsPApkU
bEk9t1KnsouZZvsfPO74t9drZdsxPphIBcuOIKq/PBuDpWcNqm67GOU6gb7z0CzgtgBhHCQbKBop
IOWJAg4bz+BLAVOlOjla7XaxnY3oBPLS5YA5P7qflM81XXa3Za1O5kyWZAfLQsm8PoEspQLBXB4o
fCuUuaLFYKdEZSHcdtA0yaA1c1JMe26XLrbU5741ji4S4ZOj+W3T7++fCwglgUqA0ytadErr1rAC
FC8N2Oa+dfYh3XKp15YK9aUwXB76AiITczl8ChIpJSW0B2sXCtZ39p05XHEwBD3Nf8eXtqLSMvQk
SEgfl8ujQgLmbARN19QKAHJ0oQNTyjXZX10biqENdIiJ+aua/2mzn3Xznalfi+m3tYnDlkso/swG
QG+kK+GQXEM9rUEZF9SV9LE3eX5p7lRybKNZLf1OfbdZ4LFTyR7q75wH9RygDpEUb2g9i6pvdCC9
rRZyJf3Vp0h6UVWe1+uK0cezU/tceR6Ur3P+lSjPlO3L0re6eMle9PzjbbErVxAOMCBe6IoCt1LG
L6TIkTcFzWCGvrRfwRAOHu/bAtb200VzHVDeAMAACMOlPk61aigmEXbI6XY8PzZecxqWJtDNY+Hl
+8r957a81QlZgDPC8QcbwFVEzuU5azWvjROg3xslCad6/jTc3U1eHAM8LxAt0zQQV8vkKONESq7X
oKcBHEepD8pWs5oVDxNpZ+GZwcMUuZXLZTMXdNtW0qSJ1eapzexwnF9798muXzrebRiktRVDYwkE
xQQrCTpmXIoqazPpU10H8VGG+pwFdaN+NuPZv1DH21AGsdnSneGqoG+CO4WwxVV80Uqsys6nsY9H
g9EvJZ3anZa9V8lohDpPqy+3VWFlDUWjBoDHgQbBWkoTAz6XOEBl9bHC0QIk93vlwdWP2bIb738x
Ye2gDiIaDLCA3NYiI05mDosgMQR5Q9cFg7sFPl4x6+4fCmjwvuHlIeNzWi3Ji2x2ujhBamFywqzZ
atwnNEreGzDgQw+g0OZVAa9HGJkqpRzjLi32M4JWDpme1YEchxllUU71wTY4B3hMvV/98JQFAhGP
EBSNyVk+XU3nZeoQJ5kSw3f6LyO6g6azdr87JN4gyMiJxAxulkslb6YuGYwa3Gf5Z+378u22ol1v
DoqEgAiCGUXfw6uctOjk6dbg742HgT7CKXoE0dfGtXh9SC9FSNd6X7Vu0sJgxp06BkvlHl3F+eAt
W3TaMgECbiHIwWsBpwbvTejC5Tr1fDJnA3jAmCVtdZzNafCXJDEDZ+mfHa86mdqXlLdhq6c7FOim
Tzyh87c0J+V3t27qvUft0Z/Qhv4AtqbUry0N5EBVaYZ96aYokjO3OghcXy8o2xPpAmBoUEoh12qk
OhvNeUnzOCfFITWbwNUO5TKfBnc62XB70bnj9l6v8HhCIqwkegtDWbHj0goNnHlTZ5CYMlULTI36
lf7kh13thURFTtEBp4CvK54RooYU7Pmp8aPh5oQ7nA67scv7DZu64jjgg+CCawL9hpi8dFUsLUeo
EG34YkI+zQxsYOqO08cqeXDHD4AX+UxTd13z3bO3SGiv7SuKKGAswFkO7h8UxV2uRIbU88IdSmPL
ApVpPb1TMJb62eg2Pu2MqDTacGPtV3YboS8EvwBvWHHXdL2uC1JqJHYRup/bx6WmQeYdh8wKzem9
d/em8iFtp9DQH5hd+KX2xfN4YFsh6F3zOdDvLN0XpwW4HcAl8b5CFYAMq6JAsqpLMtDYofs2PaZb
j8SVU38xvliPs/QiL8nsqbSnccdROVH6bc99em/V5tUspH2sqeXRtB1pnObWrubftO7O5J4swZRi
EFMx26kFvHM8u0FTnSb9sIn2X7HB4LYEfSZcPsF6IRmu1MBrrWhmGg8/ibv3tA3o6upOnA0v2d8W
zqbHFqwR3oQDuoZ4fr2V1pELd/+zSmhbgTngKF/HHCybpbZi0jifH0av9jvw9QxP+N8xj0ABh7QM
nD4yly9TQjeMyMpRBoEMIpm4xxAmko1aaemT1bg1jXXvyaL7fAHTFFwl9QXdrjbu+1VR4goWzwHE
siX7aeoDyBJNjo2qwzQJe4qC6SPQuvVwH3zhz3LaZ4KEM3p2eHrd4qVZQ5CpRW79oT3dNkZrCod6
ceStdATXHJkWZEKlM9c79ufs93Q/bijc6jIhBwp/EuNfEVQ2Ywcwp9XQWDECZh2UZ+ObQnyUwt+e
xZpe4+2HICdggaI28HKR7NzkNTNxecxT6HghEPXodnxbxOpM/hUh8wWSSiv0wbZJnJY77HalR24e
DMmObbqwYkcvXVgDsO//TkaG1pFkTsbM9kjsaUA379mwn7Nd32+4YqsbfyZFMgVN3XK3HFwSdzlg
tH61BcVfnQWeSXhQeLhZHGlLqOqOiopyjjhZAgMRqAm0fSerim/vyurGg6YeYRbg8ZFIvtx4QDcr
JOUs7ApBVUn62ZlOzfgXR8QDcs9EFBL8HHIVOnyj3pituoyRCNfy/bDVO2Ntpc7Hl+ZQNigAXLS2
jBfvkzV3YY6gXYqORdRTtrw+8VaUVAsVwQgUIS4lKFclUXVRJDn4T6uYsKz1ndH8h2XuJ6BgA7VG
D6O+OqIi2qdGdijrzu+46bcG2bXOvS324HGgfFeHt4e2YqBakb4jZyZ1bYLElp7sGgcFgPfbA/Cw
4hWLoJCFZ5k0PqVTz7lVFLHO6uc6SX5QrzsVU37/GRId3QD30UXGVH6a60ULalnSQkz245u1xe67
ckIvRhe/n1n+fGka9GlsijjTX6kTb4GytoaXbjBjApVzg7BZ7C3v3s5mn+4+mRdE/NLXj7mzpHPX
ktjq4Wp8VKyP9/axFEoEhh44Gv+h+pcmsKCRm95yIcHcFeZufL93AsiaCVJi0SVTsI1fLv9gNh5c
SpgWnTYHvfzU61qYpb9vC7nehEsh4tY52+PZbgDimXGroEdFwIyPZrUVMri2kJcSJOc7mRKlNSdI
YChbmEdQJgV2tQXn3BIiGXu7bUu7THH/Gs0xq09L9ahuUcCuikB6FDgbSxVsW5crpc3pgt7a2A5H
2S+L5o/oG+zpX/5iO86ESJfilHo1In4QMpL3PPvZJPeBReHMYTPQUg+RLyBs4apeTmIhpsXVCeuk
oE69KTg6HyMV1G3dvSuP6Qs5cgUWfMZeVxe4EN0XAl4iGpb8MHV7dz86QfuOUkRUMd5euZXE5qVI
aX8sfVhydIUlcV6CCWbOQIR2GoonBYWNyA5V2p6N4Nzu3m6LFYfw8kK7lCptmDGBN2ecIHXgYdKH
9XwE+6t5f7ILIAkUB4CMBOyKVxwXc9M5aVcpWM4xBYHWs5b9uD2NNTMA3gJUSCLFgDIqcW+fmQHF
bKo+yxUGNzlDQeprkoV/IcBCzBV3IjgHLWl3lmT0XJPwIlbqh8RTQrfsD7clXPvHJmwkLizQa8Jg
yqnHyZn1xcpsFvddyEwWuOSp7h4WkgfenSTJ4hSJ+KQrwldwZmQsQFEA12vXYxqnWrUzskdnubPE
8EqCtFxeusysUyChem6MXe3sb6/VynYjkg/gI1LyyJ7LYVyFcDLXg5rFZXuqgvpOtLj4ehdRXMTQ
wIOMvJ90MZbmkmtqxuqYj9/YXum+3/76FUt8Mbx0MSadUWdtjeFpHiQ43sQWxcobHtz1wUaPITxL
PTj2OgAM0sWIIOmQoMy6elPNsCrrcC6z0CLHTr/bhbuUI12P5kTrQkGTgDcQGY01LsiftxfreqsR
jECKyENAGrgSOcPm2QUDzIrmb90P235EZv728CvLhKMA7AUOg+jlLSlqT5xRHdA1DdAq9x9bnffk
VbA/I8nxz21B15uOEB7ePqAsg8aC7efSQqWcunNe9EncKq9lv0+Xvb3ltK8sFTgO4LcDAgV7K89F
rwxvqpH2f0unXf292uq0uDW8dFWYpckr3cPwCn93v9fdBtTm2v6J2iiUwyHrgFSqXAJbNm2pN3rL
3jzyyTDesuKLB/7kPEzuNx6oy8GrRkDecDZMaR4WOrw4o9UVb6AGAG8BSHed3e29XlkpcK7BscaF
gZi8JR1wMHnldm+65RtIIRV/mreS6VvjS2cbrRZMhdVJ+WaCKHE8luPGVmyNL51pdMAZEX7H9+vT
kU77LbKMlaOAbDauHXD4ecCvS04c17iKm7Rib8T9xpXGtwgaruRmePcmnEuRA3NtOZVgi67Zm+L5
1Q/7/X8bXbIb1GzdqrBL9oaO3su0a83TX4yPphOoNRbEOzIkfuAj9tfL2duCdqAknLc6zq/uwdn4
0hYbWtJRZmXszTF3DYjhlqDYCiZviZC2eVoUpLmQT37Tzb2Xhbl70O7kk8JFDZr/f2chozzIwKbK
AfDwjbrO8HMmphGbfJ4Dq62THVys5Xh7V8SqXHrLkIdiZsAckRq9orad0HBbWcBn9mZNk49mcmE6
HSrrV2tRvzS+NMsW+df1QURCE+FxYKBwdVwV0lM9KUgCV+GtUb7l7eib3X3cS5jFpQDxAWd+cw+u
PkMHf9/b0kQ2P/Fxf3vBtiYgdORsfMua0mqecNST5biUp02Y27WOXX6/ZGmrlPCl97BAaRHWRjh4
z6y/246AVOAPPtMy4Jv/Ibo9m0KZWKMxo8IgRhAWAKxqqxhtZYnQrVXsA+L7sKrSMXGytCpAAmjH
evNcH+2tvr/X1yo+/9/hZV9/qevGLKlixVVTP4ME+pfnkAcQ94UIaRzcYYv849qfwhtMNF8RPDiA
NkqzYZz1k9Ync8zC7Hud7YcymL37dwRlYaKmA3k+USV4qVRFTpnXWoMa0/p1mnbGFjxpZUcuxpdc
Nd7kjs4UjJ8Zcd296saGay7W4NKKeIKVE+230UQGfpqQf6ZRFhFPMmYPcVlFgibjNOXNc+tZv1Ci
/ptPzUNvdtmDl73dPotXWyNYH4Amw6FH815NvnYzbVDmBbW2sdqBBRoMFg1I+Z3P6fDzL+QAC4fo
DLgfrqbXGP2kuCoaxuZoFNsOYcHD2qz96LaUq5OPWaCgHizD4BACA4RkWZKpd3hBqj6m5QEpxMwJ
jTuJB0AKC64wsUlgKxTQCumORCfDPtMm3sZUcZcg78M58+YNXbjSNSHjDxMnPFH055ZS4mRwme2O
JoCXyaHojp9vL9LK6KBCQaGmACSJcP6lpoGNsibKjG4vaGY77FO++5+GN6SPB/Xr0LIFw4/uk3bo
yb1uKGq3zr5ehvqTMjHsZsDwnbJPd5a5/5uvF5B1Cxzl2IfLxWFor5QAMDjHw5NWHYf0dHv4FQXF
1/87vOQhMt1OhsTB8DPdue4Hk3zIlfuVB097MJQAroe6IJnK1VZyELhUXI3zNvGLh9nbQiOvzAEC
gHPCacZBkAvBuwoMLuOcqejDmPipYvhTwYNh3IpVrKipDinwdUUw54oTGY18+gHnWY0LO6yn0N0q
glibxvn4Qv6ZwZ0G1auzCeO36kuRv5bVfsk3PENPXDoXRh0OIbLOYh+QyrqqBasIcdF401hiClbv
k6KCIENvdRYm7ZBmsLVtlLXuwXT7L7hbxp9cX9BKqBpVTn1KdS3OUbwdmCbVzF2VghyVdy71vbYl
J5KlLABmsXzO2iz/iVcrmPupqY7KXh+9Jeyd0X5wF2fYDxm6riC2NwXGXLGvaPLKXvJyrCcgedGy
xJm81tcUJw2oO1oxNfS2eygstFcEu01nzNwKbHVErx2nBGlf0qrzjsypEuGtbOx7poFo3apYWKsj
+pMYgKLsszRPv+tTNkbJZH1V2mHyLQDffKIO/bKrWwcgWz0NVG1ix8Vr0CLNQGvHJ9QVKn7XLB3a
oymm855VGagGszx7bCjpgiZjbVRX8/IzNY3hsULZbkiLpQ/cXMsCV2nVfZM0dQAMJH8rXJIGData
3y20AVSDJijNUFrxQx0dtFyvbDOe0GANTCKplQTzXNkvtrdoP6gLjsagZjOPYPvVFLAHa7B8JUm8
15FMZM+d9HtnJu4WwPZaGXHp42pBVA4Kf8WM1CzM7OohN2MDvQXKZG/mu8T+cdv2XB+oSxmywo89
bxqAOmItD73njN9tOTG8CDIhyIHCXbmm1jVqo6omx4jtSXlogwo4w7/4fqDeRVNW8ArJhk0xqwa0
oNi6FI6Dq8c92ZiBfXVaMYMzAeL3M4swoNAn1SbLjBfrF3MNvwGFJaeo99gKBa0KQuwS5bp4Ll4h
qtB0seUs4WZM3bdxQp+XT/P8BQ0F/NsLtqZUGjIsAIfDjF4l0u2B6eOI9y8q1Fo/ax4IAJ+k+XRb
yNVTAq8f1JBh10G5BWMnPuJs0TjNaN80kxEvkxEuTuFX0zM3T1r/idBft0WtKTAgfAB3Ak8JnIN0
N7eVOnZqP2qxwT9OyutWUfifZMqltRYMeKCTdxDfx4NFiqAxfco1LRm0uGfguZx/Uz4ekEMKMvrg
uT/19oHwp1GwK7fOrq4fp+4TShV8bje7pYy18nnsnkv+w1jQ42rD6VnbyX+/7Irtaml710g9zDwn
rxyUr0DgDRuu89riioJGFGniujVksDSzJ1KQsdFRFX1U58fl9fbeyY2mcIHD8QEaFnxUNuoCLWlx
VbVXdVxp0HlDDRzQjZU6Cyb+USNHxtpAn1nIlQ+Ou8/0NBzGPavdvZb/StBtOa2+VuVRBzfTljt2
PWld4GTQDxf4tusqEMdeXLvFYywCaVzgU7fZ8MWuD/rl+JLJrbUhJy0akkQz/z0azs7Uu93MTm43
bAjamoh0ChlPDLMeIcjA1TToAc2XDWOyOhWsE+BggG+o8v5lIr+fopY4Ms3qlfD5ravr08i7r820
hXtYEyXKzWAd0TMO5uvSpPR4fCV5X9lgtx+f7S49tA0SuK3HAl1PP93Wy+uTBX6cM1lS2KCp0JqY
McjqlXf0ZvTH9JFvpdPXNgcRW8F4KJA18quUeuNoJnliRdwZfK9Df4WNvVmbBLo2IIuOA4TMm3G5
YGVGCoZSRSvKzMlXYeXrZNzh8NxeqtVpAHmIbliCQVeGfynKNC/UtKzIa7JABZ/V3Yh2DVXc4hpB
C1RdQBwvp2ETs02sbsE0erZrBzWkpP3Yb7LDXuM4JDmSfjn64AIeqFpR7ibo4AVjigaSBn/rUYHI
dsPQB7MKqv7ii+F+vnsJRf0qVBuxg2sOLU8jGapebDXiKV5Ovqftb4+/oggX40v2Jku7yeYTxlf6
wPBCkwb5+20JK2fzQoL4grPr3smpl6cdJIzNXnP/yQGq/EG2APUrmgZiBdHPAEEpnE9pg4bErlQQ
C6mR47yw7OXuqjLEa8FRBWXDqQSzhRTCUVKbZ70xqJFn8IAPO5K4PtnKZ11lBSQhUpQlGWulU0Fp
HeVLiQfEdzZXgWO/anxP8mPLN7ZlbePPpiQfnaZxBk2tJmxLzl+c0v7mjvzBbbLd7d2/FgMPH+VE
LjiuEciTLwHU2KRcpckCePMuH0+p4fMtYsFVEcin4KYBrMuVU/uZVWamxpcFiKcDXokDPeb9hrm8
1mFkTlDE5sGRQuhTdllT1N/XBrUWQBztQGv2VHm29Kic7uwVJkKFF3LEd5ydlQZqvFBqL7HWhPbP
Zav30fUpUdFTwEDbIw2VAOgadTl8XhEjz5UGBBQ8WFiImqbbm701vnQ18sntECFpnZgWO0v0OGRb
/Ft/+AwuPW7hDiItDq7bPwjEyylMXaZn1CZJPGlL+g2t7pOocJ1vDLXu78WQ0YAalQ6ODYBF/aJX
lr2opPU9oj8mWXkadDUYuPKrsZQ3fXY/3p6+cEgvv+3CSsjs+nMDfqpxxgFehkcjOeRtrOYfdLR1
BE/Yhve2KgpIOBQjA4F11RZx0RUtNTqqRjb9PRfvi16E4zQc8jQua7YRk7pWfkzLBlYSxQOo5ZVv
cZTDte2clWqEuvywVL8lwgWHd6V9u71863LgWQNTgSpAmVXaKcAUpdqdGrH0oDl5UBH0TXwzyM/b
Yq7NhZjOv2IkMwvKQb3Xu1aN+jQLCiVH8wpL8Uct3ZjOmhwBxbNF7yogwMRhOTvLuKWInfJci9AU
M9XDevG9DX3bkiB+P5eASloNsTwt6hxgcMtjmwB4uTEL8ZWyTp/PQrJIZektZbFABjV9Zw6LLQKQ
1TnA7CFBgmjn1Qs9nRFR1RKmRYv5zWRP8Ni9YUN/V6cAYkNh8xBnkvMvRTpWHlqqaFHNBn84uojs
3daoLQGSRoFAnFpF12rRaL33+67doES6rqKGY4Cil/8/gT+/n+2zyeyG6z3HPrflI0f+uOtxzxnO
+MXhw9F2UZO6lIdk6t6L3gmJkoVw/XcqSEVqm+6oicoiWnpBRqYwMxCibfOQ0XoDUr26CAgHCLIM
0TBDWoR5XPLGqj0tGrKdixZjW5XSG+PL/kpaLnxOqK1FuXYg+YlvWdTV8YGRMfC6BwWYnONCVoKl
Q6Lj++1Pbvfx020VWbNt6GYhXnTCE5JjJfYCpvymTHXhQJ6WyQtm+9CP2W4ch/C2pDUvEiXNf9h6
UMMth7z0vrWMtFVhrWdycrxiB17E02y6wagpvT9PKMh17+T1htsCBT2TKfkVVuG2+UwhEwkyX/FO
S/moG9x3ml+357ZqLM7kSP4FSexiZnxRo7n8DE4Ey/qapn8RtbiYi/QyHrS2g6JBBqJPH/px/tBr
SIrVyLkkW/jpP3DyK+N6Nh+hk2cHu6C9k8zDrEbqlIel9VLRJ4fvctsL3bneLVXtpyAbLJsv1fS5
VvEGeLu9nmtaaaG4BulvpKYdma6nU8sF1LgG1tOCs/SCBouq6w/kcFvKmkZaGp7oaOQreHvE72ez
NKvWQlYKsxyzD5S8NN0HZfjYZh9BELJT241nzR8aQHlNz6VJdohwI5mmEdJQRfhgLd4uB+EIugoE
8GF2mlqfuDUcq7wOXTTjVt3l6zSxsOPpUTW0sC+Wf9LGDTrON8zjdV0GzsjZd8lGfK7TLjPEXjtg
9va8X0Zyog6ifL2vsmNGPV/VyC7Zqvtd3eF/116uBshcPc8TjpOpm3NYZ+Zne1TQH6zdpcTdcEm3
REmHswMg1mYUB6eb9+X4Wo9hxY/GVunk6mV4vo7S+RzLeeGGi6d4otAPRJv2ic18tB570prEn1NU
uKYWgplzbJVs37HytZ3sh5mDUYEUe5I2xwalECSjoYF2FoRM6CNepBsex1q8CG1kBP4f6g74vFir
M5Uf89priSdUnj1U1dGxlb1mnvrmaW5QdV0kTxmH71lyf0IK9PZpW7vHzkWLl8OZaJf2uQ31V6Om
3dEHouxuD796mEFW9ScqD9SMZOpt5GsVPAdgsthvD056UfR+TpDR774a07cs28KGrMgDxhdXkihq
ATZBWklKB69VPIKgCEiWq736u54Os7G3tI/pFshQWAbJcuAxJTj7wBUOyjjJTmWMqp6dFVg5e/7d
uItPwHFSunnsJioqtYYiBFRzPylbbY5WbjXIxfRgIZDHlUlyUEGTNUmRqdGQHmwSopcf2h/f3rUV
pbgQIZ1NBE4HqzcxNWUsA42/A1l3v9pdSJCOZa4OjUML7JMDlhqwjICnZ/gfRUi3JSuVcdRniEjo
W9s+5HejZNFHDiYau4CqQFHNenly9DRFN0LC8KZG68hh2QETE97ehrWdBrMXAKCiWPkqH90NVtZT
z1iikptf6chCoAN/lZsIvVUxGp7ryFIgPykH90mTka6gzhIp3oNnH7iS+wuK/m7PZcXcI673rxBp
N5QSVhhJ0SVCW0pfqdCOK/cn7YnmG6q7NRnx+5k9Y+VYEo+amIy5y9rAK1DDuCFiJZiCRIuKnDcQ
0iLvfSliQgKm6kxviVLtNE8PcLmGz6O1wR+yOg/ANZGnEICNqyhl09mZM6hLNGuHpjk05QHQnttb
suZPgh4ZRNvo6QIydDlMSVSjxXU0zxHR9WOipn5O+5ceaJ2BOLuhAt4cXV+Ltv/dGe2jQ8xgaIqg
M7a2bMXa4DOAU0BcCmzEMoev6g2Ka3JjjuyAMBqYS3W/q3EhQNK9TDMHQI6dOTKBQWa72vzeMtUv
mnuZy6HewA6itAQFm6IT3aVeJG1aD8jEgXsdHHxoY7lhDda8BLA1480JGggwoMrVwUgkdyCZU2a4
MgOoT8mRG0VQOY/UUPYodfVn7dlOmN9Yr6rz47aqrJxemCEwfAE6JO5VSeX7RKcIWqhG1Nr7zv3h
1Bni8psdh1cOFrJzyC+ikwhSpjKh1QDk4sKpZkSEPRVdEzYzWp1Pv8vKC5A1/YsZCdos20MnFpzi
y83SwYNrzL1hRu74siTf7P6Faf+Ps+vakVtHol8kQIkKr5I6TB7ZnnF4ERwVKSpS4ev3yHd3bzeb
aGJmvbgvA6iaZLFY4dQpoMMKFURGtnNAeQL3A1SJJE/QmXaGmbaQU/Q7m9z2LLDGAM0cCh2XXaIT
OSIotl/MyuVooIon79HN2wBjLa5vmEqA8Nyh2AR8lAUBenmLDttKBeG/JKDC9cF0diRbUboElkjw
RPMpA6Eb0+2YmZV+6MnYBY0x5gEq3vTeSpEnSta+PbQO+272kxEgdGzCHliCwM+4qoIjMb+4xgau
McgqbKRkz9WDksRimTaRmA33LYY31PfGoAjx5CLw5m5Fe7R2C1ZpHIYUqIOGxE7ffK/s9N7zGQhq
ye4d5wYs7f/ECFZpKtNsHXSIyW3wnXpTNL8jn4m9+lfCdgVOnlyae0PuOIzEVfFp3s3mx+sLkLj0
oNzbuMFQ2L4MjnJjzfK6MezYGSKS3Nk5nJR9Ud55eqiE00jP5ESWoINLP+OpwCMV16MZVGboNcC5
qlJG0pt0IkTQrXHslqL/K2QIf+tvR2fjGqHTA7OLQA984Tg4BYrbPM9gcHDWFtPuTXe5uX4iUpt2
IkJYgDuZeq21OW5qxrw79Nb2oaOBirivMeC7set5/3Z5LlL+mDOIZxUs/+cKBrxW74x6DXmDHXmY
MGXZY1jWY9S/HfuPDTNATLMV7jG4QDBy7tLMGuYs27HWHpvieLy+DtnB42nDS4DYBwzRwlUsLaei
1EhhQqtA+05V9CEy5T39vHAPazY6S74dC7d3pAyH7t6zFTBBScwLZ/HfFQj3w0tpMnGKFaT1AXh5
VqNCcKy1HRqzWTA7iphBtSBBzzDXgaZNB2lW4yED/jgZBoB9h+uHsn1ECOMBAsMova1ciU4YwREA
DZU91FZhx3n5kWtlQNEanJIfpvXaeM8lzMB1cbK7s0FP0EUGzwN1y3NdRr9/54O0ywbyxAQE/9Xh
WpRPRTCr4CHbhy7X9a8gYfMS8HtXrQlBC3rxbvtifhozMJOVWfVKkc2IvNZS+TpS/QYFAJgqje2f
cE+Z309NOZd2PM/PXrbLR4XPJv++jRgVyQ80eQm3k5UzHGOy2jHJDk0V+KoRmjJ9A/UdLADm76LN
S7ifKJ63mGnamLE17cd6j5JEqZoXLTv+UxHCHa2yaarQAmTGGWj812g2b1mGvgiFksk2CowPBjgN
PJyziAcc1xT0yKZpxuXQdkFuWGvoD60KFCjTsI2oDbwx8NsQv52rsp43Fuam5mBUNKxdvjo3fuVH
1qIhRsy6veW24fWrI10VwMNoUwRpxgUL05SkmsMMFMUIDbPPXBVfSY8Gw6NxK9FdcDntsuv8dTFK
M3aXNHl16WxhnHdH84Asthb6ZCLveA6QqET2EPQ7mH8gqNu0asywrd5ELfvebR6J6jpK1XkDO4J5
HH2xZNvPE7+sQ/tRPVDdjCuDRm0GdqLfRqGy0dJdg9VEEKUDeComQzoXYyPqycGuNSTQVyeyEn1v
l09Wr3CXZYKQ8kSKHHQs6GQRVtNzx1+8HKc/cqMKS1K+mJPZB6YBbJ1VGoNC2WTKfSpOOJyBEKeg
mEwQj+QruBYruk8wCYO/WP6X61otO6WNvXnLGWxurmDUDAQBpeVrKCSPX9zpW7LuOxXfoXzr/hVh
nitCawJYtXKIcLub3N81643d3xj54fpCZL7B6UIEc2DUvVdQhh0DoH6d9+ld1gSTe8iTwPqTJNE7
hEGpfaSLgOAUp3s1jWYOlobLStthudGdinws9N5FgECNGzL7qJW07eREyGsWOjh+MbTg+g+Q7ilI
MuA5oCAKwhVhTz2vTDKPmrGRjg9tV/6Y+wT1GWTtAp6olFGqIyfCth9zcpPTFtDsRatg+bpd96su
jkra1+32iN7C1jyNlx9JYHQSnkugpFqZv9lWTj7k+aPDFCGDfAX/fl9YQVWaGFSoF2aMtFbQm7+6
+ri8A98Et/1fGduVPtkluhRr73PI6JN1Dmeyfobmm0HO+OfrZ69ajOBa8TEdC8PBfQII54A0bWBr
PMo1hYapjkRwTNtsLubGhhTY9zzoeveY1N57jCpIuRCO4D8XcFvKF6vh6IeCYkXpg6aH3cOsYrKQ
7taJDGG3XPRMahoGWAIp8y2b94NxHPmfdxwI2EoACNv+iSWxyq/T0mDYKrO6rZOvzM4DfUoUTpV0
HSdCBCvaDGZlDFaCdZAnvfODYt7ZuYoRW3roJ0IEI1qMbU4tAiGm9rwxZrw9O2BtAA6Mq9iSWhjv
c35H0F3LMdGRIJHLkCn+Pukqp+NyASD3A9Ef5pDgLQPD87mAVTdR1teQw50xH8EJ6uHNdGMbczug
UaB2/cuTJ1yLxFjmTisJgoBC33kzRjCsiiD30rSjnosuQLCrgKPNEOl92nleu2FGItJqlvQ+nYwX
NMMDe1WxD36n6uC+9DOQ8kR5HPxpyNZcDNlMk6l0ypHacTtEa/kVMxLRr6+n30CVcv2OyA4GNxky
gJ5Esm5T7xPr2Hegkci7wY6TByAcklph4OWfByhzG0SEyENQ3Hkwe04KxGZ6ecdpkPcf3/Hzt7Ib
EjQ4fZF7sat5QrQc/Wf9Elb8MJjx9e9f3m7sC0p6KKxsTdIii13mVrNX+BmJWxdVqGPuAAOpMCCS
LQL38TaqBMlMYJsEzSUMaPcWOPvYoLPxqcn96Zs2Z/bx+kL+hl3nTznyfuiW3YqT6JQWZ9n7NdCW
w7AYsYapcgOy6KB6+j7PLvyS15bYgTfTQ5ff9vPTApavtflVjYoLJFsogJFbvQgtY5iZcq5qYHxp
UmJrerxPbP3AclPhaUou6DYa+H/fFwthK1vTUTcBMl6MZZ/2/W6us8DstF2SKDIOglYgOAPXDxqo
AXnbiJJE+EqngY3XT/Im1vov2jxELvswJCoOXmG7LoQID8vcZSATMIom9jGjjmF6T3hdI1TfF65m
pq3d5BEswrEAF+Efyk4VBEq3CRAfJBw2whqxayenlCNV57GYonX4a9MH5Y/rS5ALcC0YZcTKF1Gm
a4ExgfKVIfhz7glmTnsDw/SnWmFkttfv5Or8cxKA+/9PzLaTJzay5GD+AQk9i+H0B5wfVscM5xkw
2PTRNr7m2dfrq5IejKUjU4MOYfwTDr5GFwXTDaxqyocQcMvAVFlN6YJOJAhHnzCit32vs9iovSMG
doWG84QydTi7z7ZXBLlqJJH0nLYBcf4WFCE0O99AYOmKVHcaFq9mcXTN9Q9G+aF3KNEUr43wav5z
UCdyhKA5n1vWgCybxa7JFhRquLMz+qUN63m0Au4O2ge6TvQ9xgDpFHDbAu4D1MT54jBPuuWpA+2Y
Jhq0hzG5TUcFhEC+f/+KENyzvGUGCq0Q4eda4Nymnwr4UNeVTioC1Q14+yAxvAhcyexwa+g0Fhfk
Q81/++1j3uyui5CezokIIdhr0PGqjU3WxIytyNTEOUY6Oc6vrPxlqKrGMlGbM7NVvNDvKno1dYJ2
mqpL6hjJ7dBk1UNCWeQbRh9Uq/3ZoHjvrq9Ntn3gVt3cWx9YKfFFsGpNr+zFrWMTuKI8y3cFQ29T
qULHqsQIpgEe6GRkLtalmb8KNgVW+5OYikYR6d6dLEUwDnRlS9uBbzXWjBkxeRORKs55Gwx6ukNP
4fV9E97svzf2dN8E06qlK3JDFRbk42zs7pUsPOIm2yVvnIb5X0EeahBwEy8bS3STgiJXT1ls1uRO
s9J7K8vecUvBZAegwsZ9csGl46bOUqQ5dACzxgNreVq119HfX98v2dtwKkPYr86YtMTipI7pHDWo
SL1xvsTfbTr9/qaAJ08dWRy7zgx8HwRQQb/2kc95oOSTlZ06Wi83rjOUbhEPnkvhmPvUYkQGjQ1M
XdNsgPmbyKI/mamwONLdAgcNpvxixrwnmoE+yXPgNEsKaNSHnNwkq+LWS9cBl91Bfumv3Txfh0Wn
3s97h8b6ehiqJhgzzH+oDr+un7nstcasBUDBQeh1WRu0MfV9dhvGYm2tw6w5jus3q73lGY9cK43s
XuV4is0Pf5UAaoxwBwkgScHOcisQNlUsnguy3rkaWcNC66xInw3tUHitfXQ4f0n0lu0akyy71HKK
HZ9GPegYGwOjdZZwsawuMHONhbnps9vEQ1/E9W2R2UI0eYJcHGUSYCGFx97lDkB1gw+TW7+WZhOs
zhdTVVpUyRDsrTM2umboWh2jXKK1Tx1hGKysuNLS4z1Zh3AZVn+pU+rDMvV+c+ua0wfXWl+Yad22
RROBqa4N7KJUJPhU6xLMCDVMXk0e9q77Qt3HjkZc1akilbC17CN09gAkFVaFau3qGq0Plw8ctS2/
yfiPeuGK+6cSIixjpiCaW5aExbxuQhsA5ZZ0QV98eoeiwbuzcAmBNRGpSl3N4A7lDg6I3QGMdlhN
NzQQ0lyXInt24XxtJEigtcKMonNbUjSthT4xFz4eZ9Gaf0rYgfpdsLSfsurXdVHbtojxzKmozayd
GPkCaQ7DGeHrzfPrxB8txedlpwLTDpYDDGAFMlS4NG5NKrcEUC4e0uo+9cy9MaU3WuYpmJ2kq/Aw
WRPeKoA5YlneTdq8cfiKu2k3oJDVtWfN835c3ynJUnzgFrbCIk7lguoALD11olluiYr5z6rYtca+
dBW7tWU9hMMApxj8ki0DhP9venFyGD4rNOISrYyd5s+UHAfHDzHWIJzqm7zJIsN/ahfF5Ze8WmcS
hWiiLBGjlTgbHD+oG62HFpSQdHVAt6hq55Bt31a/tF00kl4agSznVAdxSxkPGG4AFsMOCFTqKdwu
6XJs0MxtrvclPMOiNFtdsDTGZvqF0OZQOseiHyKDvREHsj2LSNFtzb0YUQi+hE0hT05q7NqasxHK
YGufweAVGN6XoVU439Idc0GzjgQTmIhEzyg1nSZdQbEZ12awapEFEprp93Wdlu3XFodvHKobakKw
zA5rc8/r7ArZDBJ6JVihjDnSS3gvi+L2OJIrCi5YZH42fB6Sv0LGTysGvnZjV8W+nffPrTN+a2lS
s5BY4HwLEqo9J3XylFf5XouL1N5rFdkz+CVhkjXacVgN+sU19HLnDyAxaZvCQdi41l9osuTHaTXL
PxUaT/f+avoPpdNZt5yny8FbtW5HGtJHLqrBR7BPz3HSN3XQTeA8LDW7iKBIPO6qYnrgk5ZHnT6Z
vxhGBN05jaGxYO0t/6fejPYcmrU3RtY4mtG6ttOfwQZfG/L/0+9u1fOXlJLiZ8qYf2RJbtwSRjGL
aUQeGpN8XgpeY3BpuqbHXHPWg84yew8CIzQBaNmKoJQzzIayy2NV5vXv0arzneYULXp1nXIPdmbt
8I5jxz0E7dCWKhePvS/sssqzAXexPeha8DhrQaPq0ZWet4dJSMjuAq0tstOztXKttoIM2vS7R73u
dm9dA+YoY+1AF6HPGOp7fgMdp9Vqu8cNTBb2eyUGRohXn6fMuKemiqX3cikegLIWgCVIzaOyJBhJ
wmae86aEqEMy3miqTJUIa4cxwfcB+EPXBrKGF7eQMWNtKwNwfDrm4PzKejgv7WphEjXmX0zDbcrm
u7nTvy2Jd49+2INpsS96oZotdWkLtl8BnCNSV4A4iRVSvaw7nYLlJga4Jp7z4qijcz0grD96RDUT
/tLPPZcluAVkZolFcquMx7XbM2OInPWmXId9033wOu+hUJlr6QkiIYPuUsxHvcjLTWPn2vDfscM8
2Tepcc/NNw4W++cQt9YUFE/ByiNOCTLKzh88JADjUoepSH/3VEVJKF3E3yIgxhgAfygEOTzT6nyY
rCJe975z2y1vfjs9VIMsVPmJiSGMYm9SqnUmI3wuYpqh06Xyd0aBqde5W3zqPFfhr8l0DbAchP14
Oq2LPqgJJbzSb5MiLtZiuqGdPe87t58j7s7AC/tt87bS3d/DwSsHKBCSckjLCMai5Evi+1MB3TYP
pbfTOLJX++v2SHY6ICPYMhiICy46k5yxdQrmMoiYU3efumazG01l970kMoD7BHIFcIfBuIp1s8qk
de+XuKTL8qng4ZAGdamqz1/KgCLAz8SsKwcj/8Q6J6sMu8zHuoyr2tzp9JW0P7x1b6AklDoqejKp
LMCJ0CUL5UN56NyK90PnDGTISqSaKf/kIN0YEgTBKHFZSXIoCt39sSYZUdQGLj0rrPBEqmB+fDge
BgbY4P3L5uPmQYSONRrgbrBUPa1SSR7KrIixAOkXs05ptZRlX6RlTNjXGm01xfTBdN7WB7opN1R6
a77DecGZE5R7mj1r6VC5j3OEVyuP/NqMbFXCXqLeZ0K2v584vKk3oTRYQAj9bnttVCAfcf3+SHYK
Nge8IcC9YzViCKcvTMfcg7aImwmEQoP+uVmqBzMdFQGPbB0uipDbkEagnkVSHjRrj31emVjHq9m/
aPnH66uQft7ckFIwMqAnEVwFz+QDnGp8HlwSoXM0wcJxXYDMWUD0iZO2NuaTC79nXmi/mmB3iYFT
Xu7BUvfRNwjdd/A/w7aF++7O7EenEfLg8InvajbUtx6rnPuGF0ap+DXS5QIND34DexuRJ6herS2t
N812Hs+mFvGZP2RT8nJ9wRJXAUPGUCncsnuX5Ztl6ox20aB4lfXqOFlU6fYh6+/bwo+MDCRoluIE
ZXqIABwNH+CxRblaWFLWOBWvXYqnKek+UNI9+m1+xHTYL9eXJXkBDeQr4EuhACEpEiXzMg6NlccY
GHBMuf4tY8mNv85xPtpfr4uSrggMWgSuON5A0dsHk1JNWO7lMYYpuDoACo9vnZPx1wQBaPt/EZue
nFiHdvP19QaHxCeDRYtmIYNQVCrdl2rbiZRtoSdSurlL9bR1YejKo2k9kul4faNU39/O7OT7dOAd
6z18HxTykaXPz4SlCsdHJgKnDszYxiqLATvnInpi8QRxL8xPvaNdVCj8HMlzuiFzkWiFcYOHIHw+
RasARol6SH8NR9O5M72Pfv5Zn+9c6+3eDozcNgIOXsJlHhS5y2KYhzKL+artue/vwFv9NojQX53a
OMe2EUeSVhvSloO/halx9on5Qf7j7Wd9+nXhrCt/yZ00x9f9IWT1fa9igBBb8S9+/nZUJ8rUNf1S
kX77+UYbMeqHZW+EWrHsWDU/OZm2gB9r/r3w4SG155emUaUrZQ/FP214FrSNAMh5/gNg86thGds0
TkvzifDnZvhRa+OrWU1lMORVWFjkUA8gnTaKvZMaH0vjHff19BeIxHEz0TFfosYv6B37WWfJC8/9
m+vHKLFtmFmCsg90ZGtjEo4RkzjaCQMD0lj372ftgXbx4ivulFwEGNwM5PpgrgXblnlO61aWk8Y5
2ff0drVutWR3fRXys9rmxiMNgL4lEa7m5KQE0YCexhihU381Xcw8nxeDHzVv0O7R5pQebIIcEXMT
LZx8pKWy1vbBnplqN6XVqVIr0hXDqURRdosAxEBzapjZ6TPJ4sF4rugX0v5OmSLYFMnLtusBDDBS
3BhajnkaIh4MSH8Oz7jOQfaS/0It8WeW2mE5/B7acW849G6suxerNMcgG5I3Elr9I3vzWTy07+DN
Eq7m4GVFaZVeFns8D+fPK2gtr5+ndANPBAheoNYtq70kbhY3671R3ucNqoVvm279zxo8BII2StmX
FY8R4HVD7xs4mmu7mwYjoO2n64uQPFXg2HDAObbxjQHyJtiPcqyHXuN5nBZTAhLkWQ9YRVVgGZUU
4XYNmIxaNxOkFNwMbEBLxlbVTyvxILEQTP1DMhKVbDGe9RuP+S669JDkbvs5yBd4/cXKu7t1zcrj
0hjLk6+DT9dygYC9voeb+Tkv6EDLN5YIhH7IC4itvK29Fv5kw1nX2vHWmYfbyls/mRN/SRdboRBS
nTsRJehcMgOGWvcQBWxbEvAxax5Ntk6hpxcq9ZaeGcpsIHQAkRoA8OeasRJmaUUNr98dD/XHclC4
YbJNA8AafaMuXJgL5v0kL9PGH9c8XqxDhUk+nnVvVGPYgljm7adzKsg8X4elr5is40FQV70ko32n
9R+Ger6pfBWKQrZhBojYkaxGqyXSAeeCkrkYipppWZxUh848LgrUofTzSJ4gx+BvnVnCTV3SCkPI
Gny+9x+nl6R9xwO4dYKg/XAjmxUbQlA2aowCrMroczQwjWxNm5c5JdO9061KMvZty8ULA4i9jwaO
DTsl5jKapemLZjazeOm1IUxqQPbmsuwe3WSYm8AqjADD2A4zpq8jRcUjUjRp2JS689uaRl+RKtgc
JPG3AJv+t2iJBJUl3Kg5c5ppHCiAgxUQgyhzDGFmrc3e8Govcl1Owzptq2Cs/Re0us8K0yG7z9uc
djhvYB24yMKVdcEJGlfT2Jm9O6PKg4onUVYd3nEFMGoKbVFb/kh0EjPa1NnK6yzW2fDTK9hhWf3f
ZYuC26DqzpUuyAOaFAzCW3/J9vcTh5ihx4VMXpHFRunz3dQuzdNI2vp2aicVNY/M4m95bHgXMPtI
+5+LWjC1sV1yaFHmjPNTXwE7Q9pn0jsL5mIb5kOHdsnI6tpFEbJI/TgQA5ibq4h+Z5HY3kf7CUbI
zxnQUvVzk/lR1ZFgqJYADAvRgDIkGJiq0O19P0zMIZpQ/UgW6+34XUyeBTUJ5hlsHHQiSKUA5Uqz
NhVFwN+gqJ8F6VclubXMSJ/IEIfYN0nnJqYHGfN4YBMPiNMEznJjTW9s5vrr6AA3om+4PQ8U90IY
Y2IGi1FiThe6ho6ujTE5H99+AzDJDzgXMNyhd0CwzUgxL92CRu64yvihb7+gLBoYw6s5vON9RmvS
NnbVgIUjgjVJzVJbeLLQ2MrWIEHpF5hqDaCet69mIwtAtILA/IJ4EETddeqXnMbdsl/NMPduBmBp
VVM5ZId/KkVw2kCz3NWWNdF46haQyXVRNX8vwDtba7/esRzkSoDV3QbWirEX1+26pqlexYUVuV04
+EHCvi/De2wtMiZbHIkM2UXaJAEConPavopHYxwDv6OPzBq+jaRURD0yEwgZLhI0IKq6wPcU+Wz5
szsC0bGC5I1ZaRtYPjustH+5vm9SQ3QqSdA2wCV452O4aWxY7b6eSww+9e4nzQddCbnJcydyUn2/
rt7H1SFBU+UvNjMUF0vmlWzpTVwtlEQxg+PcCKc9GKy0aq0wrWL4hhEszyxTIaDFRra/xgEFD0zn
BSQLcDmhfGQ0ZK6XvKax35JPdrtG5ZpHU4vllSzEYwO8OmYzuNN8bwEGVM7+LWXFzdyb0fX9lh4s
YguUfdE5cJlrKTAuBa2TFMR0aNLstTZaRy+LemCA3yEIrshfPB08JMFalbTM83GEtZrmsvhUkzzd
64aW0iAZPVU3s/QAAUYFeG9zDcRXtFy7dHAGbK7RH/zHoXqH14oy4/8/L6goTdyEjDNeEA6K/yn1
gvHz9b3aXnnRf0MpHol8EAEh3yAoYFeMDq/NlMZps/5yG3DChRqtb62V7KZ+2F0XJtWAbYgf8hr2
JXrC8DH2zMBkE2j7E/pNAr1/qlyiOH1DLgXOGjwbDwsTHsN+zP2qpX0dDzYIwny2PpHEO3ggkbZT
joG95a4JlmBsItuMzFV7YJnxlLDs2I+TinBCtrsoo2FWMLKLaOYSdpcmyZTWRlvHXjUc/cX42jKn
CBYEC7u5df+MWaUiCpctHgUZ9y/IE4AiIcwp9ImXCYoZ8aLdb6AiP/9im9+vH6PsZSO4w4A9OsAl
iAalcdZ04DN8fss7mOXOyPamf7D4O7KWW0YWFFXInuMpODeNbuprWdXaNEYB8dAO9DDpxuNaqaZB
yNxgjBKGd4PpXBtl6rmYPDHgavs+janxFTzkYZL+1nseZO6XEYO6RmNRqKfMYJzKEw4II7GLDKPb
YDCqsCJ/TFP1TssEbAUBdF+DKPpivDPjuH8tKbd3+iZP78jbizNgxwUdEtxncDyJwRClHkc44ZXw
m6fAAclb067hdf2SruBfEWJKHLn2tUw9IHzrbKCghm6rRzNLJ4UUaXYV3hI63nRQQyOCPD953Pal
0zvAREhO3a9LMudHLQfrFrH5dJzLpDxwmhk37VAlgPnk9r4el0qFV5LdV6TNUbpFKhm2SvgRKW/H
asAA6LjW1hDAni/lOh/ralYsVral8KhMsGDjTiFvcL5WF9yfxgp2GvD5Y4w68gGTKiuhkrD9/SRy
HVGF0uwcEhor9KpgLo9vVwoXGHmcEwCyYPQ+/z5Jei9zmVbFq/dQReOsiDxkeQwUtLf2YdToLzgl
K4vxom/g3XL73iuGAOMoQw6kC96GTLvHILuQqGaAyszoqUjBwKVwtXPmA+w7wDXx2BzS7sZEFc9S
TeKSeoCnkgQlWzGyPjXogPAwd491Vx5r29mNtNiPObmdHLAgVW566/UYIaANn+vaiWpP+zQmb6QF
/euJAqYAnxvoLKR7RS1MXZ6yCa69PfcvfjXdAon+DjVBhwPKQ3D88D9BBGnBbddQwETRkZV98hKa
3Hkun1+vK6Ps0UCD/uY2bax9YmGGM2BmFm8t49nBcK/0xS6QfX1g5H4gPHC1D9elybwIOEzIBpnA
s1yMh0/1Ne1nCtSc5dQ0ADn6kVb+TQZSxbS07vyKqwJkWV0W6YR/JQqXzdf6jbcN6DYw7D7whmZh
rXe3yzbTcabj3dyme407wdLxNABHK2ZODVN0fdGbCNExPf0Jgutk0mVd85WWcd8FGFifUUWYKf8+
PFFQiqOyJiJ5Cbe8xDdavGPpB7P6uYJy9/oCZJYdfSr/FyA4FmQoB63ocGo5XRJAhOubUa9+WraK
bEFmRtAMCHiggf0Cq8+5YaxmVIcyDTi9FK13AVnHDwZdMMuk+g5zrDgU6ZoAxCFgpkG3o/haeXXm
jujuK2Mkbx7cxf6U2zRyrfrX9a2TKvyJmO36nbwl5ewt1OmxdcRJgiw1w1RHT1yq7UqQyVBVgKxa
lBAvGCBhnomNRTWOEWVDFjRZG+TOt+trui4F47/O1zTCwtKKQZ81fuchIO2emPt2jCP07X+nA3aF
cxFoxfmvCLc7mtOh/2WqclpSu3ciQdDppqMYkLBZosoa7+fM+EoBc+woAYNb8uSm08feVHXXy9Ub
MF5ACxCiihkSJ6saEArNZQyqsCY7YBhR5gT9O4DpqKIBMA6IrYVwQ3g2UGeZNK8F9t3XvpTPHvt8
/fCli0CHB7J07ta4JpxMAhZ+n2VNGfPGROY04TepTo7ziOabTsUgpZIlnNFcDx51lh6GzQrN+WhP
wUR27aqo+0iv6MmKhA1rMw/QU4oVuYlfBCDZi4bOvuerd1PiyeXLqoqbpMtCahvYD0BYUCY+V27q
Dc2id2j0yvhttTXMLGHnakiqvuddwExUKBwS3qgWnstJLTY4Zkur2JvB7XmswuuaIDUD6F7ZGhfB
lOVuz9KJaXMxZbqtMoRPnf9d1z5YzU9evF4XId0p8PqiKmxjdraIN02aph+rHCsYaLiSm6IKOD2i
E/66FOn76W9QARc0WajBnS+EpVbF0+08Bpr+pkzfMY38vC5CuhCwSKMtFkxfSKOci9CS3M/BO1rF
5RIyEmLmpIPSpipeltg05F7BSLCNSkdtWFgI8PuJrsHXjY2xvcFqzWAZhi5oJ/Khn70Ht9ZewYip
qnZL4o0zqdvaT/SAAXjmuCkw78AsPaIZ7hbGI7TJ+LGv1z/mrH3XmnHPMtVgQon6bcRsSNzA60H+
Rlhs3ZCJVx66tDzvrmtKTO27cwB1u35uUiFbGAXwLoqmIh9TCqwzZpMisG6tw7o+av5jriLJlWgf
ovYNAw/tQ7wmmJ9mGKu66Rw8RFXYh3x5u3KffV64pV5dN6WZ4PNgdlvS29Z9u5EBbyT2fwM2owVX
MGYDz5aqtoGfHtDAtoS1whGQ7c7p5wX/aWx6DeMX8fmU7qriBWQYihOW3EwbWHaE40ALIZkrqBF6
1BPTLwBuQZyO0DUF7U12XHJEB62qzV8qClj+LZW1zawQTjqnc9OaLvAnro1hSXUa9eYffU6D2WwV
i5IZAgBpcC/g2m5zD8+vZFIWnV5nYw4IB4utyjnqA2iXFszxshttZxb5oZj617dfFdxsLA3Vn8v6
z1pZHFlsINTMonqeffNu6ruXaVE9njKFwAx5mGoIAum/sImGyRrPzguAtts4XR+tt18XNEejXRkZ
VAzxEwcK8DU3G0x6mWOz23tfc1XZQBaOnn1feAioN7VuqwH3r5GbkpB9Yz/OZth3XmDQW+5/Srsv
K81Dy46un47EyUEbDLLogHgiDS3mK2jtN+iHsyZ0RFYBmX5W1h3Vbqb62KQ31yVJdA9FHmR8tkzk
xr9zrnsu5Vatp+kE9o9YG++Wogya9ZvZPbfLZ52pJgBIDDSkAWYCCw1vSqyQWLTKF65ZPKZ+9qAV
znNfk5d84Lvri5JoHXQasGPEphshhHBsc0tWovGBw0jzYMle/Xf0KZ0JENTa9wdzafmI1nQWjGxv
r4rzl+zT2fe3BZ480j1as5EMxvc9+iPVolnfuemv63skOfgzEYIlLRKPpu46bUv4pE951FQDTM2j
o1c7r75ral2xJIlKn8kT/I4hGbKJODNHoINJdyYyf/DU8Qv25fDceQph2/4IORzg+MCIBJ8DfU9i
aiL3R5D9Gg2Pi+4jORj809v37vTzwqUZR91OqIvPL1VAy0MxRP742JOwzw7t2xkZASFGhRQe4ta4
LIahqU9o77WMx9b0aAyYA7G+pqaq8CF56zC5GHgsTE4BF75YWDMp2KzszhzjxIk4A0OPTYKtZL14
0+H61slOBkEIwKN4Wi9rpJpXFqbepGOcZXWQ2z9Xxbum+L548k2tcbT4VmM8PPdGVL5xouuWSMaQ
0///fHFm7GQ1tEwH/HwLQI3ibp1v+1bhoknOAq07QKeBBx1VIpGaoe9nfXDTaojBU4G3pbKObH2k
veLllFCHeRCDsoMHYA2eesGELWVFDYOaQ+zZHI2vc5C0X+rkR2K+TtVL2QWv2RGJVvc5+615Yebs
0R9DVHOzhcMC1ArpQzSZm0Apw1+3hd9AmhU8ljWY5e1+2T2O7fy2d2D7PpCT+LqBwoqDlq5zM2rY
dcHyqbRizfvK47H9+CZd/ufzoORGXLNRdYiv2ejqFFU+y4q9LGymV/vt8xDw8//9vqjLfVrVrtN5
VjxlfxZ2D2BX4M9vu49/14BWDxP1bryWRPQ0OlLnGTEmKy7BmJ1/6+03wh0hAJUD1Ozx7IMPBvb4
/Az0YbaGoSl4rFV7ijHReZCn0VvPASIAg9mgDqgNi/XUNEsq3tjZhPmFL0lWhP3w57oA4Ur+swbs
EEpIwG/DcTlfgzuSzJ5dDTa4YntQyIctA4xoX3kK0I1Kzvb3k2e/IXQwyhlyUgKGPpAKWc0+IUeq
qaqygn/x3wUBkYX8Inxn8fIPhkmrmYFaB/0dUTfoP/noBpaT/by+byox2/0/WY+JWWILKQwe14O9
t7rypmrYD8+qvl8XI9u2/5D2Xcux48CSX8QI0IOvNN2yR+qW1wvjOBF0IEAL8us3ea5Ts7ni6m7M
zJNiiAZQKBSqsjLByAUCM0R8K+QeHLnpSXTdIcuQe0whRV76mT2GTd1vWNoiaPq3bng0AYMyuyuc
+dMJ2e0EzJVrtqgP7Ll9j4KYk7Q+zR+H5OeYvX49rbXVm3lxgd/5B3dZWF2DQg6ku7T2IKcL5h6K
/MJsNiDRq0NAzW6W/ZnxyAsHjOehUXQyx22cWb4gx1lCl26RE6wPgo4R0GIg9UQWXhiwqCpHs1k7
A08sFVqoFW3Fe2tDzBkBCGOA4PMMG0KYBv4VC/ZciMcWQpac3FlbNeQ1K5v5EXEt48EJfOjp3md1
pxfAKA/wxvmVi5egV+FB2NehsOnGo2wRK/8zMwBp8M+s5nOG7UPuUaCfu1AHOnW+W14OaQQ8cWgO
jxment+3ss9jzSb/6YzGIMYZHFaqgzU8UfoMIj1fpo9fj7G+dLORoQIBUraFJdcsN1QssXSJetfT
ncquxITWp42ZbI0y//3TTND+wvWsxSiWpvZ60kPaEi31xg/SfA+J9B/bAzszgZ9B3LIswg9J57Ha
bBS6k6U/QTWqGDdu5TV7BrXZf4+w2BRbCS/PvFodavO3AidrdintLdXfJTjj3zTg/AFVADACEedi
vXjc1rQYOQZRL2x8Lo2rKXciyyuQecz8rnxty9ek4oFmXNXGTd3JjUkusyv/8QNm3WHo5cxpqEVo
QBO0evbgUT00jnjtXfMq42h0FvJuomZkgudwlOa1Pet/ObraTU799rVZ/l9+APBkAPt5eGYtfoAA
r18/GLAYWh+58aH3PWqKO6ldku6FZlEnLlr9xjI3Klhrdopg679HXfhDPrZjUzoYdbSFLxEYyXBM
fyVbNDpbwyx8u8yKzs5GZzhI+urwN1HtBIS/3d3Xazhf4Z9e2v+5h/8zmeUVP1Y2I/Monpv5TKQ+
2yhfr/lCYOTQboa6Fboz5r9/OtU1WM6TbBxgJHUmAqKaMJmKvebRKCXJm+YmL19PaO2KBxTr3z2C
4tLSV5nwUyOLp+EQy9w35KVeIsWDitwAzC74Yooq+nq81QXE035+7MEOl7ejV5oZNZNEHcRrFj9Z
zkYINt9KZ/vz6fMLKyhS9AH1FT5PxD3vWOgmIUOlaXAMH7Wm0utDom0UAc4Nb+b8w4MLkT+g8MtX
l1kD8udooEm2qidvQN9wFqWJGYj0+bsr9w/ZDLQpMth4mS9MD21kvOstnR8q3xmTwMN/Xw9wbnpz
tWrOH6JAh/6mhXuYmMFVNo38wHaeHjkf3gi1ymirye/c18+joKKNNir8u4wrNLNgU9pjlLxmvm9K
5m9p1p6b2MkIy7aEKu8Lm84j6HRXJAiNN9Zp9fuWB4wnitdgsVlsBGvMphMzup5lxzIwk8P/Yhtw
z6JTUEef7jI5BfToNDBzwOdd0HKkup/3b5oGwt2wwhvp67HWNgNgbLwi0S0AXNP890/eRg3gyrFZ
Dlb94cHFa4JHUMn+eohzB4MGoxlOipIv4ATLrEHd227O+gEaNWke6t1VM73aqJPRvItSvtNIteGh
16z403jLLELmdEqooqkO0uh9HbQ/lZ0+WKWn+0SUFwkvtwKLtTUEXgLF3tkLnHUCtE7m2dwi/JCR
9MUAZaEHDbmx2EJPrVndrE81M/zSmZ3zdKusjFMwckLEoZq4fzkinfj1Pq1OA+8JROHoo0Cq7PT7
Wj+WtBzAKA+sHaSq3b86z7iv4mGrRrYSiEGHYu6P0v+BgJc8BKYy4AJYBtryuvBbcanJS47kOHFU
ZGoXjnPZlI9Tp+NHgHlP3RU8+nqmaxbyefxltGmhaYlPGN/Jxc/a0m/KGEBkIPF3Sc3vLe5tZDjX
VhYoewOUMCgE6XS+QD4dMiOLM0B+k+bAioADMtbq44XMNsx+zTw+DzJP+tMgU5eDSk5hEFQyNOnH
x6/XbOXzsAmUl5BDgcdb+rxmNDvIxILRxvZT6Ehu+aHVz+PjxpzUIoiQT38984p6ivkoDgQOu+lf
qo3Qd/X7M4wYjeUQAPcWh6fW4kxlNb4fi+dyT7Knr1dnZYeRFsX1PyMkwKe1+PlxrLsJYN7i4HVs
55A6yp27fsuxrc0BFwLQ1shdIHZahjaDaCSSZQKE1D/bPvVbtRHIbA0w//2TCZG+sXtETwKNQC/S
+vC2ejBnOz+NzWbNyP+ZwGKVsqZHSawdxGEswQli71UcevY1Ea9fb8bK8Z7L7x5KF8i/nHUdV0PZ
Vy1oQQ4lqVNf1UBNG+AUAFXqS9zTVy1pN87G6u7P+GMAZeDSljcciFFB0U316gBWJCD7FbCzMnGv
0U+9BfhZ2yGAM5G4mqlwQO97ukNjJWTGAcgAL184PvJh4wpY+7xlwrQA/0TCZZn39WIUSaiDU5II
XVyB3FEdq47l0df7szXKwh1yhs5zCgrrA5QRrvLBuhXdlnrzyhAUlgYYPxq0QDuwcIaWE+usT1Ds
Ie+quVL82wkR1A4+fX6xDZOEg2EpPt85IbufyP7bCwSwvI67AioV55K04NNDWkfi88m71b2ZGtvY
5hV7nfHyiPqgGzBLBJ1aUSaoJoGL6g4EXWUEirpFFbrfBI7hoYwAH2aEKw8JF1SjTgdxU6L1cii7
Q2mLII/idKuit+JNwICGXD4e43NuerEJVZWCGtqO28PoXCtxlarrMQ/aLWTK2loBvIFsLqrrM2Hl
6TS8tpFJpmGtRrRkJPxvY/w1tP/FsZ4RIv81CF149h5y05XTY60a+1UGHd+4/FbmAPJkPLln3ins
+HxaPvl1ZVas7ojeHDSQGBtBPW08WLa+P//90/d1QWhZ2fi+aK8073Ewg0lsuNgVn45HPUr2s/Qk
FKAW22AwxO8KkhCHBjtc6yNail8bflT8mGw1aq/4DrTC4j2EFLONSGThO0hT650C5vHwqnuHYtxY
q/OvQwoYNHZQsp77RpcpuK7x7NZIiXWod2ZzEbcboebK52eyF4SaiHVmNejFVkyGLRhXJjx44td1
5jvRd30T8tm4GgCkA63HWQUFTSkutLdG6yCTv1D6+vP9r4PwHUYKojfswWKbi162ug6qocN4WzQ/
YvHw7c/PKuLAYeGpizfUwlAts3ABcOuMg1cYO5NPzwDUbFSYzr0SUGV47QKtiXmclTIyDpZNi+sG
3jY+s4PaC8Goa3cbkdr5icP7Dwnkf3wF55yBI+QySAkqmgNtk6hwoswlO+7QjTzH2lzQ8+1iqaA4
AdzhqTFJSyoaa9I4oJQBtsdLbYzEeCDWRsZzdRi8OWcCnxm+tvB+VeK4o5dMxqHSOURR8BKckuIH
cqwEkjzp9+0X6QhkIxDn/GtwPZ0TpQmoAOJGO7g+r19Y/Py1ha1szD+epzkXANrwfxn4T64wHRiV
uhQUupTtUwfFAl6bvqdrT18Ps3LMT4ZZ3OBpYVtj6Up6KA1otUx+rzb2ZGUAB1US5ABnkqCz4l/n
tF5a6DiIVv3beDTyjd8/382nLwGcEMhToLMNyhFoBjrdhdjMDIdXhn0oi98JhDZeSXWjjB2Zdqn6
+PZSYb9BeAhKOpQzl2dep02T5tKETnpEkqvsmyzN+PEoj89cjmganTP2izBnskGg1BPNmWWRMtRP
trKlaxvx+fuLnCxNSTYSPXUP+kMd5z5NttjJVk4fwhokryAaDlSMudiK3ms87laJfuB55Q9V6+cM
bUaiDLTi4ts7AYkIxLQELTMOMRZLleVa2YxCkkNzlfX38ZZ42MpKnXx+sVK9IbNUyxtyyH039qGG
9P/36xdHDuToEKRR+Dx6PcFhmTYbWJh5nRdHAki7mUMVfhAl40XYIbPOnrIkmyC7c+yceyt/V1v9
SqtDzFllRP5zkn+x1aMmeqlVtX7oM+o3rgzc8cpSG9W+1UHmJh9c4IBBLSM1ZpF8copMP7RG4ufq
oBrTd7cAqauDAGGP+w9gkTO6F2HSDi2/MTmI8m6y/8Y9D+xu4yZfHwPqitgWMA4tG8i6rEGK0Gb6
wTGuEoiR2dPdYGwpjqycvjlPgZAKpRAcjMWWqBKyM+iHIAfCPyrjJmaXsQbE1dO3bfdklPlXfLqV
yOiCWlQyAhTn34rc5/Hu6++vuPN/KneIlzEOkvyn32dFBnR6wcnBzo5W9qw1l155aY6T30IjlKcb
DBIrBx0BKHRnkClcKaMPSe65eVeQQ9zbkTt4L2O3ZcQrlfKZegXyV9DyQqV8WaSK0SySybImB4OM
v+rBAImDzYB9EBcFitjMlhdUWZFTOZFh5Xc1bjP/6yVdsT50KQDfh555xJPLWpwcxoxoljcdau3J
Hm9Ndlls8f6srSOqCUj3gyoM7SQLj9OmsdA4sNUHJ3NvzL79EXv9y9ezWDNv9JDO+aSZY27pcfRY
d5K6mIeQvwC69oXH/WG0USLdOKyrAyF/DJzSHHkvvU6LXbCFHOD8STX5gruWT0YVOqmZBkJssVKs
bQ5K8/MzBXmBM0oDmnK8MqSDm6xKA7tHAiV9iFMWfr148/ovbgSAbP9nlMWNQ6tUs2vDJodSs29L
yBe3vMNoP7W03Ttkw0WcT+lf6A3tNxA0IU07G8snF9HWdVKnik2HrBOolOuBbpWRob1+PaXVUdD/
Cdgq+jtBuH46SswcFLEKdzzosZb4Hpvup4E7vlYlG7fQknNoztYQhHz/NdJZDZikI6Dr80i64Zfl
Q+y+eOWHnT42TemTTqKT+v8hTXFuhi7qwQBBw6Xr6G6b5/9pFbtcI1YxGONhABNvHknQN+b+tFV/
XltFDABsvjW/MZaP/NhwFMkMhVOV1sBigfSyvvey319v1bl3wFQ+DbLwDnYnG7AQjBO6pMjVVA83
ttlsGPjqPObLFQkdwCaW1pAOWTc5jT0eXG9fTnfaeNf1+2/PArUAAu4YG4Bp1OtPN2TKjUIH9WN1
vIOwqI+HyIabXlklFw8LZKWA94YjXayS12jAG3usOtox9ykUjb5JODvbMYoKQJICs+oCt7g4MUZt
Z2ACS/mxK8KR79jT99fn0+eXWdo8lvCmLj7PjKdk2jns8X/xffRdgu9pvgWWaPhU1ameUb08Tu3g
G6jpVhth89oG4AUGANPsjBF/nG4wCBWLekzK8ogW6/i1qr79DgbAA721HnKPSNgti+IT4cKlisij
wa3AaHzCu41DcB47YQRwvFGkjPDWXt7C3FJ6q1e6PELWkkHUwLsGrTgpb3gGGOzGLXm+WBhrVmhA
aQd2tWx+NPsUahqkrYF7vhHjtZy2+IzWBgCkC+WpucHyjN3DYID6scmWRzbmYQlaP7aF4D6/FNGX
gLAMPS6zlsHSoLpW4xMpJ3kMQS/veWHXBY6vb1EVrM4DJxpa4eDfw1KdWlVJ3LRJBk8crZKE8eQF
uDS+ezAwj08jzGbx6aZQtECVR2GEouPBkBLwxG64vvO7CCOgwUUHihAxpDHP8dMIXunaeeURcZQ5
eGYBSQPv5lX7TS1T+Ke5kRspQuSbkVIjCwebjMCyTjjmx6adueh9bm89Llb2AoO48LGApmDjF3vh
sowpL6HyaKZPvLpvLr+9EWgBhJPWIROFMsni81pcTeCzT8vjGN+rLODfd1AUZTbHBJk35EwxyOk2
CHQDuV4RF8eWyTC2Tb/VLr6ewcpGGzYKz3P/77wTi9eXbqeTM7ZOceysndBunfrKy8Niq5V5ZZQZ
u2Lj3M04MW8xj9jRi4IOPT9qfl7//Zt7v7ecx+oIoJyZm9jQdrRMpTmdqCQRCjthXgn6k6WP0OXx
225juVYc7pz/mDGIEJtGlvN0Q3JkoZXd4srT7PwmG+xQG6xQtt5OET9Tvmxev96eFfs9GW+xcAWT
cV9nGA9cFJFjtRHZagSYv3D6UACCDwcdmTVkIdFHfzqjnmSTypXLj7HcUegTWdSX1oY3WZsFeEbw
MkAyeHa+p2Mklc44j/Xq2I3vhvF32pJ5XZsDkDnQZEc6ZC5Unn5fL1wwkVODH90HswXp+XVabFTe
VkeAK0SmEyEN2FJOR4Cm+qQaSyLUQe8PTdPAsyGojv7/r7d7zYpnj/ufw5iLhZI5uqlqKEkcqzKy
+L2WPaABSP92MhLlexfFXHBAgEtnSfxiESpo2eb8KL2/5UO31Ym1utkoj+GNhjOPW+p0qeqid4Fx
IDAoDxHJUIDbpNhYppUHGqYA6ieY7vxsX2a+iCE12mQ6P1JovuvdhU3jMBF/syyLSsjRMVR/BkF8
ob5JBDvfWCjNoRsb+SM8oJZQM1owXjeTXR7F9Nf0nnT5bIwfX9vAfGcsDyT4HhCWomsOQIiFR7ZY
2iXlgKjXgdKeXpnvbpLvJ5v/odLwwc29YQ1rlj2fS+gS6sBzLB2n1eKB0zRxeezRzWqKytckhPS8
/80oaAeb00VIIS+DxypjfTFKjCL7G+ruexUa8UYwv3Z2QGEA+k2g9GAXixQ++ti1zJW4Y7ryGsiO
KJWl3ww/mmELnLKyQcgT4Y2uw/5mSYBTAx8MiwPtOLJjW6rXnushQkGfJJrvgJtDDe7Lt+0BaUQA
PxFi4NW+5Fn2ZGuCJ44XR7BfE9hb9iQM0x/xH4kfvx5q5egCg2wjM4pn4+wcTmeWqxIBcm8jGHBf
HL83vn+ZoVUE8hfo5kEUsDSCeJziusW2HIvHtAu6LbKulbwrMoUwLuD2IFF2xg6cVBN2pkZYnDm/
EjcoVbanYFfL+11L9om3i5ssqviPeJPMe8X0Tgae//4pWq4dt5lcMxZHpQ23rTNAuNi8qcr40oy3
nPdSDmP2QBgLjBBzA/c5Oy+pZrp1F5G5qbdBkv2gxq3V32birey8yKE/He/RTEUYO23QbR2xlegH
qVgC24BfJ/BOp/NER2ei1w4VR2H9aetrz7xBG0bkjvtYXiTDFs/Gv7ThwhMiXpg9Bp7mYPRYXOu1
9JRI1IBnznSPIkQgqEJiVgRJXoKU/a+TXFgyatDnYDABgvN7z4wq7+3rI7GkfpjXG3lUOPw5mQ55
jsWPSIV0c8sY6iPkYe/0GFaLClUYs3RnJOajWRq7rjFfURpD/2nplyaJeq3ZJXgQlGNbIu3KQz0t
U782q59f/7QzP4Qn8tzxPO8GupKX2pYJON7ZFBP5MECF1fT8Ud9BP9Nie5J8O1OFAXAneajEIKsM
WsTTjTcV5MPquhMPZlkGe5HkG9fD2lTwxpnLWMjrwgWdft8ZtdFg4I58MHW/MsZQ8TpsfjfyJ6t+
fb1oZy5uXiqC95ozX+OY1OlIRZ61puJW/eAEk4pKtvv682cnBM81cNVjW3BM59rf6edtboz6VDv9
g21+5PwhVXtS7wftGNuOz62Nm2FlLp6FgzH3Y87iIPOqfnI7RqcNtelU9QOvLzRypd9/PZe1z+Ph
bNGZDBX4wsVpb8o87q2C1Q+1+ZFEJv/4/udROgKmalaPRh739NfPuXuaO0b9gGbt3+1WwLH24z9/
fbE2oiudzk3N+kGWPwPH3MjsnQVNyCd8/voixrWyNuktit/+no1H7X3onr+/NsgfweFYYHw5q+xq
zVD0KFTJh4K/tbwJOt36tqHObcx4BSCxiiTx0rdWoJPR9BSby7xbpRA2OzeD9cd0r8fpQmu+/a5B
lIRLGXgwvDKRJlkcC83CxUgr8EsNDAm3sg1KvrPdp3irm/J81zEOoHOzmCzSJsvYGVgXr+qTrn7Q
06hKoy1ezq3Pz3//dOAUIUXDC3y+a6CE+1SkF19v+7kbxM930MkO2gwItyzTucLyMpbE+D5paaiq
5E7KMgDxUEAoh2wtffx6uHMrBmgH/P5IT2PQM7HNwmvAnTSp4QG4Rl8f/ibuszN8t94OoiLsCEJ/
Dw8MYHBPl2yYkhxhZaYeBncI7aoOjZevJ7GyJ+ZcNsOS4ftn/RNJ3BTMSbsBhuw37JZp3/8+ysLO
fzxbZvKn0wlg6eRISW4/tLvGE8DLfRtDZaDlB4ganHZwlp11nIA8vxgNl9kPXv5uZw9puTPJbqun
YWWrcfZw0PEmR4fUMnID1H1EfJNaD83RNMEC3ZQRczYu8ZWdOBljkbzoW7eFtWGMNDXCdHiW5lbe
+/x2BVgOgEJU5eac7vKJZ1Vdh5ZWjCBYWJo/cLHsCv6XjJeaFeVkC+KwsmZ4baFjCp1lgFwvEayk
6yvAUkzjgU7kIichWGa1Ntl/bb4I1lbWbcaeze0UHgxg+SySdTfFQ+yYD41qrQcOjcALlVpZAiSa
cURzYXUXZwMPjNg1Ibk7OtXlgEYu35tKVQaeIqMRZJ4j98ouixvZtr8a6v4iOXBswi68NtLBXfhz
0ln6NDkVmjZchrJXYJlxfGkN5m/HQosLsETmpcy5m/qep7IwqzURDR3X9l7tqCNTnTpqo+f8tPB4
hLJ14Wq7Vhc6OkCSDyHZrnMzkFWlgDNIqeX4ul4HfeIiSeYpKBzF2a9My9lOtE7te1Ze7Eydyb+5
0sFQX4/smtMWicfaSN8ZR8OBz8bRgI228IVFYu0m0NdPgWT2e122NkpDbvpay9bJffTOP+h0eC6G
pgond8pfSs+twi7V+x2mb+5EyVXQ6/F0kRY58WmnQ1os1nDNtfkTiEOSm2bUSGR22q9ptGjt9+1k
MN9NaPmhjYr50F5LIysXzg8x6k/xQPKnWgjtQhe1EVC7c4sgKaZZlQANPWbU+ZkuX7q89V4HVLGa
iJYZ2eui+5nL/kX3uPL1ajSuqYdF9zn0uoO6FeotE5WLzansCQ2YZfk0igrvHUPz4svRNJugNDLr
3k0Hq/JBR18WIecmPVidMaAqwMogliWQCbleJ/euWY2/U9L/FXXS7KRo3vmEXJjPTC3RfYswVBKK
nj4PonhWDX0xpmlkPlq2yKF1c+EDgVcEEPlMQjJxKvyyT5TnOx7EMoNO0/gfhwKHUyRxEvRNzI8p
8jIXllc/Alv+buvqkHDIZ4VDo6K0IX9bfaihdumoO6+ZBogKUnD33jZa1e2Hmn8Ug+XGO4D30dLf
9Pajk/ayC2KBzu9Qb80h9pOeNjSgakwfgI945ZDyw12iOQppkOGY1+m7Ll2ooLSi8SHn/Tro4rdi
UvNlzqwg9hQ6+Xg3BLGVun4qGN01wqkvPa1zzChNBY8KkbEyJOgtu26hwiR9YUrwSySm8Eka95Hj
gFi4mgnGe7sVoY7m3w+RK3GZ5+VTMYLpmFS5FfEqeekazXx2uFFdjmPzRzotdMockfArUYxa0LX2
e5eYkxtqrtnQizKd9D+9ncY+0KcqgH8Ds6jD3PpA2hzcaRIETeXQDf4k8goxTZqGRYIHKGo2z6UO
4PuFZVsJQ0t33ll3MQGKYGrqyZd2W4UqNvNAQQksdIv0w8kkD90m69qoojaoctuuKnZU9RNMyTZ8
YyA32WgS7lujJeVlM5aWDzo3PXCyQc4K0WAJKyrrxtVBr0XQJBIgjdSGZMwPBgMBSGupX2lpyr1T
lNCuii078AxpGruBobYVNCP9Y05aU94MeX2bV3V5yweeGTCN+skoy5sx0w6FWwltP/WCl0Fjkd7v
4/QxVsWbTjM4niG1wR9rp8OrABPTcFVDMPDG7mu4tY7nve5rwnxulIGlQz7GuhMmQUdR7uXDEydl
Mly2tpZcDLZIHkYwJGhoB4LEoKps7udaYu7pFCfQEit5GmWa28V7WOpdXpN9G6ep3xn5q0vQ046r
tg4d/ICgcUUVsFyD2GqSGOmtQRW7r1Wch0Pf9zIa7eF6IBKHj6eCiJArRX8buCh3isXkd1zvumLX
A50dkXiA/aML+05llhEDl+MkPm8J/VGnRgmV8MquX2htjo8oBv7qMp1cl21/zwtshgbaylcAk+jg
62nDAi93ZeILC72+jDXcnwZolRXA/twkNi12hU3Uz66t473Z0/KJaOpp4tkbmmfEJTWkfWMUjnkD
ItVih9OsBb3dxz4QWa2faSQNkR2N0cjNocsLkNSNlscavzadvld+UU6/wBSUaXsTSWzjj2xcCuK8
FiKO+aAGKIJBZrdglhOiUGiFnSMlIEitPZGgcKCqNQwWpLVo8buX5hAUGiSmE44Oj0slmF7e5jOn
xk1XAo4zokbdhHWhWdUFaDGZF1UlaA1ag+AeMpwBd7UCGVwq/DhuLsxufKvGgoZOieZnYUzldTLV
N83AWr/tC4Dw9OKXRxl8pGB3rTsZYdPXZmTbjD6RAY4VlPyW34Bj/A33xsdopSkJ2qrqQmqMNVa4
R5Dn844IganHqb6Hipabh1NRqHw/jryEmbKk8q2pNVnQdmnhM+6h/9CunsgohfBdimSa2cYqBGbk
InO1YCrQ46pzcL8m+InELGFVxWDuK800opQZNEg7mt2aKi/9oiv2wo79WMe+tD1+GG7q7gFAZHJv
1AkP0JyLM2r1EvwZGbFMH7zJ/BmEosUOmh1GZKd5DKONmwdHKRAdxkIeBpS+L0ymshtgJJN9oSbm
03b4GLGUAS5cEVAUwe4dNPjv58xhWHrmECV9FuM8au2bFEWO3YiHN1mAy4zo2T3QKnHEtax9gz8c
3op8HEO46uqqoqw5UlFWcBKuJYPYHfIfrRHrEWjcuiYAISJvq4uUFZV5q3X68N6VluFPdW0GwFTi
FLZ6/FbX5W+9ceydA0/hkzw1gl4ZcSC0Lr90ILmx99zuj2W2RzLoz4awJLAgGn2gIjN3tGNOHaQK
9W8TxQpkbJz4QjfrJowFqwIQTaaBFXvGzcggEJo4vLmEb+Y+z2gV5WntPuKCkz8GM++u7BxMG7mB
M9MZlZsFJd5h+yG3un1s5MO158UQ5WKKGohc28nnlMtbdB5bb5CefGkNyp6HNqt8W1F5XcCz+Ab0
vXe8QTQlXInzpBDi3dNJQqVU65XpJxkUnpqWuCF+K275pilKf4zJH9Dj5jzsBXm0WtWoC83p8/au
t3T2uzEQ3/RmfVV7xqG1yvRGThCMubS6LIcCjjX1dTBV9Q0U6Y75LEHBwevnO3b9ltD2XmSyutA8
8O4aOdsjiKO2AkGm2mUs3tdN11/mjmaFuqacS3CntQFQydKvSW/0u7QCbVmtTzNQCfe4OYK01+Bo
HO/s8kcymUkUW6yOlKb3+D+a0Et+1o1bBp3U6gj2Av4XxwxTITJfeXTa4w7+MEf91yCGHfgUOEDk
qADk3t7KaChj+08C6nZ/ymNg8dHJ57t1ilaPrESiLmW+lw2YhCPaAFk2rDKoSwNLz+FCB/YXnZDF
Tom8QUWkeTFzCZ5hw3mbRju9ylv7bjANUEVR8VFWnP7IEtL9QasKuUlp3D1ONI73esHR368N2RNP
2ioqYzJeJMIZvGi0CpLdJl0mfa30kmsivQlUqehKpu5QeaFRd3brm5WGqCxHJ0DkDSMgqBQ3nc27
6h1VztT2bassX8WIa9An0mQPFohkx0BLpfmzG9z6zcibdzCy/hwSJw7KiTWI6LI3RofHeKzUUdYt
AkIG13NDmrYXYZE7BQkyEB3XAcVl9UfRie4VzfqfiCbqENkc2y+tFIWUrK1lxBJNRnZcjJGXG9k1
+tvrO6McyH3TOulOOsLGVjh5HmRJU0IgKh3jp7wVQPTFRlO4N23nVoafWP00hYmrGTvNIB8xa/u7
wuBPteOUEVwy3hIklRc6d2JQoVTAC/VamfxMGw41MFU7NVan8di+gqsKBoAC3i2trq7xngCH16Qx
NdxAzUMaj4VwOL8Am2cqdg6C3qDo42yXFzIP85Q9ouD2p8oR/lV2Fph2N8IXdnhoeNOH5/Ut3LsN
j+Pi1+fY/qjMaf4CQBa9mYSRRSoDDnrEmX5oocAboHWifU8Nu33ULO1O1j1QTp7b4m00dgGxOxyF
LMbTR3CmP2I3abvXxyzNYr/ifaJdG2PJWeHXveZ1iFpRTWg7KRFLTnyXDATtMZ3mvPXYoLe48Ozk
1m6RanYBQLsgqaqsS9HrP1DJ7MFLCKXMoLQ6clFkttlFjNbI+yQjCigAcFs/pJNSdCcVv43MRpwL
6r0fupcOYLgc2FWfAGDj60hQPWtdlVymZpwMoTDAWaFxBzxJaAaorjxIMkH7sMjZi3Kgg625BdYB
wBxQaYkKXQi6WUVo//np2FNOgEdHbGwpei/aRvhNzSRgklMa5En2SPQxDbKaP5SkfaqQ1b+yPIHQ
L5la3P20CWJWlncVKXmgUFd84Q6/nwRDkEY6N3A6glPNKnapGyCcTHVB96B0MHCYTRoCnMyvQGdI
6iN6WwyfWrHkt8nAZPkDnBXH1iHvBOji7iZOWoseYkJANjSRrgDxd/G7tLtHYhZPhqxt2KvVvzBi
iydaNLrwNWOcXoQF6dNe1jfQDXBCXKI5rN6j7306vVj0F2e8wztEIxeJY2vvGc+ID94ZwL1TVxps
l7pDeYzBCvPiJPj1VlW5v/qpwzVomQeQNtvROIrnKuvSgGc4FyVt/jY9TXDKqhdrUDzQJzwTmZKV
D0kOey+dggfN/yHtvHYb14Jt+0UEmMOrsrNk2e7wQri73cw58+vvoPc9+0gUIcL7NNBPBlhaqVat
qjlnKVBeqtYSX4iJX11ajXwTZdd4R8PLve01KeMaLYxwEbZ28mgnclstk5DHbQgRYx1Sv7+v0F4S
N1Lv2M+JGVvxqs/LON31avVcxHrQ3HvBoEoZ6rz3XAsKV9XYH1LdfQRldVdnPkLQevTeGf0x0WX0
rWstraOHyjV/K3asLqIMOOU6cysupUaUKqTqTCA2phGj82ai/ET5tkxY8D7p5RurTAzIM2p2oyXi
L7HVfqlW5S+TGAepReIvuYCTKOOKFr3HZFB9iqgDty5zltnlWw9EZdmZks0JCuu/mdoLi1AznGWX
G31IKsJ17su4rm5TRaiURdCk93bvCHD3NFAmvlxrKOY7+rc2BUYved2+pVXUilc/r8CGLuZ6Z73k
ov1NSD1hYWihuu09+hJ3vRLu+sZ0N4lvV/w0LzvoTVzzvE8HsoHt5z8hoZcrryf6joMUh+12yWNr
0uZWbODeBX1YvwhNH74HVhp/h/sX1zvSRPmTD9p4IXP11MvGUI89ylGvGUoFO6PJPX8pu2Jwj7SY
9poGjscJ1/MSxJqohwtiSeVHCtztppfbplrZiWBkmziJ9G1dZRuNDhffeCs3qwgM1GONWua6iJIC
5L0ivYdJWXW72oGwzLsKhJ+Dp+AWtBZWKWbLwrT6bdqa35l6e0FUAn3CJIjtevElCdVmF3gkBox6
xyNxY3mldSvmRrP0Q9urHssyoGGdlVT9utI8+dYrzHxJqTlfqU35RtZU2emC/MNys3bRJtarWzMw
JdAWuqvd2754bOyS4DxwfhtF+oPAzFj3rmLdNDlvQ4tKfWsEzTF13LJc57kYLnOxycOlIIrxKlNs
b5WbvHXKzv5lIGG11IQQzT413EWhvJMzfZcIXZQvCZ9prqr364zwytLDnZJ/N5VdqRcLqdM+5NbJ
N0WWSneK64JKJBv7oZEUeXeNkqc5LWWqlR4OUrJh/MQz9E0unGAd1HVE3Fn4m8YyikVQFeG92pBd
7TLxRyd46V0UGUa0auz03YpL5VYK62Kdu73+aKtqc2hyx+a5icqMaPgvUdn/9p1E29bIVneLQnF5
N4ukeWo3tdj5hda+mKH1Ggti6AKp0snGhV69CjgXy6CUrJssFKKVj0pRsrC5WH7b3CKvQDFqadf7
/u+UEOHOaRXxwXP0bNU2bb0QcTJ3vZnKT6UUqeRxIkFc1KqNRq0pfLfkZq/2vbTNY7VZJ37p3Tcy
Yro2NKyFV8V/TVf4yLVEXVimfzQCxL1SAuYVtOZfth0jL2qDI7J7z7hxtEjXb1vEu97UnlyYVAnW
97ai9diK9nemSTcGqXxSc79HHkBLiQNoW09GNTIWlVSnaIX76asXO5hyjW+1JdcrGrBJz02jpB9e
ldXRwsZzwpXv++8p18G2VHjublqeh4dcl3lT6nqa/i6UALnQInvOpVJGhBfB3mXpu025lOT4JQ70
9pZbloJeZ4XtfR16xqat01+tE+CM9LqpDlUhZ99RjenROMyjtZPTl82NMxFfA4nDh1hoLHI7akkf
Wj9JDvhLp4yKbz3Irie9lR1naZp2z7AIVW51OfPERRDbxqaxu2YpVj7S8rL51hW592GRCd0jp/QN
5JG+6+VOWZIZ7nEebqeue1v/JpHKC3ucqo6SO5J6bvC7yuWSX+8XIemF2vdWTlEpP6XE1t+6jiSS
Zzc4QMtRfpY8Qu+E3sz+2NWw4qK653cXqza3u3KZkThbyVZVr4EFZS+2xQNXqq1nuXbtZa0mxkJW
Eg5iHDWLUPXUZYvD2ZRq4rz7YB6eETAon6Wi6DdyXz7UeqPsQbL51aKRveF5IQQqO0lpW1wsr+Os
zqVt7PXkQkDtgjJISVTd9oreblUx6vbQ5cwHtfGEVRdp8XZwFM9l3lj9yhdjcxFaQr1wRccmv1L2
Ai+MQNWXmaQEM2XZqZoDCiPSUN2A0TEGe6WpKhFXdcrRqL/1xrqmn0nz9YIW6iVAE9CxgDiijso0
gWESWUSBQkVuJfk7Z46VPFXOACjyCcOSLjHrGrkshZyTcoyENW1+pDmh2YnvDyVkQBzg+a0LSdAo
EG0rKCzzWGq/cKFsxOsVmYklOP3+GBCpF0ZDAo7vh2lN7minxjcOmbjrRmYGMW6NQ5K+M0n/mBSq
77lGhJmq0tTnQVQgIQ/cDgLY8PeTQrVM1odWIroBfPj2w5lT3L/8OnJ3oLkButCFD22o86+bnaUI
ilcpRzBgwo0ZzVTBB+DHGewLftHp50e4E55vqly4fF5M7y3jpu5vmm5rkI/46hKcmxmdAzKVlD+E
UjnG/e++ffF+/d8+P4I8yGmROhSLlWNa7kh0KzMrPDlJlCchQFIKhcF2vgYIfsW6l2r8enFjBosu
XagfyZz26NRCAxAfeojzRLzQ8LFTyQ1Sn9p31HIzdskinuvmOGkBxYpB/nIQfRuGebJRPb+IIw8J
3KNKbtJT11HyVdYam2mQxPgfA8a5Ad1Pej9FN+tYKfWiMVe2OAegnhoCSHpaTyhwdrF1bkHIaoVc
k6we31KLMMCeIzdMfR9dDxhSFKIvSWuNZQaeklb6seE+JGI3GmHmJAxzMDpwAz6Dnw/WUrtQja8C
lXKqWhrHunnsnRXyC802f7bir5+IMzMj0JQQ+YFjmZhJKSGsnLmezRMnQgafqEFiATR/0dYkS0h3
uG5iECBrD0G70qKtSuU4Jwlz/WRfXhAaID9ugOHogZIeLXipS0odpRZvC7X37jstPlKr0J7SqlZn
LE0MCfYXdCNIJ4MO0ciS41K7lgNTPErSBzWtZdPalPM8OA7V1y2BNxuAxQNw+kJ5rPFQpGDzdcey
k3kOZE1e3wE4kH8GjUcW0jXtL4MLSWggHAGwl22HIP35qaHO1oF+A+/gFuuiXpdzutqfVJnRpgZI
KgN8hTs8AGvODeSKwSslIQyRLJJ0jqCFy8gLTSDDefHQR73TwuxPpWhF0cdZCa3UgIZQjUXZS9ld
L5nBDSVI71kCZbBweD9vSTIZj4Su3b0SdaKw7XS9epKo0j4q7U86jiHape8CSSs3oeg06ziHJeSJ
qREvbM0vnsTecNatJgq/ijCQnn2f0PP6vpzYLRBOId6oBOwIjwz79sSXWrRiEPU+V44mvtQKXzpZ
XrT9ljTedTuXEPSB2YopKn7EAOybc0NtABer8lTlSN16oTT7CjkGslpdQYKKSrjT3lfVVo5ueAaS
Z55xVpfcHzBrbFKdiwkCBs793LoyJJ5iU7SP0lNhaKjzOkzw71R9tbxkKaS8/Ui1zShCXPpgtiro
HAgsGJbHBDO70hPTaFP76DrO1haEzeH6lE58H1o13IWhJRfycqMZNTqxCXU79V6ypHmMaZerSDOi
f3MWRhdtEpVWgbyj91JRbi3Xgj7Dvpn8PtiyAWOGNKU5WpVAoy1SpQTei+8TJSxnKX6T30f4nQ7D
sJQuSGtWlVZiiCbeUZIByURbBG7/wxKcGBg5pMJu1bTLMJCKm+JFlGcc7OXv58FC8Qi8LRT0C51C
sS5tJSE7doTZF6QIC385zuH7qA4hmTs8HcdkgEByhDJpbOEYGXextG2+3PmKR+mwP7mG4M1fxAiy
UNIDQtKCF7O/ia0XX9/E3e1XV+DcxCg+iOlELAKPCV40YQW7KZqTdZlYgk8KKjQ3YtqLQ+YgXBxo
Mf3nVPEmuk2cL58ACzm/QVRlaORwceHUjRs2US/4L/FvF4Bz/fUNBM0c4CMOAt9njGYnyCI5yjor
eFFIjsuL5NvXJ//08yOai1znemnUfD6K78zqITdmfv5w/s+v44El/+/PN0fvFZUqYlCrfF+qlqkB
XEFekJ6nZr70zDmtwMsAbVCABf8NphJG8xgF3vq67oZWFL8Y+mtS1YuWDmdz5KTLy/bcxrDZTi7b
jD7DXkx49iKs08Zb1GtpyFyuv7woZwMZXQumHsP9tzGSKPROo4Nu/OV7jVEgQwVXF8ocoeZoFJlm
t4Ufxy849HWvdrd2WG3/wxhOTIz8alPYemzbYfzyVnQPrf/la80agP5EeZLG5TOGlwdhnbcOBd5j
FPwqk6Uiz8Q6Ez4DBhrwbIuJgsI+WuYwARvUktw8tuLKuwEl8+XJOfv8aIEDATIriH/9WHvtBh2w
JOhmzt3kAFBLRYmEuIX4/nyFQ9nT+7pvmKAc6KNBP5tmxsLwG0cnGyQR9xqNpUgnjkHZvl1IJGRN
49jkGwBverCx6831aZo4bEj08MYm7fd5qs8HkQDlkRMKnEd0bZeq/5gId6mTL8MvtzBAEZKMJY08
EW4cyJXndlIeCB7qkObR8dM7+zaajZImvOCZgZETd2XXzTuK9cfgL6Ai19po3tIIoYvOHLpxkAzl
AjAI0lXkh4bHz5ggX0uqXaStIbyUBvGYvE5C+Vao3gzYC1V101vdCtwXRQl3d32lPokEJ7th4JLw
huRxgBwWr9axYklceork2K3y0rVAS2BmBurCAf/wavWdsvXoMU35InnzSq35sCO5+mgS3bqL08b+
G1l6dBvb4ltKT4xNJNvWQlB6mWpuDTJNEXhalFmBREUXuuazW2a0Matk9wmR3iZaeKjtL6PbWllC
NGkyBxhC+yqYMfCEtFhbXm5tAUGkW6lSwKYBSLwpwKrQ3SNoQa5HVhDegzx1nxtLe4HZKa6uT8xo
C/8zLwoJU2iO6LmMdaod2aoj16iVF0+7+75N4vvg+3UDo4P+jwEVrVEaVkyEH2FRlLQwr5QXsXZW
4O7zWp4ZwpyF0WVR0G9ZVl2GQF8JYWv/hwHISNiSriN+HWTWzw+fG5NGSwqJz6vC1vPd3Ux8pkws
AbQ9uJkqXEnxgvqpNB55NDNTXmjjhfanHQSPjiGlr1KZOHtRQ+lI0Ho61yS2v7JRDlpqQao9UJB2
tEXdGMXGUCrtNpUD/TkqknJLykD+qzfNgw1kbifKjUlyRvBXmS+kN1ZfSFtfE6AJGBXhoFSApDOL
dFOXgKpqWAhbSXXbZefBjFtS7C8WaVCJfzKEiBeVDb2i71rlDmTSnDzpxDLiHpgEiXQiW2V85/hQ
SV29VV8U+a/17ihv1/fh6DoY9iELKEoqpCmkMsbXQVraphWZtvJCTnGhAjto21sA4teNSIOjHLmZ
gZQDwwd5Kiplo0FEvVG2geWoL0ZnrJJwaxffrW1N9kb9CRgPNLiSrIKPAfiur6Lujy4ddONnTaJc
qGdCqLHqwD8DRkEJLQiDqHP88pKtwkZGMVFf5Cp5yLNw3ajuXqJnb+3Qn8jtHxUbpBOCB0oireUk
mTmVE7t6EGT71/zoVIIsqirfw3xdAKUMIDrshfTOUfu5vMuQMDudclLPA6NSRvZokAsaE+H7orI0
m9P7SK7wSUAsRE9x5k0abJQw89eNHzxlpve9FdZSEexF1ZsZqDw8Ec5/AFXFQW+DlCGZyrGDCBqF
Nzq5tSe5ouSbVJa0lAURxGCSvkSZGD7Q9yi5cf1AHdJ58g17pwSpyQkMyGhr4q4yQ2fp1NbfvvTR
4Y6cFMBgi2pCXjc7IO9zsdenUx//YpVi67A6E9LGYl4HLSqy7lNRCtraa6Xs2cvbblXTrnhTkz98
7FIppvV6bCx8V6c6oTSbFNirmNZ/vLgKZqZwvFcs+gpQy2fueBpJF8rXii+GeRiF3qFx5PgmbYLy
wZA8bRlWgJF7T5+rH03ao/SCRZKwFz2LLbEAqu8k/sF1V3DFcv2ggGBXbq47g7FD+xzViZXRCfDl
tOuTCiuS9Mfq0X+aIzaOXdrYwOgJk9dhW8QeBnIb3oPxKtXPeb2+PogLNzIY4YEx6GrgNCn2nF9/
3HxuDjfMOXhNdxd4yaMqKFtDANKbVtVTC4tG0uyV7dl7Q4KIEJuv13/A1CApJhoyWdXBk40GWZam
B85IdA6hW60cT9kWxlPazQQpUxvi1MiwlCevZgMOoCJBWzrIXQzXhSbIHWU/4SB8UeOdATCboANQ
FNc4eWPWbqU1FghZyz0Acf3leskfXYcJZdUz99D4Gvo0Qzc1gEXi0DBsNGlS3DaJFyvuwUcEcFG5
NTKJYOg86ZiGDUUo5W8mzfnBKZtwusjv0+5+yMSfzyHLk9C/zncPlv7L0na+9xJ5t2puLTKrWDTG
XMO1qX0xsG4HUApKu+OXRJHAUnOazD00YGnzFz9/Iyy5vvWmDrA6JCG4S01o6KNnVyA1Gck/0znA
hjKlY+x/rdY0bAaDBzDTZSGZw/vufMZiye07C9DqPoNUKw0X9deyBJ8GyOwOfdkBpYC5ODcQxnEl
yIVq7aNmLW6MOd8wMT8IQFFsROCOV7w27IiTUyOZqdFJjmbtw/rxvtb+w49HrQTEBY2f5AvZ6VZU
YklMDGtPq7hE+9ZEM2dk4sybaAWhBs0FQGg/2q++LvhK5zbOodAWtv9b0ZeytcidryWPhyU4szLy
LA4cz7hxatxXGG/hS7wbefC1XNP/N4GIBelXSvHj5uO1aPOEK/GQetdtgYXe5RAir5+E6bn6XxOj
uYochFD7FhOOfKsIK1NbuvG2nKtmTRzpQdMVVARaXKj6DJHeyX6ylDrNamRl9mGuLToF5ceb7Hh9
IBNblmoH3pfHACdCHx05ybTLPke6Zl+WSzXfAUC8/v2JiaIHGrUI0mfkw8cQpEj0zKArRU5c8iEK
Deju27SWl+j+XbdzOVXsKjQGUfFFIoO+X+dT1Yam5sCes/b97zJ4Ct+q+sunDwM0O+TGHzTXxh10
oGPGueaY5j527r2bTP/ynh1SQAP8BTwoCZnRhpKEgppfKJt7HpTdg+bPhF4X04OeC+Wsz5ozNa1x
SN5qgmmHXibvq+RO/ZCbO8lcX1+Ai42EBWQ9UB9CNnaQSDhfgFxo7VzoCnWf5u5KLYBg91+rnCns
I5YYAQ608EHMjQMf2HCmm/uSuo/CRR3dRObMVr18BbDCHDMFuBn1XcKS8yFotVMXsZ32ezesVhH1
Ud/d8npdCN5tnHXQuh697tiIPxxtnds7O5vZApeR5WAfHU5y5AQq8hgJUSMokEPt6/eS9qzm8sq1
NbSv7npIFeTEnvJ8xYvImdkZE+tGIgrOKx1CwNOOX8WNJJBlRWlvr8ewPe+CcsbBTOw8vgrch009
gWKtQl9Qoyrt9iJibNWDWtwK7lfDBo4OlyJvenoy8K4frZsdN5Ziq2K7D+U/kuLBY/y4vrfHQIph
62FBIzs/nHwqt+c7Q3YAhDtZ07K584VXNiBUljxgmvJJ6Pcoc/zQfH2ttdA4C2d33fbk/A0agnT1
1EGLjBwDJfZETLy03SuV9VZ38feg049KPpf2nNoGMkEXAvX07eIqOB9h1IEgRE2+2xeZWLNQXn4T
BuEcanr4ytk7m3lka4MM+FTCH8eonhUJRe0L3f6TJFPii8QPWp8tNTFaZt3z9ZmbHNKJsdHVpjuQ
VuLU4TgXEAeiFYDkOY9xkekYxkMlf7h6qNuMxyPlPDksQWNzW0czhLCkh9sq+5FKzSKX3WXUOYuo
2IhzXcQmp5HgA4VmNuVF6q6GOxuQ2uv2blXQ/LPWX1rgKIGeLG2t2hahOOOZRpc4oK8BoMwhkFk3
hBZHMwks05Ws3i0PqloD8r/x3XVfvifJjJnRgn2aMahQDW8ARM7HUFl+QxIKjlUcOni/Gdwk74uQ
9wsLo4CqldPEygYL6Af4JYnc1Ze23D/fJzlOmQsQKG+k81MkxEaW0LSlOHhvifDRzglJjnzBP59n
bgY0FaHOWIBIzsIcdrhfHmR/p3qQ/kAvbL84AoTNUNJkT7GzyCKO/EDtQ6GiK4yw16nCUG6p59pS
XyzyYACAlob0Lr13x0cmtR3E2dTA3lPGcWCSfy0OZFrOPz/aqlkWR12t8XknXElVgQ7GH0f72pV5
YWM0R0XlaUFJR7e9Dd9Qo/1780UQ0qcFEMo6mD1yIherYCmFIyhOZe2T7t02Ub/8InfiwsAoXEbB
w4hkq7T2dp6Im7xA74KbVb1PUeybma2LTcuKkHghuiC5OhQczs9ETD3Qz+TE2qvSA+9XyDjhkszZ
17ct4rM8jFF7xFONlr1zkCpxslTYQ/d211DFkrswFuKZwzE1FFIUiH+RXmcXj+7iOgqCqmkz52BW
7UFFBcCAHikV4YwXmTLDPYw2DYqPQ2rsfMY8i5ZMDWIceyPQ9xZYb19sFlY812DqwquzMIOk5NAk
ZgjNhp9x8rpM5dQQIkWw90qbr824WdIv4RENPDCB8UwQM3XoqaYOiG8J1rg+2m4ks1W7pgx0iONY
PFIaUF8125rrZDxnZeR9lV7qoqZ23QPvj99K8fvrW2wABtKIkrokT53z6VKbrNMz+EAHv2sRMKgp
WPVOPIckmloUyDrcgrQ+lHn6n1uxICgHpaE5B0v+W3TvXfozFX+2cwj/CSsDCIfFJJ2Edv3ISthp
lV+ikX8wKUBL9rIs5YWqJasSOuP1WRtW9iTiGxzNmaVhzU42WeX1QSuKJEEL17438uhQy50PUKD8
FWvexpfBu6Tyn+s2J0cHCAViFY9FINbnNiF163Jns9s62Vl6NDUItK3YPXiGt7xuaPwu+Gd0J5ZG
+xoqrVTIueEceCbKK6Row6Wv6Om6UAXt6AkoviEw4i89Ke7RVNHSuyRFmCcMM9TnQg+pguu/Z3Lg
Q7YZdCPPhXESwfKDOHLFwjkklrakOYWAso2i/lCsv9ftTDgokrMKUoskmskGjyZYgnsg0V3FOUg6
ynKKF0lbGKLOMk69cnPd1HCqLvbPianRDJchDMk67ZxD39V7AXmmZdLDQJVLexHm/bJHpaTvmxXw
spl8z+TGNXlRQsujRDE+IpGfIlmnCsI+0KKh5pb+heN1YEc82a72JnbVT9NG3er6aCcndqj4k4CF
3TEu3baZD41WTaktIc4WNelajGgnZETr62Ym98lAE6NEOwg7j9YvTRTkAXSXHCxSgsu+K6THoJOy
dYXG1zKIPHPm3pxaRF7nZOYAvIA1GLmbBB6Orfc4NTLnxS3S6/pGd9BKqKsHoV372Ro9oUGPsq13
1wc6NZ9cOVDigFyTFBz57LjuY9kNKWMpsb11O6ruGeR/VXVmJnTaDq3jPs1cpOZtM2gIm/E4srbR
6se8+lXODWVqzQjM/zUx/P3EkRKXkWMNHPeQ5bCknd+F8WBp94H1cn3GJu5Q5ut/zYy2RkliTGhT
gaVyhWLRhsF7HXwRiPjpNbl7/lkRmAKjiDA0xUapTcpIpVmue+Mh7xHnqdwZ5zw5khMr8vmEZVlY
VZ3EmihJ3u2DPg9vYlOdc7mTK39iZbS1C1vq07qzGYtjwe4cugokPJLLUJ/ZytPDMRXKJzh2It3z
4ah17WRaP6x/ax0aUdtKbjHj8qbGQh5DRQYaJMRFeJsFht8XfmPvEYJAQBnG59ptuiejlcX/sDaQ
cxABHMZyAW3SjdR0PSPmEei4x0jV950jz/icycFAnqf2AM7/Ioh2K/wNTAu6O+SdtSrU7k+jdM6d
VZrRTEVr6mTyHKAzJXlCSsujI0N3TTWWU9feD5IpIJtzbZtApicWTZd6iIDk9RM6NTAiCframFQB
kXA83wh5i+J8hejNIW83JcK0ur6rZ/tbzRkZduOJt+lV+NZdNtwQ1iLQHwcZ0Dms8JQJVSU8o2BK
A9/xJaS0SaB3kofPtNf6ux1stI+vT9SpgVHo0PG2opTtOIcqiOVlZBfZWm2RsNOqeK74MTeW0eFE
nzTQ7ISxiDhLI9yq2of4RWXwT69JMEJ6TCFRS7XufEmiBunXJCMgcbmtwzu5oE57c33GpnzMqYnR
HZPWihb1qS7s6Qi2HESrZjs2T52VUwujs0KfcEl2WgbRB5u2kcBTpuvYjpdKO+Muhxkfx42nhkaL
35t9L8sZi09vriSg5vhohbeFAv1xgaCnN8dpnp45mA2U1obq12jmEHhuaXXGuKJFgniv387lBKYM
UJfi7Tz4NIhR56sv20LeZ12BgeQPosndfwg88foWcHoyThcRYVNptco1TC4gFVDqkR9DtNwQLLy+
v4ZJHy/KZ28sxF95247LKBUrXnpeTEwNIwfNjlDUtw7qysuuoxVPi5zNFikjNMnSxoy+Vj38PD6U
oPCZQ0tciOfnE6gFYlhKeijs1YBng4Rgpz+z5aacABE1sGU679Chc+QEAp+brskDYZ8aenRoE9G+
Df1E2UXgTmfugKljBH0YsN6gGwK26HwweumlcU1jkL3WaqtG/K7q9coLfnB+Z1ZsctvR64CLhqfC
BXy3KBN0gXy2nUL7qHrlaqvrO2Lu+6NzU9S9m0dOKexRd0c7y8he/2/fH/kbJdWIAYzh2DQrC4pz
ZP64bmAMcP5nX53M0MjR5HYBn2Gw4JlLKULVeeG/Cb+Vg/Bb+vxfCytBXeR/lXTReQgd7ezj9V8w
ue0ABCmEAoATPqvKJ1e14JmdgvI5ThulyBDs3FKKZ7bbhAnSnSakGxKGgLlHAbvcS2jUKK657yp5
JfTd0u6Vp6T5c30gw1qMvMOZlVHA3iCZK3aqYOwTV3mLrGiTtM6ePjEoS0fNh4rA5X+wR9wx9DPG
o467fmeiYZc5fPG9TTdjq0p20FcWMbmqZZsrN3Kp/ofDxAMYCLghAiLh3/mp1QxBieEVgfHwm3dk
sRFkz75dH9PUSkHvNQdMPxzg8Us7w4+XZp8Ye8N+kN2j0j3V2ft1E1PLxE00BNUSUPNx/FnYTd8h
hGntdSGBshRKj4JbtCheRt80w65JOM2BVz7ri+OdcWpy8CInW7yQEXnOPM/ao6+/FcJi62jJ2o3M
R7rWLCTX2Qi+uXX9EtTPoN/QrhEMetY7996XwxvNzW+6dO51OSZuDecevATsKRC4cK3Hu6do3V6x
HN4XSuMcUwGodhSs/Tq6Le1+hVbcB5r/ziKLm5XiKjMnZeIepUJP3Azck+B5fNO0mLIl+PdgAsJy
i/Z1uSzlMN26OUj5KsqS+9Slj0do1TNHZgxR+WfUfBk2B9bp5Hu+En4YgKK3BWsvxZV635PE3KH3
hpQg4qX3dab526QN3Psqb9PnqM3FdQlF4IZGUh/XN+Hn6+BiS4CsZR8asEnHhNhWN7zSy6nzAdvX
lnlQwF7r0+Y+8Dtp5xlB/TPKkDTXG7t6ygs3v49z31rFAGxe7EJO4CL4Ma0r2mwrsYztws2F7CHO
nDmy1ORSnfzOUdhRSakCn8m29uBK3KWbpt0iIcR+LbsGrfNSd7dNIWorFHDn1mrKFQwaA/8zQ6ND
I2UNGYMKGHrZKWin3EKbWAlzBe+JQGToh/SvkeFHnJzM1qUfTthiBEyWIaNUvEnqZW/MUHeGn3q5
2AN8EDkfyhajXRcYWiU0LuC+XFE3Vp1vWm8uJTo9W/+aGIvJNalTxcS+5r7pg7coFt7oHHJo6GIx
c4Km7AwYL2o8MC3QQDqfsLgxBV0vXWtfO88O4I2sVTdO9XH9dEzNF/4fAD+QAZOORedGfLlSw54W
a/vYpwAQWAQFz9ctTK37qYXR5tL7QpTtAAtJv0vNXab/in4rysxcTZ0d4EgccLJesIpHYYeBfIyW
h5a5B/WMPjeQDeunVP2BabrmvCwNb319UJNrQ6oIVQgk+S6gcL6l2jRwAqsamqq21kME1gXAsTeu
4c+9Fz+XYLylETH515Z8vkQR2ak0lxpr36rmB00x7rNCf1Ct7iGJUvA12qEpvHfdRqQ0EXeFZq26
Wt63hjwT2U2uI0I5Gu2sQKyP26XXbgFms+vYKZUS5ws1VLTfQY6AnJsG0e9e8tOb63M8Z3AUA/l+
rvaW1rNxXhFYXiTquycust11I59hzsXsgjOn3ACHF6TJ+ezGjlcGvhdY+6Iymhupyt76VJaWHf1p
HuogTNZiEaAWn+naKxr1yg0ag9EKNel0Wbeqt/fcGslsz0TquI+qrZpmyAIrVb3UYqtZIlOlbprA
tVdJncn3XC6Id1uWOzOIqTiL8IL0OI9lBDLGM1UKXZn3hr0PFH+r6DtN22lits5p7hDWq+sTNrUq
p7aGk3jixqXGyypQXqBmEiN9NqXQ3lWd4/4x3aRcpnVmz5zsKQc1EJjguFGGAuJybk9IasmnV469
b2kC8TMNvo4GoXIuQzWAATAgJ88/rwkpfRwKADpmcKfvEc+9PltTZV8ZkBqMVqKXoQPk+fdNenvU
KTrJe8FzuqOelMh1G6a/aJDiXCq5+14jyvsgdBp9P4wYwS1kqkECIsF8MCLf+C+Tiegcne5J3fOW
Of81pWPHfTak7RV3JWq0A5vZHFNumGAfVDcUSTRKR7dJTz/QUstcEo9C8jOzm7eYPlwlmgGFIQeL
PEr/erb6X2xSWwa+ScXpgmNu1HJcpiUbshHu3XxVqd9SOmwKNe/C90x0ZzL4U44fWUukgEhKEVKP
1jOlyuEYNkdN6fe9/NsnUWDKc6HS5J4/MTLy+GKiC0jSo8+HEt0icaPFF3VSP2NzRIc4UmSFBrDV
+T6I/aZUKo9YrFtLyo2ZzEzS1O8//fzw9xMfUUlVSkzEoXJhy5me8URFbWbVp9bh1MTw9xMTWdP4
duRgopOeLO3WabZqNXN250YxeMITE4YVuH0qMUnFo1gf8zko+twIRk7bqRTPNwwHxyaKt05h/+xj
8RH5j5lk5pyZkb927bjQOgczXry1FeDay3ZOvm/SBB6FCo0E8m9cnrEQho6d2rD2HULuwq6mGYc6
EwtMrsWJidEo4rLMy6LAhMsriE4t0oxjnLrVBig7lBoYVJSYzteaTjZ+29Y1TkTc2g7ZfzRGf2bh
DGp50gqodpTEBpHuMelP8SMrNsSMy6Bauk904iuO9E2euXGGnzoOaEBP/mtkdKNV+MIaXKC9z+P4
0VVTGiYqD3XbHomd6Q1hEuNXffRR9e3KoQVXmErP13/BVDRy8gPGl0w7JFLLnB8QxSR9nOyujbX7
BtXO0GlX+tCl8Lq9ye0Hugg/NvA1x9UuPyjaQEfpdF+istFthX6pzKnpTm4/hV6uSMOS/RszlgIL
abDE4Wmeuwad9upFRxuI66OYujqhBZAg4noBRjTagb3sAabghbbPPT0kI+Err9R15Y1olNKtUwXl
jmyhv6oR2T9ctzxsiIsNgwAgkkIGkd0YdUvnLD9yTfxcXPvfqbodVF9ZpW2+z+hOaXWRvBSMfhEX
/oxnmjwNyE+gbaoNwu+jYKQolV4x6JO7p19cvQsFhTCBuHrb6oK4JFmeb66Pc9KeNdTd8FSwmIZF
PvHnUkkshqoGnhC5GO+vaz2Gzkuevl63MrX7UbCnCkKEoF/0rjYIV8Owkc09qLe1ROjTJE9N8upn
JPylmeB1xtY4E1GTfvdh4pKWrn6FzisSgrSWSV3EBLMf10c1dQBORjXenbIjNrSywBIKRJK5zGec
1tzn5fOlCZpcF0qe9XvffG+y/0fade1WrmPLLyKgLPFVYScn2W6nfhE6UqIyKSp9/S31XMyxZWFv
9JmXHgw8o7WZV6hV9Wr+q88vbQR4oeAhrl4PkhfIUiYOMja5zyBRNET/Znb++f7qyu27hdOK4Pt6
9ZpU4K0CFcl5C1t3HCTk/38ESAd9nCCmo19/aNBS6tS3prO3E0iLHs+b2EzYvrexuoHE6JqII5cc
isaOda6HRtadEDY9yZo8eBSNoFb5oOe9E9ad8apB8/j8D9i6h97bX20CIU2UXfFyxn0HuWLvqZwh
VO36fX8LMWo/He6H6ed5i3+e9fXVB+pZgNvRy4k0/coPTnAbZF1VeDHR2qzfNyJxkO6dswclEusn
Rdh5BwFVJIebLElvOnea91IkHPWSHNqwTfraT0N+QAtAe+cgjx31DZ/vyhRyn2mRvtSstPekdgQy
NcP4974Eaqw2+q3RRYsXY7WnS09ZzpRYCBsHJLzK26jGP9BYOj9DGwcTheOlJwOgTESxqz2hTdzU
+1R3YwjNsFev+Hr+8xvbGjln1CLBW7NBUT4LZ+qaCdXChjWPdpZ9m2xN+lK7JD+xMQzj/Tovf393
9QtZSznO3IttdRoacHFdeFo2L+JFMICCTgVVnuXv777ft1S0DOri+H67Q21yPySmP9d7q6zDzCov
HJTN0byztlp6hNCAePS5F+fliefH/FJj1Pb3QcoIRrGFFmFZtXejScFMqvdF5cUtNY+JkE+96f04
v/BbbzECz/+aWP7+zoSEvi5YXDIvthKocRc/kNiCCutVN345b2djgxlohkV1E/n6pXb70Q5EOOvU
bjEUFIs55Ihtshe8GiPoYxUX7s/NPYBGAorTaOI/V7PGTTwDKBx5MWRCbhpV7pAMOfVF+gD11WM/
OvvzI9tcJPSUwmcDO5u2DuEZIWaROnhzRvco+OFiGLFcfZ+uRqQHQP2Naj7umI8zZxOh2Vkn4I+q
Kf81oVwb1G4JQbNRG8he76hxmlEGgSo5wwZsO5cdoGwHwb2W65OPPlriM7PQLng8m+sJNDAaS238
NHuZlXf7piC1RA8rKsqzYe0SyNI6TSjIw7+YWuouXXW4YkES+9EIcRlUp2RBY9dT/m3XqL8/v3jB
F5AM0lZok11tytLq+lYTcKa0rxyYnzk8//O3HnLoTC3c3SgaIC28etWaujKkPlM8Dfp4Z/P0p2mV
EKPjUFkjX9ICwGa3lJHh9g9tZV7Xs7pQg9sqeIOMEYIdKCtBDcJdTaABirS2qR3AMyA555o3ZsED
2T3mkIeczH7X2h04UNxAc+/Pj3zjVvlgd+VBQOeQNaTwYNedvtN6em107zBabPY7k1/qTt00hroB
yIcQdYIq6OMuQe/DWE8uMCid1TmgqJsgSpnOSWi5wzMFX/WF68XYCBCB5gO5gAcsKs7j6o1hraFc
5Za4ytBf/QUi5gxKukp/cKHX+DubaRdSMA+/dK2ph3NtGMLX4N3coCi+qHJKXRwblXk3XgbJR565
7NimGni7iRz8RlgqYK02+p3I3SCVYrhO7Vm/Hy0BTckSLKwuTehrWyH0RW66wBOd6dH5xds42ibm
EqljUAKjGLO6cKg5s9Lp8KpBoVDJFr8+yt2/fw5gAz3jgK4DnLQ+GTV8hKT18Bx40JMFv9CubO9s
SFycH8nGSwArqCnBa0IefB1QQyFUDeD89JAjFv6QWocESrxo4dylOXRDdZccztvbPPBLhx7w/kh/
fOoBnr3MkgZTS/WTQI/WfISM1BUE5O+n2ZB+UaZ4jxJfEyTKuPVQ0OqCL7rxFoHt4h/7K4cEYoQ5
JKsHvEWdOvU5u+ps90JKeeu0of0Qri6wRGA5Wu2OgYF7SMcujxNZgfaYGuJxrJW3b53cO0LN3row
p5tDQv8miOZwU3+CnENvsIeYOpJKunYL2XeoXF8qWV+ysJo0KNFZpAWTU2yOO8OJLr2Um58H6gb5
DmjL0vVLmY7jSKu0BnoA8FkyKf/3hU234SBgJSjKLgYEEj6BzCcCIe7BG4G0qvYOO6nfboUIMco8
X0zR8D2ZoqYOCjckb+cNL6/jyjFBBgfdLehswQlb7wTDm42ubhEmFtptmTwb9herr8EBUftT/TrM
39WlrbcsxCeDoDsByTPA1J/gwCmhtTaW8DkqXu5Qcrg2CKQmSujymiD+9rs8sSMCXNX5YW6tHwCA
/7W6/P2dp0NFlZYSFBfxWOpfykm9qgbF4/M2NqcSrCCLdoaHZrvVO10lFodkJlxWa1ZBDiHMrOQ+
md/K7l5ZDyAMCafxx3mTW7f8QoMClhr0En/qTRrcrHfb1MYNXF1Z+d4Bd0wR/U8m1lmxtgN1eIMU
fMw4/w5B1EehQeU1TdwL9SG886tFAn0cCsfgXdORPkVP3Tp/0DfGZOJ2mGMyd9lOJvn0e7JKl0Fc
VBfQ981FkHigk8nG4nbOqzYkSA6GtU27IIeSpz87QAqMDTCRnZPMUdPTyfcY1HHnSlWLjG2JFuBG
toce5QS/MCv1iLoRBFxVIQ5ZaXgRG6R1a02Dfm+Oygy7ovdu6hFwBLQyPpuNHF5Kyxx/ojOVHmyW
ked8sn4SdygiyIPwByfNy0iOrRW6ILQKdHtA8dmrvjdKh0irqc1NGapaVZmfj2VymGlT7gjr6mOb
jc6BWQL7Xzlz2DlDeUWzaYpaza6fXJlngdVyXAep2d+b5Wj7plGa4dBPkD8Ftu1GzTXdz+gz2MkC
RzbpIbOs11UTStxlgUUhn66X2hC57SJ9hdjK2KGzAfTAOpse3IxnD4MmsjtqQRocXZq/a0+DXjNA
QHcFMq9BDe7dINFIhoRfDa58aMLflGZuRU2Z03A07SFs876PlOi+cdPmgWWXOpShJz3EOamXqiua
0JmDO8aotAdZWtcMLLcNNKunaoRufVJGGc0dP60EOzqsmw4m2AnhFOs75rhgeOXeTxs9MmHGReaD
voGFBc+0iGs2pnTgJKJK5q/QuaivR7vSwM8KqQLfckZXv0brw8PSHYGIdUzuOaffzTofDlPeNz2m
XgKtqYEK9UAslfqdnb7RCa2e0zg0rzrAKEPQ1RZTgRDz2yS4LYNKR5cE8QggpnAvvxvjLK1wQOD3
NfOY9mZ0nYzIIAgPCJqhnozJqL6jmVj/Qj1ZX2sldmNr0F9Cq7qX2URjOqbmERtjihIANksyksck
T+brkk35V6+sLTzKGRTPbVeNTmjZeBWwF436AMrd32k/Ow+DhIJyxij0x70JsWPl9IGT9c4ejLXp
A7DVXuNTCKE/UyLl96zJ+kAjKShmhTF8A5Ie9ACDiwYU0JiygLspAR6ncG/Mdnh0yZheiQwdvXeN
pdg+a8iMyZGZD7Z+dhzLUtxmTWdFegdCqXTZJMBf1NC3nuLGqnvMc/YjNyf+tWKeukvNufErTMYT
R8OVc0zqotwNZuM8Tgnm3ncMNL8hVExviV6xL0XbfDXcpnyRjfGWJw7oGIcJaCFrhiDzgOaVHKs0
k9HeYZHGO8wtfTGnzgggY6QjW1R3IcTo6h3UgbywzrU3eya2HU6dhEJQpppA2g3+EdBHYEVHny0d
EpW6KqtQY6aM3FGTXxlOZhOAuIXdWG2nMFCv8DsP0ujTd5d/70E4BSiI35u/WGHPkHjP81AfSoVF
bvA/tFXhO9Lle73kMvAG2oezk9Sh3VG+6yarCCpqQN4eQcDO7EV7NOFZQ806dZ+kxbVTn6HXv2AT
2vylaQUT9pw/zAnkpdmoBXML777MXHESaiAQhXfQkzg7EkqY2ZDtrdxsXySco+9O5/T+jDcqLN2m
D4ysIFdOmg37ufDKoITEOGqbvRZkNi8DQypolLXwhB/dAn1CRoLe9LIQdSCUO/7uwYN2JcDX+F3V
WXE0jdSGlH2dM4hFoAY7Qbz3gItHC2o7BUeA1uvP3KxkHdBiUNdl1qbfbYIw0M/AHBmYXCzJaac/
mby1981A3Ggo9P7FUDmUAUav0UPS992eTYN3aOzUCtua90hxKs/nuci/GGWX7UUGVvve6dOrHpwr
92OiGlzjBHrzEGMOuK60W5Vze1cQIh+ghj7d80KqUKEZ2mfV7ITKy+u4J51zIggbD50ic8QaJ3+V
bCgPfJp0aGzbFXqMNfdqyur65Ejodic5EGO+auf6F5LuuOwmJAeI1t3b+lgFPKH3jOhJCMnhn5Aq
yvwMDRcA/BUvoLNG1xoj0FlMnC7sSyvbaUtmjdBqvs0HVGCJV+t+3rZ4GOSc3cjWW4JH9DkbxQip
mi7XfGElVSSLugF2UNr8JFoDvwk/6hqcUmoHQJ66QeBC91rticiEtFTUFt0UWBOp0Vc0WQfGNH2X
VIxGIxQmgpbp6ite3yKaUp5F87hAjEkDgfGM8KjJsafRau0chWVDz8GxICZCkNRPR53etL0qAkdU
NJDU+l1QZ34UHhMPDW/KvTRh1lXC3nmJVvmU5eNz1cGpbYcOau7oXbtN0o76puLaMadJt0c83UQp
br0T7bIhKsreAWcSb3YSF/9R5NoYEJE7RwsSJY+qVENApO74IOluQ7fB3pE5wNFuiioL8IT6nkxw
S4OhgQbFCKqnkHUj2myTzrouJmAtoCRKDnbiVsGUZnxHa1n65YBLA22m4uTQUQdnQpU/SE7Z3pRt
8yDqojmWYlZPrRjNUJ88615IHT+6EkXUk777lqsp9Udvan2qA9/E7W7YV8pgIuSYLN+grIrsArLr
eUOrY2EAVuKadXvVVKjTmBPNDgKbGEc66x4tgCR/cEehci3c/mBkdPATONA+n9XP2jalDzUbkHTo
2GZjXutXOLJJAG5kY9e4ebp3RYq7G40qB8hm4JAlHgt51ZnBWLazb86gmOsq0t+CusixTqC7nwY/
5QnfmdJ5zDlrTmOv2qjukNwonTkNi6SuIwgPOqeGLbmo0nZ9rzfKGwjHs8CRDSKW2i4hXwPvKnWh
82COCGQSVr3llTb7iTVbR5R+k12LSv5u8Czlg6bM86fKAZrCVmjeamwaNaNDoZro/PDm/odwR/cN
8BIdrHsZrjxlaHvRoydGOKhwTVmTHICYsK74lLIbSdJsb+aqfs5nkgSGrbp9XlRmUEoqwpZlPNSg
O7OztVrsKwiVXMMrwB6cEAaNKgVHV93TCBoW94ql1EbCwciCokWveZbUUN2pHasNp+Wx4V2PNZ1G
+BBjbj2MVl35Vk40EYDDjwRWj+bX1uiHMHHyMUqkzA4VVLzjmQP1WUslb8sZohxEdM4tztEUjZyx
u1rm2q2o6hRtdAbZcZ0M+3qARMIEFRXXLwuNhyDjaXYc1GhdqJDWegT9zq/CRrxo2nct/MtIV+nw
4nhZP4HFhYivpjvJWG9V/tNquvyVzg6LbE5ntDSmP3I91/2EDAWCmNkMKtQtAtnDlUWHp3Go7Z7u
OpFoEQo4qd/20g3t2RujTmVjkJRCoG5nsR0nTufP7WAdqK66qCA6Nh3Stz4owt6mmuq4MGh551kz
D9GdBTEia5585jQecuKGGTGrJlGqT1nk2CzVgkFvDHtvVdPc78TgNQ9VPya+lbIXNlupzwCSeYMb
kdqRBUWFOLV4f20jb1ScOOVNA2cWojnQc1Aht4R5sgWVt5S5P9E4ipRdjU2P4km6G9UIp3Rg3iGh
A56dEs9gVtRONPG+O4JRQUFlWk93LqurN9Mo3Gu0undf3I6gy1nWM5qzWOb4uZxlfSXYbGtQIkja
gEs560EKHZA7OeJCSI15DBRSd3hSoA1SgHwKElR2Hkvkwh7gmdX+nDTFLgV39HU19t6TAji4CfjQ
qNM4spz7XaINrV/pSfar6Cu1FGVKoILc/Kpre83HC8kyf/DyMehSpwlaeHj7pO7Ijgo0RI525gTt
bHrhbOjDoajb9FDTQYZW7n7tsBdukqbpbgBvLZ/H1uHXfYqkQF4u1LhTnz2lXE07dCfWoZo90zfb
VvviGU0WG4xkQW5nKcKhVu3NCU3/Buvrp75oQTg6l1VAm3xxepasIVi2T2k3V1HNmhcihYwq7pTX
FVfNFZTZuhtEPAxvPmrCdiEAu3JadtQEx1aRZn5E49Nv/L94mA6mgowXzqadTv2eQgL3iHCrjdum
hWcvdA9KLNaQRGnO+riYauKTweWRaXSFX1oIMcqUDU9mYhs7R9jaHcXB/tJpDvrd0qQMAfJMw0xD
9qce2/5Ky+dqNzn99ICCZPeA1mbo/M6W7leDkju0RwUe945orHzOE4uEikOKhRlDHvCy6m8NgOMi
iesw0KxK7gyjsHaLCHNgSm3Yp3avh0lX/UpyoXBZ9O2pFpl+Wxseim6aDEdHm3wxD4DFZ153bepp
962oZOFrWWve1Kje+YVb6WE+tA6e6jE/pVqdB6xLmzCftX2qE9+jVYPkhDGfBnCVRWBVbJEHVGxn
2olARxfrHsCCbgTAGxnh2InyyvQSuisazgJvHrxrEAflYcMp3fVOhmdd1PKLpVc/edZ5d5qJa86h
DdyWoSV+huracWKZ980QegntjkSFBjCId05ZWVd6RYGMUNovx61xQSuhn/i4wJdGbvm65hY79Mf3
uxSk8gGtOgvMj/UUOQo0CUnqOREZRx2NiZoCu4DHf1uGAs25ycgdspn8lNUoHuZs0AJIH6SRHPiM
hqmMRFLgYchsWe0HrYMTSiEAh+4hEde6PR/IBMKCNG+8UMtyEuQ0RdnRhjTZCDVsPxma1Lcz1rx1
LZ8ibUiS42z0oHTSivlEjSn/Bl0jZ+cJfbyexfB74nnxZJkEc2nnzwOVZFer5IeSsnwUJm/irkig
BTcaRlyjlOTDHWVRbzjVHo44C1A2MULkR1BrQD3ZXzocjyoj0GZzWnJSLOsbH5kT7RYFgSRQ3dCF
hQ68oj7oxwQtuBGjE7mzOiQlHG7VVyDbrm96iw/3JYByT3anP85dCSG8RivpY0KtO7PXyBOhgIbi
rNYZ6pA0jdN8eKNpOt7UJq0DbiW/aZWrK1QWx5PRt9XRwpMVZOk4+MBpQGhu9obivjJKGdSYHALz
SnOP4C4bwpxz0ClVvAmqTPP8QQoWJBmY2lAu1/Z9pXlB23j9DviPPGhN+xnCR95hzorqd95Ptj9P
3RJypUWU26xHKCaAGun03O8MOtt+3ejzgwM5pqOjdB7A49X2qN38FkVOD73R5uHIHPhlmTSvWmN2
dyXRr9NmKAOPNVrcov6MKXSnY0cJDTMz/1aWebYvEHztuCgUkgpmHhQ6ElBVReBxIwKzT5BvGZ9q
cJ3skllDRDny8jVHavclGTPn5OBs7CFf0IKqgvZ3BP6Un+UJC722RXqrL/UDBIrnWzyprd9npXPf
ZpBqQuSaXKH904jKZiQHq3OLFsynMoV34aY7jSGTWRZF52dNSaMKPM8+U+0vL1OtX+CIHwjyTFEn
CPXdEVWLuWmaezjMs08gvuS3GnYUo/bgG2LUb8CwWVynpciez+cRN5N7ID2DagJowcAR+DEDK8bB
QfeRN8dKPzrG9Vzv/v77INVEFwHaylGlXbKz7zK8lWTSgTrQHHfqduTH1Hj8n75vrQqUAwTnPD3D
9+ldkQTjJWjQKpP7J/dJQbFvuRAiQP5zVY8cXQ9v3JjM8VAXyBSeTG038eZChnprDd4bWRVJpF3a
AB7CSJ6iW8W/hFy/9PnVElDoY8kRXdixi5Rjfd+yt79fAsAmQe2N1kowTK6qVpMLItAc2ae4lF9j
aX7766+jPKBBxAdMtuApWUb3bgMlYgDipHe0mAjjq4H0EDJgFzC6GxP0R7xq6d/GTl3jvyDQOuSN
bOw40co7sN2DQnwyL1SSNjYSbABntDSqo39gtQggS6cmhNHsWKd3ugRsHZmKL+dnysFMvCvhLHsV
pTxQraB+A5bcNeevsmoLEom1HSu8kRJMonYBdnJafHUr4xIcfVUu+o8tgExh0EGhft0DNSHR2M5N
ZeOBHA952Z/mRIEBWP9iSPYDZJBIR/6t/OOf4UEDzkCfLQrAzuqm0hoyetxq7biGYHVxStnP89O3
rMB6+hZCIeDSAaKCzvrHjVYYOfyZCgUUo/o5d/sym3zkUv0RB1/TkQW6BK1YA0j+zCG0OyAuBLPg
EFgZtBtKiyrVHEDSXT1qjcRGgUSc7ATp4TqN8gx841P1ZTRJNFTAPJ8f7tamX+41D6hE1DXXaH9k
dTuCTj4nhhpNMA0n7vylRvR/xvfOwupe6PGmpwM3nJhBoKnElrwEdNja8Itu/UIBCLqXNcSohrPs
IZuEHQFZVNRYBgsVHBBnMkX+drIAgcHRAt0/ZotCHuTj3ph0+P2Dq8xYIoWWTj5BHvf8cqwboHFe
YQJqZeAqWTTL1tuPz4bQulYY8YySGVP7soorMfhuc5qbdmeX8oV05auWWHtJq32KfJ41/jr/Gz5t
iUW9AUVL4MeNBaO8OmG51toIY+kUu0iQ5ml5PZvy70AUyyjRhwpwOvgB0YqzVjRrEIshl2BO8SCb
35pITsD6XMAMftoVKxOrJxuiSpwVwgDFZfdNr3S/rO7GqvBTe/cvZuvdUFavNuIPz6sT2KlK6Dk3
GRzvv/ULMBK4z7jsgIdaunc/7roUKH8+phksLKlABojtiDTtBSOfryFoLIEYAehkgHrxzq5WHZw7
VtuWxhAL6bIK2DUowbaj8BDxUyl9MPS0B/B2FVfTaGRPtZN5O3O4RMC9DOXD5bv8CJTLF8JYDaXz
1Y8oCau4qwqouiAH4jpLvykcX4v7pi6DPr/Ewr1pbiHsQXcRWIHWLguXyG0qxxxiGxLjZv06Qhmh
QA5fqhfrUp/op3dlGRpUQgBmQyvTp4PtCqBb0SIzxOOoAcjBdsJxhG+jUAU3Y+H+HqoQ3VA/9PkS
//umZeDoQMAH7/UT2GywTGD9dX2IFYh+B+X6BkrLTnVMzGt0XssBhC+kjc6fik+OAUYLyNminQRZ
gE/KqWlvOygreUMM4fs5rKby1imbIK3bsPY6x59wmUWlYagL1+eWWTQ2oskBR2XZRh+PiiWlIlTQ
MbbxBpTOPjUYpC4MxLV6iP9aNxeQWhtXJdgUIYoFAQe4P2tfq6AjImnXxH6FXnuJrOBfMmguFyUM
4PADfIFrYH0gULCyK9XXOPsIqj2a+lWHxHH3117AYgZ1tkVW27DQP/hx3nAEALcw5BjPlhuOs32n
5+J4fkdsThUu/EW2AyHCOoRKJ4Iah+jHOG9qdT95yCQjHmGP561sbQAX0QHaWkHjDWGojwMpaSJs
m9RjjC2JEujBFks97dQoFSj7MPZv581tPDJAHv9jbnX5d2rqpyxpx1hPAeEYf3nGl4k6u5n/OG9n
mf/1veguXHYufGwgnVf3otIamjK7GmOkth7spMElPL3xxnp2pe4bWRZAd+G2hHzkhfO0+SrgPEF2
HsjARXv+43zWRV8UqcenOKtTKCIQZILayLYlMnU/W/pUwzdl5nfrkiTypzAJ+xHcNnC1oHyK7o+V
T0wItTuZ6VBfm590RC22+N2Qn+fndMvVsrWFPweictjya/okR8tQvxzmMWbanY0b2JBZQIo7lThB
BtJFfb53qoOp3aTGbzIc/172GVcxbmX8C4IZjHE5MO8iWmuoRWFmmhG31eSXSPqy7BJXysaZ+2Bi
5Xp7XbvkrWcj9kqQlpd7Ytyfn8ONB/SDgZVDLCyzUHaKMegcpSNzl6ojKKMCzt+U8f28qc2xQLcd
ryfqOJq+2onabBkmR2Uwdp0fTvLtkgTbhc//EW9/txpjTmdvqgp83m8M7i9iCud//8aWhogXYofl
/oOPv9rSWW+hjJXpyFAJqCS2k9KfWqCETvmg2xdeJX351uq6AHnC4sMb0JQy/vz93WCmWlagctXm
uEO9Xs/eLPN6JtkurZ8tkNfMS82sPXgAtlkXUigb1+8Hw8bHPc3t3GSjreZYcPYIBcUoNV+SIe4M
Cd6gg7rEMbB1PcEe5GewMUA4s+5Dakhlwk+Vc9wY7LuTa98bA42JoBtP0pShNbXaa5n7Y07aa7MH
3uX8im5sGRflPmjcoaHb/ERsq2hje6WC3JwBYeDGzy+8LRc+T1cpzb7Ksyk18HlkDZCSjjrv97/4
/QsXGrYKXsr1/cdkJrk3qCkuGXlWowaPm3mXiN02Xi605vzXyBqg2vUa1+jQQpMvgQFoNj5Uuf2E
rP3PMUW5Q9PeCJ1BneCN+/Oj2zpvYOtHHs/BGgGs9nErCoHigZ5wqIbKVwc+drdHMfW8iY3XH4JH
/5hYVvDdMbOk44y9LGeoa4XWN6FHpThI++9DZRiBsJYFfPtnklmpl4YpZxgx59CegurSPG0P4p/v
r45sAhKmBqRrSG03u57umb4buoNxKWu3vRr/WFmthuy8SS3UzLHZRprpZ6/mpXFsWvjjwCKMXWQ0
Pi5Gje7avEv/xPtQ6iy89GthyFtd2NH5Rb9gx14dSy9NpQXK8Qkc09rzaHS3DHVs307lBcT1th3E
bIBao/Ng7S+Dygb4PgXlUbu+qQCclvHfsrMvwQU4cf8xsfJeKYNEU1vABAPSSeYL9/eFQ7i5ueA2
gtURPcnIan1cFALgAwjHHCRh4D5W4GwYlRMmzWkw/pJV4c9YcBFTkBuAYAMX2kdLeecBkE0sFE+Q
PgX07sJdv7Ua7z+/iisKBK20BKwV0qJuaPzqAci9xO21NVfwd3FZLbwkKEJ8HAFI7M1s4rUWp22Y
NQE7AoLiXIrLtx6VpTSALCN4QcDZ8dGI25OZ12gPj70ZGCUN5APcs5/On5DNgcCzBQucgdTeOgbz
iiTJmM602HOHiHJx4EntZ1SPPL47b2lrNHj54cUjbwWdkfUFnC8JCDKhpCW8fq8XRhky5BsvtHhu
WQGDHHggIXIHmONqE2suscFRBm9qkDsSAYB0fhBb07WIltrQ/0Ptdd2B7pQARySzPceTCeAoa9FH
5Eag3Xa6C27h1h5GUgYSKQgjoW+1WntDVrYFYtoxRknf7/NvFRA+1SX2gQtG1tcj8MdghGwWI5Ax
bdqX3kJS5FK6YtMIwiaw4EHaWlvvMPjqVQ9XZcSKiKAkv2ELXdmP59dlc9nh4CHxitTrJ34/MFC6
6HBHbscDSPgk58YAW5b6fd7IRgDlYjX+a2S1g5PWTZRwEOiWOVKP7VsF0EFjvmFlaP1vTKF+ahk6
6KM+BSCD1Zd0dgH75yOITA1NXFGi3/f1fNNw50kAA31+aJvzh55s5K2AeTbXV01TCEvkrQURaLvx
PR2B4SWqm82T84+FNalSjiygpDosUHfPSTgXNwsw8JIDpm/uNuT2wDwABwae/sc7M+mrpuksTFyV
ThKexc3gTBArlC9MFN1VologaVAwQea49F6JciY0CximX46jt1dUob2mD7kLwtTz87sVa4GvYsEj
IDdjrR3cvi70nCiUBZpSfC/17MZuIBZG3C4LOpTDfFpq/R66v38fh7vvza527MSaASibdIqFPQSA
JUYXBcr/kFOtw1cbvfw4dBgdtuvHCXdppmiKPhuMDH16YLwE4mryyh2cbedKm3R5RcD6dgvkO1ot
MuBjxoqUES/z9tjSttkzo24Doiz+dn7GtzYCeiIX7dkljl8XYuw5qdPKwozz4Sp9VW2opdG/sAA+
Lcf2QN+OTN/HkWcpWtqyDFtNBwg19wSAvk+1vIRm2To3zsKIie4uUMmtrbQekOQ9xR1djHpYzd0J
yV7Zod/iEgXrJUOrvcK8qup6DkPJBOCGVofARt2N5Vj56D94OT91W8fBsYAOAM8nPLV1oDlkbMZ9
jZJiRciNMUxRTcneygB00VE3Kgb+omnZ1/M2t8a3rJO5kLottHsfl4u1fZp4Ai2RRXJXW/deofkD
+kMuZmGXGGx9IN7ZWT+qGp24ISZ4bflYhTUakSQQaXQkvpY/u8WVWSPDggO/ULBox6YzLtzkW1P7
3vzKASqnNkkAoptjoFblFIj5pZYn3Q5Lw9fcw/kp3Xo18B5iMvG2Q2x9fQLAppE5ykCgKAwK1Hnn
I3K8JFC7OSBU4nSwYAOZt0YMeKCEqCnDuiH26vcmIfO12bIkSMwO6aO8cCNuDfmjLNPp30wlHBe4
egsX7drJNwt02Vk2plLIgzC6QKBuMBtfMh0E/qBkvqQQsOFewNNHAsZDOWwJKz5uUOFlA1UJMF82
uUdwX067RlxhXh3NP79sG1cjHGN4YhaqIZ/5DcEKAr0LzrUYXQ/BLH6iDaJLn8/b2NgaoC7DtvBA
57wIGH4cjNT0KZ+ARAa5/pdk3tnD8V98f+lCh6uPSHLdbN+Awkzvx1aPJZQBJr+9RJWx+fvffX/1
+zUBXWxlFnpsUB7k+ui3f40gBEswAi6sAHozwcq0bId3CSkN+Y+ygNhmrKW5b4QzZReWeWsI0Ljx
TODLEOGtL7zGQ7t5CfWX2LsBW5pP0Pl0fg2WG3N102GrLp/G2w+05bLP3o2g0/pCJhY4/a0id0NF
y2PCwTgwqCtztA/C7vJADOhwBzPo63nL/0fad/VIjiPd/iIBorxelb5cqrq62r0I1WYkyluK1K+/
h/Xtnc5kCilkDXZ3doFaKJIuGIw4cc6ML4eQF1BlssKGkrXiy4cy00tNwiMntCKMK+eL5m9Y+ekj
RoArc6GWfsm0YUKfJnV5ooPPYaBBLsRhiPRolfjTq2MWCwHi7IgMJA5RSQMDjLobrNE3NB3IsnDo
nE/DkL7ITsJAK9Kj8MTCwGY8Korgf23Jv5+sm9ahs9XgGd787Eee/yDts0PBqfg6+KAmX6KPnXM2
KIUCdggQ1qWetwnueLd1gTRlDSA3hhH0Fh60yZKW0dxmR2kOaFYQaYKCQwlDDfSGuNGE4kJp9ivf
R2P57aldJBWkUh0GAX+mbPY2ttALXzvIH6NXwL5P+Y3kWzIpdmZA8TimMwFWAOrZ0Gq2zni3pDY0
tw542MHTYIpAUKLc1bwd3V5A6TdMvwv9zjPBV7O6fl5ml8DG7YU9jBK0ykDvu2MypT7qSV7xuy4D
O19yaJcXpIkYA/sIGXb8t+rziRHladKm7tGmaBWI72L/G0UrN0h21jxdyOheDga2bNCEAQiEjJV6
HqsSvZKECudYkTt6T6Obd9P555UjSEewbEwlPl8+eGjlXoqZZsrlwEjB60ugJYpt6s/3a+Gg67u3
j2jvSVrwR0zHIY7RWX0g9gEcJGun/01k77R2T9BYSm6kN8TinNtXxucLUaF9brSPmv/aoLe5pXdD
scSNfrmlYQSIG1nXA35JBVowfyybKcMgCf3UDGjPhB7BInObjLrOLzmJqkRvFvBYiDRUjGc1AWyR
IgQ+IjffbFtWOCNwfab9kgw0/YpZRvtrVXzyRdd/GWrDRCBa0yTQchKtQBqNRvze7+654bZPANai
+jhFKf06aKCI6i0+3Fs0icO+HIrDlMbFzo7bbFebgLjpAogDNIob/R6hSCfWdin4HUfsuI+RaAg6
4CEOgvX5G2ug2ovKE0ct3yNfs4lrX2MQlm5dkdQhS/LxcWinPIDMFZoV4gkKgSnJVm4h3PWYDaTc
4eJhaG+b6qcUvY6AMlvmK0/9l77q/6GjZgRaooMqL59oP22RB0sOrRDx90p4030rvOHgOQ0F1ok1
zj8cWLI/uSGWJDzmVlvexHhxI5d4cee7Jbqt9MLGajfHHF2jaOZmm1s9mExj/GtCfbqZXQRyoxom
/O2QoV1qe/3zc/4L+QhJFQaB3QvqrqrCTPIhdo66Pm6ptp+aP3XRB1Z0F6ML8bqtOf91aks5gLzp
rTxuYUswbxfrf4B2uNndA9KP7iB4SVy76Is+jyJIFZdmg5v/SNi23tjx/voALgMiRMXw8tIEwgfd
OP+8G0PLh8TEOxL+MuAJ1NgS5bO3lrI4MxMFbnuZ9TQgfI7VObfTpTRuNMK8I9V/sPvS+3b7MDAO
qWwDB3GhgIT0vlZD9c05ErPznrk3gb7DbrTPU26OTzbT8wUeUkPOy7m/Aom89L/Yx+gTUJ/L0TDE
bMrbEiippnkea3EgHjqkNy0FWZyFIATsTeV3T6+zDWTiuie3B4dSWpZJACVRHS2aSBd0Xue/VHBR
3sZz8mYrWqvE5HvuyqyN7M0GoO9ZUh+sKq0aPl+fsMtjLj265P6CtByqLEpoH+ekZxqkrI4gDdDB
6ogSRdDeXFyxHOSGAe7FO9i+KNcmiLUtNHSmR1dvVhOAcp3DwSaxvj6Sy50lrSAXg3hoJlwp26Qy
0sFNjxq7J36yGqfbXSIsICRF4Q4tCBcdPUkcC27pZXY0Cz2wXTT+60Mw8n9uHwc42PAQInhoXxD6
gkzUBvVNlR8FxNSfBV2YpstXJCCLJ5+X03jyGklJPyajjc9H9veJbrT+AWQaz02/S/sdaW52iyCD
RD4CfbTIWF2sPKoprtA5dpdR5o8umrur8enW2bIBh0S+GWVbExVIxS2aCOJTr6+6Y22sO21XVQt+
Ufqj8/ON7+MJ4gOK6KAJVDkf1NIT6ptpdyRGlz4y3Us+6xpL7jLbaR+siI0HU9PdAKqWS/1jl/tZ
Wpbleinhgirb+UIlVm10ed90x/43y4P09QPzdvJ1xQ/rIgM7R9p2xyalK6c/sA/kQ1AKQSsLwgfQ
qeKf57/fz3JwWMDlHTn4CkQAAvmbN5c0AGgbsvWIT9R41IyJVRILSy/aJy160KENuDBH8hWrLL4B
IRrkB3yocIED+nwIZAC/f+zFxrGHrU1cjvYqasHGtNLzwvX38TTQz3jnVSv071qg0MUrA1J/UPgD
w4WgEGLktvZWRX676vWoXeFkv2LHEIjxxUxH24gzQIbY954zZnjrpIIUauPnGsggRL5GxSFdcdN4
icfefvIiW9unSQnkHh+r6ZX7jnACUhnxvkNfSA0mObfb6lU63Y9GM74WPe7w0aEjoCWd5mqrrtXF
umxr9+aXlXS6IOFGhx4IntWwxMBZcMoiMY6JsW7MADR0C2twsQTn3zfOl4C29dh1jlwC8VJYXy37
7fr3L4PE8+8r7/QeMi1lYWnkOOZUD8e27x4JEBMgXdSZiWb1xKBPJdGbm90WNhRUG3CLQIDmop9W
bxJjEL1owmE6uOlnr1m4ci+dx/n3lWlrvHaI6gHfZ2jXBU9zyhf84gy8FBZwrBHDyGyTmh3okpiP
0KxuAG/+lAOdYXMQ54HGIQfjm/bYJPl6bL6Lsli4vi7jVDwPJVk6ykrIO6n1uTIVTcx60DzYJhPr
HiHxk4Gy4w6OuXxIOArON29AGER9G6kcjPOC9XXyqTY1yO0fjXwN2SmQzGib61vwcq1kWw7wi3jt
WuhiU7xMhidmHE/AG9eJ+UxE/2nSyoXHwwzqGTZkUQek1wBKquE9iBb7qOlt84j3Fip+usV/VUVp
78a0HFYyc3FvZyPdo5ENXIVWlqztaIzWwJE0C79E1VlFqIxqC7aNFCPH00+9UKPME2but4DsMS2o
jDJwUPJsonST8K9tdD/FOxJ9Y86PCF2qerwfwRxD0hePvU49uizcYpV37mq0/uE5PxRjG9TNo8UW
slFqPgcyCshtIs8B2mUUPACiPvc6rGm83uBOFrqiOXj9vRFvx/iBVhSUH3u9Krdd+81uX8f0oRju
HT7c5h2keZB64vonuPYxX4r5yhvBm9QZRYhWa8gDIn97466+sKBc/0PGk2hiUxHmJpJVq/7GwO/i
+0rYNNVVJAmvilBPwRkJNQhS7a6fGsURqBYumhK8qs97Uy/C2LjDCyNoIHdFdXNdmf2Cy5Hn7yQK
uLCkhJgdsGfchPQsxEynTQWKbksSlKH58iMDAv7MNcCnTTxl0VPda2yGSgdKEtuGPcc2sIFB7iyc
v9lpQ58F0tLvWA1lMPpQ9JkWu3mYOjQwqreWf6r038NSzUPxaf83Z4j5DPksBtGXcv8Itxz7DCoh
4fQNXLJsqRQ2+3lE++BM8dDaYMm/nzxirCgGKRm4VcMhfknLJxynhcWYW3NZYQdMCpgwKA6fG9Ct
kbSgcSzDxN+N3kZ0G71d2MCzJgDIwGVmuvDMyhEBes+IyoSU4ZiskJRGubDSP7BzZbIWpWGEZ6jT
nI+isGqvdn1WhnH0NBXPAM+1xkICZG4lTk0ojoT3OhgmGUwkdJ2h4W0pyJ+dJexUwHFQ0EIWQRlC
NSWDBaLJEGymwYhWEsvv4UyWah2zw/CklC+IJqDJqRyLvrGGzNXSMqReAsrGg+ksXcHvKGvVjeB2
/9eEciS6ISbEG2gZGmbmrLvWEQevsyzwGIPZLxlZIgnnXscS56Wf6vExc3ixtwV47Yy0TQD1QBvZ
RJIfblb6wWSDCLfpwC5Y53G+miipV6LhFKzUk7NxxwFlei8Sa3cELaXvpXEQEfdm9WCcq9MRKWvD
rcSisF6GVYu16Y7DEhXC7OID5Qb6FJSFgeQ7X3wXcBOeuV4RpvZbL7LAqQ66sUQrMb/0/xpREXWs
0acummBkkuyRDvq/9dhiC2533ggUqNBQBKSkCo8r26E3OBByYYQc21Hvly4PeZIvN9ff7yvHMI2i
Pq27DMcEZ7DccW8brcfhjny/fkctDUNZEN2MxgpkomU4FD+j9MH2F3JflzLp71vq33F4Sl25zKqx
Adq/CLOouqdFtM6saTOZ6aeiASE7zzduhLbASHdXYKHcJE6/8a1qc32Q87vu729QfIFrDj0eTxFi
I/CyJWkgotfRvlm7TQ4USDwfIENL8hGdb+0o1qZWOGUZ2hHdWmjjNe0l2orZcZyYkKHA6SWZZwZc
c1uGOgVpJgrokXsHH/eRm/LEinLHuGnCAELFQNDJtmrLYgX46S7m2+trMrvxTqwo+9tAfS0ykhrT
Na0RuABJeP37c2HR6XIoG9uf8PCPnAqEMvxr5oP/2Lrzq89ZsnB+FsyoFa/SK+DZXQwDHOlPvILw
A4iaLOMnNz/wgjgZj63sYcAGtGYEjW/YmhFWgz40k/br+pQtbC9buc9o5Fh2V2MsLUijWYZwtQVB
e+otdJjMm5FNfpAyk2HM+S4Gv7gF5pWuDEn1OE1Q1DA+E/p8fSjzy/LXhtx9JyfFAWG5GU1NGTLD
CdL+UQNQL87FxkL67Lql+X3815Jy7GnvxNC5xGii6Xuqa1/7CRm9/2ZCDvZkMLELklxtgIlKTGOg
tfWnvlpCos4vimxeg+YZInxl7WN9op0gOPRdseG/k3bb8w8cSKBmLCT1oRJzUX6OSh5XmYENnBFQ
/4JsnD755SbOl3pw55Ye8kGo30HVG1VDxX3V/ohqYelhJF0fDEOxkloDlXgAHfDty3JqSPFgjaX1
g1078GD6Q+sCMAUozX+zoPgwLpCIGCtY8O07YDRz5wMn8WQE6os7avXRKEHsGvbuL934ajb3Ldtf
H4KcBDWMOTWhuC2DkqJOCxfHo9pKvSqj8R86+PtB+45X5qoZfl+3N3cc0UMhm9fQUgE1ovOzMqG2
wNwhwsFnX+3BCaxyAQU/F5chfAUlg4RuXuAMfejV0MIvKsDD26Cydyx5S1gG8ObPsloKKWYnD1qL
yMcjswb89vlgxpF4EInAg9Jw79NubUOD4Q1k/2+G8ZGtfGJIcZcmTWtga2AITRiIjxa7/mYHghKr
fIADbaSWXSDJ0UwgsS5CAlL5yERCuQ7L8qdwIZIw7rUbsdPvuQo0+UNkSxbcUEw8nzfDBgV+VfrI
75gQJnl184VNNrsHTr6vbLKscEwK1kTEkzQAmz5CJO5D1eUISMD13TznlU8HovgyaxjNnNoYSAVi
xir+pGslGqwWaCyWjMjFO7leDOr5GqquRdiK9pWx7ikX9oqQpQeTdFYXngDMiz60VpCFvYiPjUon
jQmGv1yk2yw5jNVvfSq2jQutECh9QMxkI8BVfn0CZy+DE6PKSiVO2rYGwyvK8cNEFGsRr4ENW0Od
Yn3d0OwkehKvj9D/spep9X0WMbnDe/Jkd09ataPDwiGdHYuPhAnIewDbUy82bgFMVuukCEuDB5H/
0DagWYZqgff5+lDkYb9YqBM7yn7wHVAJikoUYa2tvmb1wkTNfx3AASAWcDTVKpMei2jw4gFfb8gD
t8RnzRMLofLsWkgSgf+ZUBZ9pO5EmqTH+/+bkbzY/UPqLCzFkgXlXOpMNPZUw0IG3KAdsuEBtNjX
V2HeBEYBdgcQvqitQYC9QDBKY0XI/J96+mVkO9p/vW5ifin+mpB/Pzn4+VhU0F0bi3Akd1nxVrOF
SvLciQdiywLzE6DAFwg0CXl0vBhxK9hWDw7UaMXkr33yRdj/VONr0jzZw0defacmlRsTKWStR/cY
sn5x88D6bO1M9Zp75K7lS3iLuQVCNCsh55I4VM32xhVwVq47ITijEKhs3kzgrLThA6fFtJHthdiy
B8epRICe2QkHEve4mKPqWa+dA7oMl6KMuW0AUDjCGeAiLpHaTjwMWR41eYgummlnm9vbdxmavIAP
lGqr6NM532V9wQw8kpIitP3P9nA0Fg773K+XGRewtwIndkEowAqPMZCtFCE0JwoeZEt1g6XvK85E
43WeQvAMPz/fAkTglDc+7ogsfNt4B0sYGuAWysMLUSTpEmeEuIgGaSvvZ8WWAJrqvaFaUM6EmfLR
IzXvH6EzqNdPjv/aPmT27voqq23MmH+gBmRoh0UwAPVWAn2u+cI3R9o/NiM5GnW8FVH8mZjlLodc
QfziJWmYoz0cUfWdpn2xze9sArRkKLKFG/8i4Sh/iCSvwI9BGQmA8PP9ltOuIqCwHx6jxn8udP+t
L6MhgM6HFUBybYemqAO3rH2Rxju30X+aSQb5DMh1LmQgVOf3/jPAuwgqAPyeC0FqAEAbdyzxM0jM
tmjk3bHOSta9GF95nUANMtOtjWeDYNucIHx1fTHek0GnVzgOg4X2YIBxwRgBUh1lMWIzykHjObSP
E7Cuu4gNxZ3blY8tWN9WLo12mqN9qePKe6xFd4eesx+tyf5Ycfub8OGVQU4IDCbRi+7RApJeBaTQ
SN9CfKrPN5EYP+U1FEByAipVoNnXkLo7QFIcEkp8W7nTnelPT7jOVm4XrfOBok7By93g9PJ/AKst
/Huo04EipXb/eKbzAIGZdD1QNAl6Md1ONbSs3GLHMpSeuibeglDr4Bu4KvThpTBc2fKf/4QoXLYw
ZeoxlzMmIytAUUAADv6e812DvlHIDwH2+9h9KeI7M15A78iA4GRBZK8NyG6Am0OhQBbXlM8nmeXm
dWyTo6gAHUuC1h/WVbzp/LWlb64vvjKS/5nC+gOPIRnxlf3ftRYYtEAadYSgZe48k6XCBFEec/KT
oEGEWjeaoWYiuLToIfNatuTY6llxp4OefmsPjD1DN5BsmJObECDsCgq6X17pe+gMOHep8NDGXcUG
+mWE/QDxjX7bpsQEq4FoNxBmjD/Hjku3ddOLJdpjOd7zqT+Dp6jMcp1Xsd4Z+i6su02trZE56298
pmFGzk0oxy3JzaKW5GjhkH+tKFi/0qDTX68v69IwlHvCBYQ8aU0Mwy6fjepHYfYBKxeu6suVleOw
gbOH78S7U4n8NTAzs6FJuxAqdOOTKHTtmA4UGEAfAmzpVJlrzrRXASG//a2DA973vZkXOQKQNSnH
I+pEZ7aRaR4tGy7gTkxbQRfGNnMsYAIxCLDxaH5RX0+op/pW3jnmEe05ELAD48T1Iaj3jjwW7xcP
6sESZqDCoJp8FG1NXHZMogiyW2bUvJp5D1fvV3X2ycwS4/NUO7+EeM+EQSYqqVn/BIGxAqgpP2KH
hd8jN935vkd5HUkjNBO4kktP8QN672qgr9XGY2plw7oe9HxTegwJnhYq0mg/AnrU8Ntk7SX+8IKE
Gthu+84O4ggNDQtzc7l3z3+KEkPZWVwYjZ7x49QeNH8bmw/mEnX0zPLCt3qgNkdDAjaxsoNS0SUC
8nn8KMonSaeusZ/X51OJouTynhq4oN9BcxlBpwA/2i9+hB7cvTut/HHhHCyMwlUciWEP2sgzGIE+
UtpCT/YDC3EyS65xfss5AktsZCU/evqPgoZOsiurT9fnSU60uu3kOuDBIk+CiuFOon7yyaj3xzYX
owVpigJy4yAOLX83jh//cjpEBG3tTyvuVsYUAOl5I8AEKyU12xFVg1cflQb1zWROY5LQ3hyOfATl
ug/dStK6TxH4bG6ezTNDKs5ATNNkZ5ExHDWyJvVa5Fu+BO66jBuAQAWWSHY/SQIb+feTJ7ptFdyC
bGJ/BN6eZTLTCOLK3noe+oWxzOBJzy0pvh/U0H01mbQ/+sYXMm3s5L7jr0a5tZOdl3XrxkH+4S4v
bnx8vi/W6QCVc6sJZyg6G2ZT054OReLYd6IYhgVneHmuHLAcoAEHpCAgr1d7z3WSUItBY/QYgaBt
Sr8WSxH3pXc4N6B4uCJu+dRCwfkoMq1ZQRiKrSgri1etyMZtFkGO9tZThsQQOvXBdWKA81V9bXme
RrIMAqLH6DV6JRCKE7tsZZUrvLfacSGNMzN5BrgT0UkGan4d3Zfne5ByRPiTmxnHCpm0Zpf46+tj
mZk7FDhMRMcy9kCn1/n36zErKhe9Mcexe0ihdOyuSLcVP68bubyC0OSFLkjc/Z5/SQWpVdApLHFP
HoW+b9L7wli7Sx3vCybUG6KL9aqznYgcM4gnQXrQCMiSOMqSCeV+EF3Ro6wBEya/z36wFLLTC4sx
Y+G9aooQCTJNF+g8Ly+1ymzK6ZjpnbUu8+xQGi0044GNvnlB0GgA1DgIFZA/U/FTmZFrfpqJ6ei1
NfQqjXsWQyg6BYJmwbPNuFAYklptgK7i1Cjba7DRThO1HUZE+cabXjtQkBi0fLSgncn9zfVRSS95
fvvh0YU8HRpugfO+CGSTKOlGKUgZOpC+js1/7OiZ99+c4UAhJ+oukuxcrtaZORV9wgY6VUUDc8P0
w8kPVcWgy7Awf0s2lD03iZLntqGh4Kk95uXeGl9Ac3591i49zPkwjHMPwLmNPqgkqkLNPoyegNrq
wulfMqDsgdQhTW8Q9PILlu66fgvJ94Ub5tKJwYPJ5gcLPuayTRmCqxAzLfD4c/moB8JOoGRvjkFc
u9vIym+/Nc+tKZe11Ue8Y21DQ+qMG9dLnxJ7sdtvZiuj7IAmGfkik+1454vCBkZpTN0kRNms8kLW
PdsppGWCpnsW8c3OAOoXsp3UdKRIlgprHkpI2TSJS0Pd1aGEdNfWceAuubaZTYC8Dro+EQqgi1Gl
B7NYMnRWy2jYm4cXO9pf38Mzx+Ts68oe1kmXdSnB19Ex/QzKoSdSaU+gO1rqw5hbFuSqpJIYkt62
esuUVHTQVSIUIiw7nt7H+SEt0yDTQCOxbpcY1ZaMKWc/aZg5uJ2Ol4L1HVwkOto+jByK2rG+suw/
UbdEQjQ/iX8Hp0xiDdHvSnMwuIyBOTuCnBHag2i8AHuZ3wiIqsGABaIddbcVnZvG6CGkYe602Wud
Ni1QlFCouL4h5qyg2wAgJLDP4lkqx3oSutMavaYWsKCgTn8Z+Mp3v/237ysh52RGfVFSmoaFoT8b
xfc+N75ctzC3GqcjUB4femVyVCwwgrg46Om+1ne0WogtLy9nqFlIqTAEHfA1ajOAy2jDC4YFb/vP
fXkfZRkE0I3AoWgL6Lrg+njmV+SvMfn3kxXxbA0veIrdrDvjWlTeSvy6bmDuuJyORllyYDTdMaYG
DSPthdvrOOWB75cBEFBrvEAgPb5QI54bEIjHQY6BQArksYo9IwJiD+/PJIzuxHcIMV8fzdLXlQ1m
6H1Fs5wloalZwVPdLAWzc2t/+uuV7dVPhRiJj19PBylfuUFWM9PfWHy8PeuBrP7JNMllO1n3ySoL
r5aGjqP2y9tq+dt/myjlpky10qWphe+XZtCwlbO5/vm5Y4gUHtruwd55GcC6VWkL08uTcOrctQmS
zrJzAyDod9fNzC0HHrHIMzjg6AZr5/ksjSJGYzx45cLU2/n+HdE/mWSEiBJUGNPf103NnBMgP1Av
xM4Fo70aWlSoSCaRKeKwrO0gicat6I07nXevpC73oKY7FFl7I6odiQaozcLXgL0W/PkX6VASlXrT
+H4cavFa++l1IIraXx/VzHkBMREGhL4sGWQol2VWeIAGIgsQEjt+LcwDAfHpzRZkix8uLtBioFiv
nEjT1EYNqJA4jOhdfOfzBWd8udGk6B7UK+ReA3xGOZAGp57mWNoQ1sQJtJg3K89jn2OjWHBb8mee
P5JgB4hpQFuA1LwQ37QKUICBzouFVeaZTyBIZmvksRvUByt3B7jWuGDvPRF3aRAbAE2YslCthBX2
pDO95TGDdI0XRCYAZ5Bn6H9R96Gvj23MwZmCjlmyvXW18ACENKMUPkPFTy3C5gMuUMseWVi6076t
ymOSFAuuYSZrJ204EDNGVgM8pYrr8QzhUkE5C/OSBbEWoPi9IvW+QoE1L/vVAJFGGnsBp25gFUsC
we/ZR3Ve8di1LZm2uaRq8T0LbXbItYYQDHnkNFlnrbcmTrmlLL1zkqEK/LYKGtPciFLnQYyeqcAp
tI2F4q5b139qauH/rq+bhi14mLmtDIwcpM1lqfKCakXrRFFNdtND7c7UVoWd2vdJ4oHzLWr91fVl
ntvNsvUdGTK8+y9IS1LPzDuQCHZhilZlMNEO0zaHdLb4dt3MpXdBmxlcGNQM0PEP/oJz95x4Q061
1OjCwuEHsOF/Ilq+EBfPTRrokGQxE6TGUJZRTLis1QHU6fEM3xA3DViXgd9nYcvOjePUiDIOL3Fb
5LDyPvTzB2Y8Lmmiyg2vbkkQSSCcRKbyEsyk6T1BcdoY0JbngbvkD8+TYKJvleXuGv2Z5GHr3die
gZtFVi7/mlTCiwK0owK4zCE0awLadfK5MIcPuJJTE8oxR+N1VNEco9KnRwjolbfrCZ0NwVFWvo4G
K3JSfD8u/xTmr9r4yO9H1hWnEUAwMG6d7yzICRmdpWcsZN64SvNsXd7OPIgRYL2R3kU8DAnpcwt5
rtuNA77sMG2f/VVULWCkLyMW6HpgpcH6izteV4Mj0rWulTTmgLwe3Rcg4O3bAS9w9lDk0Wtipm8Z
MdfXD/zsrYVQBXxFkoD6gp2TxpaTdIUPm9nO59/y5AnCKkEWW5CBiDe0/5417d5aamKfO5+gUEaw
iVwL/qVM5Oi4CQHoZgDe7Zi8cfF8fVRLn5d/P4nFE2GTdPAnnE8QIvVv4M+7/v05H4bYSHbgI997
wV7UoynIMyccRqP9QgeQ/tg8qMUCmmd2aU6tKAGFB2wVEQSTFHkif8s1yzoUUWx/bppWe6omAq0/
h0cBnZLv1O+So2GKYuE3zE0kIJuosOLhDCYYxSVYpVNPPWBrYWaxIN/a2hLOZ34m/zWg4mbQRlO5
cW4NYeWsU2NteLsP7bWTMfjKXaC5MdU5x6myeroxOm1d/7m+GxYmyVfWCck+mkCVZ0CD00/7Z2R+
5POGATg+HiXoNZKhwclmblPaa5PN4Tb3xMDN7y3leediCxm9gD5EskoYit907YwSACtxGJPvsYg3
hZftHONgtgtNTbPzBBJP8O1JjJoaRjojBLuaAd5Tj57onV5/wHsCy/f/P69yi5vG9D/vqXvF3TDm
u87wj04Git5aPMU2qMbAbvCBlTcBTwMlF6IvXbnR/LwEQq2E8/T3tCsQlC3d+pfPZeTFQZbg68A0
o7Yoj8/J2utTFbW549dh5uqrkT2n7WFomoM+RMFUfgTDpr+XyvBewnCUfdDV06ixqGtCv7I2Y82A
YuUPZb2UkZnza2cAMMWpGLUP9beedqFbpKvG2ls1ejT7TZIbQWqFbr/N6nBKbo9swZOB8MaTUedF
FivJm7YkNoxa4FBtQaf9+/pWmDlEAHRCyQqqtXgR2HLzn6zUyHDlGINRh2nerWjzozOdgGtbRv+j
HWVHgFHQG2Ni1qFlbXUnKJwH9M0TuvCYlV9RAlyCNAYUVYA3Q3Sg+MzatKOiacY6bIdVXx/yaRMt
ySbOBDvIMAB0IpniZT/w+YRpaEhpuwhbO4f0l00+edUxY2vefkmqA13CHM64njNjSrwRpXquTx6M
WSKoySpbYlmeO6eng1FW3xI0i6GwVYekfvaL76LZx93vzkhQwFh4Ps3tM6AXADrHQ1CGiefT5rfA
MES+3oVm8uZS9AOjXgZOXLP9dX0/z80Y7nz56gC73MV+NmpIrY2868Ko1wJg2m/sOpbvGRRGsMGg
K4Xi3zvS/+S8ZIVuTZWfipB9M8g9rQ43/3xk4UAYJ98CzkWneYaNN5ZOJcL8IXF+uNbXD3z+PSUO
mDXoRBVXSXvEtXXqQ+eefm0ouD6mjxjANQmiUtldrgLcODIxHpkMHjIrX2mQyOwW3bB0s8oZB48I
mKo80BN7eHec7ySP5GAK6hwkyAafbKnVvjRR99VExxRnLgD8LOiG9gFixgEKjvd66f0WSGx5HC+D
atqnmb8ycueOFu3v2nJCENLfHsSf/j5LuVwTKKtoYLBjoYVcml7XwRIkaGaLI28GsgAp34l/K07O
6l2H81qw0NXcd2W4PltYRbkN1ClGClWGt4A1XaRT0qYqxqHVWOhME1kJu3nxhmLfoKXSTdDzKDq+
vr4vZ7wDyukgvSBQ3wDcSZmzzgBhss/oGEYtVIG7Yfo5eo27om124N34z3Vjc/P3nlt10Y6Dsrqy
gWKjTrLBQSbXDVrx4FcLnm7mDsI48GEUN/GcUm9UM7Lr1Oq8IZzqTZluR21tLWU85qbLMHTZ2QUo
Jw7a+REwzbr3CpKzUAhydJPieUghGzHln3i1lESdNeVAghC6LgaSRsoNlHaa1zlTwcLUSr81E133
af7Z496+H8z9B9YF9zYwaC5q96prjZGWhDjgxMKuzoNNjX9c//5cAGfK/ke0ZwDMhqzB+bT5FhxA
NIwjJKgtEujD+Mj15pGY8R78tNMBHRlbRrInOzV3Ii8+4BYgNQByVRuIEdwd58azKh9R7R14aBnP
jv1pqbdzbtehDoBKHiJgtFUpnh3syXpbjGIMOw3MC8mbbh2jdKEEMndw0PmAVjx4cUlufz4E1nal
wBuehXHvrH9qSGdfX6C5vXb6fSW0qifkrnzQjSM9kR4mNBCXffY2Zuyzj1rxdVOzQwEaHky+7rvQ
9vlQqnrIIfqXjlDDe2PZ3kh2178/uxxIRMuKEToY1UuKRoTr6HLDCR0ejPbepGCL+8CGkrnu/5lQ
7xktaVtfZDBR+iBVSorAW10fw9xyAHUK/TuJr8aeUuZIaETjPRTb7WjrFU/CeBqHvb5w6OcmCoxg
UuRURlQXhz5zBs77QYSD8Ww0zx3dtUvgo7m1hpeH+jCmS8qfnY+DtKKpqN2JUKOv2mrgL9enaa7M
hOcT/PH/NTqp6U9udjo0MRo9nNym+DYCgrrOLTfexbQxA72fyg3y3uKun8CDOEJBeF2UbfPccp8s
nJ+ZgVqSOxDVLoBHdRUPX9amgLQVBDOJQI4NxJFFu7k+1pnY68yC4sT40I2ew2GhabfQ2461l4g8
ZAhxhqDIHsYlQs+ZbjogbU9GpGzBRAMeDh2YkHeLu1UvvuqFuXVBD59FgZ1sI+i8VeJT3IvtUMar
xtzQpFvFTgRpj13M+K7Mw0pfQhzMHAu8YiTNKIqlaJlSPK3rlZVF9Ro3olE9FG61751vTQQdW55/
uT7bc+uJKB3wQty9BqQlzjcu9pVuF1aEBF3LVnaxseiSKtzM6cNQ0N6JzC/4INTbPfFNNF6iHTiM
NW/VGI+59qS31e3bElwzeNMAKA9BUBVRNpodgqUO9Q2evuVBxb7dPEtnn1f2ZMpLN3VzyoArilfd
roKS1O0GEGxBFEGG3BfYj5YzbtPK70MI3qZbIv7j5+V+O3lRuqkwaVPj83EiAv3I7CXOr5ltBH6J
v79f2UZ57VC3zqM+pJMXiO9TulQgm9lFkn0BqFFwMUBhVjGgW0hRjZAEQcsUaFgh93Pf84WE/qwJ
gl4YR6ov4OV6PkmCm9UoMjz62pruSvjVadxUH8hYo1qP+BAd6Q5w98pFISh1qU1jHjb2CkISS5S4
c+tw+nklfIqhmQWOD20MSbyuytVHjhlqx1C0kiCOC2mjnLkDGMsyBJh9vSb4z0K8MbcESLSjaR50
JQDVKUvgJtUEoJjNw5Kt0K/eFavpRjoJmVzBixOvDciHvteNz1eZJTzK3HFCesImAahOl5rfZlbA
wcMZjAPSFQFno3zfi62BOT0PDb4atCBNFnapdDXKuxlNb6g3gcNeMgVL+ydHGU9CJ+U5VjiK/x9p
V7bjOI5sv4iA9uVVi+1c7cyq6lpeiFolUgu1L/z6e1TAdNu0YCHzYqYHA2RDYZJBMhhx4pwnaXZB
ZTahyZ488cDRVJVNG+W8lZvowpyyIsgXy6mldMTGDn9o39shqJy3x8nofAM3iYVlB/ZN8dl8aAYN
Yvfjqct3stinn24frSvxBD6P3YZmLR/vIuV+74YSja9ljQWfdPKAxKF7yFKv/W3IygohHkEgdTgX
yUMihRPLrE7f/KJBmg3vGVhftPnUt3oGbi86Lbmakf2GIO5kvx0memlAWaKi7zobgulIBr3MxkM6
3d2ev2uHxuc9FFqQvcflpNYIS11H9JnhGeOOqKxYnw17w6OX33fp0ZcGlCdZPxT2SCEdfrKa3TTE
DT9Oxv49Y3AQoS/4wKuc5MhSqE803nDK6ueEHLd00tZGgDQ93kkL4xV6zy/3JLHsbiwGMZwKiz1O
A1rbEa4z5M2mN+d9kFNYXBn8xi6OGWWrNA0AqnbT9qdCE7FbsL2Gf6Z5KyGzsuQQqARBCR6WOGpc
JVyAEigrIS/Xnbqjgw4tQ9tKLm0ZUG5zMERppZWbMDBCwNOjQWpuONXfR53iVYgTkOBGXGID4qiY
GJIubXofJrhI49l+qeyPefvHHr8U80EDg3sCgY4Z+t4VaIv6uYlm2sT522E3iFiAVtGRrV3QEMpl
gARUSWav8o6gDg48rw4de6Oyu+J6CzkZ0I1/zzc1aDHcvp36vnPB+GMGIJyJS2G82nkZvXkDIa31
lwsNF9tVD58G9nurymv3CPnSUC/qMAeVzDtMINWOytpCrqfi6yzqtSn1uXcsnCoQhRnm2kblbsXr
EFojqwSVI/QGqgzOJvNHjejMX3q5l7aQLbq1re8rB5lLBLX9gftHaw67PGo/v32Czn++4kxMc4dx
7vD5sQqnAtw/3laVe3UAUJUEvhm4TZz2l+dYnXRjlYMb5tgURVgUwO9t9YJuWVDuqqaZwUZvwEJa
vsh/8My+PUXXwRHu2IV0aYkhkeFVpqg2qrb0aIrPN/xptkgW1MwfoEDg/GRef2h8cgeFu3c47rlR
ZdaAMUbfcZP5x6mGwDDRwnKrM2Btk59bUGaty4xm9m1YkPku4SFr79jbw1bUYJY2QwOPEqR4lZtl
SnnWtijhH2cTQpwagMNvTjRgXRbKVoR5IKNTeYF9UyA66ql7HEMxfeySD7dX/jpOvfy8ctxX9iht
Y8DnS3CPQJottcFldJd5b19rNMeh5X9h14DQgLLFWWKa+WgV9KgJ9DA/2+X328NY2R8X31ccWMgS
OFZk947SDP16Z779fYgXDRDGSPUgsXOFzrNKiZtINvToTq88KPjL7Z+/4qgXn1emhyfIYpQDPg+G
lr4PPBmZb49GLywoE5QPdm7JHhbQG9HH+dtbBjA/CBuQa4Czol/s8gQckCnjpdtR3HNacAeOuA3/
WXFTlFMRJS4td8ZVVc1jRAMPe0Nw/pVNUCZ2VICQve3MANWhjWBx1RYwBMttilqkClDUHZaDiWxE
uOv/aPuvtvlhML6SLTjMmsfi0v6fFTWhYXDijm0BK9B7iZzBRzn6HUuO+wibDmc7XiLK+Tqhb4KZ
/UiPkVP0odd14W2nXR/Bf99XTte5Sm0t9QYKBpQ0SB5M+Y4LAvJgeEABN7S4l/ICRTsRREPQJXEs
yXcv/c6i279/bdOdfV4VeLFaq6VjhqNbnx5y+0di/zDIRjS9NkWoaiAvCTw0IBHKFEE0t2rNoaKQ
rRc7XWpPIF/9eHsUywGtxOuLyjRyPri6gVVcfsJZXsPI3dooU98/1hm6gqSbhIWjx7bw9y6kAqFu
WGws+9r2wDWEnCLe/PhHWZXJ7u1k0DEmnVhhO2aBZ2agbznV6UbYuTqy/wyptSFZTHk/TDBE2Ksx
vqSijcyugoKvfyR064BfH5UPlbi/RIeqrxkOEbOlw5nNLnbi4ZDLh9n9dXup1rwBMTQKzNpyrKjP
3ZomPQjjEMTJnCNjE1RQmLxtYWXK0FiPcGRJk163K/TUhJJHLpyj6X3i9aEGQ1uafuGEBfaW6OHK
YGAK4n0LJZ3rqBBi0Wde0pSDc+yfPOOD3X+9PZKV9UD1FFMFWJoDMix159QeSXjDXYir6hErfhal
uPfGkz9UGzfLXzdSNhA0tZfLUQeBICwqG8jtzNyrRuc4DWIOSskfsrS87x0nSrPpxzSO2h3m9ZNh
j9HolPHbh4mmTuTwPBcAVlUzPCnzGSTDqXscpvI+tQ7psy92SeG//RxyFhg20KRokbzKDwMjbTW9
gJle3ydx32+43eocnn9/Wc2zQ8geJ2RYKFarMco4m/Z2ezdqJ22+F3UVJEUVDP2BbjGXrJzfF4Na
NsOZUdk6gtMGgyJHx/8HMLLxn9uLs7KbLgwoQQ3yYRMZTBiY+jnUMsBWkZxKIWsGeCP+/8fb1lY2
FHTdAZuzcLaiEVd5SXCnoanuYEMRdnTIt5pt5TvXhgPuCAuFAqgiXBFOl+XkCfRTEhClOUFFP9nJ
GNj2tNPzcpdl9e72cNZW59ya4hIZp16HRyU5JobeB3mC9vIkewB97Ma0rdlBRAhIKdT5EJwr01aU
KdVySJIfq0be9VX7yNBonuVb1fW1yQO6FO15uGPRo6OkKmtQRMukwXAMlgcUfaNHpEFG0AJ3bONA
WvEDoL2R4kLAgPe4eh4RZ8zy1iKgr7FqZNvCzN84WldmDIxooKxBQzaw0iqvee/nLhNW4R+TPLL9
oJxjfd7fXvy1MZybUBbfLWvDZlWJjM5L6kDZecO3Vj4POpylAx91omseFE3WxOqF5x3B/HfXiCou
ii1tkSWKUW4FlOtQ6EJoBbC6ugoSoec0pHjQ+BYJfetT5bwIZ2f6aP/6RtvndrMtY21M5waXv5+d
ZkzIybdMGOy+tJDRxB2w4Vcryw6ufBxNKOSZUHRe/n5mIMFDv9K6EjQJoCghBz8LiPnhzcsO5D04
y1BegxiuGkQNIx/L0TTR5n8vXeA+Drc/v7IHwYCHOBcRB1C2KiICr75CJp2enKamNMO+86C0PB2q
4Rcxq6VhTn68bW9tSZYs/tJcBOIC9Wip9amdABlKT6P3MIXcuHvH5xflggUXiI2onFwoCrPJ6pv0
5Lq/p44H/sbPX1twfPff7xuXCz7TokgGWqWnrBrm0JmriNEh1jqr3XgRbBlSIihRgj+iLjAQFAa7
PCzysN3S4FkhKUb7ELJsNmC1K/qrhnQ85rYg+RBTsmvd6rHI6kM/mVHhGY956eYBymERWpHqoETx
ItWhzAOK7i3m1L+ZUPVcOPsd6qOEJ0lvyoEmJ8sl7bE1M1vElWm8+D4FV3FuZzGKDtWDNSEI9zr7
S5443YMEe21QNbPxS6u3+IPXDqrzH6R4UZ0lMnMFJgaX106r06DLP4I7OUlOxkJ2Baj/KDceZn9R
2FeTsKCoIVSwIiErEE2WroON4WPlwX7xDfCiwNXrDxOa/QOrGtq9O4oq1D0Q4feZX0Hem7mh7Psh
qJtiirS2qiOW9CzCg9aKOGf5AwpLzc63tpq0rlcMZNJg6fsrJwB0hL9M4Nm511A/MUkz0yPtqga4
CF1/oan7Gxo15b6dG3/HmryBJnEiIs1t/gyk/IqGteQg3dk+CjOdPt3e9svddz15oKIHznhFRbLj
HF33YPo9CW98sXOoEkh2TOws8v1qI5O1ujER7f/PlHKn6EPiZJCVSU+1ayL8+p4CoUe3dCvWTsml
aACMAOA5ADFezq87Sy0ZW0mPbWmEdn4Q0IS+PWNbFpRogtDJphWQDsehPw1zzL1//n/fX+6dMw/p
moynuYPva78LHtlbSoJbP195RsyaA/LTBp8vKfL3oVVtPO7WHOp8ARQHd1quaYWn0+PoPLT5vO8s
Gmb8Jbe2aDbW7l+09CO7CxArih6KO5WUV4XhUXq06RPx70boX3i9HtQZ2Im36DBWbcGj0OiCvC+Q
ppdrwsxJQ0LcIhhU+uSnaByqXqpuBie9HhvuBtRkdQYXUsIFNwqqZWUGqzrXfJzd5AiCpxiqj3Fl
0c+pIL/GpN7f9rVVU3jegfoYdN9XGUE21H3JLA2J8paFZvJotHNsJI8528JrbRla/n7m1KMNEkxT
wpCR3zOjDPLuTtgdyMs3LoO1M8YHBBZgeiAwr56tldWNlj8gyyxJelcV/An6yId2TjaWaAXJDSDs
mR3FIcYebyYKtRNUYPyPaca+jwySAL3hx2YhnwgzQuG2O9Gau07T9p1ZfLm9cGsOiXWDmhVuPNTC
lXs2sUleovSBB0E2BGUFOdsKSvPkU45cYbkRR/9NPat3xLkxZbDCmTphzA49JqXT73LLgvpf7v6q
uNffm3Rg+7rqnNCsmRYSU0cfWwkyqIPfLMcXPCowhk4EIzA3sTsb4hdL3c9ELx486iBEkO0jdYwi
8OfceLR1VNyhYMF3XU7sYNDAWynQcRQSBC6QF+r8qEBAAzr8Mnl1sozeVW3jPxRz6YR+Ae4mSHL4
YZm19NBokCsaAIp+TksOKpNZ9x/8BPJs2dQ8SKCtIvA+8P04WV6YTdl4V5eWeJ6doY1p2RmhVzj0
qcnyP1PPdj2DAm5gj0UTatwZnknXVmGTzW6AFnwazGXb3Rk9qibAmlvzFBT5A5f+EKb+bIaCooyZ
QA4wFlZSHLKBfZlJl0aupuMHO/IHYrcmKNhMjhS8ijspLT8Y2jHdW7JAL685jX9s5o3RbRe6ugiA
0dBwgKKqhHD/igG1gppo4hdFdsoHaKy/lNbp7d9H3xmUA/Cqx3Ws3MQgjkpLmfnZydqDMV5mGyCB
qxMFPx87HA9vNAIiLFNPyTat/SkxwERkf7dEOO58Y+fQj7fHcL3PFytLMwiazdBqppKq59lIjXqG
lSX90XyYeOTwhzxByBgRogdjJ4OZhJ25xRqytjjIv+IZhhfsAnq8PC8BfNXtbJSwi+3xcWzubo9r
7fNAngFIt7xjgPi+/DzNS2cqmzE/cTxf+Y6xH2/+Pk5HdJZg4fFb1fzUnNid9EwGBs/+1fpa1xtw
qZWff/F5ZXaybC5H7uPz4B7nFovSaUsw8OoeQS30bADq+SqKstPHHGkvh1r3baN9mEYwkduNeOtj
dbEDLYBF5mwJLZR70UBXRVta0BDR2iZqvd/d8Mi2Kq+rYzmzsdwlZ3dvwQe3lLkAYfPUBNYA8T1W
hdmwcfOurgkgehgIGO81lRywahw26jpnp7qWuIk+amIj33K14eGrUL0FcwfgZdfVpBraJ5wTD3H3
EFjyZRcOxrfbXrsyUQv8E5yNeDlc445Mimuk73AMe+Q0Dt/ArFf0G3fpyixdmFj+frYWxAMIqNUl
OeZ5KGRQZRuTtPV9ZWNbM4rrzMb3wZz7IN5+oiPMXurfgN5dH7kdh+qY6VNy1FjaBzJ3n4jXbEyQ
frXMaNjX0AnpoKKLvJ3amiZpa6BOjXPJmqB4U7tpuUNVlt57vYUyZTKi8u6NeQAAQRWKgs+7UjOa
faZxHtp6xX5qVadHJiv82JY4KAJS+1vNZlfBl/ITlSeUOZRG2bR5Ak3Z+id0vrq47ucXl+hPsm5C
VvYbD+fVRT2bEuWqc7SJSj1jycllaWx5acjGn7c9f3VEC+cG6o5okVKvOaPixKlSgtKV83n2tbAr
Hmz0nsjqFYxpt02tDgZC7Is42iIjowwmGS1WSDC8nCifP+WF9QHaWrvbJlb38X8m1Mo2B1jA7h1k
Zu300S//IU6Ys/dM2JkJ5QZitG74KDS4gAeq7fZXn/aRC/pQ9oVZbvCO4eB6QJkez92r5L8L2T2q
dW1yEjoP9fLemP909M9tG6sOcGZDOZcqtCXapugT3BEkKmboX4w/RFMF7fAwmVttZqvrs7TVAxyA
g0QNbgz04CFmwBaHiGGUGN/GwtjVGn3HtEEMB9w7C38lgpHLoxbqZR54vvBm93SyT6Y7G5xfpru/
PW9rQzk3Yl4akQlLreVcBNY2CcEx+6Nl03dtSjfitS0zyvIQNshKq5eyovdpzk5CPhfviBKW3QhF
h0VE5IpMekB2zqgm1GOHauDhTPqDPg08qN7eZLgQ+aO7AmXFpXdORSFZJuCFrgXwnLOf7H9KfeMS
X7s/dAe5efRw6yDKXDz97IatRgLmrR5H2TD7z6avHxJm3rM5jbTRCt+x+ACh40aHLPNVbRSHKdQq
qYP7UP/qpL+oe0jfzCW9TBZ6h/FQQ8/TVUdsChxQlxoNbsNsT1lkGXFSxe8YBYp5Otpu0TqsNm7V
tW5NkMQkx7bi6d0MCa69M0x0X7b1VnJ2uRgvEgmIqcFeivsaQRay8MpuyT1IyXUCTCR6P3/I/MIO
epF8kSX7gBP7dyORWJs8fYv9b9UqKmfo4VgaE9R8Wol+fAjMdfqx6tM40fa8nAK7/ofTuJYPElTD
t+dz5SiFDpeHajBIY+AdigPaHk3IIHztSMWfpARzDKPBiLZ3032oQWZ529hyW17NKJh30E9kLVtK
uU2pNkP5jZcQyypH+uCaSOPNbMh3jQ7xVItwMEa7dmwVDgss7m7Jta0cS4DwLAlRzOs1LAqkwM2Y
JVw/DnoXasaXpnmlKdkY4jWcZ3mJga/5b+Hgmqot4VXqs1bXj57xkkoj6Md7Q2gB9KC5GyU0RhDt
Zz9uz+tfr1cmFlhPpC6W2jEyAMvQz46RjiKplue1fbREVscQWQSVu0nSmNWddii01oz6Qv+UyaIZ
AreR7X7oujKUsmt/e403RQ4T+rNfpU3gVy50szWn2xtN2nwdzLb7UDaNDMx6zp7GGh2yuKWMV6OW
5U5PEFlrcwFHrSf20szO12mui8PkTkaoaf0AbWitCF2QOuWRyJmInUZLd0RmU9zW6A8PwI6UhBOO
kiOVxPnQNy4oCPVqC+i5csxezM/y97P5STpTS1urs4+QH45afZeK0AHZIbJvtxdixcXwmFxIB5FL
wstS2U15b/lianTvaHsHoT8IvAbS3W0TK0O5MKGE8xVC4iIXMIGEjglg0HSfznfk1zuMYJMAlA68
A6b/cr64rLJsZIN39LIPln7gdSgyuEa6sVlWzgNgYP8zowQKXZ3KXsthJreLCNlS3fydjtFUH6tq
Dor6KzgIb4/ruhSOgua5RWWj5AYhohWdd6S5H8rOC10OwC9lceeLgBYPxrwzkaM29B9TEffO2wMj
UF7gPx4eiwCRKe4x1W5SGST3jjWzH6baeaCs/Th6W+DstTPIglIkWKQBv7hua0ub2cpcghbArBah
P4Essg1IinuEiMBJvxvZfWnZwaYe5pr3n5s1Lr2myEDBkI2Nd3TFx6HZ8zT0txqbt0wojskkI6yX
NRr2EvHTnLMfw8Tiqdh6xKxtsvORKI4JdVLh6gkm0Jw+i/xQL8lybT+a8W13XBsNmpPwsARKCswr
yn3oMvSOVbPhHsHCE1TG68A+5t4WseDaWEzgfjRwEEAGW93LGo5xN52AxLQGMy5nPzSlEVbF95Zt
jMZatQTGIyh6IpgE4d3l+tvC7EuuJWi3gmTlbuKeG1ZSDp/Mwkc7rMOaL67FyI7q2hx0Ext3NtS+
Drys/T1ELtMkwADAfkOIeT+ysr4rk6oKe9PlcWWn2T1v8vLeYYBpjMQyQgl+7a+2I6bQqSstABJ4
jPqpdXa89mzoGGhjmQTC5s1rN0jnN89F/TDZubfDEzHbtZWFDIULqs62p95jysgc2R5rdly407Mu
ObubfY67qe3ZczejHQBdUiKoWoc88aZ/M0XYklkFWmpZJLQOq8x3iZtaSU5NNIjaElHCn6yrdxbk
3VC4ue1yK2sELwAQbIltF2zD5RoZjYtFguTvydR/lPm9YD+bIXK7LVjTskGUgORvlKcvUTo0WJV9
qvVNUlgSEl+jMUfUT9FcuwUnWh0J1KaXrkuQd6hVbqnnjeZkM5SkUF4LHK06eLz8ZLrkQKqtJtWV
jYrh/GdLGY4x1yxrCtjKB8MP/DqhYTUTGhk2lRu7aCX+/0sb9r9NpCyQJRsiCcF2rcdP4F632sfG
MYO+va/ky1js3uwNC555kRoAeypKsJfeILJpdBDhOceBQzOmOBTiO1w9GPXX23ZW3AG9Z0AHwBdQ
51ZzKIDwNZy3lnOUtghT/RsqeRuhxJqFpadmwTeCR0D1hsLuOZ/7xDumYdOngb/5UFpxASQcwRYH
iMNf9ZvLqSpoD2yISHF3A6WVRTw7aN47VuPcxOLxZ1Gq6UNC2lpMtPpLBi1MLaT8Mfny9qWAbBwa
McHtdp3QsHM+W5JraDewXwk98Q33XVsHtHIvSBf89yoCHg2Gy25o4b5giXUyMF/MGyu93CLK0XKB
SVNumaHpXA6EDT1CpyqshuEXDtQ70XqBmeJB0VTdxqps2VM2ZDcUGiREAdIgef9sNta+TPpDYqAY
T/170XUblak1P3MRuOH6RFQAj750Aq7x1gZzIIBCaLonv4ce5B4beJAtE8sanvlZStrBLbQFLu0/
mfpr3r0KbwNXteYGC9hjyZvjbFbzWhZnwDjXjB7ZVH/jBNVIz2WH2568VnyxoMsCvlh3mSu17AlS
rVaWjo8amyd1SF1B4euAUqGTgqqLH0gj7tscrsH4nuog3Zj9O4d0ce/Sz3lu7W//mNUBoybxN397
rW43lqY2mCIHKCLVwbHF889tu9Vnt7ZuCy0utL9wAuFqvVw30jV1YpUGPNFeyFCrelf31hRIom8E
CauG0HuJXDHAOnjLXhpKu6nyGEirjp1bPPW6udOz/NmRW09Zw1hONHUvQ7DpX0NKYcK1ND35i3/0
B5M91BV3dobH8n0+0s/I78qdBkQJJ435NJmk3snZpHddP1SxpLazK9O2iT27biOpD3XQVxmexJb9
0wRoZp/PdXJfSrePOgrADjFoEaNrDkoKxST2buJ5YwAuaNiqHP+rPQoXcmp+EaWtAOIGAfU+dzUW
V3PfBE2XN1FtgN49r3VIe+ZA8ZT+MDzkbGJ3fudPImg8YC5cCt0UoDqbcGCzvSsrUd53ienvLCbn
3VRPOfhS7DIgE7rIW/Cr7DOBAzLh7XjQUu4GqCjLT97sInIdxmw/Ncw+cF2noaMBvjO2nfZquch4
S5QSwT0YuJU2P2s0gTyILT8V+Lee28EvY+lKuW8L66vr5D9kZrk7YyIOhIP5o6UV+xyP3JjUZnFk
pVfvx3HKQ7Mey2CqTMgcyQSF/ZkT8FPlc5iDXizw+mR+hZhiGlR50oRNxWnkuBJ/QFo7hpB3H0H6
Vnyyy7SJel1oUe+IfI/OOSuEuPwUorOqe0ZTtbOH2KAT956WHMBMPEWsQSONM1Qf/cwb9UDC8WMk
UQojHLveCVG8AoKqrZDhT1jy5GYVi2o2yWBCt1aQm/J3PbsSl76uxaMwanRoNV1QZng/AIvZPw+l
0GJrmvNoNtM8NgpreGhHpqPVtx/wI+m3vnGMT5QP+r3fuKMfzhkZvndlottRSUz0+UDtye+yMtAR
vO+gzfSnGIYpABVz8SfpyXdjbMonmeP90vkle+1nwkHVPo4h4J5uKKxOC9HzkX3x/F2q34/0w1R6
/iklhbOXdkfxW2f3oSrtPkqSGt0rEErqItFL+zErWfFUpJoMh77yg7mtusgoi+pTarj1SXo5nBGu
VN6Bn54F2jhpyGEwvFJ09Km4pDEA2BpcfacxDfj+Jvtq5d0ft2mKZ6/vzRBFCeOPVSfeziqSZA8W
jfHR56YX9VA12E2WqKK8K+cArK/tMa/RZkGMpNqVdTvcszLPoPIn2zJ22p5ELm7ih9YenXsUzDDQ
qWBRruW/x4b2+2FM2QvhjIXQ/E4+Gc6od4HPB9Ruk2TQ7lyRzfuiaurATPT0XufEPxhaZ4euTFOI
LOneXrT6FAl9HOK6aixgdFsaynJM75jZVvtB/hl6I0zhty1KbJEJ4qCNsGPlgIf2Ajq/0Gi0pOaV
M9GVLm0M2fJTY8WAjFjx7ftj5ci9+LxyEmo9uPU12nA8mCiQ/PyZe9qdYWob9/LKgXthRrlCaDq0
3Zh0/NTKwKPfKrZLqx2lGzHmlhUlhmEzVsunNT9Jcm9Xd8T6KNrY0d5+S12MRQljdCt1q87HijDQ
5lY1gAbWY+tvRH9rGUNYWYBhEK5F9k5Zd9ECT6pZOj/NlZ5jB0B3wWDIoIGzaH7qBVKw2DAZ2AIK
qwh5X2iRNfk8KpJsC3217oH//RLFRaCqSRKR4pe4NDLnmGgbQ936vuIbXZoCsORq/GTMsROBnuy2
h6/E0egIBBAHvItLBltZrnHMiMFHLNfUvhTZk9G/0uxksjtI6Gw4xupAziwte+0svgXhjN7KeuAn
i/wGOEC+mTBnwaKefX9x/7PvNwVx0M+KTeQ3IFShlpWFGQ7M29O1khuHEZSrFk1ePDqV1Z4HAsKD
Aatd5Li+pjAlP2RP46VpoE2GoC9+tVutoSsrtCAg7UXWVbtmWtXGwR0dIehROGIRMO/roC3THf7l
P4J2j06zJdi6TJQa/i3NEAtNJbaWmjCckt5sEqgOHevJP5g1GtHE1B5EQxH4GFv5ohWvWBjrlp4I
xCRXEi5iNj0BeiV6TJMIF0+11TC0+n1UUIEhNhbWaSWZ2zfcKDlDK0lhQda80V/audzKcqzcEgtR
Gp6FKC6hyK54tltmXuO3zDlm+V4DYTCPyfj2GsWFCcW50WOREXuGiV7svNIIDAgMl29u60Gy08XL
DS8C6H/hBXC5g3LEybqZMuwgULveN3zjDb2yFFjgpR9l6T6GK19+fjDw1pszG3vHC53IeXNPFX49
0DFo1kXvPBDJykFJNF1WhSdx8RRtMLooms4fb2/+tQHg4YWeMIBDMAZlfgqdpE46I33aJmGTgnVq
43DZ+r7iR5NedS0OHnZyP3NrN5ENH1o5SIAPRhobjgpSazX7WyUNKDsYMLyV7d8z/x9wgXA5hZ2L
6nP38x1TdWZLmSrE83bpy5adpt1sfdC019ufXx0Kiie4/JH6u8L/TB7xPGcW/DTk7gtaQPC/FhM7
ZLeicuvI37KluC0rTaca8UQ7mejJD6eEf5GDBsBe5+ShkZV2AAGez7eHt3KguCiJIrBZ8glXoCCi
zYnZzZyf0hLErvRxZuKe0a+3jax529JDCq0dHFtwisvtSF1z1gYERSfLf7aLIN9qo1rmRblGQNCO
5hBcXUBEq3kgw2cmRx6KQ2XJDSa8ITvtp07HmPpvR2tdGFI2vjcwz8srbHxT/+V5X0piBbT5aG8p
La34wYUZJXyGjIZeshKBGJPfBJp4qtYNUHwI7OSlNb7fXpsVB7iwpWwf4kE0KtMNfuqrk0n3Q3Vi
4/4dJoAE/duNuDS7XS6/laadZVRY/ox96ayYI7rUNtx41QOA0gIFkQYtJ5X/xZ4Lp8RrALs0y2fw
2hU8/QiB5vS1bhmU5s1K20ihrj0LQK270MYieHFAXHw5KJLzpLPTAUwjCP99REkgofjtteTeKEVk
p+kfo9XiCaWQgLp+PFDtd2bRjR+xsnYXv0E5L0ro0ILpF1WpQR+csCm9GBzKL3jBv+Pte2Focdiz
gFe2kntUaOgv8ZzHvEP0JFuPxLfdZOWUQE88OohQYEEeVeVRLdu86GRnpSdoXEIUZUv1Z+vziqO7
zjwlCXVQLvQiHVfqj3f8ekQygKPCD6EIeTlFut83mpGAx6GAsBs669jjmPhk42Gz4uYL0da/RpQx
9NDX0cexT09afTLN76lj7g2jCHXjw+3BrDoWXgFLjWhJail2RDoXdrvY8d27udsjtYJszRbGYm1B
gKrESgOPhxSwYsRlHlRm6wyNPuYflO4TbaPlbm0QSJAsfCqImK8kJ0fIf7Y597DgZSzyyBcxZFNv
z9PqEM5MKIueloXMuxwm/DpOksiNbn9+fQSIZJeeOmAClG2HTJxRJTOi5MoBbyqkI+YuLsRGrmZ5
liiXpw/wyb9GlNNZaDlE9hxEAHiW2+1JY/eEPJLqkOXf+/pHN2wgsLbGtPycs6Oky+o24QnMCe0j
TRmYL/b2Fg/7+rL8OyQ13ijFVGQaCs6Qsr3L3D3ZWJaNGVOxGgWRpScGLMtk69FMpsPMpkOt9bGX
90+tVbw2o7VDunxj8y8LcWOh1OpPVQPr3E4ZzJJvidkHnJ5848TLcT+1dQAE7//L+QzFt/1x7h2t
wCQmM9kLIlNwkxgUDYz9xmNtwyOMZTXPPGLs6YT7E4Yc8YumLw6Y+cvpcHswawfnmZOrKH43MfSm
0VMkb5OYsUNdPfl1UG/V71f9Djj6pfYNDXKVd5EnjDnuhLcCgUICzXjUvaOnbZEs+deCcuPrxET2
HyCrkyuqYPyKNo7g9kRtDUE5cpy5yTyPwMm67Fgehi3G7NW1XkgpIU6Ae0XVJWncErlnhwAWZFkB
m17q+XNJN/rPlp94tU/ObCy/4cyfkrwouskD177ui7Acfkv7Y9vvNIlG6D+3J2vLkrIaptsmoy0S
xOlj3MkmqEACYOhDyFGmaVO5u21tfWn+mztlaXzeOWbSYu6Ie3Cg6cI2zpfl196aN+UiALrXznXi
4SGtP3L6w+P/CFCZD9nP28NYNQPtCOQ0FypXRzlX6r73aldOyDIX/mlMxYNgRlATGfLM2njbrK4P
6N+X9nNw9ql5GjEUc971Pjs1YyFR/ze6x6FDsdzK+uphaBKUzNDatTGNq8v0V+oJ1fPrNGAmOotr
KJ+fvFRCqXAmY2CVWy/eVSN4SwMsiOZi6Mpe+viUox8eCS52suofHBp95bARzq5u1DMDijOg7Vg4
vDHYiSXuYWELzHzng50m8W1nWB8H2rhA1rg83hRnYHnegO4Exw0fdxoKnFs0p1vfX/5+dhY0TFpi
prhbsn+gfeZu8cSsfh7qBSBVWzTi1Bx9m7odA0k0akPZZ6vbIzx7x/ScfV/JN0woOmYdwbM2k2Ey
vGAc/7/vK9NvTG3leGnNT94Y+UW89eRa3ergal44j4B4V+VwpD24Aow9yPLKX4Y9h1MJfJbzuZTa
xjyteisCfTwmLMjEacsPOVtmvzWTCgE0rkXdCQDvQKe6HtrjFgfJ2niAEPk/0r5sN26d6faJBGge
biX15PbQtjM5N0IGR7NESRQ1PP1ZDPDvdNM8TdjfDnZuAqiaZJEsVq1aC71gAKAhAy/ErmScp6Ss
J2RlIbyOHFMNjpjVicfBVNzChmxAFvibdKR+0YIhStRaBSFmOvOTK2O7LGk+aQN6pZhW1CBbA/ah
hepHmbG4yXZTtcZjsIRd7d2VybwDwdzOUxHByRzdhqgwoMnISeNcuJzgNEVesvFRUVum/QudFNGZ
6uuCm1tN1zOW4Eqg36wltlQtWbLJPP/xgpfbi0b6tFyQtcu2zRAvDXjKX65vJJlncDo/FGWQ4gTd
w+X8rP5ST1OHmCMo7ZB88o5jHc29CvnID13xhubc5FCSB4YbzBKXVspWnyn1sJ+StAxH556ihbPc
T+0TCQIQHKiKTdJlOTMn3AG9288L2N2Kk5F/xgPUoE/XJ032jkLmGVgKqI9Cn4Wv2/muzVy3zBM/
Pa269WCN0xJnybKEgzXdEGrHATKSaTK+jEzlb7K4AAxiOJiwiZHjEAxPmq4VgQFqP9yu23qaY6s1
t7Pp7U2TPvdTsLk+TpU54XRazXr2SQNzGaDVZJq3pavFqPpA+nZ5AM4uvm5O5ovgHQFSGSTIKL/w
ZT2b1pIRUJWuOZhXzeKls0rgR0vUK7TQGVUKXbKdhTKV7WEuYU3sVc21fnIoG8CS6sas24GgCkig
66NRmBA5Q3US2C71OD9q82K0X4b01xz8vm6CT4i4rThfEmfjB5RUPGxp6dROkKJatXTHcviWqVSI
ZENAQRgpHM7Sgr6LywWZ86xOfScvT02H94E9H23jifgqcKhsFCiygKUVtkBpIxyi8DJkifyyhKr5
zyb9Nr+blpqHmmffF07RhmgF/BUEXFBMBHio7BXJbJnbnn+fj+/MbSuwVSeWg+8PwTOwhXr2R9d/
uaXicaiaJb5WZ1bQnelDpK8pT9PwsNw6VDEI2Ql9Pghhq6djWdQo3mEQ9HaCckRXvFYQRkjHI1pT
iKZ6ravmTPAsbSHMMynMzWMEMZE2eXKWnTKtobIi3AOQPVuMhHLPsoewGF4y2w9XQGjLL+/fh+eT
J1yirjdmfT5gND7500MQZ1KRt7/VZ7z0YfEwaXSOHWyr8lR6wZ6yYxkcteSgJZ/b/HehzxFrnmj/
ywoOo7G1DO2GqTaRYir/EriduZ/h5SutCvyAhETLHKfZPl3RRX34wET6XF4dBVEAnoV6a1Z5pjaZ
LdBVzs4GHEXxedl9Bv7N/z4vBIP1EPSdCcjmCd1ChbMtX/tykxi7PHt57zCAtgMvLvBInIVK7I7M
lqCq2YqyLt7UoY0MJ1OE2W9XA624KAxDIA4MnHiFXh4GOG9mL/NpdUIfZjjl30CN1Os3c6VSmXx7
AUDnHmRgMATU2JvosF0K1Ok80OMR8sKWp966MR3FwSMzAcV78FQg1YHco3B62kBCTnrP8lOjUXQG
QMxSkQ5+e3DiiX5mQDg4J3tprLaBgbamIfAIVNljJ7GAhAnYC4B5cUDzJ6xGYfiMrlldn44L+dxP
n647k2SCAOFAxQSQFLwSRd4Q5GanoNM0rHU1hFRrQFlZhUGjqpS+vQDgUGClcZGWAYWHWLJx085d
SyerUIh+rJMNwNiPVf44I1Cvhxubvvv9fmlNOJm1xu2d3oe1cu/c56rufMmCWBCK4NgQAMHRxHm5
PWYzqOcuzclJK/xwfvLppNh/KgPCz0eHA/CGFAb8Igah4Dxurq+5ZH9fDEC4UBpt9vSV4PsN+TY7
N1Md0fmmcJ7fbwX6Q+ijBHoQrZvCzsiLmXZBW3QnxC1kz6xDn+5Lsr9uRDZVeHbjMMRfCPCEtSC9
kRhB7pGT86sLvtjm5+ufl+wO/Px/nxdWYpxyvZ0Nl5xIxaJ2iOox9pM1+oARF1E2RDQAaxNvX8/T
1pzYBTl5402fBeGIPs18UQR40pGAtccEdhYPvL896mc3bOvluZa1Znvy+mXel3nFXuy8GD/bUxfE
18cjWxMQN5lQxtYBKxWbZ2vSOU6Rl+TUlseTqb27LAZ4ydnXuXOfDaR218p1SnydOjd9TkJLJ2E/
vbsdAEZAtgndXeCnwEx+aaQ0oK1XEyxJm85AYh6W5dSig0WlCimZKRT4MUc4fYEBE9UCHW1JPA+c
CidbfyTNqXz/Qlx8XghINFy82lDh8wn2BzmpjimJSwFBgNwiGhpNruZ+OUmgrPG8brbaE9PQjdMB
ru6gmhgHq0EVkZXUkgMiXWRMuSnhCnT0onasYm1P8LmwBK25wfJoAmnHdcflq3r54OU4m39m+HKd
uVaCKJQlFsyU5EvXz0AaBqHpPCT6UdNOlkajafl13aJ0YJC30YH2RgJR7M7uhqah6Wpj6ec6hPDI
0j5oteIcljrZmQ1h8qAvprc1t5H3v8HeHlP/9fogJNcJz4YB4AMBQqCWBT/wNbcpKyhZnUxyu65P
WjPu8rHd69OgWB/ZSM4NCVvfqwtfA1YTNGpRXqKXbVYFvpLlgLYNp8Jy0QmOGOLSAZhXEXSZcupY
80X3ttQ62Co8lGSyHGx5hO4o875lFgAz+YynKYPmV/BsF2BVd39SrwvXaXN9USRzdWFHmCv0Ywb1
OMCO7U5hW710KsK5t68dRNRcvAxdzJzSUrgamzRfAIWCJExgdtgpfkRSMxwGIwLQL7T69/NzXJoT
TmRUD5OyIWCtLcuvvXMXJJsh2zV2fH3WJAxB/J2AmhVHE4AuQfAA2g623pkZGDQNMPH3aC+ttwaE
KCj5PHvfPHCGl82nhMzv92yYRTDJGbKAnhT2aAnkD9K7JD2hsbN+mYv/8fPcWc4OttUc66ALSvCc
lkOUm7xXVXFC89UWjs6LAQhnwODoZRD0YDhEP1sVu+1Oy7/qGVqPN0l0fYmke9RBFwP6DVFTEEHN
iGLKosrB1VnV+pOhBdkBfITDwWg+UCSFL5xZMi9nzfJa9JByuRC/B/lVVBFFJCPdojhoHLBNgDpD
fBNZIEkcnQkEqv0vfd7lROHLsonCkxEJaKgLviWdXKa+zewSVN5zyl4obTelFRzh+YrAUjaKczPC
OUDryaYr44zhmvnCcvt5GT+yO4BS0nFLIngFld/lQiSeM/RjQ/NT2h6Xfj/vrnuU7CSDDLsPYjqQ
DWGuLj8/jFbRtpaTnRqPsy2acV8EcdHetFl+MCzFbSxdlX/GRE59W29J0LQeoKpruclS5yuEOEI2
2a/XxyRbFaTUoTxsIFj2xNMZ5AFGW3kww+jNa6Erdrv865gvoG6BWRIrVH5KLLQdA5K8uPHA7rT3
8/Zzatl/3xcuL3OmDd5dwFXb9Cnw+h1IMyIwCihORdlSnFsR3o6Q/vM7W8conPbTVsu+up7CgMyx
wE0L+VXUnYDAFxwr13PGhhZbwzPRit2DjTupn6g+H4pA22RaoUqyyJYF3DIOMjlIqyFSunTkqQmI
5SXYJwjXwvsRT8nrTiUbD7S48GUwCkGfWRiPXuuVnaNz4DTTG5fd+WBoR6NHEOe/r9uRLQwORR6I
80tFrOc641rZo9nBjl8XoTtme1Mjd76jIrKVzhe0niGVzHMUovaUBmKcfu4wX+S2ZH6Yj65iwuQG
XAcSccDCBCKJbBsAaUWMGexlfbbxIQFeqMiLZeEkEhSc64s/IkSg0Jr7hbf4M86uXouLKQlH+3Gc
shj8AIqxyC0h1oNSC4JjEdOTDoY/+HRBvActG68OWViCTGF2Fde7yox56cOrXZWp78FMOqHuAOxT
B3x3Oww7f/5y3cu4t4ohCyQ/UaPljGxvUDgE8n7mvFIewIbU2jvT1jZu0WTmjnjxR0mvuO0lIjQI
Js7sCbdYm4AEGmQR6WlBoNwAqGL1WzSsNmG+rcBjFufA+rUfyDBcGBW3rNtlRQY85smqIlLFmkrp
XLZVPdDZc0IcFxle4cgxQMxlGS10AILgLmdL3HTHzFeJTKuMcJ85C1+ZvrhFBXqG09p9Yl4PKaaD
t6ge/7K9ijQiIMpoL/cRCVwasQJznkoPj8vWfaHsabH3191NOojAQ9MncgxQ3hAcewwssw0gGHUa
rfxhnJfD2EwnBnWS62YkDVhIYUDBmPOy43nmCpOlLWbnQ5QSdog2QOs5uUm7ZGtp5Wl15mhZeDXP
jlo2hhDaiMZkit3q/WRnl79BuFldM3eK1umykxZsff24MFWBV3YTnQ9S2EuZ7eRBb2GQbDoW7Ytm
N1tvdWPoh4S2rjj4ZI7hGzoeG/BvhIjCk3CciUemxEOYTvdrefAO1xdM5hegaYTIJWhl3kLa+G3r
I7eVnhqjfpxm904zp8cBHRPXzUhHgZcA+LF0ZLnEvrxuRVhuAHQIaYhl2JaF5v0xeydXvTRlhyoY
zLjotMsBF8LKQ25kBq8BYuneRsjWGruGHIIqC1OQj2XOFDvt8+io4izZnXFuVPAGjZo1NamRnXzO
atVkgP+9dFkSZbrKF2SLhUwXHyCOCQCMLw+JoU4aUI0A2DP57V2moWQWtHmUB+Ov96/WmZ1AqFSj
z34dLYZGMwitxOlsxJmKlUF6HXGtdqTSDVCZvV0pbU7MYc1Os+4eyUqek9p/aEYt1Fl6QvP+JwjW
AivqnspyjLWi21wfoXQmkflG8IJNBdDe5UzqPlsSvUz4mmX3qD2eoH+8S3zrIxcUaDQ9jkJEgUU8
DtGYPAMDO0HKmCwoc/2Z6atHVIlJyWDg1eAjAOYLJXPx7miLlNlmX6G1woS4qKMd1mHaQexdcVRI
/BxmXGhVI9wDn6ewuVKQU9WWiTnLZw/F7BnEPm6Uao/p+PvdiwOiE7D3QLkOWuUiwoCRbMpbCj0z
sy8OKbN21HAic3AVVRbJmYSgGxgAcINAa8ERfKA2bNAtgO7ipPn7NNupSvPSVfn3eZGtz8zmgpoL
nl9EAyHcQkG1+IuZhuJ6UFkRrocG+NY0L6FiNzgDIpMg1JAAWxpVDCTLTII7Hwyi0KMAVEJs5dZ6
UJ3NyLqeivFroFXbjiVRZZO4cNaQgfbQKJ8Nswvt/PG6L0iu2gu7QtyStsHkOBSL5KCbLmszUMN9
TtpDs4JpLlNdHzKPsDA4kCLA09+8MBc2r1rHJu0B5Z7vVd1EQz59fv94AHBFmxX+Rje1sIlG6k6m
a0NbzaDf+rHf6AC8BT+BK4+1StFpK9mvHnrS+IsZeThP3K+d17fAhncp9BkR5fsQ40o264g2u/UD
JWR+iLoAfaLJH012l6epndrIxbdIZdTLsClXYz8CTBN0zub63P3NQwtvpgs7wk3buHQkbWoBdbpo
d4nmRFBe3876sMu7J3C/7CyjiuxkjBi6vFB22g8+ieZW1QbAz4Vrv0I4N2gBnSvw9OF2pFZo0zaq
S1TM52O5fg2SKSx1UEGtT9eHzkd2xaaIHSsGowbkCoGN5w7IFNynfhHNI70be3PntNPJpYpEoWQr
eIgywAWEw/GtTN/UFB1tCHqo4WFxSYZ4UD2AFRbEIY1dYTGLBghm8juAmEOXvn5gzgBrAEwN9Kx4
+Vx65VJaZEKWJz0ZDWgS4wVyKEYclJ+6aTd9AOiFYsA/W3ywZ29EMgXQDrQg5ZYsm9Q6etWzPSsy
3ZKTECaQToXwEYIJsTY0myg9ZIGDZ+h0NIptVd6BW91+8FRFKOm6nNkRpk0bjdROeJnTCh5XAkmC
n9eXRTUOYaogC96C7gzf7/ONZ+57NwIjL3sN3s92xHs+8D+HlqGoJdyMndZrEIaq8bJxvXTvL8kX
Mtufc2bTcFqofShA26e4jGVDwxMHKou4IrFYgslJb3zizQhgA6dJ7/0lSOMMZxbno+2igq3BNpjK
9s/1+ZREAB7ukwBCvKB1ehMt9YNtDlBsgVEIyJH+J0qLP5NUcZdIjSCBhFQ+Ynb8denfgwF1FrC1
pid9+EkDLSzmzyBCUkyfzPPAFsT70pD8wrV1acRpZuoOC543STGEs0NC1ftJuj540HLWKITJYhDT
+N6gAWCYndrQm495cLQ7VFq+vj+uRJYFYEPwTQMsIr4tvBZtGW3R4G2hvxT9Tda9v+EIyYB/BkTO
Uxw29rTqNdIP7u/c26R1ZJUguwnNKpqd+Lp3SdcEhycK7RgRSDsu12QsqyEYaYoXtXajbXxf8aaQ
+RWawnG+o/71tvhFoT8xNp2vPXQu6HEWgn4YEAbdjlOiapuSRUNnlsTKF4TELZq2qODzlr11eGQ1
jSBFG1bO+9GfHrqbwUOHyhcU1cTwYNETly24CvwU6kwg2veP2Wo0irhYFhCcWRFvz9qpgrHmeRvP
r15Mi923o7M3bec5Lf09Ys8oKH9f9wTZUrkoJvEklI8nk7A7O5N2/eJyeRa6qzMapmZk2Yq5ky0S
uuiQObRQFXkjKe6ubQmgF/AP5riGhn5fG4invCH0jc31wcgMoYqAushfxUIxNmBaNRVzC0OJQ26S
Nk3CzNZ2oJSN03b9QGEM1zZPdcApoOshHJ5p4DLQH6BttDXMCEJt3vuZVXmZ9Z8BPtqz6CNA+4LD
dDS3Tw6om0HIzD5wDMACeLVsoM0hICBkhFaSJlqb2uh8LcBtrTehwrkk6wGYANB8XKcIrbzCCFJn
pdRnHMeeLVVIsUVb04u8lL32w4/rSy97ygJUyV9GcGdUkIUNWq9FOSYu6ogJS279vn11ujHKQEGP
Zsd9mq4n1hc3AbE3tGWq5zr/thDHn9sWTyG3mnM7bWF7RbnFmm9r4Pwm/Ui1adM4L12fR9akOCkk
JzhMIoXMW914BvbSOSrkQIK0Quq1y0Ffv+xmvYiuz6jkZAAVI3wDaXfMqbiZhmYK5iDp0annORGC
ntCenLgKVPVSqRk0a3BJTEQ7Yg4ZNcE518sVaS7LvTFGI/L9ZJ/ZgSLOls0XqhfIuHNFTMjYXs4X
ABpuq3ESTsvbDykY3xVRjuTkxl0HDPTfxNObZ0ndMTLAK1EQKevI6XYJ24MsjLl+2II9pnZUzBeS
oMdHUhDvc7zn0AgtbF2r7gZ9aKwSz9U2WooSFW0QsJh7L0v3vbe57grSzYVeEd6RjrLcG+bKliZ9
VwRdedLbNNQgFJZVQZgxA8fSFJogwQ9G6Ju81o7qefS32V3cWigN82RHgJqquK2RlPSywUQPIbBm
3hGgpyrM+t4+0mqeQ6R76ti1iI9yVNtGCfKLUJgYy5A503LjuzXY59zmNsn7og9p5hVP4CUZ0Ozs
Bpuu9V8zbyE342TPG4L4VREwyhybQ7055RpOWTFiaEx/dPyBlLj1yk+tvQDLZOOaaFVAJln+BA1i
/xkSgwa3bMkCqq/y1LnBHLZ6fhi6/NbDS7KFcC/bIyN6209NPEMuw0jbreZUhwEaa9d9RLbBgKJC
Upzzy6Ff7XKDuU2XMnDy1GAtoLsp0/bZBwqAIOn9Z8G8tODNZFxHDxaqNhz046hSlZEtGCIghJM+
/sOr6PL7Vt9ZFbZbfRrr9aavPvmgg0jNXx+YJjwfbKDKwZ0hkmMRwyxry0/qk8M4E09cqXAusoMI
fNv/GRDu3LyzrYyUMAAUynasxs20QB0Du+UP6jY3U6/X4VJrWXx9WLIKMbILaILkYkoo0gnn0QwM
cucXQQVa2DayiiBKXZBOla9O3oTUu4GicsAeXLfaet3vHFCf6+ZlS3duXXC+sWKN4yQeGs7IbdIH
m9pKt/6gAlvwWFg8i8BCjSoGkrwQV+O/4iwgA+7RhypBWiOHMoT22OyhMHpIsg48IZV5mJAXKHnl
2/ZvVpN9bRbz6M/FXTumr9dHKwurfJ9jpHljKI7Gy99BITY81mUDR+3QJGwHPdloKSUbEKKNYZZa
rWJrS2YXJPyc6hXQKdxvwhtBa2qLDkHboMzbRMDuRbn3ZLBP7x4UjndkPLi0Mg5uYXcHelPPy4wL
dCgAOAJOL6Qu1GKhYB1CBfK6LclZdWFLGBAUkZ06SfzyZNRbOwhLM7r+fckexDDAssFzrBDiE2JR
a0SjnTOjVbCwnnLD2STkllZ/uupurL9DBlNhzZCEn+fmxFggGXuApBOY881HAzqW3cEAo2tW3Tk6
5KXnu3yByMkP4o/hsjzT9GmZ57iB6O70gyV/GnerBX+uj186v//GLybprNFaGVp9q9PMtuujwQ7X
P6+Y3r9n0fk+tCDG02tlBUoRLQrWR+pDLOmRtU9p8qXSv183JqEHQsR4NhjBWbzGGJgb5LCWo498
/danR7J817VX4h+HhIZacqzaIUyoGbXFQ0UPKM+Eja2I92V78PxX8Ck/G3NnIHzB1V6dtOF5JGGV
hquKOkNyrGCgPCXk8pKzx6f9zMTiuRCQHbBqpTNunFXbOnq1LwPzAei9/fVJlY/mnylhg4xQn3L0
Gqb06lgXA4TpD1RFEySJkJFsAEwS9SsUnMXkJiBkJG8cnNbEh9CY+z2Y/Hi5raIhfbk+GJm3Iw7H
B2003KGV7HLeytnDhebj6quKLYFu1eb652XLcv554WDMbEp708I4umKfV7Hug/YUoIPddSuyFQFc
CNe3zruuxAomnCKgFjXLE8livTpMPXSYFfenyoTgX1UwrKRtYaLN7bhK71oey39AmxQ5JjQoAEGO
jihd7H7TO3exJ8PDgyHMvdu0+sDVwTFVuHnxGELq53KxNb8Y0Ya6INgmYzjfg85G8ZCUzhLeDMA+
4hX5pgHSHofC6fQJz4a0htSRHlXs1nYVp4ksXEOMiLZEPLtRCRTbaXXDZEuTYpYI8W9HIz+0OrDX
DogbweqPPFpkdhrkcFMjLLrmuXebyIT043WXkzk26AGgcgSGQxf753IqO3tqyTTVFeQQRn0L7TJn
A3GBel/WECijLmueP2APUTeAmHiegKrj0h6zg8buSVWfcszogszMjmXfUKi6bsWQ3U4AGvxnhg/7
7BjlbRpWMINaoZi826l2Qz+t76sy2zS2d8xA56JnZdwgPZR5641FzANrwFlvsx8OLV6oWd2POdkQ
y71zO/+T4rfxo0iIYNG5g25tNKKBp1PM9vIUmakvSXVC1veX21GKyBWdryPkQ27SEpwfrLTLsNMX
yN0Yxa07dDuQYjOF90kX/uxXCHeZoSerCUlDHJgLhHe/rHoLWc0hHOzPHxou3Js3wmLVhc2a4Xom
VudUJ2sp7jSt2emVsbMyXNpFQ6B7md27s/3Ue8tDWTef3UUVqMgH+p99EXFXZQu4W1LYD+Zna35K
rVDvIS6i8DjZiYHCGm45j+8l8ejO27rrqF02GGUXWfS+QT+znm+vz6XKiHB4DzbUEvUqb07M+dnQ
vcZ+rabiaJVd2JzDFXViwFre1Fm7YQm8NHXrk4lyu97dLloQ6e6816qbrncV45FBFQEl/WdNuFbB
pDbbXePVJy/7jtIO2qWyCEnykFnoNi+yKO3BMVzf2PYdmmsVKyY7Is5tW5dHBOlsotcmbBejE9b2
MwuyCASzoYvNNxSfUZtTXCqyBN7FaIUt5yEHoGe9X58gzrudB5B26s/G3GzG8dHnLeLdxrAhtDiq
VGdlbuO4ZsCphXS0Jws5Fda3qVetFDkbNHX41s1S/TBGFVRX5jhI+MNnkLnhjB2X0zkRbyBLihO3
W/vn1QmOdWPcUN1FNWv2DnmiwlJIfefcIB/12RE/gLq5ncAOfhr7bd6FIIxdrXjwd3kJMtSQmY+V
u6cqPCgfhXh286ualzvRDy8WoC13HSfwCABsrUXlrjU31ze49PPAGvDryTDftOIElZ0Opou2ohZs
YDW564b9dQMyV+DIzL+pKST7hVWqXBrQNQemkTlPrD1ow1NSKCIK2Rj+noIgdDSQIOHn8dm60JbO
hW9B5cJsjjX76uWKCFa2bxGo8Lvkr0ilEOknc262GcMQGpCJtb4Tk1F7RIIG3Q7ryerZpl7rp+uz
9reFQ1z2c5vCOVVUYJ3rcsBmwea+rZoyAgvPLuWSv0O5KUHBmyLLPdZVjA6nbdtl28TNY6SEkQjG
W8dvTl21RmDe3vq0va1pdgsKkkPjkBijiTKa/S7scpOb45GCJk2ru9gfKRTeg6OVeIfOdjd6vcbX
xyT1BAungYuXNfpihGUCSnsF3y5vKWSHsd147a5+Pxc1mCOQXcWzBScCEEOXnoAItnD8nKC7d4yR
4dFcxW6RHgFnBsTSqYnOq5QBontyHT90rMMCAlqHVltXe6y8zTA8Uu1XD3Iz3VfNntQJ/w1NzP5Z
5tKhiQAI5FEDEX4X9t6ndD6R4ZS0NKpUrKPSLXVmTXC/OplcMzWBQq8pe6bZErOyVD15pCmW88kU
7kN3BjAxqFHMTNxy3wxuyHonLN0+zHP74IJTr2vWb4A/fLbNblvU/mPloNPIsaJsBnfg5H657p+q
MfN/PztGWIl6kc9rq14O1kqKutKquI+lO+BsVvm/n1lo54ShGwOb2oB+0ZLsV/pkqcDdKj8RdplL
tdz0Rqxc0bIosT8tIKpLq8NSsm3Z/jICRUyjmjThph9K6hAvwYbQxqMFqYyiUyTiZKVA7Gm8usEH
87fqfTlpaQFa3xWi36cUEvOs/5YUn5BM0JP72Xhs2L3vPGnrEHblZ0a+1lUXVu3GhnC1bdGwYru2
+ma0P+kMRW1FadngM/nmiD77YcJhky9enXYLfljp3rO2iH1A5tP+pC8Hc1hiYgHU3p5G8+dKfuvN
D9Zts+RPMRwa9nLdb/8/++j/ZgiEjpczhM7/xsgrnHrVakSd5t7PgPeFudFsHcQlK9XDAVw9qd3H
2kx3Kx0iGz8XvNN7I9FvwOv0+/oPkk4MVK0cgPNQ3RdfJmyBlhlZ0Eg8LGNo0QNaDfaTlsSDo7j4
pfvpzBDfC2f7aZ1GezVmNOTY5nLToC49NP1xVEoEyLYUsJLoIAcJGcA5wradCy3Jsgr3/+I4ETrr
BneKiJOGUHQCpWW6qxJVg7TUt85NCrt4XbK0X3uc9tXAonzcBv73GXloGjyWuR7NOvo0yiyeh29z
vkW3UGRq88ad7ocW4XagkmCQPiOg8OWAWhk4qzcoCiPQrIrwnqRm/bqQHWQmw3raj+TBYXnIyA+b
fpvL03Unkh0s5zaFGXDNrDIYP1icIN+TMFuz/XUD0lU9G5RwcjXtkBhriUE5E9mg3StqyEvgauE6
0Niwn8d0d92e7LmCEBLk8haKiW8YSukwFrO3wIt6ku9YN8dT4qBAM925vG2kNBXDk8/ff+bESMUy
WTHaJjwIXGME2HKmGI5s73kgdsf+BloI/CCXe68pwfjv6Th0TOB7HbZz0AWcN9vrcybfB2dWhBAB
vmyPI3ANJ8JQ/ViebPfY1OUODDRz/9ywJ7t4SMxbKJOGHvlEwGGbDE8z3db14foPkTrL2e/gs312
0oALw9QSit/B1tv6S1BEbAh1a9P7t66nGrNqZoXjZhh1cyoK2MqyH1r1yJzfOD/z/Fu5EEgEfumc
E112bvHd73bMIyFvvLVVzIjSQBfyWlhhJLsBuhcmfqXNqrUgRzpZzaNOP+vLEBV0XxROCCrhKEig
KufZoes+Fqp9KQO24FHPG50AKLFQf76ca38law4iOzQgVVO3obbhP1G2fC8cUodorX913a7a6JmR
bB2XFgBKF3/yxeyfx7z5ORWDKokiXXp4OaoKXJxYRLh40wxaRd601tv9pkv1UwZ1Sw2vsLwvt1Vf
xiNTvf4kJNoGpuCfTWFz4RTuA+KhQQ/wzXsAnTasNDdV0298fdlqlMV2XTwM9fBjLpK93uYxjsqY
0PyWWWb8Ac8/+ynCarg+M5uJvwTsxQtBrh3lXPCvD9282kz+Xidfr9uTev+ZPWGnGRprNGbimNQH
nPvoL4d6zp/Fq35cN6NaVWGT+Syb9GLkcWu/b6wgrsYvhOIES7oo1VFog69dN8ijQTFaPF9S4T5z
mo6C2R/ncZ42z0nX/K7n+ZAlbdgsIP21iR2NDdugcKK4B6R2kQTXLXT7InwRkhe+Zk0VBE2QP8rG
O6MabhudvEDgYFNX5VHXmkNerrHHPtCvGOCJb1rILUEGRERVtR5wl0aD/mIzKPf52h46YPYosDLE
cRQzK/WYM1N8qc/O5jYz2sTOsFmsatkwQ3sy1jFmRa0AG/EFerOA6GbxHB2dnm/qSPVMc7vTYaZs
aDjkRxNQinrTq1A+0nv7zIzgJ80ymkQLYMZM6I9Ss/8UracYidwl/o2ERyrnE2alST2tONFAtXiX
WdmtScYq1BaHAWCHBsGq/7qWy6ZdoB16fRPIBoexobnJBIsVUHeXllOwe7JpgEyQ05cRRDvCpFOE
JTILgc1TPwDHQvpWOK4mMhYGswH49ZoDvSfF//h54XQKeq1AcgKf1+rvS/4jUYF6pD+fk20Ch4HH
hlgcpZOGn78CUo5G8Ps87R+xhRTxhWy7oNb/nwlhCOhrq6zRAMDb9uPciWoWZapZkjnYuYk3y9zS
fHRGRG00OQZg9fIIg0b38lAvY2TY5Suu0Qct7aPr3iXbodC75EVYUC2C4u/Su9p0TfsmW5FPypGV
W+nGssYvdpXeA9ysmMS3ppArByYO3ROAlOHPpakGWh0gjoYqHVwQuMf8e4dIZEi8x7b13fj6sCSx
GE/MI8y2LPDImmLVXsvrNSi4lhL4tqN1/Q34Q7guRai1u2H6qhsE2wi5HjffFJrqJSodKPgSXQSC
AVfvuRyoN9LVtBMCYSV3Qv8ocMyRPhFrhwitN0IXfDYqi2/9E6NFsR56dgAEmmLtaJ6AlyYmHvXd
pH0GKTTkcEskehSpA+m4OEe67wG6ik6ey3El05p0kIwA2dkCCdPR6TeVYd9UY3BrLipitbfbASM6
syXsONfV1sDpcReWXgFufO1Y1mbMlmBL+iTO63qj0+6xr5mizVM6RNy93GOgWSS6zVq6xAXTAxok
Rzvumxn9qukUBjm9KTvo9113UtmqQS/NdQADRvZdzPmsyUyctgFvjkl+BwtQnNjpnqaIZd6ejqBM
QvrhLwmi/qY3xewTo8sGJJacZZ2R1OpQeOtUfFAyIyaH1XMpC/igcDt65rhMNkXA1PrP6LQInVrF
OSCbq3MLQsAyTU6ZeJyrZAUtTtOieo/oL0+szfuXBBJlAO+64B9+I8GWmgnaIUZUDtfkptMOjRvO
k+LElR5N5za4D56FEiDnSvWeIqpd2iKcA0hMfKn7JXaLXTJO4WQ+JvR+mYfQsD9dHxyfo8toDBHE
2eCEVQKto1GtFp4lhdVvSG2Hmf6SoeGUrCXKmAwEBCq/kK/av+kUVk2jRtozBxZJ7nwa637XsSou
QJGm2EmSnMfl0IRrLPMG4LwXGKrrXZd+0osmCtq9Yf7Jsp99VcZddZzsL2ggDG3rpgYltz2yyBoP
XvZ8fY5lB8jZHIs4lhaScJBBQ7nC0/ss1CfnyWzGm7KvtmNnHq7bUqxnINwzeZf6AWrryPIH98Zy
i/R+oJdhgpynu754qvZXld8G5qXf5gNL7dbB828NHsr8VTd7NBTBYcmvEQpiSQMOkIZj+38Z0+P1
gSpNCzdPDnkT05z4rHax3n4FVjonr1NwYj5u9OTFWu+gvBG6U/W/HQciXMJAq1CZaRhyQDc1eyTG
YR4VY+Ob7sqmFLvtuvz/NiWiov9H2pX1ts1r218kQPPwKsl24sTK1CRtX4SOmgeSIiXy19+lnot7
bEWw0F6cDzgPBbxDisPm3mt4q2zzNqP5TZnDSJvXMfe0jZ2yflL/344MFoePCiYrtX3MpDB+Q7c7
lOLz9W+1dnGfb4DFIePnmlMGFCeoZrlhrkEZaYBQrSgGyFDkd0zzE24PjyP/B5zmfATgAY0SHMa3
BOxNtCu1pkZ2Yvn5oTLyUBnNgQkRjW0XqX5fmcc6K+Kh2ZfWnT9udLZWPyMUAkwoUKDav0Q2K8Ng
ztTgAAr0ZEpjN62iTr642icJYOj1GV4PNbf3nJlDuYTqtVnZC9HjpTBCOM6Mhi7uskPuxs5WD2P1
fIGC5f8GWp5ltlfoUzkjA1IIuhhvfSfCGYDYZPem/dvrnq8Pa6Vjgg94Fm5xnBGnKSunnf0ug5e6
Ba6t6WBR/ur2R936ybxTU96MZONZv3pcn8VcnGlZB75/h6oZRGi9A/HvTeKEbDg5wUZeubrtzuIs
DjBp5XoOP2F0sR1UAN/I9PP65G19qjn+WU5hl3gbExPjoBPd8d4MLeLtPBHEErIy1OzinKKnfT3m
6uV+Nqb5389iZjLw2xZO44+Oe5PDJ72OGiu+HmJzTSyOq5bYXC8azJuj1EPrF3HWOk/MKo4QEYwb
vCV7XT+gBX5jTHIj9upBBukkdNBn4M3yTdWCJqtDexEHWcsir73PgAuCUUz+kpZi76ffu7+3iML6
R/sOWshoAYM4dzmfwD+bOdBLBXQzjH3XBN/GpoxRp/t1fU7npfDhwkGvYKbBwmFp2YSCKJ8t/BYn
VV320Rh8670N6NdWgMU4eqMTys1waQ5a8z6NcD53s+/Xx7C63M/GMP8JZ0vP18qRNS1COI4MreLZ
V/4hEyTshiejfLOnrfxy9Zg4i7dY6mXlqYx1mDNiorr0KR+1cAz22wbrq1OHUhyknF30gpaVgzwV
Q9FPUIEoeQR7pdQ/XJ+31S179vuL407Th1LCrxKAKD/Kxme4Um1l/GsjQNVlTjBmPYSlAhTLoZAZ
SA8jKNxdhwaLzuK/H8N5hMUYuNR4XkkftxJUKwIMxLb6A9qa16OsXbKgrergxvjBjBi/XGGK9145
tBouWWh9mJTv5PhFy1iobCuq2EYivz5p/w02/zFny7nDq700GYKBhr+nxYPmb1kOrkZAGQBUXFRu
PgDGB9IHtPZdpH1lEDYcKD8aXp+wrQiLz9IX9dCQySkePwXqtfTerv/62gYEBgDirmieBxA5uJyh
1IMmagZM7CMLO+1GjhEaqtMWB2HtVIFMpImKDPovH+rgyhYurOWhW1U0v/oGh2NRRJBbDCvs+DYL
rXIDrrG6xny0mFBpAJ1sudsDko2FNyKexMJKydfesKPS/9wZ9kG6X65P4OrnQXl8tjmcuzGL5KoD
INqZWpSBiPF5AN7n5/WfX/0+oFmj/A4PFxhHXH4fklpaXVf4eXd0dtowxcr2IG5eRGTciLT2kaCa
gBzfnGV4l2k+Qdfa5DoyAlM4ERvLqNRObXfX03FuQiZ5Xv3DwoY1FOjcug2fiqWsBpe+IBC8RG2r
jUVY69H1mTNXB4Ty3B9jh9lm53Lqgq5O06Yrq8dSch30ghpd60yhTmw56G1Oo4r7AkpzaL2+GwC1
fxUtdAlyJyW7WsFcu8mEimB3bxxGVo47DeJrIXi4PbRH5PhQuP0Yqgwc2DQwftqd7ECU6/sY4shg
EWnBhFaxpce1xv0vok/Vxgpf3Dc2SvCoguP/UIL3AGBenKJktIZUa/iYcFJErZ5Q+6utyMYMLhK1
P0FQq0X1e/YghT/R5QT6ADnwuuxkUlKtx80Gw2xJdVoDbWGOx3zotPfKtrNny23InQ1Jlq1EeG1v
ofvrzk4WM0x7kR305cAdFyLEj1oOqxQd/mvYBVttwMVUWlBT08+DLKaym2qNqBrLBOcfqcrQR8F4
tP7hIjoPsriIpEcL6GEgiBa2/n7aYs6uThTekwAE4k35oTFitQHU/HNaQTbEZUedODAwUVq5kX+u
nUW2Dymt2Z7MQzX6cj3YktoZ4JPgnerlUa+1sBHtDkSpUPX2xtmw+lEg2AUSFnqz0JG6DOX5LBud
3CkfdbuXN5Nbd1DiTb1Q9/ri5vo58afWtMzbAW/EXoL+tAvl5MtYVu25Va3Z4IAOoCE5Cvu8mTzr
wbFbeErk/uiHvtVOQBmmfMdUigLyxPzPmOovuhzaSBd2FzOoL916mrCxdoQKdae3UAUOaII7l8aW
rkHyZ6Dj57qAeWxBqTyCy01DNL6rvd3iiRf4XX5IpS5SiFxR+4HUwxddyPwumEQTo8Rj7/y6AHPT
5v7JR0sqUrnvPTbIbyJXdp+hnDE9U71VB8fin1GK+iZ1WT0bGVifJWBVd9J3q90AIhKEoPDMk9V3
XZLsMKhylucBoq2VCqU+c3oROS3ha8zN+8lz0nDQCyeEc1ECQXD3Zuw8JxzGDqdA3RThIOoveiC/
5pB8iYAmUfu8emumT7566oCWhO7KAeJrcl9RDhOYVoV5Wo7xCLQWDE+ZgICTjLrMidIObmGe4R/6
oGliwsD6tDoLHG0b5c/OqruImYN/9AF7iwg6cvuy78i/HAVAAwBECBb6R/Ud3tWKVwKPXwXFD5M2
kbLfO7FxdK8lJ+dB5mvrPCfltcnqLC8BIdcjuCa/mXWwUw0sZsZsjy++sZNWANmz+xu8bE3gPcGr
WsSrB4x1qIfysTQHEbZFOj4Gudbddm6Q3nVY3pGRy2nnaWZwZ3A9f2EEXbWo16fxBGauu7dIWR8n
FAsOQ1ZbG3WitY2OprWLNxlqfB82umuBhSMDUj5OgYpqvYsLHdSi6nVjj2NOl1s8QAURtDUYLH7Q
YajbtC9tiqdNYbv1TC0bPyFJ/FH7qgvpYLsPWcPFwcBdc++6rbNxjy7GON+jcNpGHgrgE4RllkQg
bD7mp2M2JNxtb7gnX2jgRSMEmDY+9dotAFTXPE4Ua/EcvFxZfe1X9jC49aMh38HPSzcmcS2fOvv5
JYi3NtCAUTl+XhZHMh0BGPacveh3VvGjLf5hWfiA6zsg4uKrLZ8lbOp0CCqBl1+76WPmZScXItu8
3kJrrd1o6IUDFwYINHb94lrmZZcZPBhAzp4R9C1YxXacd85e4xuXzJ9G7XIFnkda7EIXTs/ogHJE
crOHko96yDXzNoUTqyOLCNjouGJ1GLDxxvLUbgyGJDetdzefIkv2N0PdxNpoxuO4dacv1uaf7Af6
CzOZELkksvHLNZObOkvHdKwfqffDtr8G/Jez5dy0duCdh1gkWK1lSNKXsoaG/7eBvWTBg9nv0+o5
g37f9W2+NZjFJNeQEc1NgsE4tgyD5naYZh7zxm5eXzOYsDkHAhFokS4wVUDHtWXQjUEBPZ1E5KHW
U3i36FBuRFrk3//7bf4baZF/a65Oi7RDJFBL9AjSJTQqC2UdzbQs9qmF+6no4Hmb9bgddYm+6/XZ
XPluAD0j/YaiDEqny4FCnaqHKHgDNSwHqB5TuPcqLW/T1rkhpfve2truerwVDSlIfKEuDLkqKFTg
pLxci6kFudlAZBOwZjCSq6Y7N3/XPGNfsgSwGC1tdiz/TAIaeuT3aI9RoR97+sO3XvB2CDGNID4X
D4a/JW748dxDTghrGjyK53fxsgMFgz0tz7JUJq3xLqp+55LPsrAAIfulmH3sg+fr0/Bx2jHd88vO
w404qz1fzsJE3ErTbF0mffE8Nt9J86WGAndjVLFufLse6uMCuwjlLF7IkM6mnSuVTKomBRZnH5S7
Clhj33vl2SORMdT7rgf8eEPhrgdzHLUmqH+g8Xo5NqPWzBxeEypprH0p4nzj1lj9eSS60IpFB+9D
namvpSWlU6uEZnXcGb+t9OX637/SL8cA/FnRCc1IFC4WH6eG+Ruqs5pM+PRgD3DfMW81+U79pBr2
zH5s7F/1+CSdYeNgWx3Yf8P+6eac5Yy9Aj6gr0qVAPHmBs/5PyDrII0NcBawioD1wcbv8sOIwqnz
vgSOvxpoZJO7ophJiweNvm1M4J+b+/IivIy0OKNdV3K8eUpQZVrQlS0gAfbOqH+3Muq/NvAChZJB
536mvlfeNnVv31a228cccoNf21TR755HQDd28Ofpk8f2A2hvYKBYct/o7A1vRicBagtaCEXl7gBw
916zNPtZcc/hUaGc9IcKdAlJ5ont/Zrwz1bhfSp5Z0Y9c9tD5tjiU2NM5bTLyqB4oJ1p/i7GTLAb
F8+BO9BQyKsmKIl67sIBcEz9+6Lpp2fSNBR1IW14yn3tLfeq4AmuGs0uqDv9UMsJZaKsrfJkzFx6
QO/XqUK4K1g7r4H2USQKX9wKVkGW2s01PDY5cIy1mWWhACj3YIkKLAeuwVgis619z1J+1+RTf1sa
Dg0zItTRdsfs1u5wD5RqyA8aFgzk50GcZxBD2IuamHE2mOmjgaweDRYwkkxbIusdGItMq8iCkDu6
/3lsG+0hL6kkoTM64vvoj/VRV3uf8t9pQL/ZwGCPhXajSiv2oPnynJcuvWO6eMq1wT60E+G3pdtN
u7wDCAo0FR0vOSIj0dtD5EFc6SEVPU042oJfHLPQfnYgtOyLqRQvdqBpdyogKpLW4H0l7tyoKYbm
waGSHipXlvjChpKRIZ38K+WG/9ThfoT4VfFTQXdzzxQqiL5rF/umJ2xnBrm3V4XTRYGXjkf0f+DR
ZzXpzZgHPR6xcDcA8AUIxM6cIsOoyltQd1z8yigiOpnfeee3kB+QKlaOn8dIzIZIa4EbiV71wogq
baqe9cFrXlVH/efK7MpTDjWrsEPv6a71MuNBpDXUOFLaABECO6beyPp30nB+kH7tRTUU6Q9enTon
w8rAYwEhArL0qDJIk8G9Eiba4NF7Q2g4tXesndb6pktL+20MyKOCEnIILuiut7Sp+E50ensouI7J
HhsYaPhjuUOxDp4Kshv2nmaI2HQYv3XTzjhqFqcHL4N8bZHiNa5Jg0SEpSIyy9I8uDZBUtH4zsa5
/zFnutz0i2PTTrXeo7QqH0Dw2pvBZ1IcAqjJp8GP68eLt3KjodwP3Q3wQ+1Z9P3yHEOZLZuqdioe
Jit3vxHHKxsYKDnsmFouxx5AwYrbqb/z9EHd4CJxQzWaQdy7hB49owrCqak0WH9/RbUxcuBHcppo
2UQm/9LbOsxtvWHHC1DxRzWox7zRx+8+w4ox3WLPhtGMYJliRkQf7YcWL6UDfIWnXTmColvyhsWE
1t1pSAfrGR0jctBMle5FCquQyVTjY8E1Le5Z/S4DRm8KB5URzS69WHABRVcIRh/Kpuff+VC3+8YN
fsgWfn8ZQdXVU0UQdUFqnSRBeYoG/t50OHvWpRp3fuAToDorV7wQq6pvLLxUd7QafjfMgk8JhYSB
JXV+EG5DkQVoNI+aGgtiggAMEA86XiKpJUKPFcPvoTDsUC/FeEgZPILyCg6rpGbFQ2PwPmpZTp7G
Vm5V8her5z/vZ/hzIwvFvQvEwOVH1TB+L5B8SEiQ9yHvujvkgvvWhP2JTr0NBajFCvoTbLZxQd1x
lkZeZr1BWQWNQi8/8RonnhztBNnqRzhVNlHq+xVIZ+YeZjw/zU7bSLdX7njsWR21c5AG0H5ZXMFG
0dWaI4z8AadcB4E2cOtaaJNtbBBM1fL2BQ0XZ4MJY8IP7SQzzYCalyp/MMfYElDZ3KkyRqu/5PH1
QKujOQs0//tZxpIWpaZweiKQeEjtImybjdx1LRVDjQ5ACzR4QO9famu2uSHhWKrlD8RSSS7z15qP
Aorf429VjE9p7qB2a55A7rhn+firJ9Prxgjn7HgxlyiyYCbt+chBb/NyiLBjKm0IMaaJpzpZhLnb
BAcGGYJXx2yskMADJHYHVt+I0pEx4x65p03NdmM/whR0IuUXEPmNE0yo010NO8dIuX322hleEwcC
K4DCcnafpnpwQ1Nf7XFB/AaPhpxIULPbbMh6CsyOUe8rh4jntlbuUw6GS2SwWt6POSioJih4sVt4
U4ziNkq1KqimLxJf5SmVwnuCJGn2O6V+9ynTkUldn5wlvug/2wjvFxs+GHg6LmtRlZE6gzQDltjB
i67dIGMLC9rGqVbBQzLOtXc6ZjhyNmqri6faf6La0MQE4AeM3Q8txYrUXubrDPYufYykQ+BxDEGC
VkN5p3aCQ+c1+WFKt7DJK082dy6tAkc/q0stCTis8ZkAlqp4qC3v1KU5jExS80165Bi09SHL06eN
2Z1fwoul50IIbjazATUF9cXLpVdNpGlb3cNZ0XvdvVsM0z1BhWs3OtzcqdYpj5gFXeCsNIMHa3CD
O65y7YgGc7plrTWv8mt/irn4Uzi4TYZw84dZEqJr2DGw+mdlTX/de4J5poeGEMAcHl52y9ORO6Un
Kid/8Awjwk0VMveVSLRgx43n99rBdR5o8T4hFdEkDFzzBx68l5A2qgE6vf711iI4s4E5DPfgSLRs
o0kS9G7nc5QqjCnUHB0GQRun/GIboHAUgCKFjWdDMxqH02KyAhV0rNSxHpWGDNJX0PdrQ6ppIbpg
MQTwI3PLI2MtItQ0AZoF5wbM3sVZ2EhUpQvW4/PUvneHh793rxxd7YyWBEneu7g59ZrlL2owtwyE
1i4C6DXqKJVA122uVF2uwFqKSvdTZSWmQeShHC3ztYHy17NnquY2IMB6uei3wCrL7fdZiSs1J0Ww
N5WR/f7rD4vmKzBFKCj/0Y+8/EMMX1pjxqWV9HV9LJruuFVFXlk5s83TTEmDRDLKtZcBTNJWVSYz
L2nvDeeh3aJJb/388iOO2lQwC5I9gzjW9Q26n9fnZ+WouPjz5zzvLCfohF0bwPt5Ceq/rfgJyXe2
5b5trlzKQCpg1WOD4cRbov4BwrMN2RRu0nt1lUIYQPOgx1TACg5aAaNHdh68CZ7m+qM8kAIQb3Rm
+6OWAuPIaPYMU88QtEdrXwmveyo1Q98JNMK+VaSVX0iBxCpE2omCveFsQSEXs/+fuwu7JwDUXgdj
dDH7VVCqUSO4u4SkYV65LwBlfL/+ARYh5nPhYnIWHwASo2VdgYqXeN5zdUvp32GxMQIdwD6cAjrq
l+jpLUbgt4AHpDY3El7BKaxk93jAv18fwWIJzSEcMKkBG0LtzfoAUpJWZ8hANl7i5yYPg0HL3/Q8
HfEAE3wj1GKy5lAAdCKRmO3PZoPqy9UKJQFtRFolUGLIgiasc5t/LzQUVv56RDi9QFB2IHyPB+vi
rBYmGt54GwogeYA56oqIi/fc+Psn1J8nxZwTzeLqy8VVEBQdnFaOSTpZuxoidjzfufr9wLeol/MS
OksH/swaOnY2HuAzTXgJ7zTokI66GsbEMHh728NOeZdTKOoxP/9iYOvFfz975+EWs0c6D5RgF+EI
KUNUBOJJZTvb+Xk9ysc3IeYMjzMURtGR/MDCNHnrcVP3x0SMsxG5e/BlYttjWJbfGDCfgU2BlKv2
14OuLHWkdniBzt7osERYJCIe1FWmlk4IOtFwMh9dSsLC2kiY1xa5B/QqhMTQgEdv+nKRY5sNFgOU
LbELL1RvKftLeumf9XAeYLGLXEm4jTU+JvobbOtDe28bWyaI8zdeLrnzEPMYz64VWO7IulYIkd3o
0ALTfkYqRSFu4+xcW9gAKUJGGN0kWJAtSlitPvhpxxFFiVALDhOsYfbuP83WXLsClhhwUmvxzTPP
42zMK5HkLNijlxFKvCVs99f1lbXyOAMeBA50/lxmgEbtYte4g09JZYDj3TJszH0BsqFAYTQHpOeu
ciCp9ia3BMfWFtp5yMXICg24XyvrRCJPVrcb25vrQ9r6+cXXGfEQJ6aPiWPZ06AeYJv+978PtPqs
fYwzGmiByzXW+51pgAjLk94fwnxuSGxJK69t99kyywb+Fl9m2Yin0DbKgPLmSV6+mpkb1+JrU3/+
h1HM7bcZioh1vNiMqvKk7TgVT1iIND2y+60a1uogXDTI0IFDk2x5zQxjyqAproukMVFyv62C/dAe
/mEMZyEWOQynrmeU3BDJwI5C3gx/l6PivJq7eqhY4H8zenwxRb3QK7+kLk+CoTv2Azu57BmYur8d
gwFDbdjLIJlHJ3R550+gPxjtME1JPxzRykd15/rvfzwR8ft/dMiRAduQDrhcrcYoK86BXkxsKHEJ
9zdHjyRXx9QWu9quN5quq8E8XI8ByFUoR8z/fnb8+rC3LfSsmZLAaG8beQoAZpR6EeqDE+rsH2Zu
9s3AfYhEGeTky2A9YK4BjnqZZN9668b3NyZu5WQEyhhw59myB9vEX/y+qay2rqg2JeiHPVomh7iS
30cQCHkGRxuCsjR4tavqRRPZcbDG1+uf7ePuQUHWmF1q0QBDf3xxiE2CZja3OE+4Yb7Vvf4JVJlf
Fks3BvnxrLwIs8Rx2S5VYPqMPBkb77cuoa+EStH1kcyb8PJKRggYH6GeDf44CnKXn6kyiBhgIcOT
TH0dLH+Pmgc0RlgMOZX4HyKh3IFcHTWVD8brGfOZZvg9TypL3nlEZJFwSJRTpIL1xDa4yEsU13w6
zFhFFz1+PcBdMH/Bs7WeBmlPLG9iSd+N3R6RxkhvCH0ajcy7C0Zz2nFXj+zqAWjgMqR+mx1L1+nR
baXVi4Ql7y43iyDse1ftOu7aYSrEcHt9Rlb248XfOH+bs7/RVp1Rt0KwhNb6rsqh/FuP7VFBNcc2
2nfZ9Lvr8da+NTh1KPBAEWgWE72Mh/KfL9CkZUlGzC40M+3GJGIHeuJpqDfVh+aTa7mwoHOEevts
oAsJ2MtglDutTrqeJYb5S42/Cu2zZ70K+WhAardFPfmoV9qtQ1E9Jz8na+N9uzaz58HnjXU2s9TU
tCDnhCWsZWiameM34o2vU6UHkWrdG0tsMUqXFkl/1psH20PUelFZgnHwZcSpml3mLMaSWm/Z3H40
bohVwALZRI2gmXh519dW+cBN6EQU1MmigAI65VCDR7h7nI0vvXY+obSCXFu359LiYlcPpG5qkash
oSM4EqzXHipR/5ryLdzb2oo6j7PIFeHFjNKXjsZjS04GL2Ot1qKyzqOh/Utl+f/ML/J5pCpzE2nZ
Q/KzuvfTlAKZm2vZd8jGsLCqyvzn9R2yOm/oDABj6eKpvwSQuYKpyZXGkAwBeZStvPH6aVewfENF
aon0/jMaH92A+dIHhm7J12F0sPLatNBzUULtgrFVu9QAFikdNCtskfXHGcAQUWb19SfR1s1O2p6K
gWcxwCXonZCYBjSMWiQlDdf/EjY5/3GQMAIAAzUBGNQtrwSAh6dBFhVLWgiKoEcSWtlRM4/Ceb8+
2Su3G5BMeNlAHtrSUYe63DLMQQu8EIgj9Pep+WXQduNuW8sRLiIscgQJinQ51g1AidO+BwvMg5G3
KBqAd1+oAcbI+Ia3e+iaKro+spXj5yLu4uxrGnToGxdxWf9G7CzyGdQwblj1XKZvfx8JAhiz3C3y
uo9Hetq2AZsPOqf6BpePfEpE+4vhDa+erwda+1hngZYUPW6mNnQyOe4qEw7Z91uGUVs/v1gLgc7y
0k4xjgkwEDsQwEJs1btWV8P5EBarAU2PprG0+VLoE4m73etSsAarfTO8KbONsVKiyij30tuYupVD
BYQCbKcAJ9dHBVDTSTV4e+cMiryN3PHOHnazTsV9ZsFD5fpXWgsF2RdnhkTAcmjZ3gRxvg46A5Xp
IKjuvdy+ydN76mxcrltBFvPYNqMJ++6RJemg4CfzzrxvBQhS10eytoXOR7LYQq7HQNL3kRvl/m02
oyzcG9t8daxPdhD//yLNS/MsVyDQLx36GsNReVx4EV7azIkydiqHjVN/bY2fD2me17NAwlLA1OoK
Le9U3umZ8+xV1vfrY1m5jyGk99/vP//7WYiphlOxpWHWXLyFsvZ7YRmRCVDelk7H6lA8D/UPlPgR
cJFfmAPxclJjK1WldI6Z6+jxpKlud300a2sA5TtQGIFEnttBl6NpKhBv3GLOV+smeBYU3Rxa6R3Q
WJYfD0VLjoNQ9P160LUpPA+6WN35WOZT2mILGfU9ECq5BdDFvda+Xo+yMjTwjDxUqYFJgcHkIhWn
eeVncHrkSSE79WQqMt3odeff+lCOioUvh6cy4FvsprUk1UNeAwQEyKeY08WmEjp2kjSwPJT25LJv
1HPvaDHu4AcVgXF2IK6InfyU5uUpTaeYqo33zsrBAWF2tBugK43LarlqOh4AGFwONGFWG46ZDcO1
N3OLv7syswiC/3Ar2qBXLcYIdwadNKShSW4ExyIDRK6n93yCVV997MVmijGvwcUzB5ICf0Dm4AGg
33i5Ru1iHJoqK2lCm/LJqVM9NEsKq9Dqm8NmaHtVFWEm7NdG0JC6eTQ1pNxfX0srm3GuQYCDgN6X
/YGYJ+o8pbIJCJrZ5deAfClGvkW3nPP4D6P8b4gl/QAPFMhEMY8klXGDuuqplC4se15MVYa9Ozzb
9j+sFHhnzJ8QKj2wt72cVasGozSzbZIUbf/N5dOr4OxFm5C+XZ+6lc2OvYffRxo+AzEWX49PjknV
4JLEKG280k4N/8SHJ7f4cj3M2hdCdQVpLlAPqBgvjmURgB3kZZQk6dPgnPwtl+G1UeCNN6d/gJB8
WPKy5SO+BMFsabuR3AnxjXmAhW+cxiu7F0AGgOfwqgRDcllRAXO91yVgcUlTO0emsUhxuAJV00aY
laU2q5vMEC0AYuA3fPnpAaWuWlJnOppp068+t7+kQ/Bz4P5902hpKFHXCQ38U3T9C32MOrep0TQC
EM77CNMqvCGQUy/1xIFCcqy48mNiaqGb2XCKqLJIpqBCG3Kr+vZxYcxhUYBHTcYACnrGSJzd1/Wk
RqK1tZ70Rmy/CuNwfVR/Juty317+/uIGxcMS93eP34cwaB1CUBie9DC0jflUJ3AF3FWNfeDj8MMs
us940XyjVO17DUUaQ7WRVrM0Voazn6SfKK6FQW5CeMx+LFPrpvSnp14E2CsmO9WKiFi3+Cs0nj9N
WRaZWX/ofLEzTPJStT2AUwK0uGzapajDDcDxW9x9o1Cox1u7QC99eGupe1ONTuRqVmQMxl0lxAE3
50YFfAk6wdsWpJJZ5RulQZyUy75K0Lp+6VYjJrzPqwdV+fw4dsw8tZMhbrLcNJ5hAFqIEMSC7iGw
9R+aNtAXmVWBG7r8kLon9XXMeV/HWuFXpyB129jt/R+0p6iZDlxu7IaPC+TPnzlr3nvo1CzLSprN
Ow+QUPckfTBtPmfx9QUC9fYPJ7uLFhCgiajJgkvvzdfp2Qr0SCVz2THn1PpuE5HC3zml/My4iixj
3MHMpQgNksUkRQ+1tfZgGR4dakFDkrS3ULT8BqpDyKYB0GSaPmmefzvZ5U3b0lv8XNzBdkSvughy
CEjd5AClRigjtX7FYznhAU797EEfhuoIOiEcYmr7lyn9u6wz0eE26SPvs/umDp5IR7O7qaMnnneo
Ghdk53bgjZTFobQk/51ZBIj2tGQxhTV12HuQLG7T8TD1/ntbDiXgRFOST+0YVgbbaUZ9Z87JR2ER
KxxzmOjyQLFbUsB1rBltMxR+Pe4mmIvHRVXFpqf99vsymkDP8YsWtJ0ORpgaCT0BERpoGhVhJYth
n6JeTMI0r79Mvnsv2uG9cIJ4bP1buycPjsFOTlnGlpU/D0N+O6X6rT0Edymk9IuSHSFZ/A6O9W1u
uzfgD0Gsl8eKqbga673hmqdmYjdlRz55Kb1VTnav8nrfoTalhi9dZ8Qjc3bC007wmMG5PAY7Z+xh
ASpvOul9Mtz0uc4F+sYB1eNKufcZ1VGFJOM36Fm8d9YYo16auI25I2MAgkudtNWY3zaaAPLcn3Zm
jpXgm7u8cL7D/OqoZwOP2qDMolYFWTjJOt93RlaAklAkyipRcRzL52JisTXY37XW8fY2XIhiYPUh
2DK2X63Mo0dSlAeXw94N9Sy3B/vHknHFa/vgZM2t7TUgd0BqMwJNC2BkP/1WFjk91jQwYo/oQJB4
Y+wD7x2CdpZHPOu/TgOkw9zU2cCzrmxBCKABqAwdNBTrlkTCpu2MkVXCOdla8NXouvdcbGzyP+2i
y2PaPQ/xp3JxtgnxkqkHNnHnpAdMT1LbzCB+OJrvUutaGYGjhrPJsWJD36coYMv4QVDzVi9KfUeb
35buH1ro5GrQPZ5+ERIPWFSnjjN0RS3iJo1Owd9x49aSYgf3bxVDM169VaXB7it4y2zcOR+TERQ2
HQBULJy1eGwsSsJFmuuARhjTyXX7iE0Jg88U7V/8LN+YtY8n12WgxRMKeGnHGyyFpE3ddNovdMby
v690nIcATOrycOTOKDQ8oadTAQOF8lNP9mT462LKZYjFDd234Bz283RVzU7Bd1L7qm+lh/4CaYlL
D8sLJXMdD/aZtLKYKdBV+hSQYOfkUq8FTlrRg+nzlxaYTiO3ogCUJCvgVax0Ne4DozD3Zq+GmOra
D5PJXW/xOK3yZpfBf1wJAT2ZwJ0vx1uhVc+a237mE41BUhtv1VTXOGGz/L4c4HMtp4HsegZ2Y6XI
6wQX7FtXKyOaal900j+Nmg4S+PjcKOtJky004Oz7Yhyr02SKBs5s8tkN/oe0L2uOU1m6/UVEQE0U
r/SkqS0kWbLsF8LWtpmhmAt+/V343PPtbppowj47vJ8UQXZNWVmZK9fKd13LDgQXQKvYu5+k35ws
/JIGGXfRY2VtrKpC0ODo73ncfeNW80BMdRyYtY06dbRTdRv04yYJHepKcNsMTfQNxRuEMpw/RCju
7YcgKNDBSR4a8E0nNftsDhx3WblhHd2YVbVnYYdEF7BjYWfd42jeRPH4YqWUu33sPCAx+3L9Sr58
v2KxAASAdhpQoBfZ9zCVaGOKOnHkTRfgMiuVq9rhuSXRc2Eari/EyhvoMvSdoOeo0XGU6dA0P0t4
JENSZF0yWkdnzMG4EobSvxty3bz0iQNlUvQX42SFQ3PM66HYXx+smD5+7vngowW66JHgWcBUSoLy
hd36/TEEadtDSavy1c6a7LZtSrrpkF06oKcufEVN05iEPcSPFMCrOwB8QEIamPQO8gfVJEUq39C/
yx+qqEkgXa1S5nI7RJOPLiPloiMvehnyVO+SgP8oKhK8tEOhkg1RdeDp2Oye8cLnO54GIGlACcZ8
I4qaH7UPBkTWNbiGcQ7AWzwCkQn+v6++yZu9U9jOq/QJHNBg5Eizlf2DPdb+A6tVd1/KMDoaRlRu
kWJubgYLZMRd6zfgJLCi+7bW4P0iie3VnT989n3Rv3a5gsdGHPzTIjX6pbEzNxH6ZX23DIWRgcxf
BJvY7ypwimp6AE/0Ws518gOzxYCDQF4IvhsEP/OqYRKzHq9k2R1p3bxXJNyVvNvIkm5zeImMl/ux
95+jVYbjhQ0Istfp4WqC1uTiYSlr25ARifpjARBPG/0qotewuU1DlBHRBFHw7yt77nKUeCJjvyGj
iAftvJKI94rsZDsMuDd2bfvYZbcgQ2drfv0yakApeOqAQYMrPO8cJFbaXakCmQ/HuHwa8sc/hx8C
8sIhV8UgiY7TM0tc9BATb0oT10bm9BlUjJnhWm3wxRQQvvnz6cIVhTYGFLUBr55dUGBlzWwdUH20
9Iske2w6bd/3a3C0hagBcLp/rcycEHaFpfrpLNk0cqGSeEjp12ZK+/PX68NZiBrODM0mzihBnFuY
MGQWv/CAAG2maX7530xMW+MkmtNEap4QmEicTaCPNdsY/Urr6+UlgeWfnrAT6P2yA7VJmG812TRd
NdwbtCTD72WzqYE0iP48nENzEocdpKrJBb2TsnQ7NoXVHRNud/9EmTkeEkhGPUYxJTvQsABvf332
FnbC1A2FCjTeTrgJp6GfzF5aFBVrleiOYOxEe3dywzCsHMgFX6+JkC/MIsBjwG0TpKS5JaefcmLK
5CMbMtx0x64W5HZso/GQK1X+k4WOfqGNGW9s3aNf9PoAFzwDekembB0gSnCyswFSXydtaaTdkbOq
3FWDae47ezBW1m1hn3NgL6GEOrV0XrAdc1q14OpU3dHqq8Er9ZAgnxNYu6Gla9CM37ih2b2BiuMk
JI6EHdBks/gyMa0ATTpJdwzHLv7UZaxwLVDjPLairL1QjfQjGZrxaNs8+FSNo/E9DpMI0sKiB9ws
y782o4zufNzaO+WH46YmaOTLahk8O52D53hh+UgkQdaF5uPoioyTdhM0WbpLoYTh6jQER4ZuwEVe
FuVed6nc9tUYPODCbzfKaUwXF2d/E+r6o1GsA9rRwJlpi3I36OKgTY3XZqdAdUxz0D/innYHoXdV
CK6/XiYRohAduMD7bVTMgz3THLWL1HZuI9rA844h2ZLS4LdtDrEbEbP0C3qKf1q64T8dPYpNrZpm
1zCrvSNW7++isCkPcV4mj2begleuRa3kJ1DwxjGVDUldasXgGRFV3T81sd/nK3nOpW2BLQFqZwEM
6EU+SWUBGU10lxxZY/rHvijqbwnoXR6sphhWcm0L0QTS6kixAbhuI4872+dj5Ssadkl/rI0234+C
y8fE7/zH0oBIJJia6M5vivTBJqn/E8/Q8C9GOpHRgnsX2AhUm84Pd1InBpC3VX+U1vBRtejzFjFU
poJ0DXC+4EXOHryzcbZWGlJwDelj6Lvo2ZXBVnZPQ/zYralaL3hGAdC5hTl1UOGah2dgaykdI6Xd
sR+fULYDYed9zr5Yxj/X/dNSOIbgCFTjEtQDSE+fT9wQG6nUtt8dRWFv/IBlbjZk77ZOPkyQFk6c
NG8jmDlWvOLS4CRKWFJAkQGQ1NkshmmPLq64G49NCFRG8Djyb4GVbMZsjcv6whBAu3jk2NgYqC/g
gXU+PIDFHVH2ZfzInAdIq/jNew4IiP31+iQuWRHoMQfcEko4cI7nViwfnW+J4NFj10Hjvgf7hQUp
AxvArWhlny9aYngnYjQAI8+XK04UQ5XEjx5jTu+wFw+sK9w2Le5SIW+uD+ri5sLUSY4CydQ2iL6H
2Rq1HR97Ab6fxyG7t/dqXAlqLnwTPu+AMwShJporLhJtA1HEz4DbfKyMfF/ayecBGUlRjyswjN9F
vbPrarIDBXiU/GwChPpsbbRjIiWhoTHg0GxLFUh9kUJ+iZKj3z6jYyxuXhTYfVCWcWP9DNKhlZ1+
4S9+mwfmfwJCXwJjZVMkWWM20WPZ21Pu+kVp41sLjYjYV3cjGtWuL9rirOLV9l9zs2gUBCkqDTmI
XxLCQVSUbCz+Hv5xm8RsTLMpNZnuMz500WPe165N75x65TwtjAK7jtogiYe8OVbu/DwFIXALrMco
0Nm7cTJrk7G3rLi9PlUL+xtGQF0M8KN9iZo1EjsEfZlEu3/61Rdva1iBhYUHLouhioOmMSDSZ8cH
+84sEbbEj8pEMsBALfI+D1j3HSQDYhundvzsgKdse31MixMHmQATHR9TQ+5sZfpMBmNvwT2g33pD
ZLkZnNswTP/cCdkm4KIT0B4X0xx3JnhpKB2MWH8aui17yvVbXE+ccSsrdHE34fKDlQmYiv9BA3u+
DVgWQlKe28lj8xupJ7W5bxSEgkHj9AoB6dLt0UG5YbHih+vTOKcuADoVltHtLQky9dNPOLdslCUw
nWjKfqRluLMMdkANew+lgW+a1LddoX5WnB8TMW5ZmT+Q9td185eriFQCJD8AIgTvH5B959ZBKJZK
qEAVj+ZTrTdp4wZ/DCIBLOfEwrwSnRMzY0rAAoq6/Lkpy/y7Tki3tlEWB/I74QcXjxTxbCBVHPg0
tILiUet9/o9ufwr5dH2qLg8xmrWm2wlPOughzCEdXeuk5Vjl6pHFTr2Je1ZtTdWvtVIs7AeYmXSA
QWFJkBeZp0U0iZPKqtSjmaaffJOAGCzcFc4bjV/zmD3I0dqGlgCDDmqATbZyqC/GCBgJ0CT4D4+7
BcBHL+RYxtb4WNedc1vHRr1HZbv+0wB+ZmX6FSfPY2OiXM7kJDrmH6IB+AcQUGWD3JXZbZEe2Ni4
uDyvL95FMAOTyDIBx4KMNNrUZtujhMQUdHNz89HutP+Q48H3mGk/3hLgM7cOreKVzXLhkplJocqB
6AnZNJCvz1wyzyKmErxfvD5SHxTtP3mHhwjc908rdqA9Diq5FUdy4cEmi5OwDuIOJCB/1+NPJlUh
z0Lk2EnPt329c7pm2Dq+jHY0BHkdauHmLtCl2g4AQ++uz+3SWPEQQuMq0HFoNZztWD8t/YFoFj75
I+TwNjrcNvxQJbfoJL5u6GJ3YogIFJFJxvjQazSb1LHD0xLkkeETkXhU3zO+0tu1+H174phDFOcg
Z3i+L3PJ6yodovCJgV4u3QKZcf33X2xCxNEghwOuFQ8gNCbMJio2exp0ZWB7XachqWa6GoqFuX5q
9MoBWzQEJCaYPqgN9NnsNusao0L7XS88H7zUhRXfmnq8bdlDmm6vj2hhxiCmh1QxFmMiSJ7NWMRL
Zhbo8vTaGNTLjesM48qcXfh1zBkSCsh5T28eNHScr0kV8ALugXCP8d4DeeHn3qg+N+BQ/IuBcLhb
7GKUZOb3v2YJhOWRR/Li/r6ityRbiWOWJorCE0yd3aiY/i5XnZzOqLSyvNYR9zq6TYZD0bxc//0L
px9UAf9+f7YQcZAowsF16pn9rviW1cmuruKdlEjcOq0r6z8/iWADR4+shJYeNtrMXEME2tJih3ns
4Ac3+Vqp/7KNCauOO5wCbAvs2kUVAohvsOIGPfOsMZs0X0fnK2QVa7dhZXcXFHAxdi+qB5kn0qNZ
bm4iiAcdimKMDrKVhVtWND+UjtAPE1JtZdMvbUn0HkNOiiIOEHRa65O1RGd9aY52w7ygly+g67kB
hrXY2oa/BqtecKx4lwiQycElIaiZHeMsNWMFHBjzaNK5MAIgU7mpom5rRQcbcgHXt9CS0+B0Kg//
J/6YeacxdQa0kWTMQ0WUgKePQp1NsteR/MVWBegMwS7IpvFumHlxKfOaBWHJPeK8hHbmEvM4mq8J
eyiM+9b4en1QS2sFIk/sVYnKHJ3fTcDiFQJsidzjAThaDXTqbkGwILaitNf4dZaO+KkpMtsWPrhE
iyyBC9EvTD07Yq3PaHE72FPDD2g7L2MKZIQ62Vc4dH0qyx2TQ7RFh/hwG4MNYdd13H4Iw2pN1XLR
KMJeSOmB5vLiYSSytJUalDgeGqC2fhrsEraLmHxocjA/f1xfrCUnJjAyXO/IouDlfz6DHFXzPKkl
93KS/2IhsHc2sICV9cYk8IB9/tkvSbC5bnNpg4DjFc9YhL14X852o0GaAYlH7MYi7Ddl5lkE6htr
hYylrQFgM6h0CJr7L4g9cj/Lg77kzKvzT6qLgEpbufAXRwFIFIJbQDwuWD1asBlSHdjMUwQa7vuS
uKC3uz5RU4R8ltyCS55QV/81MfN6sRVV9gjWJ69FlWMAybQRgZe4/tXZ6Az83o3BwdHv101egmon
mzi8kIQAhcBFE6KK2rpFHZp5eK40j6PuwrsItGgHZpVsy1WhXSEC7Y7xaG7GTtT3lZwaCYuBbMIk
/qnQZOslKPYJwAirQm3wSLQP4F5N3DIjMgUgUzZrWIelA4OjSNGVh7vhIt/MeEcru59+s94ZndvQ
Gyj9hLbbrdEeLG4qoKsmWT5Aj+chC+vivAd4CtcQeK/iDOl0AGLWktqLo0G0CmoyDAj5pfMjScyC
GDb4m7zR/DIQeB3bcbvyB6mUG1vd4fp6L49oCljR0Ag2qtkNRFK7tc1+ZJ45Pkr7Vq8lSJe+j54v
vFKESad88PlgahT0AoMgSDJU9FolPVrq13D3S5foqYlZuBqGGlXA2mdeUpHRdTpjHwo4S4SwuwAa
btfn67LxFOcDW40jcIWqFZtPGIUwqB8AzeEFdSA2xZBuqdHch3G+61v6DSWdY5SVO5JHb+2Yr2S7
F0cKt4ln5e9q82ykaswMVIBN2C6aaltVGgjoBgF0wax+z9OhXLkcllwcQCLg3AP3A5z1bPEUh65V
qkbbM0zLbQN66Afixs4fyiiiy2mqdUBPExxAGBiZ9tBJcBcV0CqqRW17ovR81E6fri/Z0hZE7Xzi
3SIUb4HZFadBHRKmyMR5DNyT2zy4vf55Mp3HuZc+/f5slqyxtpNJsN5LMw6pLAbmeq8cofMgYwsd
JwqwtkNpmG2xAWz/vfbNGM9cKL/0dmiAtD5LDynJwr2d2D16lqGFyMy+excVEiRDq5tNWPjJHZRO
nZugzDqXOkp+LdAntjKO6WfOh+GgVQfZBPhSZKPOVyGwsyKAUem1TrZJRupW6ZMKU1fL4A7pt5Vz
tLSVp/oQHjNgbkYwcG6Nktis6mCQnipuGIjP7qP0idCb60uzsH9/60uC+QCJ3ouMkKMqy1Ikl16W
vqRoGSAdlideOZRrRmYjMYOk7aBjKj0SZkikHYZO7zNnZSQLexhQVmxeRIULubRM5JLUyrE9NFK/
QqhgC+GYNZL6FRtzgiIfIr26GiFuqXP/JWiGB5mMr9cXZGHVMQx0nCGfKwB4m82ViHjQgpNHemn4
SvK3xn5p8rfo5bqRxXFAVg51MsTOKGKcby1IgbfxxADm6c4ldENWQN5Ln8c7dLoGEFiCD+f880GA
l6jsKuENGtqd20KsxJULQR8oL//9/uxNU1pFr5C5EF6nin1uZ/dd3T/rPNt2VBwNOX6XJPmKfrsV
s9PUz48/thbevnhMX+J+SFATJwpL6dX9Lsu35m32jr6Yvt74/ub6+ixsAkQa/2dpvs9iI5ahldbS
c0rjKfTFi8/VTTDSx5j8oYz3f26WE1OztbKpb4RJpqQH5+amKd+OUrnR2LvR8OP6oBZ2xdmgZqtm
5UQbRQzvCcQ5UMpgfrn+/cVJm4hQoeEF4OZ8Uw95V1KodsM7x/yutAGmtHct+k91YPzNRjixNP2S
k9tYi4iaenKadfM9zy23cz4k09uSjy6t/4nT3fWBLU7cibnZ7Sn9sIhylsIlCOKm9vRgWPGdCw4a
7Xb/Tt3M6XDTB0/6AKdTJDeD2JMeHQcrd+faIOZ3ZzzEFZ44uGj6Z7v5wdjh+iStDGFe0MON0Nko
9OK2dF41/2ZGbJIBXtlil4wCUxz270TZs9MCRjVZoS0A6b1a4/GmXhkb32NZPQC192LK5oXJ8qfy
jQPl0Y7V0Fwga91TywOdahqoPqNAOsVaJ5sv7YO8kUTbngqcT3EJTVon+Kp6c2Woa2am9TwxA3Fm
ympjsL3GaR8Sh3wwC9T0qx2qi2YAlkODKhqCL3QxLEcrIo3W9qLgSxF9U8GvNFrJCi/6hQnGI1GI
BQp+dnziEA2SYRdILzSOvChdwYFaiz+T9PP1HXhZI502x4mh2SlKVNv0TBm25w8V5MX0Rkp/U3dA
AEYuGb4E2VPT2m5d5LcAmF23vTiNHAhboARQBp4/iEVoJa2KIunl/hHaAgCNoMH/uonFA3xiYrYh
SGKhXN7ARF25vDuE5Z8HDVPOHmSJgEJhY8+OFk0hbR2AZ9gDd8BXFXdfCPV314ewvEKISSYrIFab
F8t5HSqLpkR4gfk1CEKgntSEI88jNItH9a6BpnhoD49ZYdx2Y7PXY/J2/Rcs7kUE3BjfFEbMiSVS
EuF5AcEQry3dkm/FO4Tx8O+6kYXwCI+Tf43MZtJXZm5P+lxej+awcGt26kdjsPxL0dj9s+GY7fd8
DPpdPNSNG8X+KuBscTPCSwL8A/oEiAGcu460SlAGyJTtWVrchUVysDsLXZrtxiLVZ8e2D2jB/lBB
/A/V9a2wo6c47e5k1j11pAPBm/x1fTomcxdhG3CWoCoHpOpCjqnvg7HtCl94IBcFUWrYdA9BEWWe
CcjOcx067BAQtZbUWTTqoEwEBAs8I5+dFgOEcqY20fAkIbhB72W5RaGdsZsxXbm6lxYbPg1U84Ba
QUN8dh3ESZ6n+BHCQweG4UZQEoG8YuvGefcMrj1zN5BiH1gt8ODW85/Pq2OZ8KhYYnKhLRQ4MjIB
PMcNkX9r2IcCI3Fb7oVzA4qk65aWXM+pJXK+oeLRL0U5GMJLsgP1N6O9vf59a+lYghYF2xU5PhDD
zoIT00/HMW0t4aGDMlNgao/k1hqmdgWwqH0fw/INd34CgQ0TKlmhCWadLEwfel6rp7bvutsmDoeb
MqKgmzAGAeE58XT9Fy4dqZMfOH8QiDAGfq7FKg80vmsK5EnAuqnEX7jgUyszxxEmVmKgoRYF+gy1
4C1dS9sujgKXPDw8WnnAJH++jmnNTD+kuOxjX36rmX/ni+IdzaYry7l09uDhKYDjaGMEV9DMjGxt
YQhESA4v0FihNqEaPlXC/7Dy/p1W0Ca8vjiL2/PE3mx7gkuFN4a2kHMcza2fFZ/88i9gNOhV/U8f
DRhX5zVXvLIb8P9L4UkwMoBDoNz3aDIGqW11T9feUYurdGJrOiwnkV830GjgOfylSqQriu8CQpxk
LVxfPHFIaiHBsdSYwSausyBCQtNQtxPnJgQlIN4NHaguvb2+OovDgXgNEuvIpl3QRWWQ/Bgy3tte
QfWHgsQbHe0XRKOH/8nM/GZHu2+sywpmLIb+IxbdINe/o2ItyFzca1Nf+yS2BCGt6e8nixNBfLyK
wFLhWSA/gFjqA0nZCuhk8ficmJgm9MRE2eQgUy4nE0gO8Y1MdobxUOmNWiu5L+wBLD4q7gBT4P5y
ZnQDXTjoHqUx4Yk4cgesfb1Hybhkr9dXZmE8MMOAe4OoGdAo099PxhNZCYg2VSzw8jRvkT1grkAK
3RraPQ2bGzoq77q9pdtk2tQgChYcMoxzDDJaLs3WkMXkRskzI19U+BE8iHTcllBRfvbNILxr0EQD
2cPW3MSZ5WVZsvdFXOxClprf28REixbja8nLhYOAGi/2DJLJU/vabOuQqi0VAXLEIwIypV+1EWwo
KoDXB7842WhwhzgMIIboOzif7DBGAy1AKALd4xGY4Gh6GM30dcztN6zCHUfd8bq96Xuz4A69Xf+1
Bzj7uT1VymJEBxki+gQh5Fa2jYtG99jeDDJ2Iygmr5H6LRxAvK/Qr4lWZCCv5sivDEn0qLE1YhF7
S8F8/Xx9PGufn82fbhI7N018nrfv+s5c42Zd/DwKF1NHOOi/5lgGmRcdaC7w+Qys8MUnVGf/4uef
fH921nqES0Pt4/vpLbH25Rpt7tJqU0S64HhB8VfMcx9DyaeeKZN7dZpBAEHIbTTWX4m0d3nf7XLQ
olgy4RujW4uMllzVqeHZ2XF6BwkfMgADAmqkPmk3HQdVAvno5VoDw9IKTVpO090IkYJ550eS90wA
3MJx07/F5pNz+PMFOvn8/Jrq0X/akxKfj80EoC3hmn+OVsVba0r0wvHBtc/eI6IGs+bQ9tRjdiU3
NZClBz4kzYqVpfWAf0WPPlBh5kW+owkDvDyUQT2SHdJx35c3pL6BUu31yVq0InHTovSJLo/5WCzZ
9lbaFcRTSAxoat/KjID/yUDvEvhMV47OlB2aezJIruCFCpjRdL+fe7IYgGhtgDPMqwcauEPR32XU
/lK2xdcKmG03FaCeqvBwvj7EpROFyiwInyg4cy74PLMEyngs0dQLYnUPefCdVNk+oPH3oTP6DfjF
3tGnSNFg56zJsy5tdIDtEMQAVAnJ0VmYAdmXZBB1QD2zbT+HmXOfjNnKTbx04yEhx9DIMumyzN/G
eaTLNJQh9aAmZUCzyjfAHPD1+gQuLdsENUXpHPzTKNidL1sXgWqTOgUwTmDWAXlcn32Am9R3SS7y
X6TRyU3aQ2/ZL6i5u255cXS4yrFfcO9dlG5zsNhRZeIMWLXuvilZ6TepRLpVBBRAf2HqN84K9Wjw
VM4GCQnnAbxwJfP8pDhGMrtJrPDOL+KVTO3ilvjXzDyHjwK+rhQUUqb3Z5lvErVyxBZnbELRg28T
UmnzI2bFdl1oge+P1bEc7lr/u7Re/2Km0LKHHnA0HVw0/IC8LaoL1Fa9rqjeOOtvnMj/p2zl/2Zm
zqA2os7l95WguMdpuS1I6OwH3PhIWoRi5TmwOGn/juh3TvUkfA6FCYXmXFJPAWfBQ6SYItcWKxts
KWycOh3//7TN1f5qpK8jE3xYnhWJkrh4gRo3mV2w3VC3CZRsAOPp6SryamloyNHhWThJA1/Q4YK8
KJ3g6cwzs50B8vjgGCcrKZVFE0DswAIudGCizt0DqKwipjMT8OUxfe/98hOFugWP15pd1sxMN9nJ
IgkryEJegKt0MLLycxKxaMtBIPu1H612t7LDp/TJ/KKaaLyR3p2qKfPqvrbMDLSOAfdAO8qgL8G6
fR1H9aa0edq6URAXD9k4DPsiL4utrH2xUcrQm9rvEhzsAXjnpEluGtvIdjqweOv2ppke6lYXG1KY
9Z0EeZQbiwYS2nYb3YmifIpVIR7NuEr2Tcb9mwDdRiDapPF2AEVylqCdZBBoODcq8SEi2YPscWjM
Z8Qiqev0fbuB6nzw08gIAKiF+Y0bpvGOxyLZGeFQP9SDRhyM+iHbgwvV2iF3Dmo0btIX7geWCx7G
aMtyqCFVvIj2Zuev5asW3N7EQ4YmTzR7gvp0+vvJ4hkJCZLABgBQga9kG6z17i1EMfg8uhYo4n64
vpnzrno0RMe55l5ZP5jhU1Hc19VNlMkV57o4CgQuU087Ior5MztRULiPA8q9lG6EdpW58tJb2OJg
/pmQxIj9AbydbfGurOOk7GvuZeqT3byCGqVZI/9ZNIHUDx7BgA9c0PwPgQLHkJ9xrwl/lBM5r2i2
1lrv+MJywNOhywAgxUmHbPoRJ6tdlCAKZY3DgFNytpRmrmVUroH0B0h3V5ZkYTxnpmZTFgYhK50+
5F7gbFJxrJBgIPvr3mDJcSMdCeQgxXAuOhjT2BnRyo0rtegacJsgaVj4wa4rIALeSbbPwYJy3eDC
NpPYYSjgmehCvWAzaFkT1K3BqIcWs++2PeyB8vrzZPuZidm0OVEA8bOUImy0rO1g8WdHWzdVrm+v
j2QpcgRhFJrvoUB0SYwwFok28tamHsgE3hoLZAjVeBAZAxAfOp5N0CZumqxB8henD74NyVBw210Q
C4xGQJIuQrwvsmdQPfF2Ze4Wvo++fhxTjAxPijnbXDpMKp5CUW8Q6IaUkVv5a4RSCwcIr4apfivx
+9HuNTtA2m+NQiMgAXvXR0Aa86Wl0I7LlMF2rLfEylNzcUSoZAKkgMcZ6KXOzfVN3em2Q1+VTeOd
T/i27FaeKYsDOrEw/YITj9Ab6ej0KSy0of+cc+emNcL7CpTUdpuvhcCLo0G7OPhTfhPbzy4Dxyja
cQqNPbtzS9vY+dxa8QgLTgf3/v9ZmAfxiRiQIyF4lgyx/z0QgPvqXn2RGl7u+vlZNMRxesB4JEFV
MFsYaL32Ver71Osb9dPwrdCVI+gYMlKtWZomZRbxAN79r6XZAin0mo5g6qae8d7EO/ZWx5i7DfTf
VL4b13ikFoeFrQvfNmG953xp0i7QNzMiFGZ188biZCezHKjyNXKb35pr80GB+NIG2mIiTJsTHTIy
Vk0keuI12kzdwcwAMGYZR3dm3XpRw/k2L1oT2mEjfaZR3X7mpgbFBQLyxhVVrEHNapdIYjeGfDBi
EJzFUZoARuF3e8Ib/Q5WJbHRcS0fKMjib4U0is/oFQchS+CrFyxecp+NcLAsgv7QAJqJm6bzIcEN
KqFsD/mt/N5PUMRzbZXbGzsEUXhWNdUjN6r03gn8cDskN2PT3lZowJxIqNJtAhL0QKdbbW0iY6MD
fwv6+/s4KNkRURuy0JBG2ZoNa55D6qAxwTCrewsSkU8c5Gu/EKiCDN6J630V9+O+GmS0z7uiRh+l
2W9Uj/AUBG/RBgGQ/WsobNB/FzFxiWqNLWO13lFfpntAmyMIHRnBTWo16a7pzHElDlryFtyecAVI
EJqCTdfKibdgJaQv0F6ElgYAz5/BVZ/Hu+31k7VoAr0G4N6a2qh/FzhOTNR+FTIa+dwT/s7OIO6O
myKLPzr1/bqdpXPFT+zMUl62qgLQ5aE7I4xfQ7UL692odkncbyLQxVqqQTp/Lcu2dLpOTc5mDyAJ
WhSgKfCcfg+IoBj3QbfiAJdnT4IUHN3nUz/p+QKVHHkn7XSIIk08TCJw34BP9mbs468GW+O6XnLn
QHBPhW7c54DRndsyVDF0XR3D2ZI7Uv0M8jWFtTUDs8s27TPaJAoGzH7r34lhZa4WP49EPrKe6HK4
6NTvBJso+goKJG35q6XdY1uskQEsRKh4+4DCCzicaUdPO+JkM49lZmlHWQTPVf9mkFtl2jdF/jpU
T4a5Bppcan2CMTHdoFgQkNadGys6aDCaaYZkCWl2CI0/01DvRewcALu4sdruMWbBjoks2AAb9fn6
afqNXpt7dKCuBIjYUHwDSvXcuG7qBBA9xK20TCqwo7L7JpQHyMO7MQhhxjrhrpUotElK4yvRXLih
ExzwXtduFoD2YeXXTFvv4tegJRh9JZBuvyD2JmHbhiNuCE8kdxXwVT4vXRX8cGiz9f1xC0XPbaiO
kfnjut2lA86mvsApxp1ycOeTYBQZt0prIF4m78l4GzR3dffncCQU//41MTmAkx2lOkuNvNfEM4vX
5phGK+Hg0pk4/fzMK44I+koKyWYvbN+p/f7nOdazHz9zgLxUVoeuXOKRN66brQjo9voCrP38mfuj
rE2HoYGBTN8Is3Tx4lhJFi45WDAACqjaQHgB/Fvn828VicMMYOGBG2iF20cQ9WkGq9tw0zDcUjbp
ylZe3FLI9+CyRYof3ADn9srMBsHSSAjKCHwbjgOOiwma1N31eVsaFfAc6KFHOQQNurOFyQJcuQp1
NS+ycreynqU8Zvm3JFnxEmtmZsvjD+Wo6QAzHTQsOXmm9ieNlyY0DFZmbcnvgi8KQKJJpOviGiwa
ktthpIgXK2ML3ttD0U5iauCyLUZ4An+Nsmxp36HZCA9C9LKh+3M2sCQoMstR2HeabHqIcDC4u+sr
tGLhd1/4ybnPKsMGj7pJPN696OYVMPK/+T7K22DygvLz/O0sOYsQPFCcnLzZah59quN4JZm/RGGC
ywmSz2hhmlI2s73sN7pu2rK2vCES/DM4poOdXRTma6qrflsokbxBTkpsTcXU584YgttckWETEwjX
ZBmSo1UYVa95aTrHANyer9cnYGnLILGHrjRIriF2mv24auxo0Mej5YU0OUROJrcmaY/Er7Qbq+y+
gX7SX0w5LktcUJMcw0W1HSnhZAC2FJsGLUP7pr25PqClHQNdlkmpGFfRBfuVzEBbYFQh7sAcwH/7
R5is+cKlKQN/KH4/JC1AUjELODLbaVhk+8QztBcX38BMvVGAdY/sru37Fb+7NJpTW+TcD4LitVbC
DDCacOOjpJpmycp8LcdPJ8OZhTCQAtEDwOvEq+SYIStaFEejJD7mjhOwhw3mnkNr/aaIBwX4B7rI
LVqs8VYuDRPb4b/x+xwiARBzPKAwwL3EtG7CMdr1+efr22Lax/PQaJIhA6vIRMc+T5UTC+e8oCMe
IWPgsgKaMl5iraXJfod7F1aAd0eNHfxRSDSeL1et7TIFnx1qan0uHpvc7l0NIgDuEmNsFQQT24+g
U/nN6JsjOI+hthH18V3Cjz1lPqTCUuZvRJnxT4FjkBqdwT6Y/SGmU7ogJ43hBDMKQj5Od9CpRI0H
wrW7BCwTUHW3kL2AsxAfg2mHt2PY4c4chiTaD1qId2Wm8SbInGHD2VDsOlqSZ9XFnRsQVU2i5f4n
B75btZD0DQ5Gc0hts/0ZDiqGcGz0D+FV8BbmVr7jnc43haKFK9MhvYe7S9x+LPo90WPnOjgWN6Yf
pz+uL97S9kCb8cT0BnwfAv3zaaVpazcQUxFe3NxJ5w7ZkOvfX9oc6O6C/gDuMrTkzb4fd1avc4b3
vY/HSlUbAJEKSHbUf3GYT81Mwzy5zFKroE3EsQfNctOybbdGbbg2jJkvh55dEuQE3+fkoes+cfL/
qPuy5bpxZNtf6ah31uE83DjdDyT3pHlbkmX7hSHbMgEQIAESHL/+LrqqT2lTO8Tj6rgPN6Kiolyy
CAJIJhKZK9c6tu6Kt5gN+NTALeAe0NiBYwy9cEuct2UMuuccVCMcAmuHqAVOhQDVOU5gDuA6HC7p
0LdpLXtv86tbhIFBBAI5g7kXOFxsEfeG0CoECnaTiWsN2QQ+28Dpvj/IWzs7HWSxQRMXQBCD/fUO
+rpCJHm4/c+ev9igkErhZPPzzR9dfV809+8//kyv1fz+SDMjV29ilRbxmOdzhQVkHkr60Pky3QTS
n3FWBwjRG30lemdnD64JTs0pSqyu/GpMa7Wpt6EuRkaTOxK3wVyiWt4TTMdoWe+7d2YtDw6uDPFI
xbYuxX2m9IpJvN0tNK0hbkcKBslvFHROPyfbBHJrkoF757tbqe6ztZb3t3M5ff7i7A2qfijcAAwu
ZLzCP8gvlvY2oun7m7Y2i4VhE3dyHT3PQvhJ+aFdAwfPJnX6wc6TiCBAAoAgqGEWkxgAbAV4E5MA
lyrSH7p8JGrlqzk7BKjhMQzIZ96EkIK1Ua9gWHfjlHsQOhs4WtzG1HTI7v2lOrshYEYFuAxozTcd
GYbENcYDdu4OCr3uB4d7dNv1GXue8jx/UPX0N8i6EBcDugkqf9jYMiqpGh96j2MNf5o9eNdO//n9
6Zzd+VePX9iv42kT0pd4vGXF1qW9Vok++3jEIQA5zGm+cBGLuNMYVZ5beXeA4Lv1nq11Fp1/Pvq3
TAjpgFl0Ybi2X0pUiHBojheVMcuXvPyN5Yn+ev48/qvTsrHH0jQ0nu+hq/w6qlZqjGet9tXj55+/
erw2td3X85nfPYVj7Jk7vkYgdG4EkBvCOSEtjfBl4QsRnDXZNOHTk+FBWjtHFrtWypVv4twuvB5k
scssGz3odmIQv7xUSTGspK7OzgEdDCj7wq2Dcvd0lVAHykjoS+/OCW/t6qqxk9Hd/Po+zwgWkCOj
hI2xTocwGwk+1D70cP84IKat/s4McBdE1wtcE0rkp4+HmGwD0Kv078wyHekjrW6mNWXvs3uA5C+8
7NwIvqyOBwGECSwX4anFum7r6rDe9H1d7d9fp3PeD4EPmDZw5iHr8uZ7iwQO3gicZfkE9IpLrsGC
tzPz9gp42/RvjAXsHJJjyG4j33e6aM4wuswBuu7O6MI6AepAXFArq3cT74ARsx3iHN8f8O0SAgpt
gubJwlPRbLf4VnpaOJxN2rnTzYGG+7VD9q0Zz0jr2b4wpbcsUhZxCYj9K/ducPokLMOU5dY2glT5
+7OYben0sD0ZZtldBekykFZOEhGDwXWwU14m7pzeKj8OpLTvcgqZ93jkmh6mSo4/gnIgj++/wNll
RGnehCIgIMrOYt8aYRDwfAEIkCGPUw4J9DRXLGNthEU80RkdQcYocO7Iw0j33D78ZxNYGHmm/z0B
NrF4kFATWaORni3pzR69WqJ5gq/8fiUBSTYnHxAgmyRcbaHXPYDs6zno1vJEZ5cKQVE489TNUerp
SHKsClJCquzOi76GB2J9eX+pzuQVYW1IwiArD72Gt4U8gaL0T0bbzH5o9Ucwl6KvHvSbsZ+LRIwj
+rGmmKKcz1Da7axt65P4hv16hhZv8RPfDQqgmYnjdJZi9EZVE5Rep2+li+Dyw/uzPLeIaDtC3R1M
ImjDXSxiHikqsrb07gbzzmBP1q+Dc1BdmBsWAGzDIbc8fYq+CViDw+OuR94VRCEr9jyfjwtrA2kM
8M5eOMdIS67CSnkO5GSn7I4is8Odr9Pe+ILumpi7U6y6tfz/GTcHImr0JOPmhTzJ8iAy6tLjdqEi
EIFmqcx2ZSi3fbYmpHlmS7BUs4oCzlOENgsnY47SBeGXB0IeEICirND/ejYQnCqANsJdg1oFF8lT
k1LEcmRbGeIo1Mdvo3p436LOLNKMBMX9GGqTIM1chDQaUEOnKMfy6KBjpINm+ZeoWxnizAqdDLGI
OSohWO71GMLbGjgB6hU85hkXBvD8DCWE5eJ2stiAUJfgRA9bcQxpdyBZkLjWHYgKkd5PzGn7/mqt
jbXw93ygGfDbnTgaZAPVbogEG88BudbO/fvjnMtdnExq4fktEOUaltbi2Fbf8EnFDXpZHQVZ9PzC
R/dLzoEz60Y5w5tiSJKsUWqf2TJ0q+OjmZOM6IxaurFhBIw/b8Qx8G5lHLQrW3Z+eq+ev7C6wWWi
kroWR1NtvezRDq88BWqkvYh4rMlBuhuPXrv5yiXn7KzQ4/GzhoqoYGGIuJwAEYauhCPpL+QmUCuP
P2scM4zWBqYNl8z5U3t1lkLH3WltVoojM647f0KF4oG1aMP3ZTrkv4wAQEMHLuHAGIKQFBzup2PV
lQW1Y4iyH8WQmK0Ze6RN3jfBM44BpyjySQg/AdlftpXVNaCvdAjxIYGlyNLXNVImhvv51wfBtXgu
D6CdGfwxp9PgZt1BWdnhR9IlzEoKmk5rR9q5ebweYjaKV7siqVePDKSvRzCApqx/hOZDjRLE+/N4
exuB3sOreSy2vlBmKZTAPDKeemEMYKbXbBFcvz/KOQN7Pcr8Fq+mokIxFNno8mM/tklVfG+GCCWL
b5Tt/HBlY85+oa/HWngAc4yUNCjGgvAR2l3MjQGkJDRa4rGTL6Qdtzpsn+1cpXk03s1CtysrujbX
hYcIwG8Tucznx7GhSYF0Ta2vZL3L1d5dU+I6u3nQV4Ry+OzwlndiTtGjaffYvMEFkNO5qYOkt7ae
v3J2nPM+4KL+9zDL2E2g4GGhQgBDJHYcMRVre6W2ftbUPQTBoG8Ft+qytE5tgwiibKzZ8EWDO2cM
v9pr3dVnF+vVGAsbdESkCw2U7LEkKQ0ShpIaaLXWDogzMwF3OyjJ58BhnsyppTuNqkALzvmxA54w
CFhSTg8R+eVcCELoV4MsPAMYW0wT7bEcDUk3Bf0+2BfVGrD+TDn5dIyFYyiR0QSQAeGI1Ds/uDKj
GHFWY20JYLzRZRh8btaojs99uZgWIHgmlg/54UU8VHPIKhdKws5QCQWJQ5Vd6PyyRJGy9b/6wWdt
7g0zNcnmfec0H56L2P5k2EVoxLjBgizHsA3gTxMsHKXQIbHHuG832kZj21p4f8YScZVA5DpfX3GC
LGyk8KLCQp69ONo8hY8A9JpNiW+tTOvMleVklIWR6FDSJhv94oj8vT0eAvfQ9M91JFMKrqBm+vr+
Ip61e5R1IYqJwusbMEUX+LWqmFEcS/uHZT5a1U1frUQOa0Ms9qnsK4t7FYao6m1LvzGxMYdv78/i
rCm8msViZ4DVaQQP8GHhyrG3yi8u+xhBHEN2373yibOLMluJvNbmtNikYQw7NGgyfjSrYCPlc9Mc
SrNfOZHODgK5LaBo5tLOstvDsLpuzMIB3tW7hEBfh9JhGfydibwaYzERwZum0O0E78oTdN7oKoWG
0/ubc24auKridgFuj7dyzKVV0BAgjOI4kA+8BFfNff/r+HMkZJGcQGcUuGrfAG9Bd2VD16stjpEB
AoeDrfZVd5sNvw6dwjAWsiyA+OKGv4y3jSLvgHHpiqPXJarbC/PD31ipV89fHHVFJOdWsvn5w1NH
PhvVS6hXkLZnN+PVEIsoi9qi93o2Fritpqy9ETT9G/z6p6u0CKT8BvIQleiL49Rs8siKneKg6Zov
PjMPpPpnpSAk3d/WBh1/tATQJOpYhqDQGs1UhpfKXgMknBsFZZdwJuwAuHx5sgm/9fPMa9TR0hfK
2rvqMJKVD/DMoYIA7SeyArLBbxryOyOTkCNoaphulzruvkALTU2/k3H3vm2dHQc65TNMf4ZhLTae
GL0aqhItAG5Ux3qM4pC2kL0Y48b49P5I5xYNanEAQoB/LITK4iKU8rRgWWvWR1UWqWTPFLB7Xdor
zvFcoAPG17+GWfh8NZR2SHSPCVkyJYyhdbkCUU2X5M6mGNu9IGHcKyce1dN/Nr+Fyxxro59GY6qP
fCqS3r8Rrh2Xa4n4s4sIojiwk+FUfiO4FCgv96sJ21V3w0VH+900PGb1r8ejuGejNjdLeILLZT5W
X13vXK0lhJB1faw+miayLscMnU/vL9a8GIsgbdY0RgUTaQOEFwuzA27EiYYA5t0X4yHyeIq2t5X4
Ym2Ihb9BtOS0NMIQlgBldz58t4G9e38WZ3YDVb8IpXYcYQCdLmxtonYrQknUcWR8Xzfixh7V1g3X
0kU/09GL1ToZZ2FanNtAG+JGdeS8GC8ANP9edwFI1yrhXBUBtQ4Aq9gJUGzBZvT6LC6yILzWbvDi
dKZ3VLnp7SXpu8cpB1EmM0roBiqXbXo/eDEka6ESAyGC2pTdpTsJfqjd/IW1SOpNrvHgK+UmjcPK
pBnCj7Tr4FMD934ymbMzVBDtZWRkD1Nl2tdhTvhH1ypp4jeRHffeiAaX0aaJ04LDJlBZFlu1SZFg
aaOkjKZqT/yy3ipS9qDHCt39KNSETkNvSBAY5Hvbl06KIkMFWQFKHipWNIdJ2GZCesv9GLlcb8Dx
ETwAh9jgUmO2T50q2yTz/XaTkzrCTyPzloDZ+jK0JAjIQyt/iszcR5fi2BexizYrgKvn/8yZyzcV
3ZDqApJjxQX6aTxwTEXtbV255UXBFdg1IG8UDwFDkmuwjV1res3GqY02GUsbBH9cgXSmdcPN+zZ2
xkHjC4xCNIWhdAAqxdOP0VJ6qKQi1TGoPnfFbTMNscKtaS1UXhtm4Z0HCb7kQuTVfDoLEZPimgDs
Xm3fn8zPPNrSknGNQawEpCI+mMV3P5I8N2Al1VG4U7DP3AKafihbJ6UqWew5g7GbPGqktioBzu0U
jUN7EPFAfetC+7U+Mi3o3tEtvRJQVklaYk6Xg6+LzQTJiw9aOCwZpOMmdDSBd3TaOrVzzZMqbIbH
QXvRrqT9FNtKYSeVfJaavnRtyXb9ELUbwwRvYq7CPKkjT6WmB9U6OaIajCpRGHPIUycWrkyxZfdH
N9NjXJZ1GDeiIytp6XkVlqv02q/MfueVA/bzkk1Rie9dsZcy3zCQt5ignpX9gURrEdOZeyUSqz8l
K+GN34AT86CxTMUyebSBIvHHozKeHBR5QfpwYNGV9evEVqAAB6AAlCLOGW43GbkTRcGvOrIakaZF
b5heYwA64/gxBCAZIANDXL7snRATh+hgUMhjr6YOra3M2OqShemKKZ/ZI1xeZuKNAN/m8gRjNa0o
gODVsT6w/ApL9Z89fnF6jQ3J5UANPN57vorKr+8//dzXjrIKSpFAVc+XllMDI9QyWrMFZ3feaEjQ
BJWIQXZbx1VmXCEHubJU58wZgn5orwc3CiKHhTm7OGKo0ROMVjFkZPZFncfaRFTBEkOvVYzODwaa
O9R1A8AEF2eyS0un4TWXx1IdOH/0EPznERooVB034RrJ57loE8f/X6MtTmYjHPLQ8DFaj354kk1x
bqQ6/ByqY+7fK/E5N5u4E8/v7965Txbdd/P9Y968JcLWIj2YB/qoOrolFH66Q92KOHONRA97OuyE
X//6Tf31EbSMB8fMDiZrzMpjM+UbY7waMqA01pqTz8VSr8+5BaJA57VujQGDkMa8dHN26A3rWmXT
WjPIGc1SUMygNRiQf2BA3shyyiIXucWD8gieDJAlCEp2cgQ/bkV9UA8N2djfWEUVblRrfmZdIRI3
848mYTztwTYdW2VpHNA2RlJRhvfIbBSp0+YsNUCvfdnl7WPAq7UaxBmxndN3nr/nVweCZYvGs4RX
HpHD3ZWt8RRpcpkp6yky6LZ2uqSsxzhyhz36rK5YBn6Gae3mcc6rvl625ckdZUVDGZbNnD4bxoWT
rQn9rg2w8Hheh5iPzHNsP3pBrIq/YcS4eeLajkv1W44hIB2FlghOj5UqU2+6luJDi3He/zLPzuHV
IAt3ULMQMDITgzCRjH5C1mBe5z6S15NYeFJayarh8yTcMGFTOorEXmN6Pec/Xw+xMLWqHcMQnfvl
UfRfWHtwLbVp1ZVLqi3691b25EyfPrbi1XotjCqMhGlHkII/uuOXxrjMQCVcGB/LYQ62H6vo1vSq
beP+6MxgC/5Vlq+Eo+eOwdfDL0xusCuwjGcYvgeY2dkjI8yLdOpXLqJnRwG9DAS4ATV6g9rseZUp
3oflceJoH00suSva2As275veWdMA0xfOdCjev2kFB5F7bg8tPp9GbEA4Halt1azkBc5a96shFss1
TVXotqEPFx08Ft3nKFh5/rmFChFMgSjBdcC1ssg7kEI2ABk11dGjt+6wc5Jp2NVshYbynH0D9AVY
MJqGkEFfhD4R4TkUuDAJGd5202UGwXJWfeT5w9CJFfM+d04j+eyicggKvTddN25rO6Vb4JwO5vp4
laeD+ZD3F834rdJ74X153wB+vvny1oBgBEcaKLORAF18TGqiBciSYM08013s99IGlqH06j3eTcZ8
QG8j8cAhOpUl2Q5O2KS4D/Q70Q8+CCMNvo+M0Iqhr0K3YS/Ihe+0fFt4IU/Q5MMTg0iUzlpTyYdG
ev295SMaYCwKbhpPlR/MRj2AzbOA1pv+6o28fRCcBg+l77MUKbnhMFgo01KvKaH3VIVV2uZR/62m
TCelqbLd6GdNPOiuims5lQ/C7ptfz9PjZjErE+P6MaNunNNT1OF6zMe6Ne/K4WMmPgu0xby/BW+/
wdMBFu6/olYoJ4oBwnHX+10K7iVTF+nfGQQHGYiPkLX1Fzd1O2Ri8nVk3o1umapJJ5PxwW3+GOS/
vg3/J3+p7v4wm+Zf/40/fwOouaY50Ys//uuafqurpvqh/3v+tf/5a6e/9K8vL2VNy+VfOfkNPPjP
gdNn/Xzyh02pqR6P7Us9fnhpWq5/Ph2vOP/N/+0P//Hy8ykPo3z552/fqrbU89NySEH/9uePDt//
+Zs9CxT81+vn//nDm2eB33to60K8gJMYQpVvfu3ludH//M33fwc6Ed8W1OWw+j+JFfqX+See/Tto
GNGONPMJ2KiYwquUVa3JP39z7d/nHCrKdMivQ1JjfoumaucfOd7vaHsGrABkuOjhCLzf/v12Jxv0
14b9o2zFHRQudYOXObmPzmUIlLjAlw7tpplSc6nG0GW5U3KviDZoHW62veu2CYHEUzL2vbfrFWl/
6YL6x3ghegKgvAjMKWoUpx+TjRRfGQkv3IgCucTY0GCyCY08+8WE/p8DgUZ1lhADUfXyOm8zCFsY
INnfcLCuiT1TbcN3kJUJbnROA+uaVUaEjGOQA3xoFX5m4RCPoD810cxdu1yefuB4F8hPQxt8ZqTD
EWItOzldl6Jk44ELDHmnYh8qK3/wWVheCnTarjVynZ4eP8eaUSezVsucMVsCYoc6aBWCsWjTDpAz
68A0cac9qg+6i8STpWtyWaIl/86wu+bbK8P/07Rem9IiLPtjaFjs3PiBzm7wY5zuLTNJAYBSF21k
YPVXEFUjR2359bXfV5EbWx16GGIkLFGByLrmlmCddzzM2EMzeEyAMcPPLlEGF48rrzV7tr8OuD9f
C9rvgCSgn9G2Fu7VkiXrDOitbLxKyW1YkGBfgsAlCUdbJFE2mMngDNHWqXOaGrIddnoyyktHKj8d
3Wy11PTmi3NxPuKCh3UCSQk+vdNVKoWX957GBqEgM+oYnLw++NpYjS7eXvT9ocrzaY2AZ57icglm
PquZuAjfwpIYRQuwE9iTgTEHpa84B2eRX/J85Yh5Y3qzGDZQaChrIDyGDZ7OTERVExp08DYBkbVz
01qdJkdpFi3oeIghvg2GKKJDB1obua8K0aiVQBBdnIt5/tQnRTs7wjTQ+yHLcfoGzMiVXWdWs5UD
+hyjuCmsEGToAeiQk7po2ucOjIBfhsn2viiro48uGCrqqwhgQRVnjayey9HhLzzPOI/5fKvcSJO2
05YAQR+lGW2gc5mhL9eKBTWIfVvaPr/tmerJJi/c8QGIVlM9jqH2j3Y/Avcs3Nz+4ZbRoG+NRgDo
6vsokzyyehgkWmIGZapNWLaj92h26E0FMbzmNdoKSNHUh662wyINVNdUsVtbtkwqJOauQHIkUMJo
i9aAFOvEoY2qfX0HBkmKJQYH/Eb5nkuS0jadflfZDcna2KhUIPaNQuvJrXK5/OiAgPEqGAfsTzw0
QkVfReV7Oo/NqnQiSJtAh7UEj3MZ1WllFr0VN42lUcWx7K5jsSwt90dmYtL3Xd15ej+ZDW/uiLKm
H2KUdpUaniDflJkPBmSiQPS/aUKOQDHsaY/kliO0BTwuPGfSo/P7S+8GI8SAMjJ9obZujNibkNfZ
wpFkoJLspf5cgMpWw2sI0mLhTAZqdmNw08o1AQdQuC3moBruUECyQ9sILyFHapZxL1WuE6XgDGOh
HBpdmhQMG5d2HjE/5kY01ls22UGNcMhs3LQhDoiW/Kxzjb30bGMrhN2O19D9dK+RTUFGXRJp5nGb
BV6b1Jnkew4MWxBnkyfqGMwxkGJzwMVZxllHSHYYqwYwsqzyux91FRHzQwO36F+YwquGYFcDuvmx
Doragdp6NijM2u/JHfHMytw4vBbeh8bKGEk16Yj5dYrqyOAJuhHL+1HSzLr0kIePriuoatBgh+0Z
WMJgGf1Ti9Ubdrmnebczzb4JSdxX8A1GXFEVlZdTnzuNBYJ4OKFmM4IGTm54ozsg1yuhUV4ZMlid
dnVXQus30M228nqu4rZws29BZ9AC1a0B5JlTZxAvNXHam7E2IualQ9OFPAZKQWLi6FsGmDiyGdtU
jdQEhRru67huuJVdNgPwmKjreaJJapfRByto3Ws0O1V92qJjvEjRcZMHyLFF/hZULD7bZQrUEWno
cxRvzMo364RGwECm4ApVN5XX5WVCS9Ie4ErBZoy+c6RtRsVdiDGGE3+mTuOPuwj0fmw7DZybt7VF
KhNkesy+bPwpxBdq6vGF4V/PReZYfYwQwbI/wVx9fTUSqJVf6tKYqrRoI1REpz6Y+A4Oo+m+UKe0
YeBd0OdfhzKHrr3HhszbT1bll7su7Atcfq2CbxAFoWQVDRMBGa4AJVA8urLpYwigDOZmcnpz2FU6
74fZj/VXfcG6bJeDtH9KTdGPkNIJ8sHe1wX3t57HWZ1A9Io4gOBo6cdUl8qNSxRZu7ghrJOJbj3D
2nBoB4xJWRT2LhC8Asl8F1KkzHhfDDFSJjnk66kZfppySm+43VYoHUkKHBokYEbcSvwpq1I1Kus7
z1z70FPIeuL4cq2raiL1F8IKx4GWUKimnedo44dRdbkA0+2I1KjKWQS9KaPO+5s8t0Zv2zOnu+LQ
RK4/eXmgzD0kOcBJS3G98lky6dyDeCLoJkKWYNM6DiU9VdyXfm48N8IPb2lJuyExJpDxxUVV2dAo
oBHTKQqv9GNoTaiyZsBKw5FlhazuudsxpPJJlvHLcQo1ibVlsfEqYFyLC2gcVA8T92rvyp4c6ca5
Njqw30K9iIKYR6KC62RS8m0D/oVhF5YdNL07XBeHnQH93RZoUQdxT1Ny/lR23B5TMA10uHnkfbDj
o2O8wC1HRgyEqSG3ktjO96hAeJwgVPaBOKLaQg3AdLpPCL5VnQQlLuQbuGFLX6IyUWb7ephqYz+5
ZeMcpgDdrxeSBLUXGzMaQ8XBRNxi1xsewN+UlrVM7NY27LjwZTklkVs5BCzChn7JkWaUHyZH90Fi
5EVwrP1ITnGpHdpe+Y3yr2XYhy5a2jICGgD86z6UvLV3wlOmjiO7ZD8MT3KdZE2ubqNAeuElzaI6
vIZifDAZkDhXtSVjtCtoeTnUE222Hh26yx4CBwUSdNKbW35G55swJ8ODMFKLjn0K76fjgmcQPmCh
DPZdL6mTjFGDGjnzS0yxyFh0KCezoMD/VPZVhXgjwtFVUTNlFWnG2yCQ0rwcM+XRJ23wurpSrjD4
TTUVpNjlPDLqtI94N4UxrL0p7VtuDP2UuhJ+0twa1AIfl6udPopSUmsIpcWGQ2w71cKtgybJht5W
WM2cBWHqKd1an3BS6C6FflHgX1Y1UhAi5ibXw0Xd05l9Ei2WReKC1UnvqBzscFcUljgI363ZRvRK
j9/GoAnKW8vP+RhrabQqdgNV9Syu29IUF4MlaXsrGRKOaQ+zfaolzr1E9U4JlfKAcjsxBtbf15Dz
Gh818crhuitUZtwBXdCApDwfGgCXLIdeVMLwro0642OKUIGDRoYImt9HhpH/EO0k1FVd+ZFO7aHW
+XbqJBKbRWvmzbfM7hWIjPlAmk+1bNCKPERu2d/5ym3usoAL8rm1aPZEQRHD9lwNTZNmoOb3EqJ8
B5UOgk/+qcoLz/siCzNHpmiyJoSG1P+grQHrPLR1FkCRxMpLfEtleDvW0D1NmknmcF8ymhs3lLbZ
rVWP/BORWZAnntXAp2RZRmXiqbyATC1iIjtGr2BmxGwy7T6uukgBaRHI6JtLWfc4FF3pbxojCu/w
5dtfA5ORSzUZDbqHB3/8bstuOkaSFX5sZE59zxQBKnuik7phoOuWl/nABv7idlX+QUdIZcW65bm8
6ttZ1ccEoLOO7YkYX0ebIOZri4AjCsHMrc99qf1i41Oh6/vGI+Y188NhTCAs3lSXVm0D7U5rLYyU
2JAqS7lTZAgoUNs4UrNrRMy8AHdzkgdPJgQIjY3mIRSVA6fw7FiBM0bFPDRrdfBGnO2bbgwAgGFA
sgxxTeELEpQyiZd4UUasJMhNidoTaLbDtIOr61NELE4Z20Gn3aQMM8r3BXNBspAjE9HFpi28CL7e
IR95UWJ30UnYPxitUw8bi5HihxXmVpWoUVTf+y6cPoFXNFKJhyMP3GKaWD6+lxwvlJvMfPRpUD9X
1ejYsdS29WmqGAHQh0zkK65qUl/nE6KzLpaiD4Bk9Cotd12ZFSz1FVAbT7CHJvxeuLUnP5umstsD
YsfIGjd11uUIVNmQ2wy6xeBOOvhDFvVIa4KDZtxT7pHqGaFRdVNCYgp/p3NIgyCdO9F9RwqfXDpt
EVo68UaIdqeWKLNsN4UgboNDg9RRbSQccXaEM7LMzRfPlmAsz0WQYak1N23k56fiirRd/8WYCtpu
ad+2jwZVvbiJEK5+Nahdt1u0WhXFFuqtwkxrYywegywbnDRqnCFMHHRIhYmH+LXa+EhhgB3L4r4C
wZxubxk6J2zIr4oWXtXvfYW/DqH4GNINQxHj2pW9mB7LQeU+NNHViAWMYlMNZhvXXlA7sVlmAvLi
aEjagaseJHGtEM6nDixWQTrVrvMlB2HaZxw2rt6UQ8b7xCa4hkBJjHZfApd1eYI2YiCfwgYIqMQa
G4+DzXXAaeK4JWGphpaJ3gY+kAigv2dBCz5ZZ/ieK0OYIC5lzNtGoWEfS+1yths5a9y4csauTryM
41QuzMaCiI8d6TyVpgq+mbCTJjEkvvIdVbpxYjviAw6ofAr82MZp9t2jVXTlZqCnRkHTc/rYqSZA
xZiktkwb2QTHgE6F3I+Rhp5GH1j6yRnzINhWPfgRY6+gkONyBKyp6mk3bfK2sl50hSR8XJVmWyXV
wCK2t3UNKKDn68m80AZ6CWeYr7vP8B3fEE2CH57NMAN0No4Aq7HIums9adqbsKCwj8mV/lUbymLY
TiRn5DCW3fjDaky4msahA4bNVUR3jjvYTzoKhj4NtdH2GzbSMUomQYOrqYI655YFhbAuoKjX4hbf
W71/TTXhwUGAsQ0bULiNPWygA+X4CdL9RbfpXCVxZ9JTVyZuT0Y4PFOBQAoMACKeqOlAhMoLDII8
COongGMjlW+rvjc2FBdjM86tgjwhFULCjTF4uMTyKodFqZp2LnT5mvzZYRbumKgeF8FOl233uWOF
CXhW301fy4F1UQpThTrPOLKBgr7MnsBoMU3E2UFmChlApy7bZm+XtuLfQfmZl99MqB/wg++h13FP
lEuMPWG+nW14jugaqjgOcW/hn3yQFuN/+KnWRVf9UYj5f5DNvpUv5b2uX1709bP8/yCpjUTkqyTa
nDQ/SWrfz4nmfyBgeQHE5I8s+ZwK//lbf+S0Qb/y+08kMYBSP/PTeN4fOW3Ldn/3QZERQnxj7hU0
kf/6M6fthL+jzoj+ZdwzkYxCLvCvnLbzu/2Tag5JOoCiZvDwLyS1rUUmCk0bJrTTZngadChAQbNA
hXi4VuQT4po7ZjQjrtMDT7r5fu61vXGTtYCQDnmHW2ioHeit9UjFGFLzvYB8KIJgTtLM5W4YZ0Xd
XyNaV6kLIH0UZ1FAdoZtrqKPFoCgucsE3dv/l7lza45a2bb0L9IJ3S+vqpuryq6yjQ2YFwUY0F2p
1C0l/fr+VJzuwAWNe5+njiB2rMVmobSUOXPOMccY8zJnk4QfHdpVd6apE26oronvU2C6ByvWu9Vo
5v22aGg0un35WY629QSQFCSk7a7YydjV3oPP3oJnrOFXVx2nGZz3cWx4C551UiSQf4sCZw7XPkez
Z34tB0Pu7ZRmZEigate2JAP9bWf9DTW+Asd5LB/IRCfJ//LLXrDL30gqCdO8ZGy24j5pqxSbVeVV
L07pmqfJFOmOkoK4V9fxU4phZEKKJQzEefXs+2HiRViilmPlP5idiopQ4Zi5Acwx3mn+/rmdyHJA
CiGykEghOnq7xDKy2qmvq+K+C6bqVtmDxPm/bZvQNYdJ3nBNGXuFudnJgo3yHnZ7xeJZ9gazoDxG
fy0dYe8PwLjVm4wWR1vd4xx9yvQ6ebLzPDv1umHcaZlkwJ9bwHudgWxWiW00+xb3+3VQpKTvU2K8
A/Je4PLfsGSocQsnwWU2ACPu4cVcYaxz5iEs6kR6b9cFR2qoLfU6271x0gNwxG2ixc7X2ddaiBiS
xEEEXMimU0+3sSaq+C6vzDJZ98PUPevvf6k/DxLNB5BdhBwwtSDyXe0mxltTbPadf5a1Lsj+xHzy
ldm+GMC9OKg0KFX6wGRovd0diyzTDgI3/Hde0WXLvn1FsEiZyMsK+GrYqb/dL0nWKXtuzeR+ZEDL
znX6+tmQmoCbpnkPbWWwjx1ykYc4Tzq5YvBkHq9aAL6QGCDupyQxYB4yFa4N87j4ONk2dpiCiYBO
0pIH9rZz1CBgHhlgq14jZXgPIzf8Co9Fdzvl45Mce1xcAHjtFeeuJ0ORR6Uzc2HdG6VOBhRX5ccq
mjhITLJon3V97p7lPEFr0HBJiDvZPyZzIF6iJGWpmaKIDutsMtbktMBOIp3OQVypd/pHb2WX7HP6
IYRtxk5gbanjJf72rZWDm2Ph12X3dqrcW6fS85vEHoFEaKmuyiIfTolIjO081WVot2118+9A9LfH
M9KL+Ys4qNNaXfo2v8WhOChmy1YqvW+1RDvokvEaBibWR3Zpc1MrMTBgMMFiCtHyK/Okzft/P/7S
BHy7aVCeuQH3I17T9IaWIPTb86chCgah4uJenxp2xcDIyY1E8U+0c2b1ikVY/XLZ1OOkG4j8k+qn
0fgJ2I0sAj9kJo/3ULux3InIdxSJOIOAw7pvjRNmHhzUyZz4jGRxCBkpOeWeVo1x6qSe7mKItkVo
iH7oVwAxYg6xS28+RNo4fZrh+/YcGrD7Nf41cNNSZ2RRWlkZJ3AXHq3SMVZhNXdNviqbwThRzOvY
ldFxf3YC/l0z4GygonKOiYzLz4k+yOcumBmHo6npmFwCu9vo3gPNivqlTOkxhP9+u3/7uHRgYe6g
tyEruWq6DU5rVapx8nuNK74PiWvefW1Y8d50UuPGAKb+VukUB6U1JXBV4/eclq+afuxtIpLp05HC
TJd/vrpbS7MkEXGi9hyruH6ZgmI5UUuESvu+fgHVc965zI0lxrzdTtYSAsmAIBYgMb9iRXUeCtZC
c9SZ/IZDnCdBcyiqOl+lBox9oVWU5Gk6r1LdG0L0J5KpX9NWy5L3/BT/cmFA2edeR45Io40c4+3G
XhB7UE9/PCd6Et92fhts614yACSKE4u6VE/vKAOjjcrL/Lar2E1hCuC/HhBDF5k2hPOcDZ/9NH5H
LvHHrW6RauKSQKbDWEJ8w96uCyA9rkl69LPnqnQHDNUcmOaVbMxcuC+GqIPQDiYDBtacvhNqrsze
llBnwWfHaJWnMq/k+pZiZm/sC7uzz35be881wzJDAahJnzTjpAzIj092O3j3VmV1K5oLdghUmqtQ
aym080Sv11Ol1M2YTOLGj71u/I+PC1uGQGRgjU7H/LqTK/U2SJQ07TMdxO657ywPqU3ff+mMpLlN
oBOcwTmSIazY8OsJ5cS3fx/XP3OeRX7PeYFzxTIoJd5+G90tGINopKShItA+tSi8VqkP7mSY8biF
QZPuPGmkd3GjJdST2RR/HOIos8KKSPMciEZ/70r/8zS9Wc/Vjd77shxyRc1Zlu7nOEkPRpD9fOdn
/iMRXn5mtoZN/k+6d70pfIMOhR/75tlrplRf+czm24ILiX3FCNDbHruk2yz3tG2li/plzGvnJka+
tPeGKt8neFTiY2Ib3XcBWWljBH3wzqb987jAOVqSYMxv8RC4Vi3GCtarbRfiPh4j89bO7a4Ok7Rk
ONbEEaZfjo/4FNK58A/4/FjvxLM/A2hgoIZ3nMWheLEmfLshXNp7MxYd8r5RbpLQknK7Z/rJ+slr
e3PldRZF27+/h7ncCW8iKAaCuIdBsFpsBmD+v30ko0ZMeo59Bq+0aNCMQZIM20xYW1+IanMJo9RD
9SrqsZcqvK7BgNLp7oEytI1Xl/XLDNNpYzaevs0XpNoeaSMl3izugHe8B3K/8aiieh3F6fzxUrXk
zIt8+vdPcaF2/P5T0EL3MMAi3BiLevo6F/XMiBZNP/XnuE3r26Ax5dGxZbO1W/vD1MFzqIF3aKYM
HSh8OeevfS6fG2PmloplzBRBMs29ixwKkxLNStH6jMl6UO69moLyTmTV5ywHqw8HI5+/6GMvdmND
thFbvnzyE0v9yEFm7y8ZgMhcsQ/cdH4cyUO/B0Ukt6UOpgta6Yxfytk0P+W9N+xzEZHdpul4o/sN
K/SldYNGVrsx8jzaSjW4a5gy1bYcvOAcGUqsHKHAgCZ4ZYOr1dBRGX6zE0pWWz+Y0q+eP9pNyIwL
0G0/ydNdOmY8IdPVve9hzjTP9UeNKHebdVqzGZy+/7DosIPZOZv2nG2HaA7Caqy0r6Uzk8LHdrlx
y9k5+l1n9Lu80RN3zbCmU212+c8k0KpnaJiC4Wm1md/F4yCezYreVBaV3IB9Nr/6iWm8YIbp7eFR
yS2ofEMi55jpO7v4+tzQg7RR6eP8i2Eg49GvAilYbTVlyGfPSCNJxMaeYsFZMjfbKZkHk70nCP1b
EONC06nCqA9ptbw9NExSnIPBzawzV2n33KhG7sCzhzIsm9GzNv/e3JeRVL9vbu7RhR7JrubXwqF7
+zTN6Uaz8gf7PDkDGVVat8PHPrCSo1+24ys9iw5NsZ/moUWv84aic9jYXjvckkc/+2niQ6iPefux
31brxMW8hDFeTbGfaHrt5rIsbvQpgQDxzqqvvwmrxvPZhqsDLfDPGnXGBVI5ZmucZV+rOMx6FBIN
mfutGEeWVAXuCMGmsbqjl6X9E6Zc34MlJe57w/rZKVcdTALFOijzKnRbrXgaOKTP7yzyj+h3MU5k
8y1FCTy1qxtvpkMHvMIiW6kP2UoB8Z4qL6+2tlH0NFPrYD8FQfRUDIVxmo1ePVXY35WigPUwpD9g
mw/t/+TFEc9In7F95hUuL/a3EolnIi2Xhomc2XGOCx/peTQ8ImgqvA8ZeRrNXzHuC5OenacV4gvN
WXJfbK93PsLzD1rXW7eZ6ChLlK9e7ST5H722C/zJTBWOuH61/50RTqasCgMcSxknWc/FvZNFnwJV
j8e+bcdVmcEZ8tpSHHEieaxp574Os+vvKc/hiMXJO55qS3J9dULgELMi3V6y8GvoKnaVH+WBMs4B
U1yOdpXWL0NUE6CLBOLX5JnNByvmZb6ze5aw8sdjIcXB63LdAPr82y8V9EZfNBod9rgK4m9mT5PD
gRGwItlsN5o5q4dsrpwjRlTeg2XOYv+rCPwfrALaIwNuXA5JcK0gDXI1xnTHjXMOGamgzeK3q15z
k03mGnFY9OKbLufoq1WNNrQpfr/qu3b3Hy8CQNsAO19A8cC4xhW8vmFE/WjOZ5CH5CgE978x+/Zr
ntrGyYuUuK3H4jSrIl0rxwE7a23/nTVcSpm3n4M12Nz+cP+XMWpXxaCnjLojM9PPI4UH86ZcnTJ7
ObhxtcTNqEzJ8os8d7fVNCcnGxrfh7GS4ofo02Re4zFQv0RxDizRqqZ7zq2+3WuDbT54snaOzlK+
xukg9o3hts8lHl37uphsFTpTXKRbZpzSGhVdSprgexS9F5zWm9W7ZT6v9c8LCMANkHQhnLnIHK4u
vKIaZB736r9jRMGkrZPt1ekumR3vYfI849hUmrMWsfya9V7xyK3uP+C+7hx7jUxSxI69S3Vzum0q
80OcuvZm1DQZiqAcN4XjzOu4tdWPplXWSXTO58YaQDXGWe0xDfPuU61tP3IxDis3F1j5XiDScbSs
s5yVP62HQGUE7VQOOxg7NkdhnB5phEsYfpALyQzcOTQWNHXMaYhC27ScIxlMfhrMAV7nrB2HLpOH
vvUlRInO2eS6qj7LMgbP8JNqMxlC7EXQ4PpkjzEb32Bv5W75vYOe/si9J/Yan2oPa8k4BDV+zFNQ
9z/nTpqbGjuOsBzM+C7h3tkFhTlDeNLER/h+2re67PQkTBb0wOLfqVjNJdGrId2tPUhKuyzx5F1E
325HzcZWoSrzHwZVib1PX+FBBm1yLOtp28x5dLBjeAyp9jAxKXsX67HIacHg5yYgxt9eEudh7khT
jNo/WHjKHSDgpDsHRHkss2Sbe513WDgWm2Y25c6MhhFKo1nsqwUGy/pBJWEgpx9M0MxPED/SHa18
8syyUEdpyXY/wlX55FfqRzXnwQnHr6xmWl6U7JsI3klilV9LCH4HajJt29NbhARpJGefGVm3ZTR3
VVj16XSzDGQximxYu/V8m+ZaANemN8TeWW4W+KbDY5ktblV0oz7SxZfHwm+NcdUkHr95+UO2XlS3
IHXOh8bIDxFKjk3jQXgKbZXGx2YM0KIvd5ULe2h1QX2bbiaRqzjBSSadfUlSfZ/Hqb6znJwjJx1v
fABRRtwNtx2AKTHF/oIZy17yGi4fzZK8yIgO3bcsz+070Bhvx9yOCdZWAOGdLydvJmWsZtUeOwb1
fLGi4a4YDO/IN4Ud4VTRigvOpYqghcyIOBghehTvHHvqnup5xIlFOs4tsi3/AEtxhMLTiDA3ZVuF
5M758XIbxRI2TFjLGQxTq6wnysv6zpjyHmMaXzvUhSg2EG/tU2qmglEl4/BNCSnuqwAsPXZwuErH
Kl0PlTFvp1TVa9hO3c70hOeFXTAw+K1sgztZBY8DnJTbKpDjTaNQXqfaqG+hicMVMmPaxijUjJeA
4RhQeCbZrvuynut11/fZikkqyTOiObCFCcr32nD7aIVWxv7UynT86Sltr9V2tNfzwD8mbh1tbena
WM2UHw2c6Aml0dcyLvLHbvS8r6pPPsObM+B82+UurgrvvpAFc1KaSt1comLCMXvmGtrSRmFhadWv
1VigUyjMrzPB+SSZGQYVe/hiNYnphmMlhtfGb/M9sV/ss07nTGpwNqx1N1hfsWdrn0l7u2d7wVd/
QfmjLNiESBTmfTmJ5GveEP20LJ9W/Jw0awbP3xkyQfIXUUBNUxPfRpG0dy5l0DMjEatNgCJuO5YD
5ji93t5nkAq2k93FZ63s4v3gVfVpcKryqDFtwAz9ijmUoW/PXLoek4yYOVlm27jx5Sc/06NTVLsJ
oI1HeEkzZ9x43fQYmYE8KN2tXzBKIhB2I22JVc2+3sxo5GRoOdwybZPJl0Ra/MwXpOTy9orJde/n
vjlA3SpfI5mKJiydJNuVBe7MOvXfHWaIxSuG7A4MvVZ9h8Ai7kYt9c9uKbQPZi+nQ6tMZ9uM0C11
r1V7w54r6Jtdu5nTst6KHvJJPGkQGqOsXg1dI1cuVNJnz5+AwouZlHlOwGkuoWwaze65roMqDe20
MG+SsqVlmVUeFQBzU7lyzI/M4jxQuognM9XvZih4z3MVNRgcah2eNmlhhL3Iby3NmA/lJMUul1N+
2/o5uzmeeNo0GfVHG/7geqzmVvFzCnON4UNz644B9GW7/lF3Eb04rzZLLGgG/UW46WOlzGmnqXIL
y3w4+rEV37h5YW8biLz4wvsWUm7TufHzASrQ4IbwMhR87Lr7MJkqW8P7dDamUTJqOSnvXVdlx6Hv
nAd/yTaD3uPLXRDulhEt9YqM0NuZhFtVDh9QJwAmzMGGpHT+kQbefDdMhfgFOWZLcpSlmr3TkgxK
K59qVwwWAJ8Va2qVeLBAg7hwQ1dL9FsgsGLd50G7G3ShrUyZxdxtWvLZ9+tbV3OyrYpjddRVjEJc
Cf0J7x1YvJ2cXivyvjXITIytzNzEQQg3uH3WsqX13DOugsELxndbH9tPtqiXwViZPh2tyDBXgSaB
5tpsOpjBopprvHKHhoOeWiTzuybVNuU8QL4L7PxkjL0VRlUu9z2tkp0cdG0NQ/2HcMfxDrWmf8hp
SW0sSY2Obir9YOa6exAT0pMJt5gtxm7RI2RVhAvMzjwXFZx9w4boyqni1JeEf1h1dnGGbxvTnEYI
8cVwi/bpApVe0j3pivRBWogZ5wgv3RYTIgbKMMKm1Vx3zWyxKPRzajxDsZzQzMYmtCfpnT36z2Fl
F8aqC9T0sZhwcZgZ8rSpHLM5YWaT7ihrxN7TK3tl6dK3V5IXue8lqebatFogHw74p6iPYI1B/Lgb
LjekzOZ9S99yX1sY/tKBMAMm0vYZpxzyFreZmE2Y37U6Z8Nylk2StlgK67FfwLMq0EHrHbEBUxri
dV7wpnr4kIq7KxIWx8wPPkyWco99XWs70iDjWdfcfZUrZ2bbOfAeRerB/hgy/6GKxZIVL+wBuETu
F70YNX78PPEfRrxwVBjA7XupSSsoIpqGuxuGLmeuo45roCTM/I5SkopyySOreahfgmYpssZozjgB
rt8/Zi2/y6RYMmXYip/jNmYHBr6oQ2ik9gEEJzmkGSNfA3PsTk2QM1PcZ/7Qvui09ggZ0ETEM7fy
m21LHlfQmwVyndVTh2z0Ka597ezjRbKV1jwOKwjw1V5cWrwmQ7fr9WCZrMcY3Mm+t3NAss0kR62H
1ao6GOP5+Kiq9IziAYLzMPC4EErg8IEGU/td77Xhc0en7BYhBjOlof2CfDGK0NtfUJ4C78bvVRtp
n3WyXgHh0GofrL6WP0Rj0oluk6TYZ3ZNPW56qg+Toe2QXsZmuq+wVk4rZ75tWM4LkQcW7OA6ANqW
L+7k7Deh39T6l1RVMXyyMlFH1FvPrc/IwLmo76fMwTnFDZ4nqJN74ihja3vF4g0dcVRcccoEvdGI
3rpJorGZ3Exbs9fbakW+EmsrtzQaxpSZ2prBNAVSsfrRQda0p28zbWTbMAJRc52XxKvVrZH79jax
BrW1vMg9ziI5QDGtSCLS9LPvJV/hb5C5JbjsnicPgYVpSn8dj5B58m6SOzsZJiQW0+BtMttqXke/
RhFpx+48rdGUNN/qNpPdKim66FQ5MLzXHYy87+y9KNiPrC+7E0nOCC9XTOONV1rx54ppbqc4Seqf
VVC7aqtNafJJlljPfyomfbkBQD7hJI5W89kfkla7zdU8xJsxM+F7e2OpfUnSwVvXcKljZFXTrmhh
n0aaiMPYi8+lbx0mVfYH01fjSblGtjWzQt5lkf5Dpi3lUJbhDl5UPpc390D+lYhoTWGejkG5clOC
2cbtmWA7+aURIMcKvK/tsJDpC7dN2kNeVTYuCqgP1mnQj+ehbYP+HhpvIoMQDEHmOwaT6h+Nqaj4
+3ymxkM6W4i21pzulAcQX0iKi2HKo5WEp0u3sKACmHWrWsjONJ9/5Q8waFs/jFs3OiMs6M+XPvUF
o5VaVG7ofIu9dKljzWkkiy4jjfNtlgNHxywFR+fyx6DfptNayE7s9TijBrISAyLSJfeol65UVlKl
XP5oG5FvFUvPOwYt99eBXTJNrjEXoNHq7vOZrdHopXHi0qT76AJKMR9evqAEVa/EcxVeSjmuYZ4Y
LVVzXNYkBb4IPumii3QolTY9n8oq6pc+n4omDDC8+9mnyiEaLbGsqJaCoIr77Gi5wjlicJivYedD
d6vKVHyEXmoyR1qBy8JBgUqS+sQ6ezKo09GT0WbpR58fvV+wP3ilhJ2xdruaQ1UH3YYcJffWQOu4
2hXtWbO97tliOOnWDWKOYRLh5bgsQ9Qtf6EW15couUyRVQu3Ya6nhRAe5P5hLmcD8n+dnuQsRRSC
VYCLGlqyIGj85Ems7DDxpdy2wTzi95j87AffCns5YgPqefdKltpqMJpqz9iF6Ibo4D3HqiFRSHsu
KX7EkHQ3vtHyqDhoQ5BhV0ZupflF/KEVpXnHmfXUKgiQFGV2ZzyKrsdJpmx4f2Sb+aYZk3jTYZQR
MbGCqSU2syBX1mzpyHC0reoZ/1J2bXGSlcY/xMXXCxJiKIdivIVAb+p5tA5mqggGH8ffscyY7yZf
GoIsRof2ni4ixjZKMQy8ED88f9liVTvcgwVbx5G5C9tiShmlfvmwymmfjdEAOvRy96bkRqc6KRCi
6I7zmNflzeXTzpmuU8HkelRsKpvaXrVd+c0j8f4w4Ke/SVX5SSsSytUhZsiYyoxyYxuZ+8TkO2NP
/WeGzawDfuRjjHqvSE5ZgvZxJkP4oKUdly1xkP0RR8wSGnOqhlLRA7ns4CwH1Itz4GxvSjOi3NIO
+HWjWpHKVpLO+14uiEUyeuMepHw6jEo8J1r6DVa1c87wqEi4Ae1pjYrfXKnB7G9VG3mhQQ/1oZ+a
5jXAYPGxTWSOlm15YbYMtB+MAKuLVaFg84Qx8PCDsvP6FE8Rmll3TqZwzlLr1UlN/cYfW4bCBEv3
si7l+A35YQ6uxRTGcOqjYiv9DGP+eJhv7KTQ977mFRvlj/l5bjLM6HQt/XIBaOJC47BEU+3KzSy9
6eMv4hRTdspVNBTWMzDWJ7uYyjTMpZN/0drcX7edBZnmQjEqYr/6XoxRdH/Z7jIOogdBbhGT7nK6
c5wJVqAh1kM3Fk/5gl/rrohiVIsSNQCkLaJIDFoilUY0slJAOOlqKRvcCrS7X+EIS4lFnVADcdVt
54WqS2cEfzC/3AU33umZ2azGSOjbzlikNCRlD6k9kcA7mmqMkFYhbQpmAmvl2uo6N2yaWDj8F5Jk
R8+B+bpEW3Z6ZJZfEI8OK/La5HyJbjZsihvTcT6kTeqfhpaUb3tBCS8lEkgHjp2pVxj3kVU7z82S
Tl7KO+4jwELIdBSl8GYefJFb+PC3WXSLJNl/UDARcKddAnGDju4Z+fAx6wResckIy6mHDXCwtXE4
6jSrT6OJCnQcc35rlgcp5PDNaTBlsFI8EnS9Sbai0PIXJ52afTram8Z1nBPgmPYIOZ3iZUH6agsq
VmdUGbrJQCvvlFM3L4XduCsDqt+qaPrx8YJsB5HTHd1SUdSM5VZJx953btWeqws/aoG2LoAk9Dvx
qbCT8eC2saAQmzSU1xF+eciziQiDaB/zNqtOBbyahyEY4h091uHUwxbZ+d4SWGvP+YoPRHHUl4sv
iZP+lCzjWbDaVT9p3ejAIoMR6s1obx1LJ20cIoJRocigEaCU97osmFzVTQk9CCt4RREMZgO3dKi8
/ttU6j2SInEyrNlYe31XruhbMB5eM/yt1sJn9DKm5YWOJCsf/KluQ9rqyclJ6SDbqPOcVRcLlFx2
zlfCyz3dOASpaQ1CZsVhHhT9d4acx/ahnzJ+mh4x22vv0FrNL7TDyz3vxQN3lIdCFF2x1Nlrrlfw
HZYGkAjSaCUCjLFwe4kfakL4DvTIA7zQp8fLXoI9bGyxoAA0EEN1sPqg2VVgsPu+qn3sOJx6L3GV
3AdSbeoq0m8NfUiehrz+OqV9cktCQ1LmZPmt3s03uT2Y39ra7p6LhYeBVtHe61HALPGmTO4MqoPQ
KMbpKTeD8Smy9fyEbD3dIWH0d07W2YdyGMytsP2TR1F9GwjN/M5+Sl8GaLXHy45/pwHxF0R8sWXw
F9NRZzFneNuLkV3mi0l0tBsxF3gCPP/uz6k4tKrK6do71aERur9TZVM+psnwaRgG2qBI6C2k1VX0
4xeDV8LT2hWuiu7/vbo/WSU0hzDnwCMFSol33aLpx4ZxEXU+n3X26yqHXZNfaAa2neDOMYg8O/Z9
lVRrvZbRe26pf6EZLZ7veDf4LhajGFq9fTVR4VSu8qR9HuI0S8I5GOuXS0QGpdI3RprLOz3RP6qq
yKgiutq6t2qR/Mj1QsD4KNPtv1/Gn41hVAs+uJOHDvxPlmLaIFXrI80/1x75WMhcwHSnLyWjjuPD
c24TvP/9wL+8AEz1kYzhkhOgaPOuuHmk20weKWPtPGncXQWYIm4QqR58N8xJP0+1sB81MQ47bqjg
Dv9XhOImi0NR2jUHN3WDj/9e0GUzvu1UsSC6hkt7F62IedU4NFObnAADlvNsg5Exrzp4bdCKbvUm
UtuubX8WwxDsYstnls2MaKpQ8cPElJufga3EQjTXkXu6tVxXmp5txraJjnqVkPGmqf9sc+BverSa
7/TX/sJDwNEFuRf+SRCI/2BZ6NhOFJ1vWmfET5hKt3V3o8kE3Civ9LVU0Rd4z909/szRFNpuOWwi
7EDRnkfFqhf0fHE1t2Zk7H0Sxqlh3Dd619yo2MuPl/vCLwv/4d8v2lhe5NsXzZLhZGL8hl8QlqZv
t76w8yph3JZz9tCo3nrIxbbDoiHHnZgWjU8l1Cmyaz+enJdxxBsqj9WL4aOylEuhA6bkb/Pp3QEW
F2rhH+vixjA8lDCs7upIIlKpXWph+6ySNvsohBftMjvtn1sG8qzTIjYZGZitFwMVyno3OHi0eZC+
Qty5M/rZPfhLIoQV9bCOLLd97dFurIeoqDbvvL8/+bXMIDDpbjs6ZHHvmouwkGtVjJzznF86PBcM
LJ3y+iUlzcckhv7DyqQXZzXF1yrN8rUyZ5DWpZ/375X8GTR8XtRyVtiCmPtchXdyLi4dnYbnpaGr
J8P8HTEwlZUVl6do0Qn8+3l/oVJD64EADkkRqdD1NHEk8EiU8Dg4WyLC1L6tXmnHVDtRZzbkPN85
qiJo9qqpB5owJAX/fvpfqLN4YfJs6Jh48dnu1Y+bymmYi4qjNkZGd1KdC6I9ocDsgwIQuxsOdBjy
W7+009U4ws7LHSkfnAQvZ1GV2uso6idsCuMH2EjvvZm/fAkDagofYWH3utcChkYkwtFV657TAtbs
hSB44ZnRMK5fWitq3+Ho/OVLEHPwdrncF9A73h7hicTXhmrpnAPuzhvHosIbjFR8wNyDNk5pafSV
enuDTjw4OPa7rrUXxufVUSVIw1ldogjqjatPoTUMUXJr3znnmtPvUajEN5VfVK8ywsrHwAnGmBYK
MS3ej3guVHfm5D+1ix4/y5V7EzfD8I5O62+bgwUBsrrYgJr4q799I7iD6rVVY3EEZuc+N5mIIfFZ
GMDWEIoAMlzvp23TT0gYU0a9pt30Mu92RpJUTAtgbsTG6JL0m9Jj9TrOC93h35v3Lx+Mt8SrhlRN
0Li+3GrbKrUYQ76zbeQL5t3YtLD6Ur1mS5M2N/Lx9ZIsX+LVOM60Jv69gL/Io7hcUQPgcs4RAlN/
+4IYCsFU1KR3zkwcmx7beLKB+vOVmKb8KJyuO5ZxOW8Na4zwBB+LXe4C275D4/rLHe/DsyCC4Kkc
YBl2xZFC8SDcmaB+Hzj9AUp5RT9u7Bh2HtEO1eb5sz8qH3kxsA/NSHvcmulD7ub90RIop9cF4wE3
rdl+7WOjWo99lX7P4BudXQ04BetvFaa5B0T471e3ZEJXm52MbOGWcFzg0FxtrcJhovFYo05qlxgH
YuU99Cgbjza2dYvbEW2/3vnf1/R/JEF+EiW/rlXFb7w1/988N3c/xGJa2V7/Vf8fum5eVCL/d9fN
BxTLzRtp8qIq+SVNdsz/QtaBMbftUPFw2vh/fkmTHf2/uDZ0NF5clQ7NFb7hf0uTTfe/yF0u05EC
9iVJ3P+RJqNnhpEPhRoJKDwy8Nz/RJq8bJPftpHlISDlyWjcLMSJrOTtAfTsUoOMFbXrlsGad4ZX
ZgfYRu9ckn88ZCmhgcyA+9A7WZes/zeeZC8mjD0cC7cbFEAHpzGcGymnaP/vE3F13Vm8SwKZz4h6
WGWmcxk/9NtTMr/VBMSuZt3JSGecSvqUOE28TWGUbYWuGTf/ftzVAfz1OPx3eXVoy9EhvH1zzN/T
Atcbm3XU5V97r83X8TLHcvbR6GBBplaZMaXveHBfBez/fqZtGwYJD0zdq0i1wOxTbek8E5rrbQYw
t+/yZtqYnTXgfIbrsOZYN0TcaZ857fTOdXFVuF+eDnOQ+bFM46bDvVB0f3vBw2TkUcmM6XUgLQA7
NZTrodbbVeJ3783j/vNRXAiLVHXZ4cvuefuoNKb5NbR+T4t1wu9Cj+stfC1MObppWv/7O8Jx5i97
cwYc3FagbC8FN0Mwrjnipaiitk39al3U9FpWUvTlITW9+ENqMNlpo0XV/6LuvJYbR7Yu/UQ4AZdI
4BYgSIqyJankbhBVJQne28ynn4/dMRPd+ntOTV/OVbtqUYTJ3Ln3Wt8a3nz24DHMe8fKI+Wv80Ul
5vqt6hPnsIgMPFJRFeKaYjB5wgaXtbtBlfknjhAHSUwjX7a+bHcu+LQ9FLCogCQNXccx0VW3EAQj
3Y3jC8al9NkFRvpmWFn+CN/HcSJR6tmKkmSCdWhXo4vEJclsEWNFXdu9nw46qpEeXmW+oPEEE226
qtfkLNiaezwGVmHoJ2Hb1q9En4svIqiqczFkc15ZMjv43JihMnbsR1Xs+n5MpzBrAJ/KwpJRtwT+
dVA46Y9kHoKnabSTT0mSMKfEqmveV0aqGM2LUVjwLqr6e55Vutr5Fs2skD7K91wL/1EJ5X7Phtap
wCl6KFsnaWvEKpZrvBac337ZiipxVxPcaB1blDg3ubcaKqwLaaEIBiXSxKlnpPNOMDEU/BABmsvZ
JhydehynnZg8LIOup8eZ2beZ/xilRo6eeJkJwHCFSzCTmjDsmg68FYe59MOURg+Vqujngzn02QuI
mvzRXPNRhs4gvEc9Oeu8mwtZvfv56mT88MC8Xgujv7ELpeNJmpDkUtpREdCQ7HaAY32qO9udQ9c4
SxGHwd9wPAuxnDP0qJvofE/rfjl38SPVWoKh9qB2s3CMY19XHt1MDmxhHRTBe0BqKYglE76MaZPX
EbbV0F8b0IjO6VyaZLCs08VTMndeEfOdkiBGwznQnC2a/EfXla4HWnKjYelMQ7K3YNmYZHt1262N
hW+MFwuziJmntia3zG13adLLnYG2ozxywtbvqi6aJdyUnhAnW5XCT7V62ydqNPjyhGuCuxuWZ8Mc
aNc3jYb2xJo89hFkMO/FRxGpwmVoce4WcrGfJaiwyOksDkN5O3kXSzf4Bwxry8/Zn5x70trGXd7q
5XOaxmKXrhbQS9hP5jd7tsbmN7DnrxYqVrAA1xHbMMJlMvu+Nhk6SBvO5Kpxp5AVFGMQ9opOY/C9
Odfl8xYXUxmOoIeM2aNb/9D1v1bnckTu1gc3Irja6jNclZC/az95nFRMoN1+A+P8x4L0r2qs/7cC
6v8/zAub5P+9irr8oX+U2VdyOcfX/11K+fI/GDjhGHColZyQzoXEn6WU6/0HjbWNqNzzsd7gMPo/
pZQQ/6GDiXmTGgvO7B/xuUhQ/oCam/8RHq1W5uoofTCluf+mlDpv+H/ZRs5WasLgKAXOnVJSMs7/
/S/bY5O59TxNi9636ZB5ob8l5YfVCTBmnWvYl5OoxQ0ogfx3UUBf9so/P/f8y0sMspL96++fm+OM
TdbERBsN/S80UX/uB1cz4For7zf1x5cS64+PIgoC9zQ1D6aqcxPqL1+xBhCq58lU+6Vb5aly5qdg
0tPe1hrvrW38u178n5+GyzKgGY4D/mvrbe1pERfThgtcLjT3pJXuFoZKu54Bxr5b1zVK8x4Ug9c+
/OWxu/vznv2VHP4PX5M+Gr0TutAQKf5H9bFaTguPnTvpyzbMRs/8nL1axXmhrRiscPubUvKfPo/I
C9D+cBbYi7+cggcUollSIhmrs6reSHEk+51qUi/fvMFfgr1bAwX9zfnxS03OxaXJikPN5oHlxfl6
8h69CWX7Kob9Uk7FAYU3IYXgvA7//Up+/RSP443JseJckvNufHVt0TfdYEvKdU/+hhf7AHePfVF4
/64w5REB8M0Xwp3t0eb6agXO3NFoGJxs+CJr8KIONMDnouskaBFXm785Znx93c4fBj+T9jpzmv/Z
EAYe2DmJh+3bTBiHeNn2na1U7p3cfv3X1w6wjYuY4I9j3ld4eEdYaZPLetsbgbzFXj0c+izYfvPo
/cMNworEbsjZjJfsqx+TJ5pJ3Tht+8RxfzluuV2mOvF/s2z80yWjt8/VYlXEBfOlMedkSeWlPt/E
8r3l0Gl9n9tBe1VhZ9n/92t2flP+sgaj0T232RgknLn/NEW+rMGerVbfEBXD5xgd3G9emS8/HDf8
eWcxKR/oWHHvv/zwlVa2suoaUqLEFHUm1SXDveMV1vStpWjLj9vEMIqqNCkEHKJ26Z6Y4Cfb/X//
jueP+ct3PP8aNHL+ADbwDVGs/30RNgx8Y3qzyv1kriXNKXKZYE/lIKuifCv97nhmL79tCwyvf/fo
//HJLPs2EDMLmNnXBq/Q0OgHTZwOyqzqoBBK7lXhq2jg4Xr891+SZYNd/uzvt/6g0/xlp0GaCP8T
Hce+zwz53UjH4RcHxfkCSZ0+aLue78ven3/Tr/2nK3t+pT3WYaA37pfjdVLYZi6XgXZBTj5ePMtp
el6CsrtovImDPhjPuQv7pXU+/uWXZf3lBEFXx+d+UkT8/Y4mNoz70uzqfRqk0wMEZ6QAkL1fx2rt
D6QkYjGxK/f5v3/olzcf1C/QPJuWiXWOoaBi+fuHuqvtyiaw6n2vLKQrk79WO2fNneU3b82Xl//P
z6HKwgTHm0+p9ffPyYAxr+No1HtzTpNrUS7uXWdLgTJE/S6X9+v9A+TnnYMk6cecmRXeeZ/920NT
eYimZ+sim6LpLf8Nn+U8weIH/PXVQ/Vss7LgPqbvChbw/F3/8gHO7Fo58iT3QJIECg9T6eYEp9XE
KglBByZuCS42RHkR9DvZFjbyxoZmQcgCawH/t1IPpfRoUBIiKTO+S8icIKOLNHhxJ0H0JYpYkiIH
OUJmWHyRphyLh5Slpu3lK7yLmVCYVqWR42/bh6Wd0drNzpI/dXBZOK4bDcEyawOLeAThf5r1MIpr
XHMGaC/0tfiKclQfteGtzzKVpDvknZ3dN2WAymEUxmuyKffGKibxSyoh3zlMk8JlFHA9JRKt17wU
tAcq0+mDqEy1GJDjdQHeqjHVbtRhL8t33tSq45S1o4AjgZksrhlVPvASJzfzOGj6jMKfiLNtygbU
t3bQVDSLGxDNvaQXYhoFrgNrykH7WUm5Hb28K2inlQHx2AtkjXjzQe5Gwkq5/JwRNvfY8IJC3AgM
9RMBm/2SVQ5oRNVYdRViSc9VROZFf6KfwayYGZ3Agz/PbbcnQHwi4AL62EuaJ+TNJYZZfeul16FA
7y3nEis+sk/6Ojo5JpOXOmHvryRVDefcTCJSl2o+Ms6Duk+d0w67ZZXjY1KCJGlytC+7QGHEDKvB
RA8oSq/Yjgn/gRFlMAWHytF9TX1CULlMye7Y9d5klPu18rv3BKrDLYol0947anCmC6PsqusuBwF9
R+rseof6eF2ilRz06WrONQDsfEP0Ga5qaJqj68/Wu869lmDvpqleN2U7b7aVr1PoZwwbo5RnUOLH
arIxSiFMdLs+SS20gSQQ1NelAMON5nVZ+xB37tLuPbRR90tZDvne1VvzCaehI0k68ZsmyqgfXxOZ
t/YFraGuuMORsl0S6REYB2Rg1Hq22OpXij7LObRWXox7PE3GeKxSt1/JdcpqelXeyG+4OSuwi1HT
FJnOoLjdPAJo3adzb4TOpDMRt6VX9SD1e8OMjVzYqGPrfv7lGIllRivdtwZm7GJfdp6dyX1nzaUF
9ms2v/HrkK8xmOMMHyWZGUWuY0+HS3o6MMOhR5IVpWvHbGmT3nqrGwZiEd1J9RakNvx9O5XbGJO+
M41XZaIAQANRLgT8WcOkTQM0fVdbAkJyinyl3jtIyJMLiXJ+QoWux/SbMbeJu1MMdE5cCVXEJVXq
ZbINQUsax0wstp+J6ruVBAKiZkNWyCmxFI/c2XwiIpDUExQXB9QxJO5MKoIncuDu2aqrJTRQkMEY
mcYe0TzOhIQzBJk0qGdHpGo4Fc/Ucm1O6c9hWFaxq/tKuHu4abYd9ZWzZod686bmES7/jBGlKyc/
dvWCptucfGsFPj/UZgjTd30B3yF1BO52frbw1YjvKA7lU55jmd2XTqnejWCiJaRdc3IvRhh+I7iU
rR1D7eTjaeulEDReAFol9ZZMF6lZIVNspTc8V6xv5W4BKfWeJ6JxdopkDgPlfunNrFz4fCLZz64O
sY+gvfErrZ9dKv8rIqVogYvGhgeMp43YCIr+1N2vZt2Syuf11YHMByOLxdIq/BOe4ab7oMvmz3XZ
DCuysJvcJLCHu70YK/3R9Q1/zLVn8dRZtTVHftvwCHSjY0w7KafsxxJk7f0i85T/uSJrAAAxIMLL
0jsjs9pa5mSqu96wAtAHoXHATriIizQJjAVTT15zVtaaNcqzkmEOdQec5zRWgDtrf7OSmIkjvh4k
fGYVlbbXXEzrH48aoTjo9DS64rScF3tnF8ReRNbW4skkHCixYztzkzvPHatfS7ll15OiA7frTeKm
8ECVkDAwsE0Ou9QkPmbTM+QVqAWefGL1giA2esgFBC3obom5Fxn/XjV5FvnDArq5Wmcvj7FqbyK0
2Ae8o9UHpSDwsLBwabdIy/Egj4MRasV6VE82j+JowPaviwSQ+yYSfIhN89INYoCjhgMyEvNkgO8L
GLguU/6zdp13zgprlMvEvCXQEb0xNtqDo6syC1sqjBgqyT2iyaLbtZWZzSTs+Cjkzk2WqKkSIwkl
h1quLICj65FSgd9JbdicSUbuDkE9zmeo0HJKcBBczZRjLAxtPIvgR2Pg0Bd1EDd1/Y77F4N1i+eE
W/4u5lE/rHb5SVrlPjPto5P7D1U/t+iNzBfcqDvQFS9TXRwRxN2LtG0jsx9HWJZFce1Ijf9Ni++u
X8H1wc0R1kZ/1WeDulQlK12b82opdrlICgPg2jqd3LOx3QNdjXiyjYDVDFfDIocnZM7Zzi3rOyzV
aYwWPAmJZcKVu+SIzASqVjx/oIPTZjwVivs0N+ne6LS6sNCC3ma1XK5W1ekxHjMWvmgshmbYmYJ3
vvHb/sPpre7dIxaKRijd3scBLuKplsoPx5rTHbakSh1Gz8IrCDLm16hbW/PdedbCPu3tB6Lqpnu3
dqhjgbE/5hacMB5vGl6gstsDJnjzYAVNcev2+M/d0XoLykReodtZbjfeICJMtZW/pOeUEgKq/eq2
9wkooZ5a6zxap8l9772aBgkowcR8HDDwg4FyS+xW66J+JMK5SJS492bQUSUWYxh1Y5hl9sPkm21U
jpt9D3BQMHlJVH/hLY68l7T38W6M3g55korNMaP8IMBDb+xKAGRaAJSWlVvxMJjDz4RStogY9Scq
8suzj0rTXI9FSSJK1PAXY4eZwH5zRse8wsNVuCGykPrYy5G3oV3HO2SG9k6qqb9B++/8LNDKr09T
rVYnBr40pHEyt1URdSasAG2P20lt+qMVco7b1ZiuEzoAGAVr8bykZv6Od0t8jIs/7fq2pLCYs/Zp
Y6z2bfNph5xfER63wgTQQ6J31yBhcLANmst8Eayu+emn+dsWNM43WzsN8C11pDyqYsuwCMsp6/mq
DZI+UqX1kvn98Ayah3jxeTpZpGitYYl7lWUq1cPNWjYXRR/4EU7C/ls/EcUDodNtqFCC+ojS9XPZ
EAMx8sWcj9UrLiepY4wR4w45OyZo+BgolAO325UYamMC1dYzXL+ITNSvH7Ch/DsiSY3QMnsyZFar
uffy9RiY+tY3dFWE+CnlqRftgL0t8byPMVMN2yhUSYAQkOh+QGOulsgZ2jWmKiVUaainvfLIyFlX
Ex2f7ezXBEWSa+d2jCu9ilVC/NnOhyt4AYbOAUYvtu6U6JpX1uq2fT8T8LXMJGOUcyLw7I2mjRcy
8aIg25jOeOVD144Yw9MuUKfexDEUJCZOtzVpXp1yth4nlLBXfqEoVsvNuytmkAONTPJ7rA/LyE7h
k91FEg8zJKrb21yPBVbRiYeq9tfyymVPC+XQzacOtO9hcNx15+kZsL5yWFLExCsHakscDSO5LA1A
Dv6yKEKWAmJzNQhHBoEj9cpURsEo6wi3ksrJX5ibE7ip8ZYikHlrTRRW0gmPG1czSaO4NsZIzZW4
KzCQPRETtTmhU+Z9HyVelR2SDt8kTg7IKmpRXVxXbOh7re30lm4umYILAREyDIoFK6PdKlaNyden
lbu0zwIrMyKKwI73SMn9tFAFhkNTORTK2s4qUiiMRMcSWw/nkBXtZSEoyI/QQcSv2mqX/LKuEzzi
jsd2eo3xdiJAbumX9cohrQtzIDw4KharcWLav/0Y+31L/eGXbHl5a1iPgP2bQ+1T2Ia9zNI0wmWm
V+yrpq73Ou9hCuDdt1XHwgafnO8wF15BsAqr/hCr2mvMixVJ2dm7V/Io+EP26GEtmr/1ptuB1zQ+
us6EUal6K3bGwIxGsrD2jtPW/Brp9D2gxvno22CuDz0+1vtz4G3ckh13u7rF6+xY7m7A8JNjrMfO
mFls0pRlBKj4JC2tTE5J1vA7UqcxNc2YITMs5OlMwRWqNNhedTljOkFc2xy2VZX7jU2WieSA+Wzx
O/bxnvNrkxsGFIvzQuvR8MhSS140mXXd6OI5NbBGZCnmxsYpYo/i51RlnbyWZp9eLWTsPOCA95uD
q/UMJLnOjmmCu2YpBwKTc6/LIywXBAHB4+mu8tktY14e+w5yi+/FXoeVdz+YKeYllHxXuTt6N4LB
IuF9w3ExKO10kZo6mvM0veNE1UFDHYjp4xIfjY3bEpprVdwWtfE8dGN7cKSyfvVWrZ6EU2acSmxO
RwKvWFjXHb551ie5ow/U7bkCT8wazH7npIwQw4YJR7vXQVm74QrTyWH2Cn415l1oLigN5cEZzoGx
LclNB6/IrobC/2XrsyDDDq7dRtV2uFVLWoZNmy9HmRvPjcIvmVvGcuMnvnkHdKGJRxxEmJ62n97W
17cdyXO3SAG3d56sJzpt2DwVeXAwEmR2tayBdwLiAjssW+6ZjlzINTeQI7Qp13ZOV/PCalJF3lz7
ilTtvG+axGcgQWCGYVn6G4kknN9tRwP+Qz9/dNLZizD+tlHT1PYzxUP+OFVzY4QDNqktzIwp7eKC
hKb1EIxb+ujXXgB7WS3pDZmUQMLPlf0bO2PGh+LD9FlLqaRqCgy5kNVtpbcbCS8X/uD1L2vXm1lU
bFPzHRSayWW1JzuCyZw8pPhkYUd4CV4eWUsv7qx8u8ocMceYHY3vVqOIDcI36OfRUjPKX2fz5ewj
fKhab9iitVp+qBFH/UzZn5aJhnnQFqFwQAHlDSAbkNArUasIy/Ml6SnRYf1yYyQJhwAk2H+82nyE
EbR+5EueH3G2Po/nbIbINxKjYKa2sJGWEoNQQ83x0QXDmfiRlWq8Huqt276bw1C9ZwLcCn3g5jWV
AFmmNMBG7OAlRqKe+T/lppK4GbyBH6Mn05pg6gm1TxcT8adsavM2cViTd37efnhFmoedlRrXnjT8
+gRUwPjWV+ezA75D9eoLu6Yap4i4SeogWQ701Zo6rlclUGEYKCHYLYY300/dXVGr6sMe+/K6T3z1
tIrFfHAsQnpmGkZrjMwyqEJoDOSv+nZLPKNBvg8vGqlXgyqajFAk5zLJnDnZZ5mGWC8bWzbh7OMO
6Apt7LrGAEIT6ExSfHI5sACOkwL7so12gJWXux/VuelfYlyyt70rtGPvymUhJEDN3vQ0+ymlPkpo
7zSO0nt2s1JimZt7sscLCIRDDNVFcD9TpDS7RYN1QndFJhgPSLWSLFDX17ZX4rAHd9mQsAcl7Mfs
UFFGeTe0d4nyvY2pkG2ZFE/E7O1qUiaX3Wpp81c+sqjvMNqgWbFW2ig44uf6sQjMiiK0M+0ZgIlJ
KpuHFy6NWT3A5cjeH+/XrYDDauNhJSyqW7AHwd+3Pg3frCcu/wRdRoyy90KCELIUmkWF3KfZlmKk
vqP+Qm5D4jAthbJjKyg8M66k7D4T5sTrLlnqqotS+k3XeLP8q0IpjsFFIVnVfQA6d4GjS2uHstm6
MzAQb6EIZgjIaz9wlKCW26arYEu34Ug2DTMxer2cCu2Cw0mWLO7jUpUcUXBLaicaMOWhanBn/ULD
Zpl24zqSyssdb3agKbZlL0sITvw5kd72bOD6QC4kN7g2tozKfQhkWBSrJuJV43GkvSQJgfUxa86R
S1IFxMOpd1hVXJU2JGGi7Ih1QRuG6tESVy1Wr4A+lJy/pWxVBo2YjQOey1K7hY2UVUkNWknjsq+U
LGI5TF1HgG87PFbVSD6ftxl0quRWBT+XM+YynN2cgwetv4WOtkOW1C5ove6WqC82TXwBrEieE7R1
2Od0K3YlhpSMEmupScwEtUMvbamXaFtm8ekQxffSB24KaKMLCiO2KrFIKC8tYXKOY6prF7KGBcDe
6WFQS11HpTWnP/mJ3meb2ZSaZEunr8Ke/E/itBA+mXWz7R2j7mH8gSpUBxWUxLMOavRIyWTqCLEl
t/subr2Vni127MlB81UG+R6AjfMCfA30ROcZJBF5/Vn4k2OWAn1juvQdSnNWV2LqrencBKO7kXQ6
XWI6W8ttqhR5XoYfbDV0A4OstX5ocRwHot4w/1MV8do3YGQOUPqD/qKZyUij41e538giy50LVO4V
uZBL1hwEXguQQlsPjN9qjVLeSVE4Q2TQ3KrQ0bTMpMDV8CbQiiNQtHI89SZlLr7znYOH3FfAQnvb
Sb1oy4NhOJHSxNfC3qPYOCUqpktCykrgmeXkvph9xql+4hj7AkLTwKyfeLa3s7fZe/ALW/GjUqQV
mJutScF4LJY+qgJ7fsrNAX8wKYKN+1P5CChufANszDVVr0NYKGj/j80iKzDq9IK9fIUZ7V5NHS1y
qD2iRaXn0PpCkjRm5nhI2t6+hGXj8BHEvsA608TgfFKlGqMfmcCiRh15ySat/i4tiVDML4PRmmr2
TLwraxsTnEeUXbgIxojTMScG0vMiQICtkR7bVlS4sxYwYyoipy5r73w2YyTntN05TXclR3bbJF1h
V539BrEKdIkJfPZRfTQOtf2uMR1CNbrBdEA7tGNdP4OdgGDSWpzPD2nZLzKag61KdowMRyvy6Ot1
4VqZ/rIry36m4max5ptPkENAC1W5PI2I86xoKZv03ArXeMQua3xWfZz0Vbq9LEgA9YU9lX5B55Gj
5g7/PB1q21iLLK4NvQB+I5d4CHauu3iHzFmd9nlyi5X6A2tZzuNfNDZ8FbPNXgexZhp3NKSNuO8s
ArDZR2bnEgR++75YaV/QVck5p6nVYOhCSxgBgzOmHO+3jqoWf8Dow8IeSid9pncwJDfl7NcUu60K
trhxzB7cCuceI9xK5vi0CZa0/yCiDCiPHPxGxN1WO8ErBDkGqWVvjdRXgiS5Xck3yk5eU8zPRUF7
JIIv4RJywrZITLtRTNDFlNLOaakTF+6ePJ+2bnV25jb7aeJP9K6E++iQVXq+2NX2MS3CvO/cwWvD
JVeA/JIq2Z5t0jbcS3yXZn5IrK0hSa6gccOilskT6t5NxvmyyCUaFxjhd3NJ8iN9X0ziYbaNhrE3
u8QmRC7104BniuSVOM1aYqgXC8nMS4IPMb1yxeLOdy49hfLgycSAtEb2dUmKtqd+gCDzAc85nenR
MkMhELskjH4W62zRcaa3ESBi9dkuSMlcPHe38JyYJzI2eqCKnizP0eUlJfZqeUzDzamATtg6jQ/i
J3XyJqqSdKuPHa/ktE+2umuOWF63T8ru3GWPSebgW75uzvaWN2mXxGlnmdsOXUfTxiXIKeSYPdgM
2K21dKp3mzgCRaGjnCCml2mMLLBnrg28lJV4OdfKHnx9ZjIhNYVrQwLFMEAT6LvsA30RAHEscOMD
vGusJ66S1oN2IWWGsgW8RoSp1R5aUt0gBpIKPB5sXUvyuyWxMDsLWXIRatEX+YW3TuUuaYDEXY6W
1m44mtq5q93Ofag8V5aRZdbze0DArXWpmZzloSp6465zlpX9F4j/g8th+Iews7a4VplOPx0TFCpZ
gGln3Ce+790bTWnxv01jELwqh1iUO9qp64MK7N47db7X68sAsmh6XBRnyKvZyNxyX01mGxwcR84t
20ql1yIe8A6L277Mq4ctlYu1Hx1lQjmysUUF55YQh2kQb0GRzO/0yDiB6yHT/mEbaJBAKZyt5ibJ
5pSjPE8aeXeVdolZQgnqRiNP960ek+GGOgxcRD36Q3Pou8bHyGkqb72au4IdHq2QeM2d3Og4uXKU
jS2wDWboc5TlneyL5Bely3xZAw7tQg0VRZ38YciW/Za62UPaB+zMQWNSPxpTTZe8NxCyjprqNG5I
Xv3ej0WeHYDcDhQps2nQ9W0ylMmEkGxxibbtvSOHVkVpZiZ5hGiUyMad65ERe8maWto3nIqZipi0
aidedMvZi2mrP800MDNiEANR8VjqxtkPtokKHuZ1bV2UqqiqvZhB7UcezIouDfnj9XIEusyv6nWp
1OLKaQqK/mJa5IZPDWN/tLU9BFGZ53370KC4XeMBoifzD5U4MyiBFYl3bzfpS934WOSDmiF1GPCo
LpdYCDlmSzoQLjRLUVYcy+exiiAhFW/keXfWbuib4K2uZ2oXk9C4LAYNaPL8wcKvK166JCcBG9oJ
NTB8DPNywmYGzsjV3ofQpuiiln8udok5zNN1Oc0bGmnt9GZsZrI+TYqZ6c4xne2nW+vikkEeCavb
WJqXNYQtXvl161+hg0gO0At9a8rCNftuwYJoboKMuTXzgVIduCVMbxIeWi+26BzKXWCM+phPlcco
P2mFirJeB0ZMPqhMrwa+CNW1445FSDE8kEIlsi47IXt26oNukwZBvgJidNhANwEQ1RZd/9XsOEGP
7Il4oyBKvdlrzQSY2Qdtdro99FEYcRq4FudKf28JVzJPQeH668lNOIBeaF9SHab47ocY7sjsx8TY
d8XpPP9G9FnQHnW9lm7fZkoYLeYI4DHOJhLSCH5fRytc4Ooc12ptPszRRs2YIefUlEmEoodB15GX
BiqwPa4ipUIeOrVdJZyfUwq8mTu2gABrj8SJkWzfC4rsfcvsduRN7SnAk8ZVZVxVAWp+FjnzJemT
c3BS2ej0VDPq/qmCdCtj0BQtDa1xOtdfdGHqmHgjz7rO2Ry7PQpWuJIDe++97a2ND56Qym1nqL7x
4Hs4WRDmAYs5u3/nrHfV0vFEAvXorVdmtfbjgH383jETIzh6iP/LaCSjitzORYt2NxVlPd0PVDjM
zZLa+NDKa9wjQAdxUTW9/URRUopdxbZe7whESL67ra3w1QjjfCDVJYvDOYRljiYncVXsl7ZKjvO2
wOSpCI+qL+jS4yCAaZRn47HkeXuWTN9VWIw0kWJEHQAQJ7OCFlNXVlY+5LhZGfF7jb0C/PKEHvZ6
9UT1Ax9vMn0ThFFdJTknkasZ43EaAVgSnOcMO9/O6GDx1pSbNZFx6vTJRd+5jBB6ashlb0Pi9R5E
MQS3sy2WFam4O94DNFQAiIhvh0JSdZDemDd2DpNrb30sLVOth8ychDgNhusnRwN1YIAldOVXpLxB
iU/1pJc9OBIH3ICl1+627MEb7XXKSf5mqWq17aCMQxthQOKQVJ+Ajo1nY7NouSrhtwBzGlIlqmSQ
BzknY/9GCDrZdVHd0JEAA0dD5wVJwPi2ZQv5zlxHBvaFbM8kobmX16Seu78I4igeNXePcMFS2YZ7
JTze2RjCrLxRJOGCkfJUS0eXuBLEMoJ84ENOIo5z0Zac8JnsCzpAsaPIuWf7M+XP3nfLgnkp4Mtw
22qwZKIq2h/pOY362KD4CSJVdXNxWNhJ+5NdGbTFdY8s8qTTzDXfEisbrSuMV7NQdOwSIoLcDnju
k9Q2TeIrBMbbhgOHxIsnmdVUImGwpttUhYW/jG60yprzl2Xn9XqZaVUH4QLndt7P0gPP3G2tvZy2
kmNeLGedrUePPW2pEdq49keCgwkKWeaUXSjAmBcX40Q7LgLaV/xyqpUBKTQegVR58wbvcqVYey/F
Wg27vAcQHlbQTOS3mVhv8QDcda1C5Z2pjowFyo8FiYTDOIJz2Ak4sv0xDYbzzoCTHswA5LE/olKZ
uwPNrGEG+koMcZQLsZ6GbbDn+9VetldGf1kVw+Yk+Hdclp4Wvpm5n2NZGsYNr1T1fdwW83smvPVN
Trm4mzh7UdYuc/cTMRMmlNWR4MtWIepvC1SOM4O9X5kPQHDKdpg8lII6x+gszG1r+/SG4kxfbk05
XhSpsFfCm5mLXxec1/mDbYUNhsmG+0YZRr+hhc1bX9HqpHBCbgN9iZe5fiEgjr81OPUhvR58h1kU
GSwZo4ihn82oJFchjy0uuHelpFH4e5C91nCNPDIDPoff0A7xddIbdbYcxg2C6PF/sXfeTI4za5b+
KxPj4wa0MMahZpEsLdtBVJcAkEBCJZAA8tfvw70zMXPXWWPdjTa/7v5YTSDzFec8J1t3RFVz/nWl
IWfDHcUIAyHwq23L1J9UU89FokQazLCOJy8T69ByvZqaOuIYJggxiw52lpX0swFoyVWRd3NyRrUd
OpusJGbhQNGcvjNoUFQFJXDcLd6k/jsMsPorjpaG1pgwui3cUwU1CFkXdhqnIxMWx3O3suBok26d
TkG3HKpkdM1J5U05bOGvUU5YYd+wJF00qS2LS24l2/pock+mSn0m9lPbnDJG7HJj+9p/TCwMMGvp
J/WJb18kayvPuLdLCJvfRangrTYONe1q7mrTrqsigdMWMa221nXBeHBdaKrwtak6yaemmmOEZfie
TsJ3qHtrt0iR4o/86WMOXjjYWzXLzHXlju1dONgmXEfoD2P++rJyNo4AUApEvOyitdXH7PMhz3Tn
iWyabmPHVf4VR2om/jkYy7dILVT5faXSgSU1W8216IV7AcJofRE2272gjQCbmvpl9YuNrFa7oYsZ
1E1zwFemgmW5xUKfuHdIcJlD87FI2AEOWK5QBKhi5QZWeD9rKsBNXTfTn5FxhLuOqZweh3aqglUT
xV3GYN1zW6J8JJniAF78e53V4e3A7vKVxxhdzCSmhkYwm7ts1bGaZYAge+/Z9/vGYU3MI8nRPky0
2GFT33vJMDO4quJrSVMhGlx1oa3fU7p/fJtJm6nrvlTd5XocZvRhJQ+YS87Urgj95Qv4R/BAfLb3
0QUV6xphpRQ/CTPWu9LMrU9cd/3JRDM6ltM4L28aQ+DnFPrZT8QMtF6RWu+f09HGGddWlftoz1GV
39VtZzE6HHm5NoKB2xcEh9Lb9BCZaDkzGX4FILmt+z7xBmdVOqihDr5Iw98YzrtcWxDNdzBQWkRQ
RjfXUHi3uIRzwaAeF16b0EBaTnozFqQ4/QmV1zNMTwV0g6wtcaiLRrE5l2WqJnLKYZI+dMayo7sZ
8Cu/R/EZV2mQAsuQgHXdM4uTyGycUsFab0EW8K765CtQx7fBJS4D30ahAqxxhaqYIqM3Q/Hr8grr
FScg4BVUMkO7Q9cVW8e+cUO+Y1UwnpGZr+MNRDz7IGi/9bqVTLYuwdViqRHtJWtXRO45J0V92i1J
7t430rF/E6ccEg7URfBNZaq54LyFSpYBAvoNZFm+WIiY9QoiqfrmOhtRU1hYGFaDP024CAPj1MgN
BtE/AxH2Gyx8QeZ99yTRd2dznUD/FoWwi68u7opyK2Ve9uvBb+ZyXcmk+Mt6VEp25yMZM01GBbyK
Ko34Kk/m5XKd0QwbOU4CVyrQamSmdlO8uGOYUx2oPDD7qM0z9wt1gR63BfM588bfuJC5Yc+0OWkT
MfVkMYLd00w1spymiSV6lXGQOxDZcbCxqmpY5HqQavEP/BzMAnXQxgCgk2hm8q8ALd/IIKPVABne
dx54z4RfK2ysAqZcn/NCMN9j/8bWJh/Xgc3sHplCGr6BMZDBR0JYkjmrkshFtBZRsI0EOh/iQOsJ
+yfYz4LETNRXT8qth5NK4U9uSmD2jIzb8RqFPFoiO7D2C8qNHYVLeTA8ZzDQitmqNhi5EK7iHGXe
AVZHp0THZXZF0V9D0ew86lA6NeFm+XpamE+3jHwZpUGbyyj4/nRVZMxBJ5ndv2obaO8dFQ4+LMFN
Jr+EgQd9IzG79xermiFRXpaqaNiAOmUztymdWRObTZDpjP1mWbXuNqZnj8+SeInsgFCvqc9WFg+M
UgK1NCnYIGsgrGUckA1SKsWYadrQtiCvJtiTAS1S+EFQJYk145IsA825t2NPJ/y1HqalCKgirLpB
ZBHylX3lfieGGwiCSkG6nif4mVk/11/UIrrf9XMgPjrCasrdSIJCf5h5QACVIxXZDKygmNhbc/9p
mzqr7h2UMdF2QqwjTwkRiBJF3DQx/Q/9GR5WM/XTewEDebwstduMB/R+gPfqyaQoTeeisd39UtrB
u8gy71fxFOO4BN06b7LGra5LSU3EOd+rYsdjcx/2HFZWVz22vIpgcVHVTpvZ4Lc921zabzy+c79P
WbL8VKEs0hN5VBpt5qJqRr8VDd8xFSGARX7GMOaVQlKzFiQ74Df26TI/5ZzF/gYGVhSvcwTQuc0l
YrP0t2TL/VFonpNbH9qooKtNhzeEbAjfPFGyDicduMgOUCdjxrIW3y53h5DjX/ziIN0cadoQLQXG
8uugo9Y3IJPDOFvjbIvUwbhtYFEB66KOHlClSMYSxve+Uua+YmsL37eZ79T8AzPKyIptmtcKFaxd
lwES0gpVV7uBCN+anR/p6D0v8DMz5kYMsOtKiIsMosNW3wRVUi+7MGuiZjcwKpE34PBFfUh9fpxN
K8uKy94qxbRx5kUlDOhGQWpZNi+J2ibBYo37aMAwcEJW2Nrr3AyEQ8hwqREIuSOryyHrp2SfJsir
PoCpUMHQ/yz9wV2knZ8QZ9fuJgfn3rI5KUy2Zb8Umy1qR0lttDDxXMmcRv1utIfQI8ewtW2EXkOv
LnAJ0EXyVdviNLsTAXodElmOGXye0xNvQ+k82+58XVACCLUpNgiwT922Dc+Oldqg9XrT4UONucyO
ndWPzirkRreg7cU4oUgJiHn1CgZa0qvf07DPulNDd8oAB6hv+dC66VLQyXnMgBq3teSbUoY5Pfr3
TH1agi3hfdmmjXollzpzzgmOccyLSTtDgXUaQPDfBQS5kZy1nIG4Qz0mGVO7kz+z75vqun5QU+OM
b2PmRW6N/cMHor2CRTOYreOXpfoIGStS5LG0h4mIK7YiwsdQ5PD0T44TvU+oTkKKQNACagOpvx2f
ef5tDTvWrpJBQ7mcXXnr416oiAioEARZ+bhkiIYYP+pNUlh9fxRwe7ObpYpQcyxt2zOjYI8ffzcF
XPc30mNs6ziG9GEPZugX5CtdWubOnZnIXkMhosz40Qyl415au4jjTWqKCNM1cnFU8tcsHnbAVSnM
sJyaLMzK8uQ3mSKhSycVdCaU8VaKZ59Y13LfQimpbpmy9c2ZlWVQvIURMppT0eRquZtUg2KvlkmT
XK8+9yyNTRyDAt19LOBcdquQISkixEQIGJIQMg80wCwOC6o4lCA9YsUrut4KVjZd0Vc1tOgGwW12
DNuY/ZIb4dMED5r/cBptGiwrAlSAJBwFU4A0IN0P4Jj9eZ9OVKvtUyIKRk9HMYo6qA8sQlzZf8Z2
0fBGlhWqxeUUtw7WABPofnzQtj26zJICWUXDq2bWAipBy1K0y5dUDd3fjqMttIcbEmfyLt5N88CY
jAss8LON5xiCFnYA0HIH2UOxqGqr5RIiBG3bNKGMzbsAPYBScdZxerrsA7mNsx7kfiVyiRm+mcl+
Wvb5oLOk2E62p8LHNE1z0a9YccaeOiIQC+b7ynNtrgrNZ0uevLBIp0PPYoUIqqjLmIuCRO/Bgqh4
PzSeeO3KkTVwYWf2w+QZ+VvgiiHgUEzBD9ea9ilJu/gtIlbkT4JId1y1yIqfxRgn+9l2TH+QrlX+
cfoueCMhK3nPVZ1rDDGS0NNdn1MarPQQzNUWJ5GDi6VoiGqo2W7/0136//34/w4e8n94xjZAjP7t
ByrtsFyxTP/x7+fPRv0L1Oj62/8JNYLz9o+QsMvQBqOA8PpqOv+nEx/X9D/sGD/p1bqKky7CI/Vf
UCP3HwGWasBFBDgitkiwnP2nE9/x/pGwm8eGBi3/au7/f4AaWdgFo+sv5/+wmrWNVSTgLJOjb+4Q
vij7/+IuvRqL/8UB9t9/tfuvzq8yz8hrH62KSVCNpcEdETGSmhdj6SnNtvdy97FJquDWUXZycYTA
71/UpFC4hmJAFqZg4MG0d2DnjWB6dSVidBvTe8suIjRgR+BSZ1b2HPg3C27ZH3rF5V5B31hWaonz
Nygf8db2En1nhqG9j2U2vXidIaR2CvsPQabQawc27inu4uHH4AXYTNgKMpb9XvsgrCF5igcDYM2W
0zt6y/mOOxaauRnTj45dIyjxgPHbzKlss30vyl8Fk/qxCC1v3SjHewqCsfsLmcTZNMUACKeRtgOO
l50OiZ+qHg5uB8nYSHbx5K4F/VEi0qXfZ4a2NUGarivK4HIjYXu+DTY6IVvhCNospUx2cOMZOCGe
+Fu3ybhNuKXJMxqL7igsp9iqcJFkFeJpUXT237OR5WZM54IqgrvDTxrmu+Rv+geM1OGhs1SHBSJx
mOL0/kW6QpwSoh2zTTV72Q8+0unTzwzIHZ0kbIvKaL69YiNYbiNJuRVMlqH+EuiLdtjdJqCkLgiE
CF8hnOUu7NhsYgta5q+JufHHWPhswAdh7muZllt6zOAR+Xy04etjv9UW7lMk8mRkfRPEhwQ4EL06
G/qFS1gyvYyIpbHsZTsXVkkec93ReDqxPPKBAsKdXGc98297g2Q4OhSoYIHQOYP6da2lZTyilPOM
4CR+IQQCAQxwIAZCfIPZ0zgG6T51y/CgS5dZle1bpEbpUu8kL8gzup6Q/DKpvXvIFOOlaGdqTuNx
rMaEdT+VRWStmjkuDvwI4tR7pX0eaRmrjQkq6a/Hlp0RYEL7LoD4eG214lIyu5rSX/QbA3nUjr33
NQuyXUEi1GGMc+bi8TA9IPLsN1mSE51Th+MqnGJlr8Hjpy+mWbr1VNO4YvGsD4go/FfYmtl9M7rF
H+GY/BIQRHnnElmmGLKq8jBXo7tLMXwzCUJa/hKGc/x3UmqsVwNl8QayfXvJljL/1UHhbxrwi+wB
W2Pjz+qa6H4ZZ+u4DOz20zFD/wQgE51NFX5L5ecPY0/+TJvLYs90EsJvLLu/Ksr9kxBtimYjQGjb
V92DTvjg0ooFnplyIHQksRJkoW3a7yLEHweHzpEWgJ/vO/Z7dZQWy+0VNsChW/Vu5GxaFkTIBWpq
URL/ohYgObRYscG6h6pTVoJA+2L6s1Amv9tYn85UHGD+yGp4KWzWk6zv5Z2IcdI0KC/fBrf2XxK1
ZMRVmfFTI3x1aBlCtQv5l7nRJrOfgPQE951LHpunI2mxXypwGXW6ZURMwErDmmfbJbb9lLVc01E9
O3f+Ir3u1JJrxIciqerRwtu0C6rRuiDfIypJ21JTf9U68dltBw2+IVrae+IWoxOPAn1Uy/sVLt78
4CLnwVNSJt6HIyN0c2g2XP4PGuFoFaTjkb+RV4pN1ke4WPNLatFvzN44P49txJfHzHhd6mqG0TOa
+SpEIcumWGLGw/YIzh9zYFeW3rsNvv4980tnX/Szkivd98FxZC61m8Mcq1kk1cmfZbQL2ilA8JhX
N5GwWEYXYnpP0FRsiB13dswRnHCljTWdFmp6jkYx6scBlz9JqcPEKQc04MnMtv28eCFTJsgvHZp6
hyoSiWl0rHIGDavYjuZ7gQrjrPKeT8NWK/vJF0v8egT0DMDHlIA1Bldy5c+zs89I5n2YC4M40zZx
/4g4Jdh0hZvtdSbUnXAs9YAvVh+HcRkO9WiIbBit4g5/U3DRoUl2oaX1GwrJeLWYrF0ePCcjUdrg
YcQNOLuNjb6QsR4Fv0rTHSs6v1/LJiU3PmubdhUHjfgMHFf3TCxS5JLkM90VvY86WtbCZbPOzOjH
KpoQ1X+2tHtTlC09dSX6B8jl/bGb/eBpFrM+aN+Kz71dLcD9fffN7/RSrMtZVi9TaeuzQYnyZ7Eq
s2P1ZBOcsnh3zKBYFUw6M+eEg+Bh8OCWzWnR7/hqkVRO5SPFx5+iWLzbJSoXuCJYDBHW6uA3tMS8
w3xb7hwhk+e0DuEI+CK56lvKkx0iWN4kI8dMq3vx1bb5dByYAILrFfIjpyF6cadQ3RBUY2OFQtrw
nJfldJ93uTpqtZi/yDWtzUj0zWWca/TCSBFqHC8ZJg+uvOnksNLc+543cwAXCS9rZlCozT1Q/rh4
cyictrrru6cJMt3f3HU5THic8hfpl+7G6SyG5xxm2XlYGn22O2l+tK+iZGVnqblkfZRsQMdaG3tK
9UczexY5P7L9sGKYVBPyU+yfBcmslmD5BkaEyKs+sNFhYbGSiM/r6Y4JV0oZM7XJbaNQQiahts9X
BeBR0xLwGzFEuEp7zH7I2vFscvSsJA8/kD/itkkMsr0ErO4qtBcsUj6+VPJ3PDPvk07GD21cFFxi
JQvWdsyP8dS7R8/qq6epnb0L0DH/hnVqhLtk6ZgAcPHgC8sHZAeYNLZRVjtEKHgp1k4Z5u8KVNqj
N0VsFRdCfxGz13V5curJS3HHtsljMHjiwddO/czZ3O2RCyAsn4mDwtq5YG5OnQRRIUsK4oGCprFP
KTutSwDm5UZhyjxHC2vp1GKjTD2EwjgdhuSSAmdfI9uHhxAFTXrnpoG4CZQYvtB8oEyIi20H6brA
1Fji6knG8C2fhf4idMW7pMr3z4YqFytYRcMtteMZaqB0PiC1YCfmyh9U2WxL0pH86bKke+KPPCal
0Nma6XfDJCNOHjGxi2tvTqxuCxQC37S863oZ3Szk7WKNCdhy4r0N//gZyYLjPLCAIgyJrSwjJYAA
qn8jwkDAMQrtEy+u2deZIBUqX/KbQSTObwPpCLFYk8DKIV89QkbXj2cdRvjVQlQEH0RRC8gDTbxD
3EK8XbZkl6qK0kNUsXVn++BdZidRxyHXqiI7LBJryPcTi/9wIfSDUW51Q0yxxfs2IgxH4A6XwO+d
V8La47PXO/NjJybvWLbKfwuIEEVP7LYPaI2CQ9Jgnd4HrW29MacdKDms0eyRWiX7nLPjfsaC9iiT
qtwhJ9H5ime6ewryMNs0fo53rFV4yYK28zPMeaLapK0/EEcZ6s9hcgB5SH3bU2LsOcHSo0GtPFFI
ev4OaYJz5IhO32bHnl4B+sbPtkqy5ymdijMZHcMfJr/ddgrr4IiMGV9u2YY/aawpSnz1BiVga1rM
Ww3zlk1bVGmwptCMHgtFbKTmQb2Ji4GJJpoawieJHIX9PFq3ccDrsM1cQlW0CtI1/ozxRRggBmuV
SwLtwTk9FF5afgWlm32iL+mQ/ZBezJjYNQ9YTeV2Qsp7G7t18lsa2RGVxHR3RvklmegF4UCSomcx
q4smbvtVk8vwZkgR063gOTAWCOtp2SGz16+ErjavdoMOExY0QnpaOnzOJhbtV2+F6aXqFlFSAYXs
N1TqLgeXmcS9qTt5BgdYoWrSbPOaQel6K52hXieYag91wfJkncoFuyNqzoMZx34z1iK+ZaU4nVjH
h8xckITtczd1UhxzmLJT9hMek/c8fI6bWJ/aOohPbX/9iaJORmtnod1Bpp79RW7V3wOIxhQzz+G3
qEb/KSf75zBLVoOr0ssba0uujXwAnVDclr6J1ggaeJxgbbwuS8ar6k119Exdhe0PX86lzl3YZhWa
yPM0smWrtcvEGZuKJnKAYDzslQ0ib4+SeOvGbE/5vyj7G3pFvO4s3dmrCLTWbpmMPLdsgfeWUxOs
iCA5XNepCbfJ6JlnJymyoyLT7z5YUEolhds89HICxpHEDPcmeyLkKO1Bg+uOCa8eVXcD1CU6WPlQ
nAiOhOURuY11SHunea6MhWmSNm3dBCI7JxZOTFdb7m80FmrfhF73XrQB6rEBHkdbpu438Wm8h34d
3E5ZTuI3xyaYSz238hyV87TH3DW+5XE+c1X3GW49N7rvR9U+4WYpUJMOHREcXkCgtQ91n3Mx+3Yb
4b26xhFwcxZ3cehC5pwEK8IGc1KvsTvHIHVqdEUDzH4glqoPiExQLBBXeemS/Spc7zICadz7YBTW
OMaXeq1Mku1GEdCCerZzXc8P3rvjdGSH+oHs12zRFjRHES6yVJcf7GGbV7b+XHDCt72V42OEa8IA
3SFFXYC7yI4xrsjoB7k2+ZetXa4ZKta3JnPMCdO1zbc8I8UX7sRIGgvHM2pEDCn0rcHewGb7bVH6
DKv5qjRMWBq8ufg7ScZMwHuCEaifeyLWj2OSJi9p40Z0pWJY1l2M8ojj4aoSQAKYMoIORjaVeCNQ
OIXO/aLs6IuVMvax0sE4HlDp3sICwNo0ha28rxR73gyb3oREeVkFPEkU3LMcXj1ZxH8z1l79aViI
tFxrNGUMtbPwE7J6Rdqn496TaRI914Ngf4HwNd6UfIqrNZcjXZl0PBduWSLWGCgsrFnwhQwmu7iE
ihFRFAbnYIwopLnLN6VIiluIUOEHSALx6TQVztgyCB9BY2WbSSa9y4YrC46eiqt7Iq7sfckO6jt2
pLdrXcqMVVzr95EVmPTMyGi6HzwSOaFMoEJwU2KYs+5CIGl0QbFn37ZMBndqMtGdG1g8FSVxtneL
N7LI7UGaEBjvvID27/cz+2lgMaN6ImHTPqPvnVGdN6JbW0RBXia3r2/cCBmyT0RYNZUESAm4Ty7P
qTgGDZaOoJ+Tnwg94x98+gifjTIZek/tPaeJUuQtyvIJmAregCDB2xI4emfYTb16OO5/weKo/ZBF
+e1CUNgaohN66DiQfybCqLh6qP1XlmrlKeSG38QMx9fUA9WZHZeAfJBPqJNMQtCOlgbWDimVM02A
pvVeGFZjLSpPLh9l78/2uEuKxHtlxgTtt8isA4XzM1sI8xTXnQ+4ZlS7Wtfdpeb8u17q467vqRe5
faL2qBPyrzPKyu1iPL3OEEDdIuXmKgSqgY9F9B9RABhi6/fu+JEzlwWCbNnvTBtoV+vh+uzHMyCG
LqrfR5U+kUSt8Uc5y4VIR7o+7jxB7VU3BxVaOOqIXGaGEhLvxbrRsczfKCpflF02W8ubnXw3hKP1
ALjFujSNat+056gfYdX+d15eP3SnoUDTuqQ7m7tqu2BhW9v4Fxh2A6Jc2sXQnCQ3s6NydKAcGVQF
15/bl7o9XTdU3AVJdcBNZV0ClAJk8tUJHAWDBHRxm/APu5kU/QHOQAJfiNPWvdw3bDp32Ww1t0MX
VnshxvGipK5uNRPteeNNNh7N1G7MzuDpAhMtJ1bdsd2194oVKLolGasDlYlzQz9OwYVTWj4NXpl9
5GXDgKcb9IaXqn6sdJR8R7g72GoiaD1jnmGB2LekQDCV82b08VXMn+9ovyK23XdsCN09NR5ihTLq
tnbrvGVXpWDQtzX6rUETUlCjj0VpMWe7mRGUw3WyuDfO4lMylQ3OfArkpnv0ZBvs8ZJg7VcUfcFa
DfyzOjP2w13HvttdSd8lV50uh7PQ9bkON8MUiYMSoBGgcs17u444mAUNOuCDzOVqHmDjzVd4xPWc
U+mqwMx2T+eanJI+rxG12HW7Y8Tf33qDFZ4Hlg82pZc3baFnjBuKporlNTKTcBW3BeQ5r55DeQOe
wflti7J6g4eCtaXISmtY9VCcfsKI3e0KgFZ3Iag+vvdGVTibOR+k+Y5Ss9xrEYXNjgMATSQxa/Qz
upj6huzIkGdJFEH2OEYOMxzXBGRJwxqpmQ02/qtftdOxRgl2FTjDyAjDYXjLUnaVDhuhU+CU8gYI
Vk64d44bpu0SfdvCMt4nhW8RPmOKQO9q7g9kaYgY3wqNRgNFElGP6yyoh13dpYGzSlQdvng+R8R9
ygp/L0kuOTNxiOR28NhzS3SwD6Vm6zuGk/r2jZpOSN6uhlbVE4cZDUG9C0M9vczBaK1pI/2XyQot
UNY63Yds8i6hJBl3RQE2PKOgQAnqy+ZuiNLpo8bbCz7Ftq4Kc2keWsfXD4Glsxv76tOhfo/JNCUY
b177ta8fu6wpfqSLmb00Uemu3JDk1KQ14aYvLdbsBTjfT0TSsIgIEIw6fBwNvs0U/wyucvOUt2pA
alAQV1nVlvXbccCBz+6S+iaYo3KXSN58WbL1HhYKWtxwdIFugUmosRvrtkSfcAQG0CDTVKyFlyww
f+I5572LGPahcrauOTs4lV3GsIg8FgKswUmlT2zPmo8R3MMPI8roPfR1dhiquv82o+VfbIS6f0xm
CHoM23Qf2dN74Bhkslp43blWgf+ncdXyyEoAqFg0Su+m6q3qDeDRuAeLVbJDR7tWCM+h625Vpl5S
0bHJrquuuUOt33/5IfJRdI7ucIelo9rYKTXpyujChx7VNByhbvyKHxeIWRn5l8mC+a7tEgTDUhxK
ld2liDAItK02pEweHDYTQ56+u0NB+khDLnQ0xfopRftEzDN2ulWjbYZcLc7MbaFQoNltFb8xO898
Ti7J7jCOUTujPGjid2Kyza+enPllkfV4E84BlO6mr4d9ljQ8vgGX2o1rT6NYM+8zn2OfceT4Ep1n
QhI1T6bwqwtz0uCr4MXUq2ac0g0eRqzzjpPiA46SvQhn0+0d1KfLWvJzbHH6ieaa/ztu6faQz1o2
RKBVZOYKjgShaicLVwanK066Xaf97AMyovzoo8w8uYxhHhOeNoYTdXYp8gTpDaOh/TRY1r6l8xlX
wqEnoHOimekWSEdjPufVyoTR+DxGtsCLZIU3BLRpxmXgMlDrI9haMOI+B4bTL8tCXHUt0VKFr2F/
2wQrqW4eHhYM9WsCdZFf6a5Y133tsiwW0bZKvekBRAKUjdxY5Kf5xIz2Dr1PqscbWdbN7cRU9E3Y
A4j/aLTqYylQHFKk5q84+b07idO63w2N0+9CVF5qVS2N/4kWozvARV62pT+Qdpp78SbIVY/B43+7
9GoibFb+CKmcfzB5cAiGoDBPcV1ORXVrVynKxWxECe/64S2b4P6QqanYciH4Z5SyPSbSxX6tAptl
cJyx002RBe16VienapbyoWoGbAx5mdELe/hpnLgB3e5Z8d9qoRtdk8Cguj0UbLEf0S/9IMuNL0M+
RmKDSguQf8wZ9znlFcnldS2c98rR8XPdQ3K5qRs2ykcca6G9DquoQGJsx+HrEkXTWeLWOzr5pM+W
8itr7SOL8t9VPSHe7zQkm53jNlN9ZKykX4y2bGLBQ/WsbXLRYHCXLkVc67Hn0qhz8i3VfahxOXrO
Jw7a8ZVJJQy/YknPAlzFmwjT4NJrP2cSjZdia4MUYE5vEL6tIi/GPrnkIop3Q0xm8bVjGhLcZUV1
wGpPycy1Y6lNgp/1SYwOWBjfGVJrE6phegaJ6dwS2WP9qX0P5Uk3GAaNYedPCfs1rzlwKo8j57vp
3/pZBhOOBpffgdLQ8QlcZfixtYK2fG78PnXWPift15Au2l4NKMZzGhfVBKAJAbBwfnnQijT7Pk4S
fNByPYfwYqBap8lDDcis2i1N7+kDZ1m6b4j2zU783nb6XHxHpn8CaHf6oBTSaxQrlqHD5clKyNMt
sEpxbFdh329DeT2t/SmQnwVJx/1tbgV5vs8T46KpzQf2HKYOI5InIkc1WE7F/GP1FsYiOjjVboO4
p0nzE+MlR/S2RbO2SqtDPtuqaT4ORSw9cjk4XyKHHNpdjM/vUcaUqVv+6qZDIRL5TDmJw3D2jXHF
brTZI62z2nL2ts1LYiyQWeQfL/lBoPOdd3DYezBc2qsOzAvlYyOSfp1WufVSFK5155T4KNaU3M1b
HcXCnLAKtY99W4lvg8lljxW2v+9ERpIjncCeCGc4fAjC4PAtUzSfAsvtkeg0wvxKQWTlCtLVwKR4
zHHKeFh3V23RUJfZoaJRqjBIvQRZLaNtP5vIJiQdmuhizEtkYD2uOtFGmMDxPxyiCUcXG6tiPFXu
rJ+La7B8bvfh0YbPEuxUpknHqCiuFjug/s6HYR8TH35BZ+GSq4h/Fc1NvxMuQEAMeok44dHp3nBC
mSPvbX3bRll+AKVUPbBwzW7ypGMog97df26r2v8dbSk/hklDR8vCABuWx0hqPZaJ6jhROhcUQ4fz
o5qFwNjg9j8DpySpzUmCXGxx1FPhuGKL50quWhNABq+C4Ulie8ATNPrWCv7H+NQvY/EI6mhZM/Zt
Ht18dk68VhjZ41xesrCTa49wvecK8ALkqjI8K89djnNgWNDN2l2Xpal2do65Rrdt8BvgiLhNsnph
12E89m9FxqpCmLh7XUCMQO/uyhttey4cgYX5Dqk63boo6+l1KGQ8rArdiSOipSs0og4/UQ1GaOkq
5exm2Ab3hae6cMubYr0NZYq8Oe3GHO5blumdZwNA0o0vmHtM/ms29KTeK7B5d3Ap8kvsXhlF9pR5
LBDD7hZ4BB0ELgVrW0cVTC3sYZm3GryAnb4dz3cYfsbzMqKbjmqEu7GEVLJCzWZv9TSaNVKEfHMV
YH/g6EY4/b+oO68d2dE0u76KoGuxQfuTBEYCRAbD+4i0N0S6Q+89n14rqkujrprWdLfuBBwUcKoq
MzIiyZ+f2Xvtpkj7d3I+E8tj/WNtFb5djSSwS9n0G8okTuhJFagXUqV817lSLIBdzXe0v73k/aYe
+ZeENP9EeNj/T7FgD1Tz/z3Q4vDx9VH8l9v/BPD9V13N5vu//1e8rf+uokH2IkBNQ5zWFE03H8Di
31U0/BcDW64wTVkGNa7xNf9HRaOilGFlKGuM/1QdKcrvKhpV/YsiC+jHiqYJIbiH/pU8i9/kMiD8
giJ//Jy/a11Q7PxJ6xIko0XzUvU7s9c93z4mhfbE3mYIHqZumhKPGddL1y+HXZvvH1vcv/mMzn99
gb9NX/gNI/73XvdPGGy0d00Lxbzfkfg6gzpWbvJQHPPgSQmttVyp7slo6w8/LRciEIvGHNdmsWXZ
2+nXql1z1rjAfIhA+pEBrXTEBtkT9lVxGqApD0h1TJuM8uStS1zqpN0DJTqNn//5z65af1cgxIf2
J8a9aXd9Fgdhv0uizSj/xMZnGr1T6+lT6sb5m8FcrPzKlV/oTfovRazDYDEPZzmeHHs82tN54PFj
pkfpLfrkb4/BRTEjB94r6v7QStsquzEnSWwKlmypQhnwnYG1RsPqaVu8V78SRnePQd2GOcs6P+Tv
DfsQR19CmVnWK8h+nrEoF43XeeNiXmAs3zPIcQIPjuQiciU3XiRefpKcT5a7TuP5iRPu4706IY72
Cv+FjDrXVJdqeleH48gztNr4ypsoj2n6lI9bVLum9pQgYRpkb0hf7JE5OKJDK8fKhqOzc5v+hL3U
CpY9xuZ0+94wh93ieDIeIgsHOYHmIn8WzLYK/gBihTHgH9sJvN4jqMqptEsynWBfFJx7Yp3Wd16w
R+lR4y1qhAt5KUZ7jaMIYWv7XOVbVsKasVbKtaA90tdjf666kxVwAK7kfqP136KYFqrkdP06A+X5
oHni3puu4cDeIXYLZj9rPIrlZ7jonkBLGMk1nA/wtEGiMArxUnuB2ocMksIpPbS77TONo2ho9KeF
Xp/sx7J3qWyLkIUuVh8GStHbIISjDk7/oX/JXx2nOg0USmUBZ4SNMrg1BO8sa1zlOpqPzC+GCK74
Yvtofeph+pavGj7YRmykcT3cotdRbZeVrbwMgidIcGz81dTc2Qq5GEvAJFYLH7BNwq9dOkQdvALI
HT4iiQ/BBCJw61VqLPicQm8k8QiZuKCAWYTpWjN3bEG155l/2B7FVAaLdxNNzx1CZC05CpZG9nPT
L6uluuy9ZqN5LPme7LW6NZb20ljKnr14wLz0VfKZR/8A0q88KO7/4XjQ2Tf9UYI3MioNW8vudtIt
Pfvbaqusw5N2NA7aNj+Ox3ybH5Rz9g/ShZUH8//vvdqfsgDoBQjLSHi1fN89V8f6PN6Kd9gDK8OL
j/Uxe5tuuVcfrGPx//qKD7r938DlgUjDZ8Axu1NO8tbfiud5U63CU3IQe+tkbOnc9mKtvlhH7R9k
LQBv+WO0xf+WNRLs98fX7KH6KqNidDvtVFUuZngkFHChlBf7GG3Hjdim95GFOxvs52mrbKq18OZl
suYW2NbLbsu/W9YLbdNs8739BeZvX5/bU7mMdvk5AqyQgkNbh/4Bl9QIxh1iC8S+BZtrfViq2LZU
L0iYCLuRjI/YfZA1Mg8UOgsR5h7qAVlR96mAEb1E44K5A/C5itS02I09xcMRbuKacPfHYnkBzYHa
o5tAyLvGa7lXV6jZq3Hf9he5pt9flu3KAFmMqONoDzu/2SNNZtOWVs70a2JSytt+Rkg4/RoR5jEr
YMb6C5Ecc6lslV1kJkLOQ+LxUV2ro727NyssTXTZeHoZHCeHdk1XA7W5e63xiZ4hc/rLh7DKwGq1
DTa8wInBFcM9jw2EtWDSCrkWOpPOUYIPqV13wdJSV1W27aofm9O3KH/ZQPm/0vKtZY+W/wqYi5pr
K16PX+ph2ElvieQaQEjgu63Y4sL96ACZ/8ifMIc3iJQgWKeL+iv4nN8G00FPNlJaf45n+YKujkNr
NybvhLQF2aLWoDbBvFuAc61ZRadrGVS6D/bN44Jo2Bo681d0xIO7DtbVs1ZdbP3xHEEaSku5bnbT
DpbA8MLS5ypf0k141147L3HwUHBLpodi3bk1N1G7+GZ0vxBLHP0n+8ynrwwcj0u7dYPK7blW1EXJ
2Yt7ZKMt0mWyytd04N7s6O68VC8D4y7X8hD/eMkRrbfslnuIIEv7JP8Kz7tgETu1Gy34RTkDLx+7
KK9eKw8H/rNIufgcZRFrju4NBx56G9Pzl1AwtrzFcoNwDScgF/+CJzdUu5fppByD9yZZtfYlgJ84
PTfcB8E9p98pUjb3gki9T/nH3lXX8q1+4yKo+JN4eryq50XdrLHekrYou4ZXZw6d6C+ZWYcXPaU7
AaTH6jfYKto76Q5ueMIA7BRPYI34Ur6ByF32L8pVnm4WE++LfLaYAORXw1pqV3kjXeqP+Ghcqlfl
Mp2sveRxQnvaXvUqFzHmonXixezchQtT6iq9Im/bPz5MyWXzvn1vNzb/N3YgN1/ky3CZHNCJOG/A
oJbdXSzbVeihpVq+je7X6FnLaZ98M/aI3tqP6Jwe/Vv3ih6M1b6BQOScbHG+Pr4bzvntvOWZtcAq
1zj6R6Kt2mgRkw9QLRhVN4OnfEI8zBcYkIWjix25Kk456Wx9uD1dfaa8cMR05bobeQZjDtOp5hzb
sZf5kiUGw4Fv/AjFq/zgD+4sMbhUiq4C2g65i1g2t/IgsMhNK+Zw2UJaFXvuRKbnuLO9MqT/3kPr
PwaXSHou3mHL7nuGnSBKs8XwayAaw95MXPgqJPJVoy1lEhW05WgvMWYYjZu8469do1paxlRLYqO8
KC/aWvfajW441iptNsgEj4yWj9URK9KztJvPw6X/Ug0H51wTunW14I5kUxtyJbODxBT6BeMuu6gk
YbIKhFMeriroxekmkl2o8BHkSntvJbuORVS3aMaLoa3rZje3Z5VQABlJceOA6THThTpDODyOqJdW
o+IN47Z8yW/JLti1GCe3RfmsKm+l+Wkn70J6MV+DOXlju7xmI+lHEDlhpDf3YPoF5zKPvfgpvaRj
e2/y9JNNh9dC50c0goiYn2MdH8bYoUANnVFYHtsLhh7QCsJv6bW/wyR86dMyc4uqeozH9yYSxFLF
26g+eHP84hOn+sl+rDfzqp7l83TK5tHpqPcw+X61H8Fbe+0vwWsFV2RoVwznPHUkV7KEk0JNqHpd
Va3T1vWj9yBdGTmLLMr8ErGvi7FVrzdhAkZkEVFC1Vecd257s37ab/y2VM0MEpN+3x3bk/4mbhQ5
3fSqS2IDzp91lwohHbYSZwR4m+kjik59vwr6ja0SU7HUr8U32LMeWTJrnZv1LPefSfM9KRvpNXtu
X/WLzBXXG05FzgHFLZZC+xM7OiG5BZ/PI+Agc8sQTvvz3C19VNElbmc+Q6pPfKBmP+5LSmFcUAe7
+dZsF7MqKOxywEGLD3ITPpUpSH7EPu2LvjAP4CHnyYk4tjlkDbcihcy+Zsoy93dae66UZYlxDqWJ
7NU7qme2mGIPZuVU3fwlqqTwGfQ+upsU3XLn5pNbTgtWEW1JqQevB6YnI8JFAOuy3xHABFZ00L2R
iWrGFcbw/I2nG2/N3+sL++J/Bd8PQTb0MVJozlP2JthBhd0ynVxp2vT6EnQPOB+qzCFYyRpjUEfj
gNAcFHA0Gei7lOtsX4x2hy2Mc47fafwLfldyVvfM1rn2ynVYf2jaLvX3mf6JvNinATQ2zDLo7ZT6
Kaox3wEatId1gk4EwD4eyJFUjYWh7DRcgumngv9ZqDyeRQYs2A2T54xhuhhJmrjz2DQpYNqldJqe
ORsvmDQa7nppp3VHozsmF92LrsmHcSpfteI9BXnnFC/RrThpT/4cOEr7zAqw2DSL8aq8nzmTvNYt
n6JFUXllRacFtzrEognGJPFYxBiBi/cT2xVsF2toETrC7hlIMnjBL7YLFMWR+96VNxNPvRWeyHP9
GPuvp8+guKg3A1s15BOgEOD27t2NlAYENNaLcpDv1RntTDm7bPTpOkZgu5MzXoYvbeKYcLjoqsjr
0w1ag9rtllyQyVfhPXaLrv5i3q1lc04J51jhNMawgTMuubXvFjtbeckWyS53pn6vyx2QNpRgbCNZ
zzbreJ0tqk8dw+8T+CRr193yS/ojweM7cIWziX1w31HCfUa/4j0gEgQt7Iafwn3y4h/BEkjkIxuu
EqxZuM7f1YtNTYaYo3wUNqoKOR/tFRklJGo79VK+8mu2HssW97+h94aV5Cf9LvLjAeX85MidthZW
fJFembY/ITHnCZCA0kV7CH/tGDcHifwlf1vTLjXNszouyKQol4PUY0sk5xkQhTysSpy8uvSmVB9d
mnpDlx1SlKG007byCjvOG4tf//pY7J/Lez1+4Pv9VfzbY+L2VZRTTTBH+z/++Nfmr38PfoqHn+sP
f/F+83Zduh/0sj9Nl/KlfKPf/89/9j/+Psm6TyUOsa+iyzF3Xn+CqMj/OOTC2/WfDMYKYljS6OM/
fMnv7jLF/gu+VRWmxb9Pv/46FyMB1tQ1krc0VVGZgAlmU7/PxQyGX7pt2KYizN99Z7+PxXTlL4bF
GIt8b83GGayb/8pYjI3knyLNeHVZEJgm8OHwU5BS98euyW8lhEKymR1CPQRpYOoETLjQdkDRVXLS
DIeG0JNIW4iyYpv5PKo21xrq+JA9QGOpUvkUg3WTf0SoWNYJ/zdc/k5MwyeL9Mz8SGy/kNfIXXTx
wfJ4UJyi0siVjTHVzls87GV3BpOT5NiK9XrRQO7jBmlTH51eLA+YgFA7BChiagUlWaKRZ4WCSTRo
MqXonjaG5gLZGbJ704A7OQssI9lesvX0il5EyOQWzWyJgzxpLtD19GfANrG0nWwjLtBbxFoGTHHs
mjXBAgZj7UTKKPk6mA+a4uRDk0UHJaiB0wrWk2xVbZhXFW6Nkf5k7OLgRngiKwZnANryLUqcAWqs
QFiENMZIhNVoz1EfDuRx9UqKyybP2/xACHNHz9IbhQb7AAULJAeYRGLH6lrGgBcXWfvKGlk1j4TZ
ROFGrY2iWQdKqTbfzCjLYIORn1APqRvS92Au2UonkTSclEKj4rKK0IyeIEsXi0w2oN6pFu5boQ/N
qjMaKOpZC01yjlX9PsitWS1x4KG/19N0wzydPYsVGCUsAzwHuerG/iBBDDXgIfxEaNyok3I9Hxc5
wTutE2QNjDViBVSUJSKyDIuLAsnD8hHwcAzaDpFfxsxY2yPiiHFtjyGRJF6J++0xVoMDzfEcsUDw
gRLUoBqKHOLdAk2K0VzwZJT+VseszM63UqW1Ocb0TENBzcWVR/OePmQfqjkmeuVhxJe6W4awcVp1
lhlRk4O5LuqzYZUBaicj0x8XS9tjzV1A8SD/DpVjNlNiNVYztMfUypTkpdKQjrpW5UNTtnShWmsr
FKEtwxPoLOsb8FeiE4sQj5NB55OUJIQPREnizmDlg00lI3IbH1U7cL5b7X5W+kF/U7gStJcBSSar
2rzOMHv1I1prplRKZOQocRNVe0KGJFPkAuEWC9s3KWaNPvezDWqtITwDSdAIbEuSWgJ03mcGdoM8
UMZ3XUPNyjaY1LRb22U8nKfcInTDFoEfAN/WkRAP8jyaa9uP2BgjgwdrPBpqRNUt5zDiEe6Xg9sj
+Ue2oc21pLzWVoc3lAQXm35W4Z1PizEFG82vXE31+CCbNcIlMsMCa8oWxFhDLBRI1yWIMCWKiXCh
G/pYE/2bw1Un+SfpGl2DSzlyFDhh0Rj2i93LNv4x7C/R9GOGY2F8tqY+sHaEH5zIihPXCcQtR656
oyWwuCiN59JirQr4ebKthGY6Eb55CPFfSBaQZGCxyzJ7SGy3Uffg7G47yRQZW152/cZNzJE1rsZp
qLX3UpvoZjQbYZhrQtsVdx92Fa2I0oImbjO7T5969FHAQ3OtibwUDTwcrbn1r75sUAvoqq9nWCdk
pIq+huhoZwM3pkecjIhWUpNM+xwUIHncISYGD0Qnptd20iUEL6GUoX7Eb+g2QAEq5sC6fs+k3OLu
yaOYojqSDZTuZhNpr8IqJg5GI6qrVTfhvHolO0EqgM7LOn2MX06vggiNaFWNeOjuVTFNlKjoBAeH
XCf9NStAh1ejMm70JLTrnZ+QhtOMDWxWDRjNnvwj5GZxRe+TB1FgrEQBeTpxSPeUKgqFqL8CUCpe
qyCYj1oR5Y6Cn2xnpHp/auwCtdljeX7SEW3S/zNaID8hItewUyiswxJnHXt26S2YpfYtaWgBgKdo
NpOH2tTWwyCsbxlqJu0wX+vISOUoJpt8KwaFuUKJJN9SSv8EMBOtAkLF4NmazIByLWXxADK+8qJx
Ti6DMmQ/pMzMr74SoboFLDqVS3S2I+reuWZh7nMRa6hc1BJVSjiiFZomlpD0DbVxwEFcfCZSIr8m
Izo6Jl0VImEiaKebin7mINg3Otgcp3Iz5UgG0NnqANP9pgPf60Jnt1qsQU3ICLr0JXEgfrErTqKN
uluh2Gq6KYZG5lsZ2nXSqnDpqwg+OxhIzCXyEqjzVGR0LDJwyLM8p/ck6fhIJgn5ftAqFhv33zBu
OLcJQYKeNbhhLTWkNUuA4QRr1PZlqobkOXhQGDzeg+z6NshrNwj08lCVyvSW5VO1GUAanwLZ4lwI
kFBlgRJexzaVtgQFBHtUCZw/EGR26Odr/6brvbSbSEWCKyLxgQRGDZgcr0m6GXxFbVbYB2n2ktwA
dD1p0huiHaZjnW6fYesiQEpb6zAM4bStEzb/YUOeCdE2+quFQA8N+lTVO1yzM++gaZ56TKyOqCfp
YIEwcdXBUHdCb28Ncl0uMjUBmDBZCiuXBtkoLDJGUF0tcy2zBB7IkPgWUrmOYgnMbhMkl9ps4luC
JWUNJ5/phiYxjutqJkBIbq1XVEPpmzqx65YtnWsH8sbWn8rgTZ4RNTjdPBzVMZ12/tCXmGKHdKOn
PEAGM4i2lokWLyLAhrWbii9GNtOuwHVLTB7KRPMqSIwB5iIqduzmLJym7tgBmSiInEQf4w89tnTM
YsByHTmrJZuGpuMKTWX7hvI2xjCIFgOAn7Ub4rlad/nEYLSdk6dI6slYzHwGj2ZsH8WAkRDihvLh
o6NyBvjJN9JmZBKt+sR+VWFd07EEytFEL7+BMNm6ejuT5llo9pEALusjwPaYpKB0S781LzgH9RUI
+W5XZiorCVO2L7VsJ1c/os8GAsUYq1cl7dRrRXZMoyokMCM9V5GOfY5Sk84PgjgeV3oRBRN9l5s2
tsEw33EYE4SEtG6FfEBe4k+B04RefxcrZDqww6+snV2E0Xo0e/PeKAHhA6jS9qOemRcp9rMXFTHC
1uay5LhkDF7MyVnPIaGWBIwuRaHrL8Hc4tOXofuRRMQKQFaVe1HMx2nU6aSxVLJxAzt8EDYlaYv9
KlZKgL+V/ma0/VcIF3cVCM1fmmmMElhhRgGFElKcHHy1OOPvVo0uPuKxuo6zOOW8nVSvKbGtoTnZ
pm0k78uWTYKtZecJXBUmGDotXOdHU4OQX0lspGbLL1eNORR7LHkP+Xn4mOVWVRCduSY0loWRZqcr
01eEdi7ipD7qnR/86KYdv2tFV1yJlKlI2mmLdS/CaR/7Y0lbztNi5LCzcKxlGKG+81mpnysdL7Fs
6DYfvnzOgeLwjsfmZqkPLCInzQJs+VJYc7iGHA28LGPilM2DCUDVzt61WRse6ACESfAt9fgckOFF
nkGrt5eSmnBPcryxK+YOlxUfEStLiNVGldYGcMawt5gS1fYO9c68yVE50uKLJ+re+Nw2IG6SvkvD
tTYCP3CAEkwgaEnEVdu+OMDyITg45oqF5I7YAAFKr4EqHH0wpuQEBoWZQxcKf0mSaFcz0JhH3ulk
3Nq4CWEc9pL00aEr2Plp0x1rDTAUXKWyW/J8ZTQL6/IrnFic65acgWOqqycua8utR0tQkaILyCfF
XmRIUGmHGtbAo6keGxET9DEyUG/HoDgUBrWbQTm0KmKwhGpIDxAldoy+XWVbqNG1rEL0PQ79EFUh
oRROEGLyqsMOTXUYWbumTKKXHkAqFbbtL3Ey5YeRe64eVeZiud5sJIKGl4juGtwVGmMZecaUhOTO
pwOhsXAkVRjvQV/5CMCTbjfpnDFj36tvqLL7jdzkPDtEni0Qr+e/QDcfgadNaC+n+pDlabsITXIb
Vb3LllbVjDtlrk6trijX0kCapaeJucns2XoVYfOUh6B6kKgh9QpTBtCzJfuLSsr3BaXXJtBy9Emy
na9gnOf4mHysarMVrmxWyDdFr167JMOUrlLZd02NCzTrOHDGPOZ+rPNFE46aQ69VX4MgTtcGgZKo
ATDqYb9ujhUuXD6kwZ8WNbxnd0AcCSiPiBk1sPttU7Kbaklgfe2G9r2yw3RnJJGA2pQJbvL8rUWR
TVU4yyubhKXUseAODwuyB+RFq83lMha9tYeIruzCCJ1Wr7BvhjbFYDzhIlZj9ZbYVnnPI0R5AcrL
V47f9xwjySqIMqTjgtpGUsgfqYDKitbCZyyaDy6waS1THXpi0ovrVJQmGYZ81rXG0HQUfnJWbMgd
XZ9nB70L9QXFAPzNsbzpeG2RoOrT1mjJbpHrR/+b6fqvVGMROCtYz6aZAaM8MX7K+oaQGInHuDky
uKYeBtHGAeYElRHv8jQlfzjW5vU0M1RvJtTDjqZmwMERdR+HIQeIiGvHX1rASrcKtCoWTzNOphTr
FqlKZk1QXYs/0xzLg1UOySZvxOBpqV3d6PLJx6HMeFzWQ0ZrxHJpDKeLFpfBJSgs6QY7SV/NSDp3
rQzKHaTgw0/GWYpZuH5qpND+sLuhvEQFfSIdKi0yDrbCtSYSvNG7Jzh1TQZcchveStNPWNak3Q36
2lej25g71BIOSBxURecUEZgwA+gYHxac7BN8LaaddjBewVJDybK0eEOCRf5Es9u/TdYkn33wW7tE
LzWPCXt2akIRb7GAj076yEPkdMhWTT52RxPwA8PX8UWnL3ixiyh8t1SMbGybTY9bk9UtjxgvEE26
hbOnX4qiuxe4RZQ6IRqsj8edLY/VRyL6ectjplsrcqm/RR1LtAeq9hT0xfhccrO8lL1m03LUVHVh
2JEaUEvPFTFPXmQ06QH1JeFs9NEfIqQgsCakymjdDr2p96tiEsFOzCOzWZlGO7fCZKuZJr6izLhk
Y6yzAmpJyctUcrp8lB+NVohXOpTxMPYKwR0aSNNVyzm8LYmgQORc32ebnclsqJydAXSTaETUbrfh
biR3eN9ii9t0Scm04xG1TOJHtygDzV/YuXLslcb3QnN+KrW88to8UDmlGCdEdXviwB5+5lqQpaEE
JRr0QLM2uE4f0cgQInTdUDbm2J71tFNWpqr3zxEYRk8pHw8VYY8AEwkSjKyuWvl4MO6FLS7EcSlu
mKvBhgSd0YFKYbmaRXxrVAIowBiqHGy8OU4x0NdLstyda9MEihbHBsv9YbIzN1RqgewzqGqCaNKU
MBftaBZgM2uSaDyhyB+V7AfrwIrAPvObcNS4F+u4juo1fhG2vBW6LIT4+YbnebdD4j5dZszoF99K
6h0gBHpPRaspNEJjy5vPt1lD9LihlRWFp3rHmKB5ttxtIyUx0TrK3R1rbcoiIZLuWJ+zqyzjToM3
DDQ0qPT3IZlmNy+BL0W5DyJBVxuTkbKI1pUVBKcmJUsNX9w3NrBwh1NxAjBNVJpKu/tDAJz28Eol
+DUZEG7TrCZSPaJoWxTEB3gMLaEZcS/uHqYcqs1Of1WtufxI54pdmMWkccHcpiGWU1Tnui7Z4tIG
gYk0k8f2LdKDtRnghCBmQnzKpEWwzZAMD4qcoLzBIyaiAXFpNdX9Fg+X7Lbw+hYyZgaX1jXf4kno
XrK4fnBKB3FuwkpZpQpuSNk0/GceyYRLayL5iDUfideMjatAf0gtX8Q7pKVwYmQfcViE4LWyNHxO
cocAggqYhtHI0z3In36nDwK6D0wYdBKztB2U+MAet2e+LHxUT/PwQEPnJDEGZGkDgZBJYfP5fBuy
kuBFBw+kQLBsYNx4qcLEDp2BnZ2jMVLY5j1QB3GDd1ZoxkcdlsreGgi+qsaSHrqYNUSsNvdtFFf5
K+Gm00Euu2St1rKENadqzwY+kMM05dypY45+O59yPBvY0Rq8VO+THk42cVUmW6XWmk4jbPgX8vmw
IRC8ctcJcFIdMCX1IUXPhxo8Iihl0qYVDxAkUyj8vgUQPN9ps0wjE4pNKrE247WJrW/fVOd9Ns7D
Rg0ZyzglQOqVmQXWMiLqEm94RFYo7f1B1Ox5oR/0SynPBk8EklUzzxkqPBt+bnmxJkkXZqbMwTAE
X4x4im4hKG6HqbOxklt9BoSQi8iNM5mwJ6EBNSIB6TJAO95JqmxdQ6g4ezsRQL1NtM4D1kyntHuc
rhIBNMs252loxwO2VPr25Vj2UMJF8VC9xfgfW1g0TYztRAUtQI5ApfHkUzV2KSJXEvpTCKFM57tV
YrXDk4JIGiG4puEY860Oqm0X+hecnpMnteGMkMV+jDkTMlZ4JuER+S4kzr/HbJfZBAMddOvIvsMF
8buYsruiq10NE+CiNx7+bBhPN8bwY7VurBERELcvHPtYTldqQFs7qxkZ8nEY0ByFtadmXTQvJ7Nv
PkUmHvXz2CkfUtOGd9C/pHXypBmeQiINGEUV1gqQF5p0BTmgbJQERuqI7x9UboY//mgQUQlVJUac
Mn0MQaoeu4F6U510KkrJGm9WJ6deBpb/p8Dj9C1His6PYSrv6GTJrWfCfNFFae8hFUkKjTvWBEuE
xnNQ0KkD/9ROcmX2bNTHYCOExHi80xkYKzIBOWRYaiu4s9hOG1ETVdlcrLQwlzpXJ32qQS6ZgBct
fPU9E0TYlBFFB5nQ+UvTj8jbcUa5WUXaW1vNe+xz9CegNxgzkhxAVN+a0vbHirq9FMMCYmr0ZdXd
EdRygiHKrJXzrJU6gkAFrFgyzMswTmTkTnOyYOqsbkkiw5DE9ehQFyCWmsgRBXXBaMF61kcO9JGH
KzVLedGjYltGjwdFKl1U3GcOxeu9F2hP0N4GgfTWFBqVE5lIb1lcfQeAdhhWWAoVSAypW1ez06SU
rIV1PnHKiMrRGWayq9faGzZS1tl2YaXu4CeoomA9L6WipeUVCX2VyMpfbaqkL3McrVWDQ1Pg0liE
AJ02fRYiey2iiLY/12q2/obyMVUcFzTmxopj+zbqzCM0ogwWDNMOc1tRB8oN1FPibS5RjykiwZTG
lSy/1nkwPleh1i5qmUQ3BuYh4WpMOmppjs71EJb7wDD8g7A04VWKfmWG/lSx612WkvRkTJgTfKti
sQ8cjvspAsE6Wmf48Tt8UOORsY3FlUYvOnb9ITGb9KvVORA7sxwhYjNRwDtCG4QrZFMGdKTqRIqN
Pg691xJicbXixHpXFPC/g2pTueGs3ozJ2LxrvYo22ldVWm3yrXDp5zctIaJinpJmI9fVsNRp9tb+
XEgPbIe6ZGVin0WgIGMyM98hRMU85Yb9YOH3zVXGccp6Ph6uhc5NOcyW4oR60D77MeIPWqH0ZUge
h6yegIjJlIHpmpEpGpoOgBxOJHETV6rarOUJfimQ7GEVlwCXnO7BUY5C/d1SGLAWExKIoSXDulJy
6bNhJHCBh1QDHOAC7mDxbAu5bM6Bns2rJpjig+Ubwz1QbGn1MAahlNUipmiT0JZwDn87zwkqruz4
PFhh52H1qdeQfI07i6hiVTKw27aaGa1bW+CUaAxjkykMg/0i2Q+iCVajxURaLzCoKnLm7+t0mLdd
TzGZ87Z+ZstEj4dDEuysSSI9DiYGtIENwlWKr2MRcq7FnVhChvOfUH4zqY0rpD5TiNpFmevhbiIO
RSQFBXXXpFpLL9FzJ+AGQ1lVKpzHvm4c+tSYZB50A5IhspgmlNMKJrqmF6je4lJQ24GYU1nWHFiC
MXQhT+qYJoYaeCWWUDSBzZvZapBH8FRrGIdTTNc8VTx9ZIok9yNj7qYzz7JmcThgQ8jJ77RjOMTl
ARQ/szjoa7qa3Hx4SWej8ZUdAwmfKCf8VWvSDKIjc12SNqsuurcloMAajA6HmATcXrMqsAEd03VH
y6N71Le3zk+zUwEqBZuvQn3UKD61djoCfwsMppsAEwqe+lOx6qOOdPU2LQ4Ps88avREdPHuqg9Vn
+dluLf1DDSUmnow8xmtMpDfkWIvM0Hzo12TXmnu2LhkVYKcxmbXDT2nqPvKkAsqoamH9zGAqDlxb
E+GpFSizDNBY27LkUUhsE+iVpIArgD255iAr7cUsq0QoqAa6DYa/xCAPMUCjHslGQCW0tir1AmBi
+KoyQnum3paYntWvtkoz4shGRbRi13ySpjtsaO8mhpEUSaadEq7H3rc0ioP6v9g7j+24sWzb/kv1
kQPmHJhuBMLSe0odDIoS4b3H178JKStLEeRjXFXrNu6oGpmlypRAAAfH7L3WXJLd/hRbKK4gMBML
a0zjsNKJpUF0xoUo3lQVXGNSVvsJKXY2k3RZ/LyiuKGpnN5Gpc/+34mFcc/B3hSAtnLzaYzwr4XL
0u+yfFmzbGpoiwYZLnUd6uhr2rRUVBS9pwdjy8iCd2HBuXzOyjajJztWoiSJPSk4YAF4qleyDfVX
jOYOTdpG97prAfmIOHFPvwUipwP+Sa0eJkGukc08SHhBSyeUjTo74OGV6wmhwn6vG7d1Uyb5ugZ+
/5BXrPBUKnM4TsOYXdOJy9b5YPp7hTaYvwvLLGyQ20Cfcolrsb/iKCPKh946v85a0oZYe0iy4kU/
tY2PvHRS7D3VsfaGKZP6gmajyFNwtKPYKZM7ZayDV0s6NyAMrW8jzaGVHgCvqTL7umIgLbQstBO3
ptdxG6Ym3AJP9cZzLZ8KeuFabdwruk4+yUQA5K5IKtGey8TLf+SZ6G/UTvLVd5zY+p3iWfKmin3x
HAa9oe7aqIhIt68TNEOkUCBxTGwS0iYn7y4FsKtpr1Jgcu5jYVdUdQLmhhdDgBFd9sQ61SvhkMVL
GhBtBeZfjq/gT3mILRW0gKVbxMVlHTQKFSmsYHeQuaVJzJNQu4fAqStllzTCD14bRbQc0hRGjwSm
wRGlzt/gU4loawqe62To3VU3+iFUF7ZmW62rsy8ji9ca+BtisrSRKPXyDGdK1rchDP8w7KicKvgW
TUWueWCAchW1Qh8Gl8RM9O+iZ0Kfp0RZkbXBua/c2kopLyVHhd3Q9O03trxEPxnV3GWuE1f0ceOC
BEAuJeMKOAzV4nzq1S30E8KTQ9IPKl2kS7UzxjeHheAu1cHSkHnemA+2tMRNzKb6VQUycz/1vf2k
EpwGhTa0TOz1dHJJVgvOWx3sBCw87zWXBaARyP3MXK3Rb8aSVi2td4nTv07Kc5MMWapeJZXfhU2p
+cLqeuN7V5fptitpTsV9/SS6lsnUKPcyL4G21mld3jcDscZY3UnCDBLVret5e9Xr+pc8H1580uzP
QlMjXjqSDUpHu7sevYA6T+iz22WGJg8pYLOpRw0l4ao396rX2Zsy45PtO3a9KaNoCdo+vyEFWN8G
iplfgCRkCCtk2cBlaDLX1JAt6OwMLkK+yl1qaU/JEOhfS1PXvkUm4ydW8uB+ACd66VTo1wqHXkqZ
EQREBhtMuCmK7624m3b0Zu7YduuI4cl0hDoByz0mM+QCrzJdrLYb7TN8o/aW0W/dITJSH0yEqTd2
Dkcvz0iKXISZkbutUmCu9js0DMQjQviMLPUS1YyBDSrvnuyiju99YkQuVLywLrKH/AIE5wMzkn7f
lJC2WlIS0JM1nFl1sofoGRpzhmI0B6LqTY9gg/L0ZMocb1W7V3vLulMSsp3Hbrr1SvU7SOTeXzQh
RQeNaus+U6eWI5p0aC+G2krmo+dOlCiWfLsZqhAKcSVdt4WqqSSBahlpJJa9rVUz2MU46jlxG6W5
npi8lgOT7mPce9O6sfLXydeZMpgc/YXdmfot8Vj5klS1/B4imAV9psOWwNZm/uji5LLMEQOYZlAA
IjL4vHyDzb7fk+BcVkFwUWmlvqKw9I2weXheyGO0ZWJXAzHbHc3dEW8ANut6y+elb2lVS/BDbOIT
BiKBdZN9O9oguaBz3PjCxHpltO1jkCThW5MPGmQzg1Arpxv0i6Yo828DKeJ3PVMAcj5Hu++ypntD
pzC8lU5ubVMlIgKXlrgwWhCyqjecKzqfGVlCt76uXUdWS2i9461YFSC36kayiz0HuSPaRlsvURzy
M4SbTKmKK1pRUA0k+hNDMeKF10/6bRSNuHOS4RXU70tHzI9KCJWTbackvjcJZMRyVpfX1C3BDcDZ
Du+9Wjv3bWzcK0HKzJkzDKiIyWI31nMVdqFYtFhD1s9tpWc4qDurphs80AsYhh7hg4CTFBt5cBb7
0bMdBAEk7DhqHmOctnieYnnP0ECOWIoY6qtpbslwxafVlfxI3WSdt+jHKPpJHdryhAA+RdOpwjWp
Fl0K7WhROgAldU7lF45wjOsyjTZ2U1fuaKj9C6NecSd2aHdR3sWrxkFxEpBCRZ4nOH6Zs/3Q2ka8
DPQMtqZBJioNIA1bMy3zO1+JgztaRf29pEa/C2sPwX3TsUMoYxwvEj4W5jS45U85rQRSEpxntfbM
veU54qzKYQErsR/8oPpBPTYgDUNbsghlNFfyXgbfc5FijfDCdMrO7U4QixBXu1zjmz2feBhXg+JP
9TkqHHONnnCM1zUIHABnYbRU6LO6jDLaVfVU3jFavC8QEknzDZrAuKpas6GcJ3Qa9wogQE4+SbsF
LmDttJmtGivC3ComIUHgTptz0wzb8DGFMbVXJ3/O+ankJiZga1U7On6xpqkuMo1Ywk1Fu2V0w1LN
tD35YIEgt6rofXhJscBiScM0IuBYV5VhP5UoN9Z0SJCBm9Z0TvocSmcNNFS3bibTCL9EKtVs3ILK
EPabhhC15i21Wyx/noa6adGPSRndEEWsN/gES3lv5ajyXBFMrcZb4lCjPgqSC+0bzQLjfa6AcuCk
TnO3C1dOqoJopGxFVMI+9wep3PdGKO2LNkZ1dCZSA0KvoST4Fao4SJtvzagL5QotWeLf0MrtISWU
QjSvo3C6GBlYCEv0eVJKD1eFZkNnRNlNXV7NFh3pYlbw4hSqFr8FSq94K5q+9GGTeNpKdrD7VpYT
eIKCsgbxW+Srk9V6menDtFRtlNchxeU76jETWmikhWfElY2XIIXsbWDXVbAbPZIg3EZDPTM4hb/S
ShjMXovqvQtVx21V4d01iH8zUJ94Ogh11eLziFb5G7Wk6qsFRPpFKjKxKJ7pZuxm0Tj8oEIxfp+K
Xts32K1fOs1orH2f5gXYuZHD1jojEVrsh7xkzI21BHoYBsqyyDEmWCijaNl4YGORqinqJpX9+GYG
HJcGITym65FcN7AhnSNX8JWxcgy21NaNzZko9dtiK1lLhlWaV5KlsKXdcNuonv5mAxvdVYChtvFA
9AFJYNXoUaJAiJkvJtJrrRtJuFJDbJ8O9mBJU0KOVzIsct9tUlIEyBwb+lB/bksogMCctHgIvyP6
DKim6WZUtd29Ept5cgVhVvURxRmj1ZbXBQRIBZtcIhKUXIldttZlE4Lo2NuOEztrv+hDtti23bS3
Qi9UI0JeqEo0++hEfEr+QeuhiltZQZhvRn9InqxKr223Kdqhdi1IUZeUtHti1C1CuPDrGFVD8D2J
ukQAfclyYuJBzMwpvIZDFWl0YcvSaF7lo0j9JybHJH6qaw5fqirqZEteGbAMMoQ8wm87B/Anx3qr
QaaR5D5rpmIYfrPq7LzqriJiM+N7NERGg1Og8Drl+l+zEvmPKAX/Mzn2VfEju2uqHz+ai5fiUIX9
v1OUbSJk/kSU/ZJ8D7sfh5Ef82/5Jcq2YBVIizwPlbaNQfX1H1iBpf8Fa8BEYU2cJg3030TZ1l/o
VA3MugAJKNaZFr/pb1W2ov4F20ACjiVegd9oOrrzJ7rsQ6OuJSzLgahtOrbqWLbtiFm0/Zt9NhyH
MTTrRnXZaTjmbc5+DI4H1gEtwUJgVVV4pjnnvz2gD1AFiNp/MwdzTVszUIBT7rY5/eviyPTvOUOQ
ofakK17C/NJI7MQWqDerz69ifXgZIaWqWey0zeNcE80rUgMopOrCx17olrEyvG3N3ISdfySZ4kse
P8XJtkAamezLaVU6y7BYqjE9O/IgduUDRlPF2pvJZaEQ67eEm9ngqMJowgZL0K5ZwpTlwFuToEnZ
GOEpm0VthUbAPtcucaJb+arvzmbZbrUw8e8E2EaX0Uv83XgBqSCnpUK4uA46dB1hFX8dX8sejbZL
NVZgHTZ1N5zOLOc8Q/oN93Lo2XfBnV1ZHUUT1/sV1/PLqfDBO3k3DngnTJZwMKBnCKkfWZr7itVc
6xgHpU4vSiWdJehhGkVRdxsTwriUkz8sx8m8+fwlffSOhKU5KBMtAnGMo8smWSHH3OeysCCHNacE
zv9OXZwwvxuHRu1fI87SdW4MwsdsPjgc5V2tE5Uk6NIF1q6r3NJyRbYJ6oveyTGbQZVbFPA2zeol
zR7r5FKTV2kOaIe5nuE/omBfDotK7DQ0r/BiryvnKca3k6lXFkhIi23vVUhGNsF8u6H/MhoPZkqZ
rPvit5dD/K3LTnw/H96ODcBL8Oj0+Ss6vJ1qDCwCGCLV9W2wYVeoPYBgROvAP+9HFVsf3upodm4n
S1xy7kDCl+yvI8kvGcmIFO0NabOpug7Ks2R6keGbEuy6UriJBSqz5kx5nlT1quh3cbkKWteKLh3h
SgNMXDU3k27MFnEaq1i7+3w0zA6Q/1ADfr0m27RU5kIGIRlJh/eFUcNDom1OLoGcnFXKaU1BHzyy
PRN3246vpRQnxr0241GOr+nQNXMkkzTotqNnaUhSbTJdEsclsM6HL0kYe5eBFKiVC9bQEo1VGLfb
3GE6bAsj2NiT5X5+2/MgP/oRhCVM05TSdLjvowAmmP2FVWXm4MIypR6jnxtQ6VIyJQlBUTd/fi3b
olqPCYjP/RgHIci6VFE8Ta4dInMa2oVqWxaCqxyZVK9268+v9sF3xyrG0oe/SOfwPn/+v60uY2GA
FYOF5uqNcQ5GGO01yrBFqksIAkn1GFvWMoprepP2iU/+g4mFK1tEFpmSRVYerWvDQIBy2UhukSQK
+mBNtBk70z+xxnxwFRZ2x+Q71FQNu9Th/aGDIzeGe3QDohsXbVZSzhfGeGJ8aPMfczRAyFVwHNYy
XFzqz5Xut8cYA7fLjJa+NV6BlU2TCd1QsDJaDVc3JXngy1eZEqOGHOg3K01/YpL+YG2QGLOEYOIU
bFeOoB6T01PXRFHkckad28gvZYM0Rh07JOX1OO59GbqM4BNX/WAykBq7A1LqVa56vDOhRoY8LfEn
lHtDDNleo4LtIFwHxEIbnCKtVyw+H60fXpFZ1VJ1Gv6qOk8Vvz9mrYz9nqgjN8rpjAj6bJzoPDy7
U6otC4VWG/HC/omX+8HH/xNZJWd3HP+Zf6jfLlp4KTacbhjdVLuSFbgL34T90zn522gbJ4brh9dC
wTt/93yMMzjr92t5og9IzeBatDTWRNsqq3yAHGRGAEZGRTvxCX50Na6kOpI9LrPN0eP0mjDxEwaI
G7cP3aj39KBzuiKwcpEWihOP8aMv0SS4g5WD/zKRHt6aofoD3T7OTHqI0FXHxwRHBQXL5yPk/S3p
qkFCHmZIAdbOOZqpW3/qfdXhKjhoxUomX7su/jZKmoy6EZ5Ymd7NneDNpBCOsKUwBavT4R2FpWO0
fY121CH2eYG1p9+27ZypHKuPY02qTaVNuxpIb20G+89vU5v3QwcTDtc2qRvqFtRsJu6j2TMYMUvS
ZJg3GOHrVGUPdYRLc0A26RKtiV4eJDGS9BYx5rojHc6tpvoBCcCpj+PdF8nP4ajS0kn0sdmZHr1V
b0BWXPcVWc1T813n61gVqtiMXryJdSR1oUK35r+4dbajbARMTkNSHL3iqLSndOjIezdi6mqzNqcv
nRsTEwglRgGtNtRvwjbvF44sbUrL4g2YL1WiMT71k8xXOnoJaMclpz8HdLlwjhYXomw0zbJQsKMw
IWo8bWZHnLJXoxKlpi2v5goDVQrDXpN5fk+VVVkRzLCXTnCpiC44sel8twhw4OSQSJPUUAXz8dEi
AHKNHqIWzTF8JCTGQTDPxssSNmTZVybmlGCfFsHb529DvPusHSrDjk7IDocDTrtHA1H3zYEoa3t0
VS3HLPvWcUDw/ee8+ME3A7tALnBReLjQg1Vtrp3pMTUvRXyp1l+T7rFtd7ryNQDKNOclFYubcAZC
9VsfYCzpMFa2maMT5A9k8BAzBHSb5M4LcJasCn2X+4/R+KULKEbe9PHFUF99fmvaz/nv8P2y0503
fni22TzLo5E2KaYW4b5huam2Qt0rnD4t+X20r1P6u1X9pcyQ+5rwLu/z5MyzObXeQzah65sGHGHk
ZdU/aiiT/fJGoF0Im2ez3TTWs11sM461+Qbb7uisy3KD7gJXf+cSpYwdsFCW/qo0r/1+VTW7vF5D
E/WiXWKQX3GTtTcKKSTJRaefGcVLnl3AnPoyxFuDspbptiZxaDASXON5+JLo67Z56oK7JLlECiPb
c2gEpoRaIIPnIXzuJgT6tOXuJrEzgN2ES0hUqPN7bzXezoLuaaH2SIgbVETXTXWmw80vH3KHejzj
6r5/jfCYhLeZtwr9TZwsPUDIDyQuZep1MF2yHcdLRFeonlZO4aIU5ZgtjTME4TYU/gxuEHXm/sHy
7sp2aVvnZM+wfVHs3bwVRWBQWmdICG2Swb9g7RtwZKCKakDJuZAGzwkSMtsrVV+nMUyJRYGDTdnj
g4rwN2vXgRevw2Y3dd/S4NuQrUZrgZyDgCtBfmEK6QIehwYs2zZeVPOi3MVIJ3F/ditvOAO6qEkY
c7thlk6fWOHfT5iMKYtvntKSqnLkPVw0bFanNAPt7Qa5Qe9Ng+NR+dGKhPmnLkpIV2BeP7EmfvSJ
mux/pU1JR9ja0QEKvXNeVcO8x+d/LNOOfoed4Hc58bn8rAodfy7szFTIAaxMmno0FcyaihKb4uj2
3RXyK/yUpn5DmBnWhOkVMKKtfi2q+7G9HcR3Q/yAe0tXZGtjb9PVXVC7mC0yms9Y9jq3tVcY+BpC
I51NPyu/g6VWu6b9HOGXztpV1z0HN3On7FY5S0l8o6exCm44tAh9ARB/AhLk7y1yUheBuQ7OmotG
uhhZif+byDDcIJC4LO90yFTJ0gTkErokMeQ3lBRyB9/vxr/skvOi3ZLmAmt2B6YpIy3htWvu7fAu
A+YxvhHqp67o2gHEwYHLR0/JfTGWtKXJxFXlUzG94syS3lkNB6Rz7fEyxMdT4+J5rqrLItjqGspq
d+juqAjY1qKh6zVs2snt+gsD0hWhQNgky7Ww93X9hc5tc+NNT3nykIphIfjKOu2rjX+6Sft9Q3xJ
B43RVF7QnYviyqgph6FGrMrrLt3n7dai2Tl+//yNv9trcWakkE2Ngyly/vvhUG7yJrFK/Fpub8Jk
l2H3KivwWYoUZ5NH//jPr6ZprDHgMWzOHEeji5Ag0dXohlwC8paRoIrXl6BvLPRYboZT+POrvT/R
UfKlFmU7YDD4Yp2jvXEV13N1fhyx6dk02lPE8L6BehgtKR4dRp4ZWwNuqXhJ2/UO1YA8sfzMT+/o
a2KbzF5WakCXkUAcPt3IKvKgjbnfgWyoZZyEKNJ0pz7x1X50FXoj1JfZLLNlPrpKpdaTHdslspTc
/h4iI1tgdz91CP9goPCHG7qJHn9+c0frqJ44nSHQK7oECa+TqbJmqxP2Co1wD8ue9BPv7v1GaL4W
xSI8qJLCxtG2LCpzJ207iIpVbiLdUvaOShmN0w5gMRDjGYJsyw6KExP78U2CqidEVqfsT9Ufpcbx
xF54Uynx3BFw238p8h5fqn2hT99KgPknbvD44MGluIzOvttg240L6GhodEPmIwOnrK05JPZMeFpQ
jpil8zD3kHVv34WVaxnhuP78ozheu+augM2t0Rsw2F/+PJT8dhIm1cjQEa/WmG6YaWF5RwswGSbN
MkzoVu+qk2KduOS779DWWC0dyWmHbTZH/6MBagQqxInOorAuCzq0SnWBo8m1+hFRvRKvJnQChEvo
m7Yt4RNP2onv4/1bhbzDhanrsLvloHf4qMNEQdYeO7nrYK2xohFtf862qRqpNTSTc/v5Az4eudws
3yKLNMUq9tLHmwPKS6ZHYFfhqsNV3WORVBGj2iSgYyaxgjXUgq9N9vb5Nd+9VJ1DLMUrg/ep07Y6
ukNMqc3ERhaCoT1UiHwgH1ooXd0Sn8OyKtq3OM3DEwP4Z2no98nN1g22PhQdOAQANpJHHwsONkXL
Wy91c/t6Ctf0bsmhOLerB6uE8VYpC7Vgx4hCqUJ85IByQw+UnvML2qJT/zWO1wSPBAQ3ql+D7oE2
Ps3ndYhuQRIXml/w1zGPVr3DkZecU7iD/LtOcd1qD/wZ2Eb4A+QcoVOvSdnktyopaUfe+ZQ/fP5w
3w0f7tOyKUSw4ZtL10f3ScwCjW87ztyxqO68vlKWZSHwtg0A9KQJxf/zy72bGKjhMHLmNorjUJmY
3/VvH+jQF6M5kO2NCIFjIBoxNhAOss9CXyVJ8jYRFLms1fC6y8T1f3FljcuzuTXmctnhlScNEV+T
l6FLfOYPUg1ItOglDL8uUDYA39fEExAchpbXOXHh90+YW6YgSMWczYHQj+YHUtTj2iCYhC6luhnV
OYUltDhsjY2zLNJTK9m7ZoTNs+W5amKuvVBzPfpaEgl0XTbTgIG3plFVu0SFmtu0HnayN0dCh4d1
5nTZJY0y3zWTOnex3534en6Wxg+/Hjox9EOpNvOz0Iw5fNhGYckhrQYS2pBLpKCaVAUt4YPWsRvV
IX+LcKWijNyqmn/fKXRP6bCGOwGUMEt2DPgpB9eoxihUV2OM9ApIFuFHPtYWpGl8INldQGfKbtaq
ee2UOw72nEMx4JL3grAEiQuhQuULzRdYnXxM/JWPUINGUVHggEg1JY99uG6wgrHjIUOUi517/NHg
u0CKnBjzH70SOb995hGalPQSDp9GF2m2n2KDowx9GWoDOkOZNmcJBxF8Qdqyz9QFtATpVr68yZsa
6w8RLideybuJe26WIyOgkAo/DbrZ4c+gejLEkcRRQOsSZTGBtRpsIJjdozVYPkZXIKa+sv78k3s/
8lmJpS31n31h5tHDayY2squmKlt3aia3bQGO4gcCfyAoiwh18fnFaGLwxx0MOoNSF8ViJBJcllXq
8HJ91uKBVPrGVW+M1/yWuUV9hIFiktbk3+CG8MYVv1ReM8witDMrNydwmaIP6ebxUo8XtVioD9OZ
vxsyV0vdFI6P/M5f2+Gpda6Q6ETlxtZAMjZM2LgCjZfZbs0QUpa6pMS6g6eP1zCpVpl+m49fBtCf
wbjAbpLTE1WWqbrkYMRfkZviVcK+G5E4Xy7JIo0CF2FWKak+rKS+JK7Nzlyr3c6OQED8xlYhEI9S
RrDGIl/KjRctMUzMu24PT8YiuzaupusG2yXJL/fWE7xfFAgBTGJlq2VbyMaO2Aj/e2ZjOtxQe54u
HY503ZL+B0Ut/W5Obja32FcT57KQ66paV9GyIa1E3RX1utE2mYop/xLEZYO80sHas+H/BNAARmHS
N2Ozg4k38zX7dfS1jq4Mfw/6NlxAuQ3O9cvhuX8jcfOrviFZ/AfAtS6WK19eQZjpx/PcaNAlr2Oo
nuMrgIsifg3TmxRjKXDja2RqvrZHnQbEnGgq53twMZ2Yod8tSvPAmbmBjsq2lS7c4cBREiIZU29i
4NQjw8ApcGNbFHUMgrW1wQj2EzC+ZWjpvgtlytydGLgfjlu6GwzeuVp+XKQNZT5gWdUal0zGVV5F
C/z+bj92GwV7K29L0svpsAEi80Ug0KXpn54LuH0TKQA1H0vYFOsPb1/jhiOz8hlqSr1PyS1Cldre
YZ2mKpINJy72bh5iX06hR7I2qfN0dDQn2GFgNVaNXy8iz3hbj94FFfp1gQlwYYzJi98wGKKx7E7M
Dvp8gjuaHLguYiGbddGmFXB4k2kclhXi/MZNI9SnWkcisMhQtUJYFBtm7fQslMasgdCW6AeGqyYx
wVZ3obakRzq5Kdu0VZ4EZwQF1G7W6j/Q2tp79m062HrZEZ8aKtQXw8ZbNjNV9vMx8v6psYVgcM47
fKEisjr86fE1ESPtkCvRKeVZJVtMXag9e/aMRGrNJub8qY9OHO/nN3H4xLimDp5rllJIxz5atfBw
2jXEuZJtWgkPVw4b02z3Xamf0chRmFbTU3Krd+uFgYaCWraja5bOKfXoLjsPUbXokERR+Gj2ifIt
gY5l9wS092N5/6dPdO4FISObh6HmqEfjMMzzribkLncV1qJNqVKNg0nCPAPU3WrdzHecPdvi7MSS
+P6hMvZUjRVYt01KnUcHYyecjYxZjlFU70qMdfUKuY26SQhyx5QP0C0i//DzO32//TAYMHPNk1Y4
rUd7/jR+23Nnstag1MTkSw0d9OeGKmPfUdM0p9bbZTr648ZMelhwKREqrV6CHuqDZafFfzzNwoCd
VVqcVR2hH5/jcECBQCiN1FXJKx0azKgEAoNFDNOlVxKVUDKEBxN+spxuPn8E7wfW4ZWPnjpevNaC
dcOVLdcabG/VkdyMQVNaKz868bjfLyaH1zr6bArqzxbTGfnipfKV1FNAH62BDJK4tuZyas6FHpVr
TdIG/PwexbvPlesyrTIVUCVD8Xn4ltMQM3DRBhQBQa8u27HGnahk/om97EdPkm09RwwWClSRR5+o
P5FrrwR65mIentNDTMwRPcQ4P8SZGJwSG3wwdB2ByoiBa1g/mb+HNxUhF3emHF91NCSvoRm/YUzA
IaR5Fz0rR+6Vq5w9dZBY1o7Oo7+lFbr7/LHq71fn+UeQTIAGkGOUjYc/gl/RrGRxhDTSfS2CuZye
WQF9+yg7x28NqaPqwrMc4t6iEdqLGBV82DQCIIkRbo3U/hxypL3kEtWqbSVU3Yg9J1l6xTJQkGlD
YfzjFZYfGNAMA42jF4/t8AduDRkZGrJYN4iUq6IDiOqLYm1WMWGH45pyVU/2E+FNnz+ndwND0F+m
JIQYl5K7NI/2ULbi4cCqo9idfbprGIZflX5YOsJ6MtLY/m8uBowCSjUneWo0h7eYezaGszqIcetX
Pqt3TE8j1r60Bbg6+rZ/emfoI8Fbc3gDOv1OaoxuSe2rgIYH5MZvVVln28J2Nlho3UyDx/jnF5sV
Z+xFjbmyf3RnXt3iDcVw6lK/3GJh2khPdAvQFyQWh+bb5xd7txhh27HoIrAfY70Vxxu/URkQteGj
dYFkUnSKYPSXjv0yGyy11Op2adCbJ2Yp7dQ1jxYjBTSY1YVUQ2wP7QMsh01ewNGPs1YlxR6C/zTQ
xiZKIdaIM9YCInID3dnHbN3JcH6aJg5n5qCIM8uzYVoY1gndyrudFs8EsQB1GhpGpnosVBtGTOmU
IwFBFLZCMI+RXOnNtzInwDtvCbGMg2s76YsTs8z8Wg/2Woh7xFyX57LzGfZ4dzqY2AX1BMQcH9Iu
UaZv+PVP1f9/tlH/cxWbapBhQkqazQTzQD5WU9loj3xdh3kZJ0GxVsMcYW9AeVpN+xv8U8U3jLk3
eOC07ahA62od7Xsdt8+jmM6CAHqT0k/FDNl5YeItdr06w3Y0466ucLF8PjIPF9FfPyl+bzYJlOsY
5kezCSTgqveUIKIqaV4YTnrZlB7UjdqPdgVnXMf4EoT+eWiO4sTr1w7fBFfWKaFTUZ+R9RhEj8vp
QeaLlnYQ30TYbCP87UQVjtuqTH6m9eobFVV0LVEUe5pPcvMQrEJwkPkuk1X11e+nx88fxFF34efP
YzrUT+ZlHe2kPFpwh0jpLRWytAscxXSNkhwPm3Rpq1o5Nfkgfp5vpsZ5RnmjLlLIlie+18PP9e/L
UzQSuDvYJR8rKEOvJRMj4vJdjaoBA/O9ApRzUtRrTHn4pztlOHHFww/w31fklCZp2hJHfvQpFAOk
PpoKM20xQqEmJ4uQ1+WU2wDzgtHYlh20FDz7v0bc/5mP/qXPhbJPzEd51vzIfvhV/nsmxM/f9Mt+
pKt/sdCSvICxA0EbZd1/slLtv2bjj4XunX9m02X/JxNCkKIqbYMgVPrvBio45vn/hELMBwCNSQhN
GruFPzIf8e8fzp1oiWleENdKdxP6rmnO//y3441C4LNsjSReJkanwmfNK7WhfdsIir4BGm6OGgXc
+SbEn98iIoU2GXUQVgawov42IRPZXBUjlp6OLgSCCd8m07huaFpG1OhJzktG9V7oUwxKyqys77Fh
9w5FOw4v57P70O0TCfaEVj8CsEZUPywx6MMGv721TkdUHTZwjxKeV8Bhp/SRnogMKgxpW/AAkQhH
40MC8wr7bsmWsS3LCYNAK+w1bTx6EqIvjIc0VTguZmFLZIs6TQQ8A4T/OrLdvRCGD7k1B9/7YIjS
CZeCJ6AsLU94mESLHDdikk4JX5KWgrPUJLCDwlfULbgz4wbkpfhBbDSUIU1UOTmeymwKDvIwRVcQ
2gBJG8JiHAMtBRxBizZnBoaE/RZZDecIiDA20glrL5Ox0e0NMQ5wcqsEgqwzsXvbilH375OJemCo
Akdb1EliIZuLjfQSk4ZZLQMe9xclaeRTTZA0Oq52zM+sCdLBomgBMCwbJyrI83HylUZuw7gsoxEw
dKECTuPZ6N21SmYuijFRdg+lAsiC8GeAzQtfeoO1cLwazG1r2dxEIcb4LW6luBjkEMOxFMY3mbVG
uyGHgXgIEAgODGHyNKqL0U+1vR525KTD+dS2TqrNbmZnuIE4brerjDyBnR5rFf7hPjAJHFSq+jrD
gFRCCtB4z0F8bisifCq1wnk09UaVq9ZTjb3VtsgOIWkq3EvSKFgZpHMLhzB5ZIDDXGg700MVr8QI
9RUvc6C3QWhz3KaCuYoVPquup6aazvRiYhlywrxrXcHgs3eKVWiPqU4JqwXi5q+SnnxS6qxliXzL
q/1i6SvQUU2vJQKx7rUHcLDdC85fMZFz1uBLTQBTwArpREPMHlwquShGBwJQgDb/C1Z5wE9T0w4X
fqyQrebD78ICnsfNbew3nMmiUeUaDoSsmegJuFXPw2SXZmZCPiD7S9L+2gkDs2K38XXtZFaBrmhg
B8IYou0C3NmKFo1eCSiddLWJtlJqriCRsZo4Pkzz0saeSgZlKZorEXW5MjNaZjfWoIY/Ajg8+W5S
i+7CUWp/P2+DtpauRDBcYJPRyoXcP/d3jGJX51ZarjnEEpTnZDCB4Ud1Edjf1rgYvR5fIXKUm4im
HuiuyKPON4YC1H4a1OpNGqpqtisMZThPjQgdRZCpM6yHRFhx36QWhXNm0e7vvfP/LVH/gs776RL1
kryQPfHy+wL187f8J7QINQ1yGna1P9us/16gHOcvDqUc21m82NWzev2zQFl/zSdV7D20qNgY86/8
s0Cpf/3ce5Bza2OmEvYsB/p3YNP1r/00WU//X1ukPFyf5jIjmTHziZy/s6M8Oo/HYoJ81BX1RrRT
sbUlHbDJhyKZeF60/e2x/H3p3wO8P7oUTwBFMBYwHQXn4VIIdyejqBXVm8ZoxdbKwmdtUNXVqAM9
+fxKhxt0zMjcFLIMjuDS0PAYHy26QZzkAyeFeqOKyaFx0IwbuwuLlaVY9TqnvH6Lrr48T7qqeE5a
ET98fvnjwtCv67MhRugjWPbZQxws+lNaS73o1ZoVRxnuJqet10DZojUri/cgwyzaTF4ZvZJUEzHj
1vFZqY7GApxW7p74SQ73q38/CU7R9HcRVWnHzd2ya4tW0Xm9HOxgqDUEHN1Am0QREpgpcsoUP85o
FsFZ4GkVEbgQtDMvCG6ZZFq4A2OAqBoAwn1sEv0cRA3SmqbPH0cZW9uuz52Lz3/e/8fZefXGraRp
+BcRYCqG22ZHyZYs23K6IWzJJlnMqUjWr9+H3sWu1e1VwzNzZnCAg+PqKlb4whvWLfB/OeDvn+v7
ALKI4/jBF1BbMWdFLmc9HMKlQ/rdVqhRY/2DiICc/Zvaz5ePrw/4lz3p+yRTIIYABNjndckst8N5
wOwA4CjK8ZUd8CLF2JDGxnCtBmW/TN7+e3K0m8MAFnCwtrRe7oolBH9ojh27Aq2bnlJ3JU+1aaph
i7pe+cX3/Wrn4WaxqiNYJfKtnQ4+IOuHt1Cpneo+twOFBVRYDphW4gr5WVfwDQ0rtsKdSBWvn+UM
7o0nc5AHDp4DO3OZx2onUfqn0ylzjbgRGMzyyia7XEM6HriecYUwOeoEL+dVFZlKlizuD3mPpQBx
m4pcSd0+1n18Jf16mfCtS8hQHu1NQCSE9OIs8+4NFQLqrNkfmTLuRneNTCkRqU3cB/596gkClArV
on/dJGwRF+VCbhI4rOeVqJQ4W6QBqbWtkb6VhQdj2O/7yLXGbP/6UBd7ZKWAoGPL4+/DYXPOJlh1
iGENg+oOy2xON/0s0O1BgejKF/vbKIA9aPWQSVkXbc6m6t1xroL2UCHp/TGMRXCMsZYZrnyts3IF
nwvsH4d4LbgC/6O38nJndBgJSdmaABN6GM4npzPy5yXsMRNNnU59E4tqnmPUUt0t2naE206Og8CG
bJqgbgEumr+VY0IvArcYPF1wVoDm8vp6/yZ6vbhx1md0Tc8C9m4AHerlTwwXhGp0bcGUMdpmB0mN
0Gnq3R8yqcVRa+VvdIrtqeMZybZUYGJYVf+YB/a09cbRuimRT73RVd3eDnUSXPF8P78OoWiSvwbA
p921rXHO8bXKqUMUeKoOhou1r+z697VqkL7mqA/aNq5s84tnax0uICABCWaDZTxvxYXjYJWdKarD
VGc732pEpJzx0VXlpy5fwBGO+Ga6gClLGwSGtmBeiIfXP8f5VfL7F1ClF1jRkzj/vkL/yJY9BOTN
tvWqgxrqcteHS4lvM2JI3IHW4fWh/rK2PDKcMdq5cEnOcQ1I8mUN5bbykHkCQTVhbFJEb6NMwdNp
W//K2p6/w9SnqE+EAcsKJv2CvYlCTeVLeykOli/hW7gGVtnDaAH9onTUvkN1PDji0eM4O2k36j8Y
HOARX1TYiFKaZw9PEED3G4KmODhublA6bBZ7K31l39glusOglvuoBuLxffJ0aF65as5vbCYOUhWW
87q3qF+eXQHJQofAtNrioNtAvLW8NN+rwFD3TQIxBLrs8imTdndlG10MSkGIlkho89AiBOCcHWo0
vIKkdYD+yMlSR8Wm3mu2FSen+hnnPdoVKGUtu9c31MUnZlAf8IbLkYU7e87ki4shtPLUtA/zIIM3
XRdkR7AQ9nERvjwuZWAdZFHlT1NllFeYi+fXOVfXb1QC15hPmHcO2J9aGeqmD+xDPuNDX3KC34ih
s68gLv4yiktXiz8e7QpkrJyXN6VdKgqsQeocgqRXqBQGFq4Bc3tlFX//MX9eyEyG7i3/IfshbD0H
5/eBpq5tSQd8Udzup0DqjYE31dbHObaLXNGbN2OxzEfU/JuTj13LbY8kLHUnlCQwdivukKEaiyvP
xMW9hHqGDVuZMAcSOyf45dxRzbLKilbwoSvbnusRHa5m7rYzPOHT67voYpXX2JfLnrd/hX356y77
4wbsFg9NO53a6AH49W1hmynUwuWabMXF5YdgBEEvtrchh5MO28tRkDlQON0xitNiHNGHmX8wM0iI
3Wi7x0HB0/nHWXkWapTgt3hX6IqeF+qJd9pMa7c4NL6VH9GP9+mdQNF6fZSLE8goK6HY4fgB4T5X
OpGqSkbwrcVh0PX8XGvLe9P2JU7TMvCyGwS5uxs3sU1c1SxE5V4f+zzlBHAAzeE3UH2lPJ3HiITV
inrWjKxtr+J2Mw7YxG2lBSg4rh10ZspEYGu+8soyu0jAaCLe9O71n3D5UdeXbL34uLJFcA6ipaSs
uXSs4pATiTwEQ+dEONGVURegaT2Nk32lG3VxyzJlkNzMFm0vNtS6lf/YqlnjBUYZ1MWhzJDQjGFH
orueeh+C3Cr2hczD49ylw/H1SV6cxN+DrmTptV4BT/vloK7fadwRByxlgl5sTadRghdtxKHcqY32
yoqeV++D9atyqf7vaGfh+IrU95y6x6AuDus2mnVvPY9YEUWD0TSfas+nDovl1vKVALhbosnDueKE
X2h+ZdaXn9Ym+4Ai6MEbQvZl/ed/LLVKUeomZMCFfBWXyYMwEojUQ2FEPM/I6yt38MUdhDYRqYFH
j590iwftbDTHxM5zaKZDnI3+HhcaH0ABtlyvf8mL7IC2iMuBhYxFKw0RBvvlMBWudIZ0DXUYaJzg
tW5Z4d5tFvVjDgjGEfHzc0oQQjbHYqyCbDsB/Pqe6yq+dXvXeLQtirbo5mp/hS3npA+v/77LVSCZ
JTqECUeHCDG6lz+vGwsUc9O+PNgFSx1A9NsrORlXXpaLQ0Qu65DKIMZCSQDK5MtR3BZ/JDwJysMQ
0M0da1DaUtvL1l2V/YfO+4QTs3VlzIuZQfmgKAXZg86XAPf/csy5HaqpwiPqEBDJf8liUd0hw3Et
+/vrKPAsVmLB2i09W7+8N0le7GU8xM0YnoQfx3s4qN6V2Ody/dCIIMWEnQ38yXLP3ktughQ/MHM8
eEYxRYaDT+NoLPZdJ7jyiS6Ge93m17jaf5kancP13lv7eqC/Xi5gzPvSGDVVowFFuS1ej0AvanC4
/7gB0WHhfYYtYNGLJGt4OUqBFbHBX8OhQYS83cBBgwliSf/968Nc3KhccEAZAJTwaEKzOrtRJ5Vg
T1arilgATMki4Ve1oRi3ZZ20+9eHulw3MEM2M8J2D3beefccd/i5sGO/PYCcgzqWCm/n1cbTfzBI
6FNQh0PPzX02H9XpIkgqrz1MCl+oYEnjN2ESqyup+d+mwvVAyI/aMkHF2RmaRJWm2pjaQ4loOAK2
FHsx0nKuJDKX3waYh1gzN1BrglP0cgukUqh26ikAYAgX3FJUx3mJzO1uVF17ZRtcTug3EHdVhYGd
Apjs5VCW4Sx0O6v6kFl4WSKmOn9cDG1eCW/XZXkR3QMfW9My8nuX5Tt/WlKAYxTSUKookrk8UpUx
nvKxjG/Aq0zvs6BarlwPFyEh6BDkRHHBJiOzSCpezspPcAq2UfHhDKny0MWd/x45WRe9ytrqb4w5
CG9K35PRlJbjlfDo8tu9GPoiK7MXgddwMSHD2KS7BZfGLZ7l1i7t5+LKTXG5qlDpAIsjOErZ/GIz
egLbaLwYuSl8r35j9yVmU8U4/7QQEj+icqmu0Zkub11hodeDkh8YNBiL62b6Ix4xptpeaA8PFE+0
d+N1lgywIgn9nYPJ1a3MIJsCO8h2r5/sc7QrQPEV5AOdmR4BRPjzy76NuxiNYBTYnaxV1aafyuJL
kVfqtstV2EUyydMvGuexYGN63GsQlJx83tOJmT+OTtWm0Rwm+j0a0e24qbRZebs4C+rk6JQQWN8t
rbEEe7eouz5CRV18r9IFsOHrc7iMetYC4apFC74ePB3iti+WDlsrrBpm2R4HQ3SorjcJQnfY7eDI
jW/5DSIkgL4xm6EBMNHHRvQS8bRPQqrY2HoKAlmEdpvt3QxaItSBCjwMtis/8Ww7gWqjXLNqUhH8
EXSeI/GQFms8Nw6dkwcQvz/Yslg+YlBZ//Qw83x2EkmskFbShhRjh02+1WNuQbyamwValiUnfIaC
2rBQs7TjBwyf8DWK3d4soz4Xi31lQWFhXNwpK719vYapGwTAH1+uaBa7FSqFdnUASgp4Icy7oNxh
ODQ8t6AaIZs1dZNjNgiXeCeN2f7SZsn8E6/S7Af2Fg4E56Fb3F1lTqt1USUx2XRbmVBw5f6SyIio
5Y6iisqwFur9YWcWqc2MPDA0WCsIsD3CG+PbxlltlvEMgZXTAb7F/SPI61M+i3yXj5a7Os8a/ic5
4ixhJ+KzGff+EoW4Be3LPjD2gIWTchO4BcUOkSFViXcEJvY7HPqcj3nQgJIRtYaOkMQ2zJOsoWy9
wTLSHtkRPmr7ntCT+wa5eGEd25rwOVoaO3vHyo/vR9eZ+sgwdfXUV+10ChVVqUiHXY+ADn4z5UOb
VOa8Q1sdGldFUPyuJqMft3UtkneuVWIaaozm6Nxi6KMPWZ5jRmCppvwyLdT2N51awJVopbp5X8s6
vSvAPYcbpo1vKIaJ8UH1uYPESmrNcOcqRF6MbWW6BaI0vrblm7VA2m3Bhi/pseiXtHnbYRUgIm6V
fGVFt8H3selMnO79YoBUpJJGpDu3b1fEVIeVUzS5SfF1dKvhtg0mynAuir/6mOBbd69hnPb7cRJO
sg9tDF381O5R1grm/JMjR+O70RbOT4fyVnmwyNmRoh+G5KALZx53HZ3SaeMnVfNYqFJ6kCIxvdzZ
2YBqSuz7YC9xgPK+GDFy8L98VTluHNmZHs2DnyUCAfl6ar+bTajNduPgLP7kQbj/UsygU/cYFpTt
YcBUy3zjLSqAKVAm4YAQMcKFUdmpcFWnVTny9ToLUcpHma17jhfdgs9x8OE5JHPlDptuwoFym8zD
cN+VPd7qeZnbb3XuIO2USwd+BybsUNpMfHvjN2qYMLyrswYxaAv7JpwB6YoHKIrAzNgUpglRdEZO
/4OJpSvgktqxHjDAhrhpyzKbN2jlLF/sJTcRcwzTeTVWNz8swIP0LrPR62D/l+pDwuuBHlGZ4zYe
j8Mw4f5TZF1kN9m6uFiHwuPBYsCFBJ10z9gfG98aszae06LysY2MH8kcUT+aAxl11CN3nquwUOmn
VD+MQcX2wpc5qDeuWXtvqk5Xe0i++bS1y3p0jtjyto9WN+mKRRd9CaU9896PKEh4FLys+OAKf9Z7
w5zCcCPTgMSaSASdK4cG6ocO8FTAmi3NG+3IMN9NdSqXHYEkSN+5At29nbIRAJxlFjMWLnbsbQYz
WVavyiUx6OXXWqNchoV2Lx35kZ0m3+WJUfcRz9s4bhpVU4iqSS2/552Mq63Ts6twV7Osb3M9+eGm
wyLjHTwkYUVLb0ovsvwp42pKRHoLx0BhPZwVabJ189X8cbaCFKsOINQQXoIWk8QwzcVjatuDszUb
y/jSx3bz1OMcDo/QROvZTcqxjSaBPQfq3yWaZCPv58oexqLDD2I/ZSesD2Dr2cv9MNsyOxikk/MW
fkB+bJE2rz4Unp4AONmZyzZRA2xiG/KSd1BeB6XEwhHE28m6zqoP3gSObYNXLtpdfjW26A/pznqs
/YzH2JicxtkkeEftikrYao8ZRTVtNPCYftv7VA9Z3VmbpOGjpu6K7Q0WTg00yRz3k2ZDCTgWN5zX
ZbqdaZB/tvHefHJ43Xw4LML/4Wd5iKLh7OkPSHehMhVK1X12tSsw7mvBkUOlnWcDyL9T/jTRuLE5
Eons9iFf04gKAf82x0SkpNMuuqeMWfi4yMsC06K+pMo3LosodnnYGnnUZrIH2Oko/XHJsqaAIZEh
JqVSswXK5pQdKunpaDaIH1SgHgGpmF+KQU3Oyr/Pk62xTAkm5mC0/B3vvo0g3djzQ2ML5x0a3E7x
rklVaUdqxjxv0EbjbWd0wAaY8i1YSUXV6nbCRca7wcyYJ8wOZOu9xUp3BGiYYAW1T3XqMYEga51j
l6RxfF/PeVnt7Kny0dKKuYgjp5kovvt4/3CEBse+Wa0/3nvW4j/pAsxlNEgbtp5J8JLvJ2zD8DKp
LL9/LL3SWT46paeWXeAk7KnR6oNfpRMmn7jZHTMy8aQEaJTN6n1P/YXQbehjxO4wYFRbCQ3aQa4s
td64PdZU0VSmSR51M1dLlCQBD26ezNxxJaDZX27SItzrJGGOViiPGgKaTWHtQ0v33SYLFTIlSdKX
7i6f6VVHoZfWzz0wz3HXN4Zt3boD4tTRPAPo3wBudX80AhOvjZVz070zB9P8TEOk8vch/u+wb/O6
dG5rgDLyiPRUNe4bXnn01lTvmG8d1DTVJkiM0X2TVk6pj0DmTftKDvVbxuaPJOp3fEZh0rEogdKz
Pu+Sjos/VDgyu6eF7fOW2630aeVhHL9pWheNibylIot7WDuEHBvYAUQeNVKR1TR97AfKGVt3bog1
KqrxyyYDdWHtYCAGb5cmS8ItYsyuhZVR4f/ojMCr9qUM5/tqaZoysmXIK/Z6vLnGZxfTWbs9Id1n
2C1nEXE4y6yu2to9DSIeD8Lr4NgMk7N/fZSzKPH3otGAJfQGc4cdxVmhTVShSN228U5mQYjgTlga
+CpPT0E4XWuk/2Uo8jFB+5pMGhrvWdYO62Dy5yzxTvFE22MDRJxCZR8ERPd4u/z7vKgP2ZjXoA0G
K2QN5v9IxVSrrLbJS+9E9mxHckTtz1g6LgsB3e2fl/C/OWbUoSGinHeNFpNe7lIP3imwkTqa3Nnc
FgKSIddLeqX4+pcUBM0Dyu9sc0re5wi6pnU6GysZ9wThKX/UaMQdrcwGjgxGON0bK+Ht9bmdFQrW
7SHsFTQIn5y/zsWIeQZzH0qPOM3F8oXgaTfk/SNOu2/6Qf6aZnKycMmusXH/PigaZKtuFQiqs5rL
1IVBASxPnGIzSG9b3atdOjjhTkJt242JQWwLmBdZ5Ni9hmn6y6ETbFIqIlDMQb+d1U1DbfXYoTfi
hPEu9s1D3x0K4esrR/vyJKzVS4SWoSpRhrmwpVAG4mAVxn9VvEY7fmt+Xasx2D6H18735YTggZCs
EhIAruMjvjwHsEirfMqMGVAjSZOLgMM+GNTn13fJX+aDSDC1WB+ZTspx9stBFo2Pqd27w2nIG5i9
TWhTxWzC+35w2itQyPNGODsSNjwNWmAMNNkY8uVYMZZxzdIE40nJIb2Jk9q6qYrW/dbVg3Ez98b8
DjswP7J9Ve+CMAmPhRuOH8MyH0/D7A1HWn/inw8JaxsA4QXSAavlvFScgH9T1hJ3p9LDdap0DOtL
5Rnj20ZAbCi0j7uxNxS3RR6If95IdKSo8+Pjww9wzhvIiQUKflgadSKwnDd6accbgiTUoQDUH17/
xpcbCcwug/zuLgJDPbtQm6oWuQXF5WTONnE/EAXo0sm1u/Rc8oPP61KbFlyldOFpAp0dwD4c4rxp
OfthATAmSZos8jwDnocc5j1lLvtEwT5AA8e3n7xOxbswBrnv6rG+McMxjyYLcjGJu7WRc2psUzFl
j/PkIEmM5/1eOH180I3VbCovayPDE8bOMmHc//t3waTABtpOWRfcxtksKEZnqelk7qnvPPOxsUZS
0UHCvatW8YTXP8y64f+IE1YI/Qpg4m6m+YuWwNnhs5wWkZpZtcAwYdeIILE+tP1A/E6X++C6GpPB
FFLJFZH/s+1AzRFECv10Guqw/rxznNgMb1xURiiPvH3+bqQbHokwvqa7/5dRfjMEuL7ouSJu/PKw
+wIuWG77OJxXkwXmmazqCDjErq6s4Xn58fe2A00IFR7bKEqoZ2HQ1Ba9H0rhnFKA+tlBtLHZR7qD
3HQT2wqjzGxchSH8uNjEDgZyDjmOFbkaU+1N5atRRgvFSQqsPM+/6BChWf36Vz5bifUHUqhf+4UU
s0luz77ynARSakoHJ3dEFbdxkMGuFrc6/vsowcot56sCsDzHfTclVcpgff7ytE+2FOcdNCPGaxjD
y7kI9HBgy68M/RWZ8vKrIn4edICEnVOngm8gCOjwVpUDEOT1yVy+SoR+yLaAGqZyCwbl5TC6Cy3l
6cQ51bI3P5K/oK/ciOyILbW9e32ov82I5jH/hWsJ2uTscnSN1fgXkNsJfIA6CWkte8BK1xRo/zYh
AVwYDh46HsHvu/OPmLZrFE6fpbJPpVWKO9yV53diQe4K0NJ4BeKxrs0flwrbDUwXcTOgPdoZDPdy
7YbMLqcljC0QOlMabLug9vfu7MxH101xmG/ipaF+1LTI7fbVcGWv/2WeEFTY6+DnicLOY3dwOoOd
1mQ+CO+0byqFRirk1OXGG9F+fP3D/W2oFYxNykjR4yKgNvPehejiMk9NOc2xOixVU5dyZ15b/75H
VjcLRlv/R+Py5ZL6rT11uknsExB0ifd3lyDJn/wHewRRdtRkOF2og57fy0Xcuk48u84pqcZiz+Ti
aFamwh4F64rX1+4vm56h8Kgg+ABicN7rtY0x8EfCtdNiV5Qv/QCl8Dqe96+P8pcvxOsCWpYqJd0t
52zZ3DJpurAq2PRwHO6oRmnM8prxPXf5tX7h2Uu6bnqG+m0+tDaXz7OrKg3nrM8H+zR6k3zIKBjj
fWqKyTnNXpkcMRKdH2FuGuaVTfjXcVEPAtfJdwMU/HJnmIXO6Qx19qlq0q8d1fEN5quHcA5/uO7S
bUwVfPwP1nRVllzvRTKsswFn4Y4hFqM2j0lIIyvMaFOBZd81U/7vI7Eb11xq3fcoWb+cmprGopdF
5qBAMVoPrQjRz6r98Z6q4D/Cs0KSfUQX6CACGYLd/lvE5I/b0Z/iYGWbM9SUzICKdf+2D/X/+J3+
v8TAi2+1jgLQl7PFOCCwXk4o6Ix2WAo2PeZx0NT9pW3eDT6OjsKtsBMvaHYIsvG0+Pr6JztnIRBr
cQgovq/JPymxebaSll34JSIv9WlQyse+BMz4x0BU6tFwG7y5c9EHlFuVJY+wlhNvW5pINN4GqUoo
XFYdvIHXf9C6R168EBQgIBTClCHtoHJ0di5rLjkz1GOFgWCho7rFKXyaHfMKWmBdzvNRAK1ABQUl
Qg9z/Rx/fFRjjoWXLFONTQmW5walzeMy1/HeSuRjIWfzymXzl0nxDMBJXe1VuQvOoqxgwTdeuLo8
DUMKQ7JxRtjV8TX174s9BESTQA5EgksZwHFefsrXPwPyfhdvNeVOIik0GVbsFe/myzUKPAjRMUoF
xxbE4Kc+LumSpKY5/hxV3v6kmK7xVQk9KI10SvphU7qh6qOShsC7PpmMLxORzeMEG/SXmD2rjEw5
5x3mFdMc73iq/P6QOobYNlWFhEBauRYSTkLRB2pSa0SWTpvO236pl2qbZ1X/PlQ0qqJ2KtIq0rGJ
OKfZVs2NU3uwxJrGpbSPwqqdQKdPO/71GXEapHTzVbEgSUvzkHh1jb29bu0Yd7J5+T77PWX1rDek
uaurMW6jDltjGpV0H783Q7PECAvp2NlB5Vaos5YpqIfQiK1ngSxgvkOfqfmUFFBbIilp8WNNXThf
6mE6qCxbzE3VOUOwz4oAmaJpWsT7BgBmEUGsGlBwyk0BHsEyChSXkPGcpKOX9zMoD7CYQYDV2LgU
Sb6xx4QGhvJd9QFSbZAi1eMjcQDisHSiBcjhSbtULA44fafvqxHIwpZAL72bvawuYP33xFI2TYyn
Et9V2PwB/3iEDpPkPa6wcRFDbBwoTEc6X9oP2oItvEmzBhFw2vY+Leqxdd62voFFigW2r92Ysms+
9H0FhcfAcOgzPPvhQaSG6+8MvLIBQCeLCBFY8JrnOnH1QxqjaYqsdzbiZuvP9E06USHSTsUFeAXN
R2rjetFFvBlUvhyN1JoUhvNuGA0iKSL8wee3jtRZspUjP3obEOJ3pEvC/xomPi49CpbPjCpUqfCL
6cASbAktijdGvqCR2zSx/2H2DfvRaQJKNHk/jJ8xelrkLhgm+2vuyuJnPIB02PaZSL4l7oweiCfk
1LNGsccGVb6xMh5qfq2CbMzY3JjoIEyDf4LGZhksa5p/SpS2sDqayPAAqQXuDqiHuidTGdiTHls6
agZJ9AkpuH5GzQKdX2lmko9ApndEZCl4Eo4eb1MbIMh2dkaNOwLpVBjZaehOmHFNebyZCmssD14X
FPMmb/DJoSdsJJQlQhMxhdltF7SwZWejZmHM2a6j69zzL2HBHGWLpSxaeE17M8Ta0/gkNeXt7HS1
HdWWE3wPdN8+DCGdmFoV2UQxY84FBQ94yrt+AX6+rZwq/WwmoX6Dpzy9j9RIhofFS9vP4AlAMU5F
BlgjGceZX1TN6Akn2lp++lKH6e3S1L1L7zzJTzTFFNJzVIZoqylnDiN0pxKEnEzxhJVzQNPRNqdf
Vp2iptIPNOfoIqcIHpW43IPK48X6YoSh/mHLuH2u+qx7yGypHkvecWSHDVl9XaUo3s4ttOdNmLUY
ciVYr38O4YR721QBOIoKoys7hMNT+dPPk8Q91K5Z2rdYY+jPSZEaGb0lF5BJPVcgIZIhDJ5KRKXL
naeb4OTVtImPGheHp6zoaCab7VznG4fyzDuMjefnqXJo9YMqap/GfKCKl05ujsZL1t7VldD5znU6
835Beyzd0RTVH0TWIo1u2rST0DfprALlEF0993Ab0sgXRt4cxJTQd64GQEJR41F2BBjWlRuzm1Kx
MXrwSZiOBXAV68TrnK2LAAW/PF4GDKAV0r7oEvYopgxjVtkbjD992n3QPWf+fgnubXZ0x/0p+i6i
gTJooCnucr9UVn10dDgUK0W9ENsZjuwDzV0rhcDXZgJ7A+Zzm/hZ8GTXJm8B7TnKCYsblDh9mAU7
xRatX+5UMrblTitdn8Jpweg0N/LWOtaeyyy0btPnxIFgvXFjWLmRJYg5Iqr1LdogZQqh2nYq+5Pd
tPzh8SCCBxHWLlf42CWr9VbM+U7TSiMf3XJVi3ZOv2NoYj5NQd7YGx1myVt8wgXerYaxfhtjWlYc
m9s721Yn4RzVfd/GNGElLmENCE77U9LkPbeXq73P7QRA4UhbpjU3oam8z0bA0diE1JDoP+ug+tX1
BXItgictBSXUiWy/aAtkAp3s6msAfeu2LdFc3yLwTjDgLjrvUR72NKZMVlNUx67u6qfC9jO2HqIL
X+upKhDSHnsghdIKB3Hwy8ISG9Ad+k56i/99UV2dHdRsuXgmhGO2VULTmUxpe3ubShr99w7ICa7U
vRCIaQvjm4Q6mG3mRHhHLwEsFi2TlD8H0+AQ0i1Iqq1r5q1/BJmT/JzHrP0y97oSiOYbkiYeIgoO
rrs1rdA8LzojWsxKfQVRwCQGAGvJlsKlZUVZaxvqVvmz4OFIVd98LNrUs4/UWx1j6zZGqbb9wg+M
bPQyi8itus4/GLOC6gsmRAO8C9z2nrpZgdZS6OFQmaCDbZ5Wc7Aii2rl5vaJ7AfnBM9vAyeqF2s0
P3qTlakjjsR5vs3dJHieLdC8m6xK+bBm4igy8cEwPstS9s7BLBRyB2hM51RtA2w+2Et1/D4TwBeW
efB/uqqaf8YiSYD0YJiDymDh9/ie0RSONxrQDv5cfC+cG0EWfqaoYT/YjT9/4UcsXyBOLO9zt81/
ASgIf6qpYKMNNOpvkW7mhxh1UO9Gb8Z0byzSrwaAiV/WFGh82/u1pzxlmeFvjVnGP6e4zx/z2hEP
oBeDBz3OCdGNrE20kRt3OvpjB8yCMiSVhrBD22K7GsHQ0Eod3HRBXAK2G4zODLAcE863thqX7C1m
FN0HbinT39XKG8ElNTRqd1ijDfm2V6N+RsZ07A/gpVUN87+rwk3ZV6BxYjdv48Po4WwVySltxr3V
hpV3QFXJvuMIx9OW/oKUO5q+yzMWE156mCzoJxFaSdOjOSQSeYxAY7wrXb9514oi+ybjhF9ZWE4M
UA8/zm7T0HgZoQtPGY6QPP6fjBAY4DaYKbx5Yx5W0Zw4SAsNHRAenEPH4r3sy+kNJsrjUzcABmQa
S5htprJjPbusL+fICecZcf4yiE3eefTdp8nWThRPVS+JA9fTQiOPULGiTIyRbdavokRFnzy0rVDA
S5ADfxew91P8yxEOwBgW+0rSaTBmW0JCJE/t0QnVdvFHyTbqV1TPir75MExTDo3Iw71qA4oo+zWS
MpgnQtfpNmjTdj4Gqn8y5+Qpk26SbQhSyP1GvDIPPQHnx770EGSPBaCdzRyI+i53MrCJbDP/bSvc
hEWSduZvqb2Z6EAFg9dGEEmdONLWnN2hFeFQQBxHnfB7/GaMXLuNp09wH9NvZleYb7Up6x/KMNSd
Qdj6bGFSbh3VjLTEtqiBCEV1Yc140yw6riOPYysjaRl81awsi27rSBTxj31h89v9sHGfvVjbHxOw
4t2+dRt1I+Xi3SneuWXn6za4m+PRAseYSzS6QLsOxPcgdeL9mKVjCQZEhl+0VZTZTZfXfC3E1tx8
q0b0z7bUoazpNtTIoW87u+eSnYzUeF6SKYlCn6KvqMvCuWlJfNW2lVUzPRpeoj84YzKA0HBt/CNT
S7sB+tceQUc++PAlkx4/ht5B7GuP3GN/n5mOeorNFCe+oAl7+jt6aN66gwlkxlWt70VDKwBrjvjp
1tHcdsR6g5QNWEzpSqTKCqkDIB5hepytWL4BumgD/MtALUelb8qnXNjGVxdAFSEvcR27EpNM68NY
hX5ULPYtamhfW2c6onSGMEPH/yXNvE0Wg+2exv1G+N27Rui9cIMdgnTvl8HYI7zVP8atA+9cj0uK
wEnb8Sa3xfQdUsrbLpzGr/nYdbsUbC1BIH9X9OEHQSRwL01pfwWiihqdTuj77kdZBw8GAKVN3SbB
HUoBYtepfpf79Vbnw4Mz8QQCRBVApZS0dlQrQKzJ9qaZ/A+ZW3hb3F/2U4i3RRlz5iKQ4CRRhngD
8Odm7jB/qQaAwHF55/gwnbsYa04BKNcFGh5ZUxZuYt+9t/sWEGjuqW9WbOsdQmHJx9JIfVI2f7qp
ss58J5Fpf2eN/mBtAju7WcL6RvpDvzMy1383GuOIBa9Tb7KuDD8HLnioJv7oUAjYZm2ska+L8/dL
WtVbs/2OvUQ2zNPDZHt3EhBYq7Oj4n5c+eb0QFFBMb9PXIkiGe8nnX+PbUChk0JOYMQzyUNxr+12
ABE3QeqdkMg+juV07/t6i27sezN5C4Z0K2XyIyFLzPOTaY0tbM7pY4EmudJFAyBK/Rd757FcOZJt
2V9pq3EjDVqYdU0AXE1eahGcwEgGCeEQDi2+vhei6nVnMONldM17kIPMiOTlhXA/fs7ea+vB4tw3
lImKDm1VgPEGkzDSH4/nMkgMw0epQUs5zOz0eVlODllunFQIjVTyeKuga/A5foTJtGzy5IKwd6Bx
RlpuGI8uYeThUZXcAnqjA7XA1F3DXqMrqcXOdiaG0lhKcVKMot10mvzuzCunjeHRhQP/5okdnzcB
QTZ4eC2TnJttLZl3Vj6Fi20Df4q6fZksocmeRvA4m0CdX2dCvjWG2LhRT3ArRMbrtLYuimT+noIk
DEniHDY21q6d19W3hRun96pM9dPQt+pbXxMqgkjODe0l6QJB3m45adUmddwusEbrxsbqFBYK7pIs
v01sQzk1mSwDozC+aRSsQYIy25dV1fgcAi4xl7dXat14745TvRo080LNzq3Nwpk8sJr8EgTyzv1B
kdSW2e+b9GVFdp/ieiqCwm32tlrd6UZ2O7MyIFYc/YkgEFBCb7Oe3hv1Y6HV391+2XaGdpSuiqSz
C72ZjJTUvUXeucvV+EF1lwgZHz6IweYUw6rgAfgIpeKRz8QfSXQB0u9m90Ukxjfis16S3Hgy6HqC
ygfv4ttJDBeg5/yIKPNhnrDjMRi2Cvmgm/G708r4Iwbix9Kr24L9S0RhPhJEs+TlDYNFpO/Vc6zI
+Yxce7ozy8Q5acIqfbvVAt7fnbAdWtNk1g1We2g0SJFa0c5+NMj61qiQJetO0R2lU+5ZoFEg5EJd
Ais2FQ6M7gdHOtYXSw8h7ZMnk3Vbi8LHNyXhGJ3cVkn3kqWeDFbRnMXJMbqgUq6+m6ntfR8iN7vj
zSe0T0WtiuvvOeIIvp084zI34juhAz5SSGg/R3a1hqUvQs3BGYLfzRD/U+afJsU5T7oZGEgJJ6d6
Kc2WiKekqImYdpdrtrWtUbhnMx33DSV9j2gvbePJt8pSPzjJVIeeO2mfk7ekpEJ7OF7qbTKOVzwr
b3NFLBt9kFq5l3FO5d+YDwQKXMVK5KCdkpPKLydP5nSYMjNit1QZMPRabx81ozKOnvnCc76EyOYh
DWI2HNipaePgnrip86wQPkHsBJR6HdDJurW9UKaZF0SugTiqBoUQFfE8hF4Bq9LLq9hgBpPV01YH
Rp4VTemw02geFbDa0W9R6TkEZt7THYsHSqgtW21+cMqqsYO6VlT14EaswaCukuzWU6e8uFTbTFfu
zLzBJeYjhbXVbyxrrRNojWMohyYnTOwqyevuqUKKywWdZAuM0S4yZTsWpd7ez2VS0R9ZZH3o6WDk
GwxDOIqrCPX/jvFcjBaX/1DhInWS8b1heIKtoFV5MHPPQmNdSglETka5Wz6M3InmzXDlbLDBgsU2
+zF9M8F/Klv+dxZy2mXRlvNXQVyHQJixSbIW3bhbDiMazX4ak12bGLLcCtFUH9hj4RSjk9L3aHk0
uiho7D/K0WbL6zowDruhlN2jTsrLm1ca6ZNRZr3jZ/Uw0n2hO/28xKNzyzaAX2IczOqVvopukPSy
TIQ+096/71SE+0R51fFwwYWS7Beww83ANK3yekwM7hmyKnM+5Dr2qlDtqyy+ohka5axtorlLEreD
a5IkG07+Y37QW6/nfFtXAMgm2qVDAEROjFudtec9ctqaH71MCuYObSI7x5StvNPHIj33NsE1sSpZ
xIpsOte0M7aeKutvOkYmuTdHzA7bpFWQh6Pqp6+vdNSZ/rDwBgaGNS+nJkEPRWt3Gcbrqk/Sd5TY
OErmVBWcMl0tadnx05Zit+/Lb5A2qdoXc30H5sWVz9xHmxiArvewHRjpgEJ2Meo3p4F+ij/JdQS3
pqCG9epcpZ3cKuhiGTbQduL5Z5cUWi8f2RLyD2dO0Qw3eo3qXct1cbk4QP7CpMuN9sOcGpvGmWUo
QaJjYcEp10/veScSzRdzTislJsOGnO+ITMGsKWXP/lV67OBeE93nTT5+0+YyikJ9sPXvhUmbIsgi
Y66DucrHIsxL8PD7VO3cEY9OLm7bxbmMabm+Zn059lcGCUlHckGjiX3SnVm5WkfQp05ppbL6pSkN
6chQPjpvzL8ZYjYutMSYlI06qdRnbiOktmlkZLf4IezlNi1m5W5oUq8I+hFuL1s50BBfOqn2ZPeL
c+dFZV1udS0fbvII7bNfZFr7TU9s+SCbpbizIjvtfPr0FGdGF8s19m5ZVZVRjsVCxcG1I/5wzH8z
VvnrnMM1EUqvRjuducrX0S08I6utRdQdzEmJIISX/dVi2u1vPuWvMytORej0YCVgUSQl6+dBx//M
03keYrVRD7MitWFH6W7feFn13CBdILxdaLDY7WivS8+4Q+uXH0c6cVujtKLfzHX+MkRGC4x6yGCG
hnKNOdrPI5KsdCsq4xyJbpMI2x+yiaZhqcjxYrGS36UR/HVmRfLIisBHCunp7tcx8pTkmhDQ9w6S
dt6u4xj3MLKFbGbb4s2Xln3/mxHQat3+eUjG3eRmoplbwZ5f9bJaz/PFcbY/uAJ08rvWmvYrwDzk
b6XMO9qQvUbUbJGaM41hgLnjzuPN8eMKXOLu73+XvzxYzLNg9K16NOiaDFx/vtB9PQ5OTY7vQR9M
ycdM7a7Sy98FUvziUyyVwAXUyWi1cCv+/ClaQ/zabGkLV7gddl4p8guvZCz199/lL2M69DxIoDji
ga+yQXH8/CkjSYhGlkbLIapt7exw7NvXtjE82MiJOG7F/dYgoDH4+w/9xZOKExHBLphAuDlfwRcI
uwgPKZ3l0KYegzJ2NIZHAD+Qjiy/eSl+dRXRYREMjFJk1S79/P0E9OvG6N3lMOnF8qF10jjHrtn+
5on41VUE9grgjVdv1ZX9/CluRLOsWdTlYJvCuMJTaUs/H8he67um2hYGR0kVbPRvLuMPOepP7wRf
aCWIoOcjPJPh8c8fayX13CiNvRyYWCWAFKOZCtPuhP6dbuzICQoIRr+Os6YHyxjnp5muqb0eizxB
66w1JkYS41pGq8K80JtYoZlbq8woW221Xf39Tf/FNUJAgxgDIiTHha8qicl1GtWbRvTgIx0vc40B
qro8bBaFeMN0QsApkcD+/Wf+ZZViyL1S0dCOcvvVr8aPNMcJWDEVPiRM2FrybkOw2Mzlkuy5ZPz7
9x/2qy9IobSim1mhbPfLo1a79ZhScamH0pgB3FXxAJENan23GZ1EvS1x3t0vc6q9/v3H/uJlQsQP
vhIXNBiAr6rOxPQm3MQOnbsuF6fIQj1RFpwOKrL/fnM5f/FRCF0gzgHuWaWN6xX4k1DBnnNEm7U+
HUyvbDa1N+CLNmKnB6Reit9oQX71WbyzpApi8Ebvsv75nz7LJVHDxei7HLzOlN90a2aQatBM8vN8
9n6j8/3FYwIAGM4PAn9AS96XRZAaPjFbq2cRrGw7DqjQ4Oe6hTjG3E6XIo423t/ftF8sS1io4TKy
oa1o2S+f2LJNT+q6AoqoItbOJGaYaa5x+/ef8qsFAoAVUkqdlQ99yRd16KBUyMw1vhg57837wtN7
hUuKUXuXVPqTYg/qZZFiE0YRW954bKYnhrv261SgQvR1I50uoiidNn0aIaagZRjvmDvPv7nTv7oW
cO+o/nHhIH/58ku2aVnJxlSWg4kwLWwXgp+7vut/8+z+6lNWsC4XYZXJfkXDjPHsTUPjzYdocfVd
kTIlqbX4d9riXz21RFyz6PB1gMJ90XInhdZFQ9Qsh9khZV0vzHE7M5Hh2I+45MfN/f/Q/X8QBvWn
5zx87V7/x0fZpd18fi0+/vmPUz++pt1PyP31f/gXct9ck1/UHwg8dJvo6v+LuG/af1jUNwQDUqz+
CL3+P8R9Q/0Dqdkqi0SzROG8xlP9OxJGd//AWcSPg12D0BSd7n8C3Nd+qJ7+tGMboCpWlM/KCkWG
73rrU/qnVW0WTm8WjS5DbWwn/LhD5cE5I+XPbALVw33Z4P1WSDMGzEUTreltkAyKBIzr91Gjath+
YzAQZSyqGbEAOBvfTpPoqFczncwS/GAR2PTuIr9IEzkFVp9oRDwDI4wue0HIZUhnht4MnzS9N3FG
G0OJVIDdjeg1I8SJPB0rNVlwsg6udkNQQXxL2IocCZvR0Tp4DE4W3+17F9MPixiJLVLTaTFVQgSG
M+DkpnQoD2Tt4ajWoDZcKhHWkX1JjNdFkxYrZsPUV+v6ZKbXhe4s5YGJl5MEUdY2Q0gEKRnDbhl1
G5HP6ZW6rNmUgulMpSqXuhevxF6vMbObLJrTb/GkWPGGUcSIaIU1nqYZPzaZvOgRupJaBhZs98ey
W0100J6ZgC7RZF/PolaMu8iO4v6712eKtcljZqnHhAgZ6+hq1RivzUq73czLEIX1DKwW/3rEgYKN
qZHnWJkrMrEHoJdBola6BpYpWdzAjosqGFge9uUyastO9ImR3CC6pV/PvLfbS5Mg3muyx41+Mxr0
LNk/XXplRiVPE7568w0pYKqjzMDfTOIPrUw8G/QIdVsGBVc5TO3Uvos0Lb9om4woj2ZaZv7r0IyL
L12jxN89yfdEIJhQSzTUzxZcgD0IohoFzyzPljG/mnbphEvBZeRAjvvfMo8RfYcnR+TRQBO5WhAi
GPQp1H5Nh8kAC0SMTzrSIrV0o81rCjFTcL8fFzqGEdq3dc41VrTvAcF7u6yamt9At35IW39+ddYN
gjIO2SKhGV9PKmaVeDwiDPZlnKbbWEntnY5bn7BxG7kOvS4bEU9acYtqwxw0n7Gsh+WitPeIm+Wp
zCrnRjoVOTGuTC6jUisf5vXK6XMy/Wtp/m/1sz8saX/5XQm0gxJHoYRo9+fX3Oxoxotc9GFMYzb1
s8yIxHWUImPhTmdiQiBlj+gAJjVv9rgKXyZGh9PJkLrwNkZNB0s0OXAMrzWXNUQ5GT/tzo4/vYmc
eLry5V7xhHmnk3ZR+PRZtSZwsqyi6VTaYZmUn2QJXBqjU50rXsRtSahn5Y9tL8JYd70Pb7ayGymX
7qUYPBtJ3lDOFKwR5scA6330WFiK8jHHUXVTm25+LmyvcnyGeHSq1JYfETBvRuQyRVG86wuBICRh
Nvg71N4PI+rXy2irtFRsZNzYqb9UBpk2OWQY6X2YidS6rUCiPPe1/SCSFLRynHcHSwUOUDbJvKnt
JtsqNF9ec7Vvrx1l1A72kHYPgBMUYgWHGZmwkmyduhPbWdGH39zyL/pUHkr4Q5TF0Mu576AVf77j
iAoSaStlHy6N3j+RFpQhouQ0W/V0txAj1FssWdAqeZWq39SSv3ozCJWg98OOZ1O+frlMntckLngi
nrbJsg8cbNy9ljWM2JZZ3gPc1s5GoXfbAcEBEqC22xBfNQAA4mQKqWSjCu+DNr5yQSRWQd2LV30S
pviNp1Vfjz8/30yaUyoXx8UWRcn75Z1wUeAVlZ30Ye5mbCcN+J8+bqM72ffsHcvcgltyJ2bKy9zr
JMJG/SYa8DTWjnj24nbcD6ltPtMfan2BnOfcREq70dyh2NupO+8nJ+93calrN1oScfD6z4utK/lR
3nXNx0d3+Sr/11qnvVdyblIgFj9Cd/7vv12m703VVp/d17/10/9EVM+/i721xPnpXzY/yp2b/qOZ
bz/aPv/XB8Qf1fo3/1//8N9F0/0sKZreq77s1p8WA1T4qXZaMdP/fQjf+UO+5n/5+/+qtVz3D04W
Bu/nGrTDC8pPGj/a7p//cNU/OGz/i2BprKEn/AlTnC755z8otmj8YKEGxfDDukbp9l/Flv0HYDSE
3hRq+PGhRf4nxRa/ys8ncggeJlYTgMzree9PVVamFHNMaFizd3KruQGG0V8lSVQcMMstG8tVlBtV
r3KGad2AhzZVcOjv9KZVdhmH2dtKKF5AG6TeRE0R7dNkTjdkbvWfRZHaIRgz8TYa/bB3hbO28rNs
+MiT1NqoXZEH1cjDC6983KJQJ5TTNpM7jJLtOakG9JbENAuyQ4wKdds4XbpFFN8xA102KFPVD0Gq
Tphhh6EKVIWzZ7IpbjwVyUk1jOr9QqozStY0cm/x0rC+eZ37PACjOJB7n78toOW+gbMBMVgrdb21
K9QPY1e4J0XTMpXNXLiXaGyYUrelCHF5lMdxIqDaROJ3qIvEuV2neWcjGeunWq+i1YRElBKTIo1y
QetMY0uJUn2kvMo3tZ6YYIP6RPnmjMhh/aGJ5Bk4VH1pqwO0tbSwrjvXCdxKjU9tKrQzpvRpj8Zn
vh0ymT8XuhU/pKK2OWpmHqoSTwUiZybG8jJUXXciWpDAiZyBLhNXUU8b3KPuTuRmd9GnunyZLCZq
sJDbTwOk0Bn1V/9dgIK/yFpvagP4W0glJ2Qlfi8G7VAjfnmabKGFTbsYxxkMSooYPYlzfyafwQzr
xGyeKPFcVICAAN5lPRfvlV6Uh6Vr5XdhQa/xM2UwYJ2NGaWFOoctprtta5jNKkO500ogYkbHJNZD
loje3K9F9TTl2t5GzAHDKvb8VCBRWGSf3caMGKXpIRu8LyV9OXrWzgb6crFzYHr4CjgWW4gtgX3m
PtG6s6FlPiF1ShjTl76lItX2UTYaoVJ9xoah7VIjzQNEj7WvUFyW2fJmz+1e84qdookGpX2TMYSp
Qp1E8KE3b9vSXCGC+bKPhLJJvHiDvuV1zDLod+61Tif/MysRIToankgf25H6fdT7KIT+/ynlMD6S
+tBuaky2xAWCQTL5hzn1qzGN6d7Lk6fRQ2jSGo04gSEPp/bN1hlAm1B9OsXbOaOjBGjq0Bi/WBq/
lhDLJkqUQyqynUON86LPk7V1i1sMD3JbKkgOGdnl6n0PAaQqkkvwO/YBKYEvUuoWMm2AiQ03mEpp
Lxbj9UjRhSOdXaHN93pSvmPfcX0NQGCBbsQupwOB5IQjpYu92oxpirgIOtX6yqRmOyZOGsaV9c1N
4++IB6+QKJFPo1sfqWNfizQa/WKUnOOcjiEwE1DfnBJAmAwr0Z0rzC7ji2JBiddCE2Nqf+0k3iZx
RipoHcNEkyv8juktuYI3ReQ0D7WnSEBXqdg1fbZrkR2eoQ4Gk1aGhS0z9nLYY443hjkBByNwAb9z
3GwvNZ5EaoKSmJTiSV05iwbxgVWPoDOXlnkozPxOr8vPPn9Ay6lyrkTE0NCg9A3eT/DWwNGYbW5U
ravY9lHbKLNx8LRO9Rveuntn0N1r3C88INOHTfvyiD/8AfRyed1PCl/dnXyJ9GXrIcjvWGOFwxC3
6GEL9cZdWSP+buIb10FmAaBDvZmb2PksO/JEkzki9bSYQqsRxtkxl1e4+GoG9QDZmUmUJj6cymuw
syTkC2P3LG7spulfJ5ObphE2eTWaVrxTOpmdVaZrKWK0pTtJetDhILXoKCq0ir6yLJDGBohbCUvs
Cd3+FeAv+T6Pi/GqVGP6viRe+WEUqnEdNy1+3LqGaO9VFoWKybx0HB+tTmHEY0fW3lK0x7xCoOFp
kseNk6PvWv3o297YHBcGpzTdpwoNkjDtT3cyTqAzzaBpYzNYXLXCpdO95BgKOhIsQnpe00lDknIs
Edhs8gn1uNa1Z7hZMuiKwbyXnuxvdHM6lSRSXqfT8NpnmrguDfR9zqC2ie9U0VXk2MV7VEXOe46q
bfaNvjTPXsarKn7gImE8u8RIpvNEeGdW3UxzSfIkh/+e7Kx7ZRxmlKvaTRFr74u5dNvESrWthT76
flDkyibVSG/GwDmxnInpItcB1kTJ4jx3U31XF+qo+RUK5NdVJBRIZJcBsPQd3JwLaJDoFNg+WFLj
wtoCUmfP8bR8Dxlw9leqPbMTI9Ti1hzDdGotLZxRWdtBlNjNm+SYusdEOZ66wWRwkLvj2amUMiP5
krNraHLGlhuWsTw0U1SKvhh7owoFz1nTXGppR1hoNBzIIGWWNXhx6GW15TMIDgYGHpy+7XPfPeey
Kd6qRhpBJmD04pyINjRnrU0HuE1DV4T/JxdbbkXBZozuNFMcXMeZsucmcuvxlFaJrlw1E1/UV7HK
0APJ/Jqz+EukAa3HXKRiC5tG7ylLCOn13cVha/BWU4uruE3QeC2zdvyLxPQOXrjIhmzU5Dq2YiNw
vVWhFwVdnJfghJU+HDoLaBnxoLXdbhe3eW5EF46T+emqE1y3eoIzbLcRV2d4GCuOGz00pcuUbLba
51Vy6WwouIaaozQU4acUYyc6NIM/g40M7HaZsUSxcaCnDPGXYF2po22lf1ecbtgAqMSpxu9pl9ah
Mm3uYT++FaK+wDzvrFiYPJzy8WOYRpSKjTJaLC8jaDlWv8EkBHnJB32P044s1wnqiTMfXTEiwYuD
3tGQ4td20No6TLlIeoFhcMhULBW6nxcmBLaWcnhUZ+VlsusSqZhjBSk1w2ke6JIli/HJiOxqQXiN
NWg8Goq590R2mQm0NBMUSLlgZkU78e4IJGvpvAA89MwgBfDna6NRbxyj/ZxVGwP2lW0134bCuJ7M
eN5VhlIfiTLyIxfXoVMXH1gn8cO4IWsR6v+4fqHI6U595/E9JIoPz5VauBjjZT9Y4ibuT+ocKX5R
Tzq8SXlygOqKFduqtSjK60vSn4bndOj3xnSLo0olk/kdi4B+EWv2BkJo2KEeCROlDMy2O5ecYwdY
JDH42LYrn5Kyx3ZSFo+aVQQLk6BZvwZic5l380FFMXXMalws3BZyyhNSdVetmWkHVYcYThjLDe7T
izmtzqDxrocOuHJSmPuBNXpv6fnTgnR/604ctkV76aY2qUowPJ2jOQx+bfbJYShwcFABHJ0yeWxz
xbwrF/eTjqSfox5ykzooO/EsJ9Rr0AbfPWc9cxYXYpyyYMqHN3tJEe5G9G0KHlYFKQ890hd3TLML
NO6BUBn6YFzBumednZyw6yE14MdOzwQrpVeyN5twvUwWNqStXVj1pWkqJiHOd+izHrE7Hixl3NR1
mt8a/fSJFgNRUlWp/tAycxhds/mupNapjbGS9FH5MKTq/UhIhq8W7QXPrKDoKp5dL0WtJEc3mHOX
zlottqaoRra8hY6rtVwDy9OQeVtIrvMMH44i3KAp8m9ODpQT+1Bsm+1Ws0bd12beNL8olWhnFYkZ
zBnpc6LMzvQ+LwpMDz4Bfbd9bO9lB7Zace+NfqTSwAx91xOhg8VhosYosQhWvNE0gvv0e+Za172h
7kZc0cnqchlHOkP17F1ocoGQUyPH6q/tOD8Jz7pEDQfjZcCp56XlsJeic6sQtjC6RwjFAIloTetQ
jBXUw+BEsnAgWntDNjUsxOEdJmq2tRy5+PpUJjsIyIeGnhrnmvmDhV8p4tNMLXqAi3nUY42aatkX
1KYp20qrY2xCWCLvmOghTRaq/aAI4wiT2rpQZXXynHrx8+xW56eFmpnvc6/GseCeMkW9byh59Np4
q4eGk0JnXQ0ti6gcjEBftKvIElS4WXXBnnShRtWjMi11AGLuGLOIu261q9BNJXmeYErsrlTtKnX1
Q2vPN6s3iTtio2HvdV5Wfcko5eQJpeedqXbepm2TFxJTL7MFY+0Ys250vqWkrNONvLfbsaixvXnl
GVme/S3CqGFlKsewYXzjgWUfnptkR76pryTkwbKBfloWBk62x4tsRhsV6/FZmQCWuuozxVSU8Nta
YZb2FD6eOm6cprxzUgernq6xrFbicQD8znuCYQF1HI/DGoBtV9AVYMNWpVIfvOZ7Y+N8mfFyYbxZ
7hz2liCKHhVtODp2bu6LHMU5SlozV9C2q+wstmwDFO+YQIWehGNsLaRl6+57KdLppbe9c6ocU6Wb
8ETFG8aVF7rKr9N1A8YUcP6ce2sKoM7MiYvF+eh0zc4T1YMy2fsRJZvoAaSWHUg4Q5iBUpu7UsYP
ZbuWIV699dquO7iVBUjcAIrbNt1dMRoJr1jtcj17fZvZ9k0pULIDYL6q2vTd6ZQbR1v2g2NhQ9UN
DATeUWv0eFf3KpE8BKz4dAKTbZIOwUBDOy2Gs55pz7BS68DQqwvEwB+Ts6RnDBWZb+rl28xf6SI9
DwcGeVuh6DvF054HXS1DHub2VkO1fZjUgr/dckZIczvzWSJfQN/qm2qKh+vCLZYbuo2tr6VqYDcW
csOMPq4jy+uq7m5TzTQDr4CnJIfywpB2cxhk34RKqbwVffId5+GrYwqY3WRA+mqFKt6wm2eHMelz
OTpXhTulIecIGWID5WtIsbMZB6jOmLEUrQrJwnRvLU+5r5V83meRtMAlu6fRkx+kMo04fRuazYZT
BJHRrrRlLd6t4mFLTkdjVG+58/hKLSvdrJnQeQvdteo7N1RbHJA8nsVl19H6EPq4oZ8RB11Cf8BO
9UMOpqwcaoTWRXTXmtN2bCRMSqUjOrUbTnVEsy6L77WmkLupTrtdqxdqSBTRDfrJYzaY722KNti7
ymI3iHv3Pc5Y4rwu+yjR1fp6Y240naaAyuB29PTrwhuDfqakdqi8ZhMmnIfxJa4ehgrrDEicXZyk
pzrLY79htrMKE11QMRouqzGhJFXois+4JbpM5UXVnY3MZhSZtT8n3hKmmNPDRW20/aI0fFOHY2eN
3cyeMW4MXbOZFRMH1ZBqF1Kx8U+pp8Jaho0yxFeAqbdLO9K+RAI8c1f9pn5qWKUPowbvP7HtLIxl
9I2l9mx60V0OTd+vM3pHgg1Db0Z4201yVUX6MwyOazRnYmOPY3uRRO5RSvUtHd2PvkpXt7qWBb2q
FCiKpxut1HRmAS7FBopFn311qwxdf1Ma9ZM2GA9uwq5rTx2pVv0m6a2dqlFbdUDyuxyT02TeF12/
0aUepGPb8ZImByUFJK+3b10hHjKsiWZWXdMt64NYuK2/wMTI5/wGLewn44D1SYnm1aBescimgQJC
eauQSlgn4lMQURHEhnJrKNm1Khee9EILaqsCFb6i8Rf2Pnq7oZmAIFNQt+OJjfmCGSjiJYcY0I/t
e6uNUVhY5jbWE+pRy9uqi3lZzSCE42YbmclnpqXbsbN8VZuGh7hBk6lQjEraK4QscTqRc/1opPpb
7rITDLLlb7Z5tslU/aogMHYna0Q8+RTpK59ZSW7snKnT7FE/cHAKcdY/8xsHxlDcFkUNLNTcKHXR
XEWJLI9ENtdPg2FhmmldmkBd+g312fU8V+2mMey7KuYiLvoUzilFgJ5Yj3KaOHjMDoYImj69qO+y
JN8kUQpfMZt2WGfvG825ZJ54maUDh4PiMrceIPO5IdTmpxSkjlDmDzydF63SXCWd2AC+qbeGq2CZ
dvtuoyjmt6I0QwXv9ibleiDuIx5OQGTgUXQKieGyOuiWsvcyQ+VBNzaFZSTUl7H0xzg62qhIsCG6
iKexiT016+JC2kJkWU8pbDgNlu7WUeShLZeL1l62RNHdDi6elzlKHhmBbgtMWFsYVKe6Hs5ar20x
Kd/0cY+8P8E4GKNWchdOHGMUSDMWF/QFuK7lqTHzdusJB0P0uFVz73pY1dPsnYGjK8yfJL5pS63O
kPWvPOIAqJ/FVWQCt8vmeB+V5TY3adayPwk1uc2X8smc4KnYw5qz4GQ0XGAIzkITgVuqN6CiMUc3
XQBmZ9yR8lTzcsfq3dQ+9fY6M9+u9L6gt2IkZPR+UJSomDnf1zjMNlOZqySacz1aYibd1Noxc99l
euRu3YZChUf9MBh4NrKTYroXjlddcfA8Fp31nZAsPxHa/TTkLQkTymNS0cICIURRPz/1cQpKWqcG
kHe2o9ShUz15gkobXIPfNrOxH6c7FXft0HD276MUvD5otowx2EsOUV5R25OCeh9Ff3Oke0rgq2rj
E+kZ95vtdYfHIViS+R4/zhX+4yOv1IWxiIeB0aCPn+2RoGgimZsU7Xp1skr3XC3uzrZXn9witZu5
6nXOV3NgDd2Jl4JRdBFomvEYcSbwTUXZG5m8zsbmOZNUbZrT9DsEqYxojEie9KY+iYQ2n2VepZZx
p+r5we3dqxpbRKOLcAKI4WBoJKneEoFGjyyvOdrp61m5eZESGlFv05bVx10R71R9PltzySrQlkds
DxhbMEO4jU5pH1vN6v2qQ5VC37QpPpcxPTsGZ78CABV6yCCpEdqP4uiWJqJIIwe/qr2rifKIGVQN
alAZIUjQD/ygld94PN/qwFo3IFS47ds+3ShVJ5/oLRpZFYXJyEkmpjrHYoGCwPrmDN03UiTSMIed
cRGt7BF1aeKz6zV7S4xHu16ybaoX4dxUlFnDEphFa+z/N3NnsuQ6km3XX5FpjjLA0fpAE4IAewaj
byawuB36vnPg67VYZXpSpj2VTBqprGqS91ZGkAQBP/vsvXbdPVv2cDTS4s9M6OHV0UlRWbbbUVHN
hzLlcnqsVkAXSwqGpusJ+zkkA/AlM6x62XjCe0URSpGfgRnsK/cDEkkeLH1fM4yT7R2D1UI8K3GF
KTXtMIX5U9e8enb0WZTS2KK/QCL+lkX8ok/q7E1RWK5PheDg2NLCOHl/Yk7qFpsJNqNfouh+VnqD
CSENlE0y09be7c49sOEN1rnY00f8toLeXqvsFw1Jvxeb48qQPGvikZwSZ0f3pDvFo6BaYTM45nn0
4nOUNUEDHzPTnYQAlpYFUjj1ps+QU1OHza6extYFXwSGmYRPQSJMLW+ZaIWPYD3z5JW3es1e2Dne
2I9wvPVYCkRIRx3jHc1+BNDUHL84HTK0J7mnoBhxv6MotLXEbqyS70HPOcZGoUsIOXRM69WJupk9
inHLlUaHgdWYJFD6OSTGsMI3GOtwQdIM2uUi4FCo5qkbrcRFFKVOZKl+8vRmJCR4Ds6KSxdDzHUY
QLfY7vcwGzAxZjt0dRC0BuKI23MuGUATlMmOcJbpJ7V+7bmyekc9M8A92Nwn+GPHOdseLAvRBjLl
7GoTbjoTEne3ndK+xi6/sEL1Ky39xZHyzWMhFeQN10zO+e2gLYaLl0REQS70Y1LeNVCoDemdUBKT
ItgYLAhS+VuAA9q4SbZXSXqPOo6+mAybgL8OtHSNkIm7PwNaB0HsZDtZaXWqWLmoYtymZS0eabFJ
90z8zUmmHNEQojnh8rwEPyCbYBKSylKZ+r2hOzt2djU5XkLckIaw/9yaUUdtoRuYE4y+TyLhhFkL
wScVX+bIF2cF5pA02cluYSgqPS1ZWwx8+wpRc25ZHE2/TLbd70vS0McpW52XqpUDtaxYQm7KrG3K
Xzz5BTt0uXRRVX/b+C/YC6gYP29vGGM4OiVIJNnjtu5z5W3Mmg4dK36cl5n67BFLoELsV85L0ejU
A2pR2VzmMQMpUevRNIQgTNoD9x3EAzGGIqWGaNGhNtj9TY51QvQz+6kvxbk2iApm5Z3MtF4Itfd3
nNO295zmuiIX/GibqLqpArqQXWTeY2xNCPfjgpRWeC0Eqykusl0zFHxWsei+M32q+IpzBhb0L5Q9
XYKp2NZ0hB3pJcpcBhjFAaShOW+KrQTg/6gT/CJ+5rSLHgLXMiC3ZKb81RiZxuoG4RrWr3eqKf0K
CgavgLK1NrwXhdyPGUawQnU55+AbrwmOgm0zjyAqLJvqmqhqut8LBjSfsPcQuCO/Y16N9MmodR72
dDeK4wxsijLnVH8iE+YCPPZszLkrdIgNJ/so9fOxFw752XE4TKsz/oidtjg4bs7QLNsVs30fRHbD
8K9xpGxITPt1ucxn3tEh9Hgei1DL1kr5is92P3DOEX4kOjhKyPWlClcXGolfFZ3a6STqHxZTeedI
uyd848bo/ijaXQBcNHxlJLG113Xqy9S3xgm1SDc09x1+7Rz0eVPvO7EwXq+5NA8ljulT33G2CrNI
40lkJ1VKtL23jHMbz5ybppL6nyguYDZ46Ve+ltovDczLuklwAoZmZ8SHyCib0ObHVZy0IQ2aXLHf
sSIkivqxXu0mWUM2tW4FmCcnPV8a6tFaG7GNJtmFA1+RfJNFUb9bnKE5xQhB+1yVn5jX1xfD0Oqd
KZkyeF5FZ1Db6upxnrmhYSwHTF1laIKeJvFmoTLYjXVwzDF5oqPDekhGlWMlQYKaCob4DalLa35g
1mEt58Hm4/AOGGk9gImOUdT59v/oksy99ssI4bXW5JNnMrD7NLNpFxNtJ2hUukwbLZPp5yCT7mIl
XvEwG7V1MmbZfZKR75Zj3tuAj2pOxWc09h6qiptq/Se9tYO/TopTZa035R+yxSZABXqawpiwWrr3
4hhjZNRkE6JIvLB+rE5FNbJzKiYC9yX2OUareYRPZAtl37iBOGg0OZwIca/PJmc8NPHWbdhmz1MN
m0CgX+xWS4ue9EZ7wv/FR6B53BYjoyqP6yDV26pN/buHlhu0gLP8wp3iAwUO6gJ61twJ76v0WntH
5jmRcGEM+ZyuZrlVwmyCFfh0E9hDmjz2+YQdVNaD1Wzqrsx3I7f4p4go520ZUqfe8W2P4rM1zYyC
c6rQ2r15dhrSmpOEMRitp9ZMHGRGMC2G73goMqHXDzfhFBARsjG5eIyRMDk1bQmmkqS/GWWy+MU/
a8yfYMIA5ABp7HZdWdEZxYNhwNhErRQX/zy8xKZwTXays/02Mly9t45LT5DmLvNxtEZ1RmUDol/b
+rleVPRFmtdGEkE/9+tqxfuJAe3SgUsM6hwVH6WaU4Sexd+lNeZP0oEEfz99e6dYFtZHq4DhTFZJ
ZrSqxsfWba296a12mFdKvfVt8oyFP3nM4ikODWrWAHxkrfuJYSCew9lyLDaChGasyan0m9ato/ZM
g4Z7dWf30ypa/feIVkwcG1/oxgayAQwHWy3bJ0ne1i0lHW9OE90MMpkvq5msryUPJYeaRzS35ZV9
pXyeUgtIA9GbatOAEYeeSSYbeyxKRZXNtAIpzBAUz1vwMmrtnQSbFcxFDU4Dgy/yTkYPWGk6yztv
d3meLYmgp2lRftIZfOFyIOPgL+v8iYDpeSGuT+zIssxPPfHk+8qaYWdbZZjQFhfEkxuTjnPt91GW
LvRXW3cPMuE93eh4JAJYO/MLfGz7OOF4CXKnZpYZ7bUgrGllLyYmI8Kx7GxTE5yDC3czzDLWQ305
ZNgOXEVjGZW7WxwvPMMlOfRCTP1pwVb62IuZMHYSo4ZiFbxEyaKzxxM5M62izw7tCGsMNkCDmSpn
RZAZk3dtcgEVRFW1mW8aYB3Y1opRqk3M9XLprG7o9gs7xhyuVznd1sVBOo3cxrosqxlx6q2WGUio
uxoBKW6mDbImPcOCss7MeUMQE3tA2pbFppCor3IUICvMCCWwXyKTex8bFLdr5x+RxtGQKP70UC+W
vXEip3mwKc71tcq2iy135gWyitG4L1NdsKWXrpPqeFfi5tuBblMHpsXZqC579FYN52LKcYJqpVnn
eWQCaEyJT9f5++J1Moa9kk+XpZumbzs3xCMQdvZW9BJYlChn8wdwF1ZteNbjIPZyJn5Wv+WDsEan
3wvZ6VuTS4wCADwCQpPJ1e01c4tIXB2XYe7+OCyoNnPtrjdh6/0Z4HV80DmdBndXo/p/8M291CX/
/bsV7i/2ud3v+u7t7//+l/5/9Mt5WDv/936523f3HY/fy18sc/f/y78sc5pt/YOoMOXBFtq44/C/
/+GZ0xzxDwd0B+k7hz8hSyz+wzSnGfIfNBEAKed2968//A/XnCbcfzDzESbgP//3GYW7UfV/2jQd
xgfo+3c7H3lGxyMU8Vfv3JLXnpidOA/MuHhGTCSbDrkEuSh2/w+W2f/8J4ExJq8Mb/jv2FsK/RxO
tndIhrssV872NkYTxLRaMZr+L5/B7V+//n/h6XyjTW7o/9t//c9+FI5TIYge8gqdv3lPyWCNgxh4
UXpi3JKCLjHNsJ/aLnr49z/nbiz8+5t3N7hiUzcc+GZ/i3dIabd9DemMwjHRF36vMg5CIjFOjYce
aVNS+/7vf+BfHY7/+rT4pjt3pzmxQ+9v1t8JXGBqZWke2JywHmTtfWVYIy6aZ1phnkhtYyfoGv/+
Z5Kiub+Ov7xOTF2Q+e6VWoZ3hwj/9SKJ6IXTZM+p38KCedOmpfhdQagN6N9N9maSeM+TauYrHEdq
gXli7lPDK44KJNCVOcHG8mMWW5vqqndppH2Yxd18nFzdua30UCN7dPY5WcbuIHWt2Rux4z5nE1At
ABncOHu4hv5ayhQUX93g+OHAeXTAXX4STywDF0Ap6Iq2om8RlAHhUpyJ5WYplPERrRPjopm7nxN8
xjvyd7A2/dxrD95kebC1IuvL4qODGLZ2DQNTrtjnjsNydqNy+Hbr4leSQxkhjHudejc7pUJOCEMM
OgyfQ8b74bobldLb2JamOnldh+RBToYZO9XeDY6wV9tlNDBKhkHHGaH1qt5Vb5Vr97sUke0hn+/R
msZJD1YnGYf08hsrqthH0BNYkU99/KY7tfHdjbnx3Awxpztd5cTlymX5SVi9Rrkg1R2u9jzuNCvy
4L2W4Jg0In0J696GN7gQ2fjAhrIdNk6rih8Dxm0/AtAGIMSu8WGPlIPmpdZ9oEjm+O+KmdrUxjh4
S2ZvhbbyEO0qweYexAWNzwSGq5il/Bql2lkJfBEa7NRNN3vjz9hZcJskkfGiER/QNl59z5MvQ5md
nbrL91NZRIcu9fRArC08GbwwxyQ284es6OLbAJn6gMeOKdzgH4Ku0jUofdhdtx3p+DCHTeeg56jI
TzlqHJupH56hk5N1KUtQmDRAUpA3ZHbyGRM74/TnAYtbp8JB86Qf2oTrfCSpVX2LuO9i9PpM/Jwi
g5bOvOzHPbx1ntXJgBJSiLuvPk0zrD3IrsE4xsbWKutpp9fpQ9q7a++36/hr4BZwLJUcWySkGTaV
yengadBxlo86WixgQefg6Ly5K+HuMO1Z9/kATNDfaOdFmMfHsM04DX20DvOBMyFXptSzoOqDGNua
I5WHxVTBOStTyg/xvuylMuy3gTHkJhjhA7CZuR8xJzNrrCiuIqOh1ir1I9jS/M3Wp5XsY1t8LZrn
Bm3tNjussb8HA7l8qFL3w6gdZD9nWF5gfsRP1WQ7Z2ey5GuEQwhNExduH+vxUaIbXXS+fYqh1dBf
zTXRH0azia6GkXrgXZmwn3Ft6FucEtGvFCf9g7IruocXN0f/UfmjZvf9h2c27vBoDU1bBBq/Rv9T
S2AzBYIYNaT3amGXNlfToG/dVa7QY8FLR/VTl/dmu4sn0bbIio4qHydQN8m2HbVW/0UJ0Uw77zSN
0a5aW6/aRTZezg3Isbq+JHof7XOzl9lrnmOehWNW6L96KndBjumERYOYkQQilAc/4sIjhfd7jRWe
DvC11tfaalC0FLk1N6zycrwrPbmFhJuiU26c2LthBt+7mW7YuwICFs1IEAhJPchFy/aVzS/77bnL
+JJONRBBW665C1xfWBcP7HG5KRYMrMfEnqP6WMlleq9K3Zp2mI3VN90otoPzpgc21Ype/QTJqK2o
lL35No+RdI+5mwx/yqZfng2g0+ZLBgTF9itoxdS/lmJNDp2m5dYWHG+jTklmGhDBTLN4ooUay3Qa
vaZR3u30BkKwg5nGZ2A72/gbtkvMMNT1brQFbBCFbMhjzGtus23rmbB0ErJV5IKrFuJ3U9qNfpll
f6xkWVmzJfisW2YXn8tJ8Rcbz2U7UA+72DaPXQWMLx+lftLGuzuN9+OgTdrvzHanc2tpzW1oUlBg
xYg9oLbFvoaWi3o4PedcXvXAsj/GGsNWPtuRGuLaS+RLP/YPneOwByo91GrN08Oy7ZEBnKNwEUy8
inGmiiyDw/PyNt7fozXZ8QQKvLY7ucN8crAjl417KlTxNs8te7823YG5/mm3+JyZBrPB2hnddDZg
3XgEq195Du3axdnrWG0O+FXJ77WstMcZO2sk2GbG8Xioq3q3sm+Dvrm+5bAb9E0Eq7Zx129Kks+k
/C48JXeD7P70tYH9zHqwsKKWRfPMAppdrmQM063d7Ji7FGbH18i9AQU/AuDrOgd3wmqVV711naro
T2LNL2k3POCT2I0Sy7kYrxSLdQGBuvdOE40vIxbaC+bdMO77R6/hOprWvau3J3hRu2hpmbqy5KfS
pd9g7I3l77HBO0rRBZ7a4q2Gq7Rhk8gts8B8kKdo6xElrm11tm31mYJuM+/xyx7aac19FyIOZLGN
NQzfmOaxKRrnJF8eSqs7dknPGLkYnDcRvayhDfsO90vmPgx4bDZUcFxjwpYbcGMXguTi2XK7wJbe
rp3USxnP9wGyqy+tF+3LDk0gEuXeZt24AN/ZuMXyGdla42cOEJ55CCDgAVA1uIajWkMqAQ+4nWvN
2o2qxQ6lNBCm1Uz58tyRaETHcl172TBiQQPGvw0eBm5RkmyypbtpScaC3Zs8vzGt7mFM3Zs5WWOz
idCVzyyQKX5vrSKcxvRogZ7aZu29bzkvXlL7vqrOq4vTaTHxhioc1/Sgr97J7pNvpsJflam3T7DF
gsVNFnYT4phBKZjurcksPZ5Z9JyWNjYf7qRx32Oc3fMDePFZFbjRsm06U8eLo3Whprz3JVp+A3G6
r92d0R9ryL1LMhY+ZgWw3IPhPgo3a66pngGaKmpiq3p3pf512CipjY/60MgD5ugPigp4y/oFw1YW
hU6hH9r13mvQDMPT1I1YRmt81KUW7eUq5m9BEgNy/+oex2UmClntqRSF+UrV5yXXAM55Wr1PoYN0
ca+2xOVR9Et9b4xqgjBoXFB5H0lE5+ipMRK7lWWf+R3NoDXXIpH9R8KE5M9gY5EZxW6J5qeqhCaA
Cv0xkFQNO5V8oA6M/J2495WnHvspfauNGbwjGtDcxxsp8CHEMto1sxBXw9UucHxbP3HYEdesqNBt
roY5HcyyeZTmchxT/IFGpxSe0k5t0ZHmXVt7F2Mt1sDTy6+ijU+wxPe1Yr/d2lVIsO1s2eqlWYw/
6GN712yf2iR6Kwrnien7Cq/s7BbJLZfjFE7rSNJ2RUXQRxNcvvrp0KO5LFpg5R5UjG7fz9luba0z
Dm6+LB6SbJ9falZJRYZBz/PSaz0ZP0zFYmQEy41ej+mVW5CheV/sIZ7ihSIM23IfMqwAgHpCkRsP
UMNzX3fLrZGs2tnRq5dh1X9UBkvWiuJ4+g/u1eU1ehtHlmNvEhzteOGxB1NmUZi64Ql21BHQMLDw
vvBcWs9Yks9rxne9RxC7ezBw37LsfXLb4WrwhxvPGo39kGuDr1j/kCk32bo0I4pMI1613jiQCm8C
vVvdTalPC7h2S/haJ37RYv1W52yFpWYp38i1n01h6SEoVOeYYWXipti/FjWW1AQYqpui8AsKBDa9
sIksdWaXPtodCwNYTyC9IVX7OYC0zehNP6e4Rg2dmsvozNjeZi1Y+WpzqciPvqi+VFdt3T5bn1dV
0BJidsBTXR5O/bC2YYPHPRym4t0eMNdz+vlcSuNSFjxvABDw3jal7WuiN/bWP3EXqs9+icn9Ac15
t/TaiQ3wd1R5S8A+7oHbVGDdkT0FwlHYOLnctI6xhlnixFgtGsxd8fTc1S4PFzqOef28FKe6Zmnz
u1D9ydMRxSaHDb3emikVI5HcCOreaUu3OL9l0t3YZa9tBlH0J0AfVlgPSjsgtKGDRUZd4dnKq129
OpmO77ZhSd3H7dYgws7+a/ldrmNzT9hS/GiOKbfMhi7xom13QzTamObGjOVhryN/F4s69rFm/4xl
nL/ksrv2PYarYenK53WEzr82Gu0kLPbOCPAMIvrgjG9wUqikvu+nceTOP6pOeLEvygSgpFl7zylp
8W2NGOzfv4tcdeDRQQQ49W9DJeuZWI39NmET+uPGCaSy2cRZAB4S+0YKx9YjKC8DjxIlP56K5Cnx
hPMNwVPtO8u8ICIm4ax7+RX8cfo7g3Y3bE3ZO1+aIzV/tDSiCiSKEuz5UU7TQCsPFRYrwS5YXw6U
jIDSzZTwditBdDo8jFLg4FLZcSBI71tz226rdFhvMBKm0JltdQUuPTwPQ28/mMTALl0uP+sVNmc6
6NbvCENHRBR/YLxxYgcHFtdozQrz3HEX3FlDnZ+bLneeO5xKgW6O9nUgOLWpRUGxaNtRqqjdV3C6
PT1UqeW8LRN6MZm7kSFqafqLM08uYT1s6fS+9NFjI+MS7CHoKjNK+TpN7fieLok4EQwzHhEHsIbI
xMwvYi3TFy3OOf5Guj63fm5HecgV6/602CqxwK5J33EV/nGhwwcERMQPEKq4FvMVmjAK9CkBi46B
wb7nUmSWEG5hKVZCZOW7f8znOd4J9Ot9Sx3DxY4G3Esp8nzfumGsy2FrRYn3killPrTSaJ/nVWjb
pZ85npXGIbFJHMH9/DWB5cO0y3OoXyUftBLdNtGbejnZ8To+dXZ5VzWocGl3kEeBVKn7J3VMrRgr
Gl+whFOTuBU61+1ypqDDtLw/Vb8QyAmwsGg2OS+xLBibrDY15m1LH1CGxWrQ9WLAwwJmFU9ADoOq
wClcBqpw6QirlWZc+g4o2s3JPeN9sEqgPMQ5TYvdRh0/Aa44gwLj5lrO/UEHttvgga3z3SBa771a
bJNhC6umFc3sjHHZBQ6/PQfRxAyrqBMhuIj23Hg45ghL9zDrJ1qGaNIlDVssgdGW8PNLxw7h2szA
pXWOJxgZu38yJxOTENQdWFpWLhJMZvkUhw1bdELvDH7R21hjdGtnTkuGkj2MCal2NQ9+GBJQh7AQ
8XHlzbTjpVKMY3nNjpH/eSEicv+AvQMcD2iFQxtkwxxfsl59Wt76G24Bph8N099kDlow0ft9TJpo
Z3XrE8nbYy7o4YobePsS0tZZxcuwLVbDDpXqkgA/7Xgc8rS7NHcvzFisxSlZrOKYkoW4R9zMj0g6
PxXf5x0dHFgO9bQK68IZgzQaCfRU1gto77272D0A+Ax71SDYUDVK0n4yRM5pEJXn27Y2XbrSbcKo
qbr7UguHShkJnpUgUK8jLtrZM0LFXodVIVYL215/yC7hyrNg9ZfALsLFaPliLWIE55w4j7ZlnTpS
rYFnrmd+H9u3FwlVnuuo3dSyrrdAnA9rWrtnvspssDsXhkuOD1vkrGG7prmqtJaHxNGHMLaUPLZy
NtjiDEv23tcA+Dd9E8+HsSt+UIHjbB2iJYHjGVPQe3m9U0tLWVAf2z6ofMxcc/9NUgaqiFfVfp16
WphEcXoAdtI+tADEs5jEgdvFb5NOSowlXx507fKlhtba4IGIglLUcs/33d3HylkCQe5pIyc9rEtk
iKkyTHIcVRtGU9L5Cp0Arz9xQLil1xaldstUWW4ZMcaTnavVN/tc40hk20sohLWpOXH4JfHke7o5
wukTId2x5j0xqH3rIv/TOdUp8bg1z2tZXDO1eJdURg+eDTjD7sT0aUotO0gYIMWmnsw/hiUigKnG
WL3aE3fBoowfm0FPz55WcVNbTVD3epbs8eHonwY35kOT6+T5cAdfuMVnvt16/Z4xpgh4EOAM8tyC
sFYqgqVzbeI49ohfwlAfK/Jq0DveckYHLx/oNaKGIMuqHxp9FY8knaEQZ9LOPu2hyoPGM6IDZm16
vgjSBK0YrH82FkWHsUzKo9AXN9S7QX+SpDUKHywgFUOlpr967cjDUjOdIC2r8bmqNPPELI7ls3Pb
95gtqG8QFr9kcyUPWiTJGFtrhrCZNXjnyWU3yaYB8X3VHGX4fdu+wW0GbxXlJoZ6Ali22TVbAKz4
Q+biW6QGz+Fa43or27fVMq9G3OgPMfVE3JckpzK3rTBYxSblTMQipPsmMjJj6YpnH0q3djSlU2xW
rSgRIerXvEFmX7dGHdXg9SMaqzgsapo/AxHaLoosnWGvH1wO2b7vVisg9U/pWlZLYyMmjqC4kTjd
TFwpFgfl3vgqWefuzcFAdCbUxRa9vjlq6qEHl1445uj1mZHAOfIa50bpX3m1OvPaNVWB09ld9K1M
dSD6dfo6FMar4aU90mfCIF/bnP+W1qY/q+MuwSXBKo+SiAks0uC8gRvqNxULe71cw5Upcc6rgxyr
wFLNJ3ZtTPrmzYSvXqrpB0cpmyNuNu3a2RseEkv9sprVCjOrL4PIchk7+v5HEpM+wr91aFONIa/V
h4PRzfaN71x3WamQOHc84vd3Fu+2SckBJG2sAqcx8zBOXU2/5biiaFJPL3a6vJvt8q1l7cjENi8E
uPT+yZoRONohjhdwL6UTiEGQtio5Zlpq9jYl3rQNzPITiZk5rOxKvkf9ot5ts2GOwn18qUcOz0VK
+qFRZFw8J/ULSz07k/fmSudUG3kRFmW+LXKbJ1wX31lG7WflLFCq7gZcWFSum+w5NGwRdM8Y6rwv
GsWQGBJ9yzxF7GN8ngGG3xNyZb4+OU3RYDB1QztDCkn1+kKpi+DsW22Jeg+QYtL0ce7oDxEZnjhv
S9gE58LYHuYqPbiKfFkqP1ihnliB40QWOzDFxxhLgbeWLwrOaFhA39LTcT/W3C9l+kgg82VKGiDs
4Etrb4+mGiaKDg7kEFlOx7jH75k45BkNQoNAKA13C7LgVmmr/SWEue1mY1sYPGzXpt+KVgvquAsw
963vmVvuV9J4dkI72ERxKQf1gmh5R1ysruTJdI2wjKbZR3UIlaZ8roybJ81Q2uVbg/c1SbtPKkg2
PWoMjC3uXvExpgyqtJswN/TQ0paBkKMTdrl4dlos8p0YNqYuJH0Vziu2ZJ+m5qCwRq6idSvBzi9Y
mjZZQisVyr8DLsZhFT0jv2/i8ldpNu1VlbLfz6Le8tQ4zmJuPmbTPJZ2t0um+WARP9ikkTrEYMdx
CG2EBaMbcfc81NWOwZRrNTLP1TAfEAx8lfT+xG+ax/Vnk5HzyyC8S+w5VXNjG/rhatwGvZiHtu6c
S7t6qqjMQhobkFYqbt7RELo1tQfgoMjb+JnrnOlZ3CV4XNE8bqZJ6DcmTl4k7I2oR4SqVJ15Ky/S
jl6GAb+0+GnO4tyzoFdpfrNmizQJGKW+6F+cqLgtXoK6rPiXoD4z7EgxhWMcn2PsOfgSy2fYWJdi
Qf3iiW4OdKC0VE0pB6trNZuPcQLae5VfCxTzgi9fzMMDfVTbY6QLTHMlj+uoc971l95ruF94F21s
TkXfbqlJCxwN1GfE2D/yHQOtmtFRNMNm5yn/2BTx2ZyyL6BPtyXG/JeKAUf0Ss2M7T0hrC8cAwoo
+OQDHNu5jKMFaE67C5jEX6p6Uo9mLpC1iZmRCc+glXuPhTNcOo6Uq54jIAikNV59PikO+3I4gUB6
alO87J07nRqs7MmIEEsF4S5NZNhYxkmVY+X3M01JyE63yi7PlgkzxYnnp8lenpMi2kLiOKUjPo/K
7OdgNPGNDZK7aaSRSUxqukqHVIfJQosW/Jkjs23gZNaX6UUeisT4WVvjG9FwfMyFotCtd0+WIFsR
F90vfR55uox/VKIO3ZwdLGArqko/pzuDwW5fBd52lPfxqzCn05p78sAu4sXirtWwG2THecGG9mOZ
lmMyyTDKwMjRcR17EbdLlj1GKpNtF8nQNbqn2UZUEDNOViNVp9YySM+Wu0jar96qPcDv6De1RvMR
YIBn6u+I3RE7sOLiMk/l76w2CdSKXaO0B+kk37KfNB/d5RBZDH73Ua7mpc9a/cBssjX1/GQXJPKl
esqd9mmkQtVP7B6oANQZ1X3VKSFn8FGvRZyQJxED5yfXC2K2gn65Vg9ul5+BVuW7SFvf2WATaVCn
Uo4PlJuCgKHe9Aw5In2mjsXwtRF0P914EcnZmkLMZRLj85qWL3k2Kz+JkElyXSMGRBccY5dFu7or
sbMZer6cZ0OfcNqs16aj49br+V7w/SgO/dK6u1hZ3rXgHrIfWtd4Xe57QT1OUOgNjwCaKwbMa1RK
Qs6pEHy8jujpzHH2Q8vuAaHOlesp1U3jImybWpahL+BgtPRwGB0t5ELznJBFMkvktsj3+VAkz+Ua
ZT9yU4DXW1pUn1zCyicxhZE3TcXTtKT2zXQTnReTynhfRrn+m1QESoxmzCM3oijN/JgQRNjqyY8i
UVG3B5Nn3Svp4pEaunbhCUkE/2a0YzP7SnqEBAaRiz3/7h9jEeE6LavusWV7uK/Jnz2bqVzfHaj9
D02J/UmTrVH76EYdju4Yqxh55CDpCnVDOjQ/Iy3Rv2aU5H09F7ii7CJqQqfVIz9jDVcEaSxbtjxD
GUZuOj+1fDLBwvEmiJqeQ5XgGVb1cfotWwx7yZ2tRzJMgRlsTM7jC3efbFAne1QmdjqK5jiGySc7
Kgp2zD1zY8HhggyNJszQQCXhxj7NF6zI6cVb8PFSeiHmt+K/U3cmy3EjWRb9lfqAQhpmBza9YAQY
ZHAUSYmSNjCmpMQ8z/j6PmBldVKepNjlq+5NmWWlpQvy8OfDe/edW4YILXm5H0dn8p5iXDFPIWnP
D1E22PS5DkAf7Xz+qA89ejALoxjayvbVsiSI7SYOAAOTiLPOLIejN/Amwt73exrHX0Xv9DcJ2YPA
mLLmYShsHVvcqhsv/Tmrzpd1yO5bh8RqPSUkZcir7rE9A2dTOeUuo5SC9spnJvKIoiQJVEesv5fU
BtHx+/50joMFFlwd9ly9vopT4TX1RVO1JQHE1tZE+tbycF2Rcz+dSbvd4XiaXSSYIiJM+EBpyLqL
i5V7cNNuTT2oevazV5bByG37ce7mFSFmRp6M/v1uzx12DLCX3eSaywh3guZuuFv9frRINjQAn67C
SmjXSN0q90SMMw5gTjKTucAa9cZcJkpmpR1d2O08cXZM4XaaoLg4mepouE46y6JpyUiBdsDN1Cvx
tWlxSyL/051GmZsfuDv5O40e2uRErzjYcSXrr/VRVBAagCmVRIaTHQcn8+/9PqMdlf6G7vtqhDpN
DENbnDYC2wmv1guea24Z74fVHA7j5KOhFVzfeOILG21s1/ZcC1KK6eAD2WiggNlXIdyMY+dF/dHO
aqBcVYOTIYZCdTaeFvOcng0UQNu9H6U07nu0gD4YdUTvqzMDh6NiuDnuRat/UxSDBuNh0RZujLBk
54wuHTyk+s9GZxRn2ZjEWDpPMRmd3qFbZK4YU3Ov67ATewe3YOZ0KYCbppV58s+1RLFTDwapBB9C
JGs50rFq7qKQp0SVh8Zn303d+DN0NA1jmpjK1h7xP57p/+xjozEaSpHILRFYUd7wIow/qOjr124j
UAn/MyuyFOYDiYo69alngQ/jsrWwxtGW1kv8KQot3sTPup0/GXJ/qqCAyr1U1kn/+F9vkule/kf/
dTP+gIvU/vgHoLvuH6dD+f2pBxv3/0Kd90ua3abO+/Yj/8d5lz/hVfuzSI//8l8iPcMwf/N5fpso
0zCihxb9b42eYRi/GSB8PQi+uCEiyv0fiZ4hfjPQYCPAw2qAUr2PVKujKxrkneH85voOnWECQrvt
gIj8T7h2Eu7xT6qdLZ6NSF5Q7TTSLlVGfv4IyOs6zYqdGRbHrNevs8rer7OgvVD7jOr8egb6b7Y0
w/tmhFI3OjNCd2Brrb+V6GRQwp/9WhDmMB8v5GB/fZEkq5ud3qwmsXTHtEZcoiHfiasawZRflNA2
6ZapMFAHohdo1tJfktFAd2J3FGWQydDr/KnxenM32+vRGI0nWzTPpSlBWcUE7II64dQo8wdQC+IU
lAly6RX/Y7eCDQFgD1USuecQVUs+JF9saz2ua/WwFuk1QrZPYC4j6BTtdMbLnaO7BfG7elUf0DwT
nQz2+sPxwnNgvft0jW71qnqI9fyhKYZrUWSCszDGkNdJP1u4nu4azfg2tfonipHuocz1+8WpkAqN
/M/QuzcrhpS/ntANX/3ahMquKkYPQ7Rv5vHopxSYx8bbDdgP7aLYA0E4GSeUscnXsb+ifUvC+nKp
0y9VKc7pKmZbmqM9iYFDBWTkkIfVWRG5P7D9PSnGr8B1sIKZb1FCaXvsQqNTr5yK8ymqqZGaYPf8
1CTfuxSbGec47ElPUhLmsX2S2+4D3fVQV8T4oWnE+a//qubP0sz/WTsymp6Lhj4CWhyP1GpvQXJc
tGX6wW2tKyb5rB9Lag32mHORDcVjaLF+FzF9gfSUBuOKnsbpG5gSlKLq6J7WgwMP1W+D14eHtSMB
JKL8s1WZdI/UVvkhXqLbIQIr8s6nE+yv/kqbKPNFIGZ0z+EVrDfHNozOlpXOU+eY4PyJN9heWEAf
7fDOAx3By5KcV/5ldPVPbtaDfIjh+k7oPNCG5hnL10CGBbsDlgSdlpe+hVm7qO6iebr/9acaby2o
7f9/8alxWccOcqD2ONCoZyTlvsSwKgNpvYywRWh++tY6LB+vesit9H5tMSoBnqqf2aNLOqO+LAgV
eoXfcw9660ff/v8Xn+Oi6TccB/SUZ1EHptrjDETWn6JzjigIqH+ecy/VvptQ+tUfRpLfgtl200hv
2yP4uMuGigfkCooM7trvyQH6u1GUPbhuHAhb2zigJ0ZrH2Pfl5vFfVSgu0r1+CbcQE5dhztjnh0s
B0cskSdf9Dy7N8zurErFj1//Nj9LeP8KgG11vZgLgf/bvOACeZxL8GXRD79oscIh3UM/di7eE1sb
2178l2T3rz9mm6sXf4zD/pcUydAcgZqfb22zblMwP9EBsN+JvXU1gDMfYGD4zrL79d9MQv7+9WdK
TihhGXXlnJcNqLf13l5g92TeiGgDCVg3uUgfynDfLrP2MYsGlA3pWUrpaUZXutfoymBh8BLA9hVV
UaR/Jim59bmPv/vA+tCCYJLuCO891vTrrFhbyFhi11k0N1yoMPbT+KVOFpPC2obisMG4eTYu70mT
H9zI/2ia3SllxHnn2cVji6ibKyG8O46XYNH7z9w+94i4rnuqfoUf8qYBXRW7F9OcfGt4TWKWuoIJ
NPV9bWhBV+jv8ZVf343oG/j5B169rsG+xGqOa0K9PgMF2eFFZVrug76aj87U7xsu44Wd7cao3S+1
ezrQmTY42g3Im6sF93K80z5oMwluc7ibKiAmnfjGRnsWFpteMmr0dzZOyQXh3+sC+fjPn0rxIV+K
0G+OaacBABooIK49CL2VJqBrH5Z8ENERRtIelRlIN9xljeyucikgOIjAT4qNvCVGeoCziIRXQQs6
dWBkB2FhgYvourPchE05pZ/odP+4VNZX3+ANMGX5gd7DJ52+Om4iCWKaWa/2hgAJXgjevI79YJEt
/PXiN976PaTTIWyy3qNMUZNti3dumVy4bniEoP5jdIyzqhyus/YzP9eFs1qnNDBd0PB4Wual9s4d
wv2Zt/3XJEtbPu+WdjBZmfAvc32Xr0uxGwsuPbDm4tuaKwU+qhiil5BXNH0i/2F/QxQAQG4QWPv5
Vnug7eBE9zDcIXFJ2A7f54IGJMwcsT/tUqrMhUFRqW4bbDXnptiD3YQmn9lnc4S+1N1bdXtR5OOF
raFYx8t1AknvOQE2v/5piQTKq6fs4GsRpgTmE2V6j6vZiN9iQQXP0LhN0dj2cfXycwuLqhMOJQSF
jX5XteaEz3T71cF9F/VheOssMYibSkPn2H/McvGIEuHLyCZ+gl3zZRFZZ3UcBfO0OX7H9pdf/8DP
EP+/76jc7H9exULvJtQa5nDUZy60SGEeSMugrBgp74Bgo88yhrZutdg7a0NvkQEtzcBlU9xzEmen
HleRHdCYJz+mgTSpt968MKKBGvZGO1EooQjyJ778zRPx2UPntW+VTsSx6qNmRDJ+hItz3Y5XYrzG
e/TWtnIakeEf24NzhItjorjD85F7gWeQcfNB9PpcGLooP8zIcqp4BQXc3mTzl5UcpdAQXNKFWXvN
WT2T/6d+3wn7rF2tQ45M0Q3DI/AArjjuvkVjkFVfaVI+KyzT2C2iJUspaBwHQwMoBOE4ntJkli/Z
e0lAXxbj99lE0uFCIIKDo/ibSYdtuLLPxdPYHh3Ntw+oAvOHrIQr02Ozd254LbVFbE5OKp0Sc+XS
IUENf6+t/mEgN/OEiVx0ZqdrAz+szINOb9DhN4CEDXMEGWMDaKbytb73sa9fYzgTfl5g2oInYASy
7oj/rmOi71mi88RNF0wr4pC7sncDrAvrzy0A0fiInQ3FbEfJ4ZI0U3TXlUlBQdOJk1sPvMf9VHiw
Tla7vcKlwIR0Q2mCAh/w5TpLEYq8c59x39r4pFN/gbu1odSrIy3Z/X610YJlfeaeZeiJTke/XgMr
rntEJeD/YXVN+7Eg4Y7CARhi1Fyma3InmpAS43LmGOAEa4c7M571cTAPro1LTghMFPuDnVWkfZAj
Jzl1Ac2fmPQ3nNSiwNo6EzPoCJBLPq0jGAKD+DLtMxRQ2ZkFDuSk0XAyp9gT7RqUWGBNluUEwSoS
xiUlscmlb7s1hl1e7eOsI0ubf8FM8zaZjENt40ZMFJ03IcgWrQzSEGzciRiopUcWTjMWgEcSXRn6
BwrH+0kv50M3uo99tnH3RBUFI9TBnZnnKJrROJy+s7TfWi3SI9xoMnfg8VofQ61nvmoeE103bX4f
BYlXmoKjXRTRWiuq4cdsI8jpN38hY+7qwC+HKaiszqELxHg0OueIwOEDDScAgGIqGo3l3MzmeGmX
oJxKy3jniHrjVfI3l6xNTYTEqs6PWeY9xmP/tZ/5DRx9wpzbjG8pDj+apngsTPpFoM8dchjS+N5o
9GCU0N8aM7ntCuNpSZO7X0/im18k3Uwsttx4FiWZjMZIbowFFtguGc3+njzcWay5MKBNculmvThB
bNjGHgY+pjqNdmwxphEHNhgHSik5oysKAskBAXT0Tly9kfdxPelCYY6L6Lter49RvE4EfIMkzuqi
g5Xjp8wlaj7P8NwVmnvTRzybV58CD+5keiAKA1N2aibAGSr9VJsGk3wCzsY1C/HknZl7/X3hetJ1
w4D/5pEnHY+lnZ2bq3GYcAXXNe9KgKJxCfXNe95xPFQ68Yd3/sxt7FdOta299uWbpgAaaJg5PIEw
MQ59Fh70gt42LN0uoOPtQ1s/dL6PQkCAgob2k4Yfuy48mHgTkEFBrrRa8Frj/j2HotfTYNjA/Pw5
/OjO1BgGaoVx/Gil9JZZyH5Pqmy+DdOZV11HHsXJyh+wVi4wfz+34ure5tW/S+3VoSwM0YhE9bcq
sREMtemT62nvOBya2ze8NlV/P/h0uu7m4TjESNPI4URfQ+7MfxiL4R/bsaJlHGjnScNlNEnGCyQC
t3nXfdUdJKUJ2YCR3t2z0QPAT8YgOXK7nD70kZvscRq+c0YrQBX8RQgedNghgI7r3+mofeuW5UmH
YJhrtFH33nA0mvGj0/seiLX5ZO41xNZt8cXI+q9TxAEBLQFGBL2Z7M/on5E6U5XGsUi76pKo4oIj
rNNoZb0zCXh1NcmPqORW+85K3B5Zr02vdOa5tbbGQK6Ho2nQn+Lr6RV69gwqdfndQnnF5TS6ofUZ
qfkKItuuLo2K4w57OL6s4PPYYR9WjwOrCR9Fy+VsmPZabfaH5+/7j1L//4s2/DerA/8X+/B9dqBf
9eFnSdc//Wx1s/0n/0rxC/GbR2kGsb2HasekLPzvFL+r/4Z/r6l7NKYbNOFvZoD/tq4Rv+n8J7AN
KQ7QIe8TZH+m+E3rt83Nk9c3DqL8e/7VcyHmr4TVvyoxf/3zywTWq8Fqgjz+eSMxUnpS3bV0gwpo
8S730dkA9n3novDW4NJG7bo5hJ6QwQ2t+GT69kfTbv+1zN5+ZrwWBXy3tB/3NKhlqV84ge3wjp6B
GyHgXv8z2+0/H7SMvv2FXmSwMlhVgO8qFLHufFPbCJ8SXoQvFsftvyL1fzPj0va4LJ7rQTFx0Wtp
aO820St9IWpjSztYPKVdFg4UHirTvs/n7KmbBsXfUtp2Iht48jqjyeMKqu/AZjr7aVO0qn24dKO0
AKPTX8NKCSGI7SJRnQMpc/dKg9tSusqqHbGM9IAHouUaPg3OH/SR1Du1waVrHHV7+o44OYKoo20V
fNa8H0pNbdJlXgUtkwMFq9AOILVpH2hH9s5tWn8XtVm3pfjsIlRp3jw4gVMMXxBSnCDV/Kg2LVJ8
VhM5lKJmaFEs6VY6uSzs5lxtbCk6cY0s89XkCVHX0GJXk0da2/Y/1AaXwjNMBzQ1YcXvaZTfU55m
SdHcqg0tRSerxLfwRmLoBaOv3NtPXfjOhXCb1r9dCkzdlqJztWu3M/UUDyyudic9VKibKInaC7bf
d5K+b+zlthSheIpqqYE8KTAN/Vzo2kU0fVeaFksKT7IE/jrpsYOoxj22zvhUR39eRv7TU2LzhHu5
j49j3KBxiUgEYhlzjqY8uxgM85374hszYklHp4uJQpjr4RyMln3prsVZ0fSB2pRIgQmUGsTwFvc2
wMyY7ttMn87UhpYC0wgH6oYauVF4ArgUCK37w7fgCaqNLoWm7ZjYHoEcD8xwebSH9ppMt+KcSIFp
ujg8hXqyBJpufl8noFU4I31R+2wpMukFL515AMGArng5dcbaRwxlN2rb7Hbxe7kKS4T9tEt2M+xr
9xZBJrTk5kHtw6Wo1LC1aqxltoOkNj9Ojv0d4Va6VxrblOIytzMrGpJhDpLGubBz53rMxqPa0FJc
Fqs7aHlC+wlZUesk7NPrfPK/q40theViFf5Y6ZMdlMA/8JQeD441PKmNLcWlCQ24oUtsZj8Bat0I
/w+tWBXnRApMqANVXfGID1p9+lFr3afI+qr21VJQFvZsrH7KbLdGcT1Uw7VOE47a2jalqDToF6x9
ysoBNajiokzc4WEwq0jtlv9cdX9xD3dbbHOzup6DyfK+5Y59X+T+Oyfm9pd/5cR8LiS/GLqtHJoi
J/ruzI0WBKTrWNLNqXYpfM4wvBh8XI2NVljNQTjQDdqZJMhntajc3oovN5MsnD1t8OsFuLr5wQJk
C39QbXU/eyO/+Oo8dNamjXC9pMkFMz0nuYzxqlT8biks4W2FrlMDMaqTDJuB/MIoErWT4TnD+uK7
4QBEubetkoxq795HZUDFwWnVVrghxWXoodYMWYmBB/fnZIiBbeO/qhaahhSaVmkWXtawUMYBF8rS
+hxRZ1CK+udi8ctZ0bLR1gwWeGbr6KxKelusPFO7yhrSgZlmDj6LVs+RVvef9Qo/VUBTl2ofLh2X
ebPGLZCVmX5BqrulAPKV0NGsNrh0YIKe0o2m5lCj/fuuj+LPQ+aqTbispEuB8oQx8xxYXGbvtC4Z
HwGKqW1XsnatsfAv8vpiwaWjfHBmFxvPXG2z0qXInHGp70RUbOd8BrRu9H7YjtpPqUvnpV3Obg87
b6b6REOWb58YufWg9EPqUljGluvpsFPnoHNKB1uO4iHOVsWxpaiM8N3VDFDuQeUla5D3xg4sTXGq
9uHSiclN0PYcHwfHoRV/pHNvnORoDxUHl+Jy6kGXR1bCGjRH9BdR+dSUywe1D5fiMjYbXJp1Zjw2
+isLpJLTJWr3b1kR5Q+6lcfwYoNk1X5gWvkN90qVwCG7Kp2XceV0Ira7JUiR8exDYaLj0N4r4m0L
4m+XCAaX7rEjoPTe4fUQeOVyR5cCTgtZ9k4d5a2xpbBsc8RGicHRADwVzL3joqUrJk0l6PlyKTIF
bMAUV6056GPdD6IJA8tFKxOV44HRpeAUWQp5EZ5DALVf/5Ibvf9Ei/l0rrAQGV0Kz5S28MLr6EbE
8uaj7qZ3olcJH0aWYrO3DHrNIoesstbjq5FY8HpoqFH7bCk2uxa2NzWZNTBr+0O50FLalu+8HbZf
7bV1KIWmZqYj8OdmCXS6vWpAG3o//Q6XYw88cq/29dLBiQyamuJQrcHcxKeGE53qnqG2Fj0pRF0n
9IcIskRAjw0A+3r4OJFRUfpsmVYbgQbFNbICdDDUG8ZqnU9odv2hNrgUolAYFjer2hVBQ/8pbaev
TX1QG1kKz5DWMXM0LfbxKf+e9+IHb9lUbR3KpWzMMejmmFfM7YvqS2WGt3QSqn21FJg4eQLsW0OO
trS/7VJsYtdIcY1IkZnrbdKUK/tVF1EiBvri4FmklBMzfLnwa61WvqQTkbkmy31U0qfXeyqXQoaW
IlPEjTeKGlODsi7O7NLForBW26w8OSKL2vXYUcyg6TVuWKGL6bHqdwspJsce3L8zEpNNYx71UH/w
F6UruOEL6dCMV2wmWofSvbOOj1yaj25vq60SIQUk6lMPUxxkX2sBvzlyn9aKBmKlxS2kkHQT8myC
Hr6gpayPm5do8VuwP6oNLh2YqAXsLNNrM8AP82L29A+rP6gk7pluOSiTtk50uAugy+oHrYHnEg2j
ozgpUlim+FDb9WwuwVLRgWuYZ1rU36lNiXRcYiiWVNCuQEWV5ucEiAci+Pdk4dvf/ZXzUkhRCRwA
MyRYPMDugGu45B+FNzyqfbcUlqPeIctbML6vkuVbXq9fvM13R2lsGYLONS7p5ow8tb9kNxXt9CcL
Dx+1saWwzHXDLs2wwvVvyCF4YdFsxe/sVFv4vTLdrhSWuDiWa+2uXE/S3Po9GYEc4nBKR92JIPSh
qiqGkSvFqNkuudZVZDqFlX/BiG2f9+F3temRIjSkh15fV5ajzsPbne2Pq+t9Vht6W6UvMjWou2ea
lZmeKO7vshmHj8pXHFqKz8gdRrpHyRZG+nATuf6eFhnFoaX4TO0EQ7+Er64TQANgbcgvVSppMQBw
Uny2vcD9Gm+pACbUDJl8mcFxass7t+VtXl9bjlKE0j4zerlo2RE3Gg1yue6qCPEEUPo1HenkBPfl
GCLiwVm6xreoT+lHGN0ntbGlGLULZ6r77aZcF8WHYUZ3O7W+2r4lK4Fm2xez61POJM8Zn+RZA/zS
KU/UPlwKzA69IR2vFO/EKK5MhPyRZamdb7ISyKIBx41L5mTKw8tldGto4ZnanijrgKbcxY/Lj7nQ
YkziNU/gG76oTYgUmJz3XSisaAUfVnoHIDWgEtx+fWdOtk3plRXuSLFp2lOpW3Q3BJh3dXCl43y+
yZ21v+tiP473Sn8FuW4PXm/pRhCWAB2bi3rxHo3aO6gNLa3zuAbCo3Uxs7MYT1qrXaeLqZZWcaSt
ZalpXu49irFhg4H3qFffhiVR2xIdaWPpdbegS4KsuKn3B3y/T03rvcTeG7+orGEqY0c31oqT3+vS
6hyf9N1Iv7hwtVBtU3xu53lxCNE37+b0RZJgrrL72NQ+rov3XenX/JuKSWQzNiQlJatycM5ta4x2
WhLNamtFFjENGKhEdU5mPI+7H37i0AS0lkql+w3D8PPRbE95B6GQ55Ue1w0eAeXHCMGt2rRsx9OL
Ge9Sz1ryZVuJif9hyttDOLtKRSu+W9peZi0qqwUjzcDXIJQYsfttcrGLVPtweXdJTWBODh9exAuW
3XN6WnRqEka+XIrPfhgqI1pIu9NxR08gUqCmK2y1Y+hvIibN78c4Y61Aext3HX4toF41tYUo64G6
zugrMDAUq/XlLCqLoGjHW6UZf4Y3vFgqk542SyH4Oc3NIMQfjmOWflIbWlrhbg47CUY5T2atj3eO
a6V7nJ3Vku+WtMT7zJpmi5J10IbZDS0l1wCH1far54bfF1MS5bGTlyWz3bjp7wYXFUN3PqhNibS+
UdJ5id/w1XUcHmZ+zNzTztWGlla3kZX034tpDowFNfQyXKBwUJwQ6fBx3RETktJgbdvradhl10Pq
q11pZSVQFXbJ4C3lGgjNKk/IhFyMIlf77A1883IX1NoKUWTiwJ3H86OYw/uOThWlyX7uv3+xRLAM
M2wdTwH6XHXvTIS40HjDpLYJmtKNtlo0gS+FzyboaId68c+w9wzUvlsKyaauwNLGbIETqNbrcUrM
87yZ1baS566dF5MSr1Zq2Ihcg2HR4pOuWGhmLyu1eJfVQDwgtCYWmAiIxrjS2/IirFrFSZGCco6p
9jbQwYFU07CMfv4PgUGS2oRLUemlFtS5hjVYT9Drk+7CR9Dw66FfbyoygC38vL4t3cPNoyZt6LhZ
tNLanvcVfMHEP2K82N2Pdq5fiXX2PuC6vHOXfLoyaF97jG1zuqCdB7aok7t4/Y6zZQ+HeSxx98bW
9MbSXRzS4S+H5yTH4w/LpENn/PVHb9vzK8+H57bAF2ukwgtgBlLFXAvrETr1hVOXZ2pDS2FjhiMO
RRMUwNTIP5ltf46HgVJnheHLSp0lrss6twq4tv7vdeN+6FfFd6As05kM6ru9VtUBnhoBhiZ700sV
J0S6qeUAo7DVm+tAlBgpNBYZYFftaJdFOtqYlG44k/kFlF/szSahO1q8x/l5a41IMROLnvXWgUIM
RdfgAgD6j6YZpQYcfkopamicj2hiZlaA2hWna0h/p5eZ71zUtrX2yvKWhTpmHupGCHEymFFw3/nV
iGkdlikgAIq89dUKj7JgB8OyBpeYGhvtCXxsMIW9f00CsXXU9kNZB+iLKavXmHqsO4WXWGEdI994
Z+jtnHllfmQdICqPuul1tkNP69JPrcaVBZsRPCVPzJJZU9oIZNVRuPgwaE240lh5LftxKtwNB6Sk
NoTWKW0zlZ92dua0ddCFWQJ7tj9UefKg9uXbtL3YHRf6rg0z48v1QTtkunlaps1XtaGl+/I6TrB7
G9rkV/yhq6E7ak2tlvfQpX2m0HAXbJCoBGne4XAh2q1FFJr9N7Uvl47nsHW0ig+3ERoKez+Ryd4V
G6RVbXRps2mSyO0LF023tUyPJk25cYtrgNrY0lazZiu8KjKrwaq3l0YMPnDVbaXfE7tkaalEteOV
XkanUjZAkYuTbpfPjuLg0s3Z1rNm6dsSOsAGvu2T9ap1KqV3ireRJV+u8UjY8wjxygmmdv3WjeW5
SLx7lfn2ZOVRA4gIBgNN6JGmdZBquukETzelRkLD+5vyqLBymsgZPTGzQFvSY2JN7xwbr594niw7
qpJwFekAjYEGzsfYdS+9WalRlq+WgtPohJjtkH7T2B/gqET+jxCSgtJO68lsl5RuNnAzfLc+ROei
F1ejpRaXni/FZRsaXQZTGM58a2pBkxa7WBTeXm2hSIFp500/FGPtBt26emd6Yt5P9vIenueNH1PW
HGWrOSPLSBm8rj8No/G4lqPSjc6TJUdjY6b1VCMiW6fkAds0MDlqtQ5P5nIkiTvqVsI6ccsCY77R
PrWdXC055slYDXsVuCt09G7RQ/zsevPRrNxW7ceURUfOGmWRGwoWYaRfe6V+umq62vqWWRgTh4MD
+94NZtJY533b2yhTY1Ntl/Wk0OTH1Ec74sPncPxEjvyxbt2PSgtclh3FGBCYjmsy9CTGE1G1u6QV
SuexJ+uOPC+vZ8yn8OCp6gt9aS7yRijOtxSX0+KlaZdONLALA8JQm33osRdSOo09WXcUZXM+jBVz
kq3aRSJGHEJsXelZ6/1NeKQ7SNEHPlz31myvk7teKrxZlX5MWXokkqiw12R2gmUedi5IZKeobtWG
li6z/eC4RZSMkHem6jJcsTsQagJmTzg/n/OxloXuioYZurwbHrYNJTIWNe2bJyuP+ijPu9hmSpyp
/RQO+sFsiw9qUyJFpQuxa7GtyQlozynBS+3mEfyU2tjSVVYMmHhNI3PiLQh1i1T/NMZF/VltcOnE
DKfOi3PBb9lCSYLQg3tsW79HsHnjUBNSZHqGVo4w6FkojXdVLP7DpEYiMDxZeaTTgFcVxegGxVAd
0jS5TTxP6XLP5ennNaglQtdQWW+ogBpMqGO4Pu2mVXxUmnFZfBRheNOn2xJf7P7UmXUM3yNDqUGR
aZFCExNFgXES325rn8y+hH+u4Yaj9uFSbBoI6JM+J2GwhPbTnJFeHgtcItQG35bQi0es4/X65G9L
ZdCm9SFJHPeAmV6tdto/8/pejM6ZNuuOBqEBRNW1ZedXq1oBxXOl4DRm9BgEkRto7XBcl+ks7Gu1
e5ssOuoaveqsdHADOzevRjMK0KUpzocUmDpVtsTbcj/Cdqsz0+qSU5Cbau8SWXBUzbikdWvsYvIX
XYRD+pAtudqUPFP4X/yOBS5OhugT7vewe60sW07SDC9rpSUoC46MrfExLLmiiAR8nd9F50vbvgeh
fmMrdKTAHCsxa2bNjJcuWPmimpPfl0Tz1W5XsuYorlq2caxXSV7hEQgar7il9hYq/qBSbOKUPseR
zqwb6eKchqQrb4ascn5Xm3bp6AyH0Z4wGeFmWFvmDgPO+sReOrVtRRYehQtOVx3cNwCs4TcArwOe
faviepGOztqkTpVEPNlwgMAqAf962gqd915t267696SnJ2t3ZlsTlFHYEAvbiq/WJI1o9i0sXMFn
d6zVbnKyiqep7Ya/Ax2nWRhfxw1gTL1TKr15sn4Hv+yCw2LbBVrH2BVtNO4md3kPEPtGOMkSHtOs
yF3XLMk85nqYhU2+G2b8IZWWpCzhqUsG7w3QklmLrUHvPsyl+KI2tHSIZkUkltZhWqzRta9jt6g/
9bjI36uNLkVqSpuVn2csSctzvozleqjLTilf68kKHhxKubSUYMJga1e7PDG5LdaVWtIT+NzPx7+Y
axGxzt2A5lmssvoMsxZ3VZxzKVDbKh/7mZ7wYMCNfV+bMxJYb43VdkdZw6O1pSmA/pL2TJ1L7jFn
rqOmyPJkRWM+Jdr0jDh1tqwKrmUdlX1DreLhyTCiaY7azq/JqbquDVUYzj+9hqHaZVEWH9n5GmZl
xEXUj+xoH5rGU16p1RExiP55saSzG6/uzJs8XMYLAzZbuLzXuPjGvmJJ4RlrzvDnUvGL0xkzZH0c
75RiU9Ye5TNWW6HJV2duWJyKOPlWelCb1QaXDtEmsurRyS2etv167idIMQ27+uPXY79xEllSbDra
UhRImmEozXH8qV7L8JLTKTmtRkx8f/1HvDXtUoTOJs99nPJI9dk0z5uZ6I9+27dqt0ZLuu16/uwm
Zakz80N4nYF9m11P7X4hK5HiBg92bWVoTxf0vXm/p8WoJMfESf7nVW4IZHCJYE6cTr8aSfSJsM7U
5ltWIul2nZWDoCqhdUt2nObVOwXOq8Q/MTxZihRD4sCGhknJNe/TXJII8XUsk5WWyrOZ0osnQBk5
hUPrDgWVfMnPKxMVKW+ZTm2pyGokPw3twty2Fj+xnqJsajfL50ZxcClIJzv2qqRn8NjDBLC3LjCb
v//1rLwRozKYqE5w3AXNagdRZlkCJ0Sz+zaXGoxdq+8NxU1dZhRhTNKEZsefMuFCjLe2Nu4wyVIC
xLBspDCtqhSav8minK1l2Q2jO+0j03nnpvvGBMnyhEqITC9aNshJG8u7Jf4mUnefd679zvhv7GCy
RiEXNWn5cPv4aLh36+ZcN9RaMzxZ/WTboVZE45ZbrEHXV415nnqY5/564bz13dJZ2kZGuPRG5AR9
XV751XoWW94HtaGlsxS5dFHPLt+dlJiVdE3fnJAHVMudywqopkLquJTkckMEa0FR6kfsxNVEYZ6M
KkqNpu+nih9zqKorHJBv3Bwje7VZkU5T3bRHrbI1cHB+cu3a0ZlQAs0ZnmyOuObdqmPUyqbu2XeD
U1x5pcgUv1qKTdOIvM62SRPPcS02u/jHecGTSmlKZP3TrLUtrfpMyTjhgN3H535VKyYtZdmTY2t1
s2h8OH6zmw/jvVZlautbVgwZBm6DzsRuKEpz08aupxoYQbUTWhYMWTZmOaNw7cDzgE65uBYPGBYr
TrgUmUbczF5YslLaMP4wFsNNHRsf1X7LbZ95eTzrq105LXGJGOFu0fUuSGm22f968Dc2cVkzlGVY
clMy25LE5mNoxif0wh2KdlU7n3UpNFFnx2PbAgh1436BuVD2d7U1ZWpXRV264/ZNM9Zhzy/aY0ex
HyMfwVZsFmrpFplYpLl6menb1BRZc+dY1rmrqxUshCwa0spuajBd5fqc1eFJGju30eh7SktRyMQi
P+ICnUy8njGMOaZl/gnXFaVKuZA1Q9qMZhnXZjsYCtzsknWqdzMGnr9eiq+fm9ixSOscY87WaLnL
1ZO2b/rqAnMYpZ9SyJIhV6t4zQmuKla1lidWh/tp6iw/1L5bis8cyx7dt/hu08+uoubzf3P2Zc1x
4+iWf6Wj3tkDEFyAG7f6gWSmMrVLluXlBWG7ZJAESZAEwe3Xz8manrltVrs9waiOqraVgigQy7ec
pQnYL0LQn83IJrrVERnX8pLD8WLI4DC+AuY47UPEx1vMEOHMiynqFIeWend18zoH7cu+CdlsS5yx
JIpjhpFF9LXs47dpjb/uG3pzaY60CqYegqQH0LxEwmCCdBj3SZTReAsYqmAfypQJLrF4/Iwu1NEW
/S7Zfoy9ST3dOEa5sT4OQpjQAtuj/QTg3n3bcosZysU4zpHDrKiQpEEzPDQu2nWAx1vE0OAXvfIX
GsCRBb5Ueuif7DzsatuCT/jjhid53jPOMN9w5oRjVsuShZlfWXD+ZO9sIUMBd7oZisvNo7v+qdSs
euHLIPcOv9ma3qjpIFvMS1nD+VH7d7XYV4iPt5ihflSupsA+4DxZDE08WBrc8AmwwX33wxY3ZAUs
m6qABAeYDN8HFv71Od93zm71imgfrJqzHi0555nErPm3nC2vu7b+Fja0hgL9VIYZh4HX/UgicsOp
ifYtxS1uaOwoEWTGg7sovocb0DuIjx/2PXf84yoPL6Z/vQOwGaZpI0lgnejOZTyXv6If/WShb0WL
wmhRYSQB/Yrt+ArP4Rwd6HrnWtmCh9YI0Ok6BxpxlvzQMXUvp32ybfEWOgThV68JOvSG2270ryMn
SUqD+lduwf8+rsVt8+OsDx6ssae2B07QzwP4kLfsTfmFKRIx5PnON7sJbnPXQ9AJniDg00/woI+n
ZPRik+5bNptLlOTLilwTKAhSdcGd8aBJDMLMPrpnvIURGb5AZ8RhelA+u1k0+yq6utn35FsckaVR
WRQWHdAu7HlKND/3pRmzXdOyRRIR9D9rUSG4XWyUjbks00BHvzLe+slW2uKIQthp8JxcGA6aFm1S
2gJ8KqemfafjFklUWzvWnd/B8sEVR6Lqd+u6j4oEN6kfl3s7Um+Cmg5aiZLrRBW1SeSyT18VGfKP
g+u6UvC1RCfRE8uQ8gpeupYXe9/oZqdGM5nHKYYRRhSrVPTigUT7GubANv/44LRDeVhrinJZVKkE
C/OP6VcOhT9bKpvtWXeT1moCPKQuRZesVakPlfL2NUARL//44IuKOjEDbXnIgylPGCluvMHtE7yI
t2CiptLxoiiJDvB9be6DRrlDH6l+3+7f4ongZu9YOFOM7g99QmDBbbr+edfm38KJ1maGvecAhOJY
L/BFXAeeFHPR74sBtniiLsxZyepLiN5/80vxseK7vEdovMUSdXMTqa67oJIX+aWKcovSWb5PjCre
Chgh96y71VSomakVQNm4WPpbL5rF+31zvtmeovVq3aM/BHojwCxkCE9QBWr3haJbLFEbwd+tkd2l
hcCuIFh6cL9kgP5kg25FgGTLGxipXpJQF8q7tR6+cib1vqxoiyQaEFxo6hCLMtd5B2Lcd2uGdRf6
If4Lgmi0apC9RpHFieJQRl0J9IbYp+wSb0FEGkaSveAYvaltpstgSSazk54d/wVDNORmwT8oPa10
SErKPrF83IWWAYryxzPRGKcFbJ3xQgdyozv/C1d654xvbk8KSyARXuqIVMrHy9BROB13bZ9gc3cK
JRoydDjJh1lkvC3vVNDuqn7GW/hQxZrICyeO1FyOQzojFBIV6fYd41v0kLG169YOPJtGl4+y6e6m
X+Vxl0n9Kwov3qr/KGVFtJYrIvOCkQPs6cKvznqo5qz5JF72zfr2/jSSeB5SrAMgD2dpmU4K1EF3
jb1FEHlkqltd53ijuR6eKg1zYsChmuw/j36pB/2b2dkiiJq6C5lskJxXci5vm7aXL2E/AmAJooVX
JaLy49sKk/p9biO2szi1RRYNtRzLblRIrW19u15qMBIqZ78448VPfqPNvu0jBo+2AtcqyMPkpe7D
2j+UgvfghM7QZTt00xx6SdOv1qRSxgEED5ln9y2ELfjILLWwBfdgKAyUYAqT1dduCNkv3lXwk9/s
8vf/0pghBSjFY4131frRB9MPOqVU7pN+jrfiR8z1VSCUZIfZThoe4IGfVcLF+7b3FoCExrpXLAsW
cViSh6Bd/VO0dMG+g2lrhgZ15lmKAY/eLf15bIH3lHTfxbvFHc1zEzQeLS8dHxSYsFynJ+CFq18I
Ovxk822hRxFseEVbWn6YQWxoDgWn/D3RBi3fcShgyYkrk3THuKkW9D1czft9V9sWl0SsmeEViRKO
cEEIs5DAE7eSNpbsW6h/wSahHwkjD+yCqBzbpGnplHhU7zsPt9CkVcBFPpZVfGBt7b+MgSsfirEv
y30rdQtOYgVR2iuwmOIoT63ia2JburNVtsUm+e3gT0phYqppKrMlZ9etyndWE7ZKSVHkiYovGJyK
sjsSr/4yrMs+3FC8RSchx/L60bscbDmXV1Xzaplp9oVDW0zSCFhJmy+4DqSwT0bX9QPVhO7C4MVb
SJK9HO6FqmBjSuBmP0X884WH858vz5+EFltE0mzoUmkigO/LO/cVRkQlSRCYdywb2mp5959/yE9O
/S0syeo218TD7GhvfkUAPSS0ofsS3C0uiVjQiJYRxzKJep3WBYDJTRXuXO1bE7WI1MLMFodnFDKV
GChIHnu/Ln8x+T+bl8tL+ZfbcGZ1EQ2wsELkMn31pb6FSvq+82srFQRFKeZxyCccxpmmUF++NyrY
l/RvgTIxRc/ZMMzJuhIUhwvlQ4rI7qMoxVuozBBYE5sKta1qZVPCkZnTZZdbL423WBmzElKTElgZ
b7Av0DN8MLFX/CJm+8m73EJlarjF952rL+Vh7YELyg+FdL8qWPwJKPs3Me7W12sthqEsxgDoh7rn
9ckpMsWJJ3IvuKorWz02RNZLYgRO0JTnRfzeA4J0zGgIJYSkq3XuMgcQ3OX74aB0nFrp/0rDgNI/
D4t/83RbGJwSfCVqRMsDHCQub5WN7JAUvPS9xA1OxUnR19FzoZzOUxqZ0Jwaw2bTXvnj4MY1aZcV
argARpULxd/NYHWUAc3PhYuX70vRxCIBelpnSgl3Hs3gL8c89PSQtUsDNPICi3sHmXUHubhw8hpo
7LgiTmTU1q9mLSN+EFMx11m5jlKnvmvk13Bc2iYrtJ7ez6TV6g7ww9glknd5ly7L6J6nZVzj776u
ZQ4BrFL3142pp4cFtn7BfZlrHt1CjGtVt2sIU4Yb7TW5go3t2jev6D7G080ylcbUyUTDQa4J7/t2
hhE6gSFgPA81ZCNhAMXnI6y1Vw18rKEAELJKDifYtOriykwogH2wi7+Iq2XhlZ/2tpfqPXwcu8fa
IPF7WHlYVYlmUVNcCxKU5L4pe8pS0aKafeuZvJ4ew75rZpbkkMUJcYBRI1AUreDWWqeVrth463ox
F58n6tP2rBYdOQoSWdQXTx6Dy85t7q8OqkvUkdg8ucCpFm1bCph24rtppE+9I409I6JXPKlnwy0c
f6plPcJdFqbbWdjLyh6CXJnw89B4Uxcnfen8asksiS3nUDzXdoLjgau1+Da1naTf4bTQdy8sBvLp
tq3CqXnwgtgTN/3kifrB8XXEC+Cjli6Ba/PYhCno+st6eUi08eo0BqshfxlLF5oHVYa8DNKgg+VW
m9QDNcMtvAQi/qr9Ho0nZ/Uq81NJMMvgiBTqyPNVmjaJgPJ6Vi6k08NQ1yhCxE0+lulUT439Q5hJ
9u4wdA20/Vnf2RsgnfnAEF2HPCKgO8/ju0aW6CtApKmiL5XMmZ+1RvGsty0pM2+tKd56GBC49DWB
yVOyTuWK9kw93Hex392rsQggiahq8UkGvFXXEY97ZHpWqn7FL+SVFXK/LjBpxOvL5LRXBrNAM0an
3maDDosPZDXGXjFRe9eoSPYeyrR5TQ5L3waPtKvpeeAj69KmNqWf0KV28dEwpXkiAthJJ7yr4JEJ
+WdpknGsUJuuYO/wqS6aaUm44oomtYd+lbakv+IwyThCQi7+BOo3erZtv5q0yYeiygI59UtCed1e
9e3EPk59tISJDdtWA6hc8CmD17FyV20YsD+KYfTghFpG7+JeGANX6HKVWRgHypxM16JLM/arSsgY
ihe2hDZrRDTNRwu5k/x+VsI7enB2aM6AF9pPXUfVdeHy/IuvKZ5Ka8gVptUUTew8CFmY59aDhVea
U2jqZGtVdyKhbS36p27h+qky4Mkn/STp4yw1zzNbEsKzqOIlnNtqczZibZ9k6yFZW0JPjtnQ2OfK
dtFpieGwlc0snvqjVzdLexx6ukwHRM+hTiC14d561TByR3Jt8gQIlK68UbVDD82AIDadm1KbtJde
1ZzYKht7wJ272Duggs8Nn/o3uirMTq3KzHqjUjhnOnbWhg6vTR7g4+hYdENaok/0lIONzxOfLOHj
PHaxvob/UggsgCpteGTBzN/pjmp3E9gWVKDctJM+OrcW3q2pSmdP8JuZb5oKdskJb6HKlI6K+dOj
z0poHLJurY51v8wznJ/Jsr5vGz5fxeiR3BZBXjYZZSAYhwGKGrdijSqSztFiwJY02t5W0RQ13/up
auKjCl08J0Lz3k880xTzUydy9EIUW2v8OwBjGR1AzemBTqHU2VI3IxBBsyjWZxPmE8sgIwxmHXH9
+hyEODJgMSFa/cmJAVLZcMQbWVY0+XQnge5Fg5sPc3WYFp8tKS8gBZVoF2l3VVQVvG2TkI1VwsD0
vqEsZ8exLvtXscDLcFp63p86DUTvdb8sS/841U0r0XMCyDd6as1SujvcRTK8s4NY3i+ipcXRW0G8
viq5B82FVHcMtmgwqYm+qziy4I8LwiTogIUW15WDON+5gTqv1kmpOtZmboAK1t0wFqKALRQl5Q1W
VHeX86IArX2qFbqvsOo5LF1Op6fm4pL2wMLSsNTpln4OYijPoZxXK0jMX3RT3vM27vLqhilon2SQ
wSSygOrGQLMi4OQwGPW9bL3hFQX7NQMZBQs9F6JLvRhadkgPgvipQs/qQ2TN+E2s1dwltHSxSKWQ
4bktWAsN/mm+Cyxxz0UZ8Cg1PSQBW12yGzuOY5MEk6lvULFR6QAaXUrbipwD24ib2awDySYewcmQ
40Plp9bm7ecA/N1Hbdp8LpNAtpHJAoN1/wyAmA1OPVtJk8yxJfmxrLQo03KqxjDrfBd9olJEqKx7
w7ym2NWBlxjfdfQVm8rJbBba625VteaQ0CtXc9RWFsEVYFZlm2Dp2ZsqsFBEJystzzlTnk497oIu
gfRefDJ5uQ4ppCj6/MS1iO/gIte5xBReNV+FeVkE16wYaevSfu6XYUp6slj20Oo8DtKpgWFRJnSl
nqqujbqstaR4UX5vq4TIiQ2pLashaRzswJI+ivR075UidmlhhT6bpqrrmzmO1+pqiLVnn32fri4F
HAftPqYQgii+FOzIeeuZU1GWMSo/LqgT6Pz8UdOxaY59GJY2E6Gi13o2ZXHF4V/THcxEiqyKuE1Z
MCKcsjo0H0a4G4/JYHEHJAutPlW8FzcFGOEJtHAfS93ByLZgpY+THhQaneUz5fboI+JIZmxGmbCF
4pIeCS/v5yqvk4LoicALfDwNGjlEPNE4YYayBD/JZL2QD7MrPi4tbIPZHLLTXIwcVZg2Qs+bDbjH
XFBC3dObgUt/Goirw2vp8lCl49xadzesvRzTyCoYKrVd7kVH1naglypQ/HyXIIhR05mSJu7SaqhL
ncz+Outjy6Ohu2dj7lw6DDVTJ7NqaArPhcjj6yFGPJJ0XTu674tfhSIJ1grWfiOC8CmzcuJV1nXK
J2lBETtAf30m/QeeS89mHeXSZUbBqBMPNNsX1MnaIl0hPn2LoB6cfRbK8Y/JcejTmECSIp00VtNN
FHfiHhXZVV55IYKrq8rYcHkRfV+FWMv+RNJGDUv92OUj+9iGrY89sngGEYqQXpdySNDW6Iv7psis
hcTbFfOgQnBkEkYDZ3hBViJjnCj1rMB9Ive1CNc4QTigTnVDPR8zUPvDPbhSss7yaZIibStBP7jY
mzVqb0Wkm5Pn4LKZNAXi1lSERc3uKyAU8lQXFrybcbb6YfQHtEHzACIOSbQCqncKRa6rmy7n9AW1
+TFOcW42V7FP+UM5L2TIyqgt7PNK++kZz02+Mi4himggelCcyQovlAQitXz8to4L9w9w80adbq6H
acnKuLDxK8jFUX+K8PZ1nPYxFeqrqwc4o64FurSJmhvxEnIzlxB1ziNy8GCKW6SLN5DmqBqo62au
H9xyA40p16eBavwuqxyU7FIE/eS2UM08Ivq1VXNTQ+fqA5RSOElM66A92bXDDGHRuJ2/CL+ZaQ6Q
yTQ1JzvigD7ZamjMwfYa7Dg86yjgL1+GOcCRuHoPjnVe9YBzXM/vjAPH6GZdcuSq/rzo+jzPofCz
PoZnUyZnuvKMDn4QpCuNuuBUTD7HeTP6OSS7h2EZTnSNkAZOJdyPX/HOWXgDJ/G6f2sbXKFXYRSs
3Rftg16Usoiq+XEJ84U+sdFz+QEyQZJnTUnqYxTE9KPx6XCfM9z9mU87FyJbqAfwHxhIxVkVdHLN
RGOcO7V2LlnGg7LxziIH2u4JgShzKYw2i/49r9e2vdNQe0PENTYzSh/50B8JRr5v5IoAs65zVr0v
/bB2t2UTxuKjV4WB+Tj6NYke6DxM/LRQzl5GFrIW66xqH8zYh8Wph79PmCGspjrtoPffHGYnGj8F
+YGIN8aALTRJQdcJsL/FebdeHMnhOmjR9kjXqqta7JjWrElXhgII3hiQu/gaq15g/iHg4z0URErv
Eb5QCAdK6WEH4WWXeVSBToX3dGQLWSa0TiB+ltBocAR8haB/CYYqwqIDb3w2n1rjyumbgAil/DZo
Sdc/xIiVa7/7PjYquXg1Vj1SVMEjmbrKJy5ZYjOzg+0uFnFFIaYbp21fZtWM2yvRvUJyq4qh+BLU
UfRxhoHXpSrfKhLBLj7GDkCXaFJHV+POXDLm4b8SJgDaTfONDKbOLI8UDpf5koqR6bHNcBbkDV6q
45BEKZE0mcwvLbKXIV98yPKhBykOkPm1OmOFXmwKHwSfJEDiqBanwgyVkBHJ9uuoQTpHERrUxDrO
EDYSiL1HsQQYOOFjtQQfqV+yGJGGoV4a5FWhHkY6MfWGY7ZrsklgLR1z18X8zMOxhdtCKOZefBJ5
79tnl6NC8NyYuK1SG0aNQpahHIyEK4bDL8Y5Kg8hpaoQAHgNbL3Da42KmzX3xDu/iYryio5s7B48
y6ifjThhymtjuukdDFDh2No2Lg+e2kKPiE5RKyBvLmQBPcQE1MITQE3jmvYIucd3drFkTMK1rqvr
xU5yvMotZWhzrf53IHsmkkxGzV8ISATvuFMOdBCvtT2UTR1rssq4oL2Jp6l4a5pF2jaxPrTFEMIb
jVVIYXGoj1NF4hK/JYfWv23v65abEzah+5iTSvKEjY6f/Gjl30sSI12NSBWH6YJmiT0wXcTV3YC3
0paJ7hyq1Mky1KZK1nJieBNuDR/hfg3S27IGc0LwerPJDsGY+WHnP0Zi8JsbhnYdQ+yD6y1RVRP2
AHBWzof0sMWlB+dLwY5+B03Vg2h9pr/NVDXuAF1RG8DeMKcCewsBdtq2Pfoqg0dALpnDKnzwBezt
HkM4ZpmUoQzdpCuS5Cor1sHmN+tchBbnW5WzBGBpkMQL5J/DmUGA/m5xTpUJXKUmfmuDpUcO5RlW
2ASustGHsLL8DzZ7ZPhEqLXzQx6DiXdEUReisr4JJX6FuQnhBAZ0Wp5GMKJ/whBdeDtyjw84hyh1
mHKoyEFPuO5KfSLRVMMw3XETsRTaFfSVElSekhlSE+80jVGVgaWLRKY5R4afcd+AThgALHVGZd1E
MDbTTKCeAwmGlHhdXwAqgGMOQi/jjDQgakmQddIAx+Zq1cmbnjYrnMhpLP0UKR5/nvJOxAkRE2/S
ltviYwRRtPNgZO+nyq/5e+k40NJdK/KXTnXRB+1iHaaU6OIL6F/rOw6bCDzkhAsdmU8gkjFn4jEa
ZfE5Jq6imTfp5owfsjyyhXkHHKz6Saty8BEszVOdOsntVajmgZzrcgGCOuBYGmmrQxiWlCOMkI4r
wgB1hJh2q3DPObhPTRJH5rXXTyZ/py7A38+tbhHm+OjEBN9By1X5uxrwerRoKG4p1Gugx5oWEoW2
ey2G6tYuITmUzoOMT4Hp6A59X2r+DFFcMqWx5+PUlbi1GpehfR7KrHcI7jssMI+ilOZVfRLOqCKl
65zXEJ1GdSQJi/mghbn3w3h5P/nanVTFyXIzKNP03+xMJC6LehjUtbfYGixIwgsmxqQEpeZxJoxV
qdBd3SVBzDzvkXVLfjewnJNUDW18XvnsybNtZuh/Gy1V8b5WcM97lLwIfMSodJxTVyj1RGIfDkzC
uvo+tCODAUklzXI3I6k+s27qbhbpBy5F7gSVoVDiIh2QkunHJgj4V1pXVZHpGJFJYsJCvGNwF71G
K7yFjJUbe0SZYzG/okbTIIL2QHRFalOa4cbr4wiN2X5aPhAzTWfp9StLKiHL+3Y09feKxnHXoA5B
cVrIpVrrm3pEwncz9lyUiVupm9NFz8jzw6byIA4V4p1d8bIabZ5ARqeQ7+JQtfzGK73iump1NaV9
oGfv2pfOtZjNeHiDiaBWSeiGPE7oGizdVQCRqU+Oz/OYIo6TD4U/+beBFE/O5QCPQvCOzxmOzfXO
sqL1bys0ud9ApI+fIAQhPi0cycV1k9NKnnpakfCKBNHirmDz0g/J0E3Fcwh64lMwyLxLehkvn0Bb
jD/6zdRc64E1B9KMxyVHrSVsvk0MWyIJrJ0+on8QJEDHIFpDtx4npyH3CvnlA0P9G95ZFhCBw4jw
6TWn63zucHc+gUNjvXMdzSiRVpGcngLhr9ejjcMiWaSorlV79a1dp2RY4HQ2B2TK4qtBQFoijS6V
4JyW6p1fqfwj5VhcBS8aYJeC0F3BOxK0vB7wxTYdao1XUcKG6H5RlX8fqXX5IlHke1+H0j4srRjo
STT0VZAlWab+e6jGl7WqKArLg1LXZbhC84wD0nkTdnl+xovxktbCZAU4mqlessH2U51g+sP30lvn
MYsQPPep86oCWCHU2L6zFQJz2A0MNWg4OYpngaT5oRCOP3isrC1unUXZhGLZYp/apXoqyTSPx7Vl
gT7kxYK660iC7hNcXIiPm5sxVOdr74kKbzhTRgZYu8ip+RaE6/LGl7ElKEAuYYcroebfGyih/RGE
Y4lvjbpRpxLnrkTdA6V5VCJz/52vUKAGxW5ynzq/qf1kahjEDKq+H2RmRFz2ia9COSM4XOZbN89F
mYaoz78ABcNmKPF4jUJSaqfPKBG2zXGMOv6GjeWfomi9bzxW34uS6ju29qNOopa5hy4S6g7HdfxV
1zAj/wXq4ifNpq00AHSdB9uGBWDx8eifwV1dUsbEPh2ceOuQUhGUNnzdADGCJe6NCLcq3/u0rxW8
AYGroi26sbw0D2l5KkccR9Sf9lndxOQyXf/ST+3GoDAWpsGHeb6snxbO4cXqvH1chC3vmzKz5BLX
6AFam5Sfiois175FJ3Qf7nFL/AZavUTBG5DKaYqeibz1Rflx16RvSd/LUqLUkq9AXQU2WVX06EX+
vpW4ZXyjuQTCR4O1opT82k71J9rzXwH7/v0qj7aUb9fElWQ5xg6V/GD5mpbxPgu+aEv4LmxRheWM
bm3uNZ/DGn0sNX7eM9nRlvDNcL4yKANA0KyBk0M4RQxN0Ld9Y2+AgWzocoGsEKTs2n9b0WARHZ13
NbAB3Ppx86B1BEJMd6Fnxt5XmMQNGVVVsAuEBgmgHwdHZjPXLARBE+o3ZVYigX5FC63bhUiIBPtx
dBYsKCDayyJ0VN5SlCpatu4d3P9x8Byn+FRrAzCms/fRUqZ+a3fJx0RbowhoRaLwHoE8FQzzK0qL
cFDPP+xbKRs4Lx/QK/PA5jnIfmGPhc6DZFqV23WgRFvaN9qikVjzHCx7D62cqfPOcZnvU2CKtrzv
cCJERKSFcBdDbRa9C0AXkFfvmpct73tUs4xXyHcBeidexw49KRTodo692Z31DGV+VLoBL+n9UxW7
Q9XQXXdPtOV9j9HayZjjsVHLPU5N+Vlo82XfjGy2Zg/5zCi8COvFzK3pxPRyKqxds32jb7YmXwAs
UBLyjqUTFobhfUZhSvGLGzPGFvwr7iTa0r5D1HEg2QsuTDU5xI6KSRip9mQG7IK16AujrFXq9lRH
dP6nhdb/+jb/l3ozj/9ndPuP/8afv5kWNQN4M23++I8XU+N//335nv/3mR+/4x9Xb+b+S/1mtx/6
4Xsw7j9/bvZl+PLDH2C5C5TsE5rBy/ObhQvin+PjCS+f/P/94t/e/hzlZWnffv/tm3HNcBlNFab5
7Z9fOv/x+2+ga//LK72M/88vXn6B3387uUZ96Ze/fMfbFzv8/pvv/x12SEBrwUiH+75/IWpOb5ev
0OjvMEXE3+PQ9/F/LgzRBsju/PffAv73kId+CFlefCBC9f23v1mDLA9fCv8eM0SewoeAEVJvMO7/
72/+w7v5n3f1t8bVjwapj8XPFH8y0f5nicTEZySkMS56cflJf/GIgaybdc2lh2m591nOV7Sr3uVy
HU7WVOGJ+VWTohhGjvBAz4gv75HDkVNcrx0aCWj/xoaibdsYnkFR+L30lwj9KgRULi7rxJtQ2pOA
NB3nEkVlRxW7g4r0cGrD6AvjRQkZ7Li9jlYI1wwGrXh4V35apvCPMUYpSH5B6aw6mJa7G2Xk+uhz
1l3zUbLU75v8xi8874AuCC3QuprFtc9i9TgrM6dsCP2rtZTnoZ3zxKfhY+iJz+UCwf22XW+Lab71
6KwTzx+8qxzGmGi2Ue94wcDewZOUHS61py7Jm9Vkksv4WFWyvsqJ1c9zpAgKE6LkLyo33YEMVh+6
mkBJEQVSNKqAz8og2I4CeI+U08+iwpGX1vNBox+M99JyVtSoK6B2EPhq/KAt4DdVIdEBLQR6edzB
UQzdZ1Ulc+fIem5j4b04fOIyne0wHWaUyw6ODCj4NDMAEEkdTPKm8HKadZGkAJKRAbV5FalsWdDf
ypQNUbX08sZ8FPl41cTGA8t8aT+velZH+Igi9UQvGjFZNMb6XaBQjkadcHU4lnjtXy+kVOKCDNRl
skqAH1gAfTs5wkQ9jdeiQKkcry5As4vAJ05JaD2jn1kkLad1urjY/zDC5ORc5kt97pDpnub2fzN3
JstxI9uW/SLcAhz9FED0wZ4USU1gaij0jTt6fP1bke9WWZJKEy1nZZaWOZESAcDhfpq19yl/UDx7
a8r1ijlkuEQ31vKrLH07KFJtkGGT54iE1vVktHdGss+Nvormws7DRpZjiFSmDqiR0GB102F5WQz6
ObPlud9otZ0MuwrWdu6p+HfmbpVWUHmL9bBQtTp0o/2DFuVO07TX2V0Pwo2/N0VyU6h1V8/6vjKq
e+W73EDZ81aTxbkdhG+8daljBapZ1ZEuShU6SWpFFPjmwKMgKJKi3ZBWn0TulbvBqPxbq+ojTyaU
1xTTGPZ+5g7npDWrHSM3ZERt+LtJi3yFcvk2+5qVhXmqLsNehZ9ts1GvDxYbwLWDRnUOqCEvXxb6
8klg6oW2pWNWgofMagO5dtf91ZSZWu9xYe75Ha5v9DRGquDGOGn73irGa1+5VWDZwtwklku+76TL
qagLl6LszneVOMwU3ze5YOpkmZfzk5IJeIXdZ+ehhcRXkpGxTlcmB4Gu4AV3PPNqGhuGAedDO4aU
Hp7yWr26wCQB7WV60CBLcYA/pBvVOtSlLKBtrPyFHAi7SyWNnZ+bXlRZbhZWdvM0rkpe63WSHAYR
y4imfxlCMlLwMe3s7Mrxx1IOzPBdFL8rzhnDMyw6WwUtBS+kG5zCTKfMs1MWiiY9DTOAwUhgZ3xl
Ur65X7t2Ptudpu/Lwa7PBdanr56wHrRUuGHX5A9ZWh+11qQ9w6S10PRrj/1jTO+n0tYj12jrg207
N03t75qUuy7QbsSFCNv+ajXTLDJn1zkxJ1peUQPlG35oVOVvcsvpKA4mgWMVv+wVikxoUx0Vo9C3
tpc0N7HUz4POAFQcB+eDubrufWYaNBvYpo8tez9r0Eo2NsWRKwlbEGQO+2yihUtdkAe3l1Ly3mnE
lW9kO0lvuMw43DVnPHi1eRX3fG/d9ENQngkt397CXMqAvvUahyj8otpNz3Z7ByVLv79Tm3Xwiw1s
pBvOXuGcGc8YASW8SW/SAm7nOC6qCv2aiHNMy/ZJ1YkM9M65r9oqu/OxqtuWRlEe29hbt7NjNj/t
GbiVoiacZZXle2DE9tHWFV6TM3Cpk4WpMkNtqL4sVr0GajSCwraP9Vhu1tp4XchUDtJzTyhzrFBv
MspPlM0Os23osIFO9phWcxkziVrvD9KujrNH56sGLRYTE++x+o/70PWsJRKj+zTXNf97L9MoxTu8
gyKfQ1KWlOdfX4luysKioBxK7cwJzeVnZ+TTTh/aasdHN+8zc30ex4GJypqdRNMih2fbr6LRbEY7
GBlHyCL2x9tcVd/sZEi2S9O3mxyNz6ZfbZrN03xEGi8Dt6SrhJ930K/ielmMfQ8yc2ss3XIby6wI
W3wsq9V78OL0VBgNP0wvIrfLbrW4fZ3MOUOrmi4bh7m8L3ZCc8rKKm6S3SdkEE4o3CoJxMDiMbt+
vHE0QON0kZG1NpuCh33tCMfcLROFYSpx85cxkf2+LNeDN+XFBcgpWR467QHRDkcz1TcUh+G+zovX
OUFeSyqAKYzbjkGs9LRkBzrCEZzkzT51bazJmXg0wuQGWt8+VJ3yjvXirkHK4Nxdoub4MDFmcdcM
VcwerqaozOu7uqs3wCb9MTHrHT3Xcj/C+Rx7mmyPvXE9inyKhnV0IrtceyiNXN80umedu/x1hQSJ
Fj12Mbts+nuz1+w9LuNzpHrtOe2KNGIRGnuXtvbtUCyXcZd9e+CMsPYlW0jYJMLf6nWbpSG34Owc
2A0oLqXTB9EgB0EuAkKzKlrt4UqveDWDcp9MOCDT6TfS6mB64USDJr3xk+qnEm4ku5JzI41/lDyL
YPD61zJp+bP5PIU6B80Wz6v4RWrjdJ9ge3EV5zppbQXXvfrpfO71tofddORXpoWMcVAB6WxcAjFU
22w30epl+2pNzDCd2inwG1YTVrZbtvXnSfZbKO0dA0tOa5uf5+IlqTgw8xc6Q9cADjdyATWem50N
xxWo1Lx3jDrszOe5WR7q3L5Liu8+HXnTL7eJ73+tlBZRrAUDjdwLOjm8iIHDdeyisW9urMHcS6DQ
tgA6ulhV4kSQsy+a/f0Uz/pR1k6UGLMKMlcdnDx5tnRtjDLduZdj2u/hsxugb/O2oWVUj82GOipk
3Th2TBjZmZO/bZzyaME3SXs76L7aQRF+Y87bjd4hW2zFg+ZPLy32ibY1XNOFvVGNvO1ZMMxPpFUA
Gxt15tptOjdTm3hqKKTq9kEjbA1rY8mieIx9pkYZyXWZJvu1FS2gKO/IG2lLVvVXQLgiSDPvq1ZM
YtN1LBcIZj0YG+9izINpblDobrXlJAO5BYrbxGZiH3LpiD29wV1R66+rbGtgH2MN4zm+lYgp9pZT
G9GgQbzL2XoYSl5loS8DyWUm71uEI4Ej2+RHpqmvKUD1RoiSE1sV9skeUGP5AwYVbs3M91TFW7zk
GNilvaWAdcqeWFxaHZlS/VxS/2oRElUAVlx9ui16QjCJc4GZKaC1y89ypXohYOP/QSeulVHmETHh
xri8wN3zHvOxemGhVUGptc8laN3gOT/qQacBKYxrTS/fiM7aY2Pb4sVU5l2lMw3bKekZpGngaA8W
RUNv7FhKYoxvjG66B768H+J6p9gMYKAvD9HcDvZc7xYutGeQVPNtGZP8wS+T+ZDlb0NjhTRrt1AJ
9dVaEvWo0gkHq1u+6laKc+6I5Z1qW/+mKmFBq7WS93xTt15V/pyMfNNYBiyjVumHkRYcEiUXufMo
TCtSjCs4m3E3BYOFaETqyanpQN3RSboPeHWlOrjnsjx5Wet+94XuhfgxFedY5ikiCw54uaDgpLvR
R+lYs5k3coiMCSGB7ZpIql1VQ+pmWdg4zg3Q77KJi4QQI0mRZ4j23DSFuCZTgkBrAHDj+N7xnOw1
VunZ5aTvW3CntCUKd9JSniqja7ecyABWBb8R0DkNm2mwvplNK/bV5GgBnW/t0HgaW69hwgnmtI8D
N6ctCvH9qAmLc98xrOok/HI8ZU2RbxjJUJFB2cOxwdXqYU7X7ob+thPolls9aotRRIB1VR8kFY+j
dhP/wGkpT7ryk23mugZEPHyLWSbZsPEL/6vX0s7uE9GEHXv6bp1g78GCu5B9cgySqWkiGsnDsS0z
NDeW+Ga0k/9z4fsYA1rn95hr0LyWyDxnxsTDTaWvqVeY+PUmBlyLVx+rhoZqkLiDOig8sZ9mw1mj
waobFqmPw0o8SvDU5VS3iSqDujD8JzVwDo++5oSW3rtHcxVp1Hh0kj1vXQK3GvEw51d90SzbbsJJ
2u4Nw4iSUEyGuy9c2Fl0QVUwtkas7T1BC3/ql+dpmY0IgN0qearlcJP77bJnCuVrCpJRR9L3crhU
CYNsL058g6mX2KjSXXa0TOdN32rrVTF0fmSsrdwt3Wp+9SfkAYPTT0fGN3XsNRY7cSlhRnyVZIEG
7C4uXus9E2e3Q93JY+f72tEfyYqZ4/Xkoqd8nkZhhHY3TF9Wwu0vM5484bQyWo7dvdoZXl3tXXCT
sEmz8l6fbaRFSyL1UyyHLjLqet4oN+6uygV8fB5y40b6YrmsI/VrNPsplD6uhMrsd5lR38/+c1mn
tLT76ovrNs03I61isHqpcZLHYi9A84O1lj/8urN204KVLh3yeArQw7Y7V5/NM4OqYghUw7pllNyr
9DX7qRkNFc4M18bVbk6eF9FCmwEtneOkmndxCn2T4FEBGScfc2XD/U6WfbB9t2K1Vq99xfqK1Rwt
Ku+OTklfmsK3Fy5K907i8kXOhQ+33RZ3g6nPW10WRtRa2a2ZdL/quSe0M6v63Lj2fEV2Pt/K0fA3
/VC/jHYX75jpmp7bEWVVLaaV7SiZTq7OuZ1PcT7i6msDiiOpetKbZb0u6StxzhLrd1o77ThB1tSf
Q28U1vVkqPjFGxq5H7EJ2WRjbG/9hiMH4Zq7d0kMLzodtEaOHzi21x81g3uJR6c/jqAfh3gsnDsz
gRGV7ljtkJQUdVTL1X4R0l/uGiMX9wRqNkSo6q9nfcgGgkBzumEIScVOlFo/tVqFjlmNB4xs5UYi
2LirnB+p3NOEvJW98SOZ/KiSByHv0waTLmdv9vX3hTP9WK1DGuL/Xe19t5NbHwCXsHPKtbMvbe2u
FA30U1GMX2g9ZJEmk/oHK3KmkKC0feWNyRkFWmRp+XqP2WXywoPPT4hBijcrtgAmNGXvwMXLx9Je
2Fhz0QRSXx+ZlUi6gI3Fl7Qy/Jd66slbJiFf5zGrD0ts5l+VNXiEUrHBtjPClMPkV81+GYwI0X0C
byfLn42Pm1zYIy7q2JaMFURgWIYL3Nq4Co2buaavlYnUw3KS/tQDtYuN42m6setVZxVMU7C0e1Da
S143quTFsi7Ue2WXw2syY3qHmmxu7munbm6h6XNwZMLG0EY9dl5Ma3IZnySNm5bQ75CZlSyDxZMV
Ghc7Na7E3KIbyPIKBlzMRA8Gyv2gLK1UhfUUTw/DXE9rZHLJFPsL51rPjPKLhm3ooTK09R5HODJT
EKv2oBi+6UdzKuNH1B+ELiCM7i12mvYbHPgMt1gsHGJeg2wLb70uGO3cPbmWne0QAOBHIAGPIxJR
8d0uXRHoc6xtC5mQQkvRbmyskGCuVpdkoSFlyn0VTG7TH/V2cLOAioYsTjD5DWNWTdv/nvjrbRVL
8dQU5BZVjSpMqJiSDalVwDHnu1FMLcwJU4/50RmcUBYZGMPtROx9s9PmMA5+E+pDo7Pb11VoUQg4
poM+gsM17VXS5vPBHsbjnJMw5dqpTs1HpQykYCD3XSIRGHnHIeniuyF2271F7BUyV61D46bI3NeZ
n6xUtHjrTllXbaUXYVZyQsbijrs4CLt/sRykmjTpgJhTmi7y4Kn6wvSxDF7kBNflGjuGbQJ/ORfJ
TNBP1wmh6/3iuV1kY0li52iEMrsIC471RprgExk9xGHKahEBk1YbBZWoIwIvUcosaySqaZst3qOl
V5tMwutP834q34qOA42JfIGTOfc2NiePZIbjTp+9X7oLj2DpJLdAZr0VDGZGaWSU68lh+vzRHwqI
sTzfwrP/QPbyZuILe7ayYm8v9hSayE9DNJUjo6bKL1QviqClsAjFazGl1Ft29pzVOzwtTsDf5Iqp
ffJM+4fXXWK6MUuj2vIgc1o9LC+pJyLV6q4A4AeP1d8WQfDtNll1zwm8cdtlDo2cQqCL1aVmt9Q7
BBVLOPwtQdRNddnwbJSlqGbyJfJqwwrQeLBD2t43sy2iLBdbqnsbWJP0otkIZgVY2AgZzm0cDRd8
M7HvEWVEOSWUCnYxzrqfYPIIQ40rRB3R0PpPwNR5qOVWeo+lpLNlgX5rlAW9yHpsDKPjcgvi8IXc
xEPKoS+sijoPM5N2xB1E3daa2oT4RSfq9WZ6cs2G7tyDZTcbL4W67OwTM6W+ut5eZkO4yhHDbf9x
Re8xjN7JmOLAH0RUANsotz2t3phHdgqg2Nr3UjOSQAGnTT1zNIW5Gxro2BRH8Jw77sVMKsDc0WX+
6mQVqpJlO5dIBNLqOo/PKmW8VJfFx6lU90SqjFSiSNyUTr6pY+9VZvYUrctlT0/ux3qQgZf5ZoDu
+bAsCO4aL45wfO9DYa0Rrmc7poMAKCkDqTEpTNAovF049b/kYJwxlccICcM519v7eY3gqw4GeT85
YtToNjLNsfHDjA4HfCEgV2aZrMZqw+yEI6UaK7CUy/aj6DtpdbHvk/7o+A3nmR5fRp4AvGo5+/WI
PKnZT259xndgT9uWyiNhP+rGFuUGKsoUcKuug5pHQw2sP5YF+a0DKdx3roOssZ73ammDpdWpYM30
kyn+3SJJ2XZFz7dmu2E/gi5Sg0AMIA/YFyVU2+9XU985UosS59uEfpuWccxh7v9Eh78z86IPyuIN
VyUK9tbaX+kw3neqW8bITVu21gtpNede8sWvBIyjJbJ9Gw81a9kCYW6Wb6UY+GxoQDuNduVUbHgl
Ii5vHCOVbOKVEttQH1Mpo8W3XpX6YnhIeHxMLX0RyszfutJqw3EotjCwygD2sh7i7OxnXgSVmgWT
FUdOe/QnI5rkc2u8eZnxjeB8wr1SKmZLebdFbcaHxJ5PTSn54OWwnubRikDDb6tewoNTcmWT/17r
8w0ZyKGapuduVmd9efYBzGvpc1aujbuZOkICvLGec6jxlDTFaXkpbQpLGiuEpj0H7qw9aeIKspue
xhwqfTjplR2gd4hWJLsCUYtdnRfoWi3z9ng4JSfFn5uGg2nMYcEZkizbZtxp6mxRpyIIso6eX+/i
8om6Q1DET3K6Hh12FHd9MMRApb/fZv4OWjNoe1Tvi0POSJFad7Gk8q5oqQTpcMrlM1tRQMyBlJe2
RqpoYtwzMfBptqZocZZQrOatYz95Qxca4tVevhfdE+0Wkj3SwYv2lX23WeeT6pETtNvOe+l0Lexb
IzSod+iXYKGvMYKm5jYUQVGzp5FPPuMLZIReU55WfXCDNvPnRxhtMxqSptgIujVhKbzHMfWtbT2L
e8sdliuJ0j2cRNyEa/9mzS7q5WZjieGmJMXb+pkqUGvQayB+iTTEQ6cmnh7btruWuXZQSK5Z1TWv
LPUrksa+C1O3WcFHVbSaiRkhVdynOmmoQOepL94d1mrOxtGWCd13T363OMlJGMPX2jYzJJNqcK/M
qn/UJwbleL29nClnWeWdWfZvHEFUP1wiGSsdzg5bI8OALzs5sqSbOO/n3cR4w3AtKHyw/dLReImT
BPS9Wru7SX9ytfq6QApeTibfcmo6N9nqOwc60pRwhweroDrskNZIydExI+9e4+Sl763lzJTXLbE1
/brxpW2XgJ6ou+2a5izE7ao4acWuQJWx76bZ3wJnTxtjdh/TlaPGN086JlZt+2VCWah31WOhuegz
+kj0pRfUunGccms7VXTY6vWvoqlYEFJPybS3Sy/eUgrP98yzAC8e1vbK0mfnUPTtVabbFHPbKNXT
+5ZCLmWWZAz82r+r8Hsll7Fn/i6hmEbFXTfbvQsacMj9KQkbUqRAZwJs0HVEWoufl1dJfEL/M+zL
cUnIQ2K594dGgYO6L3mWZIeuk3lkqMy/qVGTHDMXJTdPIbTd1r3CnvlQZc1Nmm6lWdEtNbzvSBzh
jEWp73Cjj8PFtc054Bkb+5ra6s7wJyfQoFr3jZMRALEI3ayBmFv6wHS0V5vYsPC1dE/w0G80d+ku
osYynJHubKVHcDT1G53Awhv6a0ySisfFqV2OatSFZG/3c+5/qyZrZ4jxjI1Ptlut+nkptWtKCU+F
Xew1e94brXe35okV9fpAxcpHfjHaRzyL7kzCuqGjV1sOODr0ZrapZP9USfriwnNDc+0tir9ZHzJ9
Zboyul5sbGsaNzhq/EoJocGVUS6vTfE9XWIiRJvzaiyIqwY9+5Z739xV3gElo3mz+Jz05SpLrCeP
TFGj/L7LTKKmxLKMLbk8ZLO0D9Us/DBvUfmpVj7Ek9Zk9CPW8tj1RcXs6vRH6dHKS6kVGJyEif6w
eumhXmnDNxWRsL6w2vKmDryZ1R03Efpu1FiIOsgF6CFUkLtHZ8yPlNji7dSMy26UsRP5qC3DxDJ3
zbqGqaP4Mws+CA6y+ayRGiKuVX9KKs8I5snB+F4nunFaP7xkKBhgGwE8PkVNeq1hhsJjUfKOkzYL
0lZkoT9IZyfr6a3FzSUYnByPPZDm7doleYjLtdyg8lDXmGfcZPnUH/hpeAT0XnXoVVsdEWyz37Tz
EMWDGgKzM929Y/Rf43RttxQsRDQx7yjSOiZ7asYDH9+tyijVUMdKia6EsQHupbe7UgmL9WJ+cUrC
RwD9iUxNyRMKoPyno9Bk41WijiuKomAeB4sK3iK2mZFpkV0w9RDwlXHqTjod5Gx3B83xcj7Eqgib
Ql3Cu9wI0DsPobb6fWTOcxfWDbSDnlF8HbIaaUWi/yzm7FmriOlUflFJwRwITEFCR2lZ1HvtS0LL
6FaQbkQexah7b7bqDWUjGDlZIh7yBg0W2qJf0Yx6VOWzFnR+/rAM6nFx49dy0LWtpXD0JjREbN3T
+s4UEma/q0lOdOeqIQFGmq9OWqIpCHAnf2rWEZXP0NoHNVDPNhyXCvOi34pLL3lty5vGEfUu8/vm
Z+9aw34WSj8z2dP/vkyd9twU9fyS6Qwltpphoe6ZUP2v5FdDqx1SnfW6ddKbJRX32iguRVl+gNes
zQNzFCaKn3QscpN4b5Yq8g3/Z9GaEbNEmLktlAwpQxP8IOIHUSBkqIjF16DJrfJgoSkJXAHYm2TY
ElZu+wRBV0a58KALrHjcdLO37hMU4Y/9rLK9V1Tdk9C6q8rQs680UdR+TmoVGGq+qhyeIdzxbsyy
9uBmsR3mKr8a8L3ax0hJgZ+qLUUoJFiVuan6ujqk/WJEypwylPz5tomr4lL1umriUt1M0/Attrty
A/rAjtatogunlLCBWV+Iw1uFucx5SfRvPdWDVDO2GgMw0EhcalN8Pam1zug+BtMMaME+dHqHMKEs
m73ACOB/8bd/RV3dtG/1Q6/e3vqrb+1HruodinWV/VBN1/zqP/6p/w/pK3GBsv/P/2WcfqOvbqlY
Zm2b1W/d3wmsv/7W/xJYhnD+Y1/gJuYmma5JEfv/EVggWAi5fZsGvmPpzsUP8L8EljD+A39nGB4+
UDYK3YvNYfdfAus/juHwzeAAgYiW3pH9bwis9wg3c4FMYZu6YTH/CiW5oV8Ivr+R+YUtukUxxoe0
jTaHcMeBwTu+OvztmfyX+/o75/X7VSyaM45t2C6Wdf7H+UwGLckLaLye/dE2N0smwb0wQdr9+6tY
mIcapoumCzbt/b0sY++V/ugv5xo9FRGqtoZex7zwP1/lr0GJfyPWeGQcwLBqtk0UohsfjRY9n7mp
DuLxszk12FrSA+sggazUedIMX91gOzX90jtbPpbSuDRr4sSzI9spjTzKtILm2J9/zz88W5tesIDO
Ymiu83FcAl0pEiiRctc6HVI9neSRgmSz+fNV/umuHQvsj0nDjLzSPzL/jqxmLU3a6Zz1WlFGa5GR
uhsrsrjQ5AQ1wmQyRczZXYNI6Z1XfVnXYXDoCmKjEzUavjR//kUX7P39a7AZRaZbOh0Yx9XtDyA1
0jQV91k3nrO1+e7WVrE1VPNz1Fb5CcR6oYM/XMjQDcfUXT4WR1gfLgRn3reZkCNbbdr8IEfIsMBz
Kvgsc75uKHV+cr1/eNS0fz1qerpjX3aFD2huUg4dID53Nrr0hJuUxk5eTPOrjSzyWatjAnatGt1f
mGt1Pw2jTX/h9OCGTLQg5/3zQ/5tcVnsNYaOjlzgyud/nDyFPhmHpLl1T9ibmFGV0Grt+QQ/+aR+
vwrfrA5v6rEJ+eKjL6qRtz4gvG+fNEsXu6R1fhmN7vwrhQM7ncXL4w58iyPeh1R/vzt4Zm2wLNv2
LO1Ghb1ryKcMevT5zw/ssl++WyyWwMDUEbrrmMKzPu5BCulkIzm9zya69nWbVsjwgVHV6G1WmU+v
iIK7DIwR9vaTV/WX+uvjpVmerqfTdfKtj4ofnR6VsY5dc3ZBx9sQjoTOjJKeeerHOSVIWl0cO8oW
Bt5OXaJOx5nsIVCmY2INUSzpHapqrb//1w/Ec8D7HMsTrsW/3z/2cqyUGGtXnXOstSioyXah2qf0
+ldJH9/bimq1fsm8xxPhzxf+7bO1iMnRinLCGhZjkT+879Q1hZzo+J79OLV2mWvXUYX5U9Tpen+W
hZV88tn+vogv13M8E6cxz0F++f5GK6dTCeLF8lwlk6BcLqaN7zaf2YZeHtf7l2zyGMGuXb4WFsmH
zcjy+7xFsV2eG9xbxDUkyJoG7opOZVvGqChPoy/nR8ey8rcOo75/N1b98hGZxCOc4Y7pX/4BDP97
uIC10VyqilpGo3xO10JjTlS7GJ/sB8ZvezuXcRwDeogP3mAtv78MIxerpIEqPItVq7Bq1MriUuir
ta/UPNr2ICAyf4yOnmlB0jXyaaQN++w7shhIJd3uS+W0WPw5ndbMAcNJ1RQWOdaMn/3Mf3jlHkeD
flnbfO4fBwsUYBB2UYoamjsVT/Tn051QaxW5ROk716/HL20yrU8CueqOajCVgHwtDr6t4wDY19Da
a3sxZXHKTzahv0xk360SVyDF5VVZPuOpnY/mwcs05pNPoe9Uan16PYB9UtQRdRtcLM+OleespwQX
n/2End/eWpnmki5Z8fPPH+BvT+evH4E6kOViEzl8WCtS0eKkJzyfktQdHl07ro56Xn66Vi7f1cd7
tbnJS0Bm+jy892tlRtFfQPlglTJliROUowlsgwd9nYTUmv3HPC3LV1BL86EtFkrS7QoYRrk397b4
d+R4Vc4zE5X+fO+/LWCXzd9yXUHkT1jmfNh8elWQ9M/zfNIwyArTzu8Oiy2mLe5B+ier8B8u5ZMG
GLxsw3FwQnl//6Iy22noJZVk20yjmQGXp2yhHDx6mfPrz3f1D2/UNy8aDXpppul9vBTTrAFctGo4
+cNqHk1bWREjCdpPbujybN6/UCQhYMfMyyQlIeZ8f0P6iqUR5oc9Ljr9pcR4iaFbbdkOk9XeSWXG
n4gT//F6pmk6wtCRcHycToChQEmJnevpQuujecb8kkIXvbnYsiOkBJ9NZvktRHBth2InGYp32UI/
xlT9hNWATFwIqVmnoe61d8BFX3rTe5i1ifkkwvnkgf6+QhxDZ4mAa3BwiI/TJg1V1H5J0HPCmZEu
FJ7QMUYMfbNnrKh+9+cl8tfbef/2fL57n5szXN3g6H//9hK1JHFs1ysOFoQdUMJG4wZW1YC7TErS
xWymiyXs6Bt5dnDnGYsaRxoeekKPiVVBM639o8CQTwtTHKLwd2nY7MH86zrdpnWnJSGsi2FHbYlP
V6jbtWOclU4FJmyx98S3Fn63DvJxhozINViraBkvujPbXgBmM9QM1G5rg8K2x3S81z/f/e8fCDfv
cGj5pOe6+DjrbPLXucN7Sac63rV7DEVKgMPuX0cal2QdXwy+d/5L5eD9I2YQHM3GxDJOfiPnN5AY
aoy2aT/9+V5+XzVcxTAuWyvRrPkxfrKWptZaazVOnaqmqzL2L74e1biJ8Zn5ZIH+02MjqSb6h8dA
lPbhhhC+l1S+Fv3kLHMamlmm8DujzvXnG/qHU5E7Io+7FFTIlz9uXxX5Gj64mn7KqGj+hWDUQe8g
fsZX6SKznJbylZ8y0CvDmrhvqXu7iNP+1WAMQijenmVYGMEBKHBIfNivDeUURAGNcXJBVLbFCiBc
NN70ySP9PRu4XMaCECWDdHj7l9f7t8KOSDGBLxt0rqYHej558wAm4nXLTewoYHrZCx1kNrbqJw8Q
UoTWCmcUgGuWFOyrvqO/icfsZ+fiP71pKloIXGy8Aj3/w5sWLef41MfGqU1XGKOJYmztx8snb/qf
rsKWZ1mmCUWL8ur9vdMFMJmtJwycdFUX9L4b30yr+d+a5zuh6R+LWuTDBkkrGQbPiuLZ+6vEg58M
ePT2JxebxWeNOsFxauvPvo3fTiePfcQxiC6J93VKW++vgi+d16GDXU5WU6Tf6PHbX20qbGHBQrvv
kdfu/vyV/HY6eRwVliBoxJXU5ZN8fz3M7KeRast0wj5GIzqNXfWYrWX9kg2mOmN1HIe9yuQnH8Xv
y9UzuBpHvn2p39kfnQJ0F1RpTHrjVGXrBEdbSz3yVQfQUC7DVu8MnD5bkWd3wk/mozLM4QvNuh7T
saRq9/pqVoc/P4ffdwsiZ4IPMrmLdpbw/v2DGEWJwXZZmid/wvgLksTqoqqS1p3bqf/h7Lx240a2
NfxEBMhiKt52ktS0LNtymPEN4TBmLOb89Oejzo2b3RChDWwM9sADV7NYXLXCH9xzpTvq0Umq8LEl
k36YK2hKIIc19/T6z7iq95ZfYZEkkN6yOetkqFFJwodUmL62gKELlDsRySr78hSEQXSsDDHDrDTt
n7r2RkNAAtWyNAQYg9EhH6xYnW+YaKkXhL3pu7mTQs0do59Kiz+9/nxXn6rkr6dSdz3D5YtdW2yO
noyn3GmFP6scFbAw0PV9YRb2zzcvQytNEgq5m+E6r+JOQX0w0ygTfh8kKOQWMcIIJvJpb17FtV3O
Cxcnuc/a03N0myYCECp8B31g9PYrddKproq3hrelm6GTytGup9m2PplCS0sg66XwYeZYhyE0473s
kHN/+8OAzF8aGnTkIGlfnv8Y3FvT5InwKwn8D92n+KhlxbxxT914/3jZWkuRaKHAsk4XQW0XonUr
VkGN+kyl2B7qWeobH/N1UCO4cBcu9y5ZmbEOogCslVKd6Xegxj4hMzl9VwJIhJ7QwBC9Ch+zyIo3
UuHryE38QHCDHbR0i0ByuYE1qJAYLLryjSiu/A7841eCFazYvJnuQlcTW+pKN4KoSWfTdVx6tg65
9yp2m6kdhWjY5r7bJAOSY1XxCIlz2GVGL+49CWMKKbPYPrezZfmerJonqFY9/Oa0elChB+Xi9SP0
sq8XxQDFr0cnlAaAJyh7VlswgtOfZF4pv3J6le3kUBafnDp33hXAZ/+TjF2fZAdx4YhlepgdzBDx
3l3a682PGn1UMETxWMXHRpoA91MPTiTz8dZ+HlCwNXaalefp1i9eAsHqF3OhM75ziH6SJGL10gKs
ppvAUT7a6c1djEzeO1H3UGg0mFBhGfcplKxx+CONCVV11WuQqoY22sqTlhp39TOosF/a1AYOIXK1
calwHQcd0NKHXAWMVlfSPbUeXOAA1AXQDMdEF6Hw9GVSPMdIBXRz1G1Es6sCgDBpM+kRWJ+g6r6W
YurwVe4q5nXnynG7hyAGlO+RGuygPwcb3+d1FFjiGV8Lwcb1GLNc7vo4eRmXTSnOYOybheht4Ihi
iv9hFcZXHk0ZlCZY6XKVtFFa1JQYo3He3Ts0uauHIAnVRkS7tW3LDWDCO6XWWPeBh0iPi2TSzXNc
u+91w/ul9RZy40E1nl7/um4sJLg66ViAXzXEetOESUJo1Co4L7bX5yFv7V0rNXWO+/DP6yvdeD1w
t+wFJMcAhV7C5cZ5GepWlpV5Z6nF9Z0BE2AfR4BB/5dVPN4rkpoGt/TlKhPJhbBDboGoRxrcbmB2
IP9evf1Uk9XYYmmWEZXW+XRhV1WGLrU8I9whEIyPy/s497Q9cs9y44FuvCCWYji5REBu0tW2MdnA
2mXy5LlA7/NXXDU/0UFxaEKAnNy4rG8tRcbO/enynsjaLveuLRigaFECz4AJ/i+rstyT6VjJO1jx
5kaIvM5IX7AKBg2spe29lpgC9lK6Fkyts6qx5si8NH9OaLSStWmlOjBkg7lSuPFhaPDI2HjMF2Pk
y7jI4i61ENc4sjZrX3PEH1IJJQNwOZz1cE8QLgA5I1n/I217QDSGiq0fQIwUJh6WhdsNOrP/FYVX
QuuUOj09DsWz7nilhrxhnEFJRbe1PyVNWv10ahGPcAZHgAk6lhyY4U15/a51RY9ZOJ5ZCd0CsHw7
IxTD7xqhlX5Hchdku0byYYAk9rwv7axm+zABp38Xo5kv91wR0V2KzG+EHAfJ4KGsvOYT/LoFOx24
4Xv++6jbW5IocazaUv/UjqWYjiWKvT+qpjG/JVEDoaVAqRv0ZVXCHn79u7tOjugkmRxSSb+a0m51
dqqyDtF8D2DuF96XrCw+e+iW7rpc+6CS4IMWtXevr3cjmgB6QQGKVsxyilZ3G4SRFFHsWZ6dksQS
f4DhrII63ujq3lqFSpLmO6hTMr/lz//qf9hgC91s+c5Rak0PMA8WLJZyN9QVb3x31Mr0c8gYGD64
q1XEaGPw0PMsgWe7D5plDh+snHNnwZ7+H14T8Z6u0cvWGaulyrounaEf5Fm1c3twrDF/T5MD9XnD
aeJ7mqL2qWjK/2kbSZ1drky68e7qcMgkXKyOiGHYLBXglqNmV8djv/GyrtOdBVuyXMyU/2zjss1/
vSwstCNz7nR5ltjfYFvldadpKruHcqj7D+FcQJUE5gdQVYr7toPP+PqJvFHrMxGlxvd0G496b12F
INw4FDWquee2z1EZoLcMWTwUe6NfSp95gm7uWaAwcOsouyZ+8swAxY/Xf8StA2vZNK3onhtUeKvs
pO0KeCA6PkPkfQUY0AYnotQeordnDQhPL/MyhtVMIFZfX4YWedcjLH4GVOohIlsqLArc2HyHPp63
IYp367XahvdSi0ibzb18rXYmgjyeTaSxCg1UqdEOH3vmxv91Yzrem2YbPJZd9zMqM/GkhbPz680b
ygiUbi+1xzIDXX8wSY5M5qBp5xE1AIH3B7DrECP1rfHKjRfnIJNmQlEDdMZncvmUkDQr20xd7VyX
9fRe73QXcw3D/vT2p2EYri9TzgXQsOz1X59ILAAx154XnEVSlr7TZh1MaZDp/8Mq4FfIwghqTMQu
VxlhAnoDQmJndKTkoRNzfcj70T6+vspyxla3+AuiCDAOnDlmJZeroAoK86Zz3HMek43Pbm78FyNb
/qHKm+hzY5abI8UbYZqJJS0Aa5HAo293uWCuK7cL05bUclxGMrS2zkNXJhCrtK159I3TAEqCD0y8
9M3Wlrq9EURRIip5hrhu3TNWkQ/Us1td2hsP5OnLTG8ZMV9/WVEoJlTpbWRu7Fk+oCnmvK/aCNsn
BB6+vP6ybqQHmJyBKbLpZZDvrT4jLDfDrnPZOzkjVJBVUj8kST19SEvNve/72PhsBl21cQ7Nmw8o
gViifsgzrmc1Wc+Ynpane/ZQaDqPudAeFxDTHyxSjHeprNzhocdc69ntDFfb22nTe+SewejrMGvN
XT0K5x/G+6AtNQyI4NA0w/zviOgFw2Qbmbp922X6V9NydbTVyw7+fZYGLfcqfYEWvpaNgEzthLZz
R3Eg33mT0UJQ67vY2Rlp7vxrjnn5QUb5+FUznfQfQRjFyq4P1R1WOPC5+jHUp8Prb+JG5s0VyWyV
0TvF2Atq5q8QEKGuFtTmJM8tylV3UsriobOEesijWrsTqYdXWNICgVBFbL/J4XrpBTssTa7m8f9t
DFQuP6ACuauqwuDiPOWzjoBKKs9jNrRvv5uAiXDMbCYdtDhXRy11uVYR6CMTtRdJqQ6VqWSE6NVa
w1Y2det8LSGOKZzn0XpcB7qqwKA2LwlBiP3eh7gsHg1g8Xu7du2NHPFGRKCYBTzquNSdnrWK3Nj6
6DIPOvcss8B96iuBs2jllm/PqnkM9mxBTJDzrm4hC2fGJKXIOYfdWN/XdeIhN9Z8f/0E3to1UOcc
gAUrTk17eQxIzGJ3SEL3XMCWPgZGggJGJdRdOgrj4+tLXaNgOXKg3z3OObOBK8w44ZmUcIRjiI7Q
tM8bjgDYtnexE5b7aGzwi5sgwNdWfq/gsc7z5I9l8fV/+BHOImvsGuAFKScuH7hU4aKgQdINSp4q
Ao2YI/SU4KA7QXagc+YdOs/5Xo2deuTFag92ACErQH5I38gOb+08UGCmCrTK+f7E5Q+RFiW2NscU
+Eji3tm4vt7DskHBy0SJ5vWHvnE7kwHTgWHgCBj36pmxZQTPTTKO6bG7Z8AaPkeD8u51sgHfwqL4
4fX1bn0fS5iHzUCqxqKXj5a3vXJixPNIBOz2hNlDCYMHVOP/sgq4Qgv4IinH8tR/BU/E/1yEIW33
TPHp3pe9bZyFEvVGBLv1LEuIJNHgW2dwe7lKbONPWDDwOjdar0NPQ1vT6O2tOdOtK9mTJLWMhpeS
ZZU/aXg5hrGuWWdXImcpRGDtG0sm+3CmNEKPaz7mKt/SQr8+geB5qKX5EpkHcQVdPhpYYSPGaME5
uw22S71bR/CzUkRbXWMrOL8kSZcJImsRyQyGdrBj3NVp19rB1aRI7XOE2U2wEzL0Fi/72u13cNSx
NSkLL/1cpz3eadiDA25WiGq9s7tAd3EKyejNCz1C+s8adBMGRoXOjMQ4A25hk7fzbkYSDup3WW3J
gF9/O7iLEX1JawF3MNu83CTNlFoEdN862zAzv4NpKR8HS80IszmIy9aI+735WC92ZnToX2Dturua
V2RxV4LpqqzztEAA284MH8bQlhvH+kaBjGkH9aKwqBkBGq7iYDLMg8xpep9bGQIfDyv8xTwH/Qhn
4UMnIo0eEC72jrZU7jkL0+EPZPBs41dcf1z8CAdEtwOictGfvtxcvI9yFDmg3ZtK6ndjZf/CzG0r
ybq1yEKsWrwsXcLRKhr1ul55HVXiuc9c9F1tOR9gkkeH16PRrXNCLsVdTfLJ5Hu1SgDsB5NcwzmH
A96/oG3sExGy3CtS8BPl5NbI+NbHK3XISvQV+XzXo4/IaI3GtALoyh7OOzjWVedBafIJ6EO2kbrf
2EAG07Roae2BgluHQKtyujEsyRGYLnX40i4WWS30L+PtJ591ltqeAENNtzqSAbzOaOoD56yYwzw2
FrCQREs/vf6eriMtfzkkAmaB9KVssYq0+ZThXZe3ztksG/dY5B2DiUB33rUYoBxaW0Tnaa6tjVTu
um3CgaDmYtzC9waV4/KcuyUKk7pTeWcgFzMEoF7vvs51Radk7PH2EvzxkzY0U3TA3dj7nk1C1B9e
f+5bL3GhyTBX4tEZml3+BEcGce01s3cept56RkDRe7K7zXvsxqlcggopMbkxU9dl9/+6kykjC8/o
PHpRg/UsNWE+6dUYHvV2Kja+txvPA2mPjw0RQrLXNTeGUYzdKCsPztiBmnuImqjo5a628eJur8K2
LTwxbrDVkSxF0WJDGAXnhHIUvRB8CZkyqY3M+NYqQPtAZer0Y411PZHF1kwlwfFAqiZ4b06e2jVZ
UmxULcsbXl3BdDGYXZGDgzFZw+oNK+F/vSPPGRIX91YaNugFDghreQm9u74a3w01zuGiL60354Pg
yyFYCthaEOAWvuzfp2KY5UzPMKXThYL7+84s0ZKph7jeujqXv2f1hMt9Al1r4dNQ9V+uEzNxxp1v
Ln3c2gvfjAJLoJ1ZCYSeAAgf0ihtEKfrkDJ587fFSdRx+sP1AFTfal07dfLACoPCx4VE4HOEkFgC
bXUjDL/YGa0fj0oQMMjLSXHW+ZrVThqulYmfzdOs3dV5rHHyafFjYCiN8q5Vg4m8ZmiKP7UmLWQZ
zaTfdcMw+yXOy85+6nO8CyNtQl2f+ZYw945elYsYQ9+mmDHOUXqYkmn+rllpG+7jqtTNU99lA2o5
qSM/g5NAWdeAWRIg642Uxa41g9Y4ociAEAFjZhEdhy4SX+dgHvFpiJwCRybC4R8NqEp2EK5EuUzF
bqzzRiK0vCsm3qjEZCjUPIxJUGOXasVBh8WwI5+zYrGhq+qsC7/Fc+QijF152Gh6kaF/TycbVXam
43p3r2tlWjy004AoBgY2Nhh8J+pblAIc5R5LrMWtvTlW3XR0xwbpKoHHwPfQ7owMAc+2anf4Xo7f
J0wkex7U6o29i4T9c9DbBbL7gas/2aWNiF82NuZ9nM7A0WOnIWS3eu/twtxIvjVxjVpDQn+atrgS
WX/kbnaGJ8vN7X8SxEEtJFbCCBky3dPjd1bWpOgP5qr8ExnyowvCDJV12HRonhhozI1xlqGMkpmI
cxml5+xbSjW0ZfTeuEOR1GNQGoLq3NlBlv0xlUKnGRvU8QB2RAWwx+Lg2+tH/CUVWx2+BdEF+kEu
sI51+04OoeqixOn8vq/zT+CDgkeZW+Zz0jU67t5R1z44uNveu5rWnxykiE5YcznvTaTyEKvLEPA3
y8R7NvSs20gbbv402+V6ZTIBP2pd3hpdgVY/ilx+o+z0wzR3wterftb2WgF1EwR0FzR/anAC04Oe
8i+7RqXITqPtknKa3Sz/WViO8TtQRlHvMBxttP3rm3cd3xfqxHLzU94B71j+/K9b0Ry4xQqIpH6q
Ah0fR7r87227RBvt9XWub1/WschvwPjBjF13qvWuDL0hMTsfK2cXJ1TN+GiUQpxoIzlfX1/qBcF/
eR4WzCJtNsDfNi2DVb5byqgpUDZqfKRFU/NgOHH/2evDDNe7Iiuzozd5dXxEnxuJACGYhw9Nb78z
ObtfhCyiaRfP5KyHDN3D92PeFQ5KMV2AgSx1cI504gTbvsd7+jg1MjrPYYJ/IeDt+Mk0SkSfpFIe
TEBD5dZ+5J2hg5in4/ehc5AHYNoW1mfZzL2Ho2Zf2xv7fH3PyAWLxwB4GaLCv7l8n86Moq0zZp0/
EBAQVkzzPyVu4HfDPOWnAdLK3s2H8fj6jt96uXRtF9gOd/cVUdMUdZyQPnQ+gmbi7OKCgP0aVpno
LL3NdnHpDdMnguZHacgIjKL38vmsPCZaLh4oHOl6j0pJ8FD2on9zVsAqoKrkgkUlEV99FTMkPQju
Rg3pxSgOQ2mUqHbiY//mbYOszMWy5D5QX1Z5b2cZOLcace2ndo+/6iS7fdcWw7GIo61C88YbAqhD
+qvzNC4n5HLbMix2nLbKkdApnBCBLV1fpOFqeClavRFRbvRSqWUXyRASKnps69kyGhZV7CypDvRB
czdmOFXgkIFFttZHn8bSbj8y1GjewdiMkx2oFPSZS5Dnx7DMy9PrO3xd3DAqFUtzBHAl9ehqh7lu
tTbxqhqApVad7cSW7zWYqREdnAymWDhV9alUU3iPnJJ+1DsMFd7+AyCiL81cYt5Ve1NghduHnlH5
9WAMpxyBxvHQpGLKD4HKux8a8n270mi8U853dYqA/W+AHa7j+9IeWuYopIBMmFZVglY644zK1uzL
RcY7V918HDRTbezzjVWWSSfKLijsQlBZHa9kTLSmFsC3hdcZADfQKcod7Epe38xbq3CyYPQQBGwo
aZeHGFevXkwUoH6hd9rRoe+9R3d2K4LeWAW0GmMAINzMPNfzYvgXaZRMjuknVlssSFRsCyJD28iY
b65CJGOeChb1yqySKSSN7yi1/GjxbJ9jY/iUkNltXbu3lllEahjR8Om76+Zt1nqtXXsBqgx52jzV
fRQ+zmPivsm5cgnKHsd7OeG8fJNM4vLFuAUi/l2omT4qdsyb7AwLEW00nl9//S931+W9zjILGJmn
uQGpRTy5ohaMLb/U86Q7WvqgfRR25B1it9VB2zXeh2lU3UEOajwiTVr+trTFgENVcXEM00yduk4Z
RzMpeyqKbsKcJ8HzCcfoI+mltrf6oThmlhWdEGcrj3TihkcxVGi5L6AgQ6+iO9Wq8KBAQW8Ezev4
zMSbGt5kamcBSVp1VnsXF7XaTYXPNGGCwep6+yaWzW6gX3R4fRtvLIW6CuJINNeBd63pCV0RYzru
GPCeBk9+9xL0DUvC+BcRIhr3+lLXyQiPQm+a/j3twCta4DzSsh+pfTh9UX4k5UUPHNba57RanOpC
O/yTe2rYiBK3ng9EBGU94Q4GxnIn/JXRBtngTkUsWbScsvu5r+xHGyIbOsm9oW/0LV4mtxdHkukn
gLWF5vOiDbQ6+WYpNJXVzuCrqHR+52gdzA9dGizaaV2TB0dbS0OQ0jlWBvvAQWPtmErNReR6tuJD
v7i+gRAzv4vWcBK/8RD08OoZIVBA6fWwM0UTzXvgJMGfNkor40DuV/lemmr6rrSLpjoOekbxV+YC
WlgyUdHtOtEhxxi3ldkeFJ7uMSKKTe3tNbs38XWqh+nT6y/5KsRQ3dAXAiXAoaLTsDq6rU6r3E21
0TfdIP4AJGQmsd1sx1+9VYgJ8I9h1DqQTK8SmEDTkyaHiODbFdqTaHyFjxWsBfxzrE0y3pJDrl4q
bTsaouBqCNHr/l3k6i2uE1bsW3i67cBJYRuR4TwWY+cR752uHD7o9dA/JKgAHjUbleMIEZx9gWzC
xu19TbLh9gY7zjh4kRi7mktH8Vzni6KHX+lu85HKXhjYeXier7DCSNDhk2F+V+SN/auWxvhFFmi2
7PS5xGtvwh5pr1qGrxslxo1XQSMc5ASJK9ORdYnRRh2YWummfo2b4jFre3HKxjw5pvQ3NjB9N84W
UCDeA3QtRhdrF+24x1ExzyRL9XOPB9+Ee6Blxhth6sYqQBlg0rPTSym8/PlfEQOCm0syZqdoJGTu
DkH2dN9g+nl8/Tu5zovpj6E4xR0G7lKnEL5cBlALBWs1JT53chIfRW92j23TJvShUD5NdoGXzS6W
KF74rzcgrYsDntR+TelUPkMcmKy35mz8HPBwjFeBt5uOvX5qNXCja1rqTzjOH8uhVXdjW22NF27t
7fLiFiwRWbC1qtd0pRpNBmXqI/GNBq0sUCIdim4jDi9bt/piqTZMj8oGJAFR4nJr6UxhqIGhIjap
Y3zwKOWPAPebB+RZ8n1uF+Lw+ru88QnAVgboDaSO9H7dNZ5iU69nB1UNPZqMhwDtiWONnct7SxPl
WxNFOHZLbc0oYWGyrxs0w6x1cph1OH3CLXZ14BXnDNmKjSB+63DCil0Qn5YNj2TNWRUD5iktKnu+
VnYenK/GUl/C1Jmygzt54W+BCdudhVTBb9eY3GqH81jf7DpvLLFrGlJcaV/f4KvMgYYeB5PhL5gQ
brXVJV4UrZNV2ahQux2bYw8nD3ebtGjvKsNTMX5WQwrqwbS2itdb63LDLHIJ4GshpF0eJClbQNGe
lvl6U7oP0gzTgzZ0+r7sZhggsTFX7wzEmLfOk7k8z+oAQ+wnMiwKYstA7nLdYE6bSnRZ7ocI1XL9
uz2o7CwwjGdOdaR2iWzaDz0NTe1rWEXZL+QiSuT7I8v5hTJvnh3tNM99I3dmGD81EMO9mUbZd54i
/T5nXfcxRaH7LhDRiPo/E2cwDAhYuohdxca/oPvjxX4YcQime9lBK/RU3SPCCH0IX4JZHQsxJmiL
W4spC/lV+qtRknZaJc1MHPoK/fg+zwNEzyVEmZ2cUD0HXxQ86OVg9Bup8o2IQjHr0kPkw6AHtNqq
zAgnUQ9DjkYBvkouPdVj4VpbB/D6hSANwrUDopuJobU+CFk/MpgXeeLHKRynGC7QF2Ai8XNTKAuT
lVHPoh3WL/PvVFnODlJm9fX1L2BpTVyeCKZtoG5gIFFW6+s0FjmC2sg1maDuEnLTC6cKUeGPh/y3
tLMWLfzIO0dNO4W7GU/njaBz/RkQbcjnDNhPwO/W3HLDLKA5odW+aFrgzRwl95ZoEL+GjbmL+onT
g/7cm98rx5616AwiAgP09fITyIyKS9fmekzT1vlgJgUsJxUF0bfX9/VFjmy1sZSQrAFijobMGtiB
V91cdmlU+1Ube0eZ1F6OfGHf/Q4sF0veesTmhbxdx/FD9sv3pDeTqfZRPmg/q2KR8deKKSDxQUcQ
qyX0SH/JyIu6ExdF3kGOdZAW6LkgfvQW8Kg33zzo/kG4BiwCRACpjstdCjwqWlEy68AXJjwFXvPb
i81P5ERiIz24vuJYiBRB8qUxsVw3J80W6yfs5ujpQsTvcANY5L3NPPBVKeVb+wdkIbwN1BI4cCQ4
q+vbLhGPVwhs+FEvdbTNI/3BiHX0z19/9ctfc/nm4f6T0zP9p40MmuNy73BlDTyz8ZQfJVoHTx2K
3C7QxuRYKgCWcaKZW/j8G5u4DH0AtkDCAKa3uk7qJOvKerSVnybIm/Se3TN8GMVxtvHTfv3hrsMi
D/fXUqtEa5h7u5wKuOS6jSr5bEE6nLq3604CNvx7FXG5hVPU5oYZucpXFKF7fZbdwdU2tQ5vbhuB
z0FIgfO37obg6zQ4cmLbVNJ+Uehc7TGws+i7BPPd/7BrdOBRVwZvCOPl8nlA0JLjWawkdLN6cDWF
07iFzc/rq1zHcnbtr1VW78aauqyjZ658t3P1U+JhAVKUVXio6Cp8TIWHGZIrmocyyd8M3yCLWnAN
QMJt2pkvecdfpU2cwPRSvVf4rtfYx8zInIOYon9ff7wbr4s3hRYtGfhSn68eL1J1atJS4vF6T99P
WZ3cN1OqMEUSyfH1pW6cciSKyM5QkEQGSa7On7JrbSwBafiDCJufGYm+P0h6D29fxeWN08zmTEBF
uDwVOMg1QR2yypR33EJAN5bcqnA/v30ZAhEf7SLMB4jtchlXQQCMghAkpY5JxWC7wwGBw+zh9VVu
vB1A3DSz0dKGeLsWcFP4bJXSYiKY1V301ei9GS+xaXpGTPrthTQSRiTPCwedltC6XDdxRWxsjSKi
CKS461qJJzFCHxtf040wjvAdT0R9Ckh03X8oSYciWPWlPxS5/a2THY4asXCxgs6SZ1d17QYP4caZ
o6YkI7HgT4FRW525vpa4oHhO6WNpZL1zlMCrQRXJRgl7cxXO2//PN5DBuTwMUa4lbSam0tdMUZ6i
BlSm1IduY++uEzsGc5y55XTb0D6Xw/JXPMgcHKjqkeRHNpjZp8PMPDvqpn2Sue1Tw7be9dqmCN2N
4nLh2YIiI5QuRPrVqpMdjoUze4CfODtnBwvNaheoMjwYnd0/hU4YPhhA2B+NXq/uQoY/j+5QNZ+T
KtiCO9w6O4vUFMh8mP2Ekcvnd6cASb4mKP0mMOBzFVZ0VyVd/F11Vn0CZCG3co4bHTzeJdAU1iSf
p1l8uSI8tyXrHQtfz0rf1Vr7KFzcQqfRKY+pBsZgh6yb9hR1OAqqFCMicyiTO12OotuPKtyIny/5
4V85EK0nxDMkiRa/ijn6uuvjGJUmxjq0/Qq93N2I6UizEwVAp0azwncVVid7F3Wx5yQcrWcHm9hD
WiHmh0X4+BmcmbOLZk97W/r38pu4fplML+eSztjlFmHuNPD6e9s3dGqcNIbq1YhOO70pDr6sgrAa
+sCAhYHkrFYplUic2jUcP6OtuGg1yFOGNOIhaE1jI+S+UDxXu8wklDgIApTxxxoorxLdaOcpsHwY
7dHT0OWCMo3Et95HlRV/jtuGYhlpRvmzNxvw3pVVmwlCO30V7sdujk9YqkTxXtNGbOdrnGl+Fbme
R7teocS9G9tBfp5wpsEsNWg9TDqxJjhrdp39NwlN/xzWhp3tpzYCr55OuR3ugd5O2ILhha3vW249
TI5L4T1Id0TnbTDFmEKAk9i1QwVWw54EjD4zzkdMy/LGNNI905biu5pljQ9FMM7YLc75cMAlz/Dt
Pqo/CqtrnGPbmkzLYtAgW8XhmhNAG5xwT2fPYpfY2LUqjFIysSaFDJmFaROgSZV5j3UmwmRH7TAc
ezcPH5xywhVz4utahKAKnAK9LWzRzd8BsogJNCOtZfJzeVZpcIYIXHiGn9cCcBmmyvhQDEZRaidE
mPlmQRN63U6HKoby/jwjGjhHFtq0bmEbGzqGqyvjZU/ANdAX5FYHZLA60egTREUM7MGPpsH6kJpR
9aFDtmFjBnF7FUom0FswCNbzcJAZbZtoOlP3UZYnV0D/HPUi2UjE13Hy5WF4rRw+/oFty+qOyAGP
9qYSwtewHY/vvGQw7Lt+MJtfYEnqb1I2xpeJQ4J18VRHP6A5YhnaTUP8jfiZP1MXV8nu9YjBlIW3
ufqOF13tRdODOQxD58u3HaFJKMGYzn7T9813jZfwG9Jy8jwAePDodgUNosNeMB4dhCLVLitkuPiV
2TlOjblSuOo5YYy9ZeSWM722xuxPqcYQm55CBP40C2k37kXaa8VOr2adAZ9mYe/oWNVMqDDd0b0z
6mxIDro9pg/25M5f504hVttj0XfvpuPw0eki4IR1il713obn8YSnb4VvltAhtqec1W7vxuOQYubk
xdGxHpLgPdAqfFNqs2meojqavzv1GBqn3kpi8DpNhQIZJCYNzv88d8lh6sIK7Vos1Z6nmb92l2YW
M6/BrOR/gU3P5ohNPWiapjHkr8IbkIZSgRIfMThzraOJgkexA1ARJPgxeOVwqJfJ24E3mXzDrsH+
R40hgUovnBxF5rEcJjhUVvKPlFW3oPTcVqNKl3hg6SD7joPm0PMqba/7rDFVFTtqj/akwFmUey/S
cvMYdzVaO3Gg1LM5uNFwUEbNBletVXd7k6hY7+AC9MWhQISHDzZu6WXZOjYaXuYZ7xsxBj+Movhv
aIT4EkUxA9ahiKL3ujk0p3nSq5MaGTPsYjxwnq3Ezd9Xad1/Dphxf6ucVpp3yJoaD12nak6HE8T3
tdN0f/DvMYuTY+PPt/O8jMFu6rX1Uxh2+DbgO4sqdSYltZOlpY1xlmNSPGSdLZK7XEV0G4ehmsa7
yBb9LzlZNf7x1Vx90/vZu4/cpv7thIsDVw2XHTxrm9c/bDmVnEZcWJ+zum8fAmE2v6MaK9e942US
iKI967/y2dAe6xIz230x1tNjywzx3xbH4jtmo0Q4Wu+FfVgw49E+0qviJ1N0egtaXLk+/eShvQP9
q3/ITA2JQ2V77b96USU/q3Can5KunH8MKAd8mjAymXdNYoFontngnT1F+JiFKu6PcezkD6WVGp+r
uGkLZEIC54vkO5h3baO3GcdB2L6YpkHuh6HPHjENLJ691sSkPMKWLtlVll2W+3acy6chTfRk13SW
+5xBb+qOmhYHGql0EVr3bWZHXz0jHz5XSg9+oNAmn9UAsebUe246HxIptG9t2+nTLi/rYtgLrTeL
PQdZDB8nZjuflO24uFQGcYqbJ4+U3snG7MbHMAKseMiLoXtUaW19mwsBvHdscLxFYrCK/xudECRK
CduquQ8xGFbPmaWM9nEQhfiJmUD/2QaXhhf4VCEj4BqhHu4MFUX1h7619Ge0ndsF2KJ5/zSMz2zM
kjE23It+rHF2iIc52k9u4eEiqhqj5Bofshwf7nGqHqfIaj9EieL3db0iSo1p6xJRcnx4p0zP0TtH
dYBkY4iVs2vtEkYJ12u9hxo0HHU78WbkELO5Qn9qrr8gkENPsE7t58nRnF9ICac6V77pfk77sPid
VhbnIB473DKMrOwYVw80Ws8tzp6/0z4Ywk9hUxqfMfG24qMdwqfapQZiD2ejGR1y8LZSjygTVWSa
daL3u6mVabRnxNjiEI1wy08BZhkL23HAwpozH36MbUOlx6AvWm83aVYDXitW2bvRAE/4YdEQ1u8M
1YDcr5sGy/YyCdM/ADI8HHGVPUbHtEjkf1z2Q8Wp7LFK7Sgu97qTz8E+JJD9MfqhG09u32mAh6BK
Fb/GwEae2A6Gf1NDSzAJTeyq2Hk8GIWNCMofLSRz4Knw/g4w8j2szFMGIcqMFT6S5TgMu6C1G3vn
VRFshhadbrXDSNRzDlqZR/2uHAvuATPWkAQyUQ+4t9yqrXccSs6j6nTz3rTrsgW9nst/ornBkhGW
R70f9FA7ZzLv/4G2635p9GH+ChpFk+8n4Wn/6nqWJqdxFG10MsE9tXiCV968y0XdzSByKgJ9OKbB
t3m2PNBHnSIyt0EKhnmCj/sloM3wPana+TELZ+6UZki4ICJEACkhxzYoPzvTpLL7Khr+j7Pz6m1b
ScPwLyLAXm5JFUtySWIncXxDJCcJOznsQ/76feiriBYseIHFWWD3wKMZTvnKW7TyrkyAoWz0NJP3
fSOhgvSVkj7DcQm/JeDRT2ZktbBeIvTxfVDF2g89KbyjwFbS8JVmTr7g+KJE2wTgDhbitWoAT++k
uQHoinBzMNSlSE59HIvxRoGb3NxxvrGmGbRYWrdZ20+eD303xX8JcQ0c6ZXS/THngyuDypxrwuY5
xHs5caPPXWk0mKmh3V9t7QwcC6R/EeFZ2xZ2HHRKZOu+gLTDCY6a0t2AJMAd3MkK29u7fbo4OSQ8
T9hMl21y72oxIJjIK/t02zEnnQ8pMhm4Uzp/iSyIEsT0rZkGcariM2wn3XSbxwaunBmw2XSz6Puk
WExq6d9eJ571U6VM4JDVs0bg7na2x9kMxffZyZp6P42hUu7AmPLSFw1eDwF2JPONF9LSvS9pMuEW
76aa8YgzulITbeR1cvBErd4UVKUxrLXjeMP/GiLd2tGq37fSqVVQR+3wu9Lq9C7q+jDzrQjeStAT
EnfkqRH7dcjGDJfoykK8Dhs/a8Qj2dS/N6asPWp/Yr4zAdmWPEbebO8RN63uixb78y9xSzkKKWEd
YXwtbHCXHvhM2FHPA6gomgHZQ+yN2KQ4g6GQ6AzJSx1H6QNMYAO7WDRi8GUoYjsPhthsHqF6NOqG
Zkvs8Su1WaFQPGguPBh9uEHc26wDWtrGX5iqnbntHewa9rKaBE7mjlndtFbFEgsilNtS68vvHqVz
HBxKc+a8RY5952Vmyl8W5MWbBrvVX4Zim39NPJt77naQSV8GPpVcTHSVaWsQiRFszVhxBWLKMMQO
uZg8vxqWVazCyjMCyDvDnzIphr+hZTatL5bWvA80cKTTa7tyk6hN+1m6KeRzyt/5izCVSG6LJHUg
dleenG4KXPe+TeSKi2l4aMUvod2W450z0dD1pZdz2hDKEdRQSAb9yM3MpzlMQsQkRkeNfQSwRbM1
PXwSN7Sw4s9j5mW/JmA/8CDi4bYCXPkzi2BuISjaNH43J+mXcLZEHJTJaNA3CWVf+eEgrOfYzABY
hFan6L6Sd9ptn/RR4ystqmqbtksW6f9s6g9UR5oBWbOkMnZzvEge1oQsrW+WQwaiQNUia2NjGfYt
b72sO0xlOf1HbJSl2wFXv2OZRho58oLIwFmoSx/QV+hxOBe5kfmwc0cNAlM1/ZmRK0h8hbZutUn6
KSdQo9OA+XBrR494Q8YpkkKRsu9tabhbSonWySpbnlSkp6TAxL6Th1xtMA9R7Qxfjx6D3e2AeVEZ
QDRqsCcOw/E+i7wp2/LXxm8jNNL6s5cWBHZY1UZ8/VRhO5tdgbSsW0mcgcd8WHCAilUBQHfDH7Hp
6YkPQw2FxxCD5c9t7w23kRQJrtjqQFGGJ7U1/bjSMprwQ5H+gY5fNJu00bVj3ANYwgDaCDkuU0fA
oGDsPEC5UocXcCudSTqvlp90c+Dvj4hcIaNTZhy0MtHH5NEoaGkGWGvgvw0kpEHeJJJjcSNyN8aj
zUvcF9tILMdHLX1C32Gckp+arVQtQIDawwDExAXJNxsU6QPHGIr2ZBXm8CmTE/l4xlNCfSVqvMe8
nudml5P2NVt0/MrfpaThvcGA1qsOyB013yctrcQmjzEW+jV1c2XujTbmEY1qNxdBEyM95nvSLUa/
VGwspdChoAVdStJznyfX0rl+2/JPYZT9Z7SQpnCbxyJ+soh/xL7IB0U+dlrm/Sw7L/qDK2r2Q7MK
TtwkJ1Tuo8j5Gqdj+J/dDN4+9WALbePYJVsvJB/kTg7ZhFtVjDL0pq1tEwXSOOGeA+kUqoHM2hlK
Ucki4yg/jNY2gp8FGoFqX70VCEFEmyGfbPHQ65QyA/LB4Y6q56IQ2dvTVxMXLHEIUQsfb+dxGB6G
0VkgPrXBEbZ56T5ZbuuMvpwUDS/7uonDP6abMfNUneU9xuJ1R1aHIJ5vpMiQYFlgxV+5welZcxrw
wBm03Oh8W2r27z7U8OLGtX3cRNOkfHNGw01vkWbBYiGv2/5BD0euQYWy1Rc9bh1v34Imj2+EWelf
8YEz743Gs9o/DlgufZMpLcJzZZqUX0ulZXfF0AKN7RiHaUiIFIo/SllR2hybChJUBQqZnwRY194q
SB41B+QO7GqDyFxsfMqdwv4Bb38aAkE0HPqkPy5+6Cw7dtim+c2pWufJSqNUxbranb7HkTtrQZzR
WBg9mVFsUWZifqUOmwKBDrX+CYZGvRWu2iWbedLUn05b1v+JMWuQRtYn695qbAimnj4t9GziuTCo
Hbv85ZI63IPxIUiEtjNEvl3WYXQzQ9i4aTvdbYNKn7u/cnE8wzimCNOD0oVGtDWwrFA3FlIcHYTR
sjOuVG1X/cOlNgLyCwoh4MQFk7FUtf+p2is4GWAjLozTzL93LMUglvr5RDlmLOZMbj0TH3aitc5L
2DjJdE1Cb6m9nJVBaCBS3EUtklK2RgfhfHwKMCjo4bJ+su1GBCkCw0ERqd3vEaftD4pHLHOlBgRe
8BVRjCjG+VhRW5RYxFXqSW0s4wsqCRbqKpZ9w5m6pk65agYsQyF2zqwA+eLb+AY1uFRlcsDNp04Y
nxpdlrfULpIt4E3tpffKK1Xui6NBgVx69BZ1wlXl0AR63YrI0k6h0B9yuZhQTdRJBbWXfSOm7+/X
rrS3w6EIBBxSpQpN42/t/NPVnV3LLpEnrHT1bGP1RaTsZD1kO/jSarpRuiiiDa20OcGEY/dNoHDn
fo9z03jWCGNHvw/tXL1r3DgChVfP47Nm49Dkx2UUXiMKvN1gAECWPbbY/QIWXa1N4U4SK7Jh5qPD
jsfVfApkKClBD4r+sT4bHx2hdMr8lPMAFtBvWO0vVzHipSF1QtBP20pFVhvL7Y1P7y//qs/2Ogre
Dza7mCnhnHE+Shw6aTUpzXSyYZweJ4ByD4NZVb6l6M0TBkzapmvHa9rKbyu16LJj3QIlAXgTeIPz
QaEQaG0hxHRqJ1ULQm3oA4+yx+b9qV0aBVgcRVGLbh5crPNR3LB0Z0rN02lw3IoQ0jNvinj+GKTg
df0MFY2f5dYDgrGaSr8otZlJO514DNQTCg3xdoA08R2DiX73/nwu7D1acxiGL8ogKB2uhqontU0L
sqwTSqHxjVXN45Nr46/TG3QHr1SUL421iAqxB+n3I2t2vnZzXzsJokLzqSPj3OAASIlLzOWWodIr
07pw/mHtcMHBKYIDvXbqDitH6yMbj6OaMoHeddR7MXkOFS2kOmRqVzbFpf0OBgQANieLD7eaWMPT
WzolCle8mBPWRBLhRjC64b1QU6rjc5sjuSCHK7vk0lb8d9TVW6G6qUOqXeBuhkbUU6nXT14b1b8+
vj/orbAJF7O4N+1/el5hRwiv4WEyjTe6VRf7sFXCl0nO/d/3h7o4n0WkycMD463XztQmRklFRTvp
ijYQJltWEIbDfOUGvLQzwGeAMlZt8MbrbwWeOysnB+fOZlCL7dxZ0SGl8p0Ei2HG4Nf6hMr8BydG
15meKyAX+Jt0RVcfSs9CYpMIHxgtKdp93lGu9Jpau3Lpvlm+ZRT4vkDzQWtA+D0/Xa0pY0DUHl3X
vIh3WjHUAQF89jGc6msfeflEnGOCB/hf56Pgr1NW2TLKGGOtE2ui8Ysm7f+fUUwX4AAvI4DP5cD9
E/K5kds5orLMU6vJepvnQsX6xa4OH/4uKDwDfoNRDxxiLdtiEcdnxqw5pwRU98bOsiIYci+/Mpc1
/mNZMuDEoI8Ad6rADlZvrlm40qNp5JyG0tK/GE2Bo6aYPYJzs9pbLjry8QxboxxNfevlibuvmzDc
Tymw9A/Ol4sXXD8IWjrJ9E1XP2Qs0qZr0Zs8aTam5XU3fNOdNrxyF77ZhssgS6jM4/9KXjj/dFlY
VHWEv+GpRrA/oByq+LGDO/r7U7n0lIB+IlYmcDI5zeejTGWV0wbRtJNSq2TQNBY2RJ3R1k6s6spT
culyxzeLiwlvYZ7j1VC6SfkUuAo3oKZT+wRdfVBDYzpmMOEemKlLZbeY5HDl0ljejPOsg9VbYEqv
5jYEsecz1Cuu/nbE3NXNNBsltGbcUx31SLGaPOx9a0zyb6U+l3pQaqRIV0a/MGkguwQ6noGaO3oi
56NjCRgnIXTOkxal7UuE0LO502Uf7VRQFEnQNIWaB8K06yvjvsYbq2njDsCR4ZLRoWat9qhoNLwX
tHY44aqZPyVNjIZeIsIk2UrNqNV92bf1jwLJEkkmFmfQELy++mxaJSpKyrSwXVM7gpIXe2Vxg8Cg
RefeMAWCPJY3PaO3goTX4GpdvGlNs33MgaO+pIlu/0IogV7aVE5V6jfpEIV3dRUjUBW5tBc3Zq/m
yPfU0/RNV+r82KeUOTYzHNYpMIrQ/KVGozXegY0QkW9gsDb5xqA23ynhKskmV4fxBzB6ElTqw7q5
aaKJstgcxWjMhRm41EBtpu62qOQkwRU78Q+0jSgNWW6MUHI5GGjhmTWlxJz8VG7oaUU/HC3v8l2I
8Q36kDjUf42HqqfCzXRtfxhHJBsNs31pBzO+cYuFMINAWonSlwydzUwT/C5n4ygnhDf07K4eFO8/
qYTGnUAkxgnaUBm+IlTR2LtkJoqGxmaJIwExbmATargJfgLCfPbqhFqQ3mfad0Mviu6g06QLg7HU
xOcic4vUV3FR+ZW1hlPstcqkiOWqWJL4QmjjV14q9wuWKF16506l0CinF+PDOGVC2/YKNPctHXLD
8DtahNeMKC7cU8Q0FhkpRE4cg1aBb9LltEkNiNIpW2KXtGPzNE4tW+D9i+rSQWItvcVPgEtkjbty
IwVZM+6Hk5AD5TlIAHtEovJPRTU0d2rpAGZAcf1KjHMp/WU/O7DIAHyBvl4dXyPX6K7Ggzzl8HMP
0+jlO5E29X/GqItt27dZALlG3bqNMd3R7XR3qCBGN55RWp/LthgR1BKoBLiqJlC2nquNaQ/K7/cX
5lV3c3XSuV3AZkO2oRO41kRy1EjkZlbLE+gs8UNVJv1+mqLol6J3TTAPyX+pIZUgpOlxYutFWzma
/b1XhN6hx36INo9r02NTyyCKKn3//o9b1ufNb4NMyc8C9wqw7/z6axOHRzshgQU8oj1ko9C/RKq+
SCGo3XNseOL5w+MtUCZ8egh40CtZ3XqjBLmmCJ1QXuSYjuqlZ4DbGMNbOuhDBf4siq6AvC88oBTT
COwRi1oEJVYjcqNYLcmydjLD7neWuSXwtbzeFE6Zfrjyo7MRQcgvVK6FM32+lqpetHxmzTzpveZC
E8pIwSopj8Vcdb4DSubKeG9BngTZFH6W6hYZLWC18wGtPiKppX1wsnRgDgK9l59CqFR+Fao+vtkq
2k5okenQBkqdW2zp8qMqjPJXXMvmO6C5is6EcpVWv1CTVlsKPCSENvRuqfiuSbOjCmTEGhzzRFGH
xY67bGtjB/XXS1v5w3CE9k2ClqQjXRYPOF91CPO3FnCRyigP7mg093U4p9nHwyi+PtDCxTYSaMJq
qaqhbjBpi61TNpCyNiVldEdLpE8L+RoB/MKGW3R+kV+CCYbX+XIf/xPSM3Oj540zT3Vo/KdauX3T
e9Z3s5Xtlaj+wtlFZ3IpczE1bI5Xc/Jk5KYZCqSnOZn151RM5Z2uZ9sEdO12zrXwytG9MK9XPP5S
ulsSsNW8BErdxgCD7uRK6nZxQfcNmZSZTqbaXskkLg3F7mEHLfBLNHrOlzAKzQKCaTme+omee9FK
i57VEG9bLbxWP1l+9fluNYh2SRUMqsQL9v98qKRf1i3C4wOJR+vU0I7YJHXfXLlm3z6OfCWVTJIy
F1TTtXm4HKwUJapkOgHP8D6p1EmeIli23yDSmj9iVbWfhDvQbn3/sr04KtxBe9khRPbLSf1nJ2pz
GRuR6oynHEF/jOZmtf3Wozn8YjVl8ZI6oryZpxQG8vvDXlhSNF4hc3PaXm0dzofFPjy22nHoKUm3
7lbrBCI3RXMNr/p29wPP5c1f5AYW5ry+GsUd8dwKO9T/IIxvaxrgtFRpFT9xm5hfxjC8phT+dlMa
qLpyh1Bn42uuNaijQZt4SORwckBQ7atOejcwRdqdJ4vqx4dXEJ0tOF3I6fCcrG8rz+otU2n07tTO
hbq3sKAJRmmbN++PcmEFKaIwDDDcVzfu8xWUFUjJpszm0xy32hfLlN4u14dkn5oY0M6zAKr+8QEX
5aOFkUGZYM32nyoYKWnlTieMkePGp/Sh7kOzCTfKlNsHEYOIeH/ACzsRm2Tq5JTZlv+sDgB6UZqS
IDZ7EsUYPWnpMB2HRLhX7uELYPFF0IlRYFpw3NY8MllZPQ1gY6LBNMKTJyv6rPZwyby41IJIzuZe
T2J9txjiHiMd5lerhh+0IF1ulQUcTsmDXhpW4avHYEAL0s4VOZ8GroPD5DjqZioQo46Brn98VckX
PEztNBMM9/p2NrxIc0ZQqaewq5Qv5TA8Epg2V16bV1ew1cUMg2VRAuMSgUy0iqa8MYlI1ezpFLVD
tZ9UkTzmgCeOretmn6wG0N4sUQdwXKmAdg6tjayEjqxK3t9Ius+DH6PVeRQga9HENbxnXWTjzWio
zedQ0Mmf0hzllcW9Oq/06AqV7EJkhrgGhEJiXYSSobeeH61CJDNavtkI1UXSvceFfqwCQMPpbxjk
sMzhEIHGqNJQHR+GBgzaHlqY9ldrosg9UPIJ25MYU6Ajujvaw+P7p+LCubdsXiKiYhIb5OLOf9xg
4/+RzuYEGdZGncpO6r0xAHpKHGQS09DRr0TgFxKgpeGyiPmxORlyNSCqwnATjXw6FTX4NASHUFEC
yU7n3RFSfNbTFsB1k3n1p8lNnAgq0ljtjTAbq9s2DrVfCkiTP3TggVNOcvSeO2ekFPDxRSGaggnP
hYi+6eqqAEpl8mZ5E7q9iefrQ5T4mpyepj5rtnqsVcGHh1s6Gi5GRFSfkDA7/wZYDal2DPLppM9m
jVQ9Ytp1FCZ3hpeqX7RSH6+Md+HxooqIFgIq6IuU2fL//xMKRGPTA49Kp5MmZRHojpw2ZZRUASjF
a9Y7F4ZaaIdQKGk9EOyupuakiinbeDJPmCMKAlGnBjDdDAelHOMrs7pwv9PS52KH2ATndU1zHNVQ
F02omye3zn62M1IJdF49/df73+riKK+8ZyrcKFStti8cLjuMTdIsTej9jUEp465rGuPp/VHeLht/
2l0ayQsG1nw9RP98ISgBRQoM1jjhApQBV4ngYC1YZSPM3StVk7cTwi0IrAlkl1chwtWEVNFZPRZo
+qmsElgMNGHRI2/qK7Qljy11foHTjlwO/iJksZDxzrecPamD2UtXg90vvrtxfAej9h6vmpbaIAJf
+eQIv9OvkdQvzI3IguIgr/0Sf65SB6ucFZmjz3wq87DaNLKdNuNgq5v3P9by21dzs1HMJvleiGq8
gudzM0FjJaVGyzqUZkotQRwT2xhR19JzKjraNnXdj/bW6HNxdwIs4Unk4l4DZsaUoEHPMu8gEm+8
o+rbbwrkBK+cqPVHW0bxqF8AKgE3wYc7n1gERD3VdOwfC5nN4C3ttPmpQ0x8KHW9pbaszPZDpafl
wQR+SdGyu8apfPN08gvY/s5SP0CqQV9/QCy4zbJU8vDgVHbag80y4KVGU2EeEGAH+dpGcu/Cm7rr
+rF80vDezCihavY3sL4jxJHeeWjg+1z54MTFq0/++ruI7hYVV5uKyyoeqWwlQXFSCw+h6JVHC75X
5w/kfKGfanNvBA5KKs3RKUwEmHI88+B1tBmW6W7f11DGSg2KZ95GmEIC/TXjTdeZCTpXshcZr3xn
dUGk6IW9KdEv+Zl5sfeopKP09jNKvEctt+hy9uDDhZ/GdAbgJnnKXbygXwILuGXtw+5Q4Wb09s/c
0uwcefLEtaEpmn14QzyhHiCmmN5OjZxUh5MKcOEmNBzlTrZRCLzWIXwCTTtVX3ER8HS/T+cQELAa
Q3IZUKXaqFLRYsCN6ZwHWeg6G81I22pjKJ4FL02dhHYoUiu/SWoj/tLUvfZZmKK/13MbbpA0Mzdo
K5H9ERoVK6r2M0YLSY74zzYUSm5ucq+tLGpWjQXBIuk9cAUiyR6FGQJtnOuu8vxCT7gdYc70S423
G48OCsQZDiIagvqQQBz1yS7SZLh158RIAr01x69xUltZUAhTR+49EskPpU36xHdyXfvpWm15Z0Qw
XYD461irDW7RaOSqtS0hzk/zHyvKjbsyzgSyMbih/K0hDoAZr6zhrtZnLQ8qW5SnNlfKDJgt9ilB
l3YYc+Ey5gZeOaXPQCfF19mawhcR9jHUvUjJdzqEi3CXC/KRIGyNMsbhIXINP3Mhvgkz0nokq4Ei
bNBynn44s2H9xi1q4roMB2kGdj6CTk4cXe68oQwHH4IFXAGaKfnnPAb8mHWG96nN8EPfSktXflVq
6A0+PBcDIsgQ51/bDrK3b/Td1AayirTWd4HEZRsN8tND04n0twQO8Wx6PVw9Ixwba1NJFZvuzlP6
cNfNJgKKbt/VQ6D16vyC/A3imeC7m18a1EikeEUivxYAwdA4Wzpgm1A688uELF3qe3mbF0RYhM64
pXlUKut40McdCaeRU6RQok/EijN9Tg0Dym1TFXkc9EZW3fVuVj1JU1pwHcNphiQRKskQKHHZ/ox6
CfmvzYb8Uz01M6zNRot/W1WvWVvQ4UYYGM3Y/M6RT9E2zmgaf8CZV3KvaUp5inG/K7eJ1zZ/sqKI
/rZRtjgAYBpc+VqqaN9TM6xeLOEVjyWvcxy0Za7fy6Icn2GKdU/dQPMH9mKaLXQ9MEjcDFkqCPAt
CfGt4UxwcmTR+Ek1jo+d6eq3KQCKxremFj6rmBxl3jp8iSFwiyg1dlpbK7NvyArgpQJL4JuZJPnf
MTNlvwXard7XXjGVQeua1XMU1mXtUyBzmwN20u4vt3bce9PMw0e6gJBuKHsZ8D6l7NuNYdRZH0RC
jinu1XUW0fIA5nWLWSKmExFI5HtVHaWyUYWnP+DQwjWXxI3zwwmVadgWipY99I0WzttqMIYMD6tY
yA1fE4q94pX2XUiP6Mc8GP+NIMgFS1b6c2YtKnbsq5/UnGQaTHoZtX6Lwv+nRC2ir6TnAxBztdIV
H2eDKtopwOfLW6uOkk8wDiIYB31Y1D5gZarWNTKsz02u6n+GwUubbRNW0eOULFyfzij6CG7TFH2H
nEA+M1UxUKjYVBTT73uP7VJobvqgxApihondRV8tkVgCemliAvzNm+h7ZMbtJy1j02zKxMMCsfD6
/LkPE+/QcQF326HgUvM1G9plZUsHIoqSiMrPrbz++n6csU7VOANE0dQVllyBwuvq0WmgeRVY9EIT
defbycvtb60dV7vY0PtDqcXOlYrQOqx5HQ5b80UhddFOWL3+sh91IwphpWogfh/wfQ5v88YMnzIy
9A2yryb09sS4VrpYh2yvo8IF9hbW/2JfcB5zpNo0kpEb2tGZte5YQ/Ha9RB9ryR4l0ZBG4fYaanR
0Ao9H0XWVdWqSq4dFRFCL05L9oOW5VdC63UUv8wF+JO9JNjI+b7S3/+J4tPcdFFwkHww4M2n2NPn
gPsU/GQH5uWje4PDjGouyBDSagxQzicUxwgyLuofB7uxpv2oxP1LlxTlfzUF+fsmztK/74/3dnPQ
IgQVQiAE25Nu2vl4Y2H2UJs15CTglP4qnK7dQ0Go7iwoM4Y/dQ3ijCOI4itpxNvvBtRwQQ0vJScM
PPXzYT19nJHG7LyDlXI7GEoqX+JsSq7keG+/G6OAnuRuJlPhK56PUoSwq6SaImWJyxTEC8fz4wGu
pJqm11L/ixP6Z6jVOtL+LYqM4vXBruZpky84Hs3Ir3n7vgFjLfEqcjSLoAFFDVqu5zOKRKYVCV5T
BzsHvuKrIL/uJAvX+9x9i+aiUK0kqCYKVH5uNjwTbgZVKECY3nwALS6KK6nFhXk7gL45G1RkAWWt
cibeeLVyvcg7JDC4D+7kap/zqlSuHPPXbfhvasa8aSvTElgcU4HFrm4TioYaJvKdc/DmDjxLiJdE
ssunBE+opNaSjbTs8XPTlRBTrMJGW50o0ngwVMCs1EWy6FcF2jQMVNPCIRpvagOdlBo1AoBIsGEO
Wm7Kj+/wxXeXpOu13PmaefxzZ0AyNmJci9yDUhfmRhsnZzN1MADfP75vl5+WNGkdOiJkrGzz8/2Q
UA7l8RXWYa6SMcCnLgkSoYdXPvKbWvhyAfJwICgJ1QII4OoJQYYgtNwm0485pO17Q1WSUw2w7Wsm
HFLjJIqOkWdBvCL2vtGjod4MaN5eaYy/PcwUXUEgkZdjbM9lfz7VDC+UZil/HvsSBk3qTeHvNimi
YLSU4vn9Vb2QroJk4KkkWV5aDWsNw0xNkWWdJvVoZSpnCDfZ6R6zZNMfnRD0VDeEN4pI0p2uOcUx
Q/v7Vtp6GaBzUj54dVbdO0bl/nn/Ry1H+/wIUHfhVWANoAm8SVVL/EWU2GnUo1738qDWOSAjp/E2
XiioRevwU98f78J6Q7Ok5sfdyfGzVifbRn2wV2ByI1RboKHvFabfTXO65aK7VqZ9A/hhZ8HLoZlJ
qczioV3dnvip9CY2ovKoKU128uoaEbVQ9/a6ZKeBpE2CaUqLLQCN6c4eQHmFeK0jO9GOTxFGEZtm
tsipxyh9qvrWDCAmeteOwLLFV8vP7QM/g+InZcO1pG+XxkoOH6Q7km/CVZXmdhD5o9JrfxX0QlwM
WqxGfq1iOI9Kp90pmANu3/8gb8867gn0fRF+x6oRkPT5AShjYIJdbI1HkUPsdxwYfzIEUfn+KBe2
2WutEk1XiqJvyABgXWU6G7U8zmbYfzKNWXwmOtaCRlbJLptmeSW2ujSrpTKEHZi5PCOrTw+wLgLn
aMhjlWbKkw7zEKZt9lGVsuXq4nYEwkwbhPLTstn/uY1nLRXCkibVBXvuD51VD7tGtP3j+2t3YS7o
q9JGJvkFubb+Qj0KQrpE8fRoeaW1gVvpBBXc44/vA0ZZ0A3g2JfC4flcVAPPxjTkCxWV3Qd21old
q1UfxdYg0E2ljj6gs5xJ4Kzno1StpaQ4DvXHGnWdDRo86t5JzDLoqZlcuWneLhvQooUntHTV+Mdq
Yxd5lS6yEfox7KPyOME+9Yveiq9stLf3GQAukLm0MaiTm2vIGOoxY5I5vXEUxKN3g1ZHe2nW/b7G
Zmv/0X3AUJiCU3Wl+g/N9XztsG1tPeRJjKM+xPZm0KsyQAL8GiLj7UllFF2nEL/AFxDHOx/FMGXo
DhOj5I1mS8SDZPKQOFoZYOBW+31TJXfvT+vCs8iIDuLbyP0tbcbVzjP1emrDiQ/lUIV7qMc2P5Vx
NR2iCvjVVKH6h8aLgi9GljzU6I3/GYqJiiGk/xd17LOTNebplyu/aXn2z+9llhkhDGgjSL6/eRbT
iRtxmlr92Jax9amks3cbq023t6KlPOYI1942dS03o97Yn/HsEYFZ6mm8yQ0DbSi108Z7oTTiORpi
/T4pjezRMKTjI7nbbho1v8bGvfhzgfVZSxeclVxFMY6SeVIi2XjMrCja9J3R/OC1cz/Br7T3emrZ
Qass2HSlugaZvLRdwCLQegeqRCFgtSlb0xqrDn3SI/Gx4/pEe+kxzfXGR5HDvMvrofr8/qe5POBi
CU43lCbxarcIdwZ0nrj6cYxG9ZAriuKrPPTfMypnOwPJuK/vj3fpGqFBRImD+AiHgdUE6wmb+t4Y
9OOEguLDEHrazvSSa4fgwjXCLUX8SbjNW7zOKZEGRC7JLoxjGvNUFV0T78BCUUoevQ+/JstVBdRg
+S/wHaug28bOokCoVz+iQZQfc4XCeZEO1/CmF1ZtoZMxDERqGCKrDWmJQnShii6FVdvFLk6q9Oih
NHXz/re5sBcoIoAVoIXMBfKGkOFVcVjSQztSbjJPpLA5miPCvilRn0M5re6u6B5e+Epn461er7Eu
58jqKLFVRddt08icAk1Bx6Dvsch4f2qXFnCh4uFrQQqMWPP5NYy2eYpFXawdKTDKIHb1IYAMcM3U
4dKECI/x0QLTDdhq9ZkkRVNCykI7yqJIwJEPA7FZN+zLVHy02crLj5cJRG7yemKMdTCeIs0xJRCX
jmPXNRsV4RI/rVAae3/ZXsEJq4ubM7SQuNkQULqM83Vr4LhnbquqRxVrbHujIkX/k0Jf2wZc9PXO
7jDoDhqkTX4Utcgs6nq2gvIWrp96QHFbvafiZy1KNWM0+bqWT4hLwgiQARJ87qGP8rredIlb/GfO
hfLfwo1CbiQUC0R4NPhDGIoqGxIaugH4as/9x4OaJWoiioI5R962uo1G0cdQpC33mJm9u+mmIab9
M14TXLhwrjgxy7ZbMhMKQ+eLaJrCmNXM8I6KMqHqSB+K692rgwmn1l0hwvRKCHBhG8IEJAHnRqCV
sUaJ2ZViCsDfzlFyqezUVhn2ox2rwdjaxpUr49JQC1aMuB3QMNH0+dQS+vujZSbuMW5aYzfSzvBN
uny70Cr+vr8VL4zEdzIXBQMeDmoc5yPBGZDD2HnGER0uqEM9ory8ycrtrLn94eNDody9tMEpfpJe
rYaK0kl49P6O6lh2L2Wren4IMeolrRLn4xvwVYgDGsGiZbAmZUSKY6tKnDvHvs1T+qm6t+1Ik6/A
wC7cfi5RF1070AUwTlaneOgwDmyiWj2WbensbLQrEZpE/e7Dy7Y0SpwlyqVNv5bf6NrRnk21VY8Z
kK6jqSnZNk+EuY/E3G3fH+rCicLjnPrqUvRwQWCefyEvhw8HTVk9dnmR3Xj0FLceEgnbUhsQdc/s
n+8PtzxE57egSxa3OFhwRXCqVkF8pxe6UjltRVmhHHZgDrLDqKvRtlJUmr9c0hJZLioh74/6dsdD
nAFGA8wKTA28nfNJZovpQ0p/8ViadrUNVbP+VhZG8d1BquzKUG83yOI6QtrFLOmArvN7b9Rb2oKi
OHYkrQS8gmZoi9Du+xN6MwoBDMoMi6gzryM78XxClj5bbT/Z81GEcw8dLO9OVttcK4m9HYWQj04T
2hnMyV2fXnzlS9qbdXgMHYiO0PxLVNAm88oOXO6Asy2xqNkAGCO4xLmASZ3PxdBTfGrTxjvWFRTC
xJua5H+cncdy3MYWhp8IVchhi8kgKYqSLMraoGxZRiPn+PT3a648mCmieDfaSKUeNBqnT/iD7ya2
tYf4nx0aND4z31CL/MmODXujSL45/awN7I46GQwZVcoqZw+lYqFV5mEwx+i15ZHX+LbWvOq69W3q
tC/vv7SbU/i2EMQdB7ELHnT10uaprfvZmNzAQUXqWUVY7DNq68kRBcVm49668+ZQqCPJQLeDjq6u
X+8pTq+4f8JdC0KQ034TK93OhBK38ebuPRCJIANChu9SI+R6FYSfCcWh5QVpGk6Xhkj/iKRmsx+t
YthIcN9u9tUpgd1iggWSL+xmqjsuiT0OiNAH2iymcx0hBNrPWvbY6Xb0L4Lr9hmlhgw1Bd1+RJpM
yrx63hdH9MnO1dP8Oew861JYqQgYLy6Wj+AWOoQIXAsADkVz/PCrZpZJk0f2kpk2rs4VmKECk2bH
CRRXmc+WVleBwe/54Tbj8n8sxZTW4gTbcvSyumKntkGtr6l5CdD491E+OmdAO/gdumKLiQAL4OZb
ld5XsvtA39pw1+cKZxEBRsIkIozOgEtyU6odSOdlREtSldiDYrJCjQoHNPiRexRG8Vg1jYNyX6n/
mtJmfLWnITP8yp6L5JSEoSh2HYaFnr8osfUlTNqcCRZU7tFXwA29CmTiHuHVGwU55RyGgSaUFER5
KMJuj/S2teysjusacVnh/DFBiXuxJ0y5JGmxfCauzQh8T3X+Ve9cmudFKWJ/AkD/SRGRBohJrWwg
U3rekK4i+/EvQLzqR1g1cbOn+WMB8poi/ZMmhuLZXJTu0cy99M+u17TU15A8QTa5qK1or8TR8N0e
aQGga9iNr8yPqhdbcYqflduYOVEtcv6No7xODiNzHf1b5WllsYdbrJa7LJm7M7P+9nfhuZ0HptlT
8PkC2JJdpmI2u0DOQZ7H0mqdfYaWQ+TnWGFUu7auehY0h0L14QyI6DyBi4EjhbvCv05sKFAHsmQC
HFvGdMhmSA9+OQ7ucLTVuTmbdtrqyCO3hrGL40l5WXTw+r5uKtYeXGs8Ho26t14NNeu/CcZU4EQj
49VAUS0G4dR0+dFOYq3eR42FUrOb6N0Mdd1Tn3KALwyFC6/TfQ/jg9b3unJx91FiITdqF1H6BenX
sD2YPR8kYnhGi2y52uL/3NeYvuzwlgmXR6c20j/tbgEHqKRL+c1OzPiPhHLu92jCxQIxVuj/OMh8
1Xuh4A0IDdp2jo5Rd59KHAElXrG23aAzqhoQ4GB49SEq7Mo7gNo11BfFyqTaxSjUX5OucOA8K0Ru
PCVHME51gSj2zilMSJ1WZkDKMIRWDB8OoDRWEFiitJAYmXXT2UKiFNqcVjygW41Urc2xz/y0cjHL
0w2MP94PSrfTdDAPZP0QwGDQk/Ct0qAJGCG9/Lx5WLpK/6bOizYhxhGGjq+QUP+jgxX7rS9cgnt3
YcNBdBUzLMy0cYErlTlaDFs/6DaeSOIi0jSwqLkT11cikAFA6TNCyo2bWva+ZxI57/vQtf8uPTst
d+6kKg9Kn0H/mVNbCS90fR310YzQT0T2XDMGX8+HYjowHqQ4dtoMFROVSzY5Gm6s/xVPeBgjE1GI
vxrsYpqTLtz+O3DS/u80Gw0I63OZioMeN9nf9dAlKDNGbfQZOVHktBDOT90vRYkKersgZs09umh5
MAAqfa0pOMOHLArVhArKqn/npleDVwV4oZxitTSSA/KhanoYRhdsQtrkaEzUSlq6gZGkyWcHd8LB
p5lon/KhbZN9FkbeL5V+V+T3i1P+qG0t7+ET11q/Ty2n/hxrRf0zEzPsRwP+/wk13rnaZVieIHzu
GJl3WAxUZv05y9rUNwpVCU+2m7JPY+I10xnPAhOudI1mqK+5ufvYliFmDW43GyeEZ8G2iTJMkPRM
qTd25JVdckG8t/he9RMm06RhSLz2IkPvusDi2QHp2/blDrF9NKbp/CqfGy23o33ljuW0L+fSFTs6
ReavgQ5ihLz8hBYFv18pztHE/eK3VtZ4fh0mdflEJYo9d94oQE7txJvSk4eIyOdJWlntJs0t4GAb
tfLHNGFZufc6xX3teJM/MTcQYhfZ8dLy2pPmWzQ7hG5qpT6gc9rXT1HUDAyvo6jGnsFQ/069YZwD
Lw6j7lS4RdVLYlVXXAZNWUDBpvSlNwr7m5KH7imdCnJMFOjQvl/lt12Mgv5oleVD20UmgNmo/U7C
Zp4b8Ly7CYeDY84fxca3dZsBsiquwC5OVkxM1rO5qWurIfWsEouSeDgWnI8v6AlXGwHsNn+Wq8g6
jmzAAZVxnQEyfjDCwmpLaPJSJoRegvo8xU5/BBkzPPZat4UIuhMwsKYktaIAN1Rr7UueFf1U26qo
HxBTmx/AAucPkbF4z23aqxvv7e5SUnGK2lhiI1Y5tKFOSEegPf4wDpZDCw6TgCVRmUR3WIy+Hwjv
LsWk1vNkU8uyVks1eYWsi73UD1D5sEWyyt2iljjoziAB3l/pzrEAbgB3ipEWYy1DHtb/DoYNuO/Z
FFcPtWUNl9xeHOyRbOWjbR8uGjmUkHX+mynv9SoI+U4OZDmORYLkbUP30tdwY9mn0HU3tu7eA8lR
GCIFhg3ef5X+arrahEPoVg9zrynBFJvuU6naP97ftbe2znX1ARVSIjZIwxgmrbXHujJj+Ge24qEI
lTb3izKXeYGhLV9tgU0CMH+aOf60WMlDnbYh0r1GI76lRqdVDOqKUT1PnlegzFKag3rASA0ehY43
DritscqCGltsRL+xizJIv+zkVxba408rUqNA5PQnGTbqWOa8/1B3vl0LRJ0cUDDmvFFNaZC3aPVx
Fg841XS/DFUYvrNk+RcDXPNljgGVvb/enTeFlJm0gEKmli746pBPi9cu9mAJlB6Szu/GXvvh5Z63
0WC6two6nx7tEcp5KqLro+fiWSZ5IfFDkSjiMI8Z1loqGtXvP8udmI5iDxxLoh92Yus+tNZ16pCK
jlUwDwkWjbRAt1MThe15qI46Y+nvjBS2ZNTuPJtkTYGJZKRERFo1H7FcjZWJjuCD5hQutknGArsi
pq23cTLeRF6ujztzOI/2leyLcOZXUaI3ZzNs3C56wM+gNn1t6KLlbIZ1P+4izRLR3krjxPw62nr0
IxzbyPBdpM1Q/16a/ntpZcNrhBEUZhv9uDwhJ9+4u3iMJtMvEJWaz56WkSsVtVt967I59DD5YC7n
94ONgxQC6n6v5hKWvkzTLwQnerFzx8X9E0lv40dCfTXsdGGOXxnxJU82NMDfpUY16vdoIX3DKBRb
bo1B7OR3qdIBefTwsPW1tBqrx0i0S7cvuij5uUSD3e4t6r2BVGTy8k9RZcXjvqx7fE/MwrWjnR3S
N9xNTtRl+6RMh7/LPl/sPR4J+qdGr92vs6hbd6/O/fxtUlO4gBNJDZL/kxblOxOWNxYuYYoHlgFb
pjvUwKCLfU7/3XvqnTqLSf487aWMlPh1tHLtszoOnn3EPSA5q5iyPaZVVHlnD48Ux++62Ir9Qe0z
41B4xdLtDK/kaXpTy36pLab2UElcq3mIZyzefFK6YsQBr4+eqTXLv/u5VGBBeLGu+ZglYJU+m5lN
vCniRfh22fS9xBbOn+0piz5ZU2d+4ie1GFxVHkT/okhMYpRg+7FPSZFMef+LuolG9NSIRTQbbSRZ
mSBdf7c14wOMlKckUEwvOcXCqPyx0E2sAObwNGRbUOlbiKdUnJZTYEBuukTjXa8nyrpUW5TqAjdZ
nAez8ppXsBXDr7CGcJQbmX4wmjLFsiBUlNTnDUR/0bjON9pat180oxEJUJByHAbyWte/YhGLuyRV
lDwgVNwfk6FeHincthjGt+kFzUBEMyVyGdnbdbc4tkTLh1frgVd50aENsS7qQnMkp3fsj75GIDom
kkFck3BKb+V8kihCha41glZE5q/cmdVPncUXBt84x53dHr+/f2zeUA6rUMVhQZOMIhIgxHocnZTY
XCgoVQcGmeiZHj8tGSi1F7XitFq5Vx71VqtPNeYcn5TYnr94VhHucyxUnrXQpFJK8/Jb0pebGE95
YK9/mJzyAlYm0wK7ts5UQ7oGktKYPEyJoX1fwtDWuI5Iwf3MMI1s149IDh7iJcEqM7F78+A4A3X2
pCn95409knfe6qfQYQDYRnrE9+WsTlnOHGFx6iJ6MLLY5olFOH9nJu7+a3VT/ivPTf0VvHjxhFmh
OcAVG3FLclSsOHxH7Y2/qTAJAx7MhXM4OMuvLEH4bw8XZO73Q97jfVOoWueiDrYMzq/3f/vtBwJI
Q6WvKTFPKBuvbiKcChc6cEsYpEXCKVLteg//xdi48O6swvaYku8PZ+imWEJaP0dnpAgDN8yR/cvD
X2pkf9DOl641mEzGekAaSLu89Vfogt6PsV1xA1dg/1cZ4XPfwuJcYu81K8qNOeWNRSU9Z8nDZxna
z4wcVnlxys9RkaQIL3NeZtTjYZPsyibPn5OoT/5FyzbzGXKGh5KGxaWDTL9ve0t91r25jPwM35v0
+ME3yZCRKEceDJGeLV4FXDjY4eTNvXUR2QQh0iTqNmMRbsSfmzfJ8zI2JQGUvAnkXa4Daq+I0PZ6
QOs5fLhDM6C3HQ/KlkjwvVXAikvFU6m2sW6kjXUVLR27GRihO6NJF0a7cNT6jeHUTZJJ7JAQXnqD
mGbcyCpXRhepvVtFPEunn8bM1aWlTMQdnNf7OJqzQ1yY7cbk6O0YXgULuSrFjmzKEcPV1Q5Ogl6o
pTdREINK17vpDzF5O3OsPsPlDToPGaBqfCyT8ZRN1T8D2v1OlGIp034S/fKpsczdYqSXrreOCNVd
mjYaD2WKBWPlbJQT8gCvficBFtAOP5GfuqbIeDneLFYzJAF6brGg4TVYP6vJzv6ekE44GhAGfnZk
RhhW4eq5sUk3F6rcIwfwNhrhjF/XWAMQAPJj58OhS+EdqyVOD6ZCa7sp9fDl/c/mTl7Elwyni3mS
TsdjFQBbCw7U0odRMAiETx1MtWBhJDmAXjP+HptYC27s671Th+gYwhPU01QAq8siDHUGeSFzsh5x
RSBGpuers3qEr536eKsEeR1+1NXgDUrxnyVXR84uEUoeUQcO4jj/0eSafphTSD2pG22lJ7cfLqKu
yJhS3lCDAsO/Dg+z13MwiondXLTlkoXhz6Gt+g3mzi1uWOqgkwiRZ3CrcONer9LXzai6Vp0GyUiM
9WtTMOUZhVsTXrX+d6h52XhgGixsX+/iZPShPJoU+UrW6n6shYgSkwrbT2oG4Gn//nm6c3QxBpCQ
cIIKqcBqrztNlUbUfDYUE9EBDIr3REnHXK2zs9/vL3VnsynC5aVtMGzgz+ttmE14U5mxJEFR5Gix
Qbc/dHWy1RG8u4oNUQjMBenfutHJONLgi3eSwGrTeW+OU/Ec2Z32UXobEpVo1tBhMmmaUX9fP8tY
2VqYW0USUJHhE+y0AwP10drIQ+587My44btyQ5KMqKsiiDjfi0ax00CYdv0UCtV+VKdIOU86Vr6+
UM1x44q5t6CsCFz4Fay7ZvoybIXpq6Z5ANANNehBtYjUKGGCPO/BLCfD8cNHgskTY3FSEjjM63lP
i86rF5e6CErO/S5eEMubk9T8+DYCV5GEFBqQcrx0/bKqsq3zOZYX56jFR6XVL6mpi0NY1i9Dwtz4
/Wd6Q26ubiJLYlegQNiElTVBRQzKYBuIYwei0jNxjpqxfsbzL/weiWUIll6KI4Bx0n5ZjZL1PgPX
8R9c5xHS8IqoRETWywr9KHsN+UOxzAitYPvaamdWal+kkxxaAK2txjsG7TUW9kNd78K06pmZWpKu
V2LgA7Z+7qZTr05q9gC5TLV2zKwnew+1qd4b2F7ah3bWnN4XSZj/HBDl/WLpWTZv3B63B0p2jUCD
gH9Hz3r9NTKyjrvECbVgTHtnpzgt+NMCLCg1IQrqaLNvHKhbKh3VH0NLsmqp2w3H4PpdL7HocM30
liAulcrcdYOd/4zrsC53VWSMk687Y2X5rVIO2j42zMrETDjVjWPf9V4E9FY4csqo15/1KjHCY6ri
sOroCRPvVNCDev+o3MYqfqwsZgCy0FC2V83JOO0rilN+bIOn1mPvJk9tEU4f7SnIHeEGpwMqYXbr
kknXuw49GGUJUtrRe9vA2V3rnWnjG7u9RyTIVzLZaNkQsFahKtRLFGtqSw/SpDf3OJxWZ7R8h2cJ
xfmoV5SkUxAMSYRpLpB1r3KgWCuRFpl7MxhxJPJjy873OnpBG09059qGPE9qgIQDUDACx/VRcoFD
DMwt24B0e5crfXpKGrEf0iKAVeNXqTjKaWrfWk90gx6XqL3E8uNavHwLLH7nnNCXolxENViCWleb
Wyka8N/Yq4HZkGCjoo5oSG581ByGbYVaKWMWZZkcPV0/Lzl7qs293iCUYbuvDZnQboqSD9NUWIVQ
QDgG6gAiTb9eBWX22W5SuwlgL3vHSGm6A2TW6OOHnukqOrCk5Tb6YqswALZCNIYS1oHtCudYuFpx
KWt6Eu9/v3e6hui+MmsCkgusjm/4+mE8XXRWrhRN0EVWeMH+oHzCntrG6T7LPil5G5+0qbcTH5Wd
6LhQDj8p4xSe3/8Vdz49h54h8AGSBJLM1elwhmauMaqoA6whrJ2ti/yi2Hb4qOlDsjHIu4WM8LXJ
zwGBYhJ00rjrB64NvdTZ0TqIrBn1rCLfg2Yxd0aYfMKGVYEqnoDRVDQGEbWZQZueKvTVxu6P9x/5
9oOg1pP4P9mccXjT1z+DXLnOy9lowIkY0Slr+nqvwJ3eiAC3l9ebaJsE4jDl45u4XsWp8cV2bC5y
q4kU2v62ezSEriLNo4unaGnjjcvr3lMxXKaARWCS8e8q4BjxqKjRMAIpEXG8L5A72U+D6ew/vHeE
ZzTjpTYNtI/VmWUwTtdJUfKgz7Nw5y4VSmcdaKn3V7k9lBC3IGzzoUvBu3X/XhsUJ9cyvQisHlGA
eIn1Q2Jj7inwWt2or26XAtXAJUftTYQkcl2/pjhze6SLVCLKNBkKMLDY2rndGB7oA2wqFt62GYiR
0vhCEuCoMlaLLYY7WCb46kCNw+EzeBEN6zGsHuyy5pwMnfGtCmtwgF7j2p/f39Lb48EgU7Y2pIyh
3Nrr5wwLB4kpUfccj8HAULvMX/LCtk7vr3JvN6WeEEhvbgIu8+tVRjKouMzsPvA6r3uqJnPZm+4M
u8Yx66365o13fp0qW4x4TJI1ps6wuVfhhKZTZlpDPgBWrfR9hmvMQ5+Ch0C/WHWepEHAhS6yi9jW
0AsfnT6k2+AEKH9ECEX9LtIJv2orJcB2tDKLo4nw+0YMuLMdb/hiLNMINXyZ19sxT1K4Mh2GoOkm
ACZmmp8GG/Q71lHZl/d3/s77hURHhw/MO8ngutNiln056ZPaB4hVFodqcSvfASB8eH+V26D2NgbH
FsAggNKQun6gHreyRY8InYipvoQYPCdFG/pLYxyzHEW39xe790i0t5lpcV1wPa4WMyu3d9H2agLc
0sznTgndUyXyrTh9dxXsIuByyORirQKT1TEalrrWBO4yz18Wu8R/0Oy7jeh87ySQUFDJIDVJY2bV
QY/NZenANrFK7U271JleUVNM9o0zf31/024XsollBi1e6Dfk06uF4D9igo7MWwBOPbsk8zKcEHdW
jzi1b5Gkbg8DR5rUFhlrWPRov14fBoU5pMSFN0E0RcURHcfJt40UwJy2ZAevF1sotHuP9t/1Vskf
inkNyvHsITayzXcT4Qu/r5Pw22Db+cbEw5Bpz3VswSICITHpIGwBkFilRQktklmfkha+VKk2P1MQ
AJ9sI6u9C0p/XgHCGhdykMgtKUoqsuWfAiayiZjhEqanlKJa4JKeYATem4q60AcJRcdEXUuTR6dE
0frAwTfcnaHmjnkUnTl/j+ipSPvy3nvR0FUCw55b8w+9LkSQwfTM/MW2xz/DuFC53fuqeMXZWZ+k
K5jQPvzhcf26VO3Sjoi4aly/2Fq02cJcLw947e6pyMS4F4St/fsn9bY3DA6YVgd9NqYrN4SgetSj
rBBVEeTabHydabt9lhbekR8OtnrqXTX7VYHu/v7+qncOLVRjDB9hLdIKX2u24bbQGkusFAGjZWzV
BwQgFyDaA7mp35ZbDL87KS8IBGZItMQQOOMSuN7KKNMrry7tgso2yh6pFnEmBnXz2fKU7NRn0OLi
BtVPJYEq13WiD1J82umNl1mx8VLvPjgFDULXDhXHmqjJ7VB0FPMFY8lajfzUjI0v1KjFoc9E6YDX
VdSN1EqmFKtvyJBRlQGahAiu47cyYKVhhUZKN4XNjdPiT9TUXprCAhDc/9ki8+HrnnkcjeXjPTuJ
2CJ9lJNq2cC43vVQ7WLdWkQW2NYgTsWCLV2qaMW+R5nvgAhstJGv3uZ1lL1kFuQ9Ejqwdl6hNGOy
gX8C2h5akewaph3ID872z5A+crnTilSgMIwx0ZdJm7ONE317gbE4FyRVHGUGwfj6YacpCWE9Gllg
IMvyGoF0f9Ty7MNiaeSNFl0Eam6KfMSNrlcpFGcRZpPkgTLo8b5pyuqpMcd5o4V871mIOyZGGnCD
bsAllVtm7ginJ2gBrB+6UDMeY2HW54/HAAgCEGLJhUEPrnYssgd3GtqEzjhWYCfVnPKL1gjtmNBn
Pntd6m1EujsXFwdDAqfpO+kIHVzvXWe0i8BnDTjSm7iMPWSVnztgveYwsr99/NkgYzBLlGJNrHa9
1liGXGZQfoK6VnBcrECJHKM8LCaimzVfEGxDqPX9Je+8NElDpGCjCUkysdpOj+5Ft0DGDUDPenvX
aL29QAP346uQcNKVYUIqj+KqwRQDT6sT8PhBGuu1D/lu/DwYwtpo/dy5lN4SNGBcUkF0jQCKnEUd
k4acUzXa/FkYmnLp1W5+WvCH+qTXavyoIvVxeX8D75wPDofEq5mcMOrQ63eGBTHX4FDWATCL4Uzu
bu3hvDX7IjQ/Xu6SSRtYUgNw5pWthQBbJ7b0TrXKYDDUcNeaxS+s+AwIbqL8+KGXJQKdOnpc9AZX
pyLRpwzh9qgKECDPDwM6AacMXtkpT7ot5tO9l8bxU8nXmKdhcXC9f1MhxOxNJrRI0Y37uHOGZwdl
Kkg3aZlG/qJVwzHvxVZj9d6ycEiximI/uWpWy2pepEOd68pAfvN7pcmiXew0n7sxYcjmqfNR1coP
M8JReeOm4UlZGTXT1a6WE0LOajqXQamnLxkKrjvRz+7Gq7uTKnCZAeyn1yrtHFYxxJo7RPJS9lMZ
m/zSxDNTIFdRH7H5yn6ncSc25qF3OqHMtaWlEd1p5FnXZnAwuSmjy6YK7LHIZp/Arb0Y8aA+Q+6J
sr1SzUp8TpsRSigBTb8MbjyVPl7kW+CBO6HsDU0FCRkcyA0WBz6YNcWjXQV9bWiPqL07j8jMf5gK
L9WQpeuiFEuQlIbr86qXyawMWHLwvbfeuTb64mw3XXl4P6rcO57/XUU+63/YGXNZGbFX6VXgzJE9
+4CI24OtJvRAisy8iBky8wjheauevhfMyLkg+cPtlQHtetmB0X+og6MMIllaIPIEdroYGHFX5iS2
ZmD3TqpDU1n6w9BXW2clKrK9aqwydYgTKPeTARc7FWPlixrTz5rEfiOJvnM++ByYh4HUIYKuK6MG
riAOk+UYFJNn8mxzvXeVeGsIfOep6NVRpbCL6Fkbq/tANxqnEUM1BCRKzTkRgDrtug/3iarku3LZ
BBPeeWXSN5AynqY8MDR5kv5zUqwOMHZSNQMjbhL1AceAc2vG+dHtbOv4/qG82UB50eEayC2ETAgl
7fVSrjsknZEr5iVD5y/jSzeso1ChUn80W1itszr8GRjrdm5cznldpw92DiwgTLpw4xO7yftZRXLV
qJJBjt0oYxZGgY0qSeRFdYrceqxSW33p7KnF6Vor2sfB7Axww1HT/DFbbbJxFu8tLlWSpbwP4gDr
9id8jXxYhtS8uJFa/LD6CSPGurEzbd8ng+edh0TXztMwef05b/K++vrxN8mJQetKKilQGVy/SRXB
6AH1JOMieoHGpTorvmVE/897hCZFzkLdQVd5dTRrF8Y6YdS4UO+JnRmn1gGFUmPjtNyESr4zWIAS
oQZvGOjK+lms0PEqJ7xYlSpOc5Q4z4Y7wfPOmze7GrEbsqT/8v4G3nx1clHZlMfgCgbiGnOoR7oR
0ggOL54lpq9KybeNWKO4QFDeasvfAtsJxyQqNFnAjpM7rx6wbYysMabCuQx2ZfyFk+BwAqmT/qEV
lvKkRFH+KWxS8YTKfXnKqkY5JcK2T5mXV8fUU5Xvw6DF/WmM7XbjC7qNB/wwThC/j3YVMlLXOx/2
c+wMZGyXCpP5YyaS6vMy21tCl3e2GjyNHPhLMC8N0utVRt1se3eInYugI/SnWLTusaf9/3tJe30j
l3kLzlddj7ebD3Uv9Kslh2B1Yo3BcZeu0llL4B9uZwlhrgM40u3GClddf1QKvfNVECY/y0htni3M
zacdclmhtaOZrjv8iyR6wu+lHvY4VIvvLJM/M8Wq4EDPXvwLT5G23vF/oiu3KA0abF6hT7jz1XQM
W1hDRpr4HF0z3BXcFhYsQD18pcsDtUrked/4GIDQB0ogFfgdcI6txvBtPsceSLQebBjycmAHq/22
PE5KatiXRenRdHbojfzRd3OV+L1ldEfXS/Mzt5r5pIlx+nvR9HpBY1SP9u9/YfcOFwUB2FoJxCfT
uv4ZidFDcssxCBOYAEktjQSG2yg2VrmFevC0cu6KLJSOTtP6+pyyuB8j+NqXReP7oBtl9H6Z1w2+
KnFxFFk7fQthnQMnqrxnBKLTGd/6BoP3Rdd9nUIvAOUj/vn4s0sFJISBZfBcNx6zLFG1McPZVY9B
rOtlox+a8eMteR7dJXRRS6IrD3DqeoeHLBOxZ804dAKE3RlLjY5e7Xa7pPe2kua7h4qrDq0YJn4M
71ZNvdla4NgUuIE22eC0fl7CkJzH2Qq6QcXLq42snTbMBewc1/P71EUjwemd9vz+vt4JJVIon5wT
QgStvtWvUEBUVnVYMAdwavMH/gHDF2f2kDoADRa/vr/WTR4oyT5S2ZkVsShYrzVnIa5gjHpIlpoO
fTNXOyCPbKa+6AxrZy7Z8GGtOFaURi0woNBvA2Jz/T4NfYxaD1FIQErI3kRW3Z+7NPyBT9GHFQpZ
CcIrkCFELMGerFZCQCJy8TBTLuPU4beNFIQCR30wFByGFu3/eGmy8w1wgTKdb/T6sciGnHnJdOWC
mpvx3IXFeCiMwXxJ0WrZuNDunQ95w3CxA3nHu/x6KTO3hVKbXhRMmD0+OIoZn0aK2EOIMfdG4Lmz
FMkf8ZXuA1f7utXXyYl3nmdRkEh5l0lBoklHFXTflH29kSDdW4qiGz8DEId0qOTf/6dCMMYRLrK3
iECdteo8u4v56IrFe3IBkG6ktXKDVvcn7T2ZEsFNJqquDkbsWpWe2FEc9APezW4jnBMqI7XuV6oy
fu3UsvwLOKgYduHUD38I4W21WG7zatrCsH2st4kNYe36WXtpmbCEdhzMSxceHUngFSYCYYhw7WeF
5cgwdiQ09uHDX7sjm0nokSNjA7jmel2rII3vlTK8VFmb/JVEjfmoJFr2KcsW97OBYsFGpnLnnTqA
0JnzYYrArHb9nNrQK2HXKxcocD/1uI6xJe0EOWiinN5/Mnndr18pFYKkVfIVokF0/WRUQREsNbjt
Wusu3t40Oq8+L56Xo4KTGfq30msW2H/cjH++v/BbonGzMuA6uZ9y4LdKRETTOeFI7hpMdqrvRxDT
h0XrkQAsh3CfJfqvrA9fiN/IQ83PKDAcHFc5IBkJLkcTxXGx4gK/zWg4Rjr6y17hxRsv4d5ppzmq
SW4WR+3t0vvPh0X5WJrGaBBwvUYLskiYfxWjkb3a/aCeosGrfRfFmweYWuFLFSPi8/4G3blhgDwx
ngKfIgchq8Q45zMw1Joz17ZqteOryL7gttc+olyTvpZWLr5/eD2H+QffN40+Dt0qOuYuhlkUe+El
V/F3KpABP8D0T58Tdyw2Dp2M6atX/9+l1sDGFj/YFO2I8DJmGB251Yx8GHp+H4/BrEIZTmVFT32N
6/DKiQCcsIqjddHLlKvuflGU8vM84Xn7/t7dotPpyeK/AQmId0YCsjrMBc37otOL8JIsSnXRp7D8
DYUOW9WurjvwTwm64HOynGjxlxQYTX0uc3c5YUXfYWfaO+ISp7r+EFap6Segj787UeO9vP8j7wRP
YBOIQdJFkvff6kCpwh4bVZnCCz/naJYgGsayfHGmMVBxNWLeGz6XndgY2tyLZPD24OuQu4AGW52q
nr2KarR0L7PAgbQ3CvtLDCzi0Uka8/9Zin4LKGcKCl7HdShraZN5UFmUCzPXP2wrhWgFlO/Y6eHW
NXQv3yVkSZQVCp/0/FdJyzKqQ4cZWUh81pdDPObLk1YASSycHHKgGXXPqlt251DU09Edk/ncjvD5
3n+d9z4iKbMiSUTYi6y5qZMXVVWN7teldlCz41oO95Dvt4yc70QhKF2QoiTHDXTG6iZSywz6Zep6
l8yZAb4w7a7OLUPOQ2nwHe0RAC03XuO950JaHCyETAm5/q5fYx8OCVjyGs4lAOg9/oS4QAlli3N7
77mQgpWFMFocMJSuV4G2U8wLEO/LGMKAZuqcPqrOkF6mvI6/JvagfDzN5RqHWYZfNJu5lnRBxXJK
KoBhF3QMxx9RSpenpMh8GREK2oiu9z45uMp0HdDN0tjH60eL67JxFdtRLrU5l492lRY/HKxE9jhH
bC11711xW0Aw5OagxFydjha1UrQ/0wjWfmwHvYjbwMqKLTTS3VW4hsluoXlRzV4/EJ5DlVEgABGM
GPfsyt4Qf8GmSb+9/z3JEL26lOAWsoRK5o5s0Sq5VQvU+DCIsC9m4SyPreJ5B6fpBYr6pTm+dBki
buQD+dYHdvO2qFa5nyCRyrVviFRh3YnUzCfUXJLB2U91ZJwTpXIPhZ0vGwfjZh9lYcy54COFOUHs
ut5HypQkLIXSPLjZ5DwZHgI2dTVuUQ1vg6P0PWBcQW0MzhHI+/Uy9ogKcTpEzUOYaRpOugjwVLtZ
6HWMdVSeTUwxKuMTRrnJQAN+0AHfm220L0xX+feDr5RfQu4mmVjE6pvecUdr3sM4mV9iW2O/Jwue
cK7SUuc5mRsxnYzE8YDixzbagu+vfJM7Mr6XDGSgeg5ZwRpN7pUVOcCitg/A4tF/jBNVR+TRGbWD
O+v6uXXb8Gipuf2vmbaKc2xz19yASd6+bIaXHgwKYja567r9U8V9EzZmWTxoReX9AqFvfk1hcmyE
tVugN9012cSid4veAzIo1y875nKvonoqHoyyaz57ZWgcGnWsX4HcGL6di8QjyZkH0gt6+H/Ntktx
6Gm4R8290x3tvoRIkCrNIzjwHJpV5mxsw53TSIlBEk9eS5hCKuP6BxpjprWqFZUPAi4kIgaYxu8h
hadfK8GvsMAf/Dkwxvw04SvwOOtiPAHk+nDC61A6SgSEFJfjFpW30X9KidTFQN4VVfk/zs5rOW5k
S9ev0tH3mIE3E7P3BYAqmqJIkaIcbxAUJcHbzIR7+vNB3eeMWGSwTk90RHewabIAJDJz/es3Bynk
euOUyr9UQ+78U4bWr1F+pdv9EgQe72n4qLeLlO2h0Lw+HoRWvxsyq4jfntoveZPbMPQiAVJ+ZRcc
lYwgqsqYsqk9lI6x3PlZkUXLmGuXXTvxKq/teFaNIr1xAgyWetue7utUTecjVeY/Xs82uyOqVrZw
1GDu0UIjO8Osl9EpD4D3Lv7ImDg+GE4nP799wa+8Sej8IXXAR4Pk9FILRoWBp0l18CoJqu/2AdY0
J7NIX+4DnLJ+8THhRtI8Ptp+isQvOz9vqkPZkK4aIro0bqp5cZD9NtX88PYlvTYYjpc8yC1zkQXi
+XysSl06y4oZTbOY3kd4rdo7TmPB+dSt44kX8LW7x8pAI4QTJMLpo/cvgas9dVPQHgIMt61F9pHm
Iw18+3penOY2gw4aCWgFNjThmOQ5+k3ptW7dHQTo8JOdusZezs38s1jXNNZtpuTb4/1Soj47LDAg
vGgwIY7gIPje8xu4pL5HXExWHRLSxzS4/IExY2HGKSUqF6tsQpzqMMO088a76hIzIL29WokAqqdJ
YFyVZcIjTQnTmtTGUzBcF3qAaJuw/I6GqXS+L8WooErIPvjSg7hf9sPknI/DJPPYMPoBq7408crQ
7ufkklZKj2mAmIob5Stao1VmA9su7Wo9Fu2I2oRwrwRosNL7a7OiuYhHQxlgBq3VeRoPeEYWYTk6
hR2nUrUX/dTLHqZ33iH2k6ta4nbq5w+usMz0zJpG8WBt5nBhBrdsCHU1+SUpyZk+XagpgNxa4dza
YbI9TCr0R70zwrnPcqQ/ydSnrL11862exqS+FcrrsosTT4Ybf/RgECYSbYvXAbfu2HzSHrBxz3Js
Qjs2LRzhkc17XlnTVjvpZPfKSwRQvingNxtfOEPP54BGcZFNqM4Puiq8XdAhOnCkjljUPqUffGlL
6rH60GDBPpvT9gtqIM1DfVoFQzmUpbFA/3o+zpW7SwalX+Lm7V/22po++Soz7pwgGXZma9t3KR53
D50vjKhuR1PgQlCk57jClje4eNVRU9ReqFpZcbhdsyvEC+pyxfl2Z3ul9R2jA/v928/mlbeUBj69
KHKduWvutlT8tgu6hNsGzWbhmmqOxbHAKOOlk9giJ4kddUX15e3hXns+0Pt5NDTVPebD8+GGSjOQ
JOssciY+Z7NVjWHb+/peS9pTwvWXYKYHJw0nNaSKrEBoup+PZVG1rs4wiIPdsf+HfuotZSxkE9yl
62qInd92sr3wWQdV2AWzf6YH2TKFVKd6bPYwPIk8T0ovkp5K7gI8eJ4ECnWQpNUYdsopenViF3/l
WWAPjNJ+MyBhOz/aAdqk9sZODsOhaP35J007C4+aEeM+Vi59fZc23qlzw8sjsQ0nhTcSwILOyLFw
dGV+iaVv9EM6D8YO9yESAaZxGX8YM93vuIYNfVXhHnaRL950abiJ6PdvT4htUT5aGzbJEJsej4kW
wtE1J2gvNxs7/eBIL7Ysoe/9TLwv7PKn01TlHgbAKYoMCdYvx2Q7QtOBCJJO0HHtivvi0DQuY2ZZ
RfZEL3P4VCz65nqVVpnVx51LIO1ZyUw485osYaKmvpNgCW0RUlf3koPNCoebt1fMkxOOcNoCNChO
/h3zufKibvplDm03S641t5iLM71xl88r8UtVmMxgbL1LYgYwCj4K4aLXzS1L+nqXlrW6w0NdodMS
WAFYTt7RRyE8jmkwedrITuWLe9upF1hn8/bRK3Mab90xGL93VrqS/YGm+YOTgTiG/dpOXyqzKh68
IsnWu8nVipJdJyk/NPDSvyyTnV2jqfLve2HKb25qd0XUlVPxrjHSQtsNKgm+rWXn5pE1pin+4s08
/hhST0xhjWfK3VLW0HBcO/mA9l/g/++s9rcUKS1brG5oB73Ik8dMV40Kx2yBpmokaY1hfzGNdThX
YFUhrW/nYxfkXR13QzreW5nCKx+GRhWqPOPmoEqABDHkKJ6ga3Cr8KUdCLZYDU+Qh1QHoLk+rXQz
yodhvZG1p35Q53oQ3odG3ni6liY712kndVZOSSb2qpl9FQ1lLXhsrQimcESxJmMvS4wz9lVcR+rZ
w8eyKCw65b2Y1qjgA0345UxkCSRinL5r9Ug3i22sHt45aV3ON0QOtMNZorD/j5ReVGy+ie2vEbW1
brKnq6A5y0YopRAT+5RZhXN2HaGZqx78Cf/x0CoN77oqJ3xl4J5x/cbsCpz5Vz/fFU5pPHA8qRfq
8cKVEbu4bCPVd3kXGX5XGrt69Is+nq3RqSM5NfWVqCy3jRMSGXDiNaX2k8KeixV5ormI61szj7Jk
tp9QBtZ1qCWmnlxl66T50ch/VNgIV3zbhEBZ2KnCVDuYT5UZJnnRuCGYnPbOm8sl32MaNib7QjPS
bxDlXbkpsxY94uHhJKxbCX8cUxhJJpy/9Dmhgfb4qcCea4oUp10mrDESGpG3+OWHSbckxQU0GHmH
f3T1UPpe+X1cJ2cMOVip6sT59JVDMEgAZwVsGtF+HPct+43kpBtKPwwo3KI+yIqrpD25wr6y4SHB
sHGkQ8jOCret+b/tr/hqTsEy2usB8KfdUfeucYXbZdx5hjixlL46FDxYQB6qH2iOz4dqLWtdxFrr
B5+9613dYrYUlGI5TwPyD/75qr05ZQEFwwB4YeWGX2kmOMGvB9Os+8uKFkKc+Pq4S5pq/OaVPhqu
xekf3x70leuDOwNUSx/M3YhSz6+va8H3Vxa3Q6Hr3W2jQfkNgbDaz+kynCJKvyQpeQBywFQbQMA2
cazM99gjZC305UDATyJCmx2DJY7UDS9c13pYIjRR2s1qODkG2f6armGOGusnWS7GEo5sqh8kS8BP
uxKNduI5v5y4MCE3+hDExE0Qf3SGqmWaipWzJZt2335x8M++xIvQHcO3b/d2O5/vzOh5totnRm00
yCMUafG9Kk1TXx0EAfCRbdOJbtu6CTueb9xlLOJvj/fKZTEe52icpLb+4NFJQC8xxhiA5A56whbT
Z1a2K8hH3L09CsD+a9eFBxr4GJYSHDuOphH2igs91eHQ0UdeItOctEugePKzDK2o2t3Cpk7HewoK
8a40s/RSenOBK4KbOCp2hiSvI0jCVRcHjpznvTMb5sF25rHYQ0z17hu7Nj8K/Em9WK86sYZOUSQ0
7oU0RZzCDiU7R7TeR88eOuzIu5wOzlwasx6nep90UR7Y7ZOb9p0ejpPyy13fatm3JBlB6YTld/em
tyRmpOldsOx7z9OMsJNq7iKXgE8RlbPmzztJGPaDKlM94yhRm3VY5C48xrkZyUuQhjPceZUx3TWU
uJSZi7KsfTPMouAqS+u6ZqudScKBmB2bmqoe/TQXD5WZiXKnVoKSwrGwffKA7KCsYkmjZokkp5Qm
dGbfveuJsyojWeeTPKSLBsCXVLlfhiOfLEfWSSbpTRmsg/mBm47QQStd+X3OAlM7E1nWPy21zB/T
blBt6A7pQEt/riVnsKT39BCGAibO3la3462STgSgWW0b4dzS3E4dDJ+IloiqopJoFAxXVKcdMsNe
PmowYb5NhjOd292SpiG7kfo6c14y95kiEVA1Uqv2Qe7wCLJhxStNm3RdYWUd4BNsrDLQdxkTyjvL
p1Hi/JNqxnqYy3IrHiTWzPEEh/Epqcxc4Ny8Yizp1pU41y2lhhjyZvu9cYZ8DCtXUoyo3K7u2FfV
sNPxvbrvctd6ZFb1ZoxNh2ZG6IvLJnKtlWLZwDubf5djgM2KNnIievud2BaM4zedhgddedjcm0fB
8zdC2bMhjSCbDkOWz3EGbHJBNVX0YTqmbZxVyfp+SoacvMv/BQgLUQ+yqYEChgdzbLY1eNVkkEE0
HaamN0Ior2mk9/IU9f+VpQx1P2f9bSl7iXeNOOYHpenLQ2Ml+RXShOHW2jCQol6qGJ6zPLE9vrKU
geBBOmDHhyd/jBvqqz8ZWZkrhBSFc71Ok1aHuZ90/xhbBlqANQCRAnYIl/b8uWllOo6dVajDuiTV
YbU22oKNv/Pbs+OXZ93R9Nj6b3TDtv0ekvLzYXrfG4RoM3XAwX62ogC5xDV2gPYQ4vDrDSGK4/ng
a2p40Ntm4NQ5mxwAeAPqNNS8yv0qKi/5Al/LVqGt9QPqgCWzPxk1R9podTCWCVcqkiay9dbLUdav
xZOZDJm4sIlWfGjMvsh3pG6sVTxJjWpYJAv1SDOpKQkLchKKOBGwu4HH1KB2lTeRHiGLHrN0bUxv
Urv2bya9lE+qWpOfturLPROxFyHq4nzZZyMpMGGa50EV+zp+saGpVgKA2OJUQIIEcEDEEVIRoIEK
7ZRM92UtuvFg4Cv80i5xqjm6uYRuiSrT5SHrA0GUh9IEQTV5cSEy09zhKFX/bOzB//D2M315lGJU
WN6cbzYS1bFN4dA3VT8OFi+EXSb32eKJK3LknXcoKecTp5VXL3ATINNMpSNw3HUj36h0g3WWB8pM
t9iblPa3NiZ/t3hIB0CcQbtVNafQudcuED0dnGPuK6S9I4S7KK2pTBJNHjpgmjlM9C55t5pW9VFL
HfPs7Zv52omCgg0IEP0z9a19/B6mQ0Ubl93OtzpnjmY/scMRnD9Sbq1FfdosXahZSoSFnvZ7tg/9
vVzm8p3iBB2ZhR7sk37sz0uV6w/AWRpYRFXfEAQwn3ulGXyzK5W+64nnu/XcrL7i3TAu+86uTzyp
V+4ZGNBmjokQGTOBowOY5Y65r1Y5HmySYw7UpeU5Jdl8ObRpdv72LXtlUmws3I1czAEbPPD5rNcH
EiEnU40H0+jEJ0CIqoopB0EHdPA6t0y0uLYNvM3fHvaVfQC4B1NarAohsRyT/LPAlUshp/GgdHiL
zgAU4CeiPritPn4sp9Y/cZkvxS3M4SD4a3mGh3aM6Em6D7lf2eMhbYX+zSyclbVOa90iMtrJvhrg
/T/mthR3Vbeu0UQq67iU/tMGOABytPhHhcR+Nl9LOxg/qiQX6Q5VhPo0uGN3TbQ7qdM93N9PdZao
bjcnbn85rUZ7I3NNux+kSK6lkclP2FdWT7nrDWZoDNonNwcpoOI16na/NOgpo7dv88vtjzVxa5xt
/oWUKUdrmu/NWWWv5XRotcAjfrXJ6C+bpwKZXj7Mjc0NgWdjjcOr2b7/W2WdukrqVu2Xh6oe9/T2
O4QNk/iUSse8aGlDnLiol1MWHyoaTJC6oQxh3nA0XFN1Dnz74qCSbGZ7mfeFnnQwY6sqLBLjI8SB
UzSUV4pQjhH4z284JaKj48ZJWpJq1bpedegwh64iV2VzsW26CAhRcqzl3qQmfuzTqf7RUxT2oY35
8Bf0VFiem82Ehoq4S03taJaof5z9hk4IDj3KbzrxW5zP8/vhlxDuANAlGYcjmAairA1yPPXGvrzr
z0c56msbFSFL+sLSyibun6laWwpqsLQ8mNQLMP3UuJ8CVZ+9PYFfYVCwU9FLhxnAQ2eteH5xJFPn
4+Dm8qAUhroFZ/ZbY3DXeNTa+sKn2X7l2lkDc7SYLizpGee9ny+fdWW40Tjq8kzoyjlUQRm8T7q8
OvHpXq7T24ejLocQ9UsS8vzDBVzv7HmZPJTwlCDcmw4ew7raBdXwjy37ecg8YQ7PGwxAyM/zoTxt
rtfF6+Sh5WBEzpicgXnVSR/pbbl/fsJkGFrEvyiw2wv2fJimsUyRNpzPbQrPGDQy+dzQ6bzJx7nF
I6LAGzcJ5I6uiElnbSx2mpjmj4NwyzO4bv3/4v4S9MezB/0BKNju/28Li0g1SS1rULxmq3ZAkza+
J1Bx2M/4U5/Ycl+ulHTIIf+iYiDNhDPS86GGgeqfLBFeImHJkJ8SkdfOxe7t6fxypURJAGGURuV2
3jvu8ph+MdSJwcYO3p2fU+ar0ALPigdYibterOJEPXlqvKOXtsVOKVPUJofFqeQnhDYqtheFfWyn
vZvN5ZTJwCvkF6YOpHzwKnYE2v/P7+JIirDovEAdkONgnUJGXht6mVmfd6LLPiWNmIE+stk7E5Pb
XKnZaw64kA+RLpU6Jbt75eWEUk1HbXNEfunoKdIkN7zWATWj9ROmWrVeYaeKw6QaTgXhvFQpc4SC
vu0EiDUdlFrb7PptosohGFvpJ/KQaL13XyKnzyMhBiLavUG6NLaKfPng1wSSR5pa6k+a54+fsCfB
ebK0gJWiuWM92y3UPMTwAfafyuHalsmj9xoHNcy00PzTYD4WdzW1N1tqBUJ0U8e7MqulcMIeDeBl
bfVjZFTGcEaU0hA5o7F+eHvOv/Jmkb+ETIOYOWKuf63wv90bG9drgx1xPGg1lWWa1NaZ2ctTxc2r
o9BCQNRJvxbJ4fMn4Lb1UhoiGQ8Z7glxNYztmTMn5Yn395U5BRuaNu3GjURhcvScSeGrmmR7n5wK
o00rLb7ay+DFDq2fE4ecV66HkShh8I1CKHdsV5x4qTHZNNAO00pEVDN1YyxJrT4xystN3Qe2oPrk
X4ScHC+wCx9c9xtWPZY/VqHZNmKkAyRGWcsa0UiRZ/mqnfJIfm1QRO3cRGo0cJmj84oEoi+6gjpU
g/20F2rJoJq2XZzPy3RpTbV7N5SafoI3//LJodrB7wKOCOsSe8rz+QHJri+QMpGYrM0fZIdRW2+2
X8iGyE8M9KKRz+LHIKjguDr884+WwLZblqWqTYfoh2H8msjOwj2qxk/GrIR2nxM0X+67uvKuC6xS
rjKh9fHb79uLK0XcuwEJUBAhLrzoFvQaACoC8v4g+tIPh9Ja48EUVlRwoD4xfV5MUoYyN5qEBaeI
MY+uNdG1QGle2h9kMFVROntGtE4ktf/jC4KPgCkPBlIIin9Fdf22gEw0LKdAa/KDp0t3j7TsziNd
fSez9P7tgV7yVGgN8sxAD7ZuJKaXzyfJWJMJlNhFejBLWEPEq2ZeR5rVjO1BOy9tE5ErWgGfr0uZ
7hfLX26CpV8+4d2V3+TWOFbEs7cEx9l97dWkbaj0u9OOyybBbD0bLTsGGedvf+YXL9M2relYQqzh
HUa+9Pwjl0Q95nbqa5cLjIRHPKiERoqpmx8yW043JNrlbtTp/fhPo79Y0uEob7IXhqZn+3xYN5iw
JWnT/FBZToNL0qCiLm/6HXnd1Sle1AtUZ2PEICYC1mHt3Yhezwebk3TOJnu1OLcU1WOO1OJ2bWYq
cjN1yHIPKqMqzpd1SS8TdEVjBL92rb+Ice3vDDGY2q2Fp479XuVpflHmWt2Furm4TezYtTPhgKP1
FlBpoAVRgd+nxFZV92SYlLr4gfNlcjM5BWwAvUaYFxbaskBRrDEUgyogCof+j5cS7FvWhR6v3di5
VzJojY23MFCJeYndlZfSScvbdPC8JirHNiFrxS2sYS9w1cXBv13HeE6n3jkEi1g+BZymjVjr3eSn
GM3ljsBt4ncNSZkj5EK+WpAYM5ZHhAc+NN2o6RdZjf0JL0RhD5GXp04VjobKVZSZbuVEhMK351Oi
J0TnpH3Me2N9q+2i3nw9yuEqMavUjNKq7pIISZAzY71IONZ+RMFEYs2aw+Go59G/JKkz/UYrJnD2
qTt1OSUt+q6oEouTnJerBlcjByq6brycZhvnjV7EvbO6N07Sr/I8sFe5Ro4No2Dn5qr47LdlJ87h
Ybv6fjGqjjRIoWRzZ6uiEztIcOknTVewEwfyCLikUld6rFv0wrjng8ihrmTOtySYEl4wBMC4JlR2
YYS+aNuezdnMniqUBKQOkZuCn5e2EuuZ1HL6WtW1INIkEKTxLLOjfbbq0t+bqzC+9FiLTPuFSOAb
fdBqbV/ldfWBmDSxX3LH35dLrWfxhBHte+60/WDkwrzsVe9dmMEU7EZlDLfBNDUfqZLtfSCK+raR
M6R6z/u4rF3Dx8M15tPimqOIMN5j6iCrwdl9sX9gdsRCo6/yq4ft2EPnQUEeCO8r96SmA0a2ZqO+
NqabrXvNn8hO77I8+1xnsngCOJ+D0CxY4OKm8wZEyqoDp8BFG5JQ5ltztJhDZpNfWsPQ7rGpaGOz
EX5NgKHlirCczOFHv0FU6Gnlz44XnFphLduvq59ln2nBtvxyidhoZ7VJkocaofbvRTCMRLit/Vd6
quajTWLeV25YWtKaX50PVpH7za402wk+bFVbdQxHp3CjrDfsw7gWaRDliWmeGUtqtNicDHPDw5qW
JLRFQFsbV35Z3HYALByhS1uXYeej1+rF0p27XqdXuxpr+sc66LbH3rbljIJhUH7oFlrPs26h4EeV
7zfLRYJKDs6P0odHze2rz8MayDam4KNCWTQAzzMLieL7SubVEPYLDJqoHxJBS3ct6jkqjHm737NU
xUUDI8+M/MZPn/IyN+RuJcA4jTjvjB8NFpOagNZkvE41u/nqqH5o9uii0g95vjZ+lMJWDK472MHX
QdovB7O2jCnM4CuZhDcGsxs2AZHqoe8Uy7xzyL0/UEpilyGStHw3cTJaUQNP9MVHu4XT09tj+Smb
8ackqyeX5SVVrMgLDvcO1grOYtm7jpdQRdKo1EVpCrdAQTWbd4OPA3kkK1M+kQfoKBzNMix80oEz
0V5wScFZoMl+3lEzVTI2Oi/7wIuo9POVVvW1cPOaNTHF0CAkDly9t5dkmeKaiwpCIRZhR/2S+OFc
ZNO476iOstDpC7/fzYVDdkmH6CRsy6mbd5601j6U01xg5pz4qRn6ELXd3cLqiJ22FL6NNVBmjFCf
io7XQLH6hn4wQARErJzeT11RmmGhoMdE68wCG+lr7be7tLZgHWcFZmp1Vhp2FGiu8y21C/9Dzy6Q
vBvHYnyamEK39qqtmCA79ECjxCqG67JbCM+xh3y+1gev5ZlKy/1QdqPsYwxASvBqV6uWM3OANRt7
i5eod12F6cw7WSyQyrXEYOeFBN9dB43RfJmMjsj0Iu+6r1IzoaGDA2AdMMCcE6EkCwJ1DeJoBBSJ
IGU9MZY6suqik/TzB+9gl1aS7STrc5yaa5pFygzgxHvkrX0ZfQMGrzY7YGHd1kFza7TdZ3WV63cu
y+rBIo6siSVo6TX8ervG5x6s5bJdTL1kvbH7L26ythc5bzsNdnIaqlDL2oV4iQqXrQjSGO+7MtPk
xvYJggl16eln+sKxI8qmxeBFE5N12zYtjyWrukzGBKdWbgjXTt71XWmpPedsUxBoPzg/2L6792C4
q31usPYMIbdm+g7dqBj2KgEqvbFV0NmhGxQyjYMq4X0efG9t40EX4ifNd5dvarPfbXmrUAJytVYT
2y3E2CtfeXTLHYfM+xgyfuufFYVH+qm3zNpPL1n432bBP3usQo0+blby3mmbVnn2Pivwz9xPCflB
Z0tjrMUWZqJ+YIenF/teBa0T4XsonXO0Y2xH6djr3o7Eu2bYDZztHwZHL+9yZU8/DQ1ayX6FmbFE
Vq7BSPAkyvo+nbtHZVbtE8KLgrjrBr09Eniz3Ncm2x33LrXcneFkS7Mz67bI48LoqPmC3tasUMd9
C+ZrN883tp7myw4cIjHOLXJ+qUCrfjgjoGFhiaRX0Ycj1hV22LUdntrGWt5orqXo7Fi19yTWIvhS
4LX10E5r78YGbahmL5El3JO2BWmq7rCRyPR+QgqJ+fsuIL1g31kjcEappbBFq2IhBlWtdaJFBARY
MqZ1W79HnlmY0ZrDszVFv9gRMY6WiCYYg1nkdhaGWpUzWA7mR533xTIb+xqOTlHcDvBjyrjnFIiz
p62tc1w7fQIhwC062Lno/q+RhLC1EfXEUth1Rg/XI6OVG61Jj1Q/71nXnckfG5QeffBex0D0i5SB
9tGphNOHnSaMGVaQbRahZrjdT4Ub0mdd+JUFJdadrnLH4ObOQmrXvdKxWa+CRXs0SlO/MazamGJr
VksS4TSzHtxhLT+Yi4nFhVAWfNhAdqsZ05JMf5bjYNyvSi+/aXruBztrILYvlP7Q/nSBVK2wpSCs
wsEr9SWE3ksKUVaN1o8ckk7FapYvedgkqk8jUl+7AxzTpd6RH+JbceNQmUSTspjgVmtsh7yKpTgW
dZ7MyOorELRxMcsvzWi0H7RlUGnkVZtXZdoa2rc6rSDjVGPinovEE9/qwvW+LmwyzH+h6JPaQAB9
pAbHSHgjlqEL8axyESiCfIGIgrX/yMahrc8nWmg/EZFUTN5Ejub5kAckRThLICEiQHH9oNXTsiMB
gb+x6nnTRV6dwgQIpqZF31pb+LAbXWtz2KmG/CZAckD7bEpLOF/FPK6XyF+wLwEira/GzDK++Npi
4oa8js6FvvTSi0AztftGh3UXCjlVT3Uyka7c6kHdng1UQneOFLoVdVXDJphID5rQVJD7dF71Qt3a
ylRWpESZfXFkO8mQsIVuCEvsAy/plBZPjVozL86x9vhaZP54GJyiBBtbgfVCDzGq874ZJ3IO5qRz
yjDFyPXBF1Z9O0Pk1cJ5ppEYCTPttUh4HM+LZdFIDCMY0DjHvFaLCsec7dj2RWGeucSJfWs9XD52
Cp3EQ0mSfBCx/SaHemzd8rZPbNaATKxSRDo6wYcZ/OF+yWrlP1RuLn62TSPzyEgwZYTMCsEmWiqc
xkKP2ZljPpQ7n4Yx8L6a0qv68yyZKEXhzzvrzq5KcS0Kf/Hx12XnhEu1im9IIvBp8GSQIdeCXfbe
W3wNqtfYOW04kQhwb6Z5ocESLoq7SpFkGtpj0Y08a924B2S3viuMQLp9b3qps/OyBVk4gHhwysLk
Bey6FYbYvxibwxh9zmMf61IDotfZXy7zbMrO9CSVn0BBjXf2MFTvp5q4knCyvZ5AoTxdt+yR+Typ
ZPfo2cUY+V7i3A50TekaNs5ygnj0C5X4HXH967OhGmfDpEd5HJXb1uO45u5oXQIlpFE6OopA05kd
PpElZ3nHSJ39kPgEhpd2f9ZLSPJVZ6T7cl2CSJ8L45Y2hR+JrLN2jjBWTnRyuizsfDhLdRxFfZ2C
N1z7Yd734AN/AZ3/+TT/V/qjff/XBxX//m++fgKSGvI0k0df/vtd/jS0ov0p/3v7tf/3Y89/6d83
3Y/mgxx+/JDvHrvjn3z2i/z9v8ePH+Xjsy92zFC53Kofw3L3Q6hK/hqET7r95P/vN//48euv3C/d
j3/9+dQCc21/Lc3b5s+/v3Xx/V9/mpvG+T9///t/f/P6seb37tVQij8em+9/RI/5Uyv+uBAVX4kX
f+LHo5D/+lPzjP/41ZZDJgQhZFPc/vnH9OOvb5n/QaAGoPsvNh++dPSUmnaQGR/C+I+ARGhMw7dA
Khx4+C3Rqr+/RU4AFgv6ZjHnQjD+8/9+2GeP7X8e4x+Nqt+3OOiIf/35HPdHxcOeufHtmIEb2eLY
kJnKRiO/Z033iLyoOmsb9iK+NjEBZCVLZ/5zHIruk2W0j7/dtL8/x+/jPgch/x4XqhhcNXqVL+BW
WpVA1khg9uiTzXgU1nBXiLmPcpzCTtGjn6OQf42FnS/yP/j2tIqPIDBupRrHcUn3lZ+WkY9qcy9c
cz2BQm6I1v+8z3+NAskBSiLNdrRsR6i1ELZXuxSqe4x86p0U9bTn+FWeAwE1l1M211c4oO1M+4xc
41MxC89Bvl9jw+PgdIJCyiQY5ghndSaVrn7F2DOyLRZU+Cra+q7VVb43keTshs7+ZwFwfw/pEgGJ
sIcl7LhTiYa1kK1epRyI+zxKGp2gNL8Av+md7B+l7fw1FAs5YYZcHKGi29X/hu8GQdYNk6Zp9JK7
/L2ZQMAO1ia/SByvpB27PDglSooVb+9KusEJCPtoD/lr9E2jwVVuvI4XfhyaKBnb0XYd1UKUdd5K
adMjjh0z/5zk7CG2zNXDzGxR+7xYrdCUoxYboAHWWn7ZzMk5KufOiXvyyvtDhjaUedwQAL2P3ahQ
M2SgWJa2s+0q2Lv9WkV0WzvIkeqU7u+1O0BkPM05MG8WsWM+jdEXgJl2nu1H9CkH/OWcb1nrVw/N
2Dsf+1Ef48CdAJGL5kKVV+AbeoSis9htsb/7dZTrbWlQzJ5oXZvPe9e/HszG2EKDj3MO7qnHk77W
u1QKm6ULKDHHbw9IfdYXcKuc+qQNe7/y76t0Ma6tcbXSEJhoq6qT5TporelyQk3wWbkzvwW4mMXC
dtcobZquvzKVCdsK261Y1mksMFu/ylNOyCWc2gzMvwm1Oa/OC3dyPiSzDIwTl3bUZ9guDT9rCB28
zXivMO+fz3jU+Bl9Up4uHpHl3hlXdfAA5gRJNySXR9jQ6D8xSXNDf9HmmVQ/yQkf8ZIZqhl0Lxzm
bHkHaujICMA5+Ayc6S4xxKMs2xlYePx1GHh2Fvh9Mf8lw3y+9rF56XRVOWLBDtGPVti5T5ylnZ1k
t4JdxxKyXB9x6ixDOtr1AS884w7qrAGsXTf/h7oz2Y0cydL1q/QLsMB52HLwSe4aXVKENoQiFMGZ
RhonI5/+fl51cW9VVqISaKAXvchVIlPuTtJ4zj9Ol9vi+4iifpnDck1BYIw+pbuB8ETslHApWbhU
wxjd6kQtLHGB1kekmc74gu3spRPb8sg6lz/JFAY/1ITy7oq8ch4LRPnPBXg25Wu7rND9MU6n0d5T
+mae4Oad58JNfRUZg1qx6a4B8GG7vVawxa8laoyfoz1OO2OSf6Vp//f3D6Q/4laoTMRvnNL/ejWx
+s1OZtlpktL88Vp3q75v/d75i/fPn/8V8ihuMj5KD/5wDbqNxnot0NMkyEhKXcz1l+hc/y9Ow38f
F27di3wXUg1uDRy3Y+mfjmJN9MXWO3TIGos7xk65ed+kyX6dZW0dF7OXhVO3yGiVrXn8zwPDn/xl
UmgYBgxCKgwUof/6l8thDFYgIhB0x8IdS3UJ2FK1havEXpp5r0sm8zfNb72/+MZ/753513v7dsZw
ezNB4BL4u6Tln76yzF3ye0uLVV3olggtNMNv1iyHT3MoiRsEZUQBa+jariLIror0Vd8OZCd2ToQb
syO03Pe6c846/1UO6blfmiE2U06NkKQSeU3NUrubc8+6blqGpdVt2/wZP0nzE2+J/WB1Qfmopird
/+df89+HlX8cnGTSIXnl5vzXX1N1Vr92nR4keRfMO3vxg5fO6Z+Hivgb4amJIHP73rfMHIyXte8/
//E//0l54IjchYL2/8jXVZttazg7ggSCZ9qP0kZ1Slt41Gqdty+rfn6oNdxPFOKksYZdN7YMp9pt
tW49Nma6Jn3rv1VeKpAKpdTwmkh1CXZoD0AGbkLIcx81cjHjTu9+ZZbThVMjP+uiQ2JrUoT8n7/M
HyRNt7MaSwG2Q85p2jL+TYudKWVQPOx5SZ+Z3vPGcRKmdgC/2ozGCJIlzYhCooCMj9SOa4eeTdVI
8ZjKIXv7b3wUTHnY86GpUaJaf7iqbW1ZRSV4RiRwRKdP8nOewKqA9oajvxnag5dvOpQA7uZ+kDN+
Mu9sWHJ8/osPcjvR/vDM3EZgGHIyo1Cx/eH2Cria9UJOaTL38txO5hGyRz+SBFOcmdDGsEbCGNVW
doaNtg9WNwR7oxQ1GfbmX3Up/8mdfouO4mZzAQKwTv3rb5JbZkopi8nlGYT1muWVf3F5Uu+oM+zj
2s68PUqaz4Dt807zhv4vtvw/OZThwAEgeJ9jzPzjeiV6sKUSmCNRQZpe0iEg4qnBjvP33/t/YhnH
9z9O8td/sYsP/4WH/utzZP/9X7GWc+X+w1r+WcKlDePnH3Z5/qN/LOKe8zcmphsYxITCjnY7lP6x
h7ve3wizQZN3U4bdVm0u4v9dw23jbwisSJ+grxHrGxWU/28Nt9y/kQByexlhUSAnElH7f3sN52ml
HwTLOdmrnCMciLcH6p9eMraD96DbrACRrGrjLJ2713EYlveU8/PiTZp5xiVlPJF/0u3+6Wf6k0Uc
AOL2NP7/p5U/DjKO9Q1xCEkbeGL+MEinJkTFVipjT3RFdYCw7l75zt50p7w0NXapvrUJu5azxm7q
jvOu7tI75BFtora1/sl43MZi0q2nyd+Wva8C7y2A73whqGuYwobQZ2o5nNzf2WaRPeUiMA+Lac1P
fhXgUZ4cRxoxPcG5vWs3NT8avnIx0S5lXHJmz6iG0nPnbw3xGgQaGLBEaZPLH66txoNqMmtH7Jj/
qWqaNkJtXAxjN0PehZLmvjGeEGKUpwCOX1P4eEK/gkGeB4dEI3qgXuYxte6U7Re/RzHU43HMGoSO
K7OEiAdzap7sUUjA+KA+d0uaXQxNCoi+Gf9sU5ndg1UqghTqqet/BsvWvVQCC348GX3+U1Qt4VNl
1iZevY4xMUJBFtkjghTKB+wpwwJSzSREoe97RZc/fLPrxSx3Vb11Q2Rr5cBQleqwJcoraXMvm+YN
lE5GEl5B0bG5VIm3Nv7FF6o9eqgYErqFg0M2GXmMKofBX67agZbA8nH1K0HiRVbsGl0vf/vdoiUt
1Ub3flpKGhIzczo7k2dezJGSAk83FBXzaXetvULbLZsuD1VaVY+LqIv41qu76wXuinBZ1PfRKUi7
RgjSfKlK1d+2NDPuVn2yoU7JFl9Lq3+zp8bYWc6cvY5pqXHGbzC4K/tPqIxS3xXkAVUhVED/xRrp
PKS2hC4i9TLqmIiKcMtFFtfaZAtMWfKkEX57302D2FMioWJ/MsddgTX7c/SDGOnuPbbtBK3QRsXR
Ig4tcpAjTrD+aexM66E1erijLIMg6NBeWYF2qj1RRf0Gspq3mPtaraG2urNIJWtr4w1x1RA6whr3
ojDmqKz15qOyR+9p8Nb1d1NYRR3ZxGu8MH+3WzQU6xRVwPtxZ6zzmb5Lfzq1Ql+/kzK8hdhNMy8s
xqAyQssZt8Qid2PXtFl3HLb1uNnmz9Ga0zPlkiLmwfjR8xxD165lZFmdF9lzrvAYr4+Oq/m/LH+8
5KWEuQ9E4szgvE6KV2rI+odsrhIIVBGm/VQ+Lj5ZUa5qnbteGYmRuZLigfQ0ZsZzN9gY2ZvtyxX2
cVJpAiM4nctgaHZt00ZbpiHqQN5mrP38vpjGCXvQT0m+fGzp2S/NeOk77X7z/KSpuzZc5/yJ0pg3
Ma5X6cpTWlhXLctfqqJ5NvP+UE5OGKDy8MtlTyP2xXLJEknVAAef5ZTO8TBVrZdYmbwS4vCplcub
9MhyIdYJzyh9P1Vm7Ov0dQ2c2KnmH7llX/PK/Fjzdby4miseNEkjcuGM1uNgll9rnhWEiCt1343a
uVrd0wxRYQzGwV7ycJO/GssumUZIXyTqGJo9o1pvkJFbD1c9aBMOqMhKW27Cqc/pQfHPyD9SklPk
1V7rs6Apz9JVki9DmG3OAUb0loAT8qPmRSTpMknSzfpZu7jItM4dL2Tv5sdaNNWh9dsrhk7nJJXT
HVBm9T+tXGvjEm3MThlOXFUrOWPimwbB9IuwNI0iRedULst1cQo70SGmXgxnTsy2zt5N1ZfhMAfw
j8QJ1flpJq7NLt8X8tH3rjElwiXipuL8JLsw2roPZ27J97bgHaryF7bd57KxuggkY5eO7v261DLZ
CqZEp3lF1n7N/XuURNfSsgsOvvYrxaZNLJ0JcWqmF1K3Qns0oK2m5dlrnJDw3X2hT5HR2z6SyOJU
z2Y85frHJvQHpfTLjU1b/fm8jLV2md1lTtaie+Lixkr6h3y2up2uvDzp8uF5hO0tdQ+lmRgStE2J
0MYhRNN1pIHk0ksncQSlBoXfo05TpCj0GzF9RbyU4slE0Q5CwFpq4lP03OJbVrjfzK672AHXqpDW
ezn6N9/b05Q3D5U0nowpKGOdRmPpQkcjYD2X2nDDjSg077uVO5BkBAKTHkqLcboaXwAlQyRwS5i5
7kAmxNGoUBuIFlUc7/JoIEwKJ6DzMOMeJnmke1jm+dxp0/duae9T34nGNPscrSJaVqWiNCe3YNWL
u81HqInReE+3wcVY0Rtu0n3OpumuTrv7dvNZL7U3x2rPxqKF5a3HI2/mp4qXhWswSuvemgz5qEPu
WsclA2sZtyDUOzM2ECfU6Zi0Sh0IdYKPbUmj8mRUqClIHNmrEOFVehgNeVaNc1GdW+7t7hfPV44M
sbCizQJzoWCjjZysrBJSGYyzkdU9JV46AvFWXfNusWP0kcgNhKm3j60Y1XVDEXNqXfu5dlhKgsbW
w7Hlr22ltcYBEihuejK6OIED7m+d16DHzZqN/qHcdGwPwk0jxaBxgiRY97PKDfj1FUntZ7e4Zbza
cxrSPu9GQbB6UV+k1V3hE39EsgU3DkoWdE/tbq767EUrOGOGqFPb5+xNz6lo3ozRfdisxnpTXq38
M9qkV1+Q0uHXu3nxQoqiTr7NL1U7yRCUuwYPYtiU6uJb57F/Q+BfoLjiMg1a8Qg0yTMNGifWe5ua
16U13jzNe7XXPqLY0I8Cu/xuNjnp2GkOwNcQFOGptnkYa+zsizV8eK583BSZTjiSgVPcU7bxRqI+
yDPgMPsUP3ZWfk5y49QiAnocui/Eee0trZG8ZCIaQunMHJyd/TW33qtYa8QeDiaBoat/eE0dBaM2
xkVT9tEwKtrMZMYNhdWD/LCXKTOPneYekA4/DlX3Qkbtaz0UmFcghr28DPP2UXlOfd/Kl0kfDrUq
Y9UEDCwqrPP2uqJ3DA0REC3ASAv1eqqcvOc91p9KQIVQpA7jbff9ltcxp+JoSn1XLTS0bLP+DftP
XBXitFbj7zLtLsHYn6Td7AMZfFdl8dxpGl/LT4zScfYwus/4OgkCWXobcL74yH3UPKTC3yRA3inz
1jtj6kLYGM4q+G20fE26F7p+6PPUjSRJbB16zQ0UNWuKOBCNE+E6Og8qlbGnpVvUcaOG9nIsVN4n
fdmfS5QO4cwJ5vZQw265QL1q8tG02x9SH7ladlvsM0JRwC56FxRDWcmoXjIwschcCC3pdHdH3Mkd
JoaomFzzDcvNTZ5WPJfzON9kBd0BrppPLUy0yosfkh13mDGu033R2zu7EczNmz6SpeJme2GUr8rp
Wzg7BFKTkSwOIWCDXu99cgojujKHUPMzBEKDYR6Kxugik9k7adb822h0+7yuT1rdPtk5I9nCiRJO
o/cRyIY4N5XH7ooeJSP6LdIYL5DcFP0OixM/cpH9qBA4EM7AScnunQR9r0eAJG8wuE/pRquD7Syx
8PoASTKe27VPf6nOibVmfRLFIsNOetq+1sodQbr8wIozEdMoZxMKp2/NUBRoihnAubfuDAoA3xpG
twOS2GNaFHo0S7nTO8R/ObEyKDJ+GwFhylkr3ypteuw88w0hxCFL2yjNJCeHSdTN7aZ0q+auzxei
dgLvQdV+JEReHVfEjKHp6BcNTIMtvfug5xstm6lDt8uV46Nus5vBlGS7xp6iTJBoJ1L5tI3FG+ri
AwTdBbI5clxozLHh0PXe+1TvOdpma5+bqoproR8GVb16qF4iC2lj1XCjGuv45tbrxaYwpne3Q+3N
7wgtoqZxHs0pOMCjvC7K54Wu7cVIuq17h4W43M3DSnoBAQDbrO4KS//VD/4cZ3lxm83uzHT8bg2M
OcHWkDjiLdHgENfe9/PBGpzhs5tSEvr5DHNvush61o+275ZwKbdPPuunv2Tf7EG/7wuCeA1hNyHY
WRoimPnhN/WTteZnOThYQDky49J1uipUTjZGhrT4bTyzOGmbQdRYdhxt41wQNdiW/X5o1Bm9HAEi
fXYlajHfd06hEBeD6ErygxZ7vZQE3ocwOEmGiolheoroSChIWogH69nP5El6aNLcYttN5ZTbCRkE
KtSly0FfXq2KkGms1PHmWL+x5oZUyZ5LlSeuuV413QU89Ma9JYo3acnnuuqZ6zlyp7GKJzxooa2N
O9Ic5v1UivwKRKW38VA7KNhQrKCSD3iuKWKeWBgb/1vgNcPRyKcKC8+47MRsBsfWmd2nnrE7kcrD
z5cKQnr0NW2Peu41O7Mosv04bNavDvs7Gve/B5ku3nZoRXbwaHPkDEHOXIIrEi2opw/lYFc9U0yP
WkoNunbKkVH/dFCgf9MdtOK3MaOtw65Li0c2KiOLWoXYbx3yOYtqUs27qPEd6+rOqNWXuWazDJRh
/arYNDgzCkoGmBrk7wWbPvtEviA0RE2LM1/rkwUtHclZvdQelJzrL0Hhx90sCu2gGb6dVDO26oU0
xgMKfu3em1y7JbuqAvYm8vsZsMPapZ5ibBR9634rTKKxnMrVshDNHCqDHJ9uGwzebvX8/svhrD8L
eEQn1AIzfXVlP/80t3Q9+WPVfXOxP8dLTUAQca+kXYDZz7AAniciqgHag1m06QustL8rAs06THqW
f5lqG9dbeT3yL0tbGv9Q6DclXRb0ftQ3Qv0eq1x7aEiDCpFLnhQes0QEbbOfCweZJAWfCkX+ylA+
jDrzGRFMj0wWU4DvJ7cRcW8FO4wanJOiPz6BLcivY0U9d2+44wH2yn5bes34FBbXQRXNr60NvBeI
pzExh0qOYa+y+5Gy4Tqv3vxC724hp/peDQPSv94XJrwDGYFasKi97CefZYs87hK5ATiDRua4o9Fn
OAlXexlp9w2itK8WsiZ584VZGzintJuA8VN0769F4Oe/lm2eP0pXWUfpEMcgG7IdHbvXLhue/Yue
TrwV02U8ES4ldlmwFWHAvr/H65F/1hzuJGu6K6MbfLt3mAl+fKwGrzwawhnugilTu3XJnSOB2yMm
EwRVi5+mIY+QeO+zZvl0h/F9UDwCJEllrFV7SsCcNZwyt/ihI5aFpx2CvGJxmoqGeNIUtVolaXlX
cw1ogvfjp52L8s4W9oLg3mJ+1EnqjUt0EWFplemjq08bgZ1Td8Ik0V96261in92fj62u2MXdvTTG
fudlvowG17nvLdY6Qj/CpTHV/dhOLk+4tniHIZux07uL2JFhtv3QbK2OqUDJv4nZUHteNvVTP2fp
95Li5aObMezzj/k8pEZz6SfSgDFTePkrFZr5Qa4FYrPR7Us9Wl2sKPY6eKxhnnOvqqVZQyslJQZt
XBvnhI9FAsIzJGPJ/NUQXfCdbcL/mrJu3a3pkp5FZ/dhn+Xre4Xw8YpiT8WicrwHPF3+LfysSFDT
Dgna/zXaTLKcOSSQM2dsl6e0bYoH3as4wJUz7KRU5bsdjO0jYtbmAUVeFhV2qT/YwlueqmGZz7m3
bR/o4zmJ88l5yg0fXXtl3BIXg+khEOv2wavCZkj2WzeuhD0lS16NeDWcurh0s+ObobuJ9msaOqZJ
xtdzF/Tto4OMm2Zgy3ztDaa63By7O2OV61X3Bl44LH1kxwVtpkXzTfp+s//ttiIdIqEPBNKMWnEM
vM59CNyc+Lta25AFwyX5m25euzav0TIKpNm6MySuCsrDtPq3Mr5+EtGoG92nxnMd81bVk8HwvDjz
+F+PYkxvKlgS6Ty9eV/9dLtrDGEhu9bSO88cH7qleXF7r9gH6YyfxGe+MAsAHTk19svmEZNnotCO
b/QpS7IgGsfOtvFbvm0TNaAwQ1K042undPtkoF3HyFTiByh8ZjFQy9W4ppqOdLjOlXEwFn96xEAW
vBH77GDFwhOKCW01DpsY/HhGEeSSRC68C/3hQCh4r9T3VrWEP5ME/N1qiobZ32i0M50dax21rcAl
VvD8vvimbBJ9Ga14XJrWPFip4c2nasoWxbzTjldYquq1SOvBDtcgqB96ZyWiFtM8a6HFA0nILsgA
AvQnVG8+yAL/Plyrm1Y0yOWdtzjO87yp7qMGAXwzjf6I/YhlT3NCi4t44D2pk09cXQhraWPqi8os
LNqljgc3dx9sZ5h2wTKC2Wpk+o6mtIdD07uUGHoGzScpG2EgfHmsq6a92L1aQAmYWRyzWCWa7ZoO
qtnVMHZYt/FfTx+NvEt31by1e/SqJXf7qF9nS/6qXNxoyK6LnzkRinvRLHtheyW4aPVDSs1K3G1u
Qc400ImNuyyZFLvJiboJ7eQW7qhHnJJ5zecMCB51wXVRttaFevOCpqDoOuP4BiuRPA6L4V8me2IX
LfoFE87qBtqHX2ficyjz+gdyMdklZVpL+j4ysdLANqbsiEtQHPKqDq41HjWqGbyheETcHABJeZlr
xtLrORvndWLjqxdq9OyAQFTMN0PHMlBkU8LubHHF1bJftNXBymD6Vw/YktcPqYdQdIW5WzwGzjCv
iDbk7SzLg0Tv8+b2lUdIpWXsNnB2NwymXnG6dN18IhAOg5Gwc4x9wyRSM5kBejCk+/KgplpF9dou
KP0t++Omaf1ua/O0rxujPdkbCmekKSntwhzLzVdmwFCq1sBL2ZU2tj5nfkDUmhlhwf+fAP7CPw4Y
HprQ6DrrdejBnXdBvxXXrjbc/ZJT2xU1G9ax+nZ/1aURkbak7Y3WsGlwtnk3rJ0jX/q6nhMIIp0a
8XxdH+RG0EXRuupnhrsJvGsTL4XqhB/XNCHcT127PGZrY8bt4g1VhDtNIBqv4XSxg7YUupmonXst
0I66Xk+v5jpqx1VxfGEyzPpvfjl9ZfMaCF7QAajzWibdErtnjdhIo5xj/AiPaZZ1By3TtyQQG2sI
MVsUPR8yZcNXGGRLAt2n+n3ldrh8lF5jMc0Kee4lYabpNOhcUcMk8HZg9dB7ZON6CXLEcfeVTR1Q
tjCsi+UoeR26vnulmB3IKdeW7UQHbNVEnlZoiVGBgvnTzYU+Tvb2sHipBziXz+auXcS2lybOncBm
Lmulw0C8VbgjAZVfWQbTu9mdxR2LqdyZ7di94MU2Top8TANAxHJIQmObtzqLIN6K+EEZDCxCo33b
A/N2RY7TcFdYYJp513svmUgzdgWtmK6dsNz3EjXLHkGEeJWBlt+SALL8M91yTbuIxfGai5M33t8D
ub7VEl9MHvSEeNYQWLeIJbjm2fBxu8ihchJZTObeAiBXb9PUuw9sJEZ7WU2kO3G6kdKUbF2qds2C
Z+sBIbV48PWOGGEaSUg+5ByS3wfhlD97pGVs/m2e3xXdML6h4fCfkOUDJQ9d+5P0gvZ3Yw7djnFl
el2ajkehDuzv8zARK+pVon4ZclccFG6bY58ZALdGSVB3a2b1w1BP031qU4syYCuO6sLOH4TTW+d+
wo0qdUReVa13D4BS3FBjYH4Wfmm2+3pcGQRN2xmTW9rkKyjaUIVjkQ1J1lbUo6zCTlgnm12mTRRm
chjdVcxFr9wWX0PrMjwARu3TMhiftTEYr9swg9VgWOieGk6YPDY2izugbvL2yQ9gKXSAzthoma9n
gc0TzqD9gnTo90u7Yol0amNNtEnjkRn6KSBrXt46ClpAfjLCn+QEWGY4S30d847WjDYwT5CKw4ob
xqoTUuPFa15N3o4zTu5R+PdxYa/VEDukKv/Ay2PWiVmIPjbmPplcQCbRj/In19Vig+vGX95iEnk7
avqjG6jtfkS7sTOIasSM506XdtHZtWxvGEFVaod5Dq8IE498TNNKeyz17RoUwVWWqXpuvK5JHM0l
U4mPSqcQFuN+lwlne611w8XG5y0LNhmnkczfi+1LyiB8DdUDfCrOojQ2hN89S1+CNUiP+BE/az+a
wh8+OFuWs40N96KTPXyXswadi9beXjOT99boud1HlUuT15ruRguU4Y+6FMaVoOsvrJSAuiJPdx0I
zNm0odxCvaeoI+JKbNGEafDOsNPmYS6V9blO2WGzfHUyb80yNWm4Eo/a0B8BsNWj2/p4UggJvU1k
fVHV7ONlc05ZyDZX1Y+lo3Pw2HQE4bXuFriEduQ9r3U/tdadXzl8wEbYaPdsYkxg5na3GigxdSvD
cdVaX1W91n44N7TLhGhkiNSXai0OFq+gnbsVKLpaUYs3DTvzL9cDdzQFxJ5K63XHNrxcJOaeBLWg
DMn6bk9Kmnc1JajcJu67ZUvvoFmztSPiJX0slr5jOi7sdN9bmjZGtH0199MAW2EK7b4uevdn5uqf
Fb7lt0AAk8nUgekgDMxpQP1Yy9xzR8PPhQfuXVQTAjMf+3Uk0FoSRcrFBipfgY82xjS/s/S46P23
LAAFzarNixSpuN48HS1dyKha2gslajF0gfY8DzQezxXwHdsyrt70tu7TVEX60freltAvysfI5KHl
3nlwrDHxDfzUk9x7cnFflJkdO3RIWB+tjcV1i0RexqbXvGapfO1p0z7eMv2PzBaEb6kPbR5vnx0v
1FNW+g912d0vZZsA8Z4Rs32kbXvn93qozPqojOC5VO1TuUj0mVvDT2HVBz9In7JJem+GhcA4b+c0
IkpChZp0jyWzKgbfRenvQQMaOmk26ND4vLh9F86Opu+kpq4sJKAAtdi7C1N37bnNzw10+rSV9DyF
piuxn5ckcP4o1M2wbmeBh1O1EPuB8ow6FOXcdgh8q/WkNEvGxTJ07wtH337LHcywhW+9BwUFrgSA
pRGU3Q2Z6pbnkUe6iarJgTS1EHiyVFZIgIe1vA6rT71CU6blWbkLLjKFHH8UDqyx7zcfcOLs3TWp
0r2Fsg9EA8Je2fc6++d+rDGWB+x21C5Y5u+yU3wJXaQeZReMjoulcUoOef1U8aq7Z20FG5bB2u7p
Y9nuaSWv9uiNT7yw5vdyEls4wNzHWzWC/LO9H00EbW96T/+WSxdUGo62zWJR6aA0oTnxiAW+v+wM
+j12jTYP3VMmZrEccD5loexlxY8k4OKWxtiXiPETZRFBF7s3OjcysmUEjdZH+YpbcIvGeavuVmtY
z2yUmMBXQNSWdfrm7V2mbwF041clcuC0tc/GD311xHOdWgqKyZgia2vWO5DjVo8dRzjHZqsLh8ci
by+6phk9ruThzKt6ea21QZ5JJZ4+XW0agAQZLoLIMcbhq+9GdVKlm7+jURruFAV88MPEKBwDuOl9
q9uzFQ4oObKIOq2bXQ9fKwfFJAh2X3zet1tR11OkM2wAwqyL8QJUN79OLY3rtyQD10oGO2jPqzI0
7N6jMtMTFaEIisl6kM0O2r8tmaeIIqj9uTz5m2dfPH+p0AhU1Mev2LhtTxnPUI09kEO77RlF07vc
NQk3XtDRnVK9IEdhDjT/UqesZEWzmkVS4Yt7I2OejQgOE1OjRqz4W01m+24WHMRz37dPhjIMJ1wo
vg7NLTAuzIn2EZxby0MrE2QFBkJnLsv1VQa7pl7cBLBXJPaClx/Vvyljd/S9k95517r2wbOIUyvv
JbvrXeH0xS4l1MJx2YCLdbR5wer63qUl6TfdQcXjVjsUprBvWA/WxAMYzZY2cT+6FPW1BkbebOwf
yo4TEI5u3hVarcUI58yINzbfDx4StQBfr1js+WlOW4jnPOu1xPeW9do6k3h10zQ7rIgwsOL7425z
nfReN2hSS/MnuiA+rLZ4d3oX5MLPfQrP9PmlMTZx0BlZv9mbMB9rsxpjZq/5Y8g1cz+SkHnu2mEm
M14XxNZ0Qf24jXnxsg5T9zT72w+zAORLQAc7AKrK0e1QN1Y8vFpRQo41i0NrkrmV1R3idPextyus
10XTe1GGePvnUjg1Zkwxw5fbBqQEh5jW69pvg4sY6U6ZvzWuWnecB9Yxk7ZOXkpj0e1jbTl0quFe
AtK3kSwE86mbGlaWTho/Og3/NQywc9bhGE5intv7ten9I9Ritsu89keedi91qgsMgOyJoLH8jb5y
ShA+0maqCUd0N/h5ZEu/SaQR/B6qbbuWZm5Gk1/8srp+QLxYY8QOoBEwOJUPoMz+Fapdf879aXpa
YYEuRV0Bl6bbCBcCkxbmehXQCOSRF4krPvist4a1qS90tryxcZ+U2QJMbZuUkWmWLJSev7YHVNd+
4qy+84v7H4VIN9pvREJmh2mzcvAoLdixhx6CstgOk9MYhFEK19vN2pbvrACPZYiNMaU1AvrIGWWe
YmJo8vs2GNMYYN190ucb58lCt+29pvBIzrGI6K97B7+yMZkghDXeyCNIl/HYtL54nMp8ul/WWlzK
JbcWHkZEATpOhWNRE2JD+AGIFsbe341OHMqkOXio+QVx2AfU6CSibl434LF3IDvwtV7Y54xVMmy3
rk/Egpyozpoughz1zoVVj/+Huu9YchxZsv0iXIMWW2iAoGYyxQaWmVUJrTW+fg7YNt0sDEHMtNlb
vGWXWWcQITw83I/Yhx0BxYoyymE5yDXfbsHmahmI4LfSUeq04EBYsRSjg0mXCLOSUJ8abkx3zADC
flGDigsfKYgiwPCFB3wkQWODRiYHqj00SgrpyPjsoELinDlleTRsiRyY9i4Xi6vQwWECSb+b1wfe
7eD7AHQDCRi3AkEeV8saASbLMd9C54WTMGXIT9xNOrKC2gwkaNw1I0CPiW3jDd/WgwryLzg60vRU
9mr8VYaFgHRRpa8oQAJS44Xo3GU4KSjm7MF/Dgy8aKOXEeL1+4HrQqWHydM7hded4WVj8eZWvvgK
rDz/i03KKaGAHgwQbb0i9hylpvCvfynz7KWrEpRRmHQvDlVhk0kr7MCnR1XHK9gtzUL3D8JExWao
MsJAC59GhajNDugR4Fsppod4mABYgIXis3sVQrI3ooiEBgDSMALXc5HvmxHhsaQYlF+5Lm32VSFI
n77nCybFFOCWMKgdMXiEhWemxHrJaI3xW/Q/OlOqqQQyJ2LZObRH9/DKRuyAaL4UML9A62hUNAe2
UpuwqLgAOAzwBKo1OT113Ilo4OymRZ5ZVx36NB2XNzKPBtmFglBozhKp1hKl+wUjrim2kkH/C1bS
6aHBA15UqZiMQ5mDALqWDjDOENPfdYI0xB+HS0sOAMVQrY1xmE2EcpwGwiYNIAqfFR8VYC+GS4CV
DUgB7Z8m3gzYTRCJQKN526eoD6plknG/YH4DBACH1G5XMlS4Ayel14DdLjSmKC0YB4/oiSD/QW+d
ZYGRjDwWfX4CyiEKDgyxpjt646f9iTlFUR7SgjBdIKGqeiN33QFeszamhaEYJQPF8AowTQCFBleI
32I4ML0IPCiSpisS9LEs3MJ2OTwWNCYkCWhqVVAYgHaCBM+ZHJJXcoUOrQKPQtemfEgxKJBA/+XR
dW+2tYeuGBKpyxBD95gEgnZNu35ujwyxTA75NnTVGA7i9fiPP3G7dUL2UGJvAhNS09BeIMoUMikh
jYgJ3QNJBzSn1FgALLQMr08HsjU+GDIl8Ij/J5w51Cb//B38jHwaBJTXZ2THG5wPjlrk+7UWMFX4
F2vk/wXOPP//jPQ9uTk8Q5cH3QxZPv0PfyHLKZr+D0Q6wIui/oKCAz/9F7Ic6dt/JmVTbHKQvxh0
QP5GltP8f4DClbD5AUVH1j7p8v03wZv8z6QUy5MQ05/EdIBH/z8gy2f8FHj2sAiILLbUn1uz9SiR
AFmQcnKH2veOeEhMGkVvmd/UL2s+V/iOOwT532MIM54i65Vk7wO25/DHZudf5U4n3u/m+QE8fXbC
/vnTmJ97RDyc5SGMP+JPM45wcp32NXMynfzyftjd2gjTIf0nFv0zxPRVdzGoQ/mwHumKdEq/jQ41
zJo0QAhKLWzKUqshapJBrqrs7bgjzIGuKqsZAtfsKhhvxHQDeFdYsEYCkWKZ6HCLRvFUduAqQYWE
Z4AyAiMC+pFw5lCUPHLzgkK9N4/1OhRFrWPhMTXSYa41oBCjgwAlK4n0OxW2D1ANgn8P4kRVADWJ
mieFiPEqUjGn0zVExSiyzn46KeIVIedYoLSaRCUC3Fe4fxJVGtBeGMIUgFVwCkqDR400BbQZD8AT
ygFmLbW5NjElAGZufABRIQIatURh8SQnaR6UoQ5kTH7XIlDPwBU24ZkOCg6AJUkEholhjRYdDKgS
dfUvMmtwG6EqZECkB3ZAEhRTIeHFbKqyzA0oJaYaF4nRzq3weMgEaK9UEf0Z9R2u6loMVJQnqC3k
dYAYKwdWIzzwcmKpzGFnD6EpwvUYBWJlEoZA5a1OEvFbgFShyrExqSQtnAk7n/CsCNQvI2C4Akrz
bqfQLsTkJGidKEmI/kHG4JKOXYqxgEV/T6ig3YY0sr6UStbUyCe9hocbaWIB3W0k6Pa3kKYrKEeg
HILdBsKmHM2pK9LjQUgIG54/doElSpYHwNvz3Tsdg0d7d3bxSPDMgu9UzDgJ03WofrS0Ug9RqJRN
Dr4XXdDoGvStRvhwz/13I84ImMDfC00DHT4HH2jyKgl+u0ED47nyQfQUlx590YwzBoU0yN1NBx5S
oSiuISdrtP6Q4HOIxpZaNTz56YaVAxlQcAB1PJUCrSSwUwJIhNPzT4SExuPfMC3w3UKC6wPhQ0Ia
HbEIwKOtLh2kHMZKUv0i3KKdoKWJtEszBr21MFIjQXiHuEaowYUss8uRVVA3CziA6KhXf3riAFMJ
cBtgjUL23hGwn67XHHL/ZLf9E7pmlB2hriHQkVajg2eNCtgvunwyqwqJD62mDferoc2VGZn+4KNV
md0iPHCDcJHzRidsjbK8oFrnxnhBN/KbAI9SXmeAO8Z7MPM3gg2J34CAiK1cvAjEoW7MMjnn0eH5
L1nY8HN95qrGg2CEXInDGujONZ2aMlCz+wJIRZM66/kYN13iB1/7P5QOKKgMQE5zcMA7V6PNvtUJ
Z1AASdxF29bi9EoOlMRq1ExBkUGDjq9M6r2yA8TPkI6FfoYKoDVo51IRdza6E3KzWbtpZ34Xf684
P7usxMmdN6zw0yi4X5N46csoNySAYHeVmv2AmDwCCAD9Hxkgc0ouvp7PyFIWMffhmUSNYc0dwm45
UJqJNSpXPXi7CSNz1S57QcMfemdiuKJusRRJ516eVUMkNWo5OICGZ/oKJQMbqEiIM4zt6WtzuRRq
5k7qLQRwfVHCKLzhGs01tVCgVNDYNd2z9JKarS3qkGHS/C1M/Kw1NQBqCpSPNtc8ZMO9B2Ie9eiA
FS2P3CeqNCGjlaLeISfwdx2e1AJ38UHiCFBNh94dyDIoKrBrTHrpT77fP1toFt14AVVW0BhGJxV8
pW7iq0jyOzxvdGiJynARVELBaiXAUz4qDw6iBYzbIlaPOcEofCDvJqW/AOvCQRI5rD/jkhHlmhO0
JNpE6buE6rwIn0uyH518+IAbsoLUV8WjSffLVmfaGgxcGLJYROhU2Qn0F1powVXZFCOk1jKbyK8V
eWpCHCHmGHCv4dCAU3NF+UUmxSONX5hRnRYFJLzPvRM17JkO71NAu4bgWwCypXItd3xrRCOO6A3M
aA5h5tlDHW58wgW0ocY7F67RoiqiXsf4B4+trb7q1CAVdCqwvGpbp7zZw8C4705Id7p+Czykkruk
xWUT2YMdAOw98ygT1VLz0be4yeE4rUEmbcd0/rdPNdsiX9MUohfCLje7bCUxiGswt6dzEGw4Wia3
8YYyo00TKOmBMiEp+yl+k07/wr/W2+5MO9VKwF+KM9zsGg6aoW0SHyN7xAHizXUnp0BvlpYba/w1
oz0FxlZjYk8zNRRbkvno6ePzWHNTqnhwQLhZGkVBUU6sk3J0+hgiIQxE7kgW4t241Bq/M0qxPQA2
YkkoKLPtNQWQQpq0bkWUpEWDbS5eVbxV0mnsN2lZffjRACtVtECECxoU0H92dZIq9DCCJhqkFavG
KEgthu9hXmJDAgnbs62RFxGQ0KClgJEker6ewWMdMdcOC/ixA4FGofQtRLvRcyjX9soSGuDvZe+Q
/N5tgLg7+10sJ5k5sIUGpJzT0EhYaTmP1qxLlsIxM4shQFv4LeitlAPNmfrSn4HAfCV+w/iI2kYE
bp3nK7EUqphZpPCBt+jyEcN41+yzO41W99M7gsmfye/sAu9Xfbw25/j389GYP8nyf8elOUneb4KR
p3KMRhsEFm8LlxvuO242ta+NKCtDcbc7ELvWgqOWBK8CTh7N9tQqbAK1MJm+UlYUvzMAE0cqeXBJ
udLTFGKRO7E7NKAfrblp3bw6H2xPZpYKJUDhEFBxoZzOHkC3y2ioIPOq5711jYaSGl4a3017CLjU
yvhNDFHagjk0FjQ9ukRfc/WeaTL9PVdzZSCApvsqoDFXfmuQksr2Rzo1uTMHjkbDIRvbB04PDwsg
GgNPidaygKWbY5ZuwoKvF9saV1dTZQA2Aw0MyjY4pV2K6U62VPJeRyYOqCzxtojyJ3SSEa7RSUxW
fFSXfsBs7t0uCcoqxtUCwK6S9IBjOQy1JuVxKzo+WNlJbO8+7Y+Q9gF0XNBOUBbkBxSpR7MEu0Wr
YSguh/DuQTPe5fSMAmujDOFsJUB01I6pSMLXAi4fQQddoWPESnGMAp1yeYCHXejY5Swsc3IPeAvQ
ZBOlgv+RDgNVwGNrqjrRQGMgcrVx/R21Hchgz8/TQp4xFwIaE4IXaw9zhTx5aE0RuZo/CnLUfz//
+0vRgZulor0YNylbIk4PdreTdDBeNMj8KiWuJUr7IX4Fum+nyspgC8FhXmEFL5RiuyoeHN8zGsr9
gHejRiZHPPldFFlhjC1xcltDqx/wok0W7kFofz7y0jTOYiAUQ6k8BpzVKVIjRdMK3dGM2Jf92hPu
Fkwf7brZoZKgPh3DSm1wEq34IDXx/buyOtWiZP6qJ7awCXWUr+VeE81UPqAroNDqN6XUBto5X9EX
ksVfzz/0Fjse/ZDZ4YJBJSyzXWFwIiijdt9DplOZCepD8JFcq2Mb6LwB6CHgfNDZNggbpIHgEm4J
0ihR/iLViVH9k7y3nlmhB2w3K6VtemHl5452rVd6RMuGgwNKC5r5H5F4rcG7HFtj/Imgb9N50DwD
bXpXdAaX2xBLD3yDHqDnK6F2ZFW9ylU2GrMDwNFoI60p8C1VJucesoUHmkIDTVxn1BEPiM9Gb7VE
pV95PBZWVmTp02cnDDa545i0PDa9U2m1052qLVB1aEluQjU1pS3/VhxCE1ZlSiPTRnLlVEb2dGrl
qU1PwzzYEOws+0TdmoRRDCLIEL9KvlHTPZT4S5ljAfBAcckYUwKpkMr4PLplqp9/QwvPvYKnDfAI
a4mgewATHryjX6KW8ID+EgsYTTjNSoq6lC/MTak4fvSTXuQAXHFJwPK29b7m6t04bMDobSGwJuIq
hrC2oPitXre2Z/AlGtaA7hlksGMmgzldBJ8nvaaZyTF2xasE2PCAslhxuwWRZ5LxCupDle78EtRP
yEM8X9alE89Oy31XXkqFFLyk6YfDoVAVtVBB6FI5GRgEeVQRw1SgyxToJqu1nCieBYipxatGZAUK
aKg2nqQyIHrG8x+zuMizVLKlKm6IqRTZduBvSr43BPE9AaleOAakOXSk0jC7MpNg3g3QMoDhAzDH
8FQJaxrUBPC3+1r3wo+xwe0CVAA8IABny4E3wUO2hfD+sSMEyFETa0Z1M23EvzOfuYrepOUMdOZ0
7JB7QOxQp1Cd8dTxq9gBKJHJJKOikp3uSOEFwCB4mFD9inPX4omfReqacKHN0iDpAonoJVebT8h0
v2c0Blvzf2QWEhx2FoPdEmhVKcIQA/qwu+DK6MUpVys7NQYT6AJr1JPP+EBtQPe+Elv+kBnBS6+0
V8l2ZX+HVE/tdG+Ll7qVnddE/6bW1qM4cJN9vNuvPnDPRM/jR2W9Ce9OwPYyV6EkHa2KXM2RW+N1
pQ3ED30gdQ4OE+Aue2oDaxKDhebsNmx1qf0h6QPwVDwLqMFRhPNsYuc56LXID5Gky+DNemAwJvL4
/nxf39zKHwQvZiog3v1oJkFpHPBDymkUTgdrxaB01A205sXTXnGLGr3B6qRO2dVm7QGzVE+6zd/d
kAKAjrBFwZChxUKk38k2sdHrrcWo1TYAKlKvZZR1wEa3hgOlgRiRrCTmU4L66FtngRpiJvGYTgPz
NuegEKf2WmiOW2El617a+LfdevdhNElmZDY9NyFdQQBupkgniEEnKqWF20BdWbCFy+4W5u8GqVNp
kMYYg0hn2F0IeKvveAVVP3Bp3kg1s7xDtF+7O24FlAczNrdDy2HkAY9Vj3ZIaQc/hAZuLqJa4IUJ
giEhp2C2JNscvgWNTmPT7qVyC2OOjpcLpBVXujt7koa+A+CW6RVSXPSxpxRkHAAKCbCLJwi1ivQg
0dnwHWhyrwIXAzo/hxGFPMnsK7OfCN7wA0D74Hfj0oqAfdlBxEOFP45Xo3e2905ZoYkMhAlW0tjb
lz364lkuIVIsAb8XTG+rRlpiSzqtZUas5zo4V8ao8iov+6fBgqOvWji14m9rg9xwh8H4iLX85fka
3+oTj37EbKPyLQ3+aIJp5wo1BzzmbSAs4C8Ho/mhc4WhNNTdtB6Wo2cQhKX3T5RWxH35gqsmVBJa
bq+Aeu7gXEPiOQVfLwdGPhW8kqLL89+3VPWaxOHugwaMuzgB0EEUPAKwzSGvpXblFbIJ2x6wNo22
wA6sN3gV8sBea8/HXFyYWTaQjI0PVzuM2TeGrw8QjoIjbqWHMGuZkn8A8QtY9Z1H8SUyMC7Xv6Ic
nivdb69RaLOzMlBCqmPG7wnwMnergqtLWcqtOXZ3HqeWIdxH8LvA9rEy2TeulI4yjNaqtOLjYPo6
emLybwotj0rNNVHOjUKr1Zdeyw1KqSxfPj+foVvIfrRrZk+wJI8LcHnxS7JEbUwgI3lltOlEBX5e
AuTLytD3lcG4uFav0Y41QwOvQCCzE5yvvacxg5mMevhGbbxa68+Dxp+TY/Lj7njikIevTEVpazfl
Um3oVse9mzMv7oGlnAKl737lIvjCW1QOYPGr0rWCFJPx1diG74lvAIQFLLe/JUZD+pcB9HYt3Q1O
MjmIqNONB/cNLdlFdqZY3FGj1Vg7C2tPkmnOH6zF7bq9G2SMozJip91aYjO0TqM1xmjmWmSQ6IS5
qrQtd8GBfSuVeOsbvAHDQ/35Llg6m7c5vxs5YcDgAhaMQi2cUUcVIgk6IHQK3B5lfh+pqe1ra1rK
Sw3gW/J5NxaMpcQwnTK9YFdbrM2p8SV3RDtBeQM+VxfAnQ1WxkV+iCzvApvBjaQKK8u4cJffqi13
Q9MdCSkYUOcc8Uipl15m91DbWN+hUyL5aP1mEY72Sr4tQRV0GD0ySe23YICxZRDW2tQt5ee3iuXd
7+9osomraYPUOlgxuFkqg1fFS6DkMqnCLgrPHEL/5a9Fz+nmePQ9s+eL54LHUbIYDk57Bm9fThD8
Q7fwBCs4PKYofQ8drD1ckmRaTdRKu3oqGN0rgy/kxbfu5d2nhhItjlKJsSOZ1RIFObm2Vnq/2b88
+q75W2OA3Q4/rVOtQ2uSNUYdPrMqRHu10kq05AR6tAL/Cg2IIhPalzLgSrjJD7xcftJqprsIfZDs
2qAvjUe7Sq5szpnS+9+vr1uGePfJLBOMdfhXFkFqqd47zbWVW5uS0e2zAhNkKI01GiiJaNUVvE+5
/8kcd9/oidNrtWGi/mKBeGdAVx+bujN9y9PXQtNS8J17zeZFAEb8dHlT+9HpNN5glXxfKKBry7RV
qcBlWsKxOOTbcMXkdqkCOte7j4geKlLTiLkHUUdhHxL2KB8Y1/ArwJFUr/qkkF6CpKJEmsgCsbSy
DIufOkvmhNaDXksvUs74TbyNFzS28BwvfyFb+AT5j93nCaQz5cFizp3FfhWvKyF4AXwBrds/0qPJ
ka8up+8t1eQ0/IxqjtDvT7sO4HG1wQkLUYny1HJtgqeo9OAUkLNoBe9ZlF7gc+KM6Dr9dplzUxxB
3cAGO3KNirQDdV+5LlXWV6XLykcujcn++ZE0lHHCGGLOznCU9shTk0r3f7UgS8DaENUOmfkokepH
wmngt0GwgnhYGnQWxjqQ2ibxGKCq+g+Ku0oBGPzhsJL7L7ULyVkCVRNhJJQtppGDvS0v01vvlOvR
lj2TbyUOyPX5zC3tjlnI6nvwpfmYR/4xxAJaUnB0KHzyLa8h4SeJECjLXTyR+nBluKV2DTmvlQjQ
HSBDjAdKBFi3O9Clr8U23EMlCcigS2lWzmgHFpD7P5VJm7lN6+gdqPWLj5fN809eiADQgP9zs4A6
MYLxh83S/XCqu8Wzn3kLDyHoBEYPXbMfxs5P5c4/8qd/OeCsrCH1EHyCfg9eKDvpW3Iv0KDDQDwj
d5LM/aZf6XPQqH6o8L88N1ep9+fDLiREcIv68zv9VIhBssQO2rfn7FRPc1y9xHsYuVrjj2R759Ro
sbE2mQYvBh7lqmIPkQHz+eiPDwcg0X8OXruQnHFjyIcJpK907ckvrk3FrRyOhaoNpOr//OtFJxUw
XsY24g3arq1AA09dniqwI6qv/ufnJ5xstVGbrqt8JX7fynn/M67dpMbv35kgv3tD2+OLMJeOHzos
cKKunKDgB8G2Q/JRsDIyS6Xbk6/uq2DXopLm18DiTl1nwrsSiJsRXcUAPzLY9j/MFVqHuS1+QUuh
ewWvnt74x2Rliy9N/iwyZeHogZCJnwoAihZdgpW75HGaC/OoP2edaBpQUiv8WZ57c3M9Fj76+uS9
k64qRgo1GM93zkJPC9ZHfw4DVl0CVe0p8n0HJ3pHWYxOc3JogfbmaumFoWX+wm3FPSt7L7way7hS
UKTbFVMdot5mOoFGV7hWP54Oy6NVnwWsEcIVbFFhpw0aoLPYX74C+wMd8pUyr/5mlGrva4FerJya
BfAQJ85iEzEElQjRVhwbOdACPM9G3ddBV9V59ZDLjAIivSyp0EJWMRVbb2VvL7RluLnTQgxLZ0IY
sLKNPVXQaJkmzQCW8jsfiqQb6dRuGoPa0O/0BZIrB0Jlj+V3tfE/IC9h0XgT8zrH6eRbbSfbct9r
7ob1Vo76wvzPDcTYquXrNKixGeq3GBo2NWA/NOB2IUmiReGvjMIvDTMLVw1oh15IUpQT84DI+VGr
jJCfhR6sFgnfLj/KQihuyd7igFyvoa0XAsks1qgWZO9le65pqNQCYgnVBD5qTDLAZgWAuI6+hCSX
/RYCQzHIjPUuqNU6fMlRDoGAxJEAmImBouzof7GknoAqnaKu6fZpoxYDp0NgwwxFfRIfibQuhXIm
SX/G6IZBB4djzNC7SoLMA8QL6GE/fJThpYTGN09e044y/IiXxwZqjJDmgLKCEcavUbGPwHSCtIHu
8qVKsC3K/lygPD+21BRcHpwUcRaTcwgCUk1XIZX/ZkHaz1XiCyrU5bm26cZIvklXGSHP97oy2tKC
zTK+pIkpEm7CSGuJrx6qHESvAW8AidgSQi5anx743qy2MKom0PAprAb0MxQmYzS8YRD9/DdMe+PR
B8+iLFmXApe5+AnNpCkU4U7QBRrUwiJdGWChHwKptT8jYd9lSQy79alw06qDFpkwGdjWZvsF7zjr
OzxNBbvYoDfEBfiV5x+1ULLhxFn0ZZPOL1NYEQCsDRXqXb+hNuHZsyGOYPN6bYArMmxS4/lgi+Fu
Fl1jP4b1ggD2BTyvLtzgWozXX4Yx0LuBU6VwqqyHu8JnDUqEYsTAaD1swyjm1yCOMlMzZt41SgDw
WF1+sACHBjx6aKCvrPy6hWt0TpFKUrZgm4FBrQDJxZZ5F0zm3O5D1HZVJvngM0dA0Rey304GaD2n
NWdAcimoOyjjiwu4OSBVEKtY2fDTvn6w2eZ2uEVah1HjYlnE4bMUL3DmXTm3C5e6MB2wu+pAIGZZ
CK9jZOSD4lJ2iYo0lV7hxlxJL1yQaUmpPZ/Ox08NTpiF2CREGbLu8QUVMNI+lGkhuaGFwgbaR0bs
b6v+5/k4S4FImAUiyLPwoZthU6Eptc8+C7t78Y6CFn+Kb+MVJswrKzLjw/53XYUTZiEICOyqSDjM
HGtUu9KJLV+JVVEdFQnXNA9AAJ4UrQydlU3+EptAOL6u3ddLh1SYhZ4Wrd0EmngIDAcG8g8AGaOw
430Ip9SESNA38ylCqIldx78vrd0sEFFl0Ifc9KmdQuzxRNRGtTd9PUaZBiI/RqC+Q4ZB6bW1xuLS
eLMgBHFx+IcNGI9BH0OSL9C6c9bYSgudUVji/bnjWZFoOKhwoUyHkvSwgyaBHJo9KB9rVf3p6Dw4
q3O+iw+NUVC5sAHj+IPpfnHHwupI1W9X6g5LUXNOdQnYrO68KUS3emb3ZrlPbKizq6EOpO2m3dRa
pnZ7KO9rvg0pzm4TFiuXww0v++jLZsGCa6uuDhlERKzKG8T1SRkA99E1Ig5yYOYIMTwKAqRybEIS
lEOhJ9YqSPC8e3BYaLRhA0mXAjIKwEUMk8uBAh/2PXNYOfYL1/Gc7iJ0YZG7HWa9ANhb5xXkS7+g
70ucQPvaSEc4FW9bI1HhULMy4NIyz+IMNJ1LsaBIPAivoxN9QIwzAF5A2I6Ge0a/U7LQLeJ3tRG8
J2sJwbRFH83/LOQMSNQjahqy0NxjZE6rDTFyG4SHfxnU+FlkKSIINrkwVEQ4Q8WuO9ZWYjOvaKWq
kQNmrZmbg1oqnA1jbTyuSUO4rNaClz5uFmSEAEpsxZRPwQdZyi6ZMQkGQT5l04e2v/FXXnQLFyk/
Cy1kBNtSqcDrMuppZYAyUdytPN6WKgRzJn84EnQdBnhFwcMjfIcKfHRiKKXcu8x7MhgQHw8ztWkh
j6xwNSqgZ489SdQRKb7w0nYX2oTiR7xr9qAnNowSHqnaGFnN+6l+QxYeziaBq6OHbIeodZjcJJt+
XtnICxM/x1CznusNwxRtYZKAKopnhDptAbFoiKd/OcIU5++SjCRk8ryQ0qka9O0mKsvkEPQpIAel
ttAMrBpgbK7rnN6FgzkHOcdFF0di1mEdQADV2jdhjzfQqbZSPbLGo391z/UOcLj8M1s5lwvX1Zzy
M3DQaoYu6VQkKGwqleFrAyzR79UC4rQ3Hxz7ObEH4qsjBWmjiauPLfXqo1WUb+GkfaTlXysrtDRn
s8gSugGbsgQi+2RshqMealWbyDFvpHhw5iixSQ59hhon3dm4nXX2AFsFAGfMcuVYLo0/iztQg2fJ
AqKxDko93U98bm0X0lxrPYmFu4GbhRbKIwcolBKkM+77vfvZWh0E7Q78S3fy7K6TKQN6rSC/wgOd
/3o+oQtpNTcLMy40xUkRLiFO20DVBWY56LhlFgSEoHn076p8cxv3EKoCPpFjyvDe/Yo3Pis//+kL
kzUHb4sDjJ/dEn/XhQRe3VZyS+z8Al5i6vO/v1SAn6Ow4V2bS3kvQrwBllS79CIePZQ9HOnYKq5D
2YSRasmeuLhrlKiFkM9Oe+4u+lTwxAmGSCIdKNmrVX8smEKFIhvcsgIfmgPqCIAXBbLkLrv43CVt
js+/c2FLz6HYFD3Ch2CaR7TtX3BgtsXqw3mhO8TNcdSEyNFJ72IKvd1wDQ/ZlUFfDzK942e0X3v/
LsAC4CD/57zFJXS9AQ4GMsZiNRDDN8Jbb0U2ncM+B3VX2K/5m2KP+1P0YKqzsvsWYik7CwRQ8Rgb
ksSs1RYaFtkLTOPM5ktY+/NLizKLBIMLQVWyQ34jSKhNkZwCxgH71Qgrv37p8Xmjp9/vNUg79nw0
TJ3IoZShtth2kLqUgTaBGtvJhbq43lBqU6/EgAVSGXfLRe7Gg45tAdMIXD0CsaW+uG0H5nooe5Z/
dBPQ6VA+dADBXBltoSAyBxUPdSq0kO9HaxfPP3AJVxKnhTWZw35Fsq9KinARnflKrocrAUst7spx
MANbQcPe+IgPbtA5zDdL2lLqIgHXi50DA8eBpRPY9SU9CBugjG3umKr5HkqbPKyrFRJ4fV4PVB8g
EWByr+Km0iAuZq1hUBa6oNwNQHK3aGjPiJ0UTuV2YEFSnbRpI0JFz73km8ZBL0MZNF+HjceONzuz
MQkV+Z/KApjFvT8PTQshfg4ODlwOlgUdXpDlAM8NBdTkroXgM87E87+/cIjnuGBYQVVBQWQowciM
Q+wgoCITB/f0/I8vKA1AxevPuNRkbY0LBH99jD8Cx683vWsIH21xdWkV9hwxcB2NL6/1o5aKLXNG
7UDwcKYkejyJwFQYNfEYhnB7oKzRV9C8C5BeRqJKggWixFd/rcW5FEhuO/lujxA1T0bV1G4suq9P
ptQ7Wm95vbBC2GVAWcBsylf3A8/753O6wBfg5gxZnq5hq5piuFC0Rsni6B86VYJUYyMt4xQSercx
3mIddGyhaywXrE2PJhlZuS+j+FnChQwopkSNSicA+JuLINtJ2VnnQ2xWdkNBiWi1AAuvKbCzCQcE
o7B+Z5nPBCVm8HGL/O35ZywQz6Dr9ufWqAnBZTIBaxU6I2BYvSRnJ0GHDJFabjq9l/MLmqIo0PGH
/sd77z+DfQXhnWu1VoRYSPvmGPXeg+WvB1kop9fJa3Ntdp7N7NCqVDktc0IbheNvHljb9ESq8b9M
bulZesNXksQLUzlowvpym8wW9OiYbwK0KGuFeCc39bE23JUq7hKq4BbT7vYlDUc4MW9xB1D6tdXx
JNnWl8IIT8GW++od18oc38ws4OjR+zE8Jdz9L6C6Cw/VOdRbqjpmZAMkJICVmhSUnBtrhINyLI+Z
4g9aAmGhYvh3D5LbDrv7TgqyuBIVI2n0GXg/ae3Zjd976Uq/Pt+pC3febXrv/nxeNK4Al/ApyYa1
D1xaoOpxAvlpWGucLl0yt7L13QhQX4JCWslhoVT2ZbToFzKSE8M9MK9Tko1CGBCkA9CdAF/jXNjh
tFjGR4oXULMSVBby7jmyGmZ8RQtPLxb69mErQ/11m1Xtyo2+VGyZI6cTlwtZjsPnwYYN8vVWeiFp
HU871mIktZb0VnxxiwNfXLtUHQEBzrXiJA4QyH/NYPkJT/I0gceH1Qt248LZs4MCdgvdWLtF2QaP
Qs5pOTlgrd7oYI5JmDR6iEKyyUtYTcNVq13ZZQsX5a3zd7dIGZ8GeMYhXRz3tffC1KdJ3zbQYdFN
hCursPRWmIOw+ZzoGAoykw559S+MWaOW1+N1L8dbpDfK8+289Fa4/fv9h1R8I1RNjbdCIxwbhv2m
/Bca7XrOTCTIzf6wUgQ9fTgAF9R7BUtpyOrCqQtOz+CXctk+l9ayg1uV50Gqd3t13v2SJhU5iKwi
wyejDTeA2kZCt/tSNKdi2PMQpSV8OD+9snsa8g5BCBEyoxxGPdvxucEAwOBDBmus1DSehGpqnEzw
J0gz3Cfs7zyMdUj1hXCEhjcvpAQleGdnJPzonZF4bSSYLBgBBahjrUr4rFjx4HBI/yZBaqDgGMTG
21BA+a8LZIa102BbFr3aeCrUOjQarAexdkj24/l6LNxDt1zmbhLiapS4PEfnmFTKM2//bu3UhvWc
8fyvLxzsOV58YGF+RLkl4jD3TdbvrrdyqBfS0lsudPeroSToFYmHpRuTPfoJ8F6DQZnsrUpULdwf
c/D3yMPuLWXxau5Ci3PV5KW1GZvS8PCAyvtaCjBloY/236zy0/SwMRJa1DpbHeITciTnFmUmVqi7
OoqO0iFeOXILj7E5rJuHVRtVwmPAGRng5eN32IvJcK54vsJLzc05MFvKvIrELsIGwit2T0E1Eip1
SKMSs7SAStqgC6Bhx5dmegVu2a6vpRFdVlFXC2FxDtKm/4uzM1tyVce69RMRQSMQ3NIa93Y62xsi
VzaAAAnRw9Of4R3nosq1vB3x31bsWk5jNDWbMcdnN11GRIYOLpg1HrI48gLexTbHQvV1vuJ4ebQE
WQBZsfNO3//9K99rS6k3eZQo4DNvm3iry3gIk6iNQB+95JsqsH0zskN4othf85b+H9+TW2H2PKto
DnEc0XE9Hex1sYOkiByVM3i8Hrgcx/lBuXTnsN7qsbNGDKyy8dKTEg7akEwx8/Lgid1JYtTrR/7H
eZ26tjPsFEFf6/tdYbRoCGfQvyQHasBNzJwCo6WeSJ4n1Qrkgkl4YvimgpXJqkWl3W1rYoBz+Pvg
r7lz8NTr//4ff00Cz1WYZKMs7PwxaM/9rtr9AFOEFQx7NeyyB+n2vVdT/+9PKTJZi1bHz9ZoxVbV
AeyZRDBIkAYBCQbsOubt9OAQ3it01ZtQMhL4b0NlcF2fImvs762h+3G3IAljW8R88CH/JM9/iVfq
NVj+x2MDrEdz6FVhx2M9aKPrh6RBsQPzzYfiMMIabLPBFmWUPpURe6ZHJc4cd0ZJ4Tz4C+4M5Mmt
IBsKIOg1rl8T0hOsyADBDN0Eloe9RzHZwVf5368I3tR/f8XZZoPaAK+7LYCGqXB1r8Axa0MNG5Dd
us8e3Ip3enHkVnDdLHDMpROepLJq3eSfnwx7JGts1sAEYvaLwyPd1L3vc70//+MnW5SldAwdwRmc
UMhPaizY5nF+bE6P1EZ/P9jkVl9tJgkgKhQfYK1bF9nxado9Eobf+6dvYkY3gOzDBP5pgz4b5GVI
QqOAHcOhzh603f9+QIlzEwakQXuqTPiAWYv6cwJzCwddConVbM9KHty9d5R55FYKPS2cKaiv8PCr
AMZ6vfjMSs9Gq3dtwIB/3msoMFr4vqQA+WLtWP7qjg835By+8o+Gjnd6HeRWJw1yrbGMGv4GwKTg
7wIQES23kD1S+N0V7qi+2L5QXgBr99kU9d2bPa8sODxUOzscoBpA7VPvlC1cgL4fBOBrCPzbMbuJ
JHOSA7Yx4g9angZf2Yi9HuSnSItM08U+xYMGxL1HfyuRbjJLydURJVM3v5oibuaNCkhPBz/BxfqQ
9uySfpVnAvWdzzCGzfS1sFezsqHTRf3ko5sXj7SSd9YQyK1sWuGUprqDHoE56sc+bcL8PQcW0aHW
ajDD3Bh3zNjlBhAuroWkgr3AZq3SYrVDKbGrVFgLbBKePXgn7xysW6V0X4vMSST+GGXmXt9h3UmH
zTnFQjWsOLMH2qO/Z+iAhv535EG1CupHhhBX09WyYGpnnmWGXs+Dq+DvOS251RD3SwG77xrfgffY
RtKAToc7bmY+GgReQ8BfXlD7JvYAhgQ64vWiwQ5mVG8Xd9gY+8HDwmUAtQ7aH/9+EO6EZ/smAikO
uqmVjY8Zwv4TztLudT1B3T6ay93JzcmtLBj91IEANYphBpyRjunT7JWHYm359K36HF71NwoHBvjs
pDvNK4GnBJXIB07j4Yzr3jtwk5XkWl3yfrh+PahbiimGLbuTVX7NHkyZ7gTwW/pBCdweoLDXr4fl
YLlHOuDZmKA/OCZ3OhXkVtXbLilokArSfLtAcHDHFx7aTzBFD+zR7f1lDejgZUYL0zyVq39/H+6s
fpJb8W6/ZIsQ13pZH30bgWGlrYTilnDAZO6EUZO+aphvgQMXFUcgcJv9/OCT70gFsXb53+cVUFc1
Fzo+efrCvl3Z+EDYWBh6B2lEDmWoeOwFviH4ps6uuBTYzUfqFTxKU+5s8pBbya+Tp85cYLMcU7f0
AxzB9RISL0GAfEpXiT+/F9G863fQyPpY3uFn5bQ0Llywd2xjhWLVg9vkZj8PfoPr2/mXs3+rCk4z
h2S6gcg1etzn4bBZTm0ILl3Urh9Z+tz9nW/iS6MRgClNSBCrvfPGgYnKvWGLo/iS+NKDXfI2Cc2A
hAlkkxBxPTgud2LmrRZY50urMmCZtnau/yodtIf2DKthwGz//cndOe70puCZ0fHPhIUH5xwyLGO2
20eKzXsJDL0JJMUIQ05GULDxrf6JJjhOxmv3ZYTol9Xb4Sh3+TNe0SCPxFFs9WZV5l65Nt/17fzg
0d0psACf+u/jQSVcgv/RNTcw7/mEWzCwFdg+AIT5Mx+96ccGGO9RQ/5Of4HcyoLndpFZY2JyMkAL
DHKmV2N54Fs9gjgNojP6XF9wym5fx/W4th72Za+v3l9e+1ut8EQVNZmvr2T3Vr1IrHEgHf2yfECT
4y5QN0X4cK32+sz+9kk3oWaoDW2RE4Qb/VmBX4NLI8DoQ76TCHMPau97X+Ym++jtedCWvMNI2a76
la2DgtgWsnlwbd+rQ28d7G1pwUJEw/uYfsIBTAkGD7ZGqfesPRKf3AvH1k2AAO1lzvpeqlvAss+Y
IrPL+EteoEgCpiDPsXqNXULtOK/BnfWBqZ59vnvIzLmTnd8qewvC/r+sa0ERsG7ChR6qyAk4jAiK
kLKg8eWDY3UnYlg3EaPVJlYupIfeCs3wRW3d2drbvQaQ5iND5zsZ1q2IlzLapLN+VQAkIUy7G8Wf
MxiNVlAkKdxr4BPEHlSTd1+KmxAxAya0dBThj45PU+4nzSdYfR6FAX6fvitvyvSWPzKZvJP4/I8O
N3HMkqTQ4fLcN7BpWsdd9d074UTDqS39/1M4v7UYJpVmm2oCJnkC5tqnxerKKycGW5JmzHq3rpzB
/fcPuhfvbmW4Q6YnqVb3yzbz2AhZccFAOHkrE7+HJLLy4cHsG3B2EtIVPCaLPwzvvMl849Fpu3cd
38pyqW23JWXDsh2S9Sg2ICm6HJZXPFCxKAj3VRCpF3jJr/MprpJ4/kLY79OfqtzWlfrg9flH9/WX
qHgr3U06Wjnw5YdvaHPBnqCr1cwfl3eVBpmxZVOwJDDMs5d9X++L7mOWCZIG4mnirQIEVgpvKOXz
OHGPqNjcBFG6numZlSsDFrnOlAZNL4PKkF6VrNDpgItmiZIssuD6qlUbva6Din2OmERxHZaNKqDr
l5Z+z334f/yJb+JZrhq5nAo8YWWTrPVffoG6Yk29OSz3zUo7iQsv3Cf2/ODT7pz6Wz/p3Bm5xgew
P3ovXalwcBoDzH3D9OrjA7PB7BO9Xngtw17YfXBY7hiqkVvhsNASWwOACn612P7WL22LThLnBz2F
wVP53FpYNUmPxITHz3LhzIxAF3YtXgRlzrcWXQ5SXmBLAlABjgCcYS0rSA2oFTJArCcP/m/97NdE
uIPGQUSYXJoFpN/PnfXgDP4TOv72+t2kWDYtuoUaIxhASQe7CYxTFhIu5qpgFJ2Iiz3ABL7FuUSL
ptfnSM++C2Vfi+YbLs1uWn4txWcvtGhOf+zylWtoaMUjUdyGrDr2qrBDD5tmmPc6T0kRFejq53Cy
MNm4qXDKLZgstxCAJaUvtVcLgxzV5AciorpWXEUFLPUHLice+Ly+niluxd+mptwNSlQ6QQtQxox/
Do44jsF31LE92gQWVnhH8WBEekdhhR/pv5M/Jaey6Ey40qroBWi+ctZW3EfD9kXGGXR3yoOh5p2o
fiunZkCt99Ik89aGoJ7AEdhNgcFIBVaz54szvP/74bgj4CK3ouocL1Q5mjAoHvxxB26KExa/TQQN
qrnSI9y9rYv54KLZXh+xLX0btABEK5O6uifG2tW3BZqX4Vm5oo/a1ZB5fYtmJnw0hn0HxxD7wQt5
71K41WL3mkZg0o8DhYBc8D/wxN6QwxKoVyui4o16XYdFeOzKeBrzHxUad9bWyK0S20ysTk0npqIl
XEPv357IguECVhatQ/5a235aHxbtMtZffRuqJ5l4s+1O9hvRJrftxKuOFUtssH31yeIbmFqpeTiM
u3n2stKv0PQzdyyzHlTs90qSW2U307EPrRhIEbUWvPMldBieCYzSYLOgBW367mBrH4Lv5l2Vj1oi
997QmygODHQ9FSo+EtZg5zJMY2vVHh+Vp/eqvFtBN5t5W/DrmsKABYsI1be+N2s84Xj4Qy5ok8ON
HJ6Km3ljXpwT/x3OTektRw0e0JHYPJpy3esa31pQz5bhiLK9HvaTtWbvYA1FbKfFml+sh015qHbo
fCiwxay+Cf6Ufz+Tpv7PG/aX+Ps/cnCbQNYB5O82q9iFqM5Jnd9qpfjDh/4E1m9HoQrJNFcroCpa
4FGg9W+Gds7NdN3krd+0fCdk6uuIgvw0J0c7D0VzGsQTM4EK5IUnMXYAOhHQecdPp+mYwHoUGPvv
LOnXXTrvG7Na2QLTeVaD/sOAHtEBnClaJEANik0n8SoJDGXebJakQxdmDNIyDUZ4XpZZYCRY9VW7
s6I5s9s4FuxHROjomi8n4sPI3bX1mFfbspe70XmSWPY01BiatqDjdobVvYOWBN1ke4r+iSvP75Ix
7G3x2eexag6ehq9r2u+MEUhyYP6vukn/pxLAcZTl++zUHqe/aeus7Kn1ikWXPq6bogvr6VWtQqVD
T13YDfPKFLYIxZC7+nzMSFm5hlbv0woUXXseoXPKxzpcuiLo+mmNZMluYuCy1sS0PpK03IDb+Tqw
0ncK/gz+blQT8p45pTe11Z9sGg/dlMWaE/U1nEA7rq66znGx8KC3bFvnDYyUCE7hrDMOByWS895t
BdjvBijOfIGxPiyu9PeiiCp9zdJv0fY+gQOQahM3YzaiL3fpgFVdMmAjpa/V7iRH66O1jb3TOCxq
aG9VAa0s9jVUuvzTC1nBlkXCqp87E54g3LQAdVIm7qcASMZKCrRCJVvq4inO7tBQ/JeDbgUzGVzT
QPDCon/AHfBtlOYts5r0zRT8lVUfXdkNW7MwI20yfTEU9qok84fWzuVKGGb7lmXwCHcI/12EjJax
hXFywLqnJDuM/XNjHbKs9cDJhjv4DCcKOaxg6o6MnvLsmDVekTiBkUaF5rFkPfMKXv0VEIu202NC
EzcZgK2nQs5YNftOiKvnRwPrxNmGpXHFVl29nppDi1Q4KxLP6Gs/gd3T5MIzLxtdtfPh1opXN0Mc
tvxKiSaYvHf5lvRbdfZ6cgJapyQrFKIwgLOV8zBtsxaSFuCWGw8NbBqA5Gt4SfGiLjvADqoRKslG
9RvNTZR5U6pyl8A0pMIcBVZoR3vJzg6AjTMWUkS9H4unGu8tfZtVIMYk+JZPpt1vRfNTyZ8JZ440
oDvon/WEl8QYzm2XRXZBXjGuw4YYRUmiTH5OGOR+agb/6t5Dle5lOONafeHkuCQXMeoiplw9wGzk
UDbartGbQILyFc9d+tprdpha6Ccu50LbV1hsm8aPpRAbfI15xGxSgXFP+5LIxRucbjOrKfTXzno0
EifuuP5kzOQMpq1xsZOxXVVA4SqZrxhTuTEZmhI4vHXFQc7hMLLCq0EwwGrg9cTcWqgeKV8NmfnT
zC5w3x5n/OYZ0LSShkLuh2WRng3cOzWCaqiCqQDxogmraXkdJBbUgXobHAW5qDul+/69nC081Oow
jGDoKvCTyga0ynPIy8HoUFIMsrpAwatilnmI8gxLoyCajJdJY2FDF1+Yhidoix9JlbEmfa4H6nXX
C64vYssVnsKYe6dQf0BXRYWpdgB8j3/9dwiokNOWmzCJ1p2I5aYTSrUVKyODot2x6ndZk2Otz8m2
Sp/G8dDLn441IJdj/BgV8mLjV7dydIs6H3sHOB2VJTzaq15rbCxllds88Xm/X+BNbudyq2RlXKHZ
n6pF5TW5c0kAF/YH3IaGYj3pXQsLbaVY4wGPkSx36Dw5adB3brOliGwHFa1rehw62DtjcykrTyr4
9eUHlPm28wT0hTr8sZzEdBXINT5KJ1LnFRAQ2DZmlteVnvYH/0+5xKzzapAhbBeIeA1SRgwEDHcA
k8rK9yNAMmKrLm5anYV2zOF5xYMOBUwqQ1vbdMlJWX6zCit6/EurYN8BeAOFC3vRp89Dk60UVsZW
Vj4D2Q6n9ULoUVutMww6ZFtF9pDR0MAWnumAADxZUYv7qjd0wAcKr+2byStgQwtbThNXmokoeLVy
3KTGBZE8n8G1mWFZ9GFilJCaGwf1FeEjLCho7ZnmKlOXzuOixiekXbeTnOZ/tKcmDyczSErs+lme
fh3PQm9ZRQalEZbBYHA7UU+zchcvT5C2xFMEFCg59pDS42jq/kI7V7GBUqS7FqQYO0UQXeLqt1zg
7YK1j3MNdlsBc++4swqvE2DUMT6+k7Y/TB3c0mFIjtbHHPByC5RcocOuDCS7Iei1dW0EShZIAzNj
uNp0+Fzb8bIx77Bigaf2mRf7Fk7dBcqiETuYO77ERoFakvwYKpwGiD+LPVOfq0VxBToB3ZpagdZi
xNI8wzoqMtttSvw0w16g7E+m2NdD0MKyi6ARADBqBT5R97ScBgh8WHfGKiZPGpDzeACXbpsGfQ7a
A3meZ8QjPoUWVs9bvfe6eQKw2u/VD5t9U5DsOpQxYf7T2wgS2KQViFMQvEA0C4N4LRaO4el6qGmB
01ya9NkUa+MaKlxr2Am+wTQqrfbWHDTw/UWHmriCenWNOPeuTE/VchEoWkjvD0msY6etj3i3ckD+
RI/vbUk3mD8SHI4l+wQGKbR1Z+tYcocsD9zeEZ18qnVBLyvEITaf69mMU/yidaoeCKrQss67LQN3
hjcNxlEYz3lELoGzTGsG85EgVVtcMXNxAJ/d5VoWMMv6tD+yJsj5gpeWeYalr9K23MCKaj1cHz46
uvZYhD0IoXKB07sIBwT6Gr8FOjfdNK3h2+Fpsvf5vC8xpR8kPTad53TrMut8fZLR3A/ck43cmugD
WCBpE0MeZLfVlafEKDet/gm0Mp8TbOd3w9HIlSNWTjwJg1C4TF56ip6SsrYU4E8lLCanUXPJ5DGb
7cZJGghP3AKjUzSbXqfCc5YZmZW20tO3nqJl1BOKpEptkewhKct0Gs7VVP1ZBlz4jBo+q0KIl+ET
74iIpFY4kx4uTK3fL4bbo/uPpqW6ozXObxHjEqAES+RiWZPZDnWOslK3okyOh2l8w7zYlaT1VHgH
NtXo62AwzoJ4mbl1ShO6bD5vnEUCTwxLEVxsufVUj22IxUrwI0GTRS/AUSrgk9XsjSc0UpJPFS0D
dNvcxVk79ATKaeSkOsCn15cZi0AJJ659aprIrJJ17di/s5Ea/sCUY8XjpFY/NQaQUI6f2hxkpNcj
nhg6888dxk5LZD9BSG6atuvQDQTfElnI0nzM8xQ5DWyehpfK+dDVl255ITPSuqAuTwtwAFoXzgCp
wGo6iTN4ViIV8HSLnUfd+Bmw3+WpQAHC962HKq06yLzeicHRXYMrsVXjjVWaFR1CXURqxb4IlUHm
dLDQvY4VxQJ4POCsDbeCsbSYi+35CcCfdCN5NW5HqwXVjXdZnM3TegBZxcUy73kQ2s7q5mxlqMO7
wB2+wu6lE4nmU1tYwJnzM01grArmDdYLs5C+Q7KPPnt+BNodUE6t+lMwFCZDBXrbCMeXQfptCfnW
3K+RzcYyUTZcY6usTiJgRl9g37chRInmESnOwPNfwwF6JgUszQTUntof6kyRpOG1s8AnR7SESkLw
PS7njQF1cdtsF/aRO++qiVCxp4WTuQUOPB8A9YRpfxHUaDK1ZhsoEqFkmGCzg3H3pl0m4J2xiuXm
Tp9tp85eNYlxqGmzNTF0S+tqs0wOVthQDDRJWKbMFxrH46vVFekEBuXLvJ3SKsyX3DPnV5VYH/WE
Mk3jm0rDgULHlZk/rH3PkCF1VQ1iPDYBAmmawdK3Bz3vPNUIM/1Pi1mvbfAnRTvXME9pxmcwUbcV
KY9Tl2LTwMa/BDDovscn6O0MjEk5I2kzXttGvM+GsxJt8cKz8UVHf2bSj7LfTjz7ARkE8EaguwB5
GuYE9yLmN5WCZTo3qS8p0I4a3sCnDoAhnIUiKOo9IqwQgd5uCgyhtXB2oqp8clAOINe4nl1SrztH
X2kc8C3c/nLEWwKC+IX2MpY5wq40/VmBMlT7HNWLNfs9w+YQ0X70sn8zx2+8hD7qMcQPL6mqoMmY
nxSTn8gviwI3bvyIIVio3M5I5Nox32qG6irdj2UrrgYqNX827FOV+xWFCzda3QI2FBN6qQZ/N0x2
dBINSA+liGesk0hrRozDCHUUvm69LVm5nm3xLHOoB9pqpatepcLQGks0pelTZ02RJxpfLPURW7vi
g1A8JC/HGgbDk+tXdR6Q/JJgu5a/ZYZvw8BDVba2uqr+YMDYmF4KbCl/H403046RJSxTVLToZGjr
fATbo83W1AlNiZsaZcrGnPrjMtq7FIYZ2DdSW+4rGPd2HVJaGKYOljfAzaor4JmKnKj7nhYwYIG7
MN6SOWLwjW+wLp5XaaCzPZGfFtaX7IGB7IfSbghVa1egcwsTTACzuiKUdG2JPaJngxtmYFsDu5rq
SYex5ITzU3e+rQJEAtgesX3H/khhqdOAjK3HJmaQyef8nEGYIK/+w5Ue0uVlwkpfW3odmk6gAGhx
jQMl94kRmsnOdgCM8lDp1Mj4OsXv6b4zKsSiTdnB7XZx9jayYFLIQIMfFBrCfVP4WtGDJIWQjSy7
rdI4RcVlOEWQolrQCxxrFTO188zR9O38ek53MLqL2g4VxdStlS4LHQ2emfm1kZADkyqDtPtJgMXM
yzmUg0CME27eREMaNWYJJ8jnhsBjJ6q0gJYJvkSzYWXqC2YgN859S50Oo6CxmWLeToxvNYUZVdWs
cLUflZGEShkmcFic3hLsbzS8jGc1MKy1qH4pQs/EUXYEGtqlCYt1KCtdG2vbmOTEvfygJB4grhfz
Z1sfCbY+uIv5Ugf8FyJA6SL7LoagnF3+A4SRK4X1UrWxnu075Q1070gZAamwYRIAMzk8fbvzASK1
nZ1WIjNKNg6u2kFgSY3VAn0yYebfV2tIVMuU9qdMjOO7KdXpnSSyRavS7slaUURojFPEeBegPyG9
LCtCC3TopEPlq2Plm4lfG2ct5Q0M2UeyLptpPaZ5pDtgIlnLcdF0bEwVYTcPMdea78Wy8h1S4Iuj
pnwFqYkHx6ZLZ9RnWY2/aYrCjcBOIUkyGnUZP9c29qcS2zmrs2O5k5WhepkTYFiVk9BnrwWOGt/L
V+f+j10OWZQm2q9ia4Hok+95PBdyv7Re/WHIL8wIe6x+oObpfaP0yi8LBmNsaIK5vyZwtNuIV0UH
pwJudLCos6PrsMVGRUZ2dY4Fv4AqoJf52ujOPNCmsBOfIsdf7xLtQlq3rL2MXNcTYpxYIoK8XNta
aLaplzQhmEJoMczVG/wpkQhySH79Tt1o6NjVEjD4GMxjxzlWAuvSv9Yf7UBejHdlDgH31iKt9zXL
r9uwzJ96tuvN1sPk2Dx2uKzN1EezApus8MXOsqgQ+wb/a4mvN6Hb5rblrmcxh/Xm4HEWSTheOgeD
RRbg2RAVcxpIYIZQBadrBYmOeLZgKpWcB6kHfeUOxVduhQlU51pMdgaUiGKB2+Ifygq3TDDyfJHY
WmtXzNhUVR0zKwIEHquuY/cn6309jxP2o2SfyXJJu6+hWOJaCxu4UdU+Sj+ONmHawCTYBVK1lYFT
HwRdEE4hZ0vRAyvWSOSWWoTM/nQGti9NeApb+M9wPEyADmoAXwn3JoZXo4iLJ6NOUYGeJQtwl8zM
1zkssFi2g5o4km22JfbWOpj1FlvkNox0IJupfedLGSSq7CClLxU6E/zQDrG2gAhfYFQP2zBpoQ7f
NGyNNEHB2r4KzgGWKp3nyolr8y3TsIBYjmeLfFEY9DI0mACpHxHM+BtpACdUrIDIbcX9TP1uddj9
8j8O9HPVbz0cTUz/DeyWiwBGn5qJBsdOr97RZ+qyQ1LH0nzixa4xtwLb85CAV9ieh7hJVQJcenMT
a3qMhGAR3zwJSnDLy8qnaNp1AexQXR29KjZ11zVEOMJng+Vnv7iSEjDiJvLMW4IwG/YKGi2A6PY7
pCM1tsy+kOP5sl5psGR7rYRr/8Gl0r6IH1OGqbyUVkywkw/OPQgfHTY7YGncGc5wSCpxAoLTNWo8
TIDq1bOTRCAwZvYzvgsVJ/5Espd0OsBrWFmeGwOZTZZ7LOf7ukMdj6LayipImfrIUvHlll3yypUF
K9OAt5gxgVdcUaNzsymdMqKc4cTDItDxteyorAk8pDmcw7eVFC8WbskSSZieoZgtX0xxTGdXVKek
wyu/s1DOcIJfAJJAlcD+GeDI2Uvt41w8OcuCtG+HyfrQHCBXcyndzuLIjWeZ7E0ktAJTsDI0En/Q
V1W5ybFn3RtoHhYh+laMx+1ZIA7CnLnV8cqirnmqeUitj35ZVwp6vJH8aIvViMVf+mmA/abi0sTa
4PSB70WzaFSBOdO+OFmhuemWYm3mIUxYgEF3aNj/4JQpTtCRFSagIzKQ5ZjT55r/9OWnJdsT+u1Q
IRjttu48UuC3e8Pfytn7ZDSubDAypGeIRR38fK2jrjL0Impxmqr3Od8vcAhJ31qeupVxYknEUY+n
LnWeyeSj7ebsWYM+mBEZPIY6y6OIVAMKMTSBSjDY6asmNxZkR0W2GZDKIo5YXtPifd8y3Pu9hXJe
Q0xZFB+tIaQUDY+RAaFYznEeQdXDu5BM2Kh24cyOrpeDRTYnTHDXpZ9EfI3lW9t4BDtFMKFxDlxw
Dxa9Fnol2qYV6KNYB4gYBg5aX0TZEbUT13FtWqVLjRcbaUXiicVToYhtTxJekhUuj9/CPBriWJWe
lUap8W06pW9alyL1ShZnTdSTFYYcuIYH6o3AOdTP8A1mJWzLlN3Mn1rAoOt9z45Z+2pyNHA3rTIG
A3YGWPkxObGh/iKjk0rqWchSdOQx2aZYsMJW+MoEDY4nJagYLsc7j+xFRT7iZo0djwl56kSK+Qm+
H4xawDcz3fZ7FCuclDrzWRPZbNU0SF4uLcBwbfqTWBsrWS8QwWY+LaPhWzKkanBwwpq+GWQvE0Cy
k6+3B+wNIxdsUeDpFwcd960Bjq+NEgXNJRVnOccVGFnokigslmnpl81LYQHnXWHgsWE9kkYaK+3n
YlPPytcV/A6BgVfpikPiDNKGjus0ovtiCoj+svwY+asOJriC4vc1wZo84rLFPbXCrw8wop9ynyJi
VTtISRTzu0W79TITG71tt4JpfIM4WoLs2oUKFiaB68REYPqeSNBt4EY+a5AAob14wQ1EEzjY6Svd
+iqmt+YocLFkqxy+LUjTkh+rfB2hBEYrq0SoJZ7RJT40OoOF9BxtR/Q/3LGNZ6glTfqeGruWwDGn
CMcMD2l61scN3oRSokfoGVjHk77T7tUO0k40e32dvOZoPtDjMPlwfzJQR2ovCubdBJ1kRVr+MKEl
BjEGdan8Ecl+hK20E5N3C/2cDGnzarYPAsDI3rVs+A68jIrwoXt0l/n72g98h+yXqlt1Ok2QFKH0
r0U0t0HNQnX0hOInbdB2MWyr1fzDHuKCcX8aMQlT+5MxJO5C7ShN4TPfnviEE4by0wTZACq9A6vP
6RA09UqO6+ZZAsoKh/lf1J4JpJDkNYVa0Q6Spx6C8nf62xd+pnlChUP9SndcbPnY42pYd5gf9IGO
O/rHYGvtpyJw7oeZYJqQoE8/7O5t0k7kYsCGQB9O7ZsxRwJ/kREs84JW5Zmn2go5CFCcHqr4JP9Y
DNUzINmCeYLJaYwrGX0ZVAt4DlFxbdkh9B5S81PLESmDrtqgWe/oP1nql+2fvIzQaQXi2Z6eNWXT
Nn4xrRI1QsFn/ZKCes07I991/4kmL5jHLvvQkVI/FdzGS1ZfNQ2GiCp03st9Msm4sXaYY7sAzhPc
ukqPLmxYG+gPTk+m8dnDAcA+qb9CnFFKlNaKpMKV08YUuKYn1K0xLb6k9m2Y52v/H0ZQiGx6dfyn
sXR95YjLtnm2gnWM45lihfkAVFwqGkPZ8sdisQqkofpc4icf/x9h57HkOJJl0S+CGTQcWwIEVVAF
Q29gIaE1HOrr57B7M1Y2Pb2qtq7MygwScH/vSn7zgkE6u4E3r+BanfCm3uBNOkoO7WnTTM9Wfkt5
puKaMHGiasdHc9fXp9rYOLMfTgFoCYIwygAI4S5QN7LL8HaRb7Rp1V2jBTxvzvQhuRaih95aO6En
o01Ylz4VvdV4W2IiDw5ucwMqHr9l1HjVm2ne+NrVzs9JKrc3QxsAVY9YHr4W+5CG1BrYYAnSaxhq
lIZvbX6xoGeSl075XSiw58FxZniPw72IwLzr2Dw3KjyjXrta5cvih7QHJ1qnl6V9NUzwFY2bkOj9
N7LilGzLFF3P6wG9lML1T/08EgCK+tov6oRd65BbmzTb5prnMrtSkSNIF+s3QnBGBzmrL6cQvd9K
sc3khlfTLgIQboUWQ+CkPFDdl/hz7tnUC7gp3RvireWcNGR++rFvtq7+PfJ/LrvB2dXZqlRew/q5
/iz1cB+mzzAn96XHlYj0W2K+urfuaALpt5PhGfm1tQ/awGWuYVt+dsPXKUYUUnl8CcxqGoP2Yvkp
lBgnccfkbMOQDyt1uAcgJX5Woe3mn+7CRFU/mVNxmOgD1c1g5NnKsKGulCcbs0Pxaxrae6Xhvc3B
8iaIDNxVrW5wcxzm0u/t+uj8+3qnsaGiAWoeRy+mpamqPk36D3Cu2Fen0d8UAIiVYsk7h10VXtfC
2nMNCZBnq8hAiWiribqn1mj23Rzv9LLybFlv2zr8U9P6wx3El6InmwZqeZXZiWd2WzvLgmI0145Y
6/bAxbIqo8Bkm70gZEJAuhKaX8U/evylo0bQD6HYsILTotsaO60+3GG42FftPyj74oca9W1iELqN
Z686NzfZRGs5/8nB8FGgdFxcYM5bk/+yaqy1xZCbqW9ij/i2YLDWrRYsIiihWiyZ/E32Xoc6mYR8
L801y3jTeaYYj1lDBnM/HOael7gAE9Ox1wBS68mpenS798hSg3Qk1q3JgsjJrkAAQSbv9V364zDc
F3uA2olG47q9z8kq8f5cQVM7raOG47VejmBq4TK8a+KWGOm1Cncpv9qylEdTuZEt2mZcEwTdX+L4
yL05zsHiMmM9WH/R+DuitI5AAFYM+ERQOL5mHkakiwZpWRGJWh5H7X3ohRnu7+jDDPDdX8ZoWw77
GSQWsgoqwYiubgl/Ac+zs7TDYgO56+s64xRc9tUMTLRbFti4I7dwIj1hB+Z0K8nbblehva4waIa0
mGwGtdtV86n6cdBcZc5wAVwGpRiGiyL3yuPSP1BngYdycN4tEfHp+rm+KZytW0doG35tolKqs36b
jF2Rkd23o+RuldHPzak3yICF22yfTPcRtQtx0sgJFP2m8+gzJ/MdjaY/RYeUKUNlQCCvRRClBmEU
ESRVrsaBXwh43X3lzrsct46+m0kqoq5r+hnQBBYQeOeBs9yUTGvFOoMmDifyxo142w3nIn1x7eM8
njJYVoBea2/26O0Adxu/hXVuglwmoP1vROPAntwY8hhRNPIZn4f53Gi3/s/9yRN7JZO1HX7XEwBW
ktwmW75r3Awzv1nGr1X9maMEc8fD8K/e3zEJIEWN3lewd/WDJx6aQWOUeM+YHhkj8wD8zphW7tal
qSo859kmL2/u8NAOayU/q3DLMjtQXCwM8Tq/NaCevyq7Nrjnpv6pwl9LeJnL0o9WOVM9PnfVOi2T
b/F5Tx7JubY3mwyuXvmSjLQlacU6Tt7r5qh+CX6NzNZT8RNWL5JEVzO7sAJCQsIemeZxqVK/N7k/
cQx22j6quoPZwgGSSATFWKi7ZWCTADkG6gt4l3tmp6Odv2QLdDpyFok4IO8Ck483fyX6ZjLnQ8Mc
p9u+2z8s2jlvvGkk9HlD0EZgHkLn3t1trufmfVLh+T3T+J3vcgoUNe6a7cNAttIwbNz3m0xnsEBF
knsViB8jA0ofF6Nv+t49aawmtdcb22lZG4/uZWhfmtfU9XgeAEEBK7QIckv5y8sPUsnqInDfSwZN
7a0FZonSrVq6/lyuIhSyhW84qzpWff2SlNDh/n12e5/nIAy3OIFU8dVQJH4GPcdiDVN0drkOKo0P
fdyY/b6WbDQu3R/6oZFfWHIfHDK/zSVQoDGXr3BALVE+je/KPQmmf1BQabQ1hZp9kHBoqLuJVala
CPo7Rgaq2Ps9A6ug1+tQHpfolM3vTfIWxWtX/VCh6BLz1c7cjfUwqevJhns85CDwLvQPxR1qYj+7
mvolC+UQNdw0IUGPLwJsX6nf7JRj1o/lp0YI+vBJZH6c+ewaJSpD8TBbRFzZfDkI9c3fKdwXqbJR
4a/jcKeOfEDpTQ5N4BbZpnHgcCDulnONli6CAEWIPTzUIedE5Nu82nX1ncanBGQ6irwWEUnUbkVb
eDPtbCwMcftlKU9GMSIOGtHkY/fkDYkchnekj2UcpEvJDAGubXNLNfbaycb1bKHHySOAByM79/m4
qjXnKGH0yXdWPEO/yuhGxSRcd+QikFoxbw9Oy3qfPcY1iQBDbrVooEBM9Hqb2ZTbCLbwIg9idkWY
ZxCT/lXUn0Lb8FyyjAMpKuOxrT5zl2ciAXBhOhVxddKE7pXiqnT+/aMermZ/LvgDo/yT/5qTImMU
19z8CWvSsl9TFXm+xgKuPyn0x8dWMC09MUcsu8zJIapwjopiq/3pgPZuHICMNPOCHDLUTb+0XxX6
1t1DzVG4fFbuVxdF999y4PlPUcXYEWvC0XSYuxNPNx/HKUb5VbxzZQsNONGxVwMS7cLJPjobCDWf
yLR5BQfBpoOADGLgTe0eyvivg4ef2XaHv8Xs/H8JVc6LdZJQ6xE7WsOZqArxVjESJe3bkGd7Q6DJ
itO9zl88Es6BWsxDMWk3SSbBuC/NpzC7mGgZo/BF7cbOX1ztLPshXLf6fdqs3uM83RQHZXp3NfBr
hG6e5EeRL4n7qOtDMOX7boGnCq9lBKJkXPtoX+kwh4+asrXEenFD3x5+22odw67Yzs4sPKZdq9wl
ynOiD0za33b1ZQIxJf3OMqFbVmlL42QJ8p6RCFs89mN/Sgv9MTfBqqkvi4u9RYxi8W22yCX6WYV1
ps6+XD7Hjos0dm/EWPPOTe2XPSXPigvXXi9WUGoD/BPKR6Otdo3kDe+lxbnmfMsepIQbWBsVsZWZ
+AzjeU9P31Mk95P+7CArrrAQJM2rpUTXDlC7ZcFIHGU4JrD7wGlC9coEYjdjaAksQ42DWrceHTtK
boaJQKiJmOnLpdqZbnSrHMp7TISj1bceZWvdMnZKg5qxWF4X9Q4BceREKq3r+imPYXIRQpnhXRnI
3mi67WvhUqWniGFvjgNeAHLVVmapb6Ubh16TOpkn1WbYxL35FbVOFMCEolqY46MIEZCYxkB3qMZ0
X55DJejzram5+Nt8fAejMb4o3O+hdZmHJ9bPNj24Au9Ek/gliqTyy7JN36EIYVlZLetURpi+wAnj
tdFfojwalBSxhGKVcY3xSkUTJJyGsCHT8JhNvUFNYFM95kI5NJoyekIx1ha5HDovquuL/iatxNfK
7Wx8WgL+S9/kPU+D/tlOrPgFaoq6hCuBsxR3go4U4srwHIKMlro5tXH9atvaLeLejHp9jZjd3Kea
dR4I3gQmmJliBRAWne6MwdvEhisw3s2YjMo4HnZtVzwMozRhtULYLgKGY7FpGpUvE8Oc54gi9EKl
M1dtY2rrOOLzdlxoEqmnsw/Bc+zK9lLoric4RZSpPhndh5tSck7QSDPIigYny59cdKiWUf9YyoNT
FbskknjjZAK+X2zU8GwNQUoLiosty6CSelbOhiDQlqSA8pQaDM4eU6SjbSmhMLgtpuiITylh6pyL
59neK22gu/vK2kTTbRAHkzZT7AG8bX3dX3mso6CnsAM6y1zA6lMFPNJAA6YhzdLW6WSA+2vOM1Z1
rvmSkKZk+eimdg++wjZa9V7RPtW0ZkRsN2fobcU5mPGjba07oiY6303AmSB6E24WyWaRL1s2ABeD
FJZWIdYSR4OxRv4QVATYytnxjYgft95FjdjJOQ4kCgSps1g2L/G4bqTcNrmxa8zehHtjZErRHCJ6
5vx9aR4r4FQpvh3ObYbffvjMe5fAGuO9bn8AzsK2PPVRctKqba6PD4v7awrA7oINpdX3s9UFs83n
UCs7EX8ZJqUtio/9jLSofa51teeW6qfqbqh89Nsa+Yvbhp9t2VCgk4aISFDjTZrpK5X9mTjawuRD
MWAnX3tN3eppfJvDzAsbQdud6VlhghKiUtDhDt286VqHuM+pku7P0NbqWqqz8BUtStaaFf5qFXpU
XmpDdhRK1j2y4VSlb6GwjIp/AX0Q19zkS6Ei6exoBHMi94AE2/BhAHk7OlkEWZpuZeMe4mmCyaP8
BhXTCCFfTRHYWG1NXtxVAVBbVZlIzgbgGzGU6SGdGnCp+NJgamuAR2RWHhXIOGPQtgtKxElW76Pm
BonIzshzT1mSXsO7QdEAd5KM9wu+lQLVjW3b6lqVpQzs+q4QO03WQTVT8bgg7axG2w3Ku2gXnbs3
xsTkh/HOHlaLKLYuUn+LgcpkO0nxJlWoFIxbzyvfQC+FRcvI1qtre/gclg+z2ersnQZyshalTcx4
gkdP8SP7sdNPk+My69Q+zdahbq30nr/iX1cT/RfaDxkKhJZBuXSY0u3PTGnYYBTbn4rXss6eNTHb
5xmaGywhZzW/q7e1zPDz4ezUFzt+UVpQ6r1aVvcXrkzInSzsr9rmQTPe0LQEMsOOpqIgjo3mr0bK
n3mDeEuiaGMkkBUNKFymmq4392JHbRDNS38dmTDdxIzj3pBwtMN5KH+y8CsegDt5hcX8i8hgZMIu
Uvz4PSjFrGrr1g4WGXS4I9TLYG6c8BpqJyPs40uGc9NAhXizpuUnqYdxn3YvIt/0uf1rFQk1K8PG
Qi5Gl1+AUr4yzvZIb8CQQ6z4fe1l/VNi655NPqwzejlq3Mzot/1deUfeNdqQyUXzK9ZJnwMxXKrm
OMcInlCvCr2A5S98O263dowSe028nTPT5MDTtRoJl7oPtSX8hAqzp2zdXME8+cbli+wECVeLCkRl
664/EpL9Co3j1Vy35Xhaxl0SHnRx7qzUizhisuFlaB8hnaCWxwIiNXBLkDdEpy62XE/RrGBQudZg
aOIh+xiU+JwxjZvtYVI+5OgGHNrXxGwCZXw2DZPo1RFvguGXmWJdLWa9IkfOMHSctPk1soW17duF
DBDG/3UVSnhT7cp/f9BjDxETAzIvbZX1DwmbWFEsx0gjqRucwgAE6ocUWnU+i9y+q5i0TaFu8+pz
mUn8mEyvXXRP0977sNq7U87PgQs2+3QctFP8xu4OB8JDan+FRACrdysHTL7Hq1EZeeIDhi+zjeUU
pCNf9i791friF3UMQUKQdyGiEV0Ba2+q/BbCRkGKuhGhfZJu4iioyYepALCzZDvUs2C/2zViuEzq
jLtl6JKaUFUI7TKHuDZ71s+GQBS7m8EcjGAY/uLGEY8oA5rVEJfyImMQfY79CV4rirXZV1V8Hi5A
VfqgyrTxhtp8cZChYPCobOtSl8Ymweeyb3ElY1xRyq0oqHNUGLzlLHhhF0SUkx7G/j3R6a2uyf2d
l9dsGRTEG1utV0suQNCRNuk3enScaHKqHVOsGj09l8o6RyAiKwLmDIN10VFgFlSB6zFvt/qgIGmd
wAAZxK5SiW7RkPvzZIiHfpo/JwXc0LDU1hc66uHKcR8bjeo0d3oEcc3a1/a+KXd69Fe5pMwn2sVg
EDXrMfMq17noHaxyftbDJ1Tq+TpLPxoKR6ZX2XJp1s0tFFeDAGv0hFKlSUC8TNl3yPLVNq/x+K5x
uMXiqbdfJwtUV3tWAQ3TuyLoNTUhiw3+HJ/H5uSOeAfCuGkenBmSKbRybesksf4Z4lYtIE6jBU6u
CkPfZbhSh8C4L3cS4jxcGhck1dmNbWZ+9kuzHvUGQ3P4NCXD1ggdv8gm7UkVP6FUPK4Fq0mSFyRS
9DLYCDJao3ZQBI/KV6tGOFDSz64rfqMlBiV7rZdu16ThiwK8oMqnZAKSjW0EN52VZ9vYmXReH1S9
leoXPH4rziFhORpGgOjBtLe5+j3HlAwKA12x8V0k4gh4IRehQiczm2DLQfrGOW5VHJjOpiz/jNKG
YOyJJJo0eVCnWCMs+LsaX22JTwhM3jRd7rts083F1gbFi+RnRUq6jJ9wYiF3R4U48HFzPIzPckQa
aqol20rqWyAq+gI75JjJtmeMBkEHmxrvP03aBmVzhZbN2eRd8d456mNUuh9FXTBAg1/ac6GgLbiH
OyB63BRF+9LbjHcAbqk9HAkkTpUA3XjUTxsHQxQKZhNCRPhty7bTpneZOhUZq1iB3oDQLgxUL5aN
/LtOrfAN4JcDrPm19fpr4JtFx6HFSEcJ28suBBkDkyiPijwJamm8jv3Cn5tXch1RsxiRV4ygnKQl
S2xdmuScZJkrKuta8E8tW9b90O+kighkEQdaTlfYiicNUUsrvLxPNkk402MMPKO8zhHfWKMda+cB
CPLYDgDfwr5oUbVFPl1EY/s20SNbygr/EGo1Ep6dnv9dwn6wLM/LhnimXdfyYllEG9Z/YwiQV03u
m8xaqOeYrVvB4VzYJriMWQeYEyYyTk/I2ptdl7tiu7gN8GtsPpQpaB+zkOpHldscDYnSTGgtYmN1
H+oMw2nnp6nFVhfxFHbqwFyKE6Wz0KbHLmyhGV7t0QZAcqyT4oibkzWeFp6quX2wmegNEQedACwW
HsfYIXOZVyDAou61yRCnjNO2Mo0zpYBQd8/wkDMei804/uqNcyhSd20KvmH4L/68J9Ddthi30dDs
Ev5aWoeGf3iutDGw0g8O/u1cFYfEdbZht2E5juXReg7R7NQ13d6oVrpK80Kw3cUZPGTY+zh8D1tO
Rx4UxDVxsjzUkRX0sNvmNAHFiueaiLhqpJXGvthIvbFbQz2rXrP8mii1+lDumvLDpYuJ+If75DSi
jSt/XPmqmDfp/KADi5PPSIVIQccm/UT5HMnpNm2XHxVEo6U6Ipv9sR4wkaWox+HcgPgz82Kk7+F4
YTytejCsmrcY0YXiBGqv3PSq3bqxEbTEx3vznYsxpmjHlr4xBAr4udoOyuvYZBubJFs3OejTS40Z
SR/odTNVTyTdneawtbz18kEBjLy/9CMHe0pgi/x2rTHemnq4yyznI6bfdmjyzeSY1IpjeCsx3hQI
8vTMRmWGMMHWDglzkIl5M+yiYzfcxjHZ1DPWP7veG1gIMAWuCVS8++ClySelDJCdyK4cc8WOPGCf
r0DLWJMia9pnqD0sULoivrX2l5LcVNvHX4R87X3Wv/T624GX1xpSXeV7VS54QNPxe54qvPV1+a5V
6aVOCLHtjP6iTc5zvKjkFxSLV7vzQckPtUvEXEe7ndhpoGIpW+X9c4hi/poOFsSW7wlDixrFP4iS
uI8PYMe8W5yelZNtogr5eQaVeZT1JQ5vLDNxBSl8KKK7bTJoZLrurfTbAjgdb7PyzLyfNOFlsKCu
JgIA1GhEbB327BtA8uz/+z5DB26N41VFkrqgtHXnYduznAiR5CtdlCe9mf3FKvZzbOmP9GWhiTV6
PJNJP62FRIGraRFnd65tamv+1oXzVeqfTn5ZhPTyVkHgondIsgo3Oglr+kTBXmXueggRkYeTCqpc
3aejKiyetRY0nxXYj9Je8lyUdyb8nu7AZDPVM7susRtGCZU1sxPXkbNVRaC1lCwmqEvLE305Qa+3
nsPbTDa+KYxDVkAu9yLcT5lxM9M4yCzDj9wJI8amTjeagrIUabs0fb3dlOlJEeEjZog++R5H5xrN
b1b0g9UXKp8t1LYUX48fNeuaKsalA2dvnfqkTKpnmyKobNV+dKYMJVTsGAFLHAFOxRhgRfxIRlxX
IwlthUjNTyfMSJsdGspA8/Hf47qSIyrVMtYT0SgQZw1WYCn5nqwpWGI0Rxgmp/JViE+Uf4vxXUMW
GEgeBn9SmGE4UOoXYS9P7Ew7m1un1OBG3Eg9DZiglP5rWrKTkx/mBqYjqvykzLFWOIiG5m02zZtY
RCcFrUEzpUcrrfd6ZOGRmaxA1rru4/9Z51YD6qTumxDUIKnjlzZT1+T38hHgO0lQDFdd0BfjKepC
L4JeqZYZXf6S+oZw/Lwa0dB1jfZZL64dA60Q8aq8dk7rSZcTdUuDA8D1TkfcNtIGYONW8/MIkPZs
jO8cvFJ7FfPODPnSPGyWDPuPS0x8C6r1RwbsOrrxfJjuFT236HYuK3MonurSho25LXYwVQ89k4TW
ABqY/WYU4Y33q1SJ01N+K0TyxpR5rSl5S/IaYaJbI5VKa8XXDNF7SdTxAWtlsc+7kSw6QN409Vs2
9yjxG/iaZhz3Tm0/Ur5V+51VXbvuNscbw/DNxDjUIMSa8dw3FSN0xCKwrvLQWDUNlrQqUGFdDTF5
+T19iW3FKM/pJDGOv2Jp27lquYm0TN8s2vI92Y8js1m9XFzlp5heocNZ0e+OUEpxCOa1xOKFVRpA
1+azhW5T7BuUD6LbqrH2NXQ1IuNiPwHE6OVeDD+RsSA/T74dPQcLV7j7XHLBXvoqOU6EgFNIJ77i
hWUtNJaDCYO/MEvI6YzfBRRlXs9c5PNZ4cUeVAsrgrZK5PSGZah3fxLjT7O3S9ddCusMkwlNPOM3
VppT3Ja+gSM/tdpjvlxaM9/Q+bpu4Y6M4tqW7076Mrfcg3jNxSEf0bK3yMWNU0s2VdYKQMo7XxFU
DtapxM/vKkT4WYuhFRVatzjHVvkziMzN8Q3bLTaYu0hJJjXefLHGQRSTS9f1W3qGvCKJ11C8M42J
Oo7bAPGzbgsvGga/Wk6mXfKLYeRCCJGEu1VpgBYRomJJLPPtXD8U+oPOfKNu+mVPZizA/mohB8mZ
MLQuL3fiK1pX9Q6HbgIqae0AjExz0w/nRnoFMFd0M6N1UzJko842f5t7NxbAiMieFdQd6CRQKsUP
iMlXmfEl2J9hE9BXKQPEa4tDVznJGCkK9bcZYjyXpVw3+I5gB5IzjKZicb2irGjCwku6Mhjn8aHu
IDeOiTx08/ts+qlteXp26NNrNx1tBKN6cq5VhUczzt7rwtw5QvDpfbv1pVXKve3A8rYuqkyskcoX
Y8eOtRy4D6M2ONK6y2N/6cW+cl1qATFuseJWPbz2ZL2o5p9VlOi67H0SLc9p8+lqssC3gtWhGTUf
d6o/6z3yh2yjpAhkxSG6/0TyizWdbx69FOg01j9phuuyr5/VQT4k0DHSITi6PShDhE1MWcdt9BSl
96ciuVpusm/4pPVQC2BdPKOVu944CnW2SERlhE2jjra/bKv23QmzMcPdk4iqN4waCAAgBAJq2Nap
vgszgpIHC1HJvJT+PHxZlgFcJIEHonpDLhZ4asvmP0qSyh1Pd+edps6z34wmkZzlQ5XmJLPETGHl
0IOu2EM0BaHo6VprWHubSW4WGsKMrMXdCfIkp+45aSve9i5SabizyFgxe12/RIpmP99z+1TfZr/3
o8GSO1cDOIhcsATTRbcpJmSiWKCwpCjza7OckXZm2lvWVt7SkVSAHr6Be353uNqn6NZAAlkYJ9w2
CNP20+wvrY1ZYsYPNk7Fb9lhdp67kBlVouzXmheHyuG2kIxfY/8dG/pD22h7cc+CqItLTXaRXYlk
Ww3XFuAYTm3RslUECCYgjh2NaxHLzGRZQWP/UG5EzlE67cLxN8Ki7MYscHF4dQfGpFLM9blsEanh
rx/YPOmftfD2jdo5vG+PNVSIob7nmvVG9JFSyV2Rp+9GhB+3LOZHhy6BG6jpltGzN8G8hsuYI3zS
cDWsO961Vj4K4nqQ7Sfx99zv9ERZq/paOHIHu7KpCXqq8+IWk5fF3LQgVSNbkBGdZgbUfbP5EWXn
ovAj5NmoQpMZdcN8SUg1XzFnkx+A9DdWnEuxLJ4xhl7areOu+9b7esO75A9dfJBsTkameBbso5ND
XTfhRgcZiqebOTOY2TcB6up34bx4TpEzYpOOpRTDX3F/4JKA2rKNYT8g2GnC22hSyiiaTX0fL0Dd
mvoDy68cA5HgZqOfygYj52fFetDoASIiUcFSk2dUOWcVDV/KfqFlhDnb+I/DdpoYJbC84V+Mk9xf
ypJ7fOlOzqjcPZFX0J0qfWqaAOMtXvxLAhk6s709oxclP0Dlp54iHd8YIEMQFU9CrsP5USOTRdnx
WmJprd2gVT7GHmFNGkjLm9oPdN8R/b7qYxfu4/Fp1nZDuM0ixZ+SS5g+5GhPXX/Sb3kTzONPWazd
8jOBlbc/Egty6qWHRU3eY86K8UXN1w4lVONRB+BUSuJpSvbZpWO/Ly5TAWIutLvIM3mIHAabc8ah
4Q5X2/LL6aQPL6V5E4N9ViLro+buzMWJGdhXhxPUZKfK5ybeS/fVYFiuwcHzIazWnWuHZyFHT+/4
0hI8HlLHBMayQuWfOUrn7DaEHXao7KvcMQ/G3VTbNILIT2hxryXjvNA6JtHu5FpIe5aUI2opwBgL
49y3qLGMat5KRcBEVd0+dCqOBTnrmwEBltdgu9KK10b9ztN50+AlmWtaettlIQBnSPhF1mE2wp2W
tru2bra5glsqVzYaJgBBIkzxEN/7YKZ1vPzEwhNhelar3gVitve1prJ5aKinQTV3LqR/B6xXj+9x
RpF9qTPA2HAb2sZwndtQMcUjBz60FgPRjB2vKT7InXuIVZboCk9wGl8Hp+T4nTeCjJyp2PT22dDP
urETQEIwkKrzkLOqd/NRWNrKapp2bzpx6Kex9QY3QeAINHcbEyEFsRjzjQ+a+R3pYpvi8coWGO0M
BT4sRzwYvOLGytbxZBGQpaZfhUD1GkPNzLq5Ab6tTYZasexbIzsWRndLTCS/Sv6sRMkhRJthKdHJ
6hJjJWpMaH26dUW81RcMESSsTdXsE7UxQACWV7J/Vkb7Uqf4GcZ1pTyEksjoubC8+m4/ymCJr5JH
deBwNe5OZTvjoGsaG3W3bRj8nP0j6DbUfLUK2RZjfcIskHTFSjbqm9KE70oKLQwzZdukHcTWj81l
3eZrDWG+2+2mJLATxpV4/ovS9FC6KNgxKjBBWRUg3XxXdpYb6cq1g4wt1sp1aF/jKDn2aHMsFZTi
Pp/nOHBL291rLaFOT7pDjJyDFigD2IVZ6xs/xRNPh7mFu7BTXiK99V2YgT6PEWxcI/5GyLpTq/GX
BW63nH8aFxmIAiVD6MswY4gSxYMDatgiMJUJkiJUgSsDPrDIy3VnNo9hVZ7tPL5Q/7ybCnGp5TEd
CVWS8hchTapshXKOMssncuNNC+NDWNiql8WYE5jyoSHdFRjWMQvROKUTguL/P45K+w/x9+Y/Au+y
qFwKxx2x26xU72t5xfC8ukcmXscVnsH/Epn4H+Ko/9kRXGfpYKm6hYLPDGLlqe4f+/Dlv/wA99TC
/yNN659FwY0Zq3Nu6NpBVcf6LhDV2+OsxylSRAt2SJvr5l1mI9ZYq7WY6GM4118ZCWglc4lRH/yX
v8d/CLg1/hF1nPV62Q4u6pxlOt3jc3P87FCAweKj78KnpK+b3KMvHc4zVI4peIP6X/5o5z99BPe/
0v+qfml7w15sh5thMgnWJbvLjkIVQ960BstDLX3LqOeEu8FeW8j8MBi7UdvZ8nPqCTroeMCUZtO7
eBVxgyT9W5Pr61Rxf7jFunjL+wswV/4PZ2e2HDdzZttXcfgebgCZmDravqiZRRZnipJuECRFYUrM
M57+LMg+p6myinXCEf/NL5KYc/py77V5mvaipPYg6zvTGpfmyEzN46bK+3B8zuiG6xdRGrsI/Yfu
YTKPA/sl7J8YQzE/YclcujjM/GIgeqLdxZa2V7JGXg/5fWqZ0WKc58MWePHThR08kkjiVBDOSlr2
i95hq8x2ZVvtjKTZZ6GGFkkS0sqs8IdifWCWe5N/GxTOO8Eu7uev9Ner+9OnNX/OH55rVyQqTzN9
IogxvLpZpXv/Nt9Gi9fVl3qXNAt9i7REXzxrS6x1aGUX+37x0K7cBcXpZbD9GSzf8CAddLTQ68+v
yPjzm6b8+PsVZXbvW6000sN4R3+MhdB+T4uNSe80bxcuKekwI/78XH9uswBJfz+V44dFm2mcKo9D
48LNKqye0DGGuUT++Rn+jG4V9lHX02hVFjhRxBP6KdfatY0SujigujyD7p5Jhf/+9oQ1n/bD25PI
SwKDutBhRB6ipldVn+ty/txnimNcsu/Vua3qXB0sc5FfM7IzwcLq2zJe/hwfJSO6tfKfgzPxKice
k3XUsWg5+K5o5D4S5g5fqkftnhLsDCbMz5zAtE/1XfMj/PCoQlcza80JxFVgdjvIZzrKIa38SnDB
18oxF4UnKHoHawrC89YqWmm0yFHc43sTrPaAgrInphrm/PuWTdCOBc2uJEbhNa6fI1Z8KZxc67YM
bz1D7Rz8A20Ay39k77IHi6tb5jXi6dv+TS+elHU5/LTG+QQOGLhpl2b3sfiiwd4s1mikghs9hIU2
i06uzd7FNvfcofrM7D0uatmuEdHekWO+dh7Y65jCp9Ha6EBXEiC0B41pcrtyWFiga6Cj2gffGgOf
ASIzLK/rSeLk32Q9GylbsJf3s0mX6v/P3kFBhaF1SV6QfhBvgA2L2759EYz2zIjoctLkUrGNOBU3
7OQPBfQIbY/Mt3KHRQ8ar1v4EMYyqmrUKvsvzjOiAEtcCSZHrELabseGGDbKur+woVG1yfXMfkvF
4wCiGXGi+aMu6FqprPiIVEizm1Dh9K+WROUetpsona4xvjJvCUNzoes23Wdwq6oAp5n8okx5G8WH
IEdp5d2kiFrBXMQUHut1M17UpkQd/OCa163/TkRSM9yIoVxb5euUXWJUQ//wpcLZZxMXU9Dtg+fC
a2VQHzUfEjpqo3yoZNTCc3cfzKK7rdrs1UyclcdK2mAimWZUDqAfQhwZLxPLW7I+jar1AH+CEgbr
goUbv5p+Btaj2ITs3JOgXgS71H+p9euM5RnFoEK6EJEBqpkwchDL7RLFWCaumRlN7PkIBN0ZV5X0
WzTLiD2nGDpOwdJDEL0nnkcsJvgA4/qpGvdtdmmiW6lQ0KPMLGNgAlHMqGy1P11QgL6OiVb2S4LO
7YkaE/GLOGOc4baVhzS9gy1kBBeeDXgpWrMA6Z3LssbdmOC3DL7VZvTVDcMvSbbL9KVXPCXNXZGZ
K6ML7jVWE2nXYaQnYC5zl2GLX6kW4XbIkwWS+gJhbZvmD5/3q7/iS/6958Mk9Htz5hPpXG8sEArD
+MH8BA9U616imtUTGtgOebTNPnLIMmBSxp0mb1IDlgA8UtQVfVgtkE4NAj9rQiVN+Ye+dH5qEtV8
2swWn5eCwqlOsYLVYQfEP7xDzg524zJEJo9jJ2mRxdrVEnVw6TBHpnkkF0Zdswl46LV9ow6au+/S
vWcbiHYeFfu4CsmVqu+KcTfG9W1HmVF5bAAVbbNVbAcsrDC8syLvLfetZe7+qP1LHxGZjmkkbR7Y
aVgXzXCXDP2r8LudHMalgMowKCDUZnAtp+9DdiGagzNN/9nIZR1NuAa36jMJCuSAKGpCQnhtfzMf
kepPL9YZdPOJebmwjuYeSakZrog5RfAyvGVvyU/5s77T7lloNcbWfWsOxrkzzXOHf/9ahHXU+fPu
HVMggD/0PwmNo/dnhxNZ9b0pIZYvq3343p7hGJ8akefx9MMwE2u6rbu+nhy0jM7aWXtCO/NCjFOH
nm/uw6HD3jdH5UzJIdSQ4uUByLjaavER1goqYq2ziRwBycjSyVr3FPFXWuOQ9GjX7XVT53Kbqybf
G9nkn5mp/Xn2JMXRrbZwdRWZXOaVn9BaIo1RlI4bbVYOrvHzZu7++Z7lLz79h3vOdA/9vtKGKzbq
8IuBYqxA9CFOBhhsBfHCrSU+cbVBb3TIUNEUyZUWvfnw6TV/QtA3rNLuekIrrr0nJTsRUXIR1Gz/
VdrGzfZhQjdrsD9Q4EKoqfum3cpKvZVAPh3Nfo8y2/psArMSh7SY1O59qN4M4yGMuxWV0yWDamUc
aoBxoqZcnkTf2uw6R8QPUcVTjBnG94qk1HbYeNqXInwzEv2umtj8jdNVF6LSNOBxezGbNlpLmuGX
Ut51ZK436TWSm6EgCmP4XkTA60nFaNlAG7295qH2Ys1z1Wdvw/RkVmzchel1NWBjohbAXnnMtmWk
Cmf5+Ss4MR+X4mgKqzeUZCy7ZpOp2YYaiENc2V81GTzJACvT3k8hDoND6M6sSP48FZTm/O8f33iW
9SPiGv2yCQr7wamS+oadSgwlaZ57cPizDIiMclbI7xIAeq5j3Z650RMzRHPGhH84s65NOn3EKC61
umKXd/KzTTLaD1rLvCVDNZg5Q4CV8sbSG2qk72mprzutRu/bU1ZpqYLnFFc9PXLPfPzmqQs6mhX3
YVp3QViKy7CvNVy6qvEFaQOZ9i3KdWhfEbvCP3oTJb/sHLYAbVNHB2PRGchGAX9x5PBWJWoWVqni
wobIDz81q7PLpscyWSZmdTc4zFzM3K8fe8+OUUf3BvqKudGBiYgQa6oJ9k/r1v6ZXuzXZ/PvXbH8
dbMfnnJrmHGsQ6Y92K0NrdGhIpdvcqCb2OiWre+wPcsmnl5819A+W27O0gbG03gTiGjerUPVU0fv
WZs+FGrcSgTrKdLIkCxSl0TJANVxVbW7vmIzD59yXxVs3YD2dKJ1Gtj7z78Ud/70/3QPRwPXID1f
NxMvBw3Ws4mJ4mqpv/gv8MhjNomA5LgCb6i7swRlxRWi2QIl/7v1UNxF3Uv/pLGGYLf3tb+mWYFz
2k6XGmI2bh/nATdEKA0YpVe7Asqyc+IXqtngh82F99z8TNQV9gO+w3eVX9uU3VglPVeEvLC8fGPO
qaHHGVkyIzjT6nWyr0FM4H0nrXCLx6DJQOgtyu9Y3it9kd5CMXXlOqnvwNhMYYCC9JLNluxM0sSv
hK8/Pae5V//wrs3RKPMJ7NcVOP+N2CV7NrCu0NwuQnLGtcWjS0icXNp70naX4cZDLrvQSKkrNjaB
XTZVhmTlL5iR7qjAzn+1SpfYY1eAdJaSGt6LWGN/3KolPtQbDC/Xassk+QouNjLqLdvGF2rb7trL
cO1uMN39p1/w0bhnu4Ff2Tl3Rd72EjjD1tzqd5iWIYOTC9+vAGyt7Qse82JYyBVU2+X7t6dglWxY
217CAyjPTDWMuR/40+M9mhBEU5sM9Pom0X7sT6/wGS3nR2QvKJQsQUAsok349Pknb8zH/NO5jubb
Fd1Dkszn8g/aQ3ZBgMXt+AaKfZmt/8MKqnk00HgNkqHKHJ0r38NOUCbXroluMxsS88ybO9Gf/spI
+PA5NnpXukPSO1eGNptkWzKRyjiHpK9tPFWeDQc60Tv8imX6cJpMeBVg/omSGvviRd+u5PjE+gCB
irPpbfIt6kuXUo13bpJ0YsT89Xl8OF+b913pK+wRXUvYAAxTrdynlOjBD4LZ6VeFSTZNduZDODHp
+5Vv8uFkgj14qRR7qwwc20l/ERAB7HOP7sRszzjqVwNpF2MiBbFKgXPXlZg3wWh+/gGfKnT+mlV/
uHDHSd3cDltq11UO2yqp0F4koWc3S5w2ANEHm2mz7mCsLtBh3RgDmoDIAkdGzEO4Tq2QOSfJv+DQ
BXSJtmyoeOResBgmvUVJboKPGZHNkmoERF/Xoku7NvUL5Yb6ZQtbZDU0GJ06PP9gyTL3mzSheZLJ
7CNHjCbPuXJTAxKs7wNLU7r3owVHvFTFgMlDyRzCBdDCz5/EqVZw1H2xT15NKFFJBKmBJUFhpw9Z
wptYmNaZfv/Ewk7+6kQ+POuosmwsWJwiFEm0rdBSwm0PrXXnIE20DEdf94NTH8yu8G+isGr3KsWD
CII3xvxWTKuYju3MWH3qez3qt8IxRZjg2APvrWTlHe1dJG9jVJ6ZHZ96mEd9lmYLO9aHYLzSygN5
F+awcT3YPueCVP7c6epHc+G682U+CKIbIlWxpwCttz50pr7+jz4E/Xi+20SpKlEtX9kujB+pe99r
ALZm3b+qLj7zsZ2KEdSP5rCYgcPJnHROMlLKaGM0/Wne7eNUMqMLL11vupnE6Cxg0q9MiVzo83s7
0ZPo8/v68AWWsH/K0jcHvIlPbfotj8/Ukedn84dhUD/qoVyHvfGq5LiBsU+yGXKIZt7AAxuu7enM
vP/Utc///uHa7ahpyyyfr11DOeBuoiQ7MwCeOvJR068ghThVypFnil2TPPT6mayvE81AP5qJtKS7
pr5mcGC1AgA9Git03zANP3+ZJ9qwftSGq7oPAs3k6JYTLggj8U2w/dvPj33qhR41YCRTQxDPV+7h
wNXxcc3MgOzelUskrZ+f4s8PR3hHrThM/WDqFEIjaWLDF2zq24Aw3qgdfn78P4//wjtqx1HWTwFA
4vxgI9wP9MlfGI5jXsgO2CFJhS4fKn2vp9A65CZU1s/P+ufJJ/qQ37/SUCGDm2SWH9qofc0TYVER
F+k2UcAu8qTFgQLh+PNTnehEhHfUmu22zfFBTfEBV1RyrT9NKUbxpXY3PInFua20U2/pqGUXUeQW
ZMLGh0bkTNKzMoLoW7qvsYMyt4BlcC4P+c9fnPCOmrcaIs8Qfg0UF4sBricVfXGGS23EIlh/7cLi
TB3lz21deEdtvUw1JSXq20Onu9FTyYu/9L3c333+Sv7cJIV31ODDIA68oKjigww2XfQYdzd6caZF
njr0UWtnX7/RfKnigwYxNXUG6MXrsjozop5qK0fNvXeY0RkdTyX9ArM+w98Gd84A8LicwOae62dP
nMU9avGWiDvEsvOzZ3ur21Y/2PuIyc7wFwPIk/fPX8GpVuEetfvRNZpuVJwlhjhWreKOgApYFgt8
ia229zFylGd6sFP3c9TWk6hJCInmTMis8SlQsMTL7NZrCPwVgRlnbujEi3ePWrlHBrCf5FA2R++5
U9+UqoGRvH3+sE4de/73D2Nqk1qeP0RpCkjitsN7DKU8bKIzj+dEi/5VvP5wcOxwtTAR+R/kAWR+
i92PSvOtXq5lfqYHPNGY3aPGLJu267qMM7TNF6hwuCXPXPqp53LUHsascIuw1zCQTAOc47ca/2xz
pgc68dU4R60g06o+Rn2UHGJzBQ9Eh9ABWm+2baxKeIPn4o5PPBvnqBlIVYyZO2+L5PDrNPNGqIvP
v5kTI4Jz9NUjs5OVHbUJnsuUz4VSnSOpviOmtTLzy+fnOLFUEs7RRy8Mah5uHCWHPojBqttZN94Y
Wtaig6Y7MkLqeVMwI629PF6jSuzX3pSJHTOW16RxtZ0RdP2ZvvHUgzxqI57lh21mF+pQDzeavCLv
6cxHdmILQTjzGT80kDoclVuqVB0KkBoeW6G4JAAJLNo3/2uNn5iQtnPyoVM3cdRSisloQzct1SFG
gF86X5r6TA9y6mswf7+Hlo2zKbS95OBO2laCy6ko+0cEHjjnxtT5u/r3tYX4JX378JRaJSutyDhD
q5Ge0MChufW1n00FeVbEq8+/t1N3cdzeg4gKv4UeKcaK3sqHxEcqgMohn85F1J94Ab9qwR/uIrHz
0TaGkB1wM/2i6gY1tfbt84s/8YDso5YexkLzqilRh+mtezRei5/+V6zBnx/71GUfNfZGNJ3C764O
zWhb8PDM50pqZ2oQp677qI034HL+KQJrEYERj/nF3oR3n1/2qUMftdlBR5JZxgEti3gP9gcRf5oS
as8U28TfQYL2lfcfPqH5yX14sU6R2m3Q8IRwIhFe1gLP+PweTgyf9lGTzUpy6SAC8sU0CGkus41+
62WXxcu5cejU8Y9artfWVuYGfPPkmxqP7PvPgeMV7usFCo7Pb+HU3rx9NGntijwK9Vnn11qL9Lp+
KW61ewYM8V0sg2/ubumvkUt/fq4Tt2MdnUradd6IwkgOJTmyyKO+Bk/WrF1a4DP4/AynZpbWUS9R
6z3OdcIMD9kbXm/EbspdqGfzzbnzvzJP/vwsJ1rccT64V+aOTqSCOjghtUeKoXlVnbmBU4c+7igK
vUfzzvXr1GpTh0jT2D9z1ScmTPKon9BTMVb4f/iYJtQdmYazX3TFACmyL1efP5hTpzjqLnLdAQ8x
dcmhg+aFTx6kh01h+Nzi5NThj7qMtM1G8nQZjNOUXZbLMdr24ZlKxIneSB51EakuGiIlOXR/B7Kb
QJ1qNbykD58/llOzCCl+74CGMrI0t0foQWbj8NjdoriY06Bvmu/1Tfe9fj1zmvkj/8MwLM3fT6PK
CPxFwk2Q70Z2zDhnRyzAmBnbiD0VQpvFma/0REOWRw15iHzPj5BNHtAWwOCyGmCD295fRG/FuVHt
VEs+tj7M4dUS2h1DZki8LYErOH7o/9ZOtWFLH8a/e24X6kSbO/Y/lG1aE7vMYysbCFParqUn/PyN
nPhgj90PsW4Mk19SBe80UG7EKmvfckBZnx/81GUftWfRa+3k4YC+aiC/6QwLvnH/68j/9Tb8d/Ce
3/7zk6n/8T/8/1sOVi0Kwubof//xmKf89z/z3/y/3/n9L/5xiN6qvM5/Nse/9dsfceB/nXj10rz8
9j+4Z6NmvGvfq/H+vW5V8+sEXOL8m/+/P/zL+6+jPI7F+9//+pa3Gfa0+/cgyrO//utHFz/+/ldz
7vb+6+Px//XD65eUv3uaXt+TqG5e/v2P3l/q5u9/dcTfTEM6tiMtW7ekPZcu+vf5J5b1Nw/mpaVL
w9KFp9vmX/+S5VUT/v2v0vqbxT84nmETn2wYDj+q83b+kXD+ZriG5bk2biuh66wB/+/F/fZ+/vd9
/QWFyG0eZU3N1fzW8G3PdSRn5lTCYqliHVfOmhqOUihgg6Z+hJxKa8rtoJX9NnDGZJ1BknvsA9He
fnhC/7qIjyf9fZE8n9Tmph2DExJiCFnm916H6afnxNJBRd6m7CSU2GwwYjU2eW25kRA8oBCWHxJh
BjbJx2EN0zZUg3FmyPm9K/rnVZjCNixhSF6yc3wVyPDLXOnxrgzhZ+I98002koPJnGMS0u+pOT16
pAp8fuuG/atc+L997Xxe9JeOaTu6qxuWcbytElWjNmpWnW812HtPpIVdjZDixvsOQRv6eF8Md3bT
+urStyvrR5QXtYRlkJM4bcC2XCTxML5VzdDL71AfzecgdoAFR/Ek7KchzGKq31hmyByzrazahVZs
qgcrsVvzyhg6oH0l7nBRpNl151VttFXCIyJDa+1bhzDmsk7A9vuGPpir3LTy/tKPkmapja14zhAq
LS2wbjlIGFKyeHcl2WWpR1hbPPQuXLlgkmiQ8piVYq43ASp7ZSZPUI6z94RhBs2kJskUsS8mCHjw
m/rg3bN1H8ezgBrf45Zjz9jbmlNyW3jtrdeHz8lIkpWjGu0Olpo/x2w0Dxh/y4vRMIsbfUqwTdqZ
/lMRSbIYu+wBLa/9EEil7fxi9urrxLN1PieJndikopGRRFSOalMP041dTpi6QlJEjLJ6LX3/q6YE
gtLUNrdeIfQVJopqYY4zB7qBLd4njYJ9rGGI7MwUybeNsNISyn5tRncfpDh/S8xMS3sysvfCta03
tysKbPFDp993gXxOnXhOtRWXg1W08abXbM9eR+UAjiTDrbVrlcgofLVZfiMdIj3GlKBao9TG96ks
GiJVPVsOuAQ6A5A9bCx12w5aTcYsdrUbfJTWz1xZ2IZtEscA7tqyv+lFY4F1CkfAYyxX5dchHLF5
hG4bO6Totr1zE1opZNgmSUiVIJpVk9+qwUDEAb8pLe/NaOqrB4sXNexU0gWvrafV3aEsHUKErcwz
93YiR1RKHuCAdUNDcwG8kSq8nIYe8wQFJOegDQCylhaDT3sZgGd9pD7f3odJTMqloU2YPTS/BVyc
Q+5Zh6buEWxsRmnIdcZmtnXCCO0eElXn3kxCW+wcXL/ZxdDB/9okmPvfvMFpn9SUwXAOUg1FGPAE
10CSglOR4I5W9YAuYph76PAM+0b27ghcXcgIVKybhhPpcjKBmsB33FOuMyqgJotM7+qNbyYNoaO9
1av1GObFfdLIwlqR8Zt9d+haZxhjoTS4r0VsbGUUAuGzqetfqDwziseuwc+II2C0u2WqEpCU9PMg
2MsOK/DSqVyg6V2tId6P3dDONkMTk/RttCx9QG0nIWJFLSO7kUIJpoOUTmWlpB2w5xVHsxuQoE1I
fuxRjBtRVGB9YpuYu7BRs+M7VW67xzgL2F9n24z7QgBE4lvQYeru6hSTSypcfw7OM5t1Z7ow4yrX
luO3uA3t+qrvcu9psBOhHkAbEsQVxab7WGZ+D4TFFg+epQ/ldZy1gwLwUiY84zAif7vPqij5RoOG
mxIkpoWrR5TE0USjRoBTXYWut0sTkR1QxIOWCWJzBNgexrX90BZaSWQU8aaQX9NxcPaMjqJaS2W2
6aWny/qiMx2yfwMnA+XfjpOpKLl6RkcChDm+RX1dhJcA71jNURvLpplNbELmGpuKsLPQmzax6vtL
UWfhvTWkvYW7wQWAKDUPdDBb3tnbpBJAAZnuC4LRmwgEAlOH9mmECOOu09hsSRlLXOSZfqH0i6wR
xCPwJOPskkYrfND8lZ+srXiY7uXQ9Ng1Sgu0ZJMNXn5tDulsf/HMHigskLyVNMfq3dNTi8wQwNzQ
Py2r22pSWdNqpAN60zvZJtsuskniqnAL/oAIbl9bSVeCWlNNBcfTFr2zdqTTvZgDRL19RSIo+FxI
IQRSCzBdiZPOKKUeC8/KUAnkf6jk6ZsjlHeXG05NRJNOzsGSQKQZb+QML1Ati2YxAkxZa+yKwOTU
Ub07jqs9WsZk3mqZPgARliHUOjdNQ7hBMQJaYY2wYqA72mCCe8g+XU0mZBp4nk3MR2JV2yqAH3QH
eWvID0aR9NOh8n3i+2QRhNGuLiMYrKZdRzfO2Gdqq5UO4UDZqM1YAluQLDY2sZTXSYWfZGFh3r5N
LFXcaE3O7mVeFBTFLRQeDAy6nRA3MPDhrJAV86i13MRXzy4u9czGGkpSBgQBI2GsV4Rz5FVw24wR
HBFwxmh5uJDv9JvBjamANC60SKm9RRw56O6m/irzCRxVSuU4Dxi/4L802VdAcgOb3l5D6l5X4f+y
uih/jANRQP5BPrPJ29r8ljle+VK2SlerRhmlQWhyPVVb6DHufdMCVJkxsbdK6FemaVTXoDSK7tmL
TbiZZlVo4Qa2SPuUAIu4LQa9xaUeNPZt2/sJ4SZh6OqkrqQksZZ2rUtCDUZ2JUxtHNVSjC3etcga
22vG03ni09mmc5kI3fE3ZTlqct0HZGVsZTIQE4hoaZplCOqHpRgp4NJNaba16GHQrkoKTReVbujV
pe5mRCQP8NX4IYkovZuYq0RXmntdGuNw75WgyS9dt0rCTd9RgNzIREIRyUni3uYjgB4S/IyqOuQA
PMhjziqXPFxmgfVFDa+VeYGU+Y920LsrN9bGYdci0uxWk1FaB0bs3iMVqHVeiqQJC+I8phowljIm
6GLECr+jttbTyzbKgUaD+ALZbVeA7cFbe0FP92D07zHsJ+AdOnSEXQeTmHjUlgnsYgypIDPwBApK
dsV+f2L370STkwlVt91b41g3YUGsWd661Rrbjfvdq8l/H43nRhLOaGnNXi9YaUVmC6fTq5pNwq4D
WA9A2n4a7oymJpu7LAknsx0FqK0WNkOirmUoq1VYxFeTqt0Xt51XsJ5of5qh5++TPiTtsc/lrnMn
DNQNsZh52ZOWpjVAm7OEzG0nheqAWPJJ81TyLTDg+YCnMaB9oRVylo7eJVeUjYwfTZiWe03Yw77w
SkZqgptgUcfRd6ew9KfYKu77yjUJpE4GbZP6zBF6o7ufCNxjQpptykJd+UJ8z2VFtGs6tzitqC66
pKlhIZA2Ho+4FWNZN6DAm2CrzHFf1p2+a4PAWY22znS/a8ZdqDfExzVGvNZsLWXrRIvXEfCba+Wm
N0yD8lUzA1Kl7t5XTcIMoCZ6l1SEpWt6h9Jj79x3k71lZNskDIrNCElu5aps1xJk1EkLhj3Yw1b2
X10hwW9GPRHzOeZJ9htJF0rreC2GyjukBKJsjM7pdnQPP1svT7aWU32vwTc2QezvdMf7opcpGW/E
sQ9Gl98kPtpCdgH2/I5PkFNVAPlIvuYBvTOrMnObjGi/LHNXhTV87fSOCTL2TU2/85HBS0+zdkFa
o/61gUoCvIj30+hRJWx0kxR7mDDWiHaRiyA3LbL3fo73PkrhOBoohMIm1w68QeIabCO+DyeBgKo0
rZDuqke+jEJml4ke6LjCvaEZUoKtNzZRXxS3TNwHEn66nkA1s2mZ+2nWS2OE/aVZZvYj27z2C8Es
4XWXlN+tqSOWM1TNVevq/rrIHbWHoXprCuJwast/NCzyb/wOaymru6U+Ol+dUD9UFSx2VkHNS2FI
okVTexumCPxyK7f2QnNCYD8IhAkf3pahgu8WfjNb21j1MWEflbnVGm2G0RVfm4yKKexSD7LkVGyL
KiFDymwO0xBfGOEQPWddCCsJDiUVSmBYSDSEZH/J03+4JulGBnXFVAt3hdE+FpXNQMex9jX2sqUj
02vbxnZcu8YzM5dRA6DG15elg/21qZwvxIgZ6wEkpwXwYAvedVi3UHEYhggtavnMx+YSIQ1GZhOk
m1CpuJdpmsMXl3fj5NyL0ALWO5n2NUnv7qvVgyzsIQ2DsCwv+UbbR7si0FgXV0XmZ1cheJSxjw+Z
kNCDkoIqEKXYBTARHL5NYl9Y+GTWAh+qgrPWIowA3txvdM+Yof4J1k1k3v2efI+tlPJeM8dtEnXZ
rgYfCLimdN7GMQ2/un0HhkzgnxWFp76OmWNew1JWxRpTkrwOw9aHo1iBu0pt407NYTaaD3m9Bba3
jOIIAoRRZwT0jeKHL6A5pxFzKT0gOLbNOn+leWTv+hikVZfi6PSKYm9Nap/rMV+o8Nu7AhzZvg+n
R90jLEXPS+fbYIh5p4ISQOHklJw7p9n46biXGHjQIGvRPktMsSvwb6wdHTB73vtgYfIxTF+mQn8Y
oZk9toLhrncpHvj0/uB47MfKMYL7LqbgmCaKSa/pqJWvQ6/MRJSvxsT/EpvVZcmuxmZMY5DiedYD
VbUlZYFxbOxvgWn7h4kO/FIgXk5IeCCiLPKiQ9pW0UZrxbbn1Sz1Pof0GwqdbPV2lRsA45JQqxiU
UUpPIjNuDOnR1ecNMaa55m8jLyGrqZURedcGumQDeNveGH1hLPA+dS+OFzR3cVDA1I9QWjBe+guJ
R/pSjnE5h3BcsuCMVtY4aI/+FGcJ3NfMenWc4c6LGu9FWjwrFpcAUmJiTguX6CUmvh3IzPbCsPV9
TuNhQo5xavB0falXpfXs8JoPuKwAzzpNhgWzaDGjOC70ehGkMLS0dksCCtg+K2ges1hh0MNnOiRq
dnwncjVBDttPk5/cV60Nky8FvJSX7nNVULYgMy6FpCQ6e5cSGr8cLZYEKTizyzCMnptyIMGgZfpg
YjyG8+TDZgqb/krkwlwkZVTD+rXfWpu+spvzPMlczog/nkhfHUjugCzSVd7a96ZiDzDG3KuMz7UG
gTSt9KwkEMtRoiE8oEsT7yG0uqEuYBG4YrjFDuiKGrCaH8YsP3VR2/dR0wUeYPVhCiVgAZveYXaN
VzYctqo2AwypJkRnbRGVVk08iu9ZZUCCwIiCaDH5EdNnAiXM0CC4C3LNq+v5bQdJSVOWJBp+aEg6
kNpkF+5GFxQQGcxreGZiEzeBno9vRm8E3q2sy6emz8gEiMzIghMQT/yWe+h1vTVdiAtd1d55BbVj
ouU9JAisk6K8c74GQ2ym1UvSxpmV7YbCqe1mdmtWLhOkqMoiyGC2JcWwnSbL6IgKtEVKsHHZirGb
NmZZs5e4H+yxFjGsvqnTkfCzShyEtgl9r3LZW+9Lsi0NlX/HbIodqZTmRkDRgqGiKpdoWuyMJZiT
ZS2Deln41dZLzTcG3Wbpqbh6qEoEZNCNhbGWkQZVXw49iRAp0RRe/jMvOpKbFM+0dsonEFLryYXG
09v5TYXwKy6xEMTYX8GXSRawU4yhLwdTWNIHEBSoi28DtO51OfBplhG7HLpVtruKXQLoNEZnzD60
fl6N6V9Tq073NMVqE4SJcxeJVDtgLWbN2Co40z0aC2x1LomWOjyN3tIIHW7sSwwGUbObSp32NE4p
fFZGksZu7qK2FtxOPRTP7hQTc+03VUDA9wDozy9K1k6DocU3XjYm3wzNj8Ee28mmlE5erisSYwWe
qoiAOt00+F6DOozVihgthTsskFQkxjJk/TtZDlu8FByZSxheYV70oRdurcgMulUxOuI5jAyfVGcr
Cfcmr3YVNwDAJPx4FtC9IgoARGEUVsNVWfc2FsjxeqhlctG01XtJWkJMRMXSqrqNTCUUPeWuw2Es
L0RWE3Dhx8RVQIW8k1Pv7/K6Cm4yv2qetFBf/h/2zmQ3kuTq0q8i9Lq92t3czIdtzEEyggxOyeTG
kUwm3Xw2n4en7y+ySmhJaP2AFg10A72QICirmMEID7N77zn3fFaTU2vk4Mszh66DILbqy7FmEjDb
UbR3TTc4d5bFBnziunvLCdWm5RjaQV85jUFh7RrIY41jlze5zvN9OFDaopqyDJv01wx9YlT8R1uN
ikhTxJ6YFZKn2p28H5YVAzTx4P20A9HfcoydfekBumwT8c24oTk6V2AXY9gXD7AGAB+wGv1CurKd
1hd3BHit+sW9s5fhqyt7YsW7uDp2PmQflqLbo5TzIS2d6VKNZLYnfNXvdVJ7xyQLxd6w1NNtrary
poPvutapb4m634wMMh6i0e/0uuSp+MaIBnaYY9cHqyhBRErb31ipT46p9OHiKpESHZLw0AureqgH
8ehJguVzJysuVSh8Cp5ouiH01bF2bpUQS+UVZmPFEHMTF2I0EeBE6KZ5x/NM5mjMhFP7J0DExETn
wxLdCEI49kDQxnkLCc1HiOuJGMxai8XRlNVNAh6BV7cpv9/QNMRcVmO30c3w3Va+eV0y/hWVhiwE
QCxS7VaNGNIslpOLnnq4CYf6STpM8MaZ3bMw0WwDagfgJOcBq802sdZSo2amo+PsCjLvjFfvmrDr
PnpbwmBmWHtI+4rmwCqWjZrgFju0iJ8pLQZhcQDKe1vpfce+/Fk6JML1XZTvLPi7bDnN/Tc6dkU8
mC5i5REAz1iXmBR2ge1Dljle85ZMJL0IhsnbyDctDBanuQt5/c/MNqatosN/7zyGkmsVT6+qzFh8
ynrSfq06Z6FpmrgLta63Vkf6rcMkehid5iZSJVCE0Iut19kuF95d0GxtTiAvMRVyD4+HdPmIVKFO
yv6la2l+2RdyPsXSfMUtRTLT4lLBXymGJ1L2H2eAoGvW0efNzIr4KaoWUr46i6Pfo5QoR4LR4zne
JdLNt2kq3xAcCClbag8aEUW+w1iAOo4bOEiIC6+rQdwVbQdIawIHIcqODOSlrI5Nbk+7wlf9/RS7
HhsYpKQzqAtf5zhJzmyA/OqnqHxwE0KQfc+hDKHW/mmGjoBf12rOQz4RVW63xPuUZIGpzo4PAjXk
MkbdG5MoskKtTR9S1UGWvZHXAGS7H8ZNVDaMHpryURHocEQ/tRyoVRQwq2YkW5m2B+KXMny9y6Cr
HzsyzLHB++V2Sgjtb7OCVdOl+16IZiJMO9B3zEjB1hrtwozPzIPdw82CSULKOlCZK1W6X4WzD05F
kS0Bbs43GelBjfvhCWXti8YBs1hVLvktcVi1n4yilp9ZprybIGSoEhRcC84szLrVLSmhnmfdpwT1
H63cwqTP+IpQsLHTz4wByp1AaVgv2hB41PR3AIwgQhfAjrtCHpKuDM6JHk+N54B4AyXga2s+dnU7
PaQR6PFyjuJvAfUGidNVAIsKmx+J35Pn+Zc5qksK0pzjtJqJy5zq9lhwjtaTeGJsXa5Jx31hHcjf
6ZJ3ZxTTee7tHqB2vW/KEg1CqstkjzzRWi1EOjGCak+aDKGPWpR6AQbtsPvnlqLNdp4fpjv+dfud
CUI7vM+jv+R7ihBzYMbvH2s7spq1FRZQvqnWCexjInzjVWkZH5UfO+INmMVm8VXF+NPEnxQW849e
hdxZ9lVlCpUoCF71tiR2fxvSgk6cnRo/b8HgCJJriDe/q1yVbwMlyWRqFYXw7FaMJCfwCPeERlnx
zg/1pmbLjhZHwBwjOgA/mLA/RJyUO3Zr/V+zW7TcxdW0YahZnmubxNeoD+WN30d0T6kLEXWsoTRF
LenkWQmMpWbStpqGoaKEoxbASTA0xyzgi6mM1qRApvNTaYThsVmcS6Wmbtv6FhdwUhFaUAxuzouU
XfoorSnIN3Ey0rV2aXdgU5aconBE0oKPx1q8LauHycqrbw7320owTZ5WRc2+R9Jrd3uNRNh2DtBA
Rsz6mflLvyPsol2PlhvdJjMtWFvo6hvgEP+EoBTezLkQj3Npq8frxOjCfEfdiLSt4dTlXnfN1eoB
+rjhPg9CeRm41Z7JQwiAprDGC2RvNsRkIn8Qaj49ilC8t16ZffcCYeAOtwMLbU5wfVuKZnbeFw9c
BvnjJdcKr4hmpVPzezc0yzcnC7yVMxiydIulKX7OXoL2NgQBzwftabD0yDZp6x7osQMm1FUib3o3
tu4ck9ewFuVwl6UkzEdT3rOvWdobG6sQjRPLxs9d719hY+QFRowwDzyLIVD4kYX6jLAYxsP+MhM5
VHjuHP9QSYVZOlhb1gzau0xq7HY685gxEZhkkZKKgiJNx7yz6pd9YhEt+c3u7AnQAdPAaN3QKn/1
U0dzs6aaZvYW2EF3O9mBHHaFazJC6RdhObfshF3JQ7VN0FYTIj6gp3nkU8VJUW57pzFPc98uhxwG
PZMgRfRZ4/rpzmOQcp5HMCmuEUAluX85mSa3Fvd1Zn8gvfnDxgsqdxdOjTgDcKP8t32KQ461xv0O
h0G/jlaDMID2AvjNSh1Q8bY/3BB6uocCZtnbzkzdr6AMtf1I5DNjXbZUn5sMEtWYXmfrwgs3o7T3
YVU/DXbCgwJ2r531Ob0mNQ7ho+mRLaMUwP1SPieN/x42P5bQNSfocYdAR/hfIp7wTTfJW87GNZPt
7KYjI0JNA5LCwgQYnXcfMA9lsgc50o88+LnR3ZyiPnuxouftb/mFoY4JtYHLc2lEPe9Se6523jJ2
a+gN8M2vak4F7zQtH5RVomGQCzV3+hybatdPJLNN/eQehl48TgR/AYAjKhbTCwm8DTlqbfq9CFlF
zzyuioTACrWgPjKrOATM/ONCk9Bu+t0Y5vw5/wkNY26k5KMgnFdamKJ0SO9hsaxdJNG4dTPtP/l0
gdtUT/e2hQM1IPSMwGrCdrNhI0dzTuz+PEQ+GW99+xUS6LLQSRC+rNOLhVIM2+goVHrKBxXAHK6Z
nOt1babs0My2/wAN5dbJ+wHwoPnu2PmHGwT3ahZMKL0z0bE10Tz+l5tiXOivJKAsKeJLMQO2Kqaf
edyMa4jBK4YkHkwUf18YcvjqIASRmpSaTWTI4STRgo0u6XivfrbbRLGJROceU7trf4MkrE9xqAm/
rV0kjHI0Gzeq813B2C9e+jum1dAKuthlx4/Re2adsjK9FC7Tl6ahgo3Qo1cJBT1kaBtgb0XQb1G0
33h/DvOgbx0y3dxQG72WEqRRwxGyp+KLuFNQn9JpSk7B2Izf+CIQOOOUMF/agSd0kRP6RueNYNZr
dTXZOxNfxTyI+SrP7j39K/apVM6oPoxpyTE2wnfjjZ859llS2DDzhVZriirFTVGCH3f66IdlCrG9
zidWSNzvvezdr+v5te7tIvsZocA0N5mxQvopTMfVg051050ihLGJweII7q6RI43dWAtP3vv5TPAy
Jir9JDM7nCnueq9IEBw4vG7askriOzSipFjHarC/es7T1X/vCntKAlyXB20opL4LUQ67iNBW8/Zf
O1H+JWkHH0oQKmaKiskn2pv9r0uNaVaHTWXr+OB2oYZfnXePo1PTPNm0E9NmCkqAhI4z8I4nfc8M
usYBwOIodNTvoLfEPV4FacGbyHMCnKRS42OJMt6yLMAcYwUzlXjzho3udDvABiMhOyyTHifCVN+5
IGC+l7NkrtS7A+4QYkacreHT/yv/4j9ypP1bu9k/WdTuza8SYPivX93ph/l/wJjmCEyU/96Ydmx+
1P/oY/v9j/9pSZPBH57ggw+D0Jd88leX4Z+WNDf4AzWcbtJxPTgHPrbEvxxp2M7cwPY8xP8//xBT
11+ONBH+YasATF+opCSX2Hf/E0caIuw/edJ8oWh1BGl4ynMEw41/3Sj02T/N+U7x9Wa0iRjYtN4h
Zl0VOmvZHXWU5IeIqiXcxH4tOdimhiqaozzVLyRfDyQST1rpi+/URfaMPBl0m4q8W7N3eFfQVNrK
MDVo286cC5rIdOeXMzxVe2ynGL5BoknkKVXh33gLmY4wp9vGrd/7upAzqd+GvR5lpWFObHhmyVc5
5y2pkbjuu+s6YuEEe51r57s9FbQgbAfby65riMpbRd5I+mIfI0JtG+T/GpxWPrkrQxVOE5u16UPQ
tPDXmqRmWzPsctAPLJ7284vm5IZ4MC0LWPYQMABdXo5TBjh29JXiFKy3nuv11X6wmVaTvTFkpj6p
3pfZhaNjki8i4su2neu6Y2XSqxLKgo0v5DjeqBhzEPmdOBjXeG1UuuLbPsgNLIDY34fz7Dwnbm4x
btV+mTCWzfqzBWsB0nGfwdtzp1kHvGY937f5/JLDIeHs5xb4EZhpuHfSFIGi7HF7rDDSuGQX+Vb1
KaPRus1bWL5sixoPfKs7KGJ2yRVPNkQCDMUm8PzBrBuVOGS41x47rLFJUqyrzlJJs4+1XKztyC/6
ImuHsZjArMIWaiHaY5ZmWbc16LjxV174vXjujB20O7cLTLBGA48m7sGCEjwCS9qvB1pLphkAYdhN
cyXg9U7CXpnijMcJRALGgoxGx0BHJ8lhm7eNDSCEgWd6VF0ZvzTxxLzAsOxcbGNXEExpoiEgkd5q
o0ftd0AFaj/wQNpRW3xGmQ/Ew01NmW5aHE/6rp5F+ajTbsnXPtrIr4n40tdiZpa2rXuLtj0NQ2hV
TTFBw5WZVbVbqUj74E+D77Ftw0rPG7vYR2XgNTeh5U8+2qjHIyb6Adb9PExZusOzwl9QuM24S7xJ
L5tryhtZ0Dg+bW51A5Cnd5acRwxLZkOiYB48zqPnn9zJGKadlSiI4oyNhII6p1W/KscWOrEodH6f
6zn1mHjXpLM3Bbm8DtZ7QUhf1jBpVUXd7Se/o8OKZWzDgiPg0SfX3cZnAwmrKY6mGMwPYfsw+1wn
7r4C9I54oxR+inWxtNE3r5v9aAU5xrwsCGoIJgrlHURfN57TtAmjlcHYouExyOgkIUaoy9WGo9eW
vl4rJkhZ4Z0BLbqrQlzNX5keAgg/MUlCmC6JQKQ1Sa5fd699sq0cOXuMGhmShMxDthtEt8zr1OX0
OI0EFA6rrMIcCRvXUnA3vUq+hAREtlv8VIDN2yasoc62bgGIsLUCtOdxnn7iMdXM4xo1Euw+ye6B
K7H7yJwi/DTUP/PatgdQKTwKyNNjBpDdWLEDjHdYxLcs9SKBDihmzTjczN+ZEaJVxVbCrjLMZO8h
t/VQoS1GPuO1hTVgLnODtyfL0xGan3F751jym5m116QY3FSh62SXW6Mtd2nKK8D0bxC3J91BaOnH
MKUTLT34jG3GnY5XlKpLCU1I7yy9pjjAW8WKRQsV/JR53RXr2umBhyfRkKfrsI7HeIOBteCNB+Tb
45rMsjMZPz6fG8H+0S6xkCBi7YmPWhXXuf0o3Te/IkuWUORe3M6jovZeyrp9lJFPjzxw6GA7TOei
2rgFR+Ha2EKIbRkFzmMucB0lpDU8tnY74Ctzk7HZp1PGwFgJn9lAJZ3l0JPkCfjXzuthHdoBNkG1
9HChcllEb0rEFXkevGsMCTPXoTB1seCv807yzLljZh1FsLioCcuwhdB+X3JTJeTvelAeQGYk+sXM
iXskhhAEqkjJE/eHOz6ueDt39iVT8XivfSrIzOQrk8fZ4+SR2pzW9UMWlI+k6Cf3c+FvygBXSaOf
mJBcbwRx282GGTKMjqS9WkyD4cGdWeu3a/yXqqGViw0FNud/dSi0S4infdXRTV1fIlXdSOJsdbwk
5B0WCQSQ9pU7LuMFRI9+GaQv2Ty+mhiGMFaeR49Q7qzp+8/YnvZOIV5tpY4Mp3C8IgePceTdO1G0
z0L1MS7js99ZHp3MzCdCn3IYvIWvLEtbC9DeHVPlfbKkH5WXvbR+0a+tHhq6aOUv9KrdzGFy6vCU
3Uwu40kmu0X6JuOEVl8P87ob2vjojfoZTt8H1nCmxsscaNqK1MZyxaRDk8bd9/VBN+45G4Wzakg6
Lmx5y7XHKVeJzVDEUFvmIdi5SUFUizNjU5SDimmqpuASlp44EHblca9o0MTKhpW9ZOvZr0BHtjDX
kMBuo7G66YaiYAEKt0g73+dJcck7EliHubPIXlTZZ9+oU2YV6e0SF9PFv/YUHtbeDT/oYbSmc4rv
7LkYKm/jFLN1QMF9GZukPPGxk6LoVx7hspiHNGfRPiiRtS1Q9feZLS+6DGHjKDIt92HGTLW0/IMl
s5e6yNGxfW7eJNfJJkv7WyGj50YU4aGWxF2HkXxqB6LgmIY7FwexcD0q9zI1NenPwVi+K9Hwdxd1
wPot18ni2fN12FRyRDbnLggbaDJh4raEqpXd0zCa8kv5c3Ung8rZZ4OerxNC78R8trpHEP0UWN2O
Neyoai45d2YrA3yuBGENlP2/AMzetyIFolhKWRxsnEFPniGFMZvY4yzaEvw2JpeHNJ7Ic0tEPpyr
mi7UaLD3JuwMVO9kfMgMUeau1s/NpL/ZBm+4Q6nK8F002yQx35BYMU+N8c88794xPFDSeKicTxaS
6rNnKXcX1Zn7CSvoJbWL5SUvyKS2bUn9soAWmMcB0HsybJ1i3IPAgRKp4Uwjwr/nlBLMGORnj2/E
I9S2FjYG7jC2nvwUr+1myD3E+AAhP43ujLCz49QBCNU+NWtS3WX1qM64lGmE3enUOiAxEq3CdO9n
rnvsZHi0Mq+F/awuVVkux9kyFUnaoLJGke8Cx8fwjff3E8/5YzQub4BRvpLeGpgljPOzUIDB4652
4O5i/HcEoW418jkGeSPQAGQLnbayVV9tOVAFGJpWl9FHZM/GfhCOYA1POP0QkC/aZZP6quNqmQpO
QVSGzRjVmN+LXrYtBiyBdQBleRzctdRDmH9FUEFzf5VFzUhaP6XCYjbT1evByLUJICHv8tEffK7X
zGqrn0PQdAYSVjc7E3wySBRldlYLRoroKvJDgWT9qCdDIReFo2rwamORXVLtdvWTm0zW9F0VBQIm
Xn3qKMbO8zIkMOgZhzryuSkstgMeAo9mOrtjumgzeAlEkAftw4BOl6U/orqJ6wIE1hB9YXz1E/bC
/YqX1BpvfJdYVFc1U6NlLSZ4PZtgkN60713jPabIZissmRlJzAa3OM5Zhjf2ubFSy31Jy8C8ua6A
6Vsi+9vfTKKlVW5/t3L/v6v9b46ixvuv+tr7tmuq4W9XAbo3f/sff9t2VVN1/d+OLRSvz3/qeP/8
UX/2vA5Nb4A26ijJBIvFG7rOP3teR3p/BCqUHAHUAK68dsP/sIalFLKfsl3p+OF1wf+vplfKPyRD
HLplN1S/5yf/UdMbXBcg/9dWED+G/SteAGvAFBxS/GsUtJmLkqzG3HtplPNZDrmFe7lhlpJqtNUF
MA/7Bl8a5z1ChH9enGLZkZl/19k4lBJnOJFAKD9HWceQfRaWv6dOoMGJ+kJzWp+LOZiAfjbdY3Rd
p0A0VPd2Cvg0x96ykktx1w6UzjhQIXP2c7zFrj3f9kv0M7fdi29SslbL+q3QToa6dd3IseNP8Ivg
aK0o4LwyT8UcH1GMvzuDezEQkQ9YuLGSlcN1K3mB1lS4sMfSD+Kt3iNspKs5SFIMU8FzU/ktgyYL
jRByFzYvXOSVveQIduk7/qhXUccvQhfvFVxkslSCoyisH9rxj7LPv/oIi3tqyzMJ0Tthuc0RjahZ
uaL9NjeG7qQxzltRZx+JEzzTGxyY31mwBvjLp5YhKskHdu9bW7c05BOX+lb3bbWxpAg2nBEEsaeB
WifOUu7tDi9KDzEb5whaxDTZr6SdAYwooufeo21yKMRXpcubVZeciJwBgGbtVxu1BJhF2yJjOxyO
Mf81yvTTt9qrBMTvDfjT3Eesu60jH34vcZ0P7YLiScEIQrmo9CcefmI7k7I/yKGN3kejojc2v/Su
hzH6kA+AyIbcSCD11sY415CLKR+v3A7UtCaWN2G3NMewBpLV1sAgWVtT6zTh7/cX23x4qnLeesMT
kPgxXpolN7t6wf/t2ckn2VqX0LdunJFfmkWcYm1V+qu0uHnc+AuPPMQ2F37ojLs6u9p1Yh+9DtZo
dLQn6pxkYAeXxyRZd/CeD/FoHv2Mm741jjrMC+V936QhT61Eppr49fkusOY2DKeOILmVLkvJLho8
0FjMr0Og5X6o4Mfg3Wlgrc/ZDYPKbFcCv/uWY1ZZxZoHLAZxv9jjK9PJee23g94gEl5aGdEuRcrd
x7Z3ZsSrzglNz08iusk9C5p0RXN7IRnGbG3fuWRV+okQ9prWvO7MVAvJE9b0UvSk63cdT1Hcz83a
RRLBPipIrLEScDj8FHLsH8rGvWSsdmGaG/kUpYvuEpJTB+Ixeo7q9MNaDHx0Pv0q5T3IDDXS7/ec
1mNYcYBdLKSJVR1gFUxrDazTPNjjwKJ8fuckTgW5rjTUwXyTsEoCFCx52CmhkVAmtZcChGta8egq
eCEbyoP4Dp38GJY2D3dVPtSun1wYYp+xmGimSebNmkS+sgYPzF2lDlVXPdksXRxITH2v2+U19lnR
mW3xGnU8J2xm9GA+Ga0haN/lTSl3Scw6oSGhj1+TUYBpM74RSdA+t3bmb1lzjQDFcb6kNWZWGaht
blGuSX73xu5PcZDfLYbX68/hc8vlXQ08T0ytz/XC72SP/O2aMdi6He2FJKBuZHzFpkGl0i/8iQRE
VO3GxZC3Rgwf1iniNEs7VrJmSzF6/33+VS1zfVnm/hZzAw2LzVOUR8urRVzn2kYp2yo+pLVXa2g3
Dp9xnU/hWtp8Vbw8+QCuc7EthdkqwH1WFqVEx8R2biek6yaBiyPQsuGV1TndD26YddU4+KvjIRNm
hVXKY7mVP4+rLifxJqDEDjk8/Lp5K53mjfVFe0VcbbuewzrYTHP55DemZrom28fs+kEWytuxbiW2
tMzBhjP1FRkTb04bPEcDt4DNi1n5ZfPWa24KE/2Qnv4q1NgcqxxUjI9pY/v7Z5euyICfAnvu/WdI
7zGYWdCZ2ZJ9zENuM5KCjNPGFVVwXsPxGUu96kZ3X+r5NUrSL9HCWlwi27kJr7MKx6rWI+IZ6rJK
1pXOmWZldzXJpygd7jlsx5MbMW9bGq6lQKbvRE29NX0hbroAXyQoglfTApEyAw8iw2FGTGPPQkjp
eQyhSvYA6l3qW+W8btOlOYV9xrPGdthqHERCYEdwdo17GUa+d3ZsnsKifK+tFHpz1HMW8CwgdKD7
9Hy0MqrdlTNyFKkFm2qWe2cnjvMDFXn35GbG3wL6NriurpRdroOpb9/yesxuRif9ZLrkYozsxHrs
rXk9Mky+yVnvOcRCAkRgjPDMphrLfCMbfd0iL6ObhUC+rRBEdbiNByApYwsleYq8ZxaPC4g2GDtG
i+el7fTXwvLqcvUDqOx94mWt55h/OFXJR0wvtY5FeZfW86vVeeehqut9Kgb/kATYmV3JB9rFzVux
5CHWbN4J4rJ+hawhwKj3j2WYv/McvJUTDzVLYs9hEf6MLP1pB/60FWLh9E6IAHXnJXqMpvIhz+bX
ODdvcEKQb7HxnNyyHlaqpecOPesXNw0zpSr5smyr29UFppS8KN5xMd7MxsvXaPGfVnx96yvo3Zgm
kABhga/GqX1jJxSASsxrdHibhzmi5/Hn1wmREm19ADA/FWijGQJi6cS3jCKs5xHk07aRtKrMAz/z
Kf6aGdVjzPvMek4ZU+n+YJm8gniO0dTVvDpifpP1iGC7Yk9pAp6wQIHAK8n3kw+WC0vztIwS0sbI
m2SlX2HCt62x+OyckTswQS1GEkw+Bte6KRRf57CwnnvFUd73YbBa1PUN8Tic+5Rn3zFsp2FCWMUw
KaCYBsHK9pqawcD1HbwO5YYuRowWdoXgLlU0n5rBka8OKz4rlrewTo1GzxtZJR/K5ebtrPzBsAGw
sW1n3bj86mGKv821ptcs6euVyvj74VFxHGXRMw7CS5dA8guXBgyO4oux1L67b/LFnOPOaQGwan1P
Dvt0cz0p1307vSZlEP1oBiyt7BjBp67f2gRYeZKN5T6FiL3FRIVXg8VktFOOHIF5YueD4yCamXMW
m165sigEt6zH3bWF86OarxvcQ/WOQNHvqJv33dihp5bxZ0LeZzlxXGUZp7/NXvW2jqkcwQtXBzV7
zcmufMJ060ZstQzbveVyQsK9KnHF8GjiCs5XqeTstoZmOI9sQ68GZV/sFB5NLJy7xOdbwx4UqXIg
KHuQbsPI62PIx5KMh61rSQYuA3I76Lh5u203+WgKjp284OKdOmWtqpl/M+g4zmKHJjz39dNgiX43
NzyomcTJIK73i+fGn5XJ3uMxnNfDtcTWrD0RpZowVSU0bXOd1mBNKcaNjoJn4hUopz3IUtPiHGP4
1uwE7pcPllXxi7iz9RHbXGaMXWnHryClPJLT8fdhmOCX28aRuCm0wosKnA4LJDPojjrIRN1hnES7
DyM32yYDfJhQ5eGO5TooX9KZb+OS++16sMQjn39NcPfVAfeMcxxjMVmF7GiCP0nEBO2r4SZK04m3
McPDZWvd7f9PNaz/Vqz9vzAbhASLa4LXvxdh/2pWb/vyR6uThnb17/8z+d81rH/+uL83rN41AyQI
PRRSSUoGHePfG1b1B8nKtisUDS0dK/kuf29Y5R/Usa7r4yFgG1dciZB/b1jdPzx+CNkhLkwwGQrx
nzSstMX/0rCKkGxitGPJJeELOmr+/B8i0uoK0LsFp/tFDSkr8ZakEmArwlOMetlh5Vuc0DT2tfnA
+RbustKvNlzd3skTxvzI8Gtvu7pcdtxg6jxbHLm/q/ASD/dJ0qAyO11e2UwQW7TEftc3HWe8bqh8
injeD5ObHBYc1ltlRxLL1VjdsWhKngV+3f0iKlqhlu2rdvF2o5P9cNF4j0WLnFwu/LQCOAGVodGb
qpP1hlWX/FD4tBFLO7abseFezuin1pbJzNoYzoWl0rfUxMHGCb2dP1+705hCo6XKCRessgEzeO75
/MOZ3UtQFndJk34WS/KR+FS41/8Djs6r1JzaVlvsgmr53uYc2C3b+32Y31nIkysWqJO9B2UBSFb1
jlk23g4Ve9xYawy2JLrURXoMlA1FCNuOXyKIbiS+4xsm8MshUdmHnvsQj2r1FPvDaTLXBi+hp04G
OmcGDNeDP/3wrzepjknDCjSv3zR2+lxT3hyTItH3Qbd07KpXy3wbqW7ee/NAeUxh8ruzjQUrFtnk
B/tr8MeqkZFzNxnv3Gc1Ta43PZj63e742/D1vucDLQpRC1yGI+/C9f+CtPqOw/cJyf02WjqzFSX/
sFJlgWsm5fIerJ+/25vAsYd16XQnPXO2NYX2MadLfO3ae+5L2lKPq5iNgfeaimKH12a6aXOi0hcx
2YrOmSWtCt/edmgo1mBrXLcpbK4ZPh4RUitNNtK+AfG8brL06zoGyObra+zz9zDM9CaMHcadNv77
a/+RpKA587I17yYN6Y4catV6cZ078jqqwxgoeZ6vjw4qxilk7XcVVkN/NyFN3PlejK6GYu7EKwQQ
8ZhTWn04uP8vUG3e8DjvRdIHG/x0h6pOPgyZQPRw1ZP2uulspvK9jZqnSOKQBSD41PJq05rb1C4e
nLZDEBkn9PHGyrapKD78Pvuccc9vpETRYnBrrXy3nW7KinUMeZ1xhJpLrNDWjcaTGM48CkLz+3Zl
9ikqRQ3rXChP2PIuqgxYFWVQlnHTtXOWnCub1qASCjRxkanXPkkpSiO/n1YRojQg0vxBNOrQTVa8
cePyqZn5ns2h/lKzcxmIeliNfc5jlyAjGCyYucYoKUXBQ+jZJfZLObPvR9fWItptwmI8pYnGaMok
xYqpFPKUt5Y1pqFkacJxD2E3VpuIrZI7iCbdboiUt+3i5TQqnpnpKh3aCWVF7kfICbJz7syUTPeJ
YG9xaaEGhvDX10a15FaExGsgXsBEdWi27IwfoNx63NRBuhAbQ/tZ6voNH6hZ97MXb4zNiKGuYv3Z
VeFPDPL1TWQlX1Eg978LXsdnYUpSO8VDrR6QtT9cYbtHrywkE33GSWHMG9AHebsRMX8jxlSKPZoh
3kl2wkL7lDPVOlRBZm8GCc1UK5KQ7VZ/Dsl4morsK2DV6DVPqXkE+8tsQFFPEbsQs2eui/WYduW+
jwVzvxxSF2or/N/4oxH2j8AeWCVy64TFmGtBiKS6cxhbrWR2lbVlJdbBTA0TqIGTtmS0UbGJvUoD
Sj8zq/qmt1NM5UzM7oPAXQ7BFNVvPZ3fNiBX/q4YyubDVB5yb0K/FQ396fdz8z+5O7PlxpFsy34R
0jDD8UqCBMFZsxQvMCkGzPOMr78LUWm3ItWhkFWZ9UO31UNVRlglSQzux8/Ze20Dc/7ysoWIZXil
wJuqaympp52s8JBRn0Q7SXCu06OIc5P+d+z3/4We+f9LJYimmAs08OMS5K6sX9t0+rvcaH5tkP/9
//273lDMv3QLjZdsGvbfve6/6w1F+cumL2/KkLJsXVngfX/XG/yNbqowZziFCAxLS6zp3/WG+Zem
Qj1boHuyrasaHO//gFOmfEAo1N4BIutw0Hp0gpan1XvYpggoTCdT/YdcUVyJcHS9LPb2cOnw5/9y
lX4DKfunCk1amG38h1rpn3VNVtB8Vxtem1nWHHQwrgoqAjFC9Ig6/u3Pn/ERCVujgvu1eJIDZQiR
l09e0t0Os+7oOflqhukEATv++OYjS+8Z+ddkYc6o/Fs2ZN3/LM1CASL3y8zh3z9xKe1+Kd1SRGrE
TCJkkOPBLTLOvz6Z98wilSajuLjKOo0a5oY0+tbSmB3zbPfJ716Kw39PO/79ycs3+uWTNVuK7LyS
MNmyTIrCbevIM3oFiRXTBrm/DkiArcR0anxTPs2zTz72o4foXa2aMBapDFEV3kSj5tKd00v7FNJh
egR5GH7yIUyLfvvT3uHkJCVU22YufC8nM7lENqTYgzvVF2YWTlegnKfh9MnP+WcJ/r9X8f2sCKy1
bFfDOHqDKVxgEXQfaQIhDTKC6Jqia0fO7rIMcxa5N5jdZ1n9r/njPzCPvxL8PuKSvs8NNWcJ3Zgy
tJ6OUayXr6RruohPdtFim8SjXzZcUcQXwnRCU/nk0v6TG/jv37tADH95aoQ9gp61iA9JVBkfKZm1
yFKkXndtXhl99F2fsX006P86s/7nP/LdmkNfYRJVK4RXPpd30XfETuCCmO/4TzUJ4vCmP/ldH17N
d2sNw/JYaIlWeSj2EFHdZwodnsn++fhAwncCZEZ4fpRYe5A/XeCQ9P7+UVXfrT7GQMWEtA1XKyav
dfSoPOenIjyFd1EltuE199Q94k8Mdmt8DAQM7+ntnvNT3+zGQ+SvvvrxQQk39CVw6ZyNbt08xtgx
XvsjkZwkQYpAO1Wvxbm4TbsN+eGbyjWMk7ThYLKt+eObOPbakyiVp7RiUPlEF3D1VSClcOLREc2u
1faNvrZVuuov7W1/24gT5sB1cRSYR9zGizfTzvCkgz9543YkVFPzt5Nb74tNK291Z/LyHSY8v/ka
nupzsyNutd3VZ/vW5N+YEoYx3me30ra7VNfKArt3o/tv8ZN2DFzRu9UuOBS7GGTcZt7E1bf0JqJR
WDv9m66zYJyl/RA5o1u7MOniQ7dr/suVUX23JitDZgepNIF1s+l2tYsfh2FS6+NN7+OrtRw8fY2A
Z3Ul+N/0vz97Bpdn7TdLMm2Bf7xcEvZ36EOy6sFcWKGlw9NrM4HEPa9+QWuNKNJnhPglUiBLs6z0
bXnNItWdmKThkv3kW/zk/v/uW7xfoc2RxVPtfU/oIEoKhp42ZbZwUCDuGxgQwASwwKdP6SAf/Az8
SWEEe2SgBL+iTdJ9lFqlgmcpR57Tww/QVUIs6FguU9NpkCiEe9urouo2jpw6wPFCZdzv4bpEW4r0
TRXVDnti51RqepEkGZGbRINe5cSQDV1DcxYcQUPyd41cOQ2erCniYZseYuSz2DXAxmkAMPpuesFX
c2lGcFaLzT4N9OuoGKcJZy9+7GqrAY0UFVg3epuWlZ3DPsf4nTmcu++KsNkFSkOoioI0CqjEFpFq
xwHGOJOQBicAm035FogvSvtJwNtHZYj6bs+KdY0gmqr00fbt4urZtoM3gS58jLqrVXIF501rlreT
IAdiWtXccdbhTzaxD9b09/mkXRjIvZEgZ1D86i3UFPSOmhNplAA+Fv/AOpD6zABP+2xN/2DPfB9U
qtdijEw58z1izvlpxuKI4iFfdk18v7eIDVdNdBuSFTfHAQZX65Pf+VEB+z6xdKaDlY2B5HvAZK55
gmi6ZOyYak7IdMeOy4M+H3oDKNTtf1cdKO92L13L+kYz6ngPIsy292jVH7Cq75abupAlcWj1dXo1
FHZqU0WruLe9P3/yBxWQ8m43m0hySVBPxfte2AcwIExG+0NjS1QC06Hkn5cy6M8f9eFVfbeFFfKA
yjeNVK+Y5Gvoy3th3C9T5y5oHrAJUhmhnG7xBHAo/eQjlwXxN0vUz5folypknJs6RwykeL3fHjCm
rPzhVuDqysIEk65yiFgN/cm6/OwA8FWSyfpskVbFRx++/PkvH47i1NTSiJJv7A/JYO98FBqCzSEu
2myljIjftYL2ImGWdGvaYx4mhyy1Lxnooao+Y8A8zOngpZX/UmrFERcMQl5Xs8GQamTotoh1ttgj
Em1fNduiOEwzS5Gb1FuJu6dspdZfA51dTepu4kiiUhkIiVUWtzKLVsid9QGQEWuaA8Fi416HM6Ov
W20+DOWbziCLIjF0e9LBbC8XO9QUo7Wb6501buVxg17ZAq7omhR0MMQm/zAlz5p6HrKDrz8b+i32
DXt8KvUfrf6Y5XdK7yaa21s/+hYKnNc3ngx3SnGzZIcFAlExX7oJtzXS5X4n9bsw8AIDaBYjwi0t
slWc4c6guSeV6rEXEweRnjR4K5d2saZd0D3f4/ODNxTzs2YGxMnBLisPiMHOnKoNHZW1FvXbpLM9
RKphX53HKfHmWLsza7KcJ0+WCXUXT/CY+4Ke1jTtUozEy+S3LfVDnBrbEDlvKMZvSsA8Vkx3dso4
ptHEDylXbqdGPOjtWSlQMqXmPewESGDZV0x6BysabxV8rXSBvKkxN2FaOwEpaCEmdcWWNsrUfB0k
sbWpcrKmdso4f53lhXAbhTeRoEE7T6w5+kOWxu5codOPuRjgjJn+CPkoh8l9XFkewfJG+h2qCUrn
YtVUNCB/RMGupgOKG6KfSCTUhlNI+FcMzlMujHmT5gM2U3OHZNRtUU2MUKaBcOwHTfUCqdxA075O
APEEDaa+HJjML6TIPUieA46cGyWsd3k7YmfRHBxYG+ygc8B2E6q7vinu0jG/xH3vYAynPJE94MFw
G11/rJZLc+FMed8mT1pCqPCM8o9hP2OCZSyRDV/LnHleLm8BQnmW3nlp2ZzMVN5McYyS24KQEInv
ujoCnj1V+rCmVQWeLsE6azHV66edKkf7IcBbO+onOn93Q2C9iXlczUkL4lLdgafZToZxhEhhTtcq
AUhUGTe9PBxVAUJ4Nr1B7lyDfoWWKTvJLzxDp31viZ0ZXvHqQhwxDgJgaNwloI9fpNLn/R1vQlSx
K8ptP0Y0pCfRK2NRrBJ0BABNafIzK+sqsax1Hl0V87OI0I96Az+PKr8sNArmdfp/XedVkzc3405U
PeNxhDqhADPDcfNHRr5I61NSmfMeaMafV9efSSi/W13flSJ4M8gYabTeE8SYIN86BS0veNZvi1g+
a/jLM2hvetOuuvLcYCkusjtcwoQZgnQy76qJRwt+Dvhdp0zNtVyCMms7x8oZAGTVmizIGANdoIBX
0GYnFfE6sRLEQPdN/iLLVDvfokHF4m4wLdLZI4m6EpIL1gMrXe6gA9l0Kmga+yboGcvfJhY4EVhq
1n02zOs/X4J3xtz/PebKS6n0y6Wfw35G9RYknhYy9c4PfrpP1ftcfmGHwapOCuHYMdvHAxOM0Huv
DcIk4hwcmT6yTFjC6Mn5ehziFcFmbH5YPVTtSOV2zipzcxMmwSeb788o0t/cq/dhynQIw1k3ktrL
Js0L2YQtCTRUMLiIj1r9VrbPJFetLebhiYqPXzky/vKSvD2qfrvFCrzG9cB9vEbqCQf4wEOmHlJ8
LFXJZQ7rdZqsuw7IbvqstTxubwwR4Rz7bgN3K6ksZ4xN4h+rdZDkZO/mwE6K9SLxmw2Eo3jOc2nT
QG1lFIlSE9B1cZ8FiPRnrG8Ng/+vafZjOQKAW1tHbbhpxmSdBHidJ5DnOiCXWl77rFNl+yoNX5Rg
WA/qsTQYq0vTTatNWCBlZKU3CXmmoafGFx3hnDkntM94CqVxjUv9WDyNZbstVLEVqI+iGBPBAOsu
brY5//paNVajj7szM9d2+5K38iqz7nV2b318s1h0u/mzuCZj6ZL87m69655IOBu1pFE4N8POVdwi
n2U3Vc0rRiEX5hMTSDyMd138GICoqcaXKrwxsn69iGMms9vMncD71NwDj9yK9IAnr0kidMk/D1mA
HKY7o8ItjmArgN+rwb3ukmXmRCqu7btxUl/shCERmEWWvlVmql5m+Gjoeof5pgMZbL3wRwbgiTm+
nKqfd8Ae8dMZqFKyfWJbO8guTpyxrxr5Zq6KTRzBR88DKBEWGKfPgvtwK//+Or2vm/1aKQWjNs9I
X3x8ODCyT2zeB7mfV3rQ7phenQnKvVGxf5RSdN/JbmjJJ5UblwTpWashQZnVjVJ7Oo95PEmX2SyY
kGJ7CvUnNWs8M2g36McQFxdrhCJrI18O0X3AmeTFbOrjEIwHIRU7TdVXcvraLSwJ9tI5SNADSq6I
4SHyNE65dJHS6lIOphcALg+rel113U6ZvuiIIAEWrPqx2DA9PJVW501RCXXId7MMVRv/XeFYATvg
ymHnxI/VEG/M5cRc3PlxuerrRcC2Mq1oA6XHTaBSjLXg5P/Z4vHzGPK7x/HdKaGApIksMA73QNMc
DEbU6c0NhGaalv1hai+jxB+nwgWC5VSN/UAgBsrfcZUq7bWabBiMnzUdfrb0f/dV3h0i5onMeVoA
kidiFEcIdg8yHuapUGhnMu9L5u4NUOAxtYZ7ym9Pm+9aL0jEAbU06y8z3qq9qVd4edczQXTraXqa
0ocZSVho0lYYsresmz3a+nvVXi0gDM/AmTgXRbzXEOKp9m4wvDb5JI/qo8O8/K6DZJW6YbVDanoV
ggh/Cp81Olql6bQKaA2nj81D3gaPzCAPxXgwNYnEFXRkf967Pvzwd+cTwGNIfeueMQ0NYaI5UMCL
Q1Har5neHcJKRRLXH+DxALFrr3acHmpuq6R/Fpv00XlQftc/SnO0J2qN1jHOrEtd+gdcXw5zzasf
0+Mnsf5n72owwK/Ej3/+zR90MOR3FQsB87YMc8QgtMImK0BzhLgu5/qlc5JSmgyhvELa8ucP++AC
q++D1eVIbsUix/FgBz6YrM0GzLvS+AYP/GCI+ywqncKwHD2sr5IxHaxwPhicg/786b8/2avvU9f7
KlcQe6gGVkxacjCcZ/DxJlo/fmaT+K5afdp7X969//OdVN9TSdR+nsK55ZxYTRdl0JxYZA8yv3G5
slInufWPpiJfBKoAhxPNQZzIPkBpGn+WVPZBU159H8COz7FuNW0WQAQ4U6q6A3VsrST0yrmeSEid
tlXA2uGkpPRI+Fp/vsYffu67hTFNAdYM+iS8JS8hsZ6Xd7fyH+HLLjS3g8KlN3PJGcvkipXvs77Y
R7f23RpoRyDBl7QEbyR4fk0fsMkfl+E/lhp1JRkWtmZUF5SctgN6cZ8L/WYMnqH7fQGzfA3oR2s1
Wiv/s+HW798qRGb/LILTSoPvicLWK1P11Yd/1sBuj2TDTXzSoTL5gJznoPjGZ79/eVt/97y9W7gq
LWOK3Je2N6jxm2D0mAFQqIaf65UA9QBv1ymKp4jD8H95n98tVY0RBGT78YQbvDmRLjsq4CRtePYD
4YRqcx0mmsXlc2W5EKX+q7VKtd+tVVnYGeOA74mKvT8Es3GImZZ1vMHLsihy6yAzrFTYdT/5jR9c
1fcIl85AElwnuuQFtP6WBQOwgjPOGrv3dFBreeXreEAaBb6D/6/P/I9kHvf/n0XQ8XJ8LPBYfU9f
6675VdixTIT/perQ1L8sCJaAqzns0Z1c8tr/pepQtb8US2hkg/5E9vxqezRM/kpVDEuFAGRjS6QU
/lvVYSh/qaZKKJ35U+6h44j8D1QdOGP++Z5bsg7lR+ZTqDsMga95WZd+OfSi4wxgfcJ8U8hZ0jdR
jYYZqKrlpt1s7SCsoE5fcLOiUxyIz4LqPLj0QxURYeXP6aFKI8vNdaSY8ozfyJ7pHBVGixRN8ux5
TNdqSTKnyg8BxiHf5Fi2dpko0jtLUqxNOugAQnve+CQzQOZKkEnk2sKuFiMAbzoJM3fQ4DCrXWDB
44MvJJSTiJc030TsJ3EQtQce7dangwjOet5ObVR2K9GWMyc6pVuFlpHdjHMw7PqsfME3cRNATXb6
rkkcP2guEJIfEavpTu2H8lFR58qpJA6i8iBCTGjtVlQlmQMaZFNMV80h69MKK7wdbAvu0CoAsXHI
oukbiSBiU1j5fbCYlrJ0OKly3lzjXqpcnaSNLSajYp8HOXVs2Gn45bRkZ8LPOPCMBE4t05zLKlLT
iLPAu1mQQQBcoTuMSYfMM7HCcCv0vHOxaaj4xbRZWtuhaq57+N2PytKKludhvk+rwjxEtLCgqyBC
pJQYvV4Diy36+aiT//Wj7cSutaP5Ng/6vW621Ro0Af4EoWBvmY31WKjgwZRpH8NPIo+0rsJNADp5
0yfie4URASHewgXqCnizJMuND1Wif7MT8mVaTs5bu67N/UxQw86f7VdDmi95E/RroD7qts8lMlLm
pLqEnMI30rigxI1h5vReaDTx6+uoYYKXrOILW+Ju1MeIx4CIJG+qCgjITWyBHLTsHcJNmrMYjHyJ
tjjYmMEpocVi7kI0XBFkEtXKF6h50oaTolPoI314TLzcQeinEo6WKYjba8zx5wtUP9wmQZXuwqHy
DwhVEPSlPiGpE/NouSWDQ0EgREjJpEjHIFUcQCtOkkBfHrmP4F2O2G3grpjHkEyNIM+eTEmH5/TC
veAkqAMPqpWHsQEppZNpUCH9BINTE8lEfAxC8UuWR9NaqQGj+FpWQZNP80vOuEhbETVi8Frgi+b1
1JvHdkwN3L5WIe/TaKgOGPHrh75r1+mMXodXyyUbLV9z9QngqmPHmhU8jZx14k51+5qjKlPatah0
QZkRiUujwQ0kdBIfiabG6yagz6bLXbnV5SFWVkzj2nWhSu2RQEJEAUalA6gBA7whsSrYYO53snZY
G/gLl15erOwpCRUa6X10in3NBNDRkDdgh+a3IZnOdsbxO27Yi7TCyVNJcUqh9o5sxOzBfgqI1pyz
Bx1t7wqsDa2sMoivQJ9QNKjGtMeAia2jpz81kHnicjoEy9B10N6Rno5XHu4jLMjubg4CFcLWwmiy
m/hZ9TH+NsBf27jbg13VHAWjiatXUsHMRNDbJZzO2He+UqyTeSA+ZBjcMBjRXMhBuw77uN1r1qtl
Io2C5CHDb6X/QmTYSLgK3QRwpwJbjl6CxVbqBH/WLN2gcCWMoI9ZicJlHDOM/qaOzAcznF7mJlzk
oAKUCOPQoLc2SQ6wwhQoJAqA+Oh5pXVmG7Q9gaBtJyGzwMZjcIQ7E28S4dsoRv0S4E2gGOei9KVb
dYksCWPDvxZlCKOUxcGQsQ5FpnSOQ/tHyXQ1K8nq6aPki1Gb2mmGqzWxfpxkazB2jRUun9sbR0n4
kbaWMp5cecyBNPZdd+kzszjGRt7uQizQwLqyc9wSkGvbTXUOhZE+KFYP4lWh3z76rbUapXLY17ZV
bqpaIwhGa5TjrBpUVOw3JZ17PaEtDEd21RGzuApTfaPHmt2u+8lqInDnUIbRyKfb1G9eG6II1CHb
JESzARx6mSboGvN8n7BPBLW1H0E9xLBIFbvfIFRkC8OiY5soAKZ1NoZiTbT1iji/N9MiM4bptm1H
Rz8ADqWr53QUVwIm9gb9yqrveCuLGz8mWqBVpXqFdxehMR3IVdcbK63tXrJIurT906CHd7h91mk8
3ehYI74WEz3IVEhwWPmBo51eA4ucTnRLwCfWA4sT1DP9mxyXXqy89bGAvTWTngbniRkezLsbi9SS
C9kJhNBgB1vLaTEVa03tWmfCykQjqki9yRzs+zIQ34oMakcrGw9+CazGqOyeLzsg484HdXSRCPcH
/NkwqHpiF1sZu7hg2beNmFwPoyqjMxqLbKMuzWq/1ScMAEjGn/S4JK4lqf2LkhJQGDR882ak9a9V
ymHK25Ma+iYGzmYIdrB3ohOI2DShl2hkbjgNoWMNlbgtCxG8SmaiPJoiYq+qYgu8b51FVJ2ZFZ1G
TUn2du5Xp1mTlec21nYwWrS30JoC4ICx+VYnGlbqLuTJsQdqBm2UrE3TqsZOMjtW50QeOJ9wENnh
86/uhzy3z5Mll5emiVktwgQaOLYekqgwdfHMLX9mqgT21shIItv06s4m5Av7q3lNYuNZlRrMKSY4
JtaDfQgd8YWYOFzv8Jh2E0E8KzOtu5u6LucNQVEObpv56zyPFm4IFTrpGHbZMVSa6MvA0r8tNHFX
0ADCItK++XkALDUPIWjj6lxxvsaEJspqC2Sr3kimmb31fUjuVSR9KfDSrLhFMEDJY5DRy6QLjdAQ
t2HWWefUVpX14qjZwQg+o1F9yXyV3JhyfgGXuEvHtuaF6AC11xMy+imR73HPy7S47HTXTXm+zbE1
PJGMZGBym21uelidJBgyxBJEs+/N3SCOYyjbG6lkSyutWiIxkqAunqBgU+btDMslq91hZkDSmeUF
R2SGSjWQkd50A+ZuO+DdiwyAc2W9a7MifQJ0sEoMaEcwjQJreo16v3jBoEeSWCnGPXStMkV0NpEt
GNKoh+8W7DqcdBsUzXT4ISzUTZa4xPSGZBjZs6emeeR26LUeMwWHq7Foc4nQEnjwarohVZm5UJNQ
aO0p8epTE0g47SgsEXQZJ6lltjq3gCrpF2EWvquK7EsV9ncpI4VItvC09tcUO8IYmv41UPzI4yYa
Kw7pZBgoGQ1gebqHVmU8dSOW8CmaXDsFYSuqgKOr0eVwZcP+WjTiYk4Fmn06uMk6i9q3ePaH89wo
EuMMWUk3RilyAtJJPKz75MmiF/egZfCZzBJELSaykcoZ5BsR4MV9ylU8YifG7W/IFZIwC5xdP+Hh
VQeVPrbdU16GktP2/vgt8YWMAJRoillXVm2YDqvYz74G2rhq1T4EA4tdJxnOIDAdeyT81yTuMTJx
OvCQYnS6tcbZg+FLghrsr04LqQb0DVG76yjXoZmLZ3QQT4NRurUhnwfLoLgbwXeaPRQFGV8vI33y
UjrbJa21J1A5fGSasJnmKlj1VXczdDN1W9bsjcjeK5PsiGWQOPQRrsy5u6XtsiFPctsM0qbKv8IG
QUwgH5KcjjBfpv6SSeJLh843XLSEvSgeepH9EDCZsfhjbeBtzYfFkx4P67mRTnk/uppo9wR+bkL0
N6Qu3MU4XBRbMRe2/6rw1Vs4edn3nuYtmZkWjgwCEY5lQv7RHJrxoZHC4tyQH8QKTzsqIga5j1OK
pgCqbmiFzYnsD1KSZPNiBfKL1LD/jpmq0vdVuVusdXylKN0Vgf6UR7iSG4VVbLYn9tKo2CdKQTpZ
Ja9yY7qmI26xMfUsUEiQ7Wzq+CaALDalJ/CNsLXLSGECGsW73KIThZF02wXDWRqMoxbYyotCZOyX
FjsUQRk0kbCouuQcJjxH+eCmihbcZtkgv2IBS7czAYybWO6+a6FUbfIRvGMTBqAj605lY7CGy4Tz
aGPHKBXs2dAuWaafNdHdEPQE4YS43VcrQghDARV+j6PIghctx2/53JzHvGf9Aki/6vsnOY/zB1vB
QqfH9NBCV8nDdYonmE0hQLasMOtPyvEMD/SbSWbvRtPqFtEMO6kmR8zwkz7b1Ib5PVQK6i0wowyY
mRTD0DhNRSrAgpaVcTBUX9tHefHd7xrLgUGvnmwteGhIFot8Rj4EAr3F8dTuM2KeN0o51W4EJQ/k
QPBqxwJ8RzuAOFgTc+KTBrYQMoiRwq0jNwejJ2aMsMdNAtKQmZwFdCVJw8vYWNvBypgAs+1lu6nW
d0zHT6Y1D3fTVN+YooQxkVekFIR3YRA+E6V9QqeCYSuI3gzS4tDeRxt6QzspLvZsbwDT5S7a1+zA
J4QxpcdyFB0wMecr0bSmI2eyuRrJ/PIbKjcbC6er9wrLH1LmJ78eZVxPhfmaV1r7UuuKo7UJyWcS
vnDb4gTfbopqWpON8ZhluBg5Bu30QdulxhKNU9s7cghUNyUAdz1AS8EfVRyI8HnoqwpEoJhuVEgc
pu7nZAOLxDVhhvYFuqvO+C6M5LUFxwWwQLPuI7TiW8OgjG5KliLfpt/U4XxWomw8kgtrrqokvUqs
k74P51pttZ2ChDmTVhmhesagm7tILfdjJl2N3ExfifCGaqvGKQrVhf8l8f7RyDMZzPfJLoKqdw9I
CrqgQeiVqbWHuml5uKyK2EuUqbjG1a9dhKTHqrKDKsvxGcoObgQrgcuZd+IwqPWdnXCsMUAbwyIr
v4jBt3eiF+YusfOUo45NQGKssLba81WTsgdDya1Nr5eMKQkJ4Pfstah67GAIrGts8ju6G0WyjjjU
IfMzOVpR4+dOD2hnrfB6rmytjsVKyBnFcqY/CENJHywmxZRfquSRUdM84bjPj8BMKqduemvVWll7
03ZTRag5+W5gFEMFaFDKCTVVCPHOYdJeoxJ2IfMgQKQhJUdr5P2xYJv/bpOtt4NphElfjqYjQJMH
uLsl8840e/MLpb7H+gamYY7y73WmmXt8b/mWrGfCzlUf06KW4csklNzRVM1nzdEwKBJQ8VylsY2w
LeteVYtJYhQZ32O1k0FlpS3tIKvaSjGpCpitg22YCRQUoVzsGj3rXGtk1yFxrdzLgqwBP8VNP2fz
/JaEpeRWEkmRxlQSGUP6YHnLremdJiVePACHCWzThAoAfhIBBlmFd3oXI8lb0gvIVdBuWxg7NV6W
Mdu1/chRqiPAl7IRAoBudFetr9BSh5I4FrmMqIu0ksMohdM6nQibSIDAoxcYiSMZGwoQUs0cKYQi
ms/1hKPRjDwRSfJ9L5To5Keq7wCdSchji5wpU9o1xJlmH9NUDvnIrH+uMPId29GePJ0sDW+Sjbso
rVySUaJ1sOT5EJiI13kcWFpzwhMwj4DNrMkYNfph1DetFRO9DF6UY3M1D2+6VZUuJQy0C0UmhaMm
fhQ41rMmZ6cAgMtZTkuxIVCHJzOwRncoWuVb5df+ABuR7R8gI0IrFMA5Z/yxSe/GdHwrEzDKdlYF
dymsESeYCOfFieu/KJJK7IgEXdBROVsvZ/rKLUMp22R5MdEjbGjBkBtgnScyG1FoBC9qJDBrAF9V
mZBHJywW7YrOu4a6q4jVF79L0Vubbc8KVXLd9OhFz6BKRL785htTsVK5PAfqTRSJ+hy9tmV6F/rT
izSQFuX7Co0jGNWEc4H0Mae9RMygIzfWogIH7MGZKpj3UyasXW/F8pNIJA3Q2qigY68lAA/VkEJe
I22e4XocRI7SKAFTfjoXbS8jDSu69AlaL3lAUUaoc6zMh5qH++C3YXRJAn28xZKsPQmScOqqRClG
+B4LczWPyzot05IM8mgjkVjaoHZUj1CTep5C1ECGBaVjGvPwpiiqbC/PIBf1QNJQJarsidAoAfoO
7Xe6ND4Jy+O81xcdnk8AvRNLw8GMNcmVK1VZMLVnQRnKrHeraUQYF+MI5Cknto8yjfErdcI6Hki4
rO3QcPF7xptuCnDwJt1ArdZIXr3EK4M40ATxHFqFxCZAw9SQzTXZCgfJEcHOUERuAltoQK0jhiNo
hK1fm0SzLKnRGr9ZJs0zSlIdD60W8RqU412q+MGxGX1120l+4JERPxAqZacvZtxs0hbTap2H9YG0
X8oo3biasnImzSO9xwzMeamMaJ+Ug/BMcnMYN1rayTcrbaGrsn2Ojbxv22k8RQDKLsVEIckhVHXV
ss2cWA1ofur1rpPmFslYYW0N3+IGZ/2rrFrf/InOXBhR4eaIfuTqBayQtCttk7dpzCCKhgp9icZv
TDfuuwoxFM4jTQ+/jLCFVP9eUiLHR3mH8bk3FEg3I6yWG30svBFM17ZIRrHKK9t2NUUg3lSqJQiU
tnR7qcz8RH7jZYDLDBgFCG7VUhLRarGBd7Juld3GzLpHHmnOjqFxk/Vk7vlEI3Iww2RJEW4xmlIo
lAsRFT/oYWA1lu7yzILyPFbBN9/kRojU3Oahbq/muVZXTDTzJ0W2oeeiDDPwn+d68iMMqfzoueeP
WVhaK51kTsecFXBn2vim5GCD/SG5zf2g39SpPzwRBZycW7WSU+wXjbWC6esQVfVS0k4ZSjJu4cRo
MEOl+CBLXEg7tX9UarGlN4LFGJ+x3Jnqag6bg2VqNcf6sj+b5J04hmxle62u17MwjiKsCzA7nYSc
ZrqbZjh9UzA967URovTMfyg14uiUHJuotJCFTDgkpEG4A+3oHU746jCWSM/6Mtwj/e5OU5MNO60L
WVMIrTsgZXqxzMH/ptLlHPz5AYBddR+AFlt2UE1hTtZg7yiVFbBuckUT6PTxFCnbypjWBfVvvtb7
SL/Wvs1f11FE1LkmGfl0bDo5qWnexuVXjsFSsdKsNrrI0cySQ1ATSIJ2kott09cEh6VWYtGISzql
2kxlH2ZvpsiTZl1kMV7IrugQh09aIJbox9laGtKL3BB4zuz6miFxKiDM0wcvlJbfzNbWz0UcSMne
F3FMMJqIfhIgmxLJkFJ8HYlCEphq6ggKCFbz/6HuTJYjN9Js/SrXeo8ywDE4YHbrLiICMQcZnIcN
jMkkMc9wTE/fH1J1S1J3VXfXsneSMpNiMgD3fzjnO6JFv9TjlYStr8jNqVAFPk/2RPjXPL4TsA1J
SfdedFkqA2sWKiEine9twODUSdGZI4NZm25ZZ53W5KGQiP2s0dR3CDZ13tXOuwnDNn8YijQ6zXmM
8lnz7MjXcAhs+qBXa1Oz2N4UrPa3qpzklex3zXf1MDrBEU7Ib0ycA1GkGzJpXQDMsXWnZu1kS+u9
iqAeBO58RFDt/UrTmeRP4CGM4YHxYQb6goaQvyhGyrcS0OBK0yjGSeOV26ojQ9GZipo0BZBcwawh
6mo4z8i9AdxO1txOb4f3wbPvOqNPDjOpNH44DeG9h+TAZsO1sjWOIa2Y06cA5N8qqDoJxFjuBBUY
p+uAnJsgxlQWR9au2bFP6fSM0FiBKuw3xBJMvhGg+R4Few5if8pV0gWLaqK+N5BhJWl0Z4y699n3
7fjRTloCTZP7D4a8jeqf9FIfbkG4EUMHybMvCG/O1XTNbUJWE3MpVlLnZuqawbfKgbd4KLOBWk7s
zHiODm2YPNHfPPGQinWD8L409bdIBL50w0flzoem8O4KjN7fDL1qPjLbIO+r5g2KijTzFUjtaBXY
zaM7jQiMdP1nOExLkqXLuHswyWa1Yv5WAYKFUVY3yWh/WTO3MdZJ87ZhxWM54P6Gimhq0kp1ioKJ
J1q59vzO1L0gu72YeLZTApupRlatAF/toENdGSmEStWUm9IhPJ24CWet4vK+0bpD0AbsijyaZo57
CKwolf1qjCw/n2Wy04YZnvCCyLl2+MfWeZCrrUMS5xtT8HTtjk26tUbpvHpa6XDG6MG3SjN8pm2u
veoNTDSoV2CZV4aMERvXKkNxIYrNTEG7MJsv7Rh/z5CkWNh9GlVpEzpQxG96lrwzmle7qix+ujzd
XOsrkWgrYiEPsPHZnqRFWZOeQh/dkY64o/V/9Aym/1ZD6QPl4SfXX+bHVbDODVT9blBcEhM9EdP3
0W/0tnkAQCMuyyfYyTAiGdYk9aTO7nWdBHtVz9YCtIO+lgUkFZBst9bikookmG9z8i52YPXbjewd
5IVhf2gdNPgY0D97Sz45Y3EkDXxFouI+JPcPOEjKdC9zs22dN88u2yGfnCCTkhkioOkF7GZr7Sqt
MsesWFn5rRjxPBMcubfzdlqFlomZq3GHd5CR8sEwO/15SDDmQMiWGyjk6r7IU7IO0tRaRueJb4ko
Oi8prff1lDSLjNe904Wpzm1Xyk3ZA1UvS29bjKGxzmIdr0oxV9ljS6G4yevA24w5Egu385KHzkXp
y3OnCE1IpnHtCsgmucyBYithbvTBSU+hU3cbCttPbkvw3MnA/d6wzFy5FeMPrwx2XR0/mK7mnMzc
3moOIfGg5HDWVBH1bNY+h/MyfRPVpnXqL2F0B2JQuOsRgz01kXvpdBRS2EWB2ncbUWkkbQDGtcWH
IjHGb+Br5hgYbwRY9M/CRmOvpEnKnQIqX0h6QTJTsMwHXnHjOrGNppALv9KblZWH9wHf+DEEnTYB
7eOhbDP8XuyOaS8L6+RlDQSDnADxKnkB88TbqhNPaZndpRw161g79bCvSMfSxq54pC0EXzKIR20J
OK1sfHIA3X03Zj0Qei1MULopIkfYVkWAl6yGiC2TdEDW1wofB6UsV0xAj6SNn44SMdEZRRfcOSVs
1Eor9F3DzDd1tJ/EweT81RLsAyohXSypvYsoGjIVXCHwEVv1eEF9bHNYD8+dUl/w61Ky4OnRibbh
T5WvbjiCYtGYxIrMbK/RjBS/iY4ecXBdG/h9a0SbnJHxuqzFYw2HpejIaK8dFFVGMsx3S3DYDZd+
6c+iMeGUVpABBsKXjRiOM+dp0ABD6fKQlAkVbKTDU5aS/kjXwJRbI5+86zN6M3Xn9U56jNvyHGNB
CmsnvsTS1tmK5imhfTVTj2HAG5RL66lnWQJ4l7RpAkS1jWwWRCToFaaihekeu5GZskd7NMbTW87K
IuQNPfATuoWiaKylWzDZ1c01KRdksC2rP4slzX5oA2tnRIkCOEToBOlJ3X2KzYaatbcnWHUjE1Mk
/75dlATgwdAcofzKd5uB4MkgnZmRhrNtC2s18sgw2DbXUUz14ZaN9eCWEZF0/Vjtra50yJwoipMb
qQQJtkE+YdIS76rppDROhbEir8Ykvm4O91VuXOvCa04ElmHOssds48UZ2vyy1V3sIFb3wzZSa+8l
ztuwHHUAgIhpkIqFhcO+MS9EfrDKrPGlISBUyeYI+lmDfcqAMnXf2sVU2I8RN2vS+10aKLzDnLLp
pJmXYc44/6N9GDU/ke3xEyHBYoTU2WX30lGrtD8xYFtHYnok3xEKJutew6k2QfVq8AHFIDeQxl5s
NxNroNVZxTzZrR80mylKPPF8ksKCc7XCeI0Jb0i2g2C6Wotdh87c6Y2bbnSHbUlw6Vp4wwuv63HQ
u4fZRec7VeKQthgk3d7Xpx57VOEnvEdFnfqVIJwHyCKvP8vgLPKLLp22gBqZJHCPkXIUr2aFOSAX
WEpxjWnGD5kYa8Gbgj5zIH2b5xPXgmnYfk2sDKYnqItdvZuHmLYSjpdrHmgHGC+AnTKkZP+cM9tn
QRhkO4NC80Ckk3ErckXGgAIf+VTKEZO21sV+lpX4NIz02tMs79I0G2+iLvDFUKl9YrMdYqzEz1DX
n2aM3lEJv5REnG5tKJfjynKjW6HqclN5BLqgvcG+0Sl97wTMolLGihdjEO8SswrmZiM98G5Y6TkO
8/pqImZYd3ESHLpaLbZIbjO9bX+MDonBHI23cxEj5mcpyr1tPXUuixNo/9krtwUigYLIdzoZFOtN
+la27AQrciT8TK/mjWx18jgtcjtQC6/jsVU0jzH4T0NheyMm4WXOiUgdMvZ6zNKxN+2cslo1iaQF
N99MWpQSb6EnGhyuHHcuAwiTaEZVw7dk8LxOORZ9dOr7QNYby3H4cbjxT/oWv6nLnQQysQ/j9mhU
svbddJwJqVX4HFrw8IwqCVE1mYu9epNxMGPBZnrYJCXRF7NbLQ5AWscmvZbxci4mXxNY0MhK10Pv
RBy1MPZA51zkUDCDoiAiIuoBFQqUMzKGZ2rq/uI41hbIhk9MxL00NOOupauju3Hv08x9JdlkWGcj
U9lAUWEYrGsSm5K1ib0rn4R2W9EovJlGS6PdBY27U1aB4sZqYzyjzHuWLQxLedxfKL6qb5O2jhUi
QbP7vtfbtTZNFtpefa3siMn/6MXlsgB+YhN+akOW+MLgWoPMqfBXumCztezBG4L8pIhhXOOBo1dS
Gb1ZEMPjwwHHpXkK6fBLjHF64lydMb6VoAZmLX6utH43tgjxG+caW/JexOBPZ4Z+a53gsU1oeA+h
qFlXdb3jGwnhyLGNdLuwiHbB+k9vPNqR/i0NN+kB5srmBfJc7utGZHpr23QTQEjcZbs+ikICvgpP
eTe5y9R7rs0bnUUfQ2p5t+QXBVO7zSvFQMbg1vN0PsQhseeStHrHw7Jg6wyhZQ29ZWUIL8IUyxu5
mUU940FtJhJdIlynTR/qT2M8JgkmDUBSMPYAGaxsMrzu7SzlTdedamt3c3mXunl4pJJEeubhfKSx
41zqDSP8imSAXA9a2dTMG3DY4kBTmm362sp9uQw2DTQG65Lsp7Vm9Td2K7N1qxu3smw4RCte1QJK
QekFD2nlLEes2a1bS4QHGYXNJQKZ6csYZN3YJi9o4wh2cjoCR11aAhNHRtkQkjplXM0uW4eEUHHE
XV96W2/mQeAJBULmmy0kgHw2zZXj9RB1nUQjtLXSd6SRPE5ldNU5hsZuuEt44NZR0BzBD9/oo7iV
afm0zD+3rTTKg+WS8m0CgN/qJtsBj6h6MoVi72kax2YjR+2GGF4OBYcRg2KTxwK9uUdmxjpz9kfG
7auS0HkrnG/dNFzPzrIa7mdzUxrmvaFNPmNRidYme0wL5Aq6XT6UGlm2kS49X2qL0cqsGXHRsjfc
4QzM8rrVbiqwsDst8hQIex6WTVROP3JtTDYV9PV1basQiDKTtaSrz72kXi3qOfXDFg3iQPrPPfWk
c5JKV9w+BaHNOW93Jn69Un24hagvtmWRhGvljYAe6d46nUmzO46+DPR6raIeYR8WMKqzkB14b3m8
UgOKJ0PpawlId5PNpthO8XikLqlPFUG8uyYtuzM/EbmKzSx/I7ZNrCXI+HMRU/HV1fBaOeawTywd
bmdAhgOORGSCczPv2NYRut7WXz3LBAAM4QBlK46vWt+CguB89tm/+60XfOaFoqYjoq1AtoV53Btg
hS6Vq0VVxoAmOHv68M7itd2j6eT6lBq+BEKCNsSrh/thdpjNz0N4VcxjNwlYtU2q2LcEpUVCjG03
a0dUIzkUhXHk//UUm+jL5wizWDq5JddpUQfXWbMa3044Hxq00jB6+vSRSn9cQyK2VoKxzrWBNntX
lxlIfkD7fKqB9SNs9OFk62K+eNUIT9UBtQiXPLAPllNRGnkq2yWGUqz+IWwTASKQfYvhUqHShHWO
vsVhdy47ghdxlDH5mu7yNu1+Drld0T8nwIztXhBllczupuj6FKRx3LEk1SHXVK9T1IDbhLWlZZts
giNP6IDNuoId6Ebju9/0DYbMyWyK77ISUf1eBe5EDhyi4G/iHWwONaRcq8ib0PBVtoWSN4pG49QS
uUd9hG276aI+3nbTovrIeEjBHZZmeE1FOd9VcES9lWs5FGPlSGLxOoTj364Kz0FNa4qYQiaec91d
jmi0q03tV2Ylt7zPzUZ582dlT93OxoS7anKJZsOKqdqsKGn3NkhFNbtXUWTbSNKvxGr27pRDuDnC
V/1kNezHfCsG/HVIrcHw6CbRg2jM9wBMjqfAFI9V6WW30UA5NPXpebC86s7ohdommfooa+vW0uhw
Eostce6K+pinOckLAWvqnCQlZgyMzQBeepxG8g00q3ExuhhjfVmuyL27msk47fuyJMRE3hYuo3fZ
v6L5XwceBCZv3LZdf9L5dPChfpRe+JI0rLAjCDlMAs6Bs7g/Ml8XzPWoDf0qGQmLJ5I+3Spux5bk
UjM81qHq13K0Y5qcSTvNLV7rpCOOgyrI9Z1sME+El/P/RMG77Iz6d9FO26rUoffMg9waEXFODukc
vscO8NiPoX1fRyxAV2UUGB+tTBS6BnIzn+dEk5ehCJKPLk3oj6bOAwln4pdtTJI0O4rbCMlIE5yN
rOpeKcDuTLdWjIDH0N1rYQsggs4F0EOJTYim4YvYZfCoTnVPUiH5FvZ0Gwn9q7RJW6sWDF5/1pNy
y0N6U1c9ERP43RvrrJVwVwv7h8uui5rCom9sACJvIzfQtmOiVU8gpRz0yNl8k5KmshZ12iDVzZNd
ktt+1Y9c2ojsHQAZwDrdj6yRLAbMzmzWzVyYH43W5G9jR2UXhaBa2S/3ZLdqGS66wgbMX4zXsjBu
1dAo8N5MIM/OwOh5RXMfvkXz8pRmpfOcDva8SsciOzAxKalBTeph7kQ5dLd5pIunPAWcnkYxYp9a
gZGIPIvlghFsTU0Tb4xZ78HS10eZ8XrQIGg/c2VrKJ/jEv9lxWOSllN+FERo7ke78NYBJvpXjN+M
PdgZf6GgKC9WPiWPMXJZ1hKadihEzc+jMj56W3xWHtUv0NfkVgTFm8qUdaFdmV50IYI9EurmjlC/
dteiYvnh0CMcVFXXt7peWVfU9eJE9lFyJrimueVUZnfRZBkTbD7JtCmGgyTs9QeWMRTBKDM8vGF8
Bkz5zKlR50LM0U2uEV8d5g2G5jDxm8bwyDfx9JdklD+SqO9O/cC82clQdY/8wG8SGwibPVp3eRem
wz6tM/M9LNpxA/0eUFNtrdmSFnSWjn5AHX2GM/Fd2AOxHmF3mvQ+QFXSJ3A/FIBh37bGr6FAARZn
U8GQadoSBN5sbDX91CShHG1clXeeqpD0p13MjWVkd7KHlsHC2tgGZQYRrKghTyQlX3hAdLDOdIy+
QqYvSDXt985KU0LmWtJkO1f9lBxw9WpGgEwrzevFkJ8hVTsb1S6WQtxUA4WrYcLpDjUWCYPlHp2o
/SJ5GKY8A6h8W2pKPtCBCYKCwgXBwE8njqv3pGfFOGgxr43rwoLNp6dSw4HtMR5ae2RECs0tb5gH
WSeTzgdpAe/+lMxvMkKQyfLYI5hBkGxipFwFbeZM+3Zw3iPleed8WXO4Y1EAJ3Gs1RxiGph7PlRs
4cVKypDzO+6/SseEui/yZ0anDIHnQhdbJntIsdSEcsQM4B4UpjZvh1ZHdU80rdx3pc34BTRz4aMW
y/dm39ss1A22U3KWb/QebIw752CY6tTVAp1VRVry3tHt4GSkeBvBa6cHsiRgfQdGcJhyK1krkvK2
tZecbGw2N6LsXOYTVb5OMcC2Bdm/FQSQ2k7TdOUkkXsFdm0gM5HajjdiZgU1B48io+QoXK87uhGy
SsqFjChK4BSDRHStU3B9oAFECSmY9Uqm6tR9xnSu0Uv5dhNxC4bGSx844c4UHmregSkj57YevjMz
oTByGv0hZ3m/DrUQ+p7jtPdZ6x3JNCvBhoyXUkaf8VypNcvIBNIZxZ+RDqZPFGxakaRAv2PKxtm7
cT/7FbKINTnCn3Y2PFcxfbAKU2RytTq0tjfuQcArf5xtY1u206NjuIR6RNotCmwG0tJ7UjH8PeIH
33pv5tqiNljH+iIerj2oyMVNkVkPnme06JnaYsMN2K57TEDM1u0nhyJiVxSB7vd1eS+4pu+GNm13
uWYFvhHpyd7UnFInRTN3NkRODk+iqO5QG5ByxQQR1eyygZ2YxurJ5K0AItywQvCHOrMe618PR1HY
9yaqDdJVp9kvIyo1IZhAeTCBaDNdV1vPEL43OvQGjbRcO24c8rVMsBGG3h3QcMZ7am2OHWd2n3Fi
WdxlNeO8Uqv39RC7xFOCq0Dejo9E0+w9hC77HHU8k26IvQDFbUeYtmzM4hP9DMkuqfUW5i0tU5le
dC3Wb5TSjHVUWwE/FzFhTS2cradjsShtKhpkIbTlneK8QYI7mnW6wei34Smlx3XAc0aJUV0HUZu3
rYvS3gwnVvdaN6pnZOPDvumr8UzpRTrJqH3OPZktRQ3Ujof6tmprap0pIbbSW2qtMB933mwOZ0JS
pt8czv+Sf++2+ioeuubrq7t8VP93+aOfxD0iNY26X26z3//tfxOq2fE8Ws//0sv3t7yIhyimmfko
yIv4+z/+53zDv3+936x+BjmG2OgIeBDSsgxLx7X3/wMjiJJwbdvSpTQs949WP8v8i+t6ZDgYxuL3
E87vVj9+SepCJ7jIciyTPy3/Navf4qT93WG7JBxa6E3pKCzbBK1iyj87/RwsNiWalPlJq40XaxLH
JirusCaBY8mQTdjmyXDDLV/nRKINevus/AJ7/hC45bMy7YuxYOGTFmSXdmGreB/M/TbsKuZsnCFZ
/JyWrOdqwoq2TpDsuX5HshOWMIQyhN3FOr9J77yheAZNe5D19E63dSIA53Ficw+WRCMdhb7a8pYQ
nbL86pdbh3OQ9NrOezQT4yFHo4qhZd+HLoqxukHbXDrf2LJvVWeeRyEPriEfibZ+RGd2y8aPsVy8
Z3e3V662b8ac0TriVOS469EkYpoNKIE0afnVEMG2qhQD4m6wWMUVDOftmO2/DmJ16JGw9eX0Xhaw
oKIxfdNgUjAJZOYZTmRDGeODJfnNKGlQo3OTDT0YmdAsn92BsWyl3FtcUZvWRqiXiu5ea+GcLads
Lp9bYwzXEbGAbMjF1rKCvcdAcNU2jEoHa3jAmsnAbhZHbwq+xQDQ1eCnovUZkwwmTesRFhhoL1Qq
oOG3rmfzPTfwL9K0hXfTMfvqk/yOwEh7Vdf4FKb6mT8LsA5Z1ORIvmwJnN+ltbY7/jN19g2S7dwP
YjyMblLXdEP1V5LxrXsarFjUCqhZLabvY4izI2v4JOa2fk7C+WUwA3/StVvYXqRpg5op5vqeYPNP
mx0U6CSWn4YwbPLSmntDOY+6p240+xEx5xcm02scxm8FC9912xZfYV2T7+FuiXqYaLDyrzlvwo3u
WiWrAoYNWZYQBpRVZAe0CT7BZHrhnjgzc32nLWUwillCahgcTO1bUdhm5fwQWmyi26llttGioqDC
3GPNIbS+zljEB1zoSX1PmNqe+/ulz+pnls8HW5bPmd7dBTNyElHcGwhv1kOZPwfz9CC8jM5am9Hx
OSXWQ3Mz07OiHkQgMJt0eE4EM60X9iub8mwlgmCvQyezI+vsCRatQVtUmzppvlKDT7gRJy1K73ov
8BHQM4WJMFCKo6qbr95N96lr+G6SX9DP8hEE7t1o9ex1exYlrL00bpRVAv6ul/XOqQ0utmERRga3
JmiVNe/Ym5Z0O7495pnTNxPWXS+0vU7sir4MwNvkLaj094HcGHcQZzVkd8aEeXcYyFzTlPdILvyn
VxlQ8OwDKqtf39oA96LQte80smhd5KHS+OHQf58tL/qBvvHRQFQzLVKhebCOmZ7uPbO6b9PxQa+1
vZ0gl3Z5KjQr+hGh7dTF+F4O7jcm0Vuk3UeakxObifekdA6pPb0PRf41VuI02Bga/2DYvv52CP4J
p/0Pz0biZ0l+5YaQxn84G0Hox3Y4jPNTscQ9BHX1mtDakr2VbFAMfA4jBCXpbOegOIdd+5rk/Qba
3va/+S7+TD767YS2SSfxKFnh0cnlu/yDFzv36qGum0bnu8gRwYcBqvLU3te9BvUwO2M0eUiq/D0n
lq2agmPZmHcijEmmyn9jbP5LNcA/vdn/VA3809/1p6Kh/X+/iggcVpuP7uNP/8IuK+6mO/XVTPdf
hLv8VmD87Xf+T3/x/3z9+iqPU/X113/7LBWIEL5aiLLhj658CbXFXLA8/9zLT4NcNtr5q+2+/uGf
/NtNL+RfyCPmE8Iv77rO8kH97aYX1l90C8Thr5wGHef/36MaNJdABsOTni2E1NG1LRHEbam66K//
pnlLjION3Q1ntQ4rAEzAv2Lrl3/mPjioGWzL5CsKwqb4Jp3/wLhIBmcZ4OnVSdctghtDMXlb1pGg
hTWSjJKKuyOusEVWiZv6AUMR9n9N9EK7SEE9qxaRRenqZAUG0c/Bgj7mpSL47jHGA4B0osQ3qgIB
fhVl/bzu8ii6dkkTHGOHB5grSJB56RXzpUDOFpGz2UbXUkrIYoV0Ph3cSDdKU2KdW/hAeSOzrUAn
OHRYdzLLau5sMxvX+hh/NoMi2sZWGLYZY5YfNFjBd1BGdGNDRQO6rs1FfBI7If8FmlTQ+CDx5tth
mp2fMa/716/vpQ1kGuCZt4lzA1xbYbvS57vJ5p/GsY/vEKhrj3WLVY4k9ZSv6irT8vFTAytlV1FC
0oxn7DeyPM9SjqTDNj3hjXSgEV4s0lpw1IWvZkU0lO5AB29TTS9XWt0ibOAWvCR90mprK2Gpm4z1
WpulCBlaxeJ+ThvnHLZd/tjlonqL2eO8GaMx4t0l43Jk4TAX9lUE1XzB9hAcvYRQ+dkKrWSV24Xy
yatgDBDyIbpTzHSyKsdjEiuE3X1R1C+GwOOstahWuxHnwGYAY4RHJaTGMHqVbFkGpPeMClNzRQaQ
9Rz0eXQdWIgA2adtrLjrx/alyl37Pal0FuoVn3Q09u2jYQQanW8KqnluvUPah4UfMMY+6F5OHFY7
irXgkq/YlL/b4JJ+xlPCtG+KzfaW/e1WF5b3pps6Sxw0RyjzreFWMjnlw2Zthw8zv1o6uctuugCe
9EG8WTor6HFUwdugUhNL5rTYVyTxPcSNk7aH7Ioztd8CJY9uRtwwl7noy1dEEfprHUXTEztl56qz
qIN1wG+xMCE/9zO1iQp0NIhyuTCpnnwUdBr1WC7gGLruzsqm5lAnc7+emKH43tj0T0xJbuOkajdT
zxo/LkfzI1qiErMIefgK/PO8b1veB4bftHF1qrP+DSACEKhKSCqY+YuNq/iapyp8nyH57n7FVIqO
dxOgHjjjuUkvCjLHxSRS6y4zZoI9mbUDMejinbUYJTvbTDe1o+xTSALwrs2h9GceaAE9KfTNkBF7
2Q+yeHCCstpOQkFpVrK5RsLW/DxmO7CkwHpLyhBx5dPFFFP+vcRTIsudoguWHJTSDu5GJ8Vh0SaJ
TkMcpxesEQUDQNN6zqZYMv/RnIw1OQvhdZjRwjJIbRRjSb0p4f62zHMNXlMjQLLBZEYh9OrbELBB
wFimc0WAP7OVhJdhDONwHC4xNdNRQ6ZPOK1KHwJ8WydhL3aASo3pox6J8hVXAl4q1k93iPvaU+NA
CJ7MIjyiZKueyiZIEE4GQ3dUDQPFKpbaJTX19mLHMeJqCA7neuxADLWNNRNzLOqrmjN1ruRc3Ndp
D2+JUNN9yDlzyEnZ3Y4Vohhbr50PO1CKWV0YPJkTIIXQxhlTVKiM/3Dn/INy5FcAxO+t2q/jm6vK
M3THlZbnLrfIHwsBQlRbLHJGerKMMHsurdBdxnszo26kJPWuM4KTEyrgH45JFlph9K/LDmknp069
2kk8EOTV9bsAhNML+yAGjqzkGqw9D3kik1e9TdKTmbITTYpqPox2DetUVhh8wJF4/w2CCJoN3+zv
fxmXjYhj2TbvnodM10Yc/Oe/jCUYyPdmVZ0U7coLqgtOzZjcq+8Ru+c78op007T1yODm1093+TlP
y0+caZOxjZZPoWpa3GCa4JOZteJeZES7WWPUXNMx0a8j19KlN5mig9Uw9J0X2lBD6uVjFxP8RQ08
xNFi7ZOtquUBmZdHpV0eGrU8PvHyIEXLI0WCTPlaL48Z3ThPnLY8fGp5DMOJB5IDTB1bo4Psks4J
/g4eXOQm2mXSkfWhlNm3cSevlJHsTGKOl59eLTiYUZIeJdjFTTGiq7VxlqzrfLo4c6f7AZnvG+ip
SLkOSVsQzxEebJamvNFhEh+ULm89IgSLU8G5TxO4Yd2BUus9jU/J/AFtgCEern1safeJ+dpgke2q
b1KgtfE95DZ1OhRuM13uJY/ui+ZjgbWYhT/mB1HeJuMPD+ukCTqTvqpiLzu9GpipFZYfxujxi9f3
mLtXI5cqztfqXCSxD171Y3S2TYgkinToTj46LGtQu4N+Be/P3an6HwDZ42BNcvKBWXaEmFGcpGzv
wx8VYzW0YNDFh42bb/v5Tcte0MRb+hWDyaoieSDfBt6nK/bTD8kjM8S3ytu602UyMmDZDFyRQQV1
vEVrv8lMz6drcqOXjlD1nn13m0EjQcbmFoStspU/xBaQmpoNTFH0NznMC0Sexx4jCWcXam0JmTpd
YzkFqX5vR/T37Yj/34AG3kjPIjJAA/ABuQZr9TDo+8qNuhfTwR1TKH4mJswcrc8Zi2jgQSlODMqB
YkAjJoaVkGBeZusmb+YtDnwwwdOEUbIYXz27P6ts3rTUWl247Et50N3Yunig3hM7Z7aprTvrjUl7
s4qF+T0Pw6teiM8MszRVz08xezFL78d8rHzVFE81hNGxbk8DYK+8K48os8DEVMGrofZjUd5kVsNp
F+u3po5RiePmoWa8LkWxH3NwKdu5OFnWj1mRuTINCJkgADvJeoFXKEJP4C15zSoYm+lszwMaYaAO
pJRAQMGoh9cf6Um8smto8giwYDwkkHysqL3R3eDaMPFly3yjl+MuCcNzMns/UpJHh4JpgiLdfjAy
/JdSCj8s5APjZjRLP5L8OMqPtuRjsdaT+wM7KREwIq92rnkuh22ffJZmirWgWEv8slMy+EVyEcij
io7eOPIne5Fyh5CHVjm9dCobMpgAJxqA3XaZ9jJDh2Kjs+kUhIvkrirZs271Kj6I5o35V5C924X1
YneIfgN9hRq/1d9CrEG1SzGbn2TwYIMzGBWTFrHByR6z3uikwmlb9z1ZaM2qhkdaQbEOAUaGp9h8
i6ZrQ5bZSyRc7H7ykIXNVmeFjBmTxckKVnYheFOSYl93L7Pnj46JGQvdlHHrjti2amctm58yJPjp
Yj5NxpUwwVXz0RB7bSc/SfOavyri2IwaOU61xmrYio0Q1ww1QlXf8AYiLN+X3ruXnkR82xOHbA4P
DTtbys29SO7dPD2berZR44D2itQbZudLeHszXHBi+kyyKUTYnfFa4eIA34DUQ0o/mMaD2ZVI5oho
RTHiGduG6nOuW1+aL1V2Y8EG0aFOzSW/SDpR+R7Cs2JWTgPNMg3MO8l1fL+t73Z3knA5VPrnUENk
ssBz6qMb3lCogwHMfkTho91cQUycEuO1QeBsmVhE8u8KgFOUUfcmCxzC73q1gdDwbDbz2u7R0o8b
I4vuMM36MYzrn3gOyaU/EbyqtcYedIiFBj57LFCS5dW+CZdyBVu/W73o9QMK51UXk5JESU6UwYDw
05RnOb4ZLUEGtoaPE64KsksD8Uk8rKzh20oNAoS2FeCNovZF9FEn/87emSzHjWRd+lXS/nVDBncM
Dix6EyMjOA+SKG5gpERinmc8fX8gpRQZWSkVrbrN8u/uWmVRDMYEuF+/95zvkMi6Zgj2ckr/+3ys
gwCp562Vc57JCNtRtk15/XZrpaVY+IbIk+Mh97iQoqpPVqbjcCGFbkmvjQMyw7RMNtl5ZY4p4V1K
7+4I20G7pg+cPIwUkbo27qGVU1zkXqLm/E0+PG+uBLTnogCaDOapuVJQskFHhWngWE9H7rtJg3KR
iPy8wVl91GS1uQ96vV8ZM5mpriJCoTrcD0gvuuOCoMlV7EeXrNGfQFxwjcxVcYBVum82oSKxBP3V
Ihj3o35VJMdhPftrPY4gKRL++FHlD3mxxj2DZvRjHqNbU5lCslUUe1qwc+CGzn3FNFtPseTV3ZGR
jptOBkdJEdAim5ptakM8W8h26s9wwqSbqbhRLjaF4dzXT7W0PbVx2dCXNm6j6hJf2S7FgmIW/oI2
FkKT0ya98scUF2j1KNO1a3xKpE9Dj5GVhXEv5pSIjE8GN22+s0tCQtQZQFwUIR2gxW7VNhWTKZyG
WjLtbNcLNl32seHbUeSlrptx73iXU1N/m0K2Y+1iNO/ToNnllneZqY+ceIKlLdZyQkDc2aCkq6NU
d5GbNseTg7eCfjGKrUUX1Aw7b/IyXnSTdxfkxbFBYkX5ZE+f1FgvYxcnHu6z0HX097XQuBbprtPV
MASWYM5ihzjeSbeqpJrBQ5HqKR0mfWkVyQmIrDtqoek0ZpC7ncCarfvaB9igK3Mlc9RVfkEB+Fw/
v6t9dfMfICjfdLi2j/nZffpYH47B/oENrpdK+5cDrlUef8sZa93cx491EKb3r9tcfz7+e5vLEB8c
vlAXRKV0XLpZf7a55n+xTSF102GU6sw1/fdEUkN9kKYBUFLQTn02Dv/Z5Zr/yeAw4HB10OziD76n
yXWQkAE6kx7X3OhydBSQEDYPmKpMuqZcs5L80k+fIvPjgDGmijE3UdUNbAN55S/pFC1VUnEoRT5E
kf7rY5o46Nf+5RUcdNk47MeGW/EKiPDi/iNzGyp+7kSr/nTcWVW8coiYbu9S1N+NLRihfHv/df63
Ddg3F/F/cjf8Ay90wRUEpZ6r7u9bucf3bDph/Pr6/vmwlwtcOR+Uo1i15Mu8dj5nv/Rx+ReTGalJ
o9YhVRc66c8LXHKB24ZCFimBt7qSu+J7G/f5fgHFxMR2BquCU33XBX6wvXOeNRV/SM2hvq+P/55i
CUXD4W19MKI1B8WFrtWonLvkIe6SrS/tbWfOroB2CXRnF5Ja2dq4r+PrUqMk8sVl74PHjzq7Wnu6
d+9LjAgKAyIhb3HMsE8Qv53UM1VPHg8JDUz+A8l1dhvbcuO6lw36YDRuJ0pU25je6GS2H0WMt7BM
LqamHBggRgHMnvNey8Z1gBrQMUcKOZQhwbeBSJCFpVp+Vn+Mo+xrmRo70ETRaggiQiQteWaL+oSG
MU1Mp5qzJSJK2aDc+IYihEcj2oc5+yrybZpC3FXCHR0KPHSLDZMfGkaPWlVcuUm/9RrwKUVMvkwR
Hvc9InOE2t5IDFLwTdHawnsm1zrmwznBsIluvQCLa8o25Nz2Ae1INYSfQ3FeGlYBOrCjvwOsX88/
Vqb8ZsFOQuEvL4U+rUfOxW5eRzcx8tDTyor1PXO0c1rqRJ34+FLcjAO0MzZ3uPP1XdjkYj3K/lNa
WGeTMvq9bVvFrRpp6Q5p1G2btKruuggfuBwoi5oKliHathrRj2VnoDxtOryDI9eRVwVbqUpIXmKq
nYupF+VZa5f8oqhv0riv92ZkbkImR8ct0QaPo4f5MNVk+NHOp+hI5PpJ0iezexJhKYS0l5nVu7ba
/2QJ+gcuLlKng/X368r1fZg1fxyHTVP/cZ99++PssQvr16vM8+NfFhhaah9AydDLdg10iEg/WLJe
Vpj5n+YtVNg2TT79Zdr3I9VbfTCFg/ZD8ghh6M5PUYhQH3TGg45OP43VgcSB9ywxB1FHluXw7AKV
CbIVZo62cbCHRnieyI1ghgAENqIANuMrIzN0QvWULy+iIU7IScuDvZWHglrWylkYotoDhosPgdN1
j34pRUsmGMoF4UYfRExM98jpEnnHeCYbgfO+l1OZMq9IteNkAKvkk7DNGAzjHa4+cop0s3pET9Ou
Xn0t/6KLelAgPL+5WYjDWM1koisVn+LrZdS1c5/QztlbZdnhPXM58TQIWzuJ8Jri9NOIDF24mdhp
yG+uXSd12aKNKbydyg7fiAPE+v3b9b+vrDrvHqumrR7/QIJV/7Fps2/3Dee1/wZl6Pdtlo/77++i
i3stCbWvQXhPQGz7+vb5+ejvm7T7YQaeo90SINQdOY9Nv2/S7gfqAEfaKPyeZ6bcXD+qUOMDyfGm
cpUB2AtFFlvoj02aW1JyPfD3KESVpd63Sds8yav29ssmTSV4eN5xkaliqNegH4A/2KLhx3ulwZSA
61rduRxFFwM2LsARPWmy3D5bSegO/ZJQP4YVK4sdfj5U444T3qsONHilD/4ny5wR0lNyG/X13dCW
Nb17Bf8iS2/sqmM/cqoUw3zC3w1SaKJeUUBO0QoO0lGyTWJ3HyC4vQogpopV7g7WdiZRal7bnyRu
E0M6j83bKs1M+qVj2ELOzs1TIKp3DDudpTORzwX7x9uYUiPhxLCuhXXPNLDCNwY1KwhrD3GEucxk
jx6xrqNTx9Dz08wLxiNAxCRvVWMJUCDjVY789pFVa/1XK8y8a9zEAu6XoLvTj7Z953Pc2PvxpNZF
iUUyn+nxYz2mJ02SU0VnpG2ujNjLH43IJBAaA8RRjv0O4UOWfZ3Q0myqyfZvPBbWTwqSzKIvASDI
OK72mivo6/ihgUFnNNa1LadNksQtzldaBkKN1Eiuzn/GAODp1dpiaStwJnblYAj2Gqa2kl7GgiG/
f4bxmWQsYXY7qCvZCpNn+7U2tMEhQNjCChA4ADmlXvX7kg+TERTpThZW161p4jxfQeyOTrsiK06Z
HmYXJI5nRx4QT+gKMWnZgR23W6PKs1OzseVREcGls52q+9yGINaxkqkrxMvuOVoc7STz8+4jvMNk
X+VWizmnnNuaaXI+FXl85g6lsfQIuT0xZ1SFXQiAeWnjIZ71HbxTeRCctgVFURNh1kZw16xs1KTo
gSAXm84kKJTKScOmEI0o32FNLDpcvM5gUE4wWK9dBMWwYqMH7NUFw7TuEpUKuL6K+pEGqHOuQOgv
IG2TB9/wdeH5wQYx1o8WIPmz1gzo1gby+6zs/+UCBJGm9ctD/DZP0KZetw/fwrqpwq/N6/Xz+6Nf
Fk/D+oDqT2f0ZjyvgS8LJz+1EYaQGQQ5np7qnC/xZuHkuG9RZnAAQYjyauFkMileOgHWu8oOnTPS
q0UTKh2Ng7kDgCrWsE1MmG+35rAoNcsgaX0JtWPC126b+NBAftR9u+sAjkTSQWohaMGnF5WJ+gf2
yJirU5u/ts4beJypfZQCV+ynlLxwe5935hkC22OnpwCBga4H08dusEHelmqftP22q+ojEWMgyCTa
NH9fmfoV5Q60TeCOSzO1vqUB90sH8sQQT7bjh4DsU5CpSVJssTE9KBg7jwWAHpp8kxRoAFwUB/RG
zyyNRbtzVMMsQRi7IUg9hvx2+6mJS6jhMhnu9NGTq8FIcUYKzbkMMpsxyL0fF/m5X0WMWAr7a6GH
wyrAab0a4VfsfbeH6mup4JyWW3BkRjXzy4J+yIJpO2A0I0qWVVPZV6TfXvs4T7+qIKej6gMI1Gjc
nMG7t8BlGVm7AtmP9TQovQ4AjWMdsfh9LlOMZWPrEqhuNh1CzyRYjlYll4ZeXMxJXpjaKO2iMt6q
trouJDbjzq4D7Aew7HN+p1b9HpeAf+mmBRZ94J5p0i7CqsNtGW9ddKQwzHfwaIEDgOSywiMVH9d9
fOxE2c6ZPVjpp7qhyYn70dOzDUFAC6BAZ3PWTzEGTBBBB49ganJMLYHpNCt3FrcSIPtgzYEasr3g
q/8C/3rdFz4G+1vWwc3EwDQ0s92UbGtWRE1dK7LsNVxTmBwWLu8JPdMSQPwJxOSO9m97wSgo+1JE
Np+w0ammXuD5KFjlGXpEuMHXwizqnZAZM4UGBnOSeWdpEe+qKak2Q6bfDaYhPsKVu679kWhlL4rO
S6QbWr63vOjRJIQ7iDbcbBsVMRLSJCPQBt9tF8WKC/grXavkQlqFdVQDfo06axl7vMQU3d+qb/t4
aXTQIKBmcGVm37gOsEKogZ60WcQbqXsFUdPJeeKp9FSB+1jWpXUyVAAeDJPhV6ib01KVNcH3jX8O
NRRuagy/23SJPArwyfxvLnL/gSe+7yXnb459mf96mf35mD/LVFO3kPgDc+DEZs3NqT97Sag5Oalx
oqNzpM//8mO1FR9MUuP4H+cdw0I3+HO1FR90hjquS+MVVSDF73tWXDH3al+tuD/KVNiMb1fa3vNN
+o+htxVyuO3CVjBgAwzSVB754j6D7ojB0JoDUrYPJ0aKBbEPEHeYzbR+SLi0a7bLwp9TGAFcrOAy
lSvSIUCUGtkdYkpBwIk+7UunSO8r3+t2oealG2FNzXrgWIbUCunGQHbpkmDoAUhMjdYAKDrdifBr
mahqk/iyOKM6A2IUu8196PaokXSCf8fBCzdFGctygQeqfwBED9M9w+Vuoq/bw1jMl1Xb0byiT7cv
7M5cO2VRYdd2ZbxwUhNWl55HlEJskIt+cOxLN555jQrLZhlKsGA5WguDZD9yYSYiSbDAr/GXgUlx
05TlYhrorVly0XXFZy1ym2vgDLNvoBw/hS4YoikMxkf0xO3GrZTPpDrr4S8QfyxrgwNvHJFonGfW
0k6KJ00Hm6NBnF3oDFAWvd0qAWUYhb6ZIN7TidyFsbEJkO8QIQRRFY03Ch8AZC1UKv8qITtmHRgZ
kJsWF99QivQI8HdyROwi0UfN5H9LGsTBSeSrKyfzUG7l/XRqSVgzWlMxIQvrfhOrXNs4TlfvUX4d
Zba8dYY4WIsa6q1ltrCbG73AZGcSqY0Zeg9IhjTFuIrVph0mZ4sm4CYoo60zIE1g/wWBYlanzxox
qwJHlnidRtr6gJdtcLaGGhT8C/1mcoa1jYF9Nypm46K1yFJy4Nz6RQJyskMpkTmDfwTf5jK10fal
IZBXRDDxpV01mKTwBPAWE/euxrtLs6819v5Az92EWnPUeXrxqVN9cd1BgVsBMFfHZezYjMQMaA8C
UuIy6QcIKkNYfWpbWC/QuaExa3Z65KYy+fz+FfD/spbYrIf/+7P84j6oaIq9WR15wMu6aOkfYHeB
FEIn7c5jpD+P7/wL2mRpu1SnlgVyhn/5vi5Km+M7rXnQd7rLCX8WbX8/vkvrA0d2SkfMIiZieaTN
71BKH/SIlMGEig7b3MmnHyBoyL1dHi3K0EglI/TTwGk3I+ABNBiJcROxOJ9MM0rBiLDXxNFgbr3A
ne5kUPkbyrluYRi9uXv1uf2LlpU5t6R+auVeXg5+dCZrNDps2n8HL6fIek0bQtbYYmrp7kctblFE
NAOlFEFX5JF495pZdpyzmg5/bgEHhzgXBB+6F50iUAvu0D+ZFyyEDzYIlhUBu8a1N6K0W8ZFb34S
BN4vNd/UvhgVI3aiQugLLmdmJZ5FzEefpM+CX6tO20KiCAnVDbXKhU1rI8lofBh7+OQVbFYrXwMr
6jG1xiFR4ejhTdTk+amlgSRYVkp1j4D5G2A2tPcome1+fBKGgq6UxSkbQeeO9t1YNSSDgBH73TRa
vo3TfPkgDVp+pgmsct5j336QTjMlEbTualWqdi2Ybsge9TG5PIueVn6jeadd+k0UYtslHZOPuyxF
PhlclR3wLB0juLr2qo1Sm7BA5xaBi6aybSH0Ffw4JFDKi0NIvMgMidIyc+30N9fBv7gMuAE4gWHZ
m7teb1/9VMZN7kc1rz7ugBSxaeILDrPtr5/lX31GNvUIE1wKFFyGb59FKPavlKH9ilYuDjSLrzTz
LomySVR6Nyli2ZIyzF/qw78Vrcj5aPfmEudSMMhMsHh7umUb3Nqvu7K+AV+vsJtqZWRlui7MVD/p
03GWTYf6cG/JyGBLNeFGuMLPL00w9BZuOz34WuRpemKFY36SGKa8aE2SEPCXBxrsCBl9jgCffQxG
8mDLqo+3gz1akvRa3/zN1HfOcvzLG2A1o6M/n4atQ9ENC8lkjT6gCcwPw6oy+mZpxR2xh1NTQPu0
803VGvZy6iAv2XqbEKFjzJ7lQi1zQRwfSTaoFDU4HIPNmamRBSwbQ4tXKYaq7ZhUe8uuL9NkPpSV
OQYkgrNOBQD/8x4L0dYu9KtmGrPzOPKJHCNB6jdvkKX67fuzdF2wViuDMabLwvj2C7KAHPKye+Zy
HbAMWaF+Dx3y6KX5JNBnOWr6XeT7X1Y9nlEy8ZA8m6Mc/eByT2Ki2LqUZyyq6mYskXmObS9XsUY7
rTbWv77qxV8uQJ5ttnnR/8WTyy7y9v3lcaxXtcnc0dIBOTTWLNUK1TIzQ0IyUsPZlCMQj/wCRp0T
m6twePr1C3hexN/cAdSbLEu8W53LSB6uTa2nVfgd/HLl266PNzHFHNcSBZeoidyR2vIgrshy3WYV
+Wi485e5UbLSWKpYNnRH8YRN9YneucC/0Jm5RnNDBMZIglrAOZeu4koGJlUvRKqFgVKI2iro+Wu2
sXJroCB+gjUvHS7NGWnWYHa4SLN4TsiyrHUP8AH8lebcdEGbbRP0yWsV0c2dKJTWpHmMEGEbMne4
JgG4cdSvBkaT4LOj44HX9ikMynYv8oIQCMVXN8RA3Z4/vv8DDb9fzlr+gcdQ5n2vrqTZKffd1zbr
j/7nf13gkWvyP67Cr/nrUuv5US+1lmZbH6i1OEjaKGK+nyd/jBvVB7ZgWn2GYkCp0w78s9oSzgeO
nohplA5SgxAS7r/v1RbjRsQMFhWaYkpId+19HvT51vp55VPkscswtKT16LB6qrnie732Z2Hnd6BD
03Xu2URzTlB1zJpMOMTSBJ21GVrxErnPfpTq2tHb69CIMzBRYMiTBGx4DNCX+MWKixUgxAJtoXNi
J3hN4dIx+OBOqYHAi5YkhBB02Lkvhb4vk7H5zRLydoVksAhkUD6f6DHTC+OwSgN4L0IPIy5FGYdF
bWzrVeqFF1Y60w3LLoVNKvrfrMoMrN58dDgNDZ7MZscRdBHEwWZNcAYxnWPmYxnQ45XhJk9SZXeu
nvarVxfVxcu38doLe/gdHT7R/OZfmVBbd5gI7khgWZjJXRX5RMem7s37n4N3g7Rlvrqocd4+R9Ma
YRYQz0POnOYsqh6uB2fU4jdf08FKP39P9GFoc1NtAFZgHPP2aewASCgsd21VOa27oolxnKfuZ8Yv
W7etbruq/VjVYq3iBtk9GQ5wGy9+/T7fbmzfXwCtIBuzJxvO4YzQzjvhAm8lKTOmasn7+HRqaGfE
HT3aru/d39RWYq5qX99fz2/Y4cZ3bUogOrJv33BoMcCbMo8NpCXkKS/DhwD7IpIZB7d5AppspitU
lnlptdFTZ5fXv3671nwuO3wBHMnQTHGLCyyuB7WDkQGXnkwvXIdusS+s8iyBXkDuUfTkt8V0GdvW
ZRj32TbtCKKoVPJgGtGTESYnIHAhhaVY6uLZyMg4MNgYwWRS5jkgh61L2N0nkLjPpih+0mvzDDZ4
vMop9+jdoBjKAe0voBp5+2e3aSxEMeMGvnUJ1IoKfMty9IzLycDpmE3htSXKu9izb2rHvMwr69LR
eWaiSD9GRp8sbYt2f6HYc6eqJlTGPOsbNE3zy0DlQd5Mpm56kjoXxSCI//QfmEIiJWj1L84YufNQ
1SDVDJuF7sF8syUKxCRwqiN7tkUGs28wwfq/hMERg6/FimpWuEbDejbkdulJGMnLqMZO+PzOZGSe
jl05HpvlvOaFWrzOtH7Y64oecxjXtyDleVcqGvDbwmyi0+GstLyh92TZZ6XRc0y07C8aUJ/PDRzV
1diAV81JPUE7H0Rz7QqXN6sxJ3hE/FCUP9iJOhs658yasdJxnU+n9OcwEOP3tz1mKqzh+FELExxd
gMLSMvxwk4HfW7HzMIXJcJPCCCQFFhgu6qfLIk4f4tH4JENJ5KCqbwFQQ2pWvAQRZuPH+Xv1yLmK
GuUskoFYtRYKQhIpsWwLcK8WU9VVV5ja2gyqObd+An0xf8jPH+NgMpKJnNJZBY0/flS+geYLkMBq
NGZYvMhcggh1eBZQIdwgcbdWNY5beF5YZILwAXZttAQ1XOBJ5QNm7CLXBP7NACtsnHluXebQQY9z
h0thmAYL/oBzE5BGviGmFIHW7J70fEjnaO9inMKlBM/G//Uytjg4Fk9OX9zKQO2eX3viq2zL+GWX
pThK82G67zv5ZHv4jwdyl4OI21WfeJOwQp/s0Z82sc/J1a9BQ6Hk6Qi5gFjmRGMJPDmhWxbmWycH
FBYavO6YXO+N69W302wCtSIMyaFwB3gZ3+f1CxcI3caIsnGb1dyCKmtuiZjgUrDCJ9oC2TYfCV4e
VLymX4p0R8MjzfyEkKkKJEjt0mpIXHHpipka0fHKtKjk0XAR5ptG7/jDfcsveQU/nm/3NogrIvsA
qHeaWS/MwONPM3VajGn8ZHXcZMmUPgBzOgt6cSq9/rzU3Zu0nb015G6dlpyM1hPr9paUenJ8e/Ny
8jogqTX4fHpOZ1kmsP/MGR0NXg4xGpcJkxwaDv4D5EXJ2JBjeuJVt5ZkNA4nEywmP1XhZ1XDhNN7
vjAx8TZRa2g3UWiPEGzJRzFj8DBWN9+iavraGaRFDo5zo2MtWXkpkBnJ1T3/xPDzJ7LaHjKfWxZB
500dYCCeF9+mIaezrCt4EfKywogC04KbI5svfN3DGSwqb5012gBSsbdWZa6BUDRZMiZVDfsibAby
7wpSAmwNaLFPn1oAXzkzmpaDgulz2auar8aqeZG6pkWkC/Ga+sThFi2SByCxvIM0wJUb4vLSyrJd
Vl2efoWRvotNYB1uwR1fR9UtMWMPndEiDalu6TTx2ZtM9ZVN5yZQXCdOwOsmIPQpCctp83yfaoW6
SRN92rYR/i+fSeKyynH9Fk7HXeFbfG4dF4nTaTdMKLm4NFpZMWmRTj7GV50ZJTRtPXJf6VyNW0Bs
j3rPRysHA/e1yaPIE7lMgKBzQi69+zqyIAHMZR82c5bGchAnBt3scBHDQNwadY/XxlL9uWj4Lie/
HS4cpnXrqBfxGmqksTOzOfCr4tL2yoZ8Cr4UDQh35aySSrsfBz+4MBxc3xHr9xHc/GwRW/ktgxGk
mK5jgzXx6mIjyHy4ElOI1AHfaXWM8YmV1ogh+TXBbPuPAyLZYtFqR6nJSxY2qey+PvIixo6VPjUu
q0CyLg7QPJu4IAjRC6P6c5UEwXmsZQTDVtY9HLZ4ZYq0XvVu7XCgM4Ax0Os6roeyIHhGL0hkc4bt
3Og/1RKG7Ss9Ch4Iu42vCMa4F2UMaTqcJbZBpGPnhyCg0QMTct31pfmtKOL8KBRGt4x9bpaOlMFF
5vu0JEZZrzzROxtVdvptHyUPw8D2PC9ORc4VbLBhk58SsVNVt8/bInXr5dhXcp3R2IETPe+L6FyO
iTDHfudYZ8bEdZgpboOCBcOYOt5QalWYmxsN3E9/bnVNCF+JFfx5jYhD+0yvi+xayxCbJNhnSeiZ
aU8SmH3jz3tKcpN0MPcjm+SreT0eJnAScR4+tYW8KIz2tMrVVzNIvmSMnOORDIdpokqoh4DaIkvd
TdTpZOGE3HCSJW7ThhhGc0Y3gJ/iEL9ROh4PpR6fkHjDQcWDZJ/r8KO56XYy7q6juks3MoFx3gzW
cCF79pC6xzyKTYpdMW5unWx+mxIVDQsVK3BcknYTuiBMgoeQmT9DlfCp8PltMTPjnz/J53IhExVE
1fihBH7FnsUh2gIF/ptK8W3rby5M6Tsog0aOzakQKtrbQtFgyoIDewpImGGtsmFm9TwTi2b01Ido
ACb8sUva8uFvnvcZPPKmQp1F9QxKdfwalOaHBeKAaLQlaY8MDNWdB6FaNU2wN8zu0gORuihEllCL
4CLViXCmHjm1G+2TUOVtZAZbFTPAT03288k0KNniaKmDEc5gfUcVgKceabvPwW0Z1PXOayBPOY22
MABVcNq9torquBROsSkHax9o/kdRt98imRwJnwj6uQ4FjfVUVFGzDNJwb/sg9xI6fMg7mnifEoWH
hYSFG4fLrp9rd1D33Ohcc1ZEKm7GqgOzHrhCwgpZN/H56BR46qoZpYWJj6oxmWELfT0te4c2CgqC
YUmb3yBgSe5/XYj/5YBq67Qm5WwLxMaAe/bt15sXCrhL6GgovChCugTdCT2D3aT8p4jYafxx8W+a
WqgmDyp/nlIJ5tQ0ILikDulysjWypiSjc5XNnxRfjrkDezddGsAq1sBPv7SOAqPBrpIm5rbzHGyd
zo2cWNBTlyFu03AAgHMRLueaSe8pgeZvuaIYGI34YQjYSlPWkC5zdmNICGikgMzI5ImR7wt6pZ04
10TG5eCwzrt1XGCOKKiC2PZlECbrrjEvpUnpOJeb2kTlkFKEE0tCt0CySdQJa0DQYdUsSw4tzzVd
VxVEhUnnxqm5RTT2JwSGIMJmiEydWWfFxG9ykLodQLrd5LTyw0XdM3MmrJvYXeJ49y87I2cuv2dj
6EGkrQf6aDEvERum7GF+AFgJl4lkV3BdPNEUdvWKo8pDa/fxai63iJXFmsFMneLZ20N5nu6eL5h3
NdX+E4/QG7PRfyPHHEzFXww2l/djitDuhfxYv266zY/73nNT7gfF+PAV8+mH8ENzkHfQntNp20gL
c90rnZ3gUdyZDD9RhbggmrhFf/Tc3A8SqwD4D3xtz+rl90w4D1giTFbR9dO8M5Gx8iqYs75dC7Kh
67OsgCzQhXGzjaSfn0syVYdJgAQnM2jTGILoVd38BvnNv1D6gG134thbimlZxJ3HtZy7R3oDEcOv
RsRqRYgxpUsn76I20STPiXmt3X0B8Ca+ugGRJfZgpr9pfx2MjV7eBmQCE8k2qwv+h7dvIyiTOKwM
/KKTAZ3Ujz+qAvOsLHskfPYQtGcjh7qgnKFAMigwIETEUC9zJLNHnEDCczDuWP8FpudSG4DL6X6z
ZCkcrIVIuva6cuLiapiKz2S4/WbPO7Bx8dKl4VomNBd6hdhkD8cb0onDkjxHY1NL3UZsYVYsJ/7w
JWeQW0DCn9OphyK/z0czuyrK/iNxufpp5ov2LEyz1CC2K4suOj0tPkXllCD7JimhWdg2nFnfTftH
fPrujobaFxqhxi7Vg+4eiAOnJfaZ7BKQDt51nZ13NehqVxH6ojgHBh6G7wZOo5lkEIKC8LNuJx6x
nia0noU2WpRKRthED+9faf49dcR/XwPEr9W7BEpW7ZvVZP79l9XEMAHFzspYcdjAN7Ad2i4Na0dY
pnSfm/Q/VGTIeTEiMlUC6jqvM9zi39eS+e8hI6DaglWnxKw9e4da4uAmnGW7PK+pMxhkmydm86B/
n5MIL+o5YCjtpoqmltuXAuBUDNIG1S53kdV1l+SaiRO3ML2HnvEyhDRTVA9DRI8DHVctj1RqFh8j
MfSgKjSnuYeeXNyCaIO0ULZCsf1GDTg31YVBhsgT2+Hm1SL+Lzrcb0uV+V0wy2B8y+dlOWgEjLdL
SVXgrtQrWM6WIPi0ovcACSKCVE0wOyM1yhWC8/yo/fL+pyUck7Jb19E2q4MPzx0KOmPs5nOyB3RX
j5BsjAZ6ej4R8Yyw+LSvOIr9+jnfTg1e3urr52SXed3MH4ZeM4pmfk592AmvsPBqeREgE/lSQPz9
WH/+Sz8L+5dn4tOk60wTms3wQHChV5wYtIL0Kk6VgHCJzUCLFXbxrDDMOM03o2sep3CWOGfRq20X
Gu0Mjm1QZIbQt481RNRHqNL7btHROiXJKzBwJ/RhG+9ELsW9jn/MWgwGuhh62W7OMa/GuYDNgeii
X39qCMP/+m4EYyrcK848Gnv2zb0agog2M2WWR9MS8NmUEFKBSX7Ze5z3ONSIYY0YD2iQl7WKSJ0U
KQ2iyHK6JXxPhdu+t5Ljqe/EqedlU7+pRIvquCHI9zEwQVSx4pbOtZPhDVxoSvMgGbVm3rIRFRqB
dM/vU85vGfBQvKNHwCI9tQmfiQPfr1t480fVzx+a6/fTbPFtgBYb2HmS58+XXqF5TDuWnmI8+uUC
gy/fRa/RIQFE7QmWeCx/C6MwkmAF0td8HCNiq1Fo6i6SZcPJ585kO5Qrdg5tJaZpeDIHQnuWAU8i
8PuaaEOmxjWeCIOaNHJ5BEbcRmokqHbSI26nMDpvWA1Wb5IbEVQDfzwdCJpP64pEQKOMbEAyHIp8
PhbE9Guw2QFf7ohgbxVL4UfXo9uSeAJEOhKZ7PY9SW5LYdN/XePplcUiLdPhM/L4PFzGUqbMwf32
KmCWfjPGRveltApdPwk4OtYXOj1dsWq8JL1CVZHvABiO3caa6n76Zk1pinx8iEK6wcod4BHGKZnC
FikLJLORtHKF+nyC0myPwDPwY3j+1k5iAxm+GVXxcmxMEpGcxlLasm0r0a0cv052rYXJapH6NOgJ
WseAVIe0VghbpCVlBYih4NxDlcYzrSxcDADgb6Q3Vnuph2m65VFcJqQi+vRLXHeaM4Ct+hoRFsG5
tefLp8Ab3H7Bemw85iE1IBxh6Pfgurr2Hmc6iBWR9yZxuXzRiV+mDm2+HIPUgCYnwoRgEJbadSVd
Gr61YYlOIBnXXlD0HoZvnbYhgWnYqtu8vK3nRboLS8iV9rx02/Mi3j+v59m8tOe1ZJVnHOA9ePPS
X8+bgDKs5vp/cGpGylTODQVXc9eFX9jrwdexVtg0WwH46IPmrOxaxyhn2LF7A+ILl/nv7ubDm9nG
RM8GaCOsoxQ/PJqSryH7AD8rBzlGYEb6jfY5AYwO2rO8DU+GtmJnkvKpIO/TcxvOXkA5TYvTGfnn
V+M0HpXwJH79ouZB2JvlktdE5c9OijiNTfVgufz5wYS14h3L5zfvxHQVAfPwmVjPn0/SaDS+yvlj
A57kvryGdx36/s1S7Fd5AP9AJQV8kVdfx1+UFNv76f6Pa5xTxesz3fODfpZhsy/7u/iUmfuPMx0F
laRrRTWFzl+9LcPEB0a96PWJyMOSiu30Zxkm0GWgWJ2l/Ej9ORC8pwwzDvdaTo30dGYxwNxEe4ZT
vN7Vs7qxlVf46DStpNl0raays242NaIW8xBd7zWPftTSL9xdTeaH3/MjTqfVUYWIFBpWUBqw8mJp
nNbMN46t0tXGjejTDvqAMTFkGYbovDZGlGxB5lcsj2w5K2RHKXGDg6ad13od72j2DKx/WWhFDJPm
iPDChoLVyNaHwpZhDUjGqc5firf/f9H+F9v9ry7aHXjGN5fr/Osvl6s9u50xDc6CUZYSmrs/LlcT
HLXB6V/ni9MVA0IupR+nBjoQMz7HpTWhzw+nDP5+apDWBxyIuD9Nav3nh73ncj2opQyLRgejU04M
NkZELIcsha9qqWyKFK4RKdfgbunld7UMj4l1E97R4HSGe2fl9CuPZOZDIvvN0n9Q/j4/NQcjGAA6
HUlO4AdPXU5hGJuk1phtGK0YJ4w3vdnVy7bTg//F3pkt14ms2/pdzj0n6JtbYM6pxmosWZblG8It
kJBA0iXw9Puj1tl72dPeVnhdn6uKKFUpRZfN/4/xjeaVsc4vE8UkoGGfCANMO3gq94/2h8uc5WB5
FbuEtNBSH4fB+YqJYTlude4/W2rsbgkI1W9+eAN+c5L57ZgWY8H6tsEcnN1az6jg0slgTcGv0Mx1
FvUN+XX+bHSVcVup7gFLs/vKmPvv/GHlooLho56EPoE2GekTvqSfrtObxgBFBNJy0GhFhV1aOGQn
OrYdG81SPxLU0L7981X+bkSOvLDTmfMoMJ89Rb0OG90xwso9rQDXmkpc+wGwQRNxw3vIONPpr8fb
JcpI1ZhdEaSejTegUMMODR6yd/LrYq7oYRbFLZjh8tIxbf1Keeg3zxCgB7w0iltwcs+rQ/0QDWW5
2Cvp7Qpi1bLeWUZ9UxI/vAdAXZCe+/jny/tZ4AUQAdMv7yhEDU7wXOTZORQGTR6CcV7T0vafhllE
V962ylfu4e8G8QFz4XoD/BtFZ/fQNhZUUQPIvy2zsPMPugXzurVhePnni/n17qEiZILjxlkIy82z
i1FVp0zfsdY01z2MP7+Xc3nn+K2dHycDGD9Zim3BaQzR4eK9ckw8H5tplc0bKAlmT293kvz8JdhS
yEYVROjOMzmac96NTxb9g2M2WCrOy2a72hpu9CvzzPmd3UclIoK5meWfx7dXN36YZ7Zqy4jZLTaE
yU0myZbOfMgMIX3p459v7S8DMZMxd+MPt3hXaHD/PNBo+H1bBN6WjgF8Jl2QFmRLU939/SgRJnC6
xP5OcTubwgLo57VBxDL7cWv9WJFWwuaXdq//l59ZwCHf3lkOu8R8H+jnq5kVEazk923E/vnVV4Sy
iIQ8S96ZvpyuG1aSBK/AmL/ysP5ZYX6cLQMgMt4/gluWZRPK08/DhhNKSnDbM524E/kAMaT+YFhO
6HcvBkLItIgQdE4nE5ztn+/rLy8nOl6eH4QfFyk/38jPA7vTOhhGNaypChyQGxUhsOi215iaN0bJ
3G3poY2rNd7/edjzFRdcOf0/NLHsKihpn5+1wGggCmK2S2mZr/7B7Z0tIz48W9WS1A1yjb91yjDe
P4SlIDL5+s9XI9I8tKky0qjzXlnkTCPdyKJKvPIpnK9AASgZm/op9SCMuHSwf76ZAVGdgxWSEwQv
ybteygCY79psJ8M0lkOxlNsrK94vd5Hx4NdgAdsl2XzmP49n9G4Lt6gIU7qnw2HrI5Jbg4LOfFyO
LBevvCq/fOiMxtbQxEmz943PS3eTu8ixxCOUDoGJq30MiS8qlv5fuv3/tUL4u2vy6YXxFWI4QqD6
8zV18Nk9A1hpytEl+NIQePoFpkGDNosKRPqXb+F+RXRd9m8OcYN99rzQr1Fsrf0gnU1Ca5UeyhvK
5OXVNi/rKy/8b2/eDrrcKRZsps8uKw9gwfsbN8/ORXeNYWTAnC+Hv50l9wvio7LYe7HKhfbPN88m
4FFPokIKFsztu7npxJXMRfPKI/rda/7jKGfX4ktHDXtICoIz2yBMmJu1OlNBPnbu4MYp6qc/P6Zz
gCbdiv2yOHrSonAoxp89J9K0s5n5K0h7f9RPHVLpR02O1nVVrtXREsSQ8lP7GFaDedU7qPUob5Gy
ZeMbwEN+NPO5+ivlBBrt/S9iH2aTuMer84+k/IfVtai6IFglb06wK3wMy+rfYHIPjoMmC7o3p68o
E+z3f74N+9f80xqxj+lRcuPERXdlLzb8uKJPstnaRVoBgBAbYSBhwqeoNuSpDibjPUFyD2Sb6Jux
XoKLPw/8208S3webc+pbLBg/D1z0GYZX6QUUZGfnwoKjfSgnAn3q0gxeOTWc1bv+dV9/GOrs1BA2
W11qWs7pVOjlTVFYD/ZUVnHReOi0HXkRDub2qMh4OLYOGKU/X+dvv1GaE3uwho9x92zwFhwTjRAe
ai805XlyBk8rwsn/ZNL59yjnJT2Vr36h5yBAujEv16RcIKYmYCHxOrd/ZTPz2wvap2xmBApOe6bl
j28MAfeGYufEg7Oj+dQEQfsxAMD3+Ofb9tv3kheTdTVie3t+UDAoHns5Ejvq+H5DaO0WXM2Zzp+X
KHA/tei8rzjPe6dQufYrt/L3I4ceyxK2DV7Qn6+vCBsTIikj17qyEOUo+KW+WRpHbwJGuCi3T30f
qbPu5+rLny/6d7eWLS+bxF3VAVz456G30qQJY8wM7ZRwQyGlXZX2kr8y8/3uy/txlLO99RoM2sSq
EeDztohhMlo3UdaAtXiJpn/luf6v6+5rF3S2dIwEFgQhjZC0CebhUiiRoU4jiOfPt+13SweNTZdK
RETh9FxlEjTm0HY2F7SqJkpxMBEaBII+tWjjingLicv+84C/vYM/DHi2dJhIQbyxtINU+XX9pQFi
Bs6NGNJBT85/8LVRvkJMt+fxEOL28yuh8BBPS8SyOPe98yXo5/Wy18v4yhL/uwuimkIDH/ctmsz9
5z+sPGpwC4XLCyqdGwH6M8n4seGQYEUPi8Pf37vQxhgFl5QN3z/15R+G6gszL1B+h6lqCIApJZEi
AQ2riykrxld2sr97+yiXRxbHVToe5+8FPbKt51CAzpNAvcTsVHegjfv/gO9/9Y7DOWPJpsGDqPXs
HQ+jCh1Vn9NKosV9tJywe7O2oMT+fNt+fy3/HuVsVlqrgXOMwRNae8EsnxPLWJI/9x+Ngg2acqLL
kfj8PchCOGAzc1+rtiAe1sXG10Tyzt9fC/g1rFqUDjGDnq0gyLo2d5NcCydlN47sXDK3O69VZ/a/
9WxnQ9GVVRerM8qznaL94zs92B4+Dt1ZaSRE1MX9QiccBKbXH70sIxH9z9f062h7EYjgAI7cHD2j
sylhI0lqqjJ6oS7nkPKIacJX7CK1aVyarTc0r2xpfn0ddlHXbgMFnott9ux1sOwSbA+BZKnRS+vI
VqqPpzx0XplYf3NRu52X7Shqlb2AfnYLwwkpC2XHtB1xssYKN0Yfw9ohY1gB867++r1AoO1Qp6CY
BjPwvFg/S8WWgg582pam95UCFwSxtVn0a+WYf/7un18N32FXgdCJ0FXqWGd7zw5z3tqhU0+3ea30
56xRvgoOVoBQ7bKK1hGOaDi4TvXsrnhqTubsaCik0saLLuyMswRnAX7yQNEbW0DL4VwdMU2Y9HSz
MBIJP7MawqRMmJOHbJhRccyz1Tunv33ndk7CbmRFSc9u5Wy7gJCfIPHe4bww8c1CDPHmPCE9koiq
BWPew59HO19lQ5jPpI1ShOC4yed79obzxLA/egACGlr+Et2FUb1MqmjrNOf/gwcQAp/7y6+KMSMb
TykMO5SXmDt/fgGngZjVunEj4AFbFF53GusnpSTHEGk1IaF+5X0//6ro0+8dTYSvVHOoIZ1N5V5U
LiqqsCnmfYHhYjN996X3Z/uVWfbXO7nLv3a1EveRdu3ZMEZIyHc7Fllq1IESKYSu4NsqhR3nXtZ9
9KrJ+jtfNS8JbWNwD+G+xlOTOMdqUAnW1IrtjA9Z9xfd0IjLTg/hK7dv/3zOJl2Oc/x6yOKsiNRU
/5Gj/rC6D9ipG7pA7UGThlR9qk3fUGRzsXl5KG1EL8dcmQuSojWbPkAN1piF7equ7mV4l8/OgjKr
2JCxB1g4jTRvi/FRiSr7hFBmt9IaYLuYDdsPW5WjP7LITYLBZdngymJXZA7B5TLKbi1Iml98X+p7
Nro4O0YqL++LTY0HFEPi0Q7N4cGwI9XEmwVR6RqZVUfcmwdWZWFvVVyspAUSWGNZ6y3WIQ/9lF/K
d94IytPJSvfSRENFzFwgPKD/UQ+qQq23hq2+dbZRduQkwguAR2t9lUIht7MG8dFao+G6G4L6XhsW
y6pB5O07ZyJyLtghmRl/Cbw65Fiut36uFgjC8eSu4yPUoJYA9HltYHiKxsowZ+7WVgQ2okzXPMy7
U15pPz+Ymwzx8G6zZ8TQjzTlOne78LUMr9VoSOLrnAA1mbGHN3jjdiuHVhwCbwIiMA+A1tZemZjt
GhME3jyRmEVALsanKpPETkHKEQd3qEPgBtlws+bSEUlUNeZLQLzme+FSEUEKBT3SG8xYdwIunVEU
zjfXnu05oW9fyLiYCKmC3gn/ObfHC1Gw330/doGRIwry9juFDYwUeKEJdUAEhaFY5lQij5kvYfKE
ZeEFz45Ta3LfImW+160bkKWwWxtaw4pk2oVW+6kWDaCRijiU7/VoNfAv+3x6Z1h1i+amRwHb0ulq
aTHmsQ8gEIhgMXX6m9yCwrofcv7H1Olt/y5YrSi74tcOFCc3AlvjYvFtLIT1SntM6LG2MIhO9nwA
m9NdZDlJdwcFBw85UYvK0paZ5V/nJpELQEkwQt4pJh3vFEivNL/Okyy7YxOp4LlyCuOqt8etPExh
Lp/tRTxYxdqmazsNH2x4FDIGZR2ApmtF5xzycXMJBZvb6MtmjdX92k0bQoy6sBLUa9WNNmwswJBT
3MQ1a/Kv+wFhKLNZ5+uUoicKM9WUOWquRssW/yfQ/PwCeJD20MQJX0HaJxTL+ic91l27S7fbConJ
Oqpv83arYGG0y6ATrYbudiTgd0k0REWPfLWwrFPh22OVtKy76w2M/8qRDy3HGGotS55Vy5MzLRbf
ke5aSKg1LtpESrUWDyyQpALbtt68QxCJTjz4COT4sjWizxwSlYvtjkRKYcjbfBwM2ITcDntMFi8f
SF0bQxSmURWAKoVeM7xXGlt2gknVyD82ZtU4FwE4bbBIIjeA+4TjcGegq9s1hrjnIux1q1nQ8uxk
Bre0pGeCQXib06gN2hCt5Djzi9HJZccgxAB0ANO7GikiK7RwZaUiqDOIro4u3+qUarMR7bHBhnUf
znxJx2Kpt/s82sImzXx8RKm3rBy1HJX7X2XWDzssFl0aALjMsY7EbyFvCZVGDd/la9kcHKhIXRqa
hh0eiqHa3uNp9YgJdSIo40EpcrCO9VLclZ1otjjsmw4Fp2nfeUumy3Qi9H5NMSO7PuQD2vIFLlIn
DbWuLsmDDoyrkIyFr3nP6kcgKs6odFtBFrKfwTmGiFboKAWxvX3WojKdpGvC+WXe7Co4ucKiyWK0
Q/4JQK92U9nmJu3WAp0D0aBkIR8Kqyqe/d5Q6D6V1nhBA8soj7DilpNGu1gkREM7bjwurU/o9WYq
QvIcqAPruM1NAtqzm2Jo+9V86MwBvBXBc9JecC+Hi0hLfxHBZaAt7d+wtlOj5R2Q1pUJ8Ko6mrIM
3oB1wMIejcYEiygKwDG67kIcYq6i8jQ65bKBw8qET4bjvH43EUsUkKDxyB3nIvffRFXJkjV7HYEu
TrhY97bq1jKxcKqQJjsWwffJqqJbtk6Oe1GUk/fi++NmXjljv9H0WkQkLtwOyWUytQ3zSCtc61un
y3k7wH7uXmrZ+FyUXlsMEWsO+W0JrD2IccTcHBJa2l2MLB1vEbzaLBDtttudt9rRsZcFUZbgfQvf
ZPRtvhpVGwCStrR2Y4HRGLiCIpPlZMGiH5J62hPQI2ys6ESVaR2sDfhm3Dnr3Ccw6wYXU4Zbi1Mx
987bAvC0dyyUISFl63b52raCOSj016FIJ+ip4xHMfCHSJl90kHQycGt8ZYD/EtOGtByHrmA/OvA2
fHT4jTb6goyMVDRizngo+sF4MXvX+ajrkirwLCXZd66sCA4ch6o6WTSYLwYvwItnqWV/oyQIstgk
bPiN5YmcmMGuz74pw12qOPB0i6+kdz2VKL8Yh2NFocOGNF9Od6FV+2BcW4NaBpW7oT2AJq5DaFfO
EiZNkS9OOpAu/zSWG9nUvXSqilVZq+nouXr5jOV/kre+XUxP2VaVAFerQn90g616U421SUZruauk
xyaX34yJuTHpMJZGb1tfbwIXrUFotbUOso4nOeo2cXAChxh+C9a32VA8wEhG2iHPuwqMU7tmEipg
I1RzWtutJB6Um+3hhoJBzl4i78xYLHjf454eOjbTxXGuVdCSetjhtSJJ1wk3ohjMFRRihR+/TfjE
Sjx+izGF8VYxzyY1TARgLOAqBE4AC8I1ceqwVqkwRGwhyjziNBF560W/tuYRZ720kiDS/fQBX2zp
Xc5dRaTSOmjP/pRNqyC81bWH6rZtNhr2Mbj/bj2gAtcNSNTaUW835W3VBOywLcCb2GXZfh0Xw88o
PwKZrU+u9ueNxKaqqrf2VgfjZFTHZjK3nJgKlbuieYtiWtvZcfZ2fPCBSFjcizFOCjz0PqnxHnmJ
3L92OpjdpnwzaX0DqHY6bstcfi3rwq4+BMi5YU2Og6eZitiwuXxpBCBggvTX9Vg3ZZ+l3lgNkMRz
OXZ3mV2LK4c/wN+neAHIZnDrb8zXY34IVN+BJy6KDfE4+S2wVyLV2phudfFtEPlucbIX9WhKtExH
19u8U0OnoT4WNDiJbJ34NykfsH0jaeuwqM480Nhh4suTpmMjdEMSlIB8IvP+xeV3kxNfdMbJUeOs
T4YcxzYNezalsZy8KjxkctHgJ0bXv150ZXwg7oLvwM0Dq03rDS/AQUsk0tFRQTOAf44J7bF1pJjQ
1EuxJtIIp/lYbyK/MnNlNZcTlvvtqe8JdkxZM7rwuW6NHtdDG5SfZrSAG2BIqC7w2eYtOlaT7J1E
T1RHAYuv4eNSk0GacAcBHRckW2fHHK9ckTg2dGHsXY0lDiHusYdcrerW7nzhXRuws65RzQB6oedY
vKCnd16EaNriHYEnpDi6xSbuCjI2uQJVjlf9qvUUE5jmQJGMasGWkWbXS1Avtkxs6hU5FggL0sQ4
hW5zNN0+vG/Wof5uYbMP8AQMGNlmqIpsnR04nakrguWhDrrmMzOi/U421gpj0c76/LQ5QgQxqguf
huvmw1tuRkK9UFm4J1nZ09fVGFoie4uQ8maGRfBixU0EsD506+8R2DGk9EFPVmpfjfP94lZAor3W
yr4J2x85u3Q+W3e1btW3JWQ5O7SEbMDag7eYYNNmZW7HmhCUNrP6q6Yp2BbOgxN0x5oV4UiUgGWl
jiUc7P2R07mEaWxqj16u5g/t5j1n29olZp1/8rRDoobcL9z14fGk7kpGruqqWGea35zV851FOtkd
5KqvGHjKlGKTuFnyhgsohz7MCZnO2uG+4Ft/1+ml/A7Wyp4uC39qQDRiifeJL+2Zj0KrSVgKh9NK
/f9IU8U4iiq32SErwCtTPatnYbiPCwehAgwBu6O4Q8oZxGtTYdSeVZMKc9hSHD7EHxc+uc/UuXwz
ZT/OWWYufQTFInuQOjTx9oDhfBNmxuUmwiLV62K9c0140FvVE0E/ruFNWATqCB8oeh/RgLyO2CPA
m23AaU+mNt51ZWO8SLdqHklaMY6l3bvvelvPb2fYHAL4R/mxwVbGIXTD0BIvgtPr/tj6tNvCjYgX
y4MUg8GVCSt4zsNBPwKi2JLM3uZbwojrpFE9myoDM4TvyXfb0lxYUycRrIzbG3v250T3fNmkXq9b
MptY29j67P424T6Xqi6JVJPiA6Ct5QAYIEpcrZrEy5bwBndG2fJu2pkHEYfLaqv1cQhYD4Eiuld6
LcfLggp2vIzmGwC110HjnkZC4WI0qiN0AbdlKaTUF/nQZiuisWOUC/azyRH7ImiX6tRC+nnZUKZT
AazF+6apsAP5OSnxW7HNx34Jr5c1a572rBn+dhi11er315kbXRl0Y76v86AIZCg/RHLnyJiGTDoX
aF1X1jpeas94LkxHvVl7r3kXeu74sBrj6h9nN6s5sWrbvHB3mp7JqwjGwzk6VfAyc9yMt9W8pM3U
PvcTZd2tbsTBxtwH+IdYcg6hJVigyIxeSiWC4uhCdgfSEPmxK/vwYstFnq66LS8R7PnX9SC372Fo
OBeVqtlSV+QWRhyjN21+9DvfeKijKruw89G4FmVRXpQd5Yi4MEBwWEt+347ecO/WVvmuLP1BJfNU
3RTLYlxSl1gu1qBjLpvXbxNKjSOcJisGkzR9oB4FjHaq9rjyofqSVfl21dJ2fFN77aeGvRcnCyfA
VOy66UB00rWWDdlWuWzfIfu1rxqjHw4q2xNwVh9AxBySpe12aj4KtpR1krkG7AiPqtNRcKiPSYTI
LpFivSVbPbp2Z2Svies3pCJvDS9wU8EoKvzZTzsas1dm0xhXqOuv5lpnl67fVtdT5b13M8e430IL
MsXgdteeWYC5crelfQZ9F9wikXlgwgi+SeGyNvi5cx9U2ffRHZ4nruETx4+2TyQRqh+XGjIWKUCC
8KJKDI/2JsereiPV2TH1fd1MDt8NkyrcnUygNvade+QYbLvcUb+Uc4mxaOMEvExZiafJ4STCuuRY
RQLRjR0wB/024y2XRNI7a1VwiKJOlqzT0M2JbY9+FGMl2shqBiERl0s1skMv+6U/9eaAxZz9G+au
pvXhLIbWw5y35nLgz/d6ghepKqRTNlUgm1RtGMxbanhYtMeuNexr+9pvKdzGnXadD50n2y02ct/+
jCJbHgs3GrIjrCPMW9vki9uFxLgppjxUZ4SP5zpPFU9LJB1TRJM4tRolH3wXfrGYYis+Pd874VSz
yd6alwyRVgXdLs2GCkseAFXf2aNIKMnqgmpPERkyIte8c0EAGtp0j67E6n30emFVZKf0AF9K4DXW
JSEtegLbxs3Dib1ArtHFTDhDhbW7Tf2uDu6NrPTDhMCmwCNEzFlfDGGvBX5FP7Pj2sid59bIrTam
N+GXHALtcYTK4ekbXOdktQtLRl/71hg++5A37mvwuwPGQjfPAROuyxeizODrsbZJ5zj2keLFRGuX
J6EI7OFQ+q371HQGUxuayrLCXEhoVVyyt+xuJsooa1KNuuqOM0eiKB3WWomDgG/32Mxt6ccReowg
ZvUdeRXo232q7VW4dCL7ANyTHpcM/ezoURDTDcnXnpWH3ttxdbObcbBwmjQ0nchXK4W+jbzOMpjT
c8ILKl91T8G4UjdutiF7dr1qYb3t1zJPXbZi36e+wv3WQh/81FazkpcLrh103jqzgxuiUzniQD0P
t6RpsxY1sUtOOFlgK1vKia3/lK6ZUi/dHHINEnrfXTRTOYqZabl7dt65+OAwW66JvXSdSiFShzdz
U4cPm5qj/ihFBu5J+P26pMHCWTwNgA6bl2pmj43goNdHIhfpVMBFF+JoTTNTZNkg608ReyzBKWpC
H49g3Zvy1JqDcbFm3ovjSbs4eHUuqoOmDDuiR4Zon6xrP28Xk8zH8VAzb7/3lZN9ywUrT7L6qnkI
y3Io3ths6rAN7Z0aaj51+LWjNTkf8mA0eQXzInsAzkxMjGHbgJ9btJ/yYJROtiUux62nes6oZPMC
Co59YQ7fAKVX28XgSqWKdV7NC4E7bs/XaQNyOYZZNN9sbc+BLJoHCkhdKAMSe8wGKaVNASlMhs4M
OT3KYLLftaExAa0RVTUeplra5PBQdLtp1rybHk3iH7qT0fJJcQxRO8C4cbkZx7A0dUeFpJ1lim+e
BcR0Zs9Ly63z24TkpjJMnEwb1wGnla+CBo5Ogm3FK2X1OzlvRR5yq6pGfLKWSDSJKov1zl5WJsAJ
NjZWp61p1CFzvfF2KoKmTAunNngjC2m9m6cgD07jtM5uiqQPeljdodAF2EZMXjz3HMmuVGPx4FNV
6G70iRtyJ1afsVvcp5EOUPW2V5BsbwTCHpKxChv6Ldu3mi5w6Ojsu1qJgDqAZG7LOJOd6ce57KZ6
L2hP61M41kZ9aJjrqNf6ATgrTlPivp1qk42xqhcnVpENbZtQLVcfIl/X2Y1aPfJIKIt6yG0IMxxO
TVcNiNeR0tsos7pBT0QN6G0s41VM2K+DkXk0dmdvCxO5yaq7Xyurt24ATcBlj+ax5VQi+8mkNu6Q
cucjvuYoqhX3KXNyGVwuM6m5iCrYKTyvlAfndNLsDo+EjU5zs0dP2eb7BYy/5x2XhYbAdbSCubyi
kDmP98OAGPfAlG/Pj94Qcq46TLZDSA21zFL4p7bMevVO1J4reXMMrd9mq2Pm3/vWlMZVgSisuwoX
D20fE4vqHzUUIpRpHRTtz23hdH6REODnTDKxStfwTh6doeZyYJdLiEBj+R2sPk+W6rak5kcgTtQV
s9UmpqSLZMVLN+nWTMat7VYrkTSsv4+Du3yuPE5qCcexhTKduQ5+7V7B6lvqS8ozY/RU4x9EQlpJ
YyPVsYkyX80xZ0GDUnk9WIP/FC2Vs9xtgxFED2VtU/yxSnz22QUJe+QR77ZqzgFr5FXeYeEgLT9Q
P6/1wSjcAUidsgThLbEwNq+69SWqqu5Eu9LZTpZn9dVFa1MtSnJDGRwhPT1HJWfLdfHZ5zV0m4g4
H4ZlwN/nCXXqijZYD2bQG8GVzjLD6GJndTpSItgC5vK9VIueToFaZnbbBku58aDtsiAECz+PsTwh
PBaFAl0nR2kk/Rq1+jRkXhvdSzGu63XWRmV+7XPIhzA4zS7gYzoFZaq6uRewtajZVBdG3Y/dA92p
zD56TeXNt7Vv75li0aS68KrKdg5VPA1N2Nx1YxuoTyDWZPi41qaSHsvdYnTdv9rC/9+l+H9gjPzQ
s/7FWnvxqRzLn2yK+3//36gkiyhXsPduiFUNY/t/uxSNwP2/e2MbOUDgo99A1Pg/NkXbJAcrRKmE
QRG5Bd6B/7Epwi3HQY1gChwJHCUEC39jU9yFFP8WJEDpQUaJ4wuRP54J/nHW597C3jH26efQzKCZ
47KFrFpWYXTZriWpTzlZmTfBPBvflqEa7/ylz0X6w526/9dYP5K39xF+/QswK2IDw0J4roa2idpr
e0USeA7R99grB/IPmImDXWWvaM1+brL/61pRTpNJTT+Q+3emWvBUT0qXqf2DtCw+v44qWNHU8pXr
+fWOck93FjQIDQdB21mPvQhrs7Unl6LQXJl3fbty0lRtmxMhbY7sfm1oDBdKNcatv0y0cZcd8Pjn
W7oLIn6+pfBwdlwOnX6EK+eg8ShoVCCE7R7orA4HoHj+Tb0yPS0cMokI8djTm5lx8edBEeD8Miyh
bhD4oA4AfeJP4Oc/tOAj+o6qNnvvYKLUz6nFloV5abjkUSVbgarvEC1Wn1+OvaW3pKALHhCA6K2E
UsPlvONk6z51mwkkAraJ96aBI+jF5uyrT1U5RiwEbU5vWvQRVWdro5rRiY3jz7I1Nu03Z6MaXxbZ
5rMF3Jmn/KXWeOrDwn1nhq1cTqW3gIDqA1G6X0UxGCoJO6PRR7if2ROMD/GBhyUewNS6n8OKDJrj
ijBpvJDCouTjq8h/yMkPIyMGZfDb0Stq+eRWCwdc6tVKXIQTsYy5t2ZwETlYTk+Vu1JfhqcyH8Om
4qgLyQMiojnK+TnQBb01a3Gj7jabavsxJ4x3IHcoEE+bv00WEWM1RRNfFyy8be/626Gxs+mTr4T1
xck9M8XDpZ3rdi4XsMtLRAlnc83RT5Q5W2C2rTm4QQ8wrAf2OD2HNFFk9BHF6NFqDcn3BEkIHfzY
CIO+OGhUQqDmcZlkyqHJBjXSalWkI9Sxy6bfQnXwaZQAzg48eSzDoEdwNq0kB9fZ5N2GRbm8y4Gl
RLElty2irLKFbwItS6qlZK1/kfUC8QNia09xtLTcdIsscTLLKrMoHWzrkvh8KNMJxOA3w4usx62y
RRnPC/0/guWk/E7HjINGvi6UsLmd833Tz59bUSKZqkXrTogYvAKkZbioL9mYwf82BuuiN/QcsGUd
y7f1GBRvosGPPqAjK77pvpRD7BhmhG8/3JwPtTOztg/1eApcI7yWFaXDa2FE7ovqDKIqlcMGvxxs
96qZSMOJ6SbZN8sS7cahzYrezr4foNAuybeJKcnYxxxMJuwAOxgOGcouP9HNnko5h66+XaxiUgSw
Lg0yQXgcZezZRvEe8lzxtqurGpGl20XTRZ6FYGRrKI3gr2k6vpdsKiroBmVQ+VfTVBALQdfBba4W
dCgbHcNFIEewJdukIAJ9XBgRXKeWxu1pWHqDwsMaeorSAVSmdJuMbUuHovXbC1fX+Wd3XrGfNJSz
ocxlHS3ycR5dds6t+NIFbSUTh/4iu3b2om1i74jmO0EWUIZcbmrGA/Dq9laQAU31Qmbbw8oB8oUS
o/0lH/dG/cI++O2KCPeuqAQNQ8vr8ic1cQJD12AN32h4N/cR4Z1sxupBvF1Liz2/yEzymuxSiuEY
egYlIMOUH3t7ab5HgKTDOFL1/HHYwuyzlZsQW4rIgiDi6Yb22+BW0rzo8D5md3Pdk/IMsKJ0EjPI
KXCKuqUYxlxOW840F50jE6n4TqxARPf+TM5Qas+N9Qzc3KkSq5ly3kHpEdQ4lI19a7JX5rQQjhYu
nWmlgOMrwyTQ1p54MA6bS/tYcjB0Uyr8nIbmMtpelOFDgZlpUnzy8nYBxluMrTg2clr2IoFhO8d2
ttlVwpjubWrgTlGk2dSvFm1iVAX0nvDX3zndIAYY7hLkro/sRp6m2UEDQo2F7gfOvto8bd1C32Tk
29ni1VK03iKrKZgGzNJmcpnD5dMOgkF+3QadeTAB8slkDBwD5U1EWQQqGadEoDmaLFsSDqr/Yu9M
muNWsiz9V9J6j2cAHKNZVy8CMTOCk0iK0gZGkRRGx+yYfn1/kF5WiVSm1FrUos1qk88kpQQiAnC/
fu93zmEcOKSiWA+ZVzyBiMvrmaeXo2Edo+Ih03u+ciatMILc68NnX1WpteV1U5/ySNPvao0YXd4I
mHM8edyWgQTSckyE08qI1silGi+g8QBY6DdN5q9huuw72JPO3RelSJt14eAKfBxUx5M5Zo1zrwhx
Yf6oF54kBrzNjN/sau+krDhH6oByi8EB/DRhTe8zmw3HUwlnPm9DnDK4kNXSMvhixT3cxjhnNG7Z
hkfzQHyTjtOgobf4vs+mZm9rFgL1m9riLb+3/DAG0PKSW+ZYKO/e46NYVI2pKnJ7o9XKvsnbG2Y4
9jHFx/3Wcvnmfr2j/6urCTJzCGSlPKRGfbufzyRplg4WcZuE8dv1YMp5DUPhbXuRW+c47V5/fTlz
+fd+LFsQKfnsALB7Qoct/fbnP9QPTVPMDQuataExpG5ij7SUVWxjNkYzy58VLetimfDFaTpsUhIk
ins6J1q47nCvTTedXzN0rS2nmtYduoKzrooWXisSUQhoVkzDWeDp6axpl7ZTAO6QdK8F+7D7HUb8
7zgF9a9Np5rXf5yfqvYfW1W8PHVJWfzvN95C/+ftL9vvv45ey+UU8uYXYCcJUBWBSdPta6vy7p+m
h8v/8//1D/8OX8KRm/Cl55JFe/nXGOG8s2GhuPv32ZiHtnl6zd8ciBYp9t82Q/Zfjkd1ihWCx/8g
s//niWixGaInRGWOX5VNBUvt/E/fFvEXyzK+sjayPXxGlqTff/q2+H9R1EN14UHHcYqczD85ELE+
vHkMF30Sv4d6fNFg+ajJ3z32VizbxHW7BmpkTNP1bOfzYxPK5sYbzfkxLBVFkwj79nVyRfVQmNqU
b0mrGNwbckGaOhClY8Sbacl7XM9wINs61toscEJpXxrLUFPPfHnXp2iuVlFrz9VmhBx80LNm54JT
FjzPnC/WNg4u+aoXXQvJXWp1uWVOXtN7comJQ1hSjvopYu+d1xFztnQ9ZolmUJl5ORbzZUuuWmqe
56JRxd6GoSRU25JpHPSI0hkMa2X9arWi7Va2HKviorMs9iRAc8vfaQz4Tdq40io/mCI0o8NQxlW+
QT3Y8VbFYXkIERIa8K883VshVDcFUeKrGRdzw+uCroCsXCZ0NL3KzDHUnlRwHA1HNjRktkNaf2Ft
zHGgHgsb768Sh1rQKgjQdY+A+Zg5WOMf/KnN6iCx9FDHZw16hoQRj46hIW2SXwQhujd1U4dxQD7o
sEsdYtfXxAD5KhiVapPFxDC3EJYWxrkO2+IBb31X7qrJnz4zWXIJ8QT7ZUee6ZOYnrRPohuHYuvr
gyjPoVBPYKLdsCeoIabHiXU/LB5pYvHaScn5wUK7ALhne8R/fXBFntx0MB4vPrkZt1JAM6wg4sJ9
FNUcT1KReKcSrSksa0lnOVBjV5W0jULvgg5Y4aw6GTHorcLEJ/8SoyAGNokzmSuiWKDcxgznYWoI
nrvAdBvuy6DBz0Cj4VYZd+NYGHAk8l8xGykrOumRiV0psSovfV/a3qabMu0z0zag79wtp53bdAg1
c9fLztKnuxSIwtCe/S5uGyA/pTd7n2GptWtnm3z53qqOQ9oTnBdPQyRWqZsWxbWKqvSyTfWBJ5M9
MgyA44uaiA9D+zpNVkmU8WhMO6uOpxEIomvA8ibh982eyKG83xOSUMZXeVkL+2zMpT9ckNJKX5aR
MDYDj5leK7JOelGHR9j4uWVwXfj6rprd0NkxKlQjxGcMEmAaMzwMwO547CFc09tUjEuahz8VGi9N
F09HpRd5vDdNGndY0ldWke4NLeM40wxehGVjBnNEfzLxb5GCFHI/FOY0Q83NZlWcRIa54QtS3WTN
Cmzvk9qkchvqMlrrzPZNRlOLa3SWGvVdyUNAStOYnGoWa/Yvd2h2OED52xmNSeD3vvxNV+Pn5Qor
CAe8HqTfwGng3XIlS7w5NQj2gN5uuxk5V65af5pXvHzG/4QQsmEeXv7jf2Hqu+xGv9rTLsq27Msf
97T//Evf9zXTwFrMp58GgIRs+Fvi/fcYwqWbB9bNbxv4hAjGD/+5r1nsa65AyuQsrjZv9jXL+Gup
utAL0VJB4cc++c8N/fp72UQt8G/FguyF758Uw6VZqNu00lFI4Ia0dK5+qK/yNMRnkoDMwNTr5tZO
q/moIXQ51E3KcGJuSRbL6YixoEQLfNebbf7g2tVLVOaf+0kcTdU9pax6G3vCPRTKiINz2ZOQYzsa
xTCRV2M/1ivl+/06N9unKBmHLdzRqjQmzLpGejhaPVwts7itKMKHwe0JA9XJYGnlDeacyT72sBRa
oommCqBCj4wrk0QbqcO8so4NnNaNs9ck5odmgKM2jmPaRMdGi+9HajlGejWL5qAul5cXXy5M3EPV
uiusCTP+oFErJ+aE6A/72KkvMUE/kfj0CBJ8tHoZXUTMA9adVAejktGm97NTiJIvUE51a+qm3JGQ
rRA8jfl+mPPLua3NQ6iBs7jlyQONIP/DOieJfaMm60Mxg4/rE2M3uvvlts7SKypW0hiEYvOFYJKa
0I70KkgTnfZpz6QFfR+58qnc4Puwg6qEqa/bBcIWq9F0HjrUDTPmnI2AEUwJRU39EXpFiA/w9JeM
BgLfKm91f9rUqmKJGjfN3BzoDYH0iYOnR6deFxsvUaehksEI1BRKeAXcnAKehLs8A6anbXjvt7II
klA8TK5fBoZGDYK90M6Xzb05MmqYaBxyni/OsOX5JiXXQWubZBPCBHN6fs6aMYjdmW2241BZxOYh
ZhyxZj/Dqj3EJ81YFdKeISZnEeCkti5aQWWPgCGNEYWQdwcfka9zLzswAsUfr97XtnNOcm+bZDgu
unUJjw/ig1zioqqji6EKIdhT4a8QJMYrvo1HwyB0OCsY/Wt9TfvJ2Zqt+0q8I0FcQHHExqoVuw6B
lYm7C1P13FvGKfUzYNl2gmEzF6Y4Y+MCFiQxbqcjK1i5c7xP657wFTGhLpo++0O0m7y63U6qOM25
fKDIu5aOQmzhrLO2vwultQotBNojjT7ogBV9tU2bGjvqgnkBIkZKMu9LndOTxUFl61BKBrpRFAF+
DTQ6FQddV9+HRnc7ogTDyOZE0XdwtGxY9ZOhrTKIx1VFhsuW5+chLNxLXJsX+2Ln1vAKbmQoT/j5
RpuiITdtFOST6cUGyi8KEk7ZgU08pOzsYE5NOjpW9AHOcRtV5cadwo/DNENemN2XOoEkn+Nny9Qe
Jua/RxFZEMPW8+y6T03bXUDVPWOOFwfaaN+ZxBs+K4eswSY8AJOfhD2dhCSvaqqhl5RLd7ZeD3ZC
wWZcIRYg32a88TUbTmPyT2U+kgOQ3lA0bZJSfKjN6AbS4RYcIEDvRPIB0Vm+U9wRmI0TdWYsopid
o4M7W7n/UZR0tmJxabUot2oe7xkCuPFob4bduauq/UynEOt2smk0fW+kfU+vy96HFVLwLj+k3ouJ
ceEKVf+HwdCObYjkpIusaN00EKpewSKRKaDMzun2+dCAGErrmV5of0CtKbfV+MCs9SKMyjUdSz7g
hmfKLGA5JT92plxKaAWian7iEQ2DPDMvYdflJq1rAhlYcGr0IYajtqEw8ysavcXBaeytU6q7em7v
zUFewdZCFI7tLisNnOTpJZNbpdu7wccJda5iUgUHepDkyWT+xyRFaWGW556OPZVUspcXRKv4zoNf
3MfePcmfc0Bc4LZC9LPWBnHTQ8CvSGc668g/5Gg+ZE2z6/xw3XrTMxl5QUcUFHUV+HLSoi1ou9Hc
ALkHXaSt7DG51NOx4aEvVCAS54Jg3bMs0UipxIa+r4mn4Lhieua97RbXrs3LpmYImNCkbTWFMAFm
Kw6opz8lrn1r5RApptwjfb82LfVR2YhtQgH9FCIXWcH8HjxpXcYTZRzis5e2FAx10YehgkpvENJ9
RhDi7FDYLN+fd98MxY1fDfRnwtIm7VI+UStBaXGyK2t9Kxk9r0ybJded+o+D4letteQSFmWy7zT/
C2ovQHpSNOivXbMUkPejDR+dzJg/9GP80FrFF8iok1/Uz5NlXkcyf2Q5PzShfsh7n1h5la1SQz3o
jdqbqtUDWnoHtyx4mxM+7hSj7LzCL5C9A32FUyBiESg39Gk8OsTqfWsaOkzbCQIb1lXenSfTewbA
KhjmqnjjN+KhcKS7jp2824RpdcWwnZ0pbwIj8r8OhudsJ1MqVnmDAwU6rA0d2P5U1tHncdAfvTQ/
zpbcNSVJpGxuGSkb7jMM+0WpqqsEUwq6jxqxPf1YoXYy2fyj4iMoNdBtlFwnYnqQuvbaG7G58ofu
YE3GLRhlsmocF3cy92Zws7NVdtdERT0RUHtrzgYW4h58qmEHaGFIFWvHC88b6O9n7r4cDIziSY7a
yNHfd66ziVXVkT9FxmkqzBeOt9d8nfcsXM0pQ6mSCfQ8RCyBwFTq1h1I4/Y0znYkNQT+BDSNi+/r
GBkfujAtCWHoLzqGL2wdzOUrnNwnHFObNA1k1zqr2iy3iTbdgKeBobXIrK0yuybo+Ug04U1SohZR
TGkgPvKcyKZ6ybiKvrQjYHXva1fCyp5b0zvGPngcnmnpmYomY7FBbOn47sfBgsgCT4ZMGCZw62Wa
lZS3SQW3AGbP5p7v+77As9zPqs3sNBvP6C8X0/aqUyfImPu8bL9qvtiXc51jKCS+IqjbaA3HSS+e
D7ICg1GDvrOsvl+LBYlTpjLOSfUJXpcfPQ4Sp15PWX/obP0SmH4Xd8Axfjcj4DNmlod2O0iUCZPr
0k7vDna09L+z+TMA3pfJkF1A/xwwyNavwFN2fjV/KkO+J8dI+afLEfQw5SvJnhiYxBdiGhf32zgw
/f5WmNW86lK5E5Vn8ty3PM6FOCWtBBfSyF30laqIOpWY/NQxeY3SfhJiRlGRDOe8mPVN79j9KhPt
TnpOG1g9bft6Tu9tTx6muniue8cIGj8519FoBIYcuqDpkr0jmPYZXWytUzu70xL9ZNphumMhU5uw
t0hBHXG/j0rM9WO96ddVlKdbGiL5ystBajvbOtWSvI5pYTtT44h4KQziMPo4jCh25qkWO/zf6ZyY
2BTITo+2sZ2zLtIcYhhaBxlyDO4b1KsokfeaT0ZVQHCxF2zbqbtknbvoRX9iJZ9YEpOzS4vdBWpE
+WohbfVaLUiIWtO6FFldFK7o03C+zRLy2FISAmh/0ntHjZDb3n1nTreOSj6hhzibMjm1bfrkKrdj
/tnx0xB/uzFjWE4bqRbgV4LLfV1RCoQ5IqrCTTfkw71CZTIsn7UE37HpamDHtZhzKqs+1xVNmbYf
rhhWpOuhFjfdyMJsFPrl0HDat0R34Y2du1Ga9kEO424aO0z3xTEqCVQKlYC3s4wLBHEf5sq7by2P
lpT3dZgtAl9H2w5IJ+zKcBs7FYFi8KtbzJp4tTR3k0u2cNIaUHwAggd96eZr4hdZdKbh09ThQ2BB
Qsb+ANCtM5pDWbDqKlI5nCk8pHl4O0w97ngqbVky06dsVCfDoA9GH3zAZG24XDqUTCRSK0CqNG9l
VOwz3WL/rtUNTx8hUqH50tXlPTkXhxTJZSrFpqJRR095vvM85oFpXt8VbVRtsAi+aM3pUXPhWLWl
VdSME5kHzWlMxZ0MnSsvm2/bQl3wDEu+1uHO8Ez4UsP+0oIMdno6gCURQJnm+8keLqxYHCLm/qse
hgjlpr2ZSMVdW6W6Js4SJbfUXs2yPpOgRPpjhXcGVrdXkY1+vcv7iwHGIjCRM/EQ52tdgUBoud0F
GSSVrfnXTOkPXRt9DUWsdrYrNjm7SqoZcGltaR9rOXykGZLu8kh+Rii1IS6ACX/hnXSvkzvZZeqI
G/Sl5af5ZhF6sRYxBk3PVW3vKbs2zKceS3dk1dErhZpddntaaj2uJbra15XvRCs9tg+xzXLtA8Qh
iO+oxllWj1Pc6RviLIajaIrjbI/3YW1doC5kPJn4T72icGV4S4Hroxpy7SNCCrkq8hY5hQINNCja
ybnM+1Xn86i2nX8chQ6aaem0ZIfpsc0JbqUBfR0zTMZINN3ovskpNGs/ik6ezDJ58OriIgk9QUNW
uIAV2RM5Mymfvoved4i2Y+MP/K2GMrC3V40omm2qOdVaSyUMeZNf93PSBlAKRWAMdUImavrFMOMZ
3zT7KEmUDvqaJXEUGtxA1Oz0VIWMtTiOupF+KWJ5Hcf2U2cDeQMKXEJM5Ku6KbcgyatyueJg37hw
pdnsXaJwoN7q+EcYmzdavYGCeDQN8lRCGTHej5HrpLZfUD1Pn51eLADhPa/rM9M5MiqX80UjTary
5sWvyDbW5viDUzxPIv/oiEZuGyG3aJpokjU1w8UxGzadlsttls3G59goiwDRGLpHw5x4EDURTFmV
nzC8fjJigo5Cg78lE0en7xJ/6EBuWaNjAlbwG3Uy1JCMETlA+BvQPVBCK1lXzmnytMc0vkFBtEYE
f2EX6NaYw97NAOocQ9C2NC5CNndlmOg/k/7FKzfzlAZhTwkiDmAA11UPdN5hvxdGSGb77NYRVz6a
x6Cmf7Oit7qWU3uoqulolfXR0Uekzp69TULEQG1M+Iy+pNWYzWMBJMwybbMoKmfaOJqZsKNbNx2Z
tUMdHszK2hYccmcpDk6hCKvx6o8jDcogrOeHmuF3KsjQZvUOh+mybEWzDV1xZUqbTt4CPcNpl8NN
gbdPYHbJ5VyWF0mrn5mQnDtKsNgp7tuyuZOV/cHPygdjMPZtHNPQN9o9qZCbOJ7uaCNYq8pvr92K
+JEeADYozSHf5OYnUG8DPnBuOOyqxzTFlqG+byRgSRS32d50ppdmto51y9HUogILyRZnB5erDGHQ
SrdjIwC2MQOgziBvhoSDcXHs/RT+dYlnjniPSSFNjp05oAt6FubHgQWxn+ubpJ/iXR/ljxfS8c9l
Jc941Bx1piCB3odXcdPnB9sLwSyAOuQkAttB1+jWJwjpwAEC1ypO07pdn1w4VctF/OAkj7N8qtW1
jfrcd4Oxy4q1q/XbrqIm0VM9YCLARmqEB9ldto1yFyHZLYOCeVWQPYMoPv7A3Fm70BkurzsbJ866
76n1Xf1ycq27MvPuxRIrAUBGBdA0xj6bl5Jyk4uSPB1AVbeYL5vEJW8Ftw6FMYPuGJcVqfMky+2d
pr1L4rJBmf9kp/aTW7vuIRu/pvl4SOkkyEK/qrFTuLSxv6Kb/2LwE320kOzpuvdY1DPhzF32guwg
WqHr7wn+g+PBfiww8V9cu7VNFFGSmpvc1xFW+6GxRYu+jiYY+SllcuGAVA+l0nYGfT4xFvzsJS+K
XyTm1yYeIj4yCh3L7MKdCbN07m1PO9qti+s8UYmb0aANMJgZ+cyhNgetsj98a6b+d0xN/3+LZTEZ
rP/7WemxbF7eZVwsf+HvWSmpmNjV47PkC9ps2DD/MCv14RIADLFn1jnAv5mVLr7sWIFRbODevDR6
/2tWym9gw2PqGF4tZld/0lM2vwEH/zWyd00i5Zxv10dOwBjiveVwPyY+80laIj4H073N8fKUzqXJ
lKtufHffNVrOkS3S04PVogrdaq5cI7ijk9A2Fq0jjrKH1hAP+F4i0Uu88casu0+qTNYCQ8rLok+m
e0264s7UGr9YTnDDrhLpuIVCmk/jt+2srbprHKzrc2tLpz2KwSB7Nx9bfgpTc2Sz9Sv0PEeXINDF
VFdIpOoAHwlMn960Z6U7qlOB5xRJCMljhNlrbi/6NyRxFrbsFBjQ4H4Uexp6DWDzzUQB2FbLCYag
iXVpRQB4rBFtjnsHBb0YLPdi4AxSX1Ru7G3makr1FRQhQFBos4TojZRQMFFkX7JwDgevLIBxEswe
VkY3F6QgYOgfxCNH4k2RQUAtuv6B6F5moLEZ6GNTm7sCWMi6DbWmQj6XsrffROGUHOjIWNFxmBND
r7HCyDtW7dpNokMjKv+O3nGoD3D2Dt2KQEChX9jwQyvN0OQnosVG95TXVXFZ1yNOYxEmJFcjhgpB
OnXDvadLIz1T2o3qMvdp6tZIlthumcpxPlNRwz1gY5Xf6Q5iiKMza0pQfxtpJDkJtU2Y+os6THLa
Gfuwj0lG8VJ/DcYV3gMoUvZVKT3alAGn42hHP8N6q1rp+BChvWfs/xw5+IqwbKW2e6EjjIUk5CHi
sNw4+YiDjSq8lcE5OQtGLlqx4eJ9v7XbVG0rMAc9yHOHXWJWPWfUhlW5X9m4y4lXZoMzswHa/sE8
TLgUDAlxdMGQSZC1KrFz/kVtfu7MlGiHkQxZO0C2qn9CbkcXRSI20T+YTT6RkeZa4UPn9dFTbqGk
RQmKCndJV/dxuEjj7IOKBlqdNm0Za4W1MWIJol9JKo311OPeqlJdeM5IHKCmlHtlWxV88uI4f9VG
7C8rJBms0gb60nqNsVFyYFe2vroW0eYrcxkmY8iHlwdmwgyKrbLK0k2hWe4JjQJT6KR2/X3+bTYd
ZwNj6tnVdAwHLD6sCRT1nOkerekcGcMha4hf3pq050i8LOfprrEbzrDJkKkvXrJUvXzh7kvstspn
kDzqjyRRTPeiKs2QILyJ+i/Gu9tah0zFwsCqS5mdzAJp8VlNsfB3BOBAHGBGVhQXUZNxAqsXKEF9
4xP6b6xCRyYbRjdouWAYLNs4Wz1J9DAE+YWBEMTYatVCPpSm1c/McKceIsLTu2EdNhjr8YE4Vbmd
EYSbG+sbTdF+IysKB0kiLU3cSTKTvn2zMBiz2/O0QXTJO32BNBxU+5cMpyA3emdOtklR4JSRUrBS
037jPJi1KfeG7MMxx8wBFMRtovZV+YUviNnTxsekkdktMXqwnc0ojD3xKyjnYyAubFD4h9wtRcB4
hRCy2PfIWPGNnYwQPZjCEqbZ2SEE2HYOIe+3wjyZI0EKOAFTEnWOt+X8JqGjXSva/M9G/H3Ii/Pr
rzbi66dKPf3j8nX4x04lxevTj6Peb3/1+5YM2A5vhPTChAf8Owvt+5gXF86/fEJZcPt/r+fQ9L9Q
fthkJLH18rcAHNnj/96U8VP/i438m30d83udHNw/2ZXfyhzw+WbzB4ZiBr1UAAQ3vB3zDmIknwGI
8NQSA4v9hOi0rwXj6d+Qkcu0+L+2/m+XsbH3M5Ct4CVou9QfP06ToXtLLW8r76R1VX4v9HReW01X
XrIhFR8jzbA+lp1mHoQh9Y917Dh/5G6+XB5TRowSF+NOk/S5RYzwwzBbK/2mtQs7Ohc6CThITuUa
G5LbHx6Av4foP2pTfv4ofYcBPDIcA6UNwpG3F4l1pkKlEcVnPLOBCDnCE1jf/JnX5PdbWQQ4YGdU
eDgMvL2KNk9R6E9JfIY/HplbF3KDqYNca57U139+Qy5u8Dqu1VSH+rtnI1M1jzWQ5TlFzvjsozPd
6gxS8tWfXwaHdhTmLIJIn959OV3s2ejDuaOxlzguDUgjczvrfmNF+y2W4O0jyOuGSezy7WCy/D4d
Pelb3Pd6PT5HPgrsVqByLwU+N2Vovg4tkatN63gboZS3HaYY879xLjcNh84/fxZdA1Grawp848X7
cKIeuCRcVFTnuHXVMYYlW6vZzT//+kN9i+N+e0yWqp4bZSXBHX758x+eeGgmjBuEGZ/rTH8ZKIhW
vlPd2JWHNpXN4c+fFBdnaZYSlw3adt89KYrPHJ7Mic+JstROpQhXZDvWu1/f01sk5fs9+RxFOIkY
Lm/y4ur5wz2FTdI7pmwWY40x3FHqIR+X0+ugh78LHPvpVSY/BGtQx9ChYFDivXskFwOi3KlSee7o
qPR4JfUtU6nW+M2K8dOXBKZhYeBL19DmLbPerYphhyTXcytWjFlSREQye3EiQBlHSe+mnNP+T78m
rgcltHxBiAms99ebDNEOTRsn53DGkCDG3ZU2sye/1wT/Fh76+cMDGMJDEAgejMVb9q4fv6Ya9r32
8Eg7j/S7MLkRRCVXmfjNVX5+n63lMq7OCZVN8ifytsTe12rcUJ4rxyrolFv6OjXr8SUpSn+LeZx5
Nc39jQC6+IoUtsQkC5O+ci6n7a+fyp9vF3kgb7OJO+Wyer17Vij4p9KIi/hsxdbE2FF7CbVk/ONv
jhvUl4RInd0LqvntZ5q3JongCS+YH3bMnwrStCeXmdwf38qbq7y7FSxJwjYXU3zuTFx7YtMaCUb1
mt9c5afXmC1lebmW+EA6FXQV3jwfKKURm+AQdJaaacF0DdPnPNbUBiLOu/71Df3rS/m8WosttPs+
NkYvvcErXV2eJyw+Pgj8/UKokKF7yCC6f5fvsCw/bzaYJdiWFRBbYQhL770r/dy0kHBuVZ4lvfsR
Be2hHpm9oOYKDL0P8prxslcM/W9Kq5+fPy67qEhdfVlF3htei2wa+y4ayzP5dtoKeiZctROttz/9
JLmKSyFIIcu7/b6A8+IirXC/Lc81MuMq6E1NyQs4kzAi3rujZfDry/2Lz9IntBNVLK7uUJDLF/vD
Uu+mYsaPPKvObsuobUMTPH/IMe4Kt9JjXBG5s4eNmXLOY6Ul7W8Kkp+XZYoRam4dch717/uLR41r
lWKkR1R2nVGAZOUuglJ8iT7FcS4+x7nOkOHX9/vTg0rlQ/+V5Qz/cC777v02s3nE8Fa252i0ifvC
/+x6JhAA0yzD/g0C/NPzwqUoQDh/WCiOcUh/+9Fi6gXJUZXdGU2N+dUCkbjErtRIf/Mh/os7or5h
yXIEMmr+8/YyA2K+2ShyjEyU0V/gmCkBv+FHIy0MH3/94f30fVF5cDqhpOMdd733z2bpZw2tjkad
G0+265wv6ciQHcbd05gYGp33mwruX9yai34E2TKFiGO+D7WMyq6yCZ1TZw0jiENb+d26aOiRj9Vv
46d+eg+WWyM4zaU4ANzWly/zh/eAR68Z9UypM9WQ8TToTD20qJen0XZpeM7gN9jN9A4sZGT/Ljbw
Gwz+ZkFbLk7+Ce+fuezj754Uu2JiSF/YvKp7bbRuRnfUrE3rDbZ3gwcUwb3L6ZQBZD0b8wngDrGr
bIqyxPmz8ke5TetK9hgdynbYzCE29d2KxpdHG0uGlUIOoASVqLAG0ifo4jViTXcDO2cpIgxzbdWH
D5i0adTHgAr5PqvCylw3PSa+O2lEDbOwuqrbtRoTY1xb+uBBf6A9tT836QxQV2EJ/jEvzCS7zlTC
acxMqta5KMI2wRgjGrOq/GAkys9wa6XVs216qdKnJOuHbit60wqvY4VB6lWW2u1Xu20MFA1+rsWn
ovQq62AWvupuVB7hYjTbkWRmR86Ovmf8q2fr1FLtY0TPzCW1U/eiE5N+LIrHESvLldMynV3FOfrE
U2Lk1Qkxaf7QdbjIblKOBsmdM9nJwShZop5GMeXmZZzh5XIVt/m4OJbO3ueWev6jRpxQvpt9TKK2
rTOUmD+SC6A+5ijSNaiBxXJ49MJIKzfTFIbGDbrZZforyVa5mq1eG7Y6YoEnAX/lrWNZQNKWRQsY
GY7Km/e1Ww3zCkc/1AtJ2qOIx1nI6g49ru6My5shxfWcINsPWj8a+boid/ix6SSAnq9cyYjdqnDg
wuzYYrrkh8lTFesKjEm3iYrrOEIftI6J/9poWx1lyig1WJgsbL+Eg+ncdsPIiYz3t09OemeV8aaq
LP+173Lsp7w57+GocOYydmEcTnI9O1plnSG57WGbMSuAnvJbXsxNTIXoXkmhOV1Qa9gLfwG1wXNI
y1wVkUCW27W3qVwc/YNS88svzuzh+YUDvBlgX5irrdVi0nSTwZJjGxBL3fw8cg6KX2fMZs29lthe
ibm+nqOo6HGVW+HGHMP4YN5lb107zfVDaNIy2LY2joUBUTwuQiZOSdlM0RPX49G0zdY5ZJ2wNRzw
co/sqQR7oAEJSS30dZfpGtzKPNQTmfRd1l04uYsSHYVyoz5PaHXbrT8MgsZjJuCrhSmq4Yj4t8Yc
bRL2WFx49oBpdU1HGK6wb2Vy0bRFnpH5qHXGy8DAuqg2qZfGmJPhcsjAr6UxvWHMG5oL9eUkOzsN
K+3J6RdIs0KE3dNL1ct8h0WVvwBeuXND+yb2oMU4aesrJySs6YCRM0HDbl6VzW5WYVcdEvQzOQ5J
uLCT29mpaBlYxPrRpxhw1k6f1/CdbFPhBpfW6hqR2+CsELvZ7lXbNNDVXV+Z3mOU58s0gn5PUzzM
Ru+EL/jMF9HjZBsmGM+YR2O1LnRdxupQzZkjaJdgQ9w+VTnJArcZb/t00iq2lV3mShoOXSW6Dh4n
HsOqIdFxQBA1ZXX3hSwo5ITF1h0T1eg8i4ONSCBRmS4vNb3HGKiNhZ1/5MidZUQC8AL0LawFAjT/
YhxbscsnPq9D48iJFZsm21B+qDosi9ZYLKjyGmdbf953OXahNxYUrx9oNVDFccmIVkcnj8BxG2BV
SNQm9sor3JeH4hkzi3m8nprCtde61pBsEqR6UgyvE37I/VcSIs3+lml/1F0CKM2clKlkxK5CA2G+
SlOXU8fSZ8/zHdBh2C8qoKjtj7Whe80zUne9udZLPBzXOg9Bumnxz/KPclLYuTEyzG+1lvy3XT7M
YtoZqZLQt6lhKqbBBnZUHTYE5VdZy1AZQczyjNusxHMJyZ01jOIU/l/OzmtJblwJ00/ECHpzW66N
VJTpkem5YczI0HvQPv1+6BOxq2IxiltzbhQnNDMogEAikfmb0DF/aLMDHCfgXIdHu4XEdbSLBOxj
iSbrIBVoY2E8JthjTvADkhKJ3irCx2w/Bk5Pzd4d7e99hl76ewIeQC43om1yQAgKjed29JojiaRr
SqNK72se5S4xGu3bnx6iWoBVhDKjl5W3s72Tku7DrhwR8T+SOuSgPbTeA89NtR9J9ih3+Gy6CmgE
MwnzdyGCZsbFw6pBRRhpmR0HlMf+5hYwmp3nWcidVkoXPUeNCnk9rY04PiClAOClHjL149gJw9u7
MDGZKf178y9TRNEPAFPpDKqBQPS+1hCy20uN7BT9e9GpvgBRnO3dIi7aA+tSIsHmjmaFdUBY/RRD
G2BIlHe0JcZwooY1ImZlfyzGfIaeFyONUNCWqlNxCrLImx4Qyfei980YqcAhy0YzxvcQ50MesKWT
oyGpN5ry5I68zvZqY6DKXvR2k+5mgXWEiRDjCG6KBFULx11XJ8Q8O7esT3UzJuE+1Lric+WRlhHM
VcCAUc5Nj1mX1Zqf6buFzcemziDoz9irO4fEQPYVuopADYLu68ABbwbs0FBJt+vHGKhK8DA45aA/
O03UK59yoxqzXV6r1d9cJPbHKKMmuit0sNu7JBy7+JiRuv1tk53mzzVqoChyATwUP7tIrd+bY9gD
eoqjTJ8fiC8SWtulKQBtA9F0AUwlsIqHsUZxc1/2qKA8pD1Zi6QUoaFOzEZEjmAuW7djG0SPips0
yLU66PrDluwzaOhtLUAqUcZCncbDyMQ+NY6boCyLSMkT/3j8Epqt+No26C30qJbI6ydqxgorBYRV
aH+NaNge0thi10B2yZXPhVHXHkwL7KBe6jDoMThB6Iww0dKIbN+NRVb9pNen4AfQF06xQ/QVXQ12
QmUNB2DyUF4RagVBpKljCIR/LohZAZXW7kHP+4RjUSSgouD3AANpBnCUT9gQRF9jJ6dRS4PQgaSk
xi7eGXVdPmDZ7f2MYw0OaovwMB9PBJSFm2oO/4HBWxePE2lgccqSVEc1JRRJc//rgkSfUqmFf7Fh
uIsaglEYFT5BxJoB9PcBhcjvdRI1RyWYwo3yzmqy7+poNKkoyaCkdZmB2zomdoZwurNX5fO+NCAB
AB0wENLUtipJq0PxxLaBClKxVaG6/5nsF0M59pNrd+d56EuyP1X9Dp15fo7pv284Xr6ZNy1y+zfi
IXgRifrQFg+LVrfBkMZ6f3YVrBd2pGmJPyt2+gywODyr3agXj2PlAABMYw+JkyrM9V9O3RQf6ibV
wCJamb7xBl55mLo84QwUzjiaXPaX06/QYoG+0PdndI4xeggGE6pdHGxUFtZGgSOpypciBqbL7znH
syJmwShzj4At0hjjKaWSeLz7SUprhj4XHTpqCUv1sDgaEbfUkZLVB6olMVWMB7VJ6idHy+rvHfjq
u5+kpOlAbJEfoSFISfly7YbJQ6NKqPN5SCx9n/ChuBcQrZo1rDjunRo9PGBx1Hcp7/LH5VATQuTl
nJnqOQH2DuK7bXWkgw1aUgcImw5MpWTM0429cf0O5qHpUgtyeXDDSF3sjdBBLQzXIO9sYjOKYY9m
tTHSA0XWPM0GflTHthdF/zHzuIzPGb0zZ+MHQLq9LO7xNV1dNhApS1E9WZQzuggarNbFytl2Gxeg
X6V9mHKFh2ir9djttTyQATziurUx7vV2lQakHAlaxSjvSTLwnzHBimjse3oZnGd2GQCfBj+Mkmvn
9je9HsWib0NTCjdD2qTLaKDiF4QQlRucgxS6LYSkCLMeMozbo1zFNxd5OdQNYS6AhbahKF/MBfZR
Nape75y7MoPQROsKyl1cY0mS6Rvn72pCi6EW9TS1zXq3mibn7Ayddq5R/PlAmeg+Iz7uHxrnFtuB
Bj89KerylxPC1CxHTGvwzlWiOE9114c7JBnERsS6XjYK/lQiPfp4uq0vC7y9h7SbljWhX/XRsJ/K
HB/f1qxRvM5qL/l6+xtdL5yB0Cp1QbpEJlF4sc+d3tFxyPBCX8lCtflQ0LXPzxRazY1r9WocWVsi
YqnYPWhy810u3YwpE/43Ghc4CfWpxlnx78KI5o1r7vrUXo6y2AYw4RC99kgTjFx97cwCuIwZe4+4
+QZ/Jfj6ccskw0aX8mpMGlJ/ruDixKLHl3uRkke+0Ht31xfKEakyxSmx/wis+dS6odgYcW2D0IKi
Mo96IyATudYXRUIMmOQDwncxDOr2ejrkz8BA9fhxsKbox90bxKTtz/mVSDKkRS8Hm1DgUlLw2n6c
O5rv4OzmkOWP1e/bw6ysIoAZGSUsnf6etegot3jPuFrcR34R2aGfSDe+fNKKDx1ea8dcR/kWJP1w
n5Ps24GWMB2SL2ROpZn15eQo9KXIOnaR7xTQdbB4iI9JPGKgjaPMRgYrD9JFAkZZl8SLTgriXHSm
Fh+NDgZULjFHqLNDSmkUNT1Prkm+lc+Bvm8gkPxPj+P/vy3LgKQ9hs6DgwzhzW32j13ihBrZdKlH
/pgbznfU4rVXgIbl3YFX3iJcVMjOEkCWAq1qPXbVaDiRr80oEjwqVmUHH1AYUaN7AwjTkTV4lSYG
feClfmhvm32TVlAdasuon/SsnY8IrDf3Hy1G4X3xJoah64vsvxJtpExlG/sAiMJHD0zIzsbf8uxk
9laKs7Yh2A4gtCUmgEbQ5d5DbJAC3jDEvqU2n0WG35ZZpLhgmN0rvfaNlslKyKD7w8q9nS1eUJeD
YV3koIA5xX7RZuYHNRzqHzOKj3sDmvBGanoV6eWHIiNFL1h+rmW/qciKrDRExvNCM0KqKE0ftF8V
z4n6v26HjNWBeD7RgiVs0C+5nFNmxhD/hRn7UO0E5UecCqFWDZ74D1tcAje4jHkQokK3GIdnv1ko
kgNTpt03Z7JHcYCinBX3JmUumDXyMY4Rf4AHvBxnrgsMeTo2hIOuHTwb1CEnx41e7l01KV4Gs8cC
hMJXWozSInhEuaROfbcZRwDdwGJzKFUb6Kvr/UZ6ChrJgJZgA6teXIq0byC6UTzxW2iyr3Pc1yfQ
qYCRMmXu97dntDWWfEv8EeiQq3UV155Tv8fL9xNwRPNQtupwpF4cboSH6y1ns9fQ3XFokKG5sxiq
o18RAOiPfZEbwVfsDbQTLTln4wStTehN9ZvCNaMtHz+5XRkm+rOJ36dxiwG4PXjd5wYgFDIu6ewa
G/nm6qT4VDK5BcqwjA1IcoWO1RnEPAQcDx31673QOnvj/pOR8/L+AyNEQOAcSbCQutgRunxfWB1h
IUCTmNokqIOa7NnqHxv4Ce87d0je42ug+KaJjetp1HKosndvFGlLDorSkHmot/h6YP3r0kSM2Xda
mn5UEGc8l7oyKb8hDGu6h9ujyf/a1YQ9lpP7ketEXeSiZmhWQ6Q0iW92BiZjrUFRxUajQJrnPNtJ
B8GlaPVHmOhbWc3KB3VVAiOoLyoe/O/yQEjvIS/Lo8RPpiw7YHIVH7tBnzZ26dooKN8DgwL+Yl9B
Nix3pB1Si8SPgct9s9UkgijnjnG4cbyv70l4NdQ55DLyKF9unIDKe2CNrCM+FvOLLczqJXFQ7bQR
ZjlUdLC8jQFXjp9LuJdaqmROoDQuly93pmEOByWGngdWE1Yp9oOt4j0L6pMbwVh+ieUeATXHm5Ln
nneVoxVoP9QJyrk+dJruxJkIgR2eqx6TD1xN+wPq4FsFhtXZyQ/GHWBLIOLl7Ab6iVmMMZhv9Zp5
ysl7nx1lRDbYcNqNaLl2AqiewDm1ibpYa10O1cS4qYALSHwEALMXO6qzd9Ly+3kQUssRt1Q4yUHl
Pbep0x9vH77VWToMzESpzjuL5+ZIY8+0vAD3Ks1u/zY8kQA2b2eovZMRiK1q3OoWdT0qxmxPdP0X
gSWKcIp2GcN3Oxfia2VUh2hOU2wTMPpGf8h8vT271W3zx3iLLDWv4I6otGH8fJhMqn/ZrxC+PZo8
CbagZp6/19Is33har62ozteEakjFCCb25cc0oEENeFbTaAsCXEiSyEWaBsbWaxAZ+PPdnuBCWFk+
zGzKUv9vtMXWoQtCfz7RE19rWvSxx6LudsAXgo9Jl4yIrRURqAj6kpNwO2fXYlb/DcbBVmahGSvn
U4csgWKfBNwtX6VeEM3eIMn0/YB1zaHInOJnnUa0N5DBpoHYl2GPC5wN7IEmPITsBkvOj11chY85
TMSnsVFnPOsKq9q4ytZ2AD4foEPJQnTTW8Qo120HaEBq4k8a6j5pmQztqcDPGv5+rXfpw1A4/3LZ
VxtvytVNYJJB8e/KTsxi41EKDYKuA8rTWS2c88L4OiO/jr28rWzEjrXbhZcyWZZEZgPKu9xutas0
2HYRO4xxxlAUQy04/716ur3P1iIUT3GAJ2+pyRJmK1C+L9puSnyo8JmvRnb7ktHKf6+bQ/55doT3
zkAW4FGrg3ADlbe6kqgR8+2QO4b6czk/s0nVqkUfyU89TIkgM6Ito0Mpp8Zdb+wV+Z9aXjIUsHXD
tiRbZYm/5QLrYtLw1J/H5lfusVVFW8+/2trQX6lUTA8RyoqvSMPmv0BttBuwstUzZJD+wDoCA2zp
civ/kZ5nODXxN0HqN7wJHhR8RGFBzImH3M9YNS+4h4tvDo6L4I4G7SdSuq9T0Zunyu2Ml0ZF4giZ
72F+vf/DQ2BAyVmnL2QvIX0pRnB0MkmR1NKg1NNo2nwKqln8oyMAQ2EhK/6myd1+VjTd3liQtT0H
C0Tl7rUBDS+zs8FIe69Uab85ZYBBeYReLh35BNgGHt8IEh8UINTjTlNTB4fk3PO6jaO1FjsMD5VP
xEPBGS4LQ4oRRDwG2sTX51T7APXS/QI1JTlroxIilhNZD/C1jWkjq1q7I4F/Q3ug4CHP9OU28Opk
pFaAKHBWmFWIrLNZSixFpHzoqes9SYnhjcO9dsRQB+MyYbXJPha3MuoGyI6kc+I3hoZ59ZB3pXfA
btwKdk6cZVvZztqyIkpOL1Nipsk8LifYz4Gau5nHlRVB/M6Q+fi3TUOQhx5WN6dhGLzfES+tr7c3
8uqyQrSjsEMV017K4kO0QE8Rfp3f9SPwnjnM0KDSgQA9SG5ddzI6rf1ye8i1deVlqsqaFSnrcl1H
keCEA3nQ70aj+OBgVD8dKumaAnrZTD/9h8EsSE2yQAt4ZrFt4tCFOFwIHvfY+361UGwtTuUYZ/82
ThpGx9uDXXfJSTsYDIK/DWnPXa7m6BVtjQA9UNWSd4ySpAPmAEN4BCA0720NBZ7M1D7Faot+SKJH
h2l2KFaHrYMOzBhtlYzXAjcdE24IcJ8UGxY7SnYdOifOU6BAXfoa5EL4KR7kDt7Qhusb6Vh/6Lo0
sHcGMKD3lkvJcuPquCbdyAUhVgEG5qYihl9u6hrmSW0p/AQ42Obe01oV3+remg5JHc8fKtdTYuyb
ho9CEyZyoo6GQpPWgWMfEA25/XHW4iaIDKrWPMnoKMqT8Mc90ocIEhhwwXGQiVyU2lgKjH3D+l1X
udMJsxvvhznm2bkqS3trX8g+wPIKJRklckH4ARSy6BO0TTeFmZJmfpHTDd8Rtczvwk2674qwkgZ3
orZ9MPoOL8x5wLNynxX1iOF1DQl3I6itRRleU1QxIA+wURd7IhnyDA2lLvW1bgKgHDdUw/dm3IKI
mifqkyeRhsFvRcnUeSP3WxsZGrJOtR/3rqsyqGBehUI882f+EQed9AKye6cI83PWgZTboROD3JMl
pq3e7lq8gYwqGzSwp92lYZk5euVkDgo3B14A77WxHvYmJjafez12Nt4da3OE/scWIzFjqotnh2LP
UQyykOIoYJpTMAp0quiZPoEzUN61efQ1QaNgY13Xp/f/xlxkuq3lAmxGXNdHVhUP7Sn8DLStwOex
yp9un6C1u4KqJR02h44DvM3LE1QCUq5VwG9+UNYOwpV6Os0PNUJK3t7RixCT505pNrKd1THhsUGV
hicFBOdyzMAzYLRMVeoPBegwbG/nTtlxwiHbpIZ3LHtn69pfixMklDK5QuHGWtZoRyXGhtrQU3+M
LfWIF6wZYxsUIDCsp/a7wYlRwUIeoTsoXrPVKljdP2RUlFVktm3Iv/8jRkW9o4Y9Oki+EjbPpRr4
doKKbml3nxQ0wg5TvlXnWH0oIzXwf0dcrG/hOZmG81eKrDkMAJPU69BWeHgAYGmenVb0h9kpXnN9
9B500c8PcdTpGyFp7anmglMgu8cIgdh8OWlqtloLVjj19Vz6tHs4l7h20G+UG1c/q+0hlC97qFQd
L0fJ5siY67xN/ahw0hOqK+GuTW33ECp99L4HInPqsVvAZHmCPXD73Kye0D+GXnxVO8LlCbgtzQx6
WcrOs7PoS+3GQH9VR9Igbo+2upySsC4PDe3OxRcN47ZvkAvK/EmZAzRw+57MqqqHcau6sTYtcNvA
1Tx6qs6yR6MLCvJaLB9mboUEbGJboziR3uYUFBoVVs/tea0ORzYu+WGo2C6BBBW6rnESuuxUm44D
Ht5Z/Q0YP0K1Nh6H/2FP8raTjTTZqTEWaWM2JpFSzAqhrsuqQwvjaD+XY7SxJ1en5BLd2PW0T5b8
arhNbRl6ceYLehoqzqT4ezwYRSRehtZx240EaC2UkgpCogYzaTtvoeCP4IJhISXNrsn8rjTSF2GK
6bUxvOg7ih4msrGUEP5DlYkHm+y7SwsK2JmXZy4otAJRBPwMLAcXOKqO1UPvCaDxGeSafRlN5kfM
c6bHuzcKZk4mjxkK8C4Xx+Wowgoy1yhItswZQ/Kdi30OzUPg0ig2t/rG+2Itw4UT+fYYd7n0zcVO
IWIHdqNT/WmyAuZZj0hYbGbZUz0VaMeHjX4SepC/TwBCVzurUZFWwubte6a1xcZuWvm+Hm0bdpJ0
t+Idcjlvu8Uwggia+UlvjtVT1+CjhBynCnWhiWfjL1E07d+3l3rlvkKqRpbnQZGyreQG/2NLNQWU
q34eyOmos/6rlSGsuyZWjzkklw9ATIMTFB6n34gEKxGOsqWkOHI2VQCzl6O2UYWp5ajygYt5Ug5N
5AhA1oPupsfb01urPRHhoL9S5JEKLYvcCtAzZvZFk/tjM5npUWs8GnA4YWdfZlHyXIaUlGCwgaRu
byVH0ob8ENWI2OON7p4DdJ0f7WJUPt7+VWvfWXbNLE4xOeYS4jk3XlDzgs59YFDaUdR9jE29VtYP
UAHVJ8Dv1evtAdeSBBymZfEPRUBO8+KG1oNB4BBFnCIDCjDgEt5+rvTpiX0xSF6Yuk9pAHeQ+CBp
qKzYX6qSFhvTXttrhEpST/oxXAKLe43+EmAGj2NNWXX+K67nf1wlmx4Vs3deKiu2UYEDd3575nIn
Ld5tHo6B1Mkd5qKbi5t7TDNTGeg6+25uTJ+7ULXndxXl+2bvUVM4oG3zDb6XMgFJ7dDVRhjJmL/e
/glrX5t0kFI2OGZgUosYWg1Q46yRUz1qU2PvqqEwrYPF8/CX0xS9eId3oVVu3BRrS21S2eOdBvr2
Sv6oaYzITk0781sl67/oyaw8YfJmnvEuqNDGVZXHCPjx6fZEVwelXE+pmcYz0juXp3ocrcloRJj7
jt6XRyioygPWPPAa8JTHDG4Ur0OqiI1N9bZ1l1/YkqZ/EoQJRH2xtVGQDDKhWLlvJHH5jWIvUrON
M3xtMKh8UI0QH+d4OsIkw/PHDMKDjRgQCn5O9aTNIjq6TWk+lBX049uLsRp5LF1qepFyU8JZRB48
+WJiNnzBwoXR1ivCOwAiQgjXBROwVzSYq7ji2Lg7TOHB1FuaoMW0A3Ee7Mt6aij/RsnGvbq2E3mW
8JImhUDDZPGTkAKvBmTdc582s4MhTw/0ndXpJI06VhtumX7CcPj2QqydQNl2kK9p/lzWKzRRRoHt
6fAmp0o7WYhTPnlAZp7A5dan0QIz4LmKve/zES8E2MfT1gZZ25Zoj1IFJhlErWURArJ4iApsgHPf
NtEnOAwdfbpdbxiw2qBXzQ/eFFlnNte+hqOO/AmFbxv6+I6ggju1ktbPSdtMv6MRDOxuRNL6ZyDC
Kt6pKCX/vL1Wcq9e7mVOnXzhyG4jDuqL2xhNmQabZgBtXYWOMCYtQvtiZI05b5zU67QVZoHsZxIZ
KXIuOxDSD0DXZG9N1FTtJv6vxSVYYSmkZcjb/7p7VnCdQbPLbcdgi21Xz50He84GepiZdoh9YVnP
D2YY18NGsF9ZPpD5QHuIAiSPS9yGURW5WcR0xd0UkoERlJiVUw/fGEVeU4uPpKsaqB66hiQVVyUi
3WiZLeUFGuBlDPzLRewUGEmMN0tsRF9zpcizA4x/SaRXvbT/5/ZyXh8objNkdeXThvR4id9wySuA
hsWpD9LKwePEDKX3e6+G3yvkXqlFIp7wo1WcmKtFCEz/BqWc7mbHILpBDVISITQJWJQ/8o+8sY7o
SMTKkPpOjG9ZltpioAmP8QknRptAPNUuh6VGSPz25K9DGBca4AMJ+eSMLFMnJ4xDzFVkBasZURJF
SmsOj2Pr5tODlTP8IepNlNVvD3odQRgUSobJm4vPvkQ+4BMMe3jkizeYDv2kHDjvnd7qH8zMQHW8
HuLvNc6NG595ZaZAdWnQ0WiR+kmLtEFRQhsldYqetjl41HlJ3+EgZsXkwUP1Ypi5GXrntye6Ehdk
PkqmqHGlwoG8/KpJlEV5itOfP6sIShy6vHfSx6w2amPn5kr31+3R1mZIU0OiKQl4pqFejlZTDSgD
N+dxaaOdih6Bqu9md1S+uK0YfKrtQtk4uivzowOJPB7K1m/grssRS6AUNuLnma/pQrWfZqHW2BLQ
fqm+wi9r7r5uUda1IDVBDKTcuuzwz2bSWZNuFD6SuuVBhdPl93kDW5pS1oNJl+LL3etJUR7JbZSs
aNQscXKobKUF4reFH+B2+zgLw9jlnj79Kuy2HfcYOW8KOa4cDHATgIglugsD5kXGp2SRlsRzV/jA
wHXlUI3BhwCi4C63p+zR6jvvnZdp2hY8byXMUx4gAFORACe07MVQq4gAz86FTwDSvyjwt/+tcZF9
ur2aq6OgnIR2JJSvKyEeJKfNLoFH5pdjWR4jo+33GHptpYkrZ4C1U+nFo5YOHE/+/R9xFMHPojbr
sQSawXv4ZMbgjXboSyf6adbdSD9hD6OlG8fgelDwrxDUPbopzG3ZTzGisIk7XBj8CL/az040my94
kRS/5iiwXrKys63DvWsJn4IXHyBRyVpakiqSQkqYqkbpd0h3H7vKxMOuF8pGH2VtWlJgF5ISEvY8
Bi7XsghNM4lsl1FyB6K8nuGTlpcBYhANpeJZN07/YVYSxgEERCYci2+XTIEjXHROfBtzvHMkIGka
5bRxDVwfMf77prx9eFcBPV8ESaEodNmatPaHrEiei2DOjkHYI2KO+wpw2zYevwehG2gbW+Q6Usph
KZ0gEgyFc9lrrQKwmqOBARoSUP0HK8TPitb4iJKR7aXK/dsDmBG8dAM0DMCQxULGeNVjIx7VfmP3
Pzr8Rh6m8H5eLeKD7Dx50nDmvdod0idm8vqh8ZOuLnClxSDk+9RS+Tve3hUru5DU2kOlEtzptYDX
FBRmmFHQ8nUd8ktfOeEznk2/9Qzh/FHal9073JuvM0Blya+8Ul2bShPZILxG/KgMX/FtdfaK2n6y
rd7diwxbydujXee+b/H+LQejLrwkceaiLlTUeUZfKxUbvFqgStfQRKRHrm/vfdHnkYdyQJ3Xx6Hw
hq02/PVhIFhCKaa3x8VKRefyhLsF0P4irSdOOJrBhdt8E9r8NQRPta+t4UNRqfXGGb/6mlxqQB0l
zoUCAw+zyxE7y4BuUXvKOWocVFhG8yiNfKqocLnfZu3ejOFtNIdjB8qB9V1EME3F1AuiuYKhra4+
8kATcKVjMT9y4dvVLiA+bIx4dc4pOJPwvT0EdZpNixWNx04ts5oXp2o4s30YS0URuzDQnZ+NGuEa
d3v7XN2pjMa9LR9NTI5c+nI1acIaoCgke6bH580cO+WTiZXWRsd5bU7kBmhkcrA49HIT/3GnjkMT
4pbixP4wzsMhdSfcTXPsapSsGO5NEpiQpIVx3qWW+vLKySIrKZDXTfy6HKtnkDzZcdIGfWNC8iNc
vDgZBW1G+Z4j8bki1BHtgx7HI/o+lFfwGiIC74w4oZgo8jAo/h2KOMWIuVVCLXyHqwamVE7a6N6W
ksbawpLH0uxi+ZAFWSxspKhBmI5g6ik5BuWx0+uyPaA6ZPXnxLO7/7BZgGeSzxJHKSvKX/PHZ/Ta
3uocq+c1XwC0xrEG2xdR4tu8cfuszYobQQLoyMRoSVyOMzRTPoGzAVCTOdhb0Op1f8auPmPMhLPi
fxoM7AgFOJ52S/x0IAINRgeDAQLtqRp4SXiE29x8njEB3pI1vT5uBBFPJ1pC/ARyuTjcnhqOeRRS
cO+nyjzGaEshgj9793at3taOqxs4oLwTFhnKEIeesAeFHmheezC6rEbEKCIZyQ+ItPEH3c6Tu08d
X4vrjj4ZFRBtmXjhXtrO1Mdyn26F5AENTqGcRF6iYng7Xl1HfxArlMggkRBaIctcbo0+KYLIaqhd
Npno651aabmyQ3iunA5OX8XYitayznF70KtLjvXkjPG9eKgyzcUps2deqXGdh35Ymoofq4qKgZ9i
oMvT5I9z1b7qaM9tZJkrE6XXpMswRqX6qk2W0CJJcI+LfDMZ46NoKvO19OrhMzdHclAClGY2Jnl9
6NiR0oaChisI6KVafeWW3jgONCjSkdrHwSud9oeihvjIKBNiZbdX9Hp29ELowLhA94C/O4tzUJd4
HNrg5vx8VJRyr+uNWh2GalJqJOGcKNnh51Nv2TZcf0bI1iBiJMybd9aS7p94Zmbbuch8b7aCZ+R+
ETnMJlN81kkfcYcaQ+Qcu1jbuCuuz7yJzAbnnUYfGdIS/IQOY4dIIm0Hb5jBpHoJ8MzRaU53ryiI
UHCQpIB07ZZqXHYBHG926GCmzvxLGFH8OyuK7qtrSmMdgxb6y+3xFtuFHjFPOoOmEihgpFGWJ34G
DdkqejmeianBXpP9Oxehv0MknC1h5sUCyqHYkdK6DNirA8Pm8syrgKfUyrWnc4Gg90sTlzYV1Tne
yLvWRqERg/0Kv5hy2+KQixnZwkJM41k1W+ol3D/HxDSyjY2/FPSVk5EHmiox2BTIoIs71AqGsSkj
azpLPk+6N7Dj1o+F1yBGG9eclYPXt864x25w+h0KvSp3QF1sbJKgw/sDyrKvWlg6n0tV1OOxLXJD
38VGFqBQGLc4cTIHVdmFIML6XZsDh30aVBQv8cZMFHFue07IvhzyOjvRfTaHBx07+eikZkFuf1BG
Y7IP3qxWT6EZATmqg4Gn324ynTB8n9hOG53Tym2Lo1dNDTa3aqOyUiaPt0cV2M30VHh1/iVNI2fe
BU1ljPft8be1A8pP1k+FiyO1+ESzrlVoBrrque6K9inIKu+o5Vg+I9NdH5u81u8jBMnxKJoD76El
w1t/WZXR8lQxlXzQzsZQm3vNqKyjBDfixm0kW/uCPfxHQvm/oXTSHW5tmsTLlIfORI/d8ayd1VSI
XReCepjbcOv2lAu0HAXQON1GtiBiVosFNJ0oQ75qxI+U4jEasc0YnAan1Y6hlip7fep+i0Szy9PU
Q6G7HS9WjhcLKRMsB/DSVdvfUIY+j8dsPNdWkR8KpQg/qXrmbOyQRYhnGSlrgrmicEczhFLkZajg
IKj2iEzD2TOHv+wYTcfRVXd1Ef0KEcHAMX7rZXM9LVPn5NEilAAKWriXAypFN9hNoWjnxC6qxzYp
vkxmtUWJWx3kTXmKIolM6y4H8cq2E4ld6+dQAOHvQi06ES/mw+0vdB3RqY3rVHCpMOFsttTLE1kl
DIXe+RkQRFCe+mpurR3gaurj6GlvsglXPhVFNEjxqJ0BzF1OynFEHUy4uJ/HyNNeO4R0nwxo8c8g
FsJzDTX/hEFcsnEXr8wRPCzDQl0BZLUUF1IsDeP2oDHPPIqVn6bbBF/mIYbgheVGfV8Wzl4E1M1p
M6XRC52qRbvIwpgwbhLXPCNphJaiYmHFWkWwy1CkxfBO2bomFznV/8aTDTippUBdRO6iP15neEQO
YUBB5pwE6XAYAyvfO2OLpHHZdzuUjsdPt/fL9QeUGfGbRQStRxqPl+PFZQxxEK2MM7mw0++DyajE
k6O4RfOkea1Tv2vh6QDWz/LU2shVr+OYhdgz1wBJJBD2JexSYLFrDrg6nuN6KvfBqAb/AoQGLAVO
6mFswumzCZtxP2r9luTRyiJLVCnQXCoAsESNy0kndLTDyUXUjn7qcKiSQKBvPAU70KburihGeyNs
Xo9H1YRIbdGIkLfDYhNByK4riLBUu5yw2EEhTx/SOY72Rpyl/a7up/737a96HWsYD41FHsIAaHkK
XE5w8ubIzGKhnFl9cydEgS6IW2+1H5YQTzYrw0ChkhOj73ElqDfOZuqktnK2FMsvzBSv7r76Z7DU
35YwcEyOxUscufjCq9OHQbMe3QTP1tszlfvz8jLkJ0Bd4ZAyW+Le5UzBjQP4JLPxO9PuooM9Bvbw
kpY8BlAy9lyR7Cp0BfIH3Ami4FenaYgYOyravhtx9/oc8bqjEcObi2ctXfTL3zGbeh2lcRr6Xh14
OFV3lUafvq3+sSsIuFUCc9GMxnqryHI9fWmSx+OLSiWPoqWiTe94I43SPPZLe7IfIQe009Gs8krd
tZFuT4gtq/Y/hj5ZOKrOhvhSaLX56/YXuN5rtDIorBqyEcVlvahTOE6jOvEAPC1CC+7cplpytIp6
2NjR10eIWpIs/ePMw4ZbYqyS0QnSDLywXyi6uhuS4ZnekbvzeuUZHMFWrWBlToREKqnkAyZvicWB
JViJOglF7uO+UrymRmEeXTzWH2+v3Ntr5HLzMinwk8i8achRLuvuEW4I5qwrpR8n7mzrO1zfaUpi
nGobD12nxb/KwlTng1cMFWrYCrYOw3OIIsZwcAu09exK7Z29nWOy84IolfczpEui7TQP+PE+adW6
PEy4MhtPRBwn2eBurC0R1WZuX9oGsnVwueHzpHPKovNyP9E6e0/zX9k7JYLzt5fo+qoH4CTN9yAc
gTe+KlaOyE5OXlD4DhZXWEG69mEIMntfAYM+3R7qakIU9UBvSd1kttcVI7MLZrsqnKD0hebF+6GP
lL2LbvlGM/UqTjAKZ4U9xRuI/t8iXpVB0hVaNlQc2Dw+1Y1BKtFMtrILAhQ0d4Dh+1Nn63fq0kqB
KKlnQb4EXZtpLja0YQyZjZJJ7Qtb4COvdLBuTW083r2EvK94D3tSsFBdliyzfIzTCRsXfwi0fi9a
EfLsrOLD7VGu9gRzkVGWTiD3KTrNlzsPfworruOBuaBI/zhPdnLOSG0OVH62mo7XQyGQ9JZrwtOF
9rZYtnFGerr35sqfh9Z+aDvTOfShDW1Rie6+QEiAoJ5Az6B6JxFwl7OiEpMaiM3XfqeN+je+TYoK
Cm51x6SexnhXD12A7M2s35vfymGxfMIC8A1JuJihKpJCj6qm9hPdgFAnpuTYD8H8GqRRfvLyDKfq
e78eAwJaIJXmrXVVPI9FLSsRRe2rblY9uqC0H6I0Fccude5s+7Hp0TjBcRXsJx1jqoaXSzpaWmdm
jcZQsVY9qgnCgm1sdseU2tC7BOHJT7endh1B5Hh8KYQvMLNaApNMp0o8JTBqH3iyfSxzqzjlmnIn
yPR/s6JCyBEA8k8J5XJWVt2ZcdZ7tY9gonoIXS3fZYM9nyx9qjby1tUJUYakTYbzKWS2y6EcLbUH
Mbu1P1ta8A9Iq+FjK/BXv71s1yGRZftjlMVnouUVBgrSSz40EWsf244Y90aiNzj7gGv9qVjDj87u
ky+3R12dGyYpMlbxyZYPu9opLA1id+PPoRs+D9IAxMCS5/4VZLsDYuEdicbC0vnXMkWgRI3d+B1C
pBzlBEOoKJ4Ot+eyEqZISbi0pPQYtMPFXRzgDVM3Lhu9DZJ0byJ26bt1OD47Wmd8/A9DgcsBJAvb
EH7s5ZYAuBhCXJtrP+y98CVrZvVp0qJ34RT3G9nR6qSoKQCHldjbZSk3pmxnFcKpEWNWu4PbuvFO
ixJ3P8X0F25PamUvSA1+4i5oGQnfvpwUaYww+jxpfDGGyj6v9OKkh8bn/zAIlUhZTaD7usxgc9Xu
7DYqGl+TL3uRz8NOTNrWYbrKk9kItLk4rvTW/g9nZ9YbtxFt619EgPPwymZ3S7LVlOTYTvxCxI7D
eWZx+vXno+7FvWmy0YQOAiQGgqS6ijXsvfbaawFCru7zpsf2pRI9G46T+lhX2M7UEyZMBGv1Y5gX
e4bFt76SCpUWbX1KyRiwXy+dFYNqOWJiVnEwJsSBk5BOhRR3vuiNUuzsiVsfCuYgbLRFRATA7no0
jVbTIJ/mhvZvrTrHoYxfrYF72f0vdXtO/2+UNTcscGhNQ2O1ubRx3HjA/MWhTnDXKqPw9/2Rbs2H
CgJBDIGZBgfgej70IHYzwGRzaaS4f0yGWT+E7Rgc/xejkCHykdh+G8pzqBYlQoROc6mQtvMaZfql
5Jgc/S8GWcRyqIYQsa8j9bipBykc0vYSqBFmtEM3nKPJ+HiQTvDMy8fHgSG44f6iPGg7wi7bC4QJ
+4ei9YbzqOPtqJ7/F7OhAXbpceMtXye1mOl15hzkLUqxzTy7TjrKptsURb0nnXpzB0Crfe8poxiy
7MX/4H2dY3Q0dMUsWz5NHqmB5WKx+OF8VuGIQlmAZI84Fm/e9SiZMMa415GWw61POwZVi/2dBRXj
w4tGjraI6iBFRR+DuhqlhxttNCYCdlmvHJIkljytEh+/4QhG4JMsbh7LP1ejhH1iYllk0DWAM9KL
GsfyLzrhtNdw7tLHkUvo7/uzWuKpqyQdWIn5UOcD7gJVXz2udtGX1mhDxp6tShYPZdTV0pchmsT8
HAxTWT8XYxCYp9jC4PmBQnQXfjhEBzkECUbbjBQE6vT1sg45Sz7qfXVJmxaINgpD5XeV4WJzoDtM
+hOBIbF3A25fEbIeRrT5B3tmHVDoToLb36RzzIhgxKEoJD0/wWOYz7jz0bZsqXm+Bwdvx1x0rxbS
NsgNkdLqJMiCRtEEmtwlnOQh8hw5q83v2az14VdJbyTt7ypNwh0QY/l/Xn/b6zGX3/Sf0xe2Qz+C
+XaXTsjq5xRwzDOjvPtzSolB72+j7UFfrhOueirui5vv6iva9tzqEhqPFzq2JG9sYFFndVjtPJC3
FpGtiukIWBmYz2pCca90vdzW4jJp6bdcb4U7J8lnMauPIin3gttbq7e4a1Hjpv0YOc/r1StLZU6B
dMUFq8z2CUGxnzCbp7M942V9f/E2Iy23FzuaHgTKWjwx1yNJGshf1Y3dxS4ryUtQC6UhSWvdeJ6a
naE234l7ixcZtrROOLPpvcinuoxNrIEvQYHqV5o4wku6au+A3ZgQUSAEcGhWC3t6dSG39dgrsVr0
KJ/EteqGXfzPmAY5HtkGjtUfXjzQcRPCAmeZQudqT+iYLNeDrfaQkMySLvWKXlUc+RylOtR47+5N
bXNfvjPqYceRjSz3x2pXEDcZTZvrw0W1B54BAdWwOKDtbzYPmGMalI2nFltHSnX9t5qUT+wEItul
JRBd1Dh5hwC7NtzRCa8BPrF8MbMsPvZALYdWCcR5mI09vYVN5gpCzMakUY+zTd11FWxDbpqjesg1
WL7YJCvEWWQndnLCCk6/qFlj/cy0IP5o9ZOCGXczb9Ii/UzqfH0W7HCsqeQ21kXY9EacqQCFxhlN
dgXbsF6a9pSXtucB1BX5ZfYO1TJqoNfDjYPo07ArbZqbe/nQRYrpyuru7bj9aKjAEZ9QYoX/Sph6
PYqkoW/maMl8ySJay73G7tidVtfaBd61CIftHPLleF3d+wjDUreiGEdLwdKsez1cpSSL386kXbA+
1L2ohPJkTnZzUo1RxsWuVg+tiKknAwI/tLW69xZs9g2ig+/62RQDuWXW8jZmBIcjF9Z8QeStCU/2
0DBEq7Vd9okyV2NgjYynLsa5uGOc7l8Gm9PJ0JBG4KaAPZNGadcz15UIh+CgVFApt6vqlPRapJyc
KorUIye1Hz2eXcM+GNGYzcdKavUPiu0sjCmYdKw+vOvFwmyVMNYmUVSp9PolmTFDNVLHflEiYqlo
aJUvuEnvFVk2nxramUJzlE3US51wfdN2InfieTYNeqSk5kGVgtR8NEojo0zJG3lMixgf2aG2oEbo
nYoRp06mrB3vr/rmEC0/YjExXLq1LELj61WXYEnkU5YaAAwI73AlZU9zYag7tYXNIaIFAPlo8hWA
TxVa5vUoeVvNdm8jjjZESvk0TFbqVeD+njB2bS9vDrWUW6HOc8k6qwNEpYSkRbGDi+F0+nTqMDvL
DyFOuPNBF+jBuh9dPySFQan5izAYXPd6ZpZWW/nYd9ZldKrQNUOklus4rnaSvk3wtIjbkezBLAVE
2UhjV6pDsSm1rUsPTudbdqP+siCyPFYDXohOXsg/7s9qu4hsCrJleJcsJB/uelZZL2lzJ2znEk12
ShsKcggHCrrZq4ns2kdvPF4nQPelWg88RF57PVajGhmu021woZe+QGVdmhpPqprqKLe6gXs1JuVQ
JSU7V4+KFJkZ4vf6vLO+N+ZL8YmK5yL7vhRvrn9DUhk29RQ2TYnm+0OpCOHFeWkfe0tMr/eX9r13
/OqG14h+wax5nSk7w4m+HsvUsqXbYkj9JlDqzo1wcK/OCR9e81O5Fs3RjLlwPdx98UxpiBS6k9w0
jX6u+mmSHrgRM3IBI2zpxBgWu+pEi5LpKxovRXOSkngIXLXozPRTM2tND2/TMf5t2too3dLolWmg
jTzve9esK0Soo9TRxLdminVGQRC98RKRic6bsqREoGniNOluGja0VdLlVQR/pLoeDA9yWtqh23Ch
SO6gmO15AqAODsgK6do51bvRV/LOHF4DxwyCx0RAl/usDFLdPCth3TRe61ToaYxFrGuPhWqUCabX
epdDoMv0/Dv9bdN8avQmGA9TMo/5H8KiOffchHIYHhO1a2dPNsiLXDszx7/RdymSg6xxII5xniMQ
WCU07h7tPBxtd7BnrX5NW7XHqL4xDekBVeGgP3DOhvDEusr6cU6R63kVBaW71lWmaXBOMoauzfcI
/3c7cTOyMQ0JkbrudL+RhhqjQVnpvyZ9Y+c/RlWI/EWKG3DgsArT4I+xxs+pP+AVHwVPthYX4iUY
VXl6c7SyneCkxEr4OA+NUrkV8lTVGYKTQfxL5Gm+Qpy1y4f7m257y/9fI0YCM9DJtZ9Vb8VcMKVW
+RGi8McW0yu3UsP2+NFR6LSnWw8sAE0BQrPrnZ0bbV5lIht8EnHxWuV6f0wida/KtA1RqC6Rc2m0
yC6aEKtRAk1vp15aLngzUz2sjMo/Ghn13WMhJHx19LZwDEDlpP/zo7MDG2ftkNRib2jrxjk0IOIG
o6PEl+pkGA/JNOhuZNdmsZMlbO96KgvItSJRT6WOEu/1KtZlqsuCV8sf0o5D1pdq9m9GQ/A3dj88
oiZTjGrnwy3/y+sriSGZEdMDuoSdfj2kFqlYjdZa6kvpXKonta2D7FjQEtx/Rhditj+8G0lzkIRk
k7zzdVevS1wC0tgy4gg58tXHrJ+UU5B/tOedcI46PyyZJaTkD84q5ijGIZzpdgwuqaZ35wpu5Fsp
5v5BRvPuiB80fL6PbhAG5IMtiiFLJWAVP6p6oie4wgQX2ubUs5PgX4Eb1Act45Zp0U4JS4PX6l16
6/pb5UBQhWnGie8Muu5rc2QeLCm0dj7RdhNSDAL8p9EDJgPJz/UokNVbjBDz1Cc/1X4MdT1/izRc
WbTKzk+SXBU7qaO92YHAXVTE2RcUcxENvh6vGJUZ5ba+8sshMz4phPi9F+CH8J1qVfTETOVnLoX+
dzsq4w7SdmvopQTBXlk462sEJ83CfGx6vfYLunH7h6rIENRFkGTGsGjSrPI8IVrSPQ0KjXTnmUrZ
ThfA9m6mLookE45QUA9o97yeehaqM6iBOfi6WkxPaF0Hbg4ws/NBb42CuP2SXi2DrCmtQQqIbxrZ
6L/TO+tcin+PVTXvSSVtbxIwB64SQkaOAHLl15MpoIzREdSPftIUn6JAsg5pFyZY59BUc/+0vdsU
X19aC7WbjJzUBXbwGs2ZY73WGi2ZfDwn5wImfhi91eYkuoOVzWrh9eow2y9VGzbykfjDqF/G1OwU
d6BVZfg7zCXws3qYi9BNDCHZRyOwhs/GEErGP06EGcyH71iU+ejqMRcDBX7v6tKTrCxUiHomnwBo
QSIz+WFUOuHbFtHM/aXZHl70/4gvOUvsagoR1x8h1ORezLTV+US0feO29A0/FNHQ/1NSfv1DMoem
Pd0f8cZn5/jBeKf/emFtr7IgLUibITWS2e9T0T/RrpgfJvBFz54tZWcdb2xkhyxy6c1HZgcGzfXk
giaVQr1Lc1+eZOWhC+foQMNrurOE2yCDAIMrFuV7kFBSr+tRrFjWZolmWl/UvXhQE736RsekcZTA
BV0HNUsvE2LaKafcmhoU7EUyHbmiTeq6KMKHo9MxaEUjfhUX+UEFI907ODc+FjcOiBbCKbz160Am
bHqRSElR+HEFnOBQyDjDRSoOg6ylL/o0Vz8EQgC5S9PYcA6a4WmU9eGHnoTZU4ZP4yeq580xLKG5
mXq+p26xWQPAykVceeGM0Iz3LrL437qHE0/qZAnF7/MCkMCwW1eWLPXx/n7djrJA6FBDYfeAWa5P
CFU5GsxCHOOjCc7uHKfK0YZ3v7NV10qVHD0gdKLUpR9pYaKudlFCzlumaicumZpPpuvoBK6/kXgQ
7edwNmr5uRCktA+UpCda8mbLrs6ZZM/2Ux0WoXoIRJJ0R3yj59EdzaEHPpmnfE/YbbMdFlUlnlF2
OaAj7M/rrW4qFAlF04iLKqm1m8QaPDtEfVxJTdWdrbdd9qXNAIgN7j9Y8RosgUVAAkYf94VKSnPo
rag8a0nqeB/9uMuRZYRlkEXM5npCGWLDuCzX/WXUWzgmjhqdQU/zj0Z7S4fxwsuBaQxc+P48/Wej
ynraKnDp5cssmcpT2ae5J4tJ2tlCm6v8fRS6QcAJcadcc5lretrgyTeMQo7jisT4KbT5oawxnjGD
cM+wdbsVALHYCNQnliLdGqYzhoTkM9MUsG4niF0tpR3EaOsQpDvTvt//SjfHWmrliy8Vtiars1EG
LS2cyF1epCJBXbyJ9EMp8W44JoDv/aG2245pLZY6qJZBY123nuOXlwlEGJTL0IXmQZHDwIvneq9K
vHky+FRwf2kgRoGES3z16s5pNnTqzOLhKVd6gygm8Bkhfek0WncaraxOihnvNYHdnBrIrbwkittk
eDTtqAU6VC7zNLUnrQATjFKxB9HdHIWQgh4S+M2889cnShFd2EalrlwizcwPoi3qT5oI94wtbo8C
hQZx8qVpY1V5NLtxGmv4nPhadcYhSJL6UZLavQ6rm6PQ580tRAPFhl2ZGhESnZPNvmss9PsT7uW6
k/aoIDc3A/1bS+sLGfWajJhPaWH2JBsXXKTmg5rHvikHf+CS/kdSVs99EXzMqpOXhs33/8dbw/iR
nBj44/CFkqr7UYRYnQgnrDyjEHts8E3VYhkJngA1bxLDjTVPi3yy0CdJuWgDZpy9aj/EYfFgRQiB
aPX8tZ7LH4EIXvF7+KCCxPscWU06YYEPqGouX/Y/N26bNUaXxOwPhBCCsyr6CY6xUzxkpIwfjWeZ
5EKvglxDegEAfj1U2rEt5plNEglHPWCUbbulo4FGDt1eHnNrP3LhQgTnGSEiWd2DMoBzS7lWxdbT
wZXQyaUnky7q8/0r8NZta5JZLzQ4svk1NSkedWFMKDFfmsCyj9jw/A6gR3h2mO4V2deGanwmGEEA
29R1oZRQtLheO5o52ioQ5XwptDRCv3SEezRV6iErreI8YGfhizkan0Wv9KdK6YITeGf1UHThAAxq
7SkpbZcXkjhxJHIcRGM0aV3/mrzQJkOf9fkyGuF0KDIHse250D4c2JCIwsFaODvUb9eK09R+mhCZ
UfVSsKxe2PU/jLHekyfYToVrkf2I6A4FhI0KJiXfFFBGmy6hVEknJezxQbM7fWenbCIOpEvgYlDu
XhrOeZyvFywIIqFETmRd4tr8PNnGc08rpxsh30X5eW+zbKZkUG1BlpoOSThBUDKuB3NG5ET7pDUu
SGrp3pDr2N7k2p7k5q1RaKtcKIZUd/hG16NA/O0TZ+yNi9EYtWuqvXPSU7HXH31zFEBb+lahI8Dw
uB7FthvIOPQJXGhzj2kaljQc7sPgy/2DfGOURZtieSSRBaBgdj1KBe1Cn2kSvYRaOXsYwSvHvpNG
7/4om+uCkhy9MMj0LnztTQg9Tk7XjlJio5DVdl/qjKpRrKXdL3RRxM7RuTUU2k40aPJ5Form9YTs
GEHnhh9yyUVfuOWs9mdLp8gYO0nz0So0s4LQtDigEhOR/V4PBWyaoSSVU2mU0sjDfxXtERl98jaf
92hhNz4ThkdLVyj1dbbdaqi4LLtcailqhjKGryJQxLNid9NHX/1lQnQP0RdAokOl9npCTQTeF2sx
E3L0v2JsoR814SA7YI8fRQ8X4QaYSVjIEWsicHA9UNGh4xKHeehrqA0d7Ur9VSJK99GMioCC94/n
YxGl2qT+og5jcAsFzHko3jBSjL5KiNq93d/Zmw/DAQGfUsjdLCpU62ozlR0R9+lc+L1MEadpETG2
VGnY2dT0FLIiV+gkSQ01B9JQoMltM5lcEBaqprAvQ9NMpVepdvhSY7k3HgRlPx3GtlpaPgtSZ140
pUP4LZ7K0X61sLtUn0L0s4bvWSynxXEqanTiTCLh6kC9VL1UTdoH35VhqGY30jpquaUi9YarJr2p
PVaGZDcungd03bid2Y54PyOfXJzxcE1bL3emKXNLWw4lT8XuZzykJsH9Keiy1nQVNRn0YymPg3bK
naGrT47SDvk5xOhxfBK9bdZnxwryU4wymjW5VIpG9W3Ky3n4E94etWKzHu2nMI30+gE9WSd6HJy0
/DfjOvlNLK4pp3lI7PCzU0R6fFq08kXnjvosx95QQc15G0dSkNcg1aPoPA1KA9wkxVPzWR1sA+cG
AGYcb5UiG12tDZwfZS44u8Tajox6AWYWblwW+Rczgst6GCtdTd0S3ePiM1HJ2JxqPZnf5Ky1/kqV
ISv5tVkVeeMs6T9sHRzkaE/FrH4xe83oHmK8fdUDXWyS6iJ0UaPTbAWVqR5NyBjVP20u0ldIL4qC
oglR5KnoDFx/8wYzMD9RkGx7mppqGM5ji3PUKU3ocH8ISHTRskDjrX8dYqX/SwKwhvbDs25kByeS
Av03SGooH8x5zKZ/8Zyz1EOCq0p3KMa8ag+ZmQTW20y06JzqXq/6Q5H3c382lMJIHjrTGlEWyMtp
kJ553WnN1Bs9fClZovinYw1BepQBAKNTbafan5FR6NqBPsWsOjpDmluvcjplNK73QfQWDpKTHSqz
rSQUpOS69norGWQ2huhVbxijCFtU2tD1T2nap8pTPgRTTM47OclLR8P19KA3RTq7fAwJRkFr1fYh
R6tgOsBbSKJ/5yns7IMTNvmvIGyLNzPEQM01CBvbQxUOyZuYtFH+I5uF9jzJY4aJMztNcZBWM+Xk
MBWGVHo4w5bzY9fJeYcDA1jPqzHrWeJ1kS7FvqJnUnJOSJPDM4QXMzrOUmmrxynqBAST5TN8ryul
VU9gHapxkJNkqE5jmVTyGbqLUA9KakW1S+3eGc+Uh5LJjeJs/oEeodkv7iWcJ1evAz3zYiRzfvQK
xkteC72jctEfGFXP1mrF8Crc7Y1j07Wy+VtR6lw+RFqjplBNHPWl1uTYfFHksi1Tl+ay9s+Uc6sc
TCMNVYhwmdKdylaXf92/CjcvrwmitKji06oMV3QNWCiDPAyZVDZ+CIR16pwqfjBiSf3WdEj63h/q
xq27MJjghaIZj1P2Ks7DecSI1LZtfKPqzIeoH/KD1iuad3+UTei6hERLjYs+b67ddSWt6Ch7YYDd
+DV50BOM9oaOQ7IcqOcnhM//uT/adk6QlsAwWTnicSK+6zexlpxAzoZE+E45TOiRmaUrh3J9vD/K
FkNe0B00Nuk2XAQf1qxEmsgsEfKp/EnKi8FVpALToLoKaa4NEkUVbmprdnRs01zk/yjOtGhXplIA
jSgdyvZzkaXleMpqmmWfUyszhIuLdfDhygW0D6rSdJOSNC/s1eu1QHAhoBDTd37q9Lbh5cMgfzJG
Z/yg4Tq9W/SgUx/gDac+DVh9PY7aauNU0WGHPCdNpFUa9bkLNTT5SgVHP47woE6hKYpwZ2NtSsSo
jkLt1yBqLiZK6z6XLI7GoBvIiWqrDx4t62eiDHi3hS2tx2kBVSLqTFdthPTh7iiYmTTBwypAIhoV
pNV8QxmxqrkyzUtRKeNZX8zqUHz6cn+LbWdHPAwk8J4cGfAzrxe10WYtX7TSLpodSCdT0rVPCVVQ
z6hs/ZSl6qcsRjLHaQftw1ElkThJOXqfxDNEmNcDa6LmIdQ65zLUrF8I1+1TixXdTtS/uRXQoQP6
IFdazPc2Hotkf3U9mJJzaUSQvDqplZwUvZK+dxEEKNQZ5q/3l3N7rXJggdF5ThbmxLpHU6k4ZFHg
DD63r8xT3yReQvzoRmLc8429MRQJHtUlon/uoXXZNQxZt2iUhZ8bU++hS5d+RTVT+1SVktipTd4c
CoQZ1iIVQ1r9r7+VFNWTM0S68Js4HK0Dxw1IxwhDQYAlN7V5ur+IazM1XgpwdIpzi1EMyYe+/J7/
gH1TlXWyOlmD33Gj5T6tmxL2WHNmoAhpY+12aAX/2WNhNJbqllov119tHc9e2I1VYiH/rcThA47o
VEwGJYr3sJhNeM/Pg7TNbcSVvNjNXv88e5C6Dl5+71uSEh+0ISHYo4z2OVYdSk5GTXvmKO1VGG68
OACSdAHRcg6wpi4/6j9rEmmofEwUXn2uKRG5ON4YLwFrsrP220+9vGvsqKWNcZuRTxm6m2k+j74q
KAkfNKmcfWxYndgT06yHO6HBjdH+T9eLtdCNN3DhlMezAnY2+zRITg9xLCCxBnH8mV6gn/f31Pab
LZ2SwKxLtowo1eqec0qMbfMpGH1ebukVrcbQeAQzV70it7X8hBxMPR2ydGiiw4cHptgOiswz/q5n
e/3dMiuEcgJT1Qd+qDwgdcmNFGnwhOyUvlLX2cOwBMH3B91ce0iAEw6hUskDwt+Xf/+fzWLNiHKX
fTj5RTY5b3E/h58KyXCQ64v7z22eoih/f8AbHxJwkqyWKwKf17V6qqKLlnSqYEAW/zm0EjRN0AT/
GgRdfL4/1PYg8GyAU/IhwfqddZ3SLAJFm6188lvZjj6pSYoKYR7vOSXcWkHeJfqFUTPdQm2lroUK
Kc3k60E0fbOMuPVCxcjOskgCT6CQvUMEu7GA2EeiIaZyEtipq+ewm80WGYlC9pXMMfFkrQRRK2Z2
STPuGefcWECGQuZm0VNfGIXXmwMrnr6M21r2tXAIjkia6w+6lnwYEQX94LQBVVIz5K5cTUjLsywq
ELz2jaHTH9PBmZ4BQPZ0Hm7MBY0/8FYuYphB6+ruULQt5elG8VsLtkSadSOdpWPu3d9y705oV4AO
k1nQXQRgufgpHl4v2WDFoWRbgez31Aw1L6g0yHMlaAUiguUo/5RGG0p7Byn5dWqi2jlB/W/DEKil
kpyHqZHV9KAGzvhtssZp/lsdisw6FrIljAP2oIPtN2ohZwfZhDL9lAZN88sKYrN7Kuu4t78CmFUy
2mIxlUrNiKLkNEW99EF7eB5dqheLTTNsOpZzzZzoUGfL+qJWfD2PrQu5Dbr+aRUvrERF+X5/QW+c
rqXZkSNMXggUttocY5NziSSy4melTN+2YkCademt014Aipv22GSJau6EgtutwptIYRkIafGgW1dJ
7Q75snEs8I2RUvWs2jE8pllvd7bK8suvdwpoNm3ULOPSrquuZpaqSl+kiDT4jln2PzOj7U9sXO2t
mAGDprExv+v4ej8qk6zvUFm3Nwj5EURSEm10KLhHrveoCDQoQxF7FBGN6nPWTMo3kULYHSaQv/uf
78ZSMhR1YIBU2p/WdEYenE5qS4YKtGx41tgqT7EqrMf7o2yfbCKChTdJwElyudatsjo0q7GB13zQ
0sYrjME45WNhP49qE35JYzP7x8E7/nR/0O3UUORGVQ0OK52ftDJcryJKy1lTFqrmU4VxDmaTxt9s
JzI+HFAvTCi+EpLwlNHXDmlTlehTiXWUj6lj/BlnXo66PZjPZm3tcX+32wLYBdIplyRBNX++nlA+
Wk4lUQT1HTn62cxO9yiLajoNUbtXz7txS6JGRwMI9SnkCrkwr4eKTFBZvdYMH/Z6KuFpTINfckwT
hJ8eFR2/Ry/Wh4ruI0yVlCczmufWq8269GWntpujGo/V9D2ORwel0l5fKlyjLicPodXHL/WUhpM3
NVL9D57PYfxqwRMJH1QkNvKjWchxRIuSjeGzIvLYceGs1AHtT1k77YU6y4Jdn3AOOH14aMSxBwCb
rmeJPnsRDHap+U0b/1t2tXawdPFYBTQAqXH799RHj1Pa4Gkm7YSwN7bmQsonlSUkWQhh1wObWTsP
QMWqrzml+XnWJenvzGiUnQPwzsNbzY9KO48AmiyMs4brehRZmtluDJ+WKPsAaG5cMtsUXph03ati
ta0vo+J7ngxRHsZpqF6wHYi90uz2fOK2O3exLeZNJ6ikHKks98N/gliSOBEjQ2D7FrYTLmildGjG
ugTyntPjR0/90vm3HEYewEVt63qozizDPKCW5uuSHR81zC0oJVBPuD/KjQlBKSZnBMDCsGPNvZ3m
tKokOzMIiQCOcyMOz70644gdsXfuD7V9hqylik/guuBym3o04m6pI6rW8JXQkrwpFN1XU0n7Q9jY
oICKHdEROCpT4o1aVu20c2z3KWNTyePiZrcCy14v5pDJVSyrjJ3EsePNOEiQ7Kixd3+GNxcTPwMa
b6nboVV9PYrVZzjWtL3hx3MlziGmvZ8jErETZvR7ucD2xDMhayGCL1YNMMeuh6obacRSVTb8CUom
2qG8EW9OnLffI7atl2pa/k/WJOLPAKQtdMPQdPYUTG9NdjHoZddQG928F3qsRz17x/ArOh2+jFLU
P6O1GH43c2MPMbtx/nlyEetjg8LE3niVlI2OVEWgmj6CPr31EMy9ZLlpbTp0R1pJYh1KJxq+lW3c
5ASvY9afZaeN62ezUXCcqiFkFTsZ3631J2DmFSODX8Ch6/XX08lCAbQxfT1sJ3D2LKdWOf1RtfVR
L03DbQPlZ+uEJ6XMPiz0C1eeNihoIwowFMz866FnLE+GxaHGJ3S2D30sBzDSw+YcN53YmeWtb7zo
rvCGsvx0AVwP1VI4AaSMLL8vRtWF04RpSmeiUZIG+tv9s7OlaTEthGvYUEQgoD2rsboBT/Y6HCz2
U9dLHp1xw+8kq1FpzKV8fh2UdppcaxaZPw1pPHp02QbpqSs78dYmuTmetVSN9pCSZdDrh2dJ6Qm8
QBGAENc8qr4Iu7YuI9sf5Ea/lH3eP4+wyf64P/cbo5DjIOCIHupiEbX6omYcVvSQCMe3BjHCOSna
8kdvmNPOBXzjay59DDRCkWXzsVa0I7OMLDFLuc2LkqfQjqbpbTCU4aREpr4zoyXgWK0b1+CyZMTI
CCmv3kkr0WdL9LLtZ3bXf+2NKPgEvY6ap5XJrqwH4tuHVxAhG+jAtI9AydBXN28hlbUKpmX7phVk
btVlNOrZ3Z4h+q0FfC/mAaUv7/JqAUXfaqFjp46f5oU4BrYQB6W0cgR55T17qxtb4r1jDVLQIi22
1lw1jNAKrTpz/HasJ2/oquqA4t2ezMCtURa3BXh8rBpaWNfnO2qacRSgP77R4X3SIa7nJcA8Dx/+
ONQ7kLteOLLUIVZ35ahEBZXLNHzhVTTORTkIV9aCveaWG3OBTMUuYL8tup6ruZjoCSOzgSRUNWjZ
QcRW+phyQ+5hYpsohnP6LvJL2ZjgbG2QaieDYuVY6r7ouS1mb+LSmr8qaVuAi3WjZGMlhfeZR792
pRzqVpXp7TU7mN3ZaOvtKyrm6viGaSaMBYCBJjsQnOO+vchMSIlrcM39FcuIrrg1HraOh92Tw59T
UUgPWQBY9WzbQwkLQrYK6iqxYeRfG4RMXjrulhjDXbOTXUcMyHChrjBlP0scO5vn0kJSwVXCMHub
x9jAK0jquypxqUMFOC/VCMx8qpoAIo0WSjEKC/h5Om6qGsmvIcVf9C1OjK58aNRSNY46ykbDpxFN
K8uVFZDiv4ZGjmc0q5TJ/CTpsWL5sZOV9WOMkUJAG8qAslShTg6lu7mdJxc3jL5yJSRK08YL4Qvq
P5UOL57fH9x4hEY0HFIipYhIJ8QqLeq1BiY2+Zmvqnl36lqaLfIQ1vQHR7EgML/D+FytWxWvnkAD
TZLJ9gVhhmdqeeh1OWL190fZ3KjLKLQP0Ye3hEHrgK+VJEWl8cr27VIkLyamSG7eh/qnTBvHYzBk
7Z/3x9scp0XZ36DOC3zDIq4fC0evnZJ/q/iJiMtTrSKMGzW68eFZLV2NhLKgGwDo5urQGrSGyMhb
qH4TWo1XWkl1ou9N+mRUo/RoqPWeVsN2FclUF00IONgKT/tyuv+bvyWyJMym1XxcnvQXXPacyI1g
hH8LA00KXVlgG31/HZcZXL2EgG5QoxfthIXuu4bAptbpqlTrCRSbPLc8w6rq3/owRdXZLLjkz7Uh
jcYJa4fR3AF03kUFV0PT/ANvFvb0AuCvHkWIfovzneP4eTuK6VKNTvYrtYr0z8Ya0vBkpar4gakR
9cIsHcMRHUkHDRfhBOJ31eWt9OhkGFS5mplJjseetKH0afA9vkam3apn0tJm9uJYt2jVrMeu+kuz
8hC5OpFMxqFKGxEfSzClxhOxUXZfnMA0/w3U3vpOC6vWu/GEDqIrQxL8u28pEJ/uL/z7a7yaPnRF
6mp0hZD0rfWWFUmZhIn0iI9uQOXWVPX8xBkM3U0mx/ip9dO3wu69CfX+X03Zt3/pjVntvRbrj7/A
hESOoErQyYkfr7dbE8G1Qt7B8aUkjc9D1ygN1Wk1TA9Tl6Y7YOvmZbKJt0AHFxH6pd969bmDQeuK
tmkd3wlhGQ6kZi49sj/MMdfdQqrPRaG+hjZPzf113lwUNnAIXCDwUJJ7czPHxsplI42TlyEuxZ+D
VGYuasbqt/ujbEKvZRR6JhSoR1zka3jXqGdsvdIieWl7KT1buSJ/LsY5PQFx7eVXmzuCxJ2BgAqA
DIDT1neEM7Q5MmsAL5mDm4Q5/jWmoXUIaMnvRB/t3A/bidHluoBbvCAqogur0cKoGMuwqsKXZuir
AwgCleas0i5KLj5sSQj8AT8bgJxJgSqp17sxH0dU8vCweEnGkiJP3eSnPkM05v6X2u4HZoGIIuAE
aCRZ4/UoEmBdqRY1b1QTZP/D3pkt120sWftVHL4vN+aho8+J+AHskdOmSMqSbhAUTWEeCjPw9P8H
Hne3uKUQm33djrDDEofaAApZmSvXWumTd8SHKo3c3a9X+cltWysmDg/62MDVZ8CjjO3KzsY447Zl
ehTUlVt/cRbkvF7alrES/Hq1H4I4TRPOQK7IxiOYjsbrazLDZLSKkXNXMaPFMwuc1Vwpnpp6uBDp
UO2gYb7lu/iTC+SMgqqNLc16Np4t2RMrrCXrshM09/oQmh2tr7kTOW9XFw6ff319P3lm7to94SBe
lYgv5PHvjsXYniJDiWpMo6o2unIxp75PjaLavH8Vmq8a5+/q4nJ+F8FIYtEJuzgt6gJNrhBigztH
9caz+tm1rO1XfCt5rcCkXz+rOErVEuOC4qT1TrhFn2I9RrGZfnnvteANY0CTWo3IgYLPVhFunUWp
GXLHagMuMYZ4XjTItwZh/hjSWcXkoSAWw87y/I1dbGXRqrYsT1WuL7sCVdfGnbNli+FUdzCENnkS
//CLThbWWzSYH7e8vvoREJCoSFZBx+vbGI5qDek4Lk6Vag/jB60prPQabYw2nRpKyfJ+1ur+q1WH
Zvpuo/eXiQw6Lip0DUG41o/23W5s67xV07GtTnlsjY5f1S6D6Biy+/5XjO45TSGSFp4gBkav18mT
ObQXJ6pO4YBfCxT7wjcLzM/c3LLfHRRXywXOL04ufFvPs0A9LSpo2111Kuul34KOWKcq7ao3Mr4f
cdLV2QGJFFY35BXwbF5fUdKmei9EXp2GNBv3VmZk29gW4Y5aLNloY20FRQEvFXzc8ScGT20GZzSu
S2LeG+H5xzMU1T6vOn3ttYNxvntm/FnBKe3qVDNqZzfK0vKKMS43umjCQM3oo737dcS7i0cIGo1U
+xzfLyLDnOomrU+yGaoA8uFtyeyL/8VFUdNyXq+OID/0YUstN3Kn6OsTipjIX3Q39Us3RFKqhfWm
WJR2/+uL+skriEoQXjH1AxzH82KFmmJp5sauT7wpus/ppG8SuttbN4fk6CwgC/BUo8dfL/pj+MQ+
gvSHGgnyBSDe6y1E2A4xWVzNiULN9UPMME1fI7V03nhiP9khIFsg2Ii4mNB0TrdQoQ1P5qzIU9WV
yrfEKqsPRWaVH1sG/G20Onk3NRWlGBInjlIITfjmnaUljtaMpj469Qm6un5cLbW3+Tg5gWK9hUX+
0BpgJcIKcCTRi4T1LA9vGgnvM+LKQGH0TRvlcvApQ1AnSS3DxyTJC+XBmhFuu0PcHdi11adfP8Of
bBzAZEReUNEIoOewXttrcliWtD0R4ip9Q7hutI2ujn1xdCu1lgesDcSHslLM6o16/kW+/KroWqkz
NEg5O9YM8NxBPY6TFE5Qb55yyRwNm/PJrDFRxfygjo74f8rk4NYQoy5jDM6bb7U9LfZOGYu0vSvt
BdmZl1XWYn1TrbaSF0xod+ddN2myXTU9Snn49Y0634RIA9gKPKOVX7HWTq83ez8iPRgWNT8NdtkG
w5IdIxGeSiP6k97xe3GidTEIOIA4a5n2g8+qpla9ai9peYqrVmXiaz4wg1V5b/XCKlg3E6RWKhOl
0tkltXmtdUXZNSemF1q+aQp3x1Z7MN268mFKdG8cOeebfV0Oxh4FNoUFPbr1Dn93VtcGzE3HmdtT
Ugt71xkcMbk7qBsUVYM/OlO+a+fR2TSNFfnaLOM3osh5tGJ59GzkSGRHHOPnpjfDINVsaevuFA9h
CNyK4KEJlWH7623y4yq8xy9OD0RFQvJZ7LBa7H/1JepPuNQ4VxKxWLGfCjm+lSC/tEW+f3s0pO4M
iGDmxdpStc7TBKvNRen2/XgCt2GKjqank7Nr3UU54je7lNvcWdLPhimkehs3GE4sAfIl7GNhBnR4
JTlK30qgBQ2Jb15HyX066MqyQ9eWTr4zjFjMzANuM0gs3TT1+sxyll0UFtbXzFaK+yQENPCKJk6Z
tOxE7qcZL1hkPop40K3WSt+ZE3GxoAaUvRC21rmDZ90UPUPqN8lyOlWu+KINRryLq9R64w3/Qa60
ruIQBbEQYCle89cbVJeR5hRJPQOZDqq6aSazMzwJ6W0OFlHi+uROE3CVmDoXt95oispTrvP271Iz
ctotc65TDFkaUD5vwttGBDSa9PGdldE6e4GdzGtLYxcQ5azYq6UzgsYt9WlwHXLtQrWvRdHTuH/Z
x//2NP179FxRBEC2L9t//gd/fqrqGeVD3J398Z9XCWhWW33r/mP9sf/6ttc/9M+b+rm865rn5+7q
sT7/zlc/yO//e/3gsXt89YdN2SXdfNs/N/OH57bPu5dF+KTrd/5Pv/jb88tvuZ/r53/8/lT1hC5+
W4Rq9ve/v3T46x+/k0d890qvv//vL14/FvzcTfH447c/P7bdP3433T8oRnmrecMZq0Bv9PffxueX
rxA6ywpx4T9+16w/6MLRnoasT0WGDOT339qqX7+kWn9Qp6y9TjILshm6W/95ma8eyH8/oN9K3Jer
pOzaf/z+kvb8dwQArl2VXVh3rH6tYIfnreCks5O0SJGsqcJZRU4c89lWRMiSAnea1dOQLKI7DIMz
yCtRTi4z0ntGLnlzVTnlalOu01eZ9PpbLcIxgxhQh8wrrYbQk0Vv89+4bbC/7FW38zDUNZ8wFkUt
qEdDrQQhzc36wsRlC+8cIOU7UQ7DR4WwzbDJukJrakMKNgLDrenhWYpUbrtOxJ/KZYHB48ROlnow
4JXJg91fo0OtaiSlqtqY+UW6VPEqW26mz0Xhqk2gTY1Oo8m15ewlUkIa47Cy8k3XcVBu6eaaRzN2
0nBXSNBVf+zrZTk2eqNqvjG3arZx6wVkczHzJNu2WZLo926VDRdTR6noGZGe8v9TSucpiWa4TV0k
TY7dtl/2C6pdwzPCWYojSkEtC4CS9DvmzHBIVhTYIbSS5o2T8ozgsCLxYPBQn1aGJS2pc2AsD3H5
61MLW5HQrcv90AtTeuFYFFRqDGq+TfPKDUJTFEGnIe1TWoUU0coTCxn8aDt7fnF5+u4t+Hv7vdpu
BL/vd9sqZ4Icib8tiOeP3pUqh0QRj64TIB0HchTWFFQMwNmn8dQdNRk6bxyka7A9Ww/y1+oXDKCG
HeiauH6XLYwczbm2SNZDv74F40o+h07VBUVXtU9o/d+q2Na4+Xo9XiJIkdCPebdxknu9HmyzDEGR
4QR5xKVh1DkejWpMEcGFb4mUXucIZHOIhmjQoc2gzcPNPMv628ptOeyYjiJmCphSTNVTgiHC+9BV
liH8rIO3MSZm0toPIt9k7Kp0iRI7iITmbKJ4kds4Wt6CK7QXIed3dw7MESIOts7rhCyu5pxQkY2T
MSbLaPhdGLaDu7Em+lSBGo36fBz0LpEPPTxX83NuCFXsSltLvkVlqtWbMJWVE/pl3JjG5OWGORCF
4myabqYxj2kndaMRfk6NKKm9SKsy+C5MqdOQ0mvo9T30/Lh3ZWYlnt3UksUVQ9nFsO+nBZY6Ird5
s3Q9GygjSDaRV0Jva72SKUqqv3Rmr5NzjkvxOVYNiYlG7OJPuXXobhHuNLR56VYXen436kyl9rqh
yUpGZGm1u0vwRjFuaZMMsV+MoBqDFxYx8lZGIUXNhYXr9Bj6puhFrnntQADGEa7AUK3ylSI2ZxQS
9PFwfrXsfC9Kc462pVpUla9idFBcA3iWatBZfVoWXt9mdnjRV1PBTiyKTNlEitqlW1zx67z0rGGc
w8tiUKxkY1LI5dfhqNTWg1WEw8Bcgg4JYbMSDjZSa2u5i522LS+Uqgw/FVoj2sBdqqT/NCHgfVpS
Jb81M/hSi9fSzOtOS5mJ9GPhxmlzSxXcD/cwXet0Tx+lSq6WrKwHr83LIu/9sB4xCAxS7FfUrdEi
XN13Sz3IyyWbUuzfk9lIP0itQ/zt602cXC+wFLQLxC79/NWErcBH6Rzp3gy9Fc6BLJwGmwdMOyov
m+rEgYdpmF/nLM+vGIiJpQ+EQnPwGpG29V8hgwHIQ9Mucvq9KWYwwMVSW6h1TtEI8SB65vo9ZLxx
lY9Iz8m3VbK4xsZo9KJ7aOO+Mu4o7eLpY55iCEcd7kzTbizyYfFVR8zDTS7xWhbeEMo8/GQMdBuO
TL5tOrjgkVp+4VkwnGAfd6OtRoG0zUF71KLeFni3q2T/T5GT2+PoR1E7Zn7puMnoj5E+MJ9eT1Qt
sAcO0K60hPAY/pBFQZYYQ0m/PnQkVrZ9O+8zG0OLY+NKe9fGo27taibq9F499XnMIdDWJP9D7yiQ
Q4Rubzo+d+o3JcOOtrJZem1f42XyedbYk8HSr8Vz3zGRNcDDrcsZEhFhIJJkvckrNs41PtRjg3E4
Fl0DLve1ubgbQxHJiHOnMz84cxhdKiUQ12bSzWTxci7V3XROq1rwUozmsKQ2jutxM7VuIFAKNH4P
KSEOCk2fst1UziLxEsbaTV4Zx5D1rFpXokvdkFO0RbE6zPtYq82LtGOc267MpPsF5/2o3kJDsqNA
MFGo3kqZ2NbBKmTcrWQ/SznSrNMtr7OFGDwEuuWVlkEzvRm6vjHv43jSxL7Se6pNNVPK6xaTw5p4
VFdZ0BRhdG8MXK8fScHh4nDOFJmv9qleLFez0dS5CNrF1Qs+8oKLis0nX4c2OvAA8NUolvIa16li
8XBkR0m7nzg3iEDGEjH+JOoHS4vkUeqa1FaDwzLPI0q0RDIIxV4YN7FLRpSBb1k5nZU0L2xbel+Y
BdH2QtB2Xo4SQrpyyMIxiCcmmZSeY0HHvG4aXWabvkZb8XEqxLgcNKuskx3cUO1Lx2viXpaVHLpL
meFXsaPwUhxfRTTMUJ1UusPDr1OLs6MXoRH0KFiqqBJIjim8Xh+9ZRlGMVLzOIhHNCXuBCfK6teJ
Tosq3sgqzmBv6A2rW/4qylkPepLws7OXbLImMNhxgJNMudVzukuJM46BoVXmx9l0kw+1Xof8nRZd
h45QNtWE7V6TxfUb1eZZfrN+EIr3tYjAsZbu8dlFu1Jp9c4uk0AzZtvac9REXw3i4eQlIc2+S6cJ
jff5Na67gTRApVVCKrfSVM8aNWlYqoYwjDFQ5TgHXUl0zafqfWqElz0HX4axSOQ59O/O+13Y/CVx
PahzUI2DsWGqTLrD4ugtl9KzJGoFPeiucufIOchJz6WTsiLvyQuGvmNgodw2raEdRtHaT7/emq/h
Ua4FxA/vEpAWxp3h7nX2lPRWGyeZ48nTSySPpisN36xzZrtVeOqMTA0MYkhs/0JG/6/2/h2o8bv7
/0PtfQcO8fh9rf7y/f8qvg3tD7S+lEQ2xYezFtb/WXzr5h/AlyszgkYuMOZqWPt3Ma7bf4D0vbRe
af3j4EPo+bsY1/l9OB2T7PNYwaCx7H1HMU56vhYI36XBWE5jAglohBskRAPI06+jGJ4OzZR2QvMT
XRRrzwf7qA5Bo/6Min0cvFIvtNSvk1YrHtWibDHwbdN+qztRWm1zEyMBD4ch8oPQYkKVRxulmDZF
NTEUIisU/PSriA9wMWaITX07rp0nZ8rKcDs12bjUXt93jji6zBHqUj9mfLt50JUwfAD7xaV8Ghpl
zD2cdOqm8RIrtmOv6hUIP+RdUqXlN6udLJ+sogSA8urGid1iq3ZuV5bwS2yjv0vsbjJSz5mZGLvR
OgwJbSasojz6phcQUnTflW62kb3eTfsit/v2wxRKcosijU09kA3TGPHl77LJ/KarZHaAvF0/ZVe9
OzXKyRFq+DVF06FKz5whi08e/Pa0+yjzoi8PVjlJDXTaXqCmpiGFPdBx40hf9AzGdbyCUupLFE3z
fZ4y5UT21Ow4F9KOmqK9XarxUyusj1WoX3fR4A3RZF5qebebFcVLJ/25T+JbpB+wYsmVKRV6WXlo
iRVoFG7hO2l1JSg5HhYQEeDOtrlc4Z+NWcWZV7jiko/1J7Zv3FPGEly1mXEc0ugi6rrHabyea/L7
Mr7ICivIpN37ihPOh6ROwZ+N2P5gdealCxcOIuKlsaYMnbG3q2wrW0v30Vx9nBd5VXOHtStRVPI4
Nu3NMscGfLQZX3V7jG8ZB5Buo3xJdQ+Nw3GaGBZOO27b2kbphWbfb4xpzj4tRjVdW7Fp4FKtXiod
CQEbI7RJtjLzbuRDemoffbTiWN83schuC23QvWEeGKXrhlj9N82umOZoM2Eb7XOWP3SigYiU2ri2
aXG4G2qRebILj3maNvxgq11lU265e3qRyqUdlXfE8wB+wEfc06PAdSWYVNNjzWqhlJW+s9TxwwBz
+GhZjeups3RiyM3xheI+wx6KAtrPduEZyZL72dhcMpWN8Yi2rytC24whIlQMZksrNTcVfbf7KnJF
tKmVCOawOg6p57IRqAnqfWI2HxJjaTzbDsvt0EzXcMAZcvBCzV6qa7DwGnDcZZKd61dNXO2RWHwY
ZLW366QLxqUrdzQ5HtR83BYRtn5FWIynpnFqrypUw0cmwV6AyugJE1tzM2P+Haja3F+hRVT4y/kY
5/1yEZaWvm2hHm7tFmNor7KsUy/CVBwUqV6j1Cw99wWRB276qpZdAFsq+dpMmVFjuJf+Zdd9Vvud
sTy2ralfdmM9BTS+9WPiZsmFbdXGlZWMimdk074OdZnD95at72SLFvtzaNTeUo/Nti372F8K/Sql
J+pZqQiv2t5wfSY/mAFX5TIQHq76xk1Vq6K8mx4zNf9r1NVyC/tTZYitlpd7oxLzZTXU6i7Nyynx
Z7h9gSxrO8BSS2xGQXZ5tCOti3aLFSe+KAzTG8vuwFS8kQlomhptaWO0ejCWcjcXg8nLVvY9kcDR
qOMXd4YKqmXR0F+OepoWN4UU31TR32Av+c0KLa319URY+mmuuvt2GpyAnP8+sxFEqD1+k133oEgI
8Q6x9lIxwyOp+afZLnPxtdClFnsWZvdOdUhVBc9YBz82Tw1L/QleLv5oY+mQ4TfuFUSi66QiFGYw
16n9K3EyrPjYJPV1UrbGBfHc6+scdfRA5yRzRE9Eg5mvDLQThEJ/BZ8vTgJd/Vam4HhW7mSePsjn
ZizCb01sf8ldsdEHd/BcrP28Be7xdp7CP8NhvqJyEYepK5YHrYS6qYSuPNC6ua4ofTIfo/tK99u6
yB6rUJQ3UTkiKTaLJGgMoBI4kSAk12iRG4yHMqcDRxDqVvQqO6uvHL/LGsdDKRB5QD2pV5tNUGfj
hZouV60xMHBF4Aqh0Yr8E+uXxDfcNha3jEVk7JVt5IQayso6re5sqPywDvhDC0BjZr4rKHqcmLK3
VXb4L5nX4AIdsuOuDSwrdsZ9LQkZ1ii+Tab0iTlmsLQcGFHVFn4y23ehHn9GqvvJNiv7cnY/dqXc
V47cToOsQSHay4WuHhMXD4gY+k9FGiqe7faHsrk0l8PkMgExlzeZnDlNRzpfusner+THqFG6iyic
qG9ImjdUnRdTm+F0mjwR6XovjSPzCnzE+KBPRvSXPjzndb5BuMIdxCQXzh3BAVzi1u1Gz8TorAuz
S8hmFBi1RNxptF5eWMoXs5UfZre8ZBLzB8t5rDtzuIwUBKxts28gkErZXilV3+7FzDBKq5L5lqnC
1VeGp97Utnlk+OxV0anHOc1vM+2giGk75VBOwyNm9f6kl+QBVRAr45VI+stoVntEQOJhns1rqxY3
smM8RYRzQ6FFzwTfMTrYIeo8zYxvoGXn28ZNLx3xrVZve1i5dptvSQ7+HNxFgLmltaeHLig6Qg87
yXZYbOSYnsrsqSZOVvW9pn91xtQbYsxh07/6uvKiqbohN9hix+orzVWY6P5kkFiU0T1qUF4zlVDU
eamI/LZVfREne6u7bsRdIZo/ZX9ItHTPmAZCchhEy7NjoZ6uc99CDtxPcpun4x5h1bW1EHy+LJgB
9EQU2+Jst2zfdq5p4lzxyp7IJ/28IOVpnL1cpDf2I8cAwThJg6ytd1EyHFtt2neq3Fn2Ez79N06i
n2IYjdnq+QlkSJVMfvHZFJcQokCEpKKSEvTBMrhXGD8TFf/McjuwCpV+9kYz/moUjTilJScowNyv
6DhVNWDMYm2aEHKOaDeOkJduXk9eGI0DHridW90ubeUbsQGIoW1jjfxjcm9q4FHcEfe9dZJtnJq8
DswajFPtqqx605MjtSnVZX2buhm5CDmy449mM/oWkGewYrZ7JSwOTEkykYNPg76L8zZQa3ZLPj/V
VTQc8Z/JAjucdpRANxijgmlJNex42DXHcLS0t4sU2sE0xvJYCTPZRzN5qdNvmTfaXsFM490vu0/t
zDhU6Cl24lk2wCFAUdLcamPyoWhu7Dit9kOhSsqo5UZz2gu1GS405gPpzhxodgWEioErIbLKPph6
ASqhu8PeingCmT3Urp/KIqiMb/acnZA/HCJ+xBsNF9v14i4iE/Fn0+z3QzknfsxIxiJrLhoQcajt
86WjxHdSz5XA5Lzj/Tvk+a7qUr3zjbHe8C/zsstPRjkyrG9s2d1GGCVeY5H2pMpk+I4WP8b4tdl2
+mcVxaSHo34XzvEmTtydLuHa2u3BMPN7jZXLJmk8YSm7VHM+GkkfuHMXe4t2bXS3Ult3PHryute3
SYm3NvAP0+z8sZov1USZeb7cGGgt6QEuXsqJ4Rc1QyoQ82+XqNswdNebE9N3cXC0kmmfW0oQ5wou
xKR4Y1EGMaqsWiif9IRcc1ID+Fl3hVFdpzgdeMLWH1ql+XP9KavJPypTdpek4otrZlf20H0QqvKt
E8PD6MoUj2dc2lxmzXYyM2iIueJmGcu7eg63Mk9xMpFXSq4ehV4c7UTlrFeQxEzaHcMXHyalDPTq
K/ySXQRK6gGLXSi5xQ6wvqjt9BnN2Wensa+iXtlYDDTw8MzYCi3alUn9MDFb0+jNfV9F1hbMqqAY
Kc1N1Cn6w2hjnmehQ9uYjjnzs5KYSwtRDErCcPUsP2iJsbEZl412B+vbqKZ1X0QmD3JxPHOJthQF
iS9Bd9EGfqFh31zAUsXauFGDmoweWGSTz8mm7+Sm0/PbKDy6pf7ZCaeLjL3STdGmCGNSpFjhw+Km
nDfuNq1wjQarF0UtacNOexM1y5zGnxcHXa5Zzu2+rJVH4Jhg0hKviucAacVNGg70Fa0gbr/FnXGs
7CoQ0n3EBPHeDe37CGW6Vake8LrpD9b01cwuQgF32Kib2NPUGODDvbHSYcIXuwhCfblIMZJmNpd5
BENOLywIE55h1nvEW0QhnUwZhDqD+6Gbn5QRk+B63qB229pjbR/jasT1af6Q2MlBbY1rgOPLsKF6
IFMhymwkOuM8szY1Jzuklo1m4x219hjM/JLe8DFebioF32DjE/4RG737FlVi0y/lbTIPNIR7r6oa
kr8umLhHRnmjFL0H9wgCJplxOJJVRcrtoll70xz2BqdbFjmeyLpAKdIvVd5cCUt8bLsbu5zupBlf
tRHFSvQ4kk8GWP5jnWpdYakapB3i/kGXfpxzeiyZyO7R23E+6M2i+m10nbZxRFNPfLP0aaM5uAAM
zbLFUG++sNTJzIMcPFqheJEooCLX6C9D2yTNY2w0FU7YtDPVkO6kf9p9ZhMIjYlcvF+q8CmPE5F7
9CCm5UNcufnkl2XtGjtbD6l6FqafPtttqj2pjHL60MSlwYWrifUY103xxWWSiuHreVd8a0Koor5M
U46XAlLbnTHnto5xwDzLK1qw6UHvYHQE9EHKzKd1wOBnTREpzYMiY/gcNZzwZpMGiJ9aelP5ZFnN
I72ylCwvdnIcX8IIH7+Mdp3wKpzH11IrikbOrCL+kjtVQVFiNMpRhx1r+UrfW5zWuZZNnpO2QvEL
yVSlra339oZRuNPWthql9DOzNOONFqvXljVVf+rLrF/1Wqx80aWLjKkvFGp+erpq7k1inpuNnBh9
2ZAkB3psoFlwsIOwvKTPsZKehKDdVxdNSIMUcPqi5OaSXQ0Y2wSCWVYPUbvYhG6zj65NbMbKoNdV
UsARFecno+it2i8Ylh0Hmt631jYbkuhyccapC0KZJtd8sPE+En19OWpCz7xULvZdYdtsmgQLrPt0
qrN7+g7mw+KG4zeB+L0OFqXBVRyNMpNnaCYXI42TtbIYJ4XjFfprSrfFyEngtMoAWcZxMsRTQtqS
QY+DCfBvEzBs3xgoNymUG+tDSHPl3kkX2izFPKS5p9bmKC7T1i1yv5vggGxbqxwbXjpG2m70pYSI
alqJOXo4xuo3hlHnvP19b984mNYDM9VVf0Fm6Wj+otqY3GQTh6VvOHO+xvHR7LwoUdM7tWP2AymB
ay5k/NVC088ZosckK8RHtYE+tMvtLFHuxhGjF6KeoXwep0U1/ZbeOzJzsTxViZmzAbMiQT6mKqVg
xtCsNv+HhkJ1WplI8C5/hYY+lEn3/Ndv/695/Prbpkiax+65fQ2O8uN/M5NW0tFqkGXTX12JRbQ1
/mYmqX9gZwXIh+IPTT2kof8CR2EqKcjgoYyv9kTI4Pl1f4OjmvYHA3Rwf+AYBMOHHPwecPQMqmdN
TIkgXNJ3AMB7QW6/p3JYblHIXEu1gM8ybDPDLQ8JyIf33c05/Qtp/Z6gsuKr3+GvL6usVGqMRlaK
xUvn5zvCiKOPiV43vRbAIGx8UY36F9H3FWeeklxiByE8OVhNsHSx/hHv8+oNfsxZE2tdnp4E/6DP
Q1phnzWW8iUpqtCaoezQmNiIQiHuqrEe6E3tvHGlK4f07ErX9gdceDgksJLPltKxptQ0MRlBjlWj
USz3o0WOUKSV9Ba7TbxB0BnutOTzr2/wTx4j99fEfgRnHbaS/hrgboZGmHkhuMIYHU8RumJbh+Gw
+/UqZ32xl/sIuZgL1PCxgx/+epUMD8TFCU0zUKgJL+cpL78I1vXUpDAulSzrn3693nlHcF2Q9wVf
aLpiK9/ojLHr1rJS+9GGNNcNk6+aXXEQ4GAg+OFq3NflIux9i/Jk22ua9Q3KyBdcF0C+SrV+eOOz
rLfw7MnyWeCfouKDjX++iVqADluNIyMoBkwPkLEE85TcwLoNonAIfX1ZZp/pk1cmn/mANMpDcG99
iVJQHqH00v/1x/nJln71adaOx/dvVNEqiWsIPTBBv2G3tI9KGClHZj0o7zOLX7mMPAR6JpDeDNhX
ztlT74wVkpia9e1p3cMks7u8brU3LDR/ej3cFQPZDxKYcweB3AYVQdnMk+ZNPcI1BpOw03gPia9+
Yxe/tdTZpjLCzpms1NADxcZoKGLEoGf39RW+fu/stv7rzsG9Yr4CbwtjFl4/JGgTYExEpKAGStpU
tiIvRr133r0VEGvwdhDX0Kn/wDqGXgNf33ZI10HyD1jYzYchy4sDiUf7v1gKla6Je5+NMEZfw9B3
uw5SxQxhxK6ZxFB0Hwvs/PeLU2gfmVjQvMvqbd11qHzYcZxMeGTBK3+9VNdXqQQmqIN5hAkSV9Te
VHRvuZ+d9ZBZhUfD1GEUbhwNnA2vV5nxU1P0SsU9G03ts9Xq6SUTWFxfscBCR81Sv6baEO7f++6+
XnSNNN/dxX6yZWFD0g+sUHU+gjcNYEKK3XmrQfMbm/3Hg2F9VNBCV8MMWrZnT6yScjLMxgLLGJFx
d5ML0cXowjc8C348GNZxuy+7jyHMKDleXxFyChLrwWwDcE11r7e1vYfOaXj6WHAbVWG+MaDsJ4+N
nv/Kk8DXZOVzv17PzCebOTcqOF8Ljx/STzX6oT2BD4MfHmVq9Rs3jN6ySPgxcPAOG+tNhDmOyv8s
cNhVHOkungJBhq+3b5VNweDypgucVG3euMCf3NDVlvZlPLOroFp/fYFxLAesPAYuUOmHm8ps+jtl
gWpX1QCsRuw60xt5y0+OWk5ZBP8YJmhILM4NDNooaydNJk2QKbQqtbYrKw45Rg54+ajbXphILfWs
qjEfa9vICh+Xuu7WVUd5m7jSecsxer2Vrw9bklvuMSENuopxPsAx6crMLvKuCcyVaOdNXa6WG7Xr
MuYklZHEKo6B5d48Werip6mavsXP/ckGIy4Ts2Fjc0POPf2HstXUMWb93mWSqF6KOsjHtguoKR/7
lPFjsh+79wZX0GBSCLQjBCVkt2enBYxXdem6tg80FW/bdkhowFYOhVtVPv86AP34sFkKMY3F0Y6h
Ce6Hr7dX3emRYzFojG4e9WRQ2Fq4w33KPTRWpyt0D0Zjh4twulnm1mAqB96BByTG/dHOR/k+u00i
PfbB66SWdRQOV//Ck/suHGJYDhdYg/DaFY3p2cKWH8xcje+lWaVvHCo/vFYsBf8JhzTG6PEin0Xe
pYQdKf4/e2fSHLeabde/UuGJJ8Y1+mZoNNkxk0z2FCcIkhLR9z1e+L97gSrVlVJ8ZKgmDjtelYK3
SrwkEsDXnO+cfdbWsPQqxSL06gjkJMi+8dYPyZQEU2c+fPygf1t9uR5mv6iTaK6j/n0yjaFzxUaN
86lbh5b1knBGX1ltLWw/vsqpkvDtCcICWUhmHD2QXf36OmOa5qJZwyCsLBP/TGooMFNCLFIXFJxM
XUqtay8Zu2bRU4SrqQpiz0jGaDeUZnvMhCSoyFIHKjmYNvI+/mzvPQFNXfolEPbRLHHyxHU57UkR
KUxkBgGSc2VczUUafhI9Ljf4y3IBVZ74hz9cAn3+snL/NISizheCVIP5PCWwDZyQFtB9NCcYspdV
J68VKruHhiXVlSm94kZmWZ8Rhd9a03/7CMoi6KR0I8unyrqADkap8Hu8HMJE9hCu+W7l5wX1A1k7
6zDKsrM0bGC4mqNxyxi1jg2NvJ6ZNIkrz7W0KUUt/mRbfvexaHCH4SIQhJ6uKOjyZSPJO2aWX0SU
U0qRs8I0iC1lOPQxG6Voxg2Zxnol52iEp1ISPrN4/20h5c0gu6ILauE3Yd/x65upU5OGA2MZmrFU
XZQ8DVtPpmTbQT96nQVzZIzO0ifT/A0S+OvLQFcrLoZeikJx/ZRbqXfiKARFOri+odyr9XletAdM
qNxcwElSERyaNrcKraxjONHRtCKpuFWMrz2C6GbAAIeqbRbMn0Ckfn8SwFII/FjqFtzIKT4xtKQx
FJd+Ra1Wuj2Fbvm8KaXqOKNVd4V4phQ3GeXzx9Pv9wWPIQnicsF3KoAkTkKWqcqHztQL0c1p1j6b
XpMGuVGZeWxt2ScRxDv3x5aJ8TL75oIcWL7/0xzMBjVH75XMrhZTXVSyuFto1/l1Qt0Wf8rI3M90
qXzSjfX7CGfbAA1IfmfZP06VppIa+nlFKceNsEl2QzmPd5RFm006lcjls9yMNv5iNWCnFui0Vi7n
7ccP+LeYcBFuqwRMbCxktk8zFFSxtLhNohnNcuc7dBkEZ75RNKAUU/mTS/2+lCpEhDr9i9wnCuWT
oBeOyxKPzZO7WFZ+zXI/uss75cuf3g8IcbI7TL8FWXrKHKAhMAjguZFEFrv6GovJErhPqLwkNZWt
jy/1+9jkUpwCAPCQdiPK+3XAAM+rYYrGE1z9Ot3qjVpKNhQ71uyGOkgYTdafsUWXSGPZISE9Q7Jd
FMqnV+S+EFa2k+vTvL1R6ko4yEP/GQzx9/e0XOXtuPVG0zvZjOh8qjulTJnoQkKvVYxmZo6zZPXx
03v3KsTHwCpJSaFV//XpzV0fDWPUTG4qEbtkTayfdXEwfjLm3nlHErsHonZE8Uhol+//NKkTGjLI
rpkEivIob4ui0reZ4FdXKj66rkSn9h/HwMi5yUeTYaRpFlOcX683Jl1MxYLrZWYk7JRYECyUmGlu
0LoxfrY9vndzANQWXj6EQVBnv16sSVuyzg3qJ8FvQzembhyLwasoxkdGz2eE/nfeF+cqThLLSrXs
Tb9eTArMWq8ms0VtW1mcmehmacPqM0bv78vR21zC+wZhBXmak+dXIB4N8Vjs8K8NvmV+pBLsKF9a
lqT1x8Pv/QtxSMM0ggStdjLIhY4+FalUMEHtqvyqGvLAYeDPe3xV/nxFYjTAwFj2cYhjJ8ueYGZ9
ZPpi54LWKY9KoSmeYAjl9ViOyicr0ptRz69xw5Lb/vta8q8vaVZDOTANjt0VaOB9j6qpdhR0zaMT
5ZJ/qbRNr68yQZIaarv1nBNGlWNLE45B4KdMdI9Sv1Wyxm61ggY1iKgt/soSbd72mNdjfjMIefmt
pgdNtqckmww3m4vEcD9+NyfIzLd1Dm4TwRbjjZrOKbpGAP2Ai1PRQ1AKRA/JcHPoxrZ9mOjKp1Ei
szzD99GwZOos7OUm8jeToZabjz/FeyNkeZgquB6yZ6fsqA5eyDDJdY82CP1WIBPnllB61qSPtE8u
9c5EXuI8Ih26+wmtTkb91JYFxI+hxyKgSg45+mLkhoFQ7muU4XYZKtVn3TrvXpGSAiYtdAr91pGs
5Ww1fdL2rkraZBspereprQCZZYCy/aAkZXj8+Gm+s3yoBCrUdwiSqNedLh9zY/LCJ5rFrKJAPTYh
45P1+JOR885tqeCGeGVvQcApnrNNaabvB5qQqhiOQDyk3a5K4nqDj3p9ITRz98n13hupLPg08JBe
pbH+NKbJYjnW5aIdXfpGezugkRUxlYzsO46LG2QewlOGCabgkrodLqPasp7NjiDo35j3xHDk6NkJ
SDtpy9P/aZsLgkJPlWCi5VJvgYskSb4VyKnTD6uG3X5U0/BCgTJ7Nsmh7BQ6Sog2HkWHQrtK0haU
WCpjvY1aH5ABEo1VODRouPugcFOfqUi/AnWq2ZS7T7bnd+bYUo8SOVXQeQmX4NfPPXF+QfuC5WNp
TpFo06U6bqxskKBjDcPLn49ARjxTeiEfiKfmiNYQCKKYZTyjEOFHWJSVXY1asPo3rsJkNin20QJ4
uk1iDW/OcknzKxU8f5M2cbEr4Wt9Nu5+P6yQL6CviCCQGjrUwJMHl4cDGICl2y4L9K9DWjWdk80h
EtHE162tmAVW58gkdm8nP8vR4hJZnveNmG4hfb6Kg5FtNCKS1WTAw9fUvujtiSzHZpTE/u7jJ/Lu
R10aEpcJjnh5mbM/jU0w7+qYFjx3khzzdiqjbJ8GdYxkzPfXQ4oItpNK9fnji747sLARWogLtE2d
Mj4rS9b6AmdTkA7JfY3G3xFFBH2BNWfex1daptbJlkva5u8rndxeQ4YzFguulPc5VmxoqA/hnA6f
ZELevx86vyhbg4A53RG7Vg98UnFwMUwzsGvUjfSWtjMzU7biz9hd794SbTakPqgUW6ezMk78DmoB
i1oyJNJqWrR3dSOWn9zSe1dZ8qZIiZZ0/Wn0Whk4mKlaM7rqMHSeNIVYtpfj9OcBORHl31c52XcS
SWwqSaF1JeMcd91hRuC2YzHdqaUPb+bjofBOWnrheHKSZtBZPLuTWTlI6iTGQTswDLrBDVSTviAh
b4ZdH2Tm/VBb0m5UzPphLMX0Vk5QffttF52p2WTqn60QS1h5Oi6pnDH+AfWrGF39Ou36hVksqM3g
TrKUstKPkZeJ4f0IUWYd6vlrr0QuJqTBLmqb2dbHKFhN5me+d+++Y5JFFrENHbvGyQklxrRHHOdx
cIELlButl1q7qJrsk13kHaQNhwVqoPQFL/S8035ncAAmElceeQO//2zOguQyIXY9Z69tTFf2dUwY
m8DwwCPnz4LZZo4vGeaDTEoPUzpSQp8MhPdm68+f5yTkV8vEGNSRzm/TBy3f1TwA6hmlV8j6vzNX
VYtNgBS9jMjh5AknCWEJpRA2gklp7cFXESXDBP5kkVtmyelgQuq15CQ5bWrWSRa87gaz14ZwcGNi
dgzgkAuqmHZQe7rEUQVxeE/HwV6cGjJVih8XnyFy3xtH1Hlg5HDWRVBzMoup2QbGHGiDW9A6uqv6
uAbsn9VXn8zf9y6DaQsJCZH/0NX765yRqzCh05WkR61M4VMqa0HkQn8QbiakjGdSMdIvNMZ9Q4tW
Hr5oiTWG4JYRx2znVhLuB7lRqUT4AoXdKAsRWX78+d7bSXmmi6LAWMz4Tp5ClVTI6ntxIJkhKpss
EHH8GlrjOJtmttELOgJVNdNuPr7osk6cvvolrsTvDJqQeVpJxMk+kpOMNW0q0siLwoYmwiJ2Ol37
glfK3ccXe+8FGDx5yhBE1TRVn7yAoqP/a2K6UDCWd0plthgzaN2/sfOgV4QozXBG5bZM358ikl5K
6PSMeI7KqCP+zyGBt319/fGtvDdlDB03eqoGECFObb8jhNWE2NQH0Fc3d35rSeeZOTe7XKjbR19Q
LS/2lca2xEH65Pbee2NYE5BZMyzqpKd5SQp0fVygEXLx0AnIQ9bhrioFKfQyPaFHNROz5Pbje333
tVEGhcqLeE86hU5VBQxIPtHoDoNluTQLqi78/Xj18VXeW1W5I5R0+F5ppEF/fW0RqElziKTRxR+I
BtZmtHaUYtqtSN/3JzPtvZcHAVFF2Lp4WJyqINNa1VFlJzRTBMpwDi1XvfWNNt+MdSB4Ga99iz3R
8JDLvvJvPEp0DHjFI9UDP3EyA/BTaqiQwrjKlDG6i4pScbIMcsnHj/K9F0ZOg3wUJyG4lCfr+Uwj
e9Rj2ePWTVjQ4zFkij3IhfXvrNvw/JcK3qI5PDXOLtmEcx0SD/21o+RZeHuu9ams3I/v5r11kaIl
gSQKHh7ayTOrAkZkrY4jTVj+cOiA44TeAFrQrkWr1t16ygTXF9PhE43Lu4d/eO0YibL/Uvo/2ebL
vKVzSCK2HDqVrl4tr4yj307NLYujvvH7sd82SEDXcxH3F4MVgvScq8eP7/3dmNMiRCGvQiaHBMuv
s0KdpaaQRmZFOvjyKpWsft3rYvkUN360nuZc/SrKs/KFc0LjjGlDKwRutdoxSOM/pKYs1Qke/t+f
5GR7inNdL5NwJqDXy47GvVBexVZdfVIqf2foohlnbyBnQGr/NBQAYwGzTSsIr+c+CcEtLH7zY1pK
n7zdd65DzEr0TD6f+Pm08FtmklxmTSu5Wthk+zEu+nVNdeeTSPGdoUuRFy/vRd5GaexkK8rFvKo1
JZRc1RTouun16QUSW76u0edQBAw02rHQO6w/HjQWY+JkT2e4wkMycG4FkH36puSwyoMwldyhCuVL
eo3CFUjSEYJ8LjudP9U7YEGVI/rhtFAiSvGTu35nJUcmQ9YRUfsiGTq56zqswyTEQ9W1pE48ZhyE
PCOvp2uDFu2P7/TdK5EUI2SkAsSA+XV24E8wB9CKkQQ15nQGEb3y5qQSrkXlD7nab0lrlDIQl5Zi
Lv7lJ5eKhrgc/MiU3Al5mT0a+kCnTuh/sta9szPBdcdWEAjSIvw8eXVmrfk1SEPJDej8iVxLb8L7
IDa70vVzIUnIyrfheShrjboK8jzJP9kY35HqEDf9dP1laP0UO+lJE+qtFcmuX1f1K5123UWv0m07
R0tDZ5Gp+VrphsxTBaOhZcAcpTWGW+qdHAlnJq2/RQRYJcCt9uXjF/3OdF04lIvmjuD3N0LOkPdz
XJCkdcMCZto0TqlrTLr8ye1/l8H8OnWIu1GicA6hZM5R6Nf7F41usIQm6JBizMawMQCoPMw0QarS
/EWZaFRLzTpZa2+0N7gy4U3xxoBrpNBCBdz5+XkgUFBxWngxAt35Uqvd4OUtBBesRvlh7GZ65bq6
p5+9rwJT3OG+SN/0ZI6mvg2UhU0XvXHq9AB05aqgjezRh2JYA8z2i8U8c9LOEj8cp808d+Afp7aR
g332RsLjM0DFG94IedALp2Sd+SiqeFIBbS3RG1FPfKPrSXLQoHFZmHtjbTaWJw0pLD7pjctnLYi+
SSvn26GYY7Jq+cz1RxCLIHx6dQg8843wl7zR/iJaLOi2CxNaa6U3IqA8GOTLxDdS4NT5mexC9ym+
1G8swVxTonzVvDEGwzLWDK/uEdvYjdzAIUwljNKoyCx8wvaNVdgPsbGO3wiG5nea4RvZMCkoV501
SpMGLvqdIHB6tdSv/ZH2Flcd24HuxDdWIt3aY+Lg2awlt0oQjdptYjbzpawNU01ufJwVHJ5FAb5p
F5ExIiw0wKhFcnQvL2aBjgBd41BUQvmgafiy2jLE3vKN3Tu8cXzTBembk7pI0LcvpF+hJ16CPQAA
uFR9TbLjNy4wZXAYwdobLziVu8CgV7BprhotwthHAohMy3FLQXmddnoSO5nvG/tYN0DZqP4sj+sm
gpwhBxl05FaDogttOIRKE7LWb0n8xHRmtnIjO/oYptW+oqVIptO6qZf23q46sxQffV0S4pfiWt3S
1Sf5vVFtelMsuwvZyIU7v+z7h3pKugSCI1WDM7PL9eeJEfukm/lwUUu0UprZnFF+FgcZs7daXJoj
4+FGVDMoGbFaD4CO6Zm30dhIrSMFRdtazNZspNPdDMxzsW0sYTNEVjB+6Uyz1XDJkxW6INsWouXQ
plnspr2ovI65CmRfEBUAcEItvBYRKRcgGfSrQA/IGbEiaKwrFku4CXM+Z/daBozFzgOSJQ4JwfAx
jktzq0RR9q1o6ug4SGMfX/iBod4nURW3SG5wZ7OHMMTHy1QVH888M0Opm1ktPcBDABhkmxlTU9u4
e0b3eS/WCUqJwS+OozwLiWt2VICc2Yrqr1ABC3CjKV27tm+U/WMbhUO5qQBxJZ4RB9p9KKRDv5Zk
3ZcdykjKRRKOlkahcwxXIXoawWtTa27sUJ2YlH2eZZCXEqsUPaM2UoBXwowhcJAKtDb7fJCIrpjA
TnlpqS1Yk/S15qhznltK/wyXRBDAV2lRZGtmot5HqPkDqJblPDAE4ihxRzQotYdWSjK3Fq3SohtZ
JgFdbsHAcZpmjo4yczlwqgBJitP7tBo4tLLnAgitNN9a+LKrEKtyhXJU3WFUVusysIJ0BPFoy0Gc
NpedIFNAHsOoU91KhPjqDqbWxwddFgZA33Nt6SBLw7rj8+OTaVeNEtYuR5f8QR7ExrK7Pivi9WTV
zE5ZDM0M2XfvJ5t60DvwPjLdvi5JebpIotxvEXZBrr4cRxOgeDhUMrCBmRbtadAHycYmKBrgTzc0
tvtocCcWHDIUNip9KDRakQzrUa8nAA2Vr8+7rG9yKXYxX7DQ/HZaY2BlLYyCLzXPyOTyUbgUYV/q
YNpEuEHpbTEmph5x/75Mae1/5BV9diYqKRff1vyc3Jd1jTllfKPJtUA6rbIaT4/0dBdDRIDcMEQs
LBCp6sqQb6dQivm21dS3IKZKRlRaCJ85y/8mCDXRelBZoluABD0CmpMzYoC4sYcTorqxHlzzuIAQ
SP4EU0tMXUDuBKZ5XbmKn3xlV6IFOxYMcC1kbCyVxabsmtu3Hf6/yIX/Dc+Qn4Kd38iF58U/8A34
780/0qf8689Num8/971JF04hqmFg5hyyaewApfWjSVdR/0LdQtKQxQraOyfPfzXpKtJf5IgQwIAI
xdz7zXPgB8FQ+mvxlkKuQn2GfIRq/EmTrnEqTJFJHPOZCML1Rc9BUenXsCntB2a7Rp6GNrltHO2r
WjkPyuK5KGXgWXK6Qg14RIZw2/nmrlTSHWnXA8bQqZqcUb7RAVWJX4xSMhxBZw1Uxm/BrKymLNir
DtzEmbqYv5Kip6aVH5mEk6NGRWD3qlo4tJc99ZHsVMQQCfbYyCv3uQaBCqWMI6vVk6yuZXkTX1vx
BYSWmmVItacSS09PB8O/s0qyJGvN3FXm8aLV4QEbACWcMNyT/e3Wlepl4L4Dz28dWYIBZAvtaopt
uzEAdXishaJgj6UnqqBZjlZyCbclKq78+IzwrcIMx3cJ280Ej6K1nJzD/LDUbXqdXscuWx370Wt1
q4hX1UETbdCPfFUSzU7nfbpKV9q94OP9bWeP5rQur2FqsAzdCJJDh3AF/Sj6FkpX+TXgrZsqPS+E
OzlpWfJnm3gosAWlcOAry+Whitdiba7n2GmEcQ2iBpYkHOxsdrfpuKd4s9G7y0IggAWcDSdSstM8
dShu29KapqlWRonsdA/Ti/AoPE4v4ts/xbd/Ll/Dp/b1+9fwSX5pX+WXH//tX+Mnba2t1Zf+VX3R
AN/ZgyCDgp6oVq/8aWWtq2QvAwFULRhE0FaUjhLDLi2zxxTexkocLFsuvlQy7cl0ttryQ/qkKk7f
pXZyg9rkahS3SQt7a21LTrENZw8s5RCsrZpiyQV9QJK2GkKXTVIvLurKGecLNjjqGvwuQ1rztYvs
rLgw642hFDam4VjIoQG3c20VCh6p6i+Lpw25ptRWOC3vKn56OTVfj85Y251lW4+9o17Ytce/Zz4V
qgchynhcZ/UmLl9k80IroS5NniJCcnYMgwANdLA7HbnPEFQHR4rWhTc42OrNdAyffXFlNccMAl++
G+VNfubTnrkJO1hCzdJieBUIL0Fzkel7eZt2q2DNjxfh3Thejcqjlu+OuriKhQeGaqBWLtUeojDY
HUPvLPQ4cypWSM9pAkCxuPCw+m2SkPp3IvWs1mpbGY9ht1H6tTg7puFWgpdzw4W2AmNfHdj5HAHg
nFMGa80/KP6h3IM3GVcgaNq9efmogUW0SHaEjnVRt7sw9IKC+e1M8k0jHIGMI2IQbNqWYvEY9/bw
Gt5E5wd35ZrpznxdVdS/hfPh6SDYWmRjDG85uerM8wrEZolxluo05+jFGmDanqXs695Ob4QLvHL5
jfLkaYHXTN4IjG/BSMr7JHv1o3vCGjuZOLDuB0eFqskxpVEyB9H1WgbkpuJfrNF2QMM9YK/cqSOR
mpCwscKzFBqqFD1DZQG1tqvjfdLu8wBwerK3anZlaCZ8Nqv1yqP4BNwu4nRwt3j5XmXVa0JwEUxO
lo6eATDvatZbJyxRCYLMMFlgLmR1FzfiJv8aFWcQFZFb9g6gkgXo5XCA5P+bXy8gc/LReKOxPW5h
hCmk9x3JeEz8yQmNb9Yg3EP0T7VNWm4n5WxRzqWlbQY3oXSPoyh3us7FVZLf5eKdmHoYyU7n5pMc
R3YTQicjSpx3Q3qmLDhA0+v0wc5XXXoUp5sY/5Ny1Qf77mDcD6yHkl1cZpeWSEnDRkckvP2P/KI7
NIe3v+bvvn9HZHmF5Zbb8MwDB4rI9z9a4zTfigNaxWbYsjDOZ/P9BEALK7ZRtGcIaIhPocQcK/Vc
8x1pembYU8QWRmhQmZ0359qUMpLuAWvT5R51zKkKoRMcU6j1dioCuZzxq7gyagFa/jbAZErlUxj5
tiHap4RtDwNA1mlHHhUkd63dZjjaewMuD5MB5amDA+XrD8B1mwieY3nFU80lZ4FZIS3ROLfnz6bt
c2UXstRsyY7ZoauprXUBqK+zIbJZ5UM66KvUzTkXGSVQO9t60vfxczc4VdI4KhCe4lwP7gq2Rx/g
U74xY9cwCE9X83k5oXh0wFSN8kNOP3s7w93rBccfRy8ymTu4uJny7E2JfGyhtWUi8oPqqZYsL99p
TNqovVe10SspPlmttpKN2YsLHwPC8jXQUqdESSKrmR13BTDdwU3kW19KntnYv8SpasHNGW0VjQBH
ZbdeEneoMf0OiA+0oXm+FAuFeknvBHgkmJ3kdKq0bXLdE9LybOGCaZPpKgLdekXtDcPrEOzN5j4R
hrWuA56LxJB08VFQaCrCNiOyZ/KD6hRdRlquegL8xBFjBadG1GBLDYQ36yIbr6VgtGnB9BJZ5cBX
0aVl5LaMnYw99PMKi+5OGB81qT9PYmkPgenCSMe7LNW/4h+0D9SLMH/68yj1/znXKhRSpNIpX/zP
H5jq34LQmy5//se2WULQ5ucYFKX2P3/2n7QY7S+ku2QIybUt9ceffKwIUfGXpLqLQB4piEIK729f
KxlkPI2cJPTJBy/F0h+0GP0vJLgoYxXOIgjyCV9/fMbj97zcd2ex932tfsueQhegQAHXnRYRss8n
JURJzmar0jhvGiKszg6A5lCED7GSPGddWK9xpRxXZEd+elD//BA/w2Ok35LQXJWaIHqCpVMfwPiv
wS9/Eekw2zDTKoG9ttACiGA52k1RtuvV6HyqC9YvXVnHWXok5W84TcYGn9ThbYwPn0tTFtS5PFZX
fz5W/z/1Yfs+Kj88Vv2v5+4fh65hfn+3dnvzb/vXz/1rNKOqRf5A8ZKqM51SP45VmvYXDkgSPSWI
C0kTW6T7f4xm7S/6jmi+Vqj8c95aijo/RjPfWgA0izYTsfCCk/+D0fx7myAduQqHukULQknstB9I
AA03LN1NLv67O2VinZ9iH1CjQjvXLEueFsaJN2jhtQUXTZj1YYPtYusqWrJSQRqutFmaNmOgb/OZ
+dBoeNj81wj7ztdaFLf/+Wq5BpT9lLZP9c+Da/mR78NKYJFcACG8OXEBBL1Jeb4ztZZv6YiUOSjr
eIlwWCbv8sNxQP9LAphFqZcSzOJSwIr947zOt8TF7WORUqL9wHvkTwYWP8Wa9HedA5gWUrqlaGYs
5ssyMpJf1yx/DkDClsWrJNnhdt6WN9mV9MDqZbUO7AbQH97XZJftQHvvpU1X2cV6WCcb48w6m75p
+/4r/OVjc57fpFvhIv0af6WOuklv5tAzXoa7FgPAp8YTnXw7OZVnbWSn3AYb1bPO5m3/NYQ/J9uU
iXapW11WOzCGR/U12hQHyPpPVuh26UbiqHdX37T7ZiesGs+6gG2wAlLqpNvkTr4Evef5l9AMV8WV
7Mheepy86pIWwKJzzZvMizZq4Fir/KK4HG6H0eE7wGj35nrcd3fttroSLpQXeac64WpYt3t9nZxr
q2rtu+0m8bBBXYWO/hofix2f8lw5Mzb+XXZFr5f1Yr4KtDaABycQgq1r01NBFAoZlwTCzueirV1f
WCttI94G40WFOvz43B2iXcavDc7D47SzLqY7HuGee3iVvXzlb2c72hFmedpZfmHYhl2u0mv/hn62
NR/QaZybzDG8zEOBt1P2HGYdcRWemzf+jjDTg/zr0ry9Hr5h6FB3XvigbYodjfwrUsqb7uBf1pzj
hTP/0dgAqL2eU3e8DPFz0Gx/FQGidrBsWpivIl6amy48QHoPnlPpTMmd4UzbArByYP6eEWOX434a
HGLoL+31BKdVdQY8mx7mfbaJLsuzak1hNN5WG80FH8l9kWPnsQCk3RqrbFOsgzN5l980j8J5djCP
XOHeWkm+zZFuK062yWNP1tFad40rZQOYMv4aWI5wn5yhrlibr9MB06z+3roK7PFeOWuv6wsTz8Jw
jUxaFTcI4nHtEjbiebSSPNEt150jrbonczft2tyhlOplZ9KFcM34BCsa5hdRtjFWkl0c+Hk3cmBz
rvQzjhriyuCNrGHtfmlsya4u+2OET1Nr4wCh0bTr6O7IiRz5iSvdjP4KnywBWjVJlX2/Gpwus7Nn
zR1dPNNcjpDB4Zg5tuoUV/GKdMzK2KRfV+0NB0b9Ts7dID5wBDF3jwXruW16vtM5jSd7gtNTI1pX
j9lhPstXLUhsm7gXZxDmG8NIdMbtiAOldKGDRU3yfeKMpOG7laQ/dAbn8PZVkGGQWK+pf6Zltq6B
+t6MyqG1jy/NynA4VaRnqm04tk8Hvugot/3ldM2piCrfgs884++0xE7BhpELeunc0B5vUw/7hk1d
eDO5PqpNjMV0n1Wo4zkA4fWp2Q3nemuX4iY2bcSXUSU7z9gVPX8Nznd6qnbzfY5zhrULvMqVoKPs
/JfipjuOpElyT++5jV21zb3EeEp30YV2U71GsF0nMO7nkLI9sm+7fK+u25UiftNuK08mH3DRXZcu
VGQJ+uhFf5hs7ADng3anriQnclIcsO2E5WhVQFkGZBRT0wHoHKFjU+F3GrYSbgNU1C03fNDnG3pr
3H6t3NQ7prCt3+KaInV2X1z2vWu0pB1Sqil2fCiO6leTbJE3rprGkXdVtArHrZEe0qfoWtjqa4uS
Cme09fgquJMjVt49Xn2W7cP2v0QU4WXbkGJZ47XKE89XfGhIZKj3ugvENftW1veCh9YuWVNwtGGk
zxtV92TzoKRe/kyFM9I3huWkkW/XZ2NmN6SqRjvzhivsMFyOV3p4pkgba/bEyGZEtDw+CNHS/ZRp
TlI8Qv2WSD8NNAG9+FG6UlbKNVXLLDyOEq6FO9lL7hA0S1/UMwNq+G2VbbP77h6Uh03Bx9yUC57d
HtbioTZ159HQ1xC8m7skXOn6XZusLPG+CexiA7KA8EOMvCZ1wTvPDx0iwnld6E6ynSx4Pe50DUbV
3AzXw7Vxx5hyckb3eXsFxLrBaFa36117mbjXxhaIaGfT2FhgazB8Dc19YF0GgjvcN/fipajZ/UqU
vU5YYT7L2dDZ0AGa3wpH86rZfLVwlCB/4qZ2Ux4E9ck4gHomrVlddElhNyssAg5ScIW110UHe0Gz
80eju+1o0YuwzqObzSk4jY8vsTOtoQ9ltrGNXKBVbnQ1eCClyckYh9itGMg3/J6H1AkvQw4D4JGZ
HJIrYPTgQXKTrYP+zAnWjtzYQ1nNDsy6QfnXyfV7Cpa2sq703pMqr5hsQP3mYchUqrawc22jd4W7
lBzlFwtUBG6T2SF6EPMHiXzbowSZv3W6YN+8on+xq/JFq2+tC+jP3S6z9qq4disPefcFDbjwCm97
zxteMkpNMW4VDimmylbvg/lrf5DS1i5L2Q1YKL3y0JsOi7vDsB8NFtaEb1x2qzamS7TH+ySKxCM7
Fp6SL42JKCSHXq6u4B7eC/iyHXKIVNd+7AilbfVevhYGO951W7rCnOrZvDLPSf9GbnuoEix0bPmZ
L+0h3U17/0JzMrd6Jvuy5VK81NLRvXRPCpKqrLAptzq7i/oYbrtn6ufDWfesHIeNeqahXicvqdvJ
sdiblVs9DNpR2ugu8KIV90qFWFoZcOvx7lRtcVMnth8y0IpVHm4YqyVJkA57nI1mQqJZVyU1jR04
XpCgrYYO3Am+dlu/dsfZMUiRZqSUYKavCmO9C3cMMkZzfyDTQhWi20Tuk7kJyWMUK91cDfrOb49i
sUsHB6DwV7Emv/Jd//VHpbSbIuPPqaf2L17c62/F4lvdnP5Ly3VefjL2/ud1l5zB/y3jbTBQNAsp
kFpMGedq2kGoMP3n8fl/XHnX3tWd5/7vf9xjsv2tzv/xmz/Yu7/yX9U2i+hYIVux0JGQgP44Fi5+
YQCMliwHaTHUtT9V25S/UKBZCFX5KaLrpSftR/Qu/4X92CIkXZqASX+ofxK9k8f4JXh/94P/LNIC
babUGFNITpD5ml1r2iaQ9NBDTTxvojaiMD/04ZpeqIOWCpex2t+RxnO7gHydpsY7UWHlr7t8DfkE
O6fENhCvdFZznlRN+miao+/0Ah412aT7tiwH8rofWZjQEttRSsPjJEU4XNeTeiEmVuTF0f+h7kyW
I0ey9fxEKAMc80ZmAgIxMziPGxiZTAKOGXDMT68vulq6VTLrK7WZFrrbbFZnMgJwP+cf15/CTt4R
bFTbhZzss1bQwFjh9aJl72FqAELLPI3vh35BWjLW1qGhEppJGVhwmaoNovKUK8yXIK1j3bUPnUid
IJ3ZAeQg590ycQQXLgJGgse29YxkqAJ2Lj1r64/Va56lzZ0lYWVs8qECtEpPtWV+pp28VKXzoKfu
SNI/RnkaoUJ++FKb7oXu2hd0bveZZpzZxW5SKXadvaxRmavhjL6rC0fbxOGTNWtoCyo7OtffYY5h
Ylf6jdmUP3qc0e6YZEZozeJcDut5WXVU+VYL7D96QzDp+m+VFp8qdi5JOivWBk3jf9dydqzO3qJS
UmGmvAM53jjkUGmdqwb81hgB91V+Mhuiz+PKf8zj4lD73u0gknVHuej8u1PtD3mRira2BLYwXw69
UWxUTspB5X028XyIc4QOYlML+i+yMiD8mJYr97aSxc+wdGuQNZTDOVVJip7bNbfOWm+ToQC7zzIK
ScxUBytXSa8OYmE2LzrNulQdfNqo03BKU5AbDOS8R7E+72tluI+T8eXijqRLRcnjItPHNBFrzSRZ
0k2HZQEhSBwM6MlepVyfy5QuWknmBEYTCgKqub6jlqw+99003a02d8qoTdpxrdS7Uqm/K8le8dzi
11iZ7bYvY8RhIo4se3SPnr1mm448+JMylrOr6Vww4/ysyLmnq7X3rFA08H6CGgGuuUYUe98tb/NM
PcXGGvVUcmVYnrLuB7fcFrNcSLvHrkX/GSh6nocqjcZGBmnSHGp40275aBcjyIcWqsoJ1VLd95Wx
6+h5GUtWoEQwu7yPMAJ+Nkd2V0YaSyEdOwFBQNjWbV4O/272ip3b3ekpRZD9MfPl1r/kgxcUTkP+
E7enfUMLVhR7NGNomnFL9LCg0TqJdBRp1YhU+fkfx+O/dWP8S6jw/8P7gGP3X5/+/734+qz+XgbJ
z/95tAvjD0xBHO4GqT5oPK+Y25/IjOH/ce1VJVMRtI/j/+qr+ScwQ38kZz1Gy6tY5pot+5ej3f/j
KosnOIvQo2sapP3vHO1/R2WA1EF4KJVEfioAZQgA/Dsq0w6tbKueB+bqyr/Pq764TnyZFtUU/vyf
El/+NEL9BwjEXwcajwcFxJ5wdZS1/MZ/vUdaG7lbguAy7Lvaelv9Xn7p9A0QqamG+sbTrKHfTl6F
+LMuxfQFbYo5uUgENWDZ4mBRq4qYTXmws9s5XpKConjFbO/T43VvDeSubdLekQQPEEt6UlZf1mFZ
NdNhHHQ869K3c4MhTffecsJQ48BaYnumhEl0S5jERp0BE2Xli512nCFGl5n3udPVd7hZRv4tNDEE
SS5dqFJyIRiLoa7euriB+ZODRqWCPfh+qKxsWkkHbRo70DtcEvSUxeLDN4lxDJfFTV8UhhMEFWTb
Mt1W5UzZi61dqV2tp5cdEgTdE/LM8ZJ0Rf2q5rg81VOTPSSV22X7zFysMST9s0GwOrVkbOnopbVA
G9r2bhxdkRALuhjj78zNW5ZXIjQ/ktq3b9M4vSpcuAfePDVobKwkclEjWIjJCbW1al9wjs1yryny
vCkjSZZ7N8fLhvdYNHXoNVr7Liw/fpU+9vsNgT50atqVrlgk9JUryNSn6cPSpTICejW8V7HQrosW
sy+/ynKR07a2Fq7LgSomlCSAjyP4gW/c05Femnurt5UNEW4M99lkOgTgkwbYh+YgPQh81xrJzZ2d
gaawqfNOPLWYCBgJ/CeyoJmk65JjGeFwU6FZ0FznI51JDwjKXlifWqloOr02TiYRBq+02+INaO+W
qR+/sg6vDaqKtee4lgNV96WlRtYS8h6eMUN3a5ivs7cd23ZNd1RSLHpYT9Py3Dd0UPL7WxknqOWM
tyjYCnopxhLRR5zWNmlXvrutqMWZd2Zvdb8lGZtVhLb9SoROLltFR0FKKNhlv5NMy4xgKRb9qUoI
oLlmSnQQrw0RC3tD7xQUZjEOb9Z0varEkpI9a3KVAERiDf7gsmeVimcHA2BXdywUqPlRB1jDIkDd
rMlnkya5lFQxWjtTgB6hfXmofWkc0TRiXHnqGOww8+De0tOY8pXcW5TJElnQjzakWvtodjaHg9nN
DF2GSQQI0RCWmAn5qGCqVTvN1Kr5Vh62bd7nQYPwMI/G1aSdtNUokg10QIWcbIZcgXj5zvTjD1nD
VuoVvM38M55sc54QBmEJdSMSviwKQrWF9MpJX3wtvMbfGlvhT8OT6jvTRzzRAguR2UYjlI2vLci1
2buUSEZpu1rt9ns1x4EKtNgANUVLXi9R58r+s8F1SI2VntRuRJlf8TEtPUC0GBoWrFhKN4koQjd/
TybBqDdZQ2PWdm46Ve/W1JD20ddW5A5w3FMkCDGqtrZsewp1roILFKQ6gNei8jasKXVkjOzSIQlM
ta5dYDmF87E6GDY3ZtYJxF/u8uJKpT81xVg9JH4KZa93xXhn+5TsRmvrCSjo3HTLzf/D6/ev29h/
+6/GPcPQ/icXdfVdd93fGDp+/s+L2viD2hGsGPQhk4aLked/7WAGexaLFvck6lVIuGtK7l8uavxO
3O2EwuGgudpn/rmDcYeT2Abjgf+bP0cs+e9c1P+IS/3r1Qm9TBQyIwTzAr4863+7OoVfaRwieRbE
ca1/SXJ076y5noOFQTpcdTBgxXVxiNFpPI9u0e+vmRvPcducW2L3d36hIdFYcOxRGUp5DxPe5AXW
iCeUJgPgafIAooQHDrWgX4XZPP4q9e4Ds9O4GbXlPuYJ3blmWUTz4EPSiDo/FM5KQbACmRoTq/vo
DPnRzt57MzEfV7V5ogb0WXdSc1v1S7qL2+5keKUWMjk/N44xXNYp+x1zCbY19UMURm+wVJav7TKO
kWoX9ygIQtqZol8iozQIW9DAenpj7n9Zmv7AP6W8GfEjTfXU4QRl26ksVP9ds4jbZPXktjRQTVa8
eCFLI3fv5IybWKshHqb+1CPD3tKZWUUUn63bfuoo363Nb6qQENxMHnipXe5oAR2fsqJ5MJPmO861
VwthOp+0tH+02Th6s0yf4ryz9hzCe79m1Ndyvw2bslmPKzVPf1oV/62h+f8CZvmXc/XfXuz/QmDM
1TT2n7zUA+f936fv63/wz7fa/QOZMHMyUhDyva8xYX9O3/61aohUFYfga95txuD/eKn9P8BZroZw
/R/65r/w7RbdRRwTaPWM/0mm/hu0KB0o19f2L681wM0/SH9oWP4+h1qCv0/EWSL71FvnLNT9MT6q
oQx9arXnyX2LkUxuTbc9+qiF0Q6ajb6Xs9WTV/vhygyPhCic6yCYPvn2MiwIC9P8ma6gSGt52tEx
TekT+VyAw6m9i5Hm+qWZoC+0ndDP2TALMW+lfFKLaW0Mqz+Mxhh1XLoOsf6BwaSG9oqCWo8W47de
2fXZ9L+wXhwX4QVVGueBRZv7xmJYqZN8I91jnt6KgUIUB/Erq8YN9SUMv/ODYkqorFfNIAbQX8JC
cw9tiTS40Ndby8mL0MwwP8UCD8yM4A6AU+tuCL4KulXblDn4UbG8zzTRsTSDjRrInDUqSmkxtFT8
Ni7aHhUyXBEBuxL1c5d81BWa7uloNB9XO1AjvTcnJ+2Z6cN8H6rvhuW+ojBWo4AJbZsJqVHim0CT
qBx1RIn2TJH7jpyd5yG3fq3p2qAMzZ/r9SiQnFFX7W89pJmFQjudEWmtmfPJz7W9O1YhTsLtYOXJ
cRLMjj6NLdb0YM4xpbjV/OIiblXek+vfum3H72l7sHdGyEF+22WpSTRiOexyus3XzKXlPXO2Xarv
kRvu8Euc9fkjHTP/HlO2/oI1on0yKNC90eP6pe+p+AWRT/hFla6/GT31ofp1Ym+OPWRD3T1mqQpL
MBCEcBNN9yml5s41oS/u6n1Ri8j1v1ZPu8nVeuopZ6OjpYnUOh1J8LwqFs3D1aMxeq18uTpgWtpM
AXX0LtK9+q5b4pfJytqvFZ/xb695jbmQ7Hn55MaiDsi7G7LirhNTWLT33JRXR1EAaLfxzTnZlCX7
Rdmw3QRuuZ4F/mvVWU+kAKmXeaielyJXwVxWkL71km3bDOC/15FhDrWxm00j9E1z41ZjaFfPtutF
k3FD6fq9cJqTE2vUknJDXmGZNPMvsaEHcZls1CD3ZWbfN378Utd8pIje8/xoFQJRP1wivSNTTWUM
3KST3DTOIYaNMSnZ1lNrP2s1uk/4WFE+ezzctvudJWVY16ccpEeVaR2YNKjYJ1sMW66zk3AQOvjq
SaT+oyx+rckpWbJn6pv50RucfEMkRguu7GMtv3x174CZmoTkz/VuwC2QGjOL5wnXBan0dMliRzhN
Wv9lxG6gz+1ME+99LPhzEza87cAIISvWpAoWuHY62J/bRb/rAMKWqyFutbaroKLKQVbuI8bAl+25
x8KrirOPI7P1m6fWSe4b92DOBcXLo9iUtrEvFfRZgiczEBkl1mK86pLNmXWRFmyKOE+2l90ZeXdj
tsPPJOVH2Q0pdQnZW03r/S5N9ail+tsXSGMHTULgZvbyy1jb5G1tGu9+Kmrw4ZjaeFZ1ME/TeEqt
cTyyfCE+X/1h27WVFQB682qxhIQZdqKg8rs7oezHzqwfcm+6yf2OQves+snXxX4p3AlnAUH+QSti
1oucn9cCvrBGqoc8kVtbpcdEV/sx1W6GXN90OBk6V31wd4NRlIBjtvgyim5fxP2pW7RHqpKy0M3e
rXIKs6Tqo5kewm0FfIFOfTGiZPCmjaWhR2+TKGk/43mgBhmeuB7FbWX+TFQDT5kzvw3WiRrDsGiG
8dUz+yQanST9nuJpDogU13AfsNuipUJIrsfArqbb4fQrV/1jwl5/Njqk/Gnl1ZFUfQ9lpPs7VfGY
tp5L7JmytY2iQTwjDjlLLEC9uKcm2GzfSuEh1e5I9sV1zE2x6r/G1jNDvy4Qu7PGR0gPo7Z9FW77
lrkF22P8Rq8LXfLeQyu/iaLmfS7cMKd3d+Ely/YjL0czozfcaO6t1I9WT7G6v+vNX3UX9gmvRsMJ
2Z4WRs8yGT+crEwJnCbMMDGPuUItzmPY1Dyy5ie7H8hnFZkSLB9Bez4V9AKzcs/WTYFnbUZHhI0i
3enLG4LyEA/bu864SYFQElBKilN6Za0r3Bohgjc94IGNsqk7C289N2X2kNrOI1gduKpe1MWpKeEC
G/mh5hl3yjAjIMbhh/OC9B4pzgASoMUo149CXzerd+9ZyXsp5SaZKmpZvc2gzpb12HK+tkIPqRX+
sDK1EfmIZyffJfUcQjXc+g4Ch/qgurNK3uK+/dAUL3VL+QMACjv1QOX3yIBLi+YmdSmc0ZJLO/Y7
t9Zu7Ll4l+58cNrnsujevGZZAk7BEyasIpgSc4kqINrAiwGvGqfYpn7vUqKeoO9Hip6OHZ753mA/
n8YzTbv3gr/7YK3NNdCfjt0GQrF0L2zwO2q/Qpmkl8LygnrkW178b2vptkkrSBvF8ZPZ2DNT+qhJ
2j7NWXuglpTWYgYNpLYh+b7jwa/g36Fslk1j5e+1Vj/FU/VlodeeO0pEpzLekHAaljzBqAe3dV+P
j0NlbNPc+xZz7mxEYn33jv/aG+DbU9IfLd78IFGYutayc7aLMBAWaVaM8INHxa+8UEc7oxXvswME
t+Cujoj+DqypeDPIL6WdDXdkK5CYedoKw8Qvo49P7ZzBbyA9ow9ki4Y4IgrxjS5vnE7xvdHSStL2
zTZtYz8YJdBWsxZyZ3FUpf26pZ1ymxNs3K/mqcFcQx35YELVDw0Vtoi9nPHgElsQpE2LckCuc6AL
JpOVknbPONU1FgY4ZAMERyd3a9e6fDotNqAqPxKbvAfQuSI2J1nhEeP/1ZQHLjER5irewpTs1tJH
XSJv604Eg679Hs0uaHyX7m55b5TtY2OW94uGxdqZH7S0jmYzLt9NVCf4vB/ztn/X9R+qencDWrzF
PE70myefiT2EqVkdJn0IZ40YgrbA59NxIpwbJBdJdZNeSfmPWBzJ8zR4o6k9CyXSj+ZoL6+VX0Wt
vuzzDPEHpywqj4V+Y81/MWHgvOkT7gxuYt5iSJP8h3Q5UXiLAs21cAbbrFh2WNXzfjJSrovyI7sO
eL1eideusMnbs8Pa9AKPjdX2CCIQE7Aww/bJWAv4PRkgq3jMJs+JyKYKqOn50T1epSE/JdZ0lrVX
o0YZL1l6IFjoRJv8pnJK/QJmhrfC+tVRRkjtmRV5NL+TQbbVAQr1uNk3BauwaOSmtSvooPreyQXj
2/xVNe1+Wocq6NBnGJ44CukciqQIan2dt7ZTP9M9HPVe+2CoG4HheL3GosgfV883q5Fz2upHlYoj
Dbl3FFBJCpe9NOj6nHN+eCF/iPmDBnUZGwBulArb07aR/os1dgfJ6HTRCtnAlsWURJNLQHE25hi2
7TxKxhIRgrO0oT7Xwcx3kXkoV3oIp1IdTftmKPG+0CH148Trcz3xKxDTFibp4D74mRnvHdbksMjE
Xc0qD8N0bzfdl+Pp/caf+U7oSj5Rw/5QVP7HvJDSYWi3ojNuIVoPU/1t1+0mtlkdSrg1JFnXlmbs
N3aGzOe5svCfdHygtTqYub9JV2EGuPfpZldHo+teegs22V9e7XR6yREAFdI4cU+EEyt3VusngIyN
FOmNqOu90AQCh3U4zapF7GmNE2c25eqOW24rYW3TlApXkYsmarL01Do6JhWMd6uzBC08dlkPT5la
91jRN6w6TwsfuTaVG0VUuZ+t1XmshLdRPQIUZ+yfvXJm1h10YqCydZdZGGf0xKbCpf9UwHeYNPVf
jK7du1Nx/ueE3l6S0rE4PMZqJwmNwD9oWBUt2MLZYE6hd1hzBeEPWnty40buE7Eg+jDMPRCVfSiy
ZCP7+BGAJbkrZq0KR9U1z90KTx2kdTm5t9oy57czqTqBY2DXsvDvb3zcZeuqW8zSuxgu2zEcb+NU
/tYdCkb/lg8jrbTX2avjO02w7I2mwPjZk9obm4e1M5u9O9hPtFlfPPBSHniPJ7Kpgb87bTKwiqLm
EtW6r4kkwbI9RJ6baq+pxzqQVW78oTn+XaZrHb5KJnZD5LdL5q5bMeXqUMCMYmQjyRHdOVBLfcz9
+MHtTJ229eaSoiWggry66zDchyMmtcyOiq4XG8dq6LqXuRZmZfVpOFl2J7NEfRvUG+29witCYnrC
STK6taa5hpNLpoVXa+oMa4B0ksAOABsZtnLwz07PRUbmWuDNuna0R+tJaEW6oaimDgs2LbuqNu4s
PkehUPpWQ7uXkCsb+r98fL4OCqyxMw/MP7vGwHTUNEiz9KYKlL96fEnbpuqMwFlv+zY/SLe7Vzqu
Isa/FMmckY/f7opqyFqHwOkSyA7x26zyc7U6ty6SZ+oK51AMmIhLpkcCINn+aumE61Slt8zx2kay
7O76nq8tXisnbOxSbZfORCxoLyU7kfpoOvE2dcaD2Yj9otwzfYdo/apbkibVKZc/reW9d/qwn3z3
p5LZJq/y391oB1LFnwSv7UX5y/Nfksl4MQ312BXWkz2X6TFe0l+wKp92pz7qUr272vAgTX57zRK3
ZdoVUbc6n03Cq4DsbvFTRua5PyjRbEyafqX8LlniT6lTSzJMDZzUo4mSV9lOsAw53VxoDRWDRDas
r51OiHatoSppCd3JvOaiaRrMChkqpGzszeKjoTUe0mmsA2kjU3XhueyiQHQ5qBvNplxRYOALS6/e
EqgZrrX+oLg+rCI/irk5lnL4SucKTXi1NhwyDsLZAlUjfeZi7o91krwWVfpYV8UlttWlEQStFAxT
DTo1RFomF2+YdsiIW5Jj2p7rmiAHFmQkeZ4Ohpnt2Mofimbc9jl0yOIun5M27odVaWfXS36QPgti
RU5FO95V+vjt9w7cvpWx9LuwnWv15q3uFuAUxYqLN7mtoqrz3rqs5APSyUOoGnJxBGHsLrK4zPiQ
WX8n03hvr05gXi8S4bRR4WVFhEiIZTXZUGR/xHC365TNk28cK8M86dMQ6MXwjBdVw5nt7uLZ3Y7E
TeXGtJESkY40Q5tRMvA5qXJn2XdI/NwEhGgwxeuawfpIC3jDUKzZJDpP/SEdHEYp9xOz/L701JHG
32evbw6DCaRBjmkR+ENOmpJfnBNG1GWMjTt6dC62nMLe1IgnZIuvNQL9Wjvz9CBlbN0nqhnObr2k
jKLzYSwWCMY06/tXJqLh7LfiF0A4OUXrxpgY/bxUgaaNiX0ZlwmBstnMxiE1F3mZ3OtwopkprtO1
8eZ7YnxI85lsZ7rPFNZJ0IxHsyUlINPN5a1vBIVwOaAUKivkqWlFJoX6ah078ufvjEprYkyfUjlf
Rmn+riur58Sc2ktiNloT2la3PCexM2FtTEqAppab14oGxC0DF3CXbN2srfeA2njx4+rEP7sPM109
VgvfIK3SRtQTshzM5nw71n1EA2NICCdoeVzdFnzzml+CfePv1OU2L516p/detUFS4Gys/vqZo7v3
JuwEEvKwSF9iu448C1hmmGwbwVGcXkZejdBgRTaz5a0pvAPgubWtLAXp1EzW0VH1Qzfk8jyQfxW5
xChN8BwIguYjEVVIw2d3hgLN8qe2a7oNtMJV6pjmG63JiQsFCgpkOf8qaxXZWNXusmHZXutAgsq1
2ET2ZM1u4nHcGqWebKlrzttIzjz2/Zg4Fw75/NW7Zrxk7AKc1+/D0pdBMjG/9E6JeArT7FD0y4W0
lPl5KeXyqRX01eQVcOdwaUttL9vkFwSC3CWNiRgot+GxU5YtDlMc/x2MoXMcixfbYI+u4zBp0KZ5
g/04uGmo9zOwvuPsRvOgZuvHJGgMXzdxnba8n+nUNq9FaXHCQua36006NK8adcOl1j1MvMSkbaUP
Sh/jIIntnx4z4HVGMR1sJPo5zU6aoW9qxwotW+2onHzyzF8mNoFCFuTymA9+NRK83Jo35IN9i6nl
Fm3rw9jlJwkRuhdr/JBh7m2FsdMpb+ZV4k/Hnke/uH4uaSEfulK/KV1/3urJiH26NeVrEb+rbD6L
/sEvH1qn2ieTvYWsMG4Bphw7Aecsdk2GEtl1W+NjVQse6syuIkRYNAcWF0vNNzL+asxHSXs73gAw
uc58W5oIWYEAlwPTm3ERe2N2kbMWrlxLWp9qG61CPdWqkVlkfQP0OFLssTcMIBC0M2Q4cf0VBsuA
0T6O1yYWFEnvGmlwQZWjCHeY0B3uCi/3HiTCiqx3PpbZhkZ1/MjphAyNvnRBVtpTZj+RzL2xOcx6
7tgBMKFK5KmooWsc0B4JAqT0bE/YcYgwAD0zmjhkOASwTvsFjzXJBSReLd7rHGddYFO2Omkoa1Nu
m0ZDGVD170q7VaDShPd4jYgcbp7FRjU4x4Gjso3lrpxHa+wnGz2Zp7c0uS+1jxqufqoUGEnyc33B
nLHBgtnuyLR66wvOYjXlwPXLZUoeZ9c7Ktc+OKlOPpgkcWQ3+q85z88c6/dDWX/kSBPCcYwj0dDA
0HMkT/1jzXERY6SnabFe7XDis8/m/mYcrV17jdyf/F01/4LS/1B4ntb4zQGYGFCCL97vjC2HuL9j
PpRU8GBGWvSd4w7HfO63aRlVA47ox3T+LcrPwntbCGGI02/Cpk5+h3B8wJiRvyv5DKqhl3LXgELr
1roBV7iowsarwNpgGBfL1/CpExhgV+pUJj8NevPcKG+6eIYA1Hce8RbxQk5a2sIGWujZW7IJdEzw
TeZttfTVdVD5L6A3LBNHkX6kwjxUVHtr411hgCLnzrDvSmsvtTxobefOrh4987Mg+gLNRDTW4qEs
WOo7S9sNYuzx6+e3SuanmL0tyCozMhzcSrRzVisodasN9846fZVW8k0nNjYg1dwVngC8se7sUj+v
nHptJQ8kQkJOlGl17HTxek12cNrXdrxUMCHx9GKYctskPzN8ApLzTrwSbjbh7PHLl3qZ+XAx6jvE
nK3aoB+pDTxo80M+QkfMytk5c4/IwztacjzrXQ0onGxG802u/UE201MhPoppCbLRfRiVtcsWRPEz
VWTxKbHfLentq2bEm+C7zwMhp8hfi3Olsp1si1Pd38b+UD8ZMgVz0vYtvhQyydkU/Y0bP8osPgkT
L9aswcIihifuYs0nQj0FF78X9tVdi7V4JTEmR3VrPVXDSlwABgFHkoL9QeD2AuDbHzRktm6HP3rK
UHMe4XmM7swuZRmnsrnBKUpiHY/TMfcOSq4HLTlWTMhpFuUMizKqqpdivS2ccmvrHxrXeHZu6uOc
uPuMGSKdnywyviYZFfrCJRLz7BCxYwYyTzZe224KHpnramhp9V6u3zEhxSgl72kQCdr51bOQfgkV
jIW6AWOupyv0vF4MmzVyMrd6ldwJH5WNgZna3KeYqzuSc3JYrJrwocxiVAJdkx7FR7Y4uK19izcK
kRRXALlsVUTDvV2d7OLG0V+Utq974KKtKY2gbn7P1YupIL4iKbgDG/ehLflRo76JJZAIZHJBuZa2
Ekpbai+dkaEdhewYSwI/LBF5625pzD3SsNAjDKLuLp3guU2Qkk7vZnZ/LX8lPQ2IJUCjdK6qnSeH
EIi4NzlYJMeU2Fr+Snah8WWs3mOKjifoyrurKhGyAgrEswP6AU6a0NpNUpYQgRaUe5H5Qeq7r8sy
mVG9DvucFYwRKsrr9YCHP4At2CgjC1K+RD29NHNc8G7oiG2EzJ/GFGUpMJPLvs4glB7iuMDypnvl
wVoUC1pxbgxA22KgeL6v9zRN3/Zp/Dk59YeJoQOh1itahfY1G4vqiF6DsdDImxtS297z+W3VibTT
lfpFuPy5K1cEZDloz4C9ook87HG6R1/ZbR73wRUk95dl17kap7ATNMttrPMrLx9a1bIJW+HQ1vKZ
1Fsgjr1lDdp+VrtZLEQLwtpeId+nnP2iXZUdlRmmMzKCyua8tAz8VVT6L4vx0mYXU8QBI3qwavhr
eD4Xs9jG6LfN8c5QvyZTO8i6OwjvEznkQwYKK+RdjITLc7vIXRdmmXbbgSTnpA0VhwXDZUxe3amy
H0G5L11pMn/3ayhskSA7B4RSbY/pMktDBIXvPiUHhf/ujc25ccyN38CytTH2rNbjKCkPWbHe6Iv5
XSVf1Kj3GyzgkS9Qk6WxK7etW13AC0ywqIY4X2s8jzr/SIX3sJrsfWmr/LYiHfDdWWOiGRdxx7vV
k0TfexF6OQ9Ewtfe2bN5nVxYIDW855ip0nwlk8i8T0qke7ojf8dku6pC3Phjsh7lXEV9nuDINDuA
OaYUj7rxLONJbvE6kIMDtLi4+5GQTojlHIa3075qjTTCFR5X061LkfveyZP9+DSu1iduZNQh/vxg
gA7Nfvcz9O0BZ7tGum3SQ3uB+PvAk3S4w4nM873vZ/pnb2vOnoov7+iworhrH7b25wLVTiAd8diq
BGJJRqc8uP5yg3S7RVGfOJsqTvANeGl7r9nxwzqwfQx2+uyLhFwjD5QjjakSS0qV7LPSMO9LYxv7
Jj5meTulLc+WNk1BKU18yasERk0WVs7ZuqW5lhiUfpn2NTJMTi1dxq8shj6PkL+eMlKXdgjwtGPZ
DoYdOUuSb12g941FMlTjzq/JzLdBkfkcWd3rNHl7LbU/icnY5nQ5odcXL+g4WcHEVhXENgqCq8b2
AEO8TTyeQJUeGqGfe1+/uDR4FRkuuVrM8zFbUbkjCjrPRPltilXTdz5P0p3rLFRcJCMq84p4nCq3
i63euAvC9awoXtHbWVkkQEl2SlkipdEkcykaLE2hcZ4kTzIfGhG4KgW8zFP+3k22ZLvJKSLV/A/2
zmS5buTc1q9ywuOLCnSJBAae7J7dZieSkiYZIkWhRwKJHk9/Pqhsn5Jsq67v7EaciT2wqU1uNJm5
/rW+5XWXlieCPVMc76r3+Ztapg5otJht1VaFqTgoVetja1cPwnOrB+0wIIUzK2/r2G2OXpV1+zxI
3SdJNC8HV7/nqImRSo5AWmvONkNNtKLUSBVLYnePDarLHkXfuRsLO8FgPwfdCVI4s+p+KhdcE246
3zdDw4wcrrpzqF3OxljCw03pOQQq6rc+xPt4rhTw7m0Ra+/TWMrm27CKvLFLMKweUZqKHArykgLe
ieKlf+cZHFhIvP520UbuvdygrpQZw2DsuDclP4eTYR44Vi0W/wTTGH/YMKCY9owyvw71DCgoKdw7
E8jngSaxDTVFpwzzBvTZyvvEyJ3BtAbI2ruLtfcxJW/aanR2NoVC0BzS6GOcJ+xzi24kp+O+J1Xj
d6cqGMV1047eFxMz9I7xO7zXVTaWm7lhZ28Ts0lGiFaqK6tNtMCoFQG1cT6P/mm0/eo6sBCdtDpx
LTrejZO4BFv+3g1OfSuihJMj40jW24k2epYmtB5r8NnXjfZFAvWP9/vYn51iFh+HKoLs5LRt9M1O
J3hqvm0NR7cwK3RsFPs00/Mu4URzrBML3VclTSuJxYSGc3AxF+/Gl/lj36n6ATZlywBl0di/ls+d
qkhYl0vxHmU6NbsWsYhR7FB7rMZpld23K1HXWti6rTgbLnLE6W4IySxiXd9Gzeh+cqrevW1s5X7q
ONdc1DjKqNddwPIZ4Z5Lzg/scGp2VHqmXxVLqOPgl2mgziYj0U67UE3Ac+3o6yyLkAfHJDzWDTEN
P6wM180wUFF5HRwr+wa7rsUkcfLDr7UYyj0TbdvsAtwtt7iOo1fyNM4xWyxJuMSIGyWFfbDZH1yi
UK/98EV12w7W9CIHUlSucYM7wi3tIcCXilhZi+CKftPoHOYeQeW6wwnjcaSgEQpNZ2rGhuNEMLwW
I9znI4BmziyqsLfGM5V9adrQv57d2HlwOgLlbM6k3quIcS4HsHmnU0uHuC5wYMcUit5gCSG4rfUc
3/UIwHuwT8NdHkz8fV1oMZV25HiI+i65EcDY+Zk8RZ5KOcrlbnfMvVjEJD/tl1CpxRyaMp1OflmE
n6mnBCZFu9DS7FjFrAc3x/YjpfXVVuWEzDBTIm1W03jF0AnKhrOHwa4rJAoVnaMY1QT2b7/rMhly
WVJx4bTiblJNyapZOaRn6ElC2ggcTopaOi9+obw7BB7QgG1QF845yPPe2mTUjXA+qJ1tjolkb1m0
6vHMuvoabQP9OxNkvn2xC11NeGvOwntZx/NxUmN2ZZts2OsRy1AsA3kKtekeVDEBQ+B80biyPGds
JDF9jOpbWpt53Cig3ze1Tu8mWN3HBMOkUxn70EuPQS6g59Ncu+42Her445hLEHEjeVNdNbd+V013
rtstvK5db8+fBa/AU+qEiNRdNblyPq6vwoOIOEPRUDg/jfbAReCeeIhzVxxnU/OzVDIfAt/YF6Az
5w9BH6C6TKWzDz1MNCn6xL1t3P4epaq2GL2TE9iE9hAF5HgzQ+Td8kW9K7ryKWGSoEJQmhg/xytF
UctlOLYNTwRx7Cl0wnc/pYIiI5N30DVTX54hhiqNz+3hsM3/mo3JfIMg96pXWkEb1sdoGZgkdxCK
r+ByV2epI45PWcv2vstL/yIxuX0KJpdbePTgAuOcaaPwQkqN4h+S59B2c9lwzr6vK7+/YWhJ/L+Z
5huab+e91RU8Y5mpdqR5godJVcGNG479LQ1h06nUTf4cUuSBVZ46mB6bwtSfPaYkGPlTW7HfGfK7
qZtI+K9qbOcmD3NpvNuZa0v0Q1jennESbIdkek6zsLinzbO/HnypXrDNw/Zw8o8O6sK2tFpnt0yT
hqJQEmD0x4MzQCWlxWx5ikT/MXJB8dXjKo7queifw9FLJL1qMRCDJiATgDDd1SdDu+VWTLl7k2U+
k/9Y2we2P8yRCqYSoc+gcmFAeiuFgy0LbPc6Sb6a8tE7t01gtiZfPiP0oM9osgJKefbWLya8F9CV
kdDBC021WYZNxySdE8Os3H09lQielg2cwJQaW0Yl070ci2rHhqFj0VirRPO2PsxwJUvUPCgjmKcR
Xz67ce6AcBsCTEMRZ5AdIZj8i1Nx6ZSLscArKaXe5Onqv2imkRBHjOeka0r1XsVOeD0j+zV4a3aL
Z+HkySAJRFpubXu0L7lB81NEhuO1zCPMmQwlbzFxeHyQkUeI5wFTHse1zrab8Hfr/EQtHwBHE0/B
hQ1IjlIvL+boPHcKROzMuTxtmwKvk0ofOoyNbDHDQe+z2k1PHfuPDR8bvhSFaU8Up5bzJkwHLktM
Rd6wa9s1vYosON26ed8hGeFiO0u7QFsfq+kic1WG5bMnC+HLNnupOSPg+WroXKjB3X0byya99Ysl
oMgVqIaAE96iWkTTpS1tJjoJ/x5wTLEMznUY1s1dTm7qtZ0kX50Oevt2Lqzm69zp5VteFPBtF3uG
QR5bTAq8YZ3ATvFnHBji1uJNfnARoC7dYUg15hiR3FtzhQk7drqrsUcmH5POOS3T0H7q4gVuaCTY
TXtYsCOyajdoWHpfji676GT6VHB+4EnUFoJhh8njQ68mosF5Vt5ESg0HXSyAE13XghIB+WpLyWW8
W/Rk9jNl0w90euKOLZJ52ZmlwcdajqG5JZN0mjKCpzVL0gUgeufSBSeHFWmqbpq2rnZpNs+3k8bO
Y1L5oJhPHibpZZ+SkMTVVnBsveqtXgOSDPbGSpbPDYUKhFYi7FmZZuQqp+7ZbrmpNlNqGwS6Tl4F
VIom2XjvBfFHFHjMCPZszkWTeceucvvbyVbMp9NcRk8m6OsTBb3jcShhNli6b+89a10YpqFgFZLU
Ew3dsuBlCyvsS8scnpcK0xXPjHWdeI7/amK+zMRzYcLEccOYvULGI4jtbFS8jPdLlrVcuwB2aFwH
WbWdYDDvc5E5L7xMXnumiheMhakKQFqAvWjNhyqdshs105mxVXHGszCKZfwSRHN0H8Y3hWL0kVxF
4k7RY3dJ14T5WlYeq5O6bvLliJ69kUHHFsCo5SCddTVfLNKt6JQ+Jv1ouhIDrkOAPLbjY6ktr/yK
JG1nIsFxUi0TD33oxTBHLCVPbFDEGzMJ/xMrhzriVSxI/Ggp3qLGUs99CXWhQMhges6IfiKkY1ts
7LNgBxLa93dFQajB9huzdcPkWDrmRPDv2Ub+67fh4sR3oXcpfXMyCnm9NiPDY22Wi0Ii3qexAaDq
X+VLm257kPlWTgt82D9bmv/Fg8tQuCj5Yn7/bnr/33DAh7l+/+tf3nRPGfv88B4zBMTdX5Fum1fE
nktO59+HAzbvBenL8ucf+D0cEPyGkR+6WQDnnHwN4djfswHub8Jfg7krjQGSGVb/f2QDhPMbYIgA
4GMU0uMeSBKzrWaz+de/+NFvPlFdZrL277Hd/wi6wEf8EAxYowdEZSMY7N/BbT8FA2w/m4qmDAQ5
FBZzbHQcRvuXvvCv1GC6g7u0vzM8yHzE7/pfUCXX7+2fPzHArURLnQ9u4qdPhG+uxwxuIesh0Ucn
x4yJrmxlHxizProRe7S6B0I8ei9RL95szzxkaf06l4CzjOUdTC/eE/bIZEa3QdN+1N7MSR1b695v
wz/p0uLy/PTLUrrtu5RkkNMgT4zB8MfcBEU0KkDsdVlTR0Q+qMfssZscHwnegw3XtGLXmWSnLuzc
D4aT532ewmJPzMgpaHmadQVDLa6YBXoq3WKs4n03MRoiI92eCy/5JFL8tjii5i3JX+8zk4l7whEM
nGAMeD3erSW8jdOw2zc5CKhxAkDcSW8/9PHwRNm4txOy5Gyj0hPRMt7NDApfJ7c7T+zQOPesNlbL
4X3gVDCR0eRiQOkPLq+sbW88Kt4iRtnGneJror9yZ7Nv3hqpP5cLcOhhKdCe2gQCQxW0oOF4Md83
3WDdw/gNqN6qyPdXiMP9enhuFulvi97eR1Z3lniCDqpk44QBe/beCTXl7y3ug0MfUxLYucxBRG9h
6qccgpzkYxsaXKVl9ZJ0fnQhQ/lx8etHgcNcs2Zv2wlXRc7O+4g9Kj/KZlmuycRFF9SWPDtTPOBQ
5zXbTHxBdsQLELAAsxcDq96muRfDmnUZDc1TPJf2wzKQqSyXodo71kASYSzc18jvs6OavSPXLzo1
Wve3sd2A5RsqcZOySS+T7OuYWuVdEan0mkBy7+xoJUmOKYf/TV4m+ZHh1hEzANCRrrHFhYgQiOgA
Uf5VOBNiTtmxPTYurnOtWrNtmDx0nDs2qatwgaNf8QT6T2leMl3Jo4tocb/gOyeqrZ1lO6MrEoer
yr1TeHdIJhCXuqXaVS3ydpoYfRYWk6Mh16i/9XoiyplbJgVYpoKA9LYK1bcsSOKvyHNf2rkrGOtR
SgMgL+lOdVDq+4UQwq6MoZHgr+L4GDp612Cc2saOD4hiSOIDEcW3Si7pFze0nsek8G49plrX5FXb
o1tb3lWCx1MuuvjYBK39mM9onYkt0WliAYut9mL/xvRsdN3vFgmRJeO2kjXjLFWfI6yQBPtYVjl5
J5sqjFefnMwvLOpYEGIdojUGA4epg9skc7wPXSozvhxB5tjgfaobnZ2VwlCbF5F4lWQzMJ7PYmv3
kzn4U3KnRYGHXcCxz8ooQjXL4qfGnh5wU2Y8oHFxMLDdCgSjNMGIVQeGAmina+kMq2EAxMnJmHLa
h5yMHgofj6noa3GEyKzPlh0tn2ZXjp/6Rfn3xbzatkzCDGUeEnV08VFuOIO2VdtfmYDJYynm8QZ9
1e8ZSYU4Z6Q6dj05ro1n9a8Fu9jAwcRYFwRfukRzmJhv0lE++Wjovtf611E1ghrRYb8X+TqMIPDQ
3Q+lAuNv1QfPhP7RDnCyjqNsmo3nuO2+Tf10l/dT83WYkLRj4weflGqfS/LypzmpMJyndcQetsYN
FtMH9OxX/ZfFLeuzA/b9JE3wklGa8sSRrb1vvV6ddevEN7yCUpIHrbPP47Dat44ghNBFmiMJSj2x
s/DzbFUMA7lX7+umZkSQVsUd7SvDVuqEHHsgZiTaHEdeCpncVdRAjmV71JnuvqGlOZt0lvGt8Anj
+6nssWp2+mNTJ5/nkrKCsu8eutl2jgkYoKtSwBfsLfuWFP0Hy/VfJmE/CwbOAUf1Or7JiyY55T7a
09bNBgfPlj1disJ1LoiWtLuCF+S7M1W4fnmAT7WjsJewXUMkqOoywnCRxQ79SQ134tBTZ8DUaN5J
vBUnT9Y81205+BwEGu9kexXKACQeoKAqTwGmzU19WzeCIilvauqdbur+kyQjmh4K1fs4CxPcxFtK
f+wPetYT36ypvvl1X56WDnHEJoqTXcvYOXZSYXBLi6/EVt1d2oT6yq9HfaL3Jkf6kkq+0imlD56V
KkquqdOiaxLtqOw8c4l4Bv69CLqd0rG4Cb2svlemyDmdFfMpnnzrIubY7G3i3n1b0rQB+BL26kMr
e6iDfTI4Oz3X41k1U3LZLW11H2e9wyjAXDhhRKcOR2VvA9RgPli2hi6WTO4hDjyOmqWQYldGiMBd
IqI7bRSb37YsLvuM9vk6AkNJdgLBDzfxAH3gJic59a3R/nBn0FSig1OxA+epOdi9xSHezZhiuD7z
Fcx9PVMeUl3RNfXt30YEsWdtKNSyWOO/dIOkjqD3OYE3yKk0EyR5fa77oD6yIUef0w6xiKUcyts6
U/6rNeO3Vd64nCZ/eHSbSl0ms+yZdnv+vkYB2tdR/56UcXFup1LvA6rF1oHGJbmefA+Zu7trmZ8c
WlG+GI7mKA+QyVgNdHKaUzCAccHMpJrC7Kaw7ZgZ6hDwmgAbhWsrsiktoZwwh1wPApM+sZ1XU3m5
kuw/CXiZhaDHoi/oXCmb24RWq3M+4osbcnUdsgIRiYSqWE9Uh22KgUWyz7J8V5hifOTUVh+sLsUv
Fg5Le1ZR/tCVPuEu46prq4u8F499B1GEqroVYeOf5p4B3JAbolDdiLuhs+yEcbAMr5vCcy5y31Hf
ekmwJWTFuLJaPJmOXxvGR9m3tA29C5Kg+qqBQ/KcttykvLKtieqSlpYxc2ln9TA9cDzFmh/GNmKb
54enuZsgFSovKbZFRSXksiTZDmPsdOM36LNu8A3t3cefp5foUJTT3SzaarX2tJLRa3xjEgcvV+FG
uzbA+GWt7XL+d1G0FgT07ECcRyMY2vdW/XFJJ3VqFtzerT+qq2RS5joepuyFruTl0JJ/3OYsf1dm
mABONFE/HcLGZJcYFmpCJ6m6GvOgfbemVXAdy1jv3VKPN2M8B0cPyMuDj/GvG/tkV1Xx49g61cWA
QLddfNs9Uu2FFZGoILq7sHce2vIp5PWz7+OOmpNMZ1fasbxbQgnBNuw8/9oPcDxW0dwdFyHvGOsw
5pmoC/LD/F34jToICzlRJhUTcwwhPSk4EIw4T6GR8AA6s9713jhvx6GpTgN9dmdnKnD9iPQ68Zkk
VkZ+GJm4kjxi8u0P7tdKj/oSzA2o1dJ7rtER7uNhWRVBeoZs89XA5tYLjmQ1jPkmt3O270l2L5mm
7NN66O8ZSQH58JYwPLOSZs9Dz+JJ6aDm7dg0Vx2cxMymV6GKsuCddvH6pp2M+5ymcfQSdsyyRTZH
W/KkuP1q+nrvErca70ZCHylMAGwoSyAjEhljj06XZvWViBAWdJp9lIZ6o9Yl3uWhRKEaF+bszDEb
QqvIeHfrO+WUH/yWBKPrgG+dIFlRBCouXWtOHxl6QA1u8R24Zt9Jq7j2MGxmVIluSA8VF5mDrUkb
6pYieziIWmJdwiRWyjTaC8lKNiTZt9r0C9Ks9zXvgy+l6j7Mur5fAk/eYLd5Y1j+hSwEfZsrK86J
XUYs5YeaTTYG4uRjQeVjgJS+9tg5+Q55Lt1GVsFusuTmG0HcHPJmGME4qmaL+bGGZSlAMypqMsp5
Lnc6c2HTNVN9u5TLo9FVeIiTjoKqdiIXEzPWS/07ruSqhJqburDrB4R6PLMlK6jf1xTJaPXVCqB3
1i0prtVNMYfYSvM5wW5px9m2YQHDKoeJGt0ej2/V1h8CP0+uc2KxR4EvBoofPSPNcIFjorwpBE4q
SrTazdKvTEnydGxGQ/fOTgswbX7iH0Dm4LdfOvh/DGGyegwPiHDiYZzqr3jx8KVTD8qxSZLeyQBi
CjJWY+BhsuzssxP5UPoYliIOys+ytlr6z9Pp1i9Txg5Fd6B3FvIwQQ0copZJrmfmMNXoc+BqDQDZ
wiKUJh2sO7wjNVV3kqTldW288i5JwSg7HQ4IaHLdJeJkj18sh5/UtaCVqnS5zqcpxGutX5aierWb
ZdzB54Mf6yGcbghiDa9xjgIOy6t4dLuYyhKcXtyokzB4qEzYY73QQJUR43Zz0a0mQd/DnyjiHl55
BA7aOs0VDImNtHuGZmU21tx6HDEX1X2Lc1vsKU7jdZzqIN0uHcN4F7LGzrT2p6alvWTC3FyGOHzr
dPo0jkN0OyVu9IZ8tKBzacaE7JDo+SSd7KDbHqZcl8dU+A9tCXkGFfLe5NErw53HokviS1+vqvDC
MbIDZZzimD65DLU+TlWQHhuO5FMZPHVRqFHqSOsWzXy21zedjAi9JBmpNmrK+31Z+iHlRRGn2Q1b
fX0dlc5FONfFNnMlow1Xf6V5tHzM4zU+Xwn76Mf5LXJYsGNlWfAlCaJBZQ9vMeU3a/rokt/pUzA/
00aNbOjoWw7r7oOBjspsv6LDZ5ofhMapEWay/aTdnFNyGAdMq3Jyn7Ct8DOtR80J2GkXMaA3C+cl
fj9QvMBAMFnwwNb4XHZu2pU8ePwBe7CJl3WZlwduoH1AjcExmtgC29P16BbZoeUcvpXqIQJRdDNW
iiUrwngRuMGTlgVs946LTk/jdbpwcl3sCK8378UFbOWjpxPrmT03wxcvmC/Iqas3SSRgG+DLuvRs
sVvqvH0xeX8pc4xotaYFW0aU22jO5ztLjPVlFqD1b32vtp9aZnFHhqfWzYK+ccFQHHa20St0sUze
F2+u3xbPZAeTERr8Xwnxu074ZxIiyt8vJETdAvf7L4pq/uv0bpb3WHPY+YEhtCqHf8ONQOdzIscD
CURTx0ro+7um6ABydUNJj40HhwQyED/zd4iQ+M2VggYZz/UlM5UVv/p3TREpMvBcSZwXXc5dGxX/
A94Inp0fZTOXZggR8g8ibQqAfwIcyh8BfNAUyAwNfvZd8YKkN/ksDIrp+I1jL7zkUY0YvLDHg2Yu
YlDSIR3KAdmxeI1YTN2YHTI7wtnrt/34Je5G56lNAAYS0l4qUpqlMdl+WkYYWt3AQYd8fAdHULhF
E16QTx7hIQ8IQjvySBhbpgDB5SzsqQIF0c72NwwoIxr6EKhp3w9FgZE2t4pni10km40AHOm2EqsR
TCHFXkq3462aYgJ8psUpfTFxklMu2EfM04tQPI5jAkhOCfbIG71M4BzI22PAFxJCuMY8c3LSwQWg
XUUM9ciLm5suKjFWlm5rrsIBbx7AiyLYx7I3V6lfRI92GUGXmBVhI3QAjotVOJzHXmF3x9fXkBAZ
UBQgj5XM+Hu8Hl0OH5zfPgfoEhto/0yrmKpCCNum+SgoI1jmFD5HA9GPbErWPJC16761Ca+Rq8Ln
e4fvbWF+iso0SnfeWJgQkkIbeafFb211nZs8HbazsGnDbmy2kyowCepiHaWfR+pCoON38EZA8Aq8
it0osG8ORXxjZW3w2TJlSD048Iw3ndvyzfLrZSZ+l7P5E3D+UFhSeYpVxqzHC0skgaFQyZPEfAWI
XVbQuQc7z89lWHbn1m1t8ArhAMVFJoq7LAm7cdhgYXGvg7xmKGt6RX69St1n11gUKWZ1vTouISyU
gaQynC8fSuySVz1FC6WfPmE3ZdHjuaifMlnGrxXhHSxXSstw00AgeSlDwxJQxnUJ3n72v3+0bfP+
JtmGFcq2xd0ypJS96VoGLnop07cDBhNXXQVBDwiD8wXOqlAFzhVzPbxOtUmRBOosS5A3UOEesRDy
qzWypyxyjrKLgv16dlFTqvzKCXU8y2DJX2nLRtwNAqbU5RA71wviJQFtEajHLjLx2rDcElwqVMa5
wjRF6u0cqqI/jkyCqr1VUp6+DYPqGCu93M2Si8iZY5Sf23j1YC8UazO+rcrZ2S5hmzxa0dpi3adz
+JZmg/USAh0Ctohs+oVfab6vpKuGk5gN+wkrGIS17TlaXtX4hZwbbxzCCTlKkerQRJGiHZ09zrNo
GMFt8qHtPrhjUg5QGxYTboUFXfYSWaa3tw3dMyUmNbJLZ5hbE02L7Oq+Enoj2BlBxrvL86h6SafC
fYtUad5RwhuHQXbJ1zbn6Gzj+BGD8PixsN38waPLfD7COKxICZP8GY96yMl9uXAbHtRA/Rcmaqel
oE1MOIcmZ8YF7hWhiQic2vQiuGEx3kepzc6TcNBaSQ6631ujOG23vCWtJJ3X2yn11bOD95CEKOy+
aBIcOTrb9y+7ti7AG0AW+UrUy//kdBALdy2G0IV/e5QCLQkyWIruTCdrEifFHtgRemGLI36n6tGr
twZoCQIvI+DmGDkkqouU45rNK4yrgtdgMw0KNJGFZUZuipkN8t5MXTNf87Sy34pkPb0v1ljcLzhW
Ciy8VgdKI6kCQm8opOxN16N1hvX+jVWCMmeBPAV72oYfY0X4Arc8AhAN6QsoEortnOml1ZzDGNmn
FPZ1bFupgBynFB8ZWw+BpdbDyWFNGaBRzJtdeS5jU5H7DDO+xnHs71WE6Lg1QosHVzZApad8dWss
CxXVVPyu8ZZucXFORMsidikOp/xShhgHtrJWmUXclRKpTWUvKGxhjQdvGyEh8UaPA+vUysmMAOcM
Xpskjt1nMOYEahMJLfdUeXH4aBW5wVKHZ0ocrNC2z9xYZbQNTIcg1qSgeHay5SLRNBo731Bo3ALe
SknMfIHUUFyaebGsJ8Ry/u8Jy1W0peq6c/bSlV14haUgppO3diJr37Nkf45GCTeTSuwVnSJlJw8W
5cJnO8iXB61by9lFFgF5YCPB9NpXVfES9L7uT1oreaV8h+qCKm37ty5Jx9uBq7d6/iX8HbbwmFcr
HDIWjxMejxxQluqT5PMf9iP/YnS3rtp/gIixqkN4D73AsymV9KT7UxmyjxWb9ziGiqjL2rvSimlY
6gNJ1giwjJtVYofYVF3NhET+H3aM/3e4uf/fOJLBL8fKu/eqhF31x7Hy+gN/2wRSTCgEWGe2gvgo
I/mPTWD4my1DHHBkBtZqwu9lhn/bBAq5gv7531yXC+jzX//YBAr/N/459mwoSPzHf9jFxT7zDzcL
Q+2QGXXAJ7HZDHzIeD9uAXWV8+Sny4gfYnUsNWwqmM00+5mX3OnX9+V63/3Pffn9o0KQdnyKDQMT
cOaPHwUrWeHeaAm1exYbLoLqh5SNz/UEKO0aWg4SrymLp4zT9bFOh+Ti1x/v/QjX+/3z2fB660YX
j53/00S7x/CHgIdxPwXIltw5bhLu3SlMw0PmkQHdWCl7Yb6COaE0yQkacvpJ7DxKb5BvcSbVHUKx
kTv8bTZRulzARFiYNzS4bi1s++4CkeAonWz8hgOWmVcVJEwmm5Cv1FhFiTBL4gywEOSqbxPrOlsD
PO7Yvccm+cD9E8ZbgzD4Gst5eBkG4T7ZrVURgpitjrBgkTz9+gv5Dhv/pysifY4UtElwRYL15nj7
8pBWcfvXvzj/Z65txZQrQ5RJI4Ydve0zyxwEMsjMwYCsZhb4LzYzly9FS9/ljoMJhsxa4xkDa+DB
1MV85W5wkPNmTgriDgDl6rfWmVhcI7a+CghbRlVREcciOxZl7705kyucYyzy7oPq2FjsEuz/r6JP
muJg0XswnYiI649TH8IoTCm1eRBNSUGKCRPoWVNg4b2LQtO9ER+ePrS5bEsAgYBKEAx7QsxT27io
oHWyMq77LMe2Lcv2wgbaAocpw4m4KaM6AKcWuBTM5mMEBMQYPzE75oB4zCO451/swqbqvApmB1JT
z6v+Zgm1BKPVemBvnCbMT1omIwiNwTgURJtJSlJ2USrJCvYd6Vk/ju/IFUzuVlH88EUaFrSTq12i
oaOc2E4FjCDAy7XV0uzzTnk1yp0Avmwvqd+AFMD1v8tEGvqbxV9EwOB+8HuAA1R2+gR8J7uhoXfM
vevBUuSyWkaEjOiACj+kAXugvYQU4uzcPuaU5YeFkafUmSL3jT84EFezAoK5pfoxTu9zFcrxRsXM
wA9LGtb0EDBxowCeu6Lc5oB3igvleQRb1ZC37p4ofFTdZg6bkI2G4NTtsKgX3q7IHANoqMI07wFb
i7YjBzUkRTW06rVf/CQ9+J0HqYCLNOPNtRpQBwuU6GQn88iDolJx/thFeWbqvd8XI5qdwvFqQ1IY
dr+++f/VywifLZZILwDGL3hd//HWJ8Y854PN6SLWMjoGVAIzg1ghaY7LSZT87LRHztEHos7riKJX
3379+TQA/PzoARD2bUij8MDpq/3x88F5xCm0koFWZDLJKwD/yoVCeEmozjlqJ8r+s5bY72+/SDgh
qgNVsUEooBb/8Q8OmsTRuNkYylYjh3cfkdBMFedYo8MveF7NSbkLVX5iynbkNuyLoqm9V03ObD5M
8xrkw8N/WDAaX+EuJO3w6+/DWd/+P64OzFFCHE62xGjlez+12LqlHU1NUxCrshQGpmgWK0fL3482
EeFNPKU0RDFDOFUDLvGNnlxnC0d9OejS6o4Q7O0/Wa3+ebVgrbaxE4mIdRuSxo/fV2W1le14HHLQ
vRt3O2RjHG3knJW/d5j+W6PVTy2r64UR7A981qOIjZsQP72EHYIgox1CtUv0ONwlRdZmzGhHDzyZ
30rmVZqI4ZSJAN8vjiWHuSoh+40fJBwunX4Er5Zj7f/YiIVWKZxBDaotJt0jTm9V0hm1Dol+fbH+
+ealfeh7CbPHN8Mm5MfvJmQ6LIcVxJcMS/3qeLoFF6LKQyohpaSL9bdCqX//Hf3s78J/FrqBa5Na
pM6YB/bHD7RkrjEkAdUbrMJ/bpB7ELNNMOK/jDmhBQ1MHIyZRXybRXn+PI4GnszYtNbh13/4jzcF
+xZ2LghyCAwOeKPvW7k/PkTJImqndrJm64fWeF+Qgdpg/p4//PpTVj7xH56F3z+GY44Qdgh9njvk
xz/XGUfCcKDmtgT3A5hcCSU8Jfa/h5SU0ltPauvQoQA8lWC4r1VcEdmY7CrDdZERKjlYTqidk56a
L3G/VOmfPKk/vjnXX86PbLaNvuuGITupn14kNcfC1sftsTUA/C4aEVp7PAvJEYHlKe7zbB/6OA8U
OJwrex7ax19/N//q052Qm0AEgQ1A+adNZGrcNvaxA2zl0iEodgVueZ2nEIHIRrYEG6AkEpbHHO3U
dr83chn/5Hi1vpn/50X1+9/vQoD/b+7OZDluZbuiv+IfgANdJoBptSz2okiR1AShFom+TXRf7wVd
O6wq0qy4U7/RjRchogAksjln77UZ+kzc2CiOX47vkehkJYyBvkiKed1VIZbvLqnH+5KSJtmKGSK/
qe23H9/4yQS5XHeRmrLxF8ySLl/Y8XVJTpAIAvF3u4lTYi+yTfMpi2q2RmiiUgp40tsabWndiVwm
APRGNUB0FnGabVBUzdVOmgIz3ce/6ngm+POjcBYtZxcksK79R5j51w6SMWLi3CXGcA6BQHh0Rg7a
HPUXN3Pnq141/vPH11tG/vHDZyIQ5Lv/2cM7p3t4Z5wRgqesYlbhBAumQGxTK6Wo1fjdZ6DB/tai
qLELS+JWP77y229yuTJZ8X+uDH3/+PHPVlZk+N30uk7YKiKUS7ehR33x46tYy2x/eoMckZjkAp6r
OI2QxwMhM1E3oF8qlV9EyBZunMYhRkNbxaPOFnusNr5rIq92bt7Sxo296CnoIvPGpfZ22eaQ+JPG
Lb6JXvhnvj3XfOfXWZaQTADQ4gLTPxmDutR2OwWyJhZzuI9qx/8UG8jgqe3AHGD73Wy8rCIVcu56
NnAI7/JtkOYbsTDYVDqma3ht6RUVVurFEUdEjMYOJi80ByEmGUon8kcO5j9etwpAw6aK6B1vVAoH
UqJDSrZZy/a5In1gz8Cf712EB0lkRtceS0a4TQ2fOhMFPo9lFBHhim2v/i1UoF5cY0RVW1CTIY1U
VETO5C15PLtirKYfhgprBDODbx8GLfIRfVHXj5swtcGHF1IwpdHifHXrwbwzwBEQsKtkj/+w4OJX
ae9jbnIDq0eY24XxnW0M0LvayrIPZlkF7YE9M7EpgCMk6pu0ohNRBgM5u0ON1a9xKQqui2nqFzqD
RO3K6cBp9kWMpPFyIjBnl8cl2l62z/7vOfJxYYxDFzyRmRAM6FxI8dpEbYpLR3TYZlGpevnaEbmY
N1VmxJcwCNlNR0YxU/fR3eMonPIlC+P2lx859UzQaE5JCAlv8ktZHAEOjE1s9U6LMW2FNHT4zraN
DKaZHdGj6Ub5uJNzQI2eDx/hYmKGabRLfJvWERLY6a7QmfVL+yMBMJZStxyOe+eRmwm+9G2RcgRA
XnSjDQsdY1PaKgYHV9KnbUbbgdJm6CAGT5wjMrSpoacotsoCIHDEHLYaqplfxspQ+7dZ5cQveYal
BH7axAvtTKRiqy7UTb0ZbULbUJtQtkRlS0HbKqZ5HVoCPkyTgYhtJk1fe+Ac9xPi3PzFpblqrno6
MAsjFlyFQQwMlsxq6qn1k93D+8vaBIvepL8lfRe4YOpN89VmX/qTY8RUbzRu4d8y9cDC4k8vCLQe
rfEw4Ut2ME0VzmNjpPVrqQdUY0RjfTKywcRGNjnJZV5CRSZDmWe+JtKGhlghZwJoIXK1mFedyTtw
X94Py0d0BieGJKaVTcjgpUh9Ge45s3B6b0pHNxCARNQDOu05Hhqowe19i/c52vWchNoN8mdwQH2X
0gyZRAyDtkMIcUh8ReMF357DbWjfjC8dSSMJwGCKvov+t0sXJlQcSy1Z1t9knpJTJ0BVDmsqAtB4
x6qEuthXY/0bE5/65pdO1eAOBJewnuLU77e5qcsKQAIlKJ6kJgwobSNNOHZDBtG6TlPj0E+2Mtap
ygjq6Fjnv0P2RX8OJFFWl9x5Nd7qSaCqxIPOxkvTS6caU42JuelCcn1WFOs5u0NWZA+9d6uF3snO
uzLXaSfddqNDLM6oWxknoL7ayNlhvcGNC1fEfuHADo/Gj0PnNmWwjqRrgxW7sGUP7JRKs6y24Yx5
e+MWvvMY6Jwiv0ft/7bkHfngUyIM0D0fd8UbjLvr2ijTdhPJondWNaIv/iD+/Bc8AoihahFUNWep
RH4Z4Fz0G9npRcRehMmL62RgkDzD18YhFYH3tSoxMW2SoLR+jLKrPkGdasu1Bnkh90ZsBLzzCWJc
M0eQmSi/eA+lbOIMAnnBp5R1TvBqG47/uwuCkGZLMZMpkunluY7LZ+cAop+mGQ+dDQUPrT2aY7ES
MZKeXev5xqslIrZbHYxWNjdKOPeRFc853H0l0JCgWL7pIrfyt3Lm0WxFBQ18qHqiqNGUuQ+BQCS9
8Rq/nTfsSGtwhKlG3zixvACWtnDGuhNmAXx5Ak9kNPf5dRxbomLEdghFuW/zykGgc493OPuM8xFd
eJU5UGTSriFIeMxUVF4ECQah9SLMRvgtKuPC6Yqe7PpRWrdVCTtgRxUourDmZeRDPIp+CsslcntM
R/MyZkQEG4DalntjTS7HqqDLyTuGdm8YO7+TbLTajGyEiDSET8ZgF7/M2Ume+Qvu79ZAebxJxrp4
9XMMiSAbU5jgMa7dgjUurtRm8t0lR0vSA3CU6TDjoYwBkSSUczX2po3QzwbK6dtVF67L2qFUaDZ/
PML19CUpxt6D7eiTUJGVY3U5tQyWCzru2CpF34gevSEH/01bTVl2MVoET20wNJWaHsYw/2bmtG6D
JOQEX7eoVFYaiwCI4cTpmpWuTHnQA/ooIEx1WBLFhUtS74a2TLEp0BnBwasHVw/XSskWBVrYSpjF
JSHZbZK1+RrqAMbFCs3112KGl8GIQ9bvrWFvG8mmtxp3gi5FpNuNRV+dTjxSSYGA3SXXw7FnLA+T
guK8hkgThrvS1P0iXrIU84al2ku+HDA1eSD7T2kpCJdPY/mltifjYcZu0R3mLE9v7LFlJVS2Mqmx
OlrrPZikbTaUxjW9eHi6bgifft02DzSLiMKse+IZsHjeoBNvf+UofJ+tesBrz1mLPc1lFeVlfG5j
9/bgQlCT75iEcTiWwwH1eP+YlXyeNBIHRIopXI2iKyvSUnHFl2shmvRHLBKkFXaSzHcJpljam96y
MajUBBQjN2zQEtNUTAbxa4NOQJMo/RWVZkWKSm0AEybdJi7WrTmRS0ilJtNndvrvnD84gC8/nSqv
6eC1Or6BerQqfFVyhGZhYo9Cjk4uPAaNja6s7qfp1Z/dWKCTU8Q+HCgqmT8Q8Y6PsTNSLe7NwhnP
PVLTebNZpgrhUhxARGMvh5Hjn0QIK2IxKAr0mpmVL3vkyXwBQ+l8kz5GfdqMMYEZGY7fLzhWwfxX
TVr7MC7j5AvJbBoXqG/1n4ICawl8eZN6KR+yXMjEFF7vkIGpX8KWCpgyEr9mFSgyBjnh2STkcsmJ
7a5hkNPQycXSpWC1Aey1+R6Afmbf6yYILTJkoX/Q3/SMC23yvla9ZRjdqu+n8LMGGoTvGbbFY8hw
/4aAY3Q2qA2JhqA8+5rNER4FMqSQQKZFSLaMif5xhJXtdiD9Qz8gOHxgxF2gsbHiKwlm+imLR4Th
KnSaV0X36LNjpTk5hkVfLxw7OPKZH5HZ43SdVxNhCxjzyikTRDxIFwlNlBKRfjZOKarwpIaDFbMX
WA3sJ8TGdUBnrNrQlNdLWNJXv2/mbz0cnmzblFjyV14bmMbGJvOBsi97u3wL3QNRt4YyAg5dD+VO
FGgIV7lZhtss0vWzDlBsbLTwKmedd9Rk10UbZF9hYURsBEWJO8gWvbX3Eez/luzT3ItM9+6uY9PI
VDQ7FbIbrl2t4wRRyTqTU3cXzF6Mh78Gb8cSRmBGbVZVuxlTFQGTtIPqhv2pAABTGqmxGgJVBmeq
JG8PxpJgVtIxSPgxBYfj46HZRJavzTYk1LIBPGxNOYSFxGEtQLDEdAlg7OOD49uTGbWIxR9KI9G2
5Z8q418H8ZxtjhgaQjRbuxBXAUkGz+XQ5TvLLZnzP77W26lM0ETjGlQrbe9NqVbD1oqzsAThZ7UY
riw2N10yswOvPOOKmnaxtYFdbNIkMW9l0dlninBvH61ASSd4qi79UddZZoW/btWa7AxEC1LwRgXT
7QxAa29MDYE5Wps7KePkTCX4bcFHkLPnMXd7Dmkg3sksQyiGD7Kc7UUxkvngV5O7LqzFXcCG5Slo
EiRkVD8+/ftnTA+fEiCGUIH9+PgmaQuBfuklwNUgrq4zcPvPCfzYS2BQ3cJO1gdECOFT2oMcLTj6
//t7dlEZ2kgXbRkwxR5f3ihin9IDkSptiYCjzTtJqB705d4VqFWVBa10Ss3Dx/fsvDOwGMP2n2KS
T5bxyRIDUM7LEJ+Rb5O1/U/Uw7hArL5hjRkwF3a7jhwVIOO0LMJ9IUeYmUhTpm+qs/HT1WwBC8S1
dlNsx26OdrUlYrEOM61v8MBKlOpew6mEpMOh2yF8IivGadkX21X2OE9VuolUgt92JmSHQA/nJhB9
iXm087pilaO5XWAOfdkvIr+xWk05madzYRdwJWlZo1iqkQRvIjqH7T4wypY2nAmCdYBEFW5LnGDO
mc/wnYqU59g41T0SF/gOT6rESd4rk+PEgEW4CJ9Z91OBraCYxjPXeafm5lFs9bBdB4TgLfb3v783
gyujtAmBJnYWKjN2s5wjLGltdVl+IpuEqZdtfINto4FJ9/GQePutS3YSGOtNk52efFN1i6ByADCl
W2oraw/9Y9hGbuKvq8CfLo0kGM7sct65HmROtLU+Owp87yfP1OybcnYbkobDKJgXdncd03ofw7uO
Lx7LCL0Y48wtvn2NNACx90uH1peUp3IdT5f8/1X3xxnRrBXYbpxToePVZ67z9uOibOMtGyZiTSw+
7uPXaOmyJUeNWdub2vieb34xeXPgi6zGeNE5FQ7BRvxAXbLfOrmR3H/8Jt9ZoIRL3Zb6NZsvzoXH
lzdNAqfNHvVFP3Y+dicnuLc0FMncNMuXjy/1zksU1KRpoLBKUbM9mTtNv40ypmXuFGDmZ6UjkJtl
BGXMDzjzQHlpv/z7CyLIXl4eXSrUOcf3luG1M5oS/7sPFGXn0xgB8SPzRxSU6PrkkJy5nn3aD7Ow
vqHaoR1Fe4jv7+STLItJttJkzDQ5h6p1WhcOh4Q8LzZwb7y91VrBvE8HPT1WUhhQ/+rA/WKkGNZx
tNQmyS1poqpdKHqNLzJA2OARDIZ0UIz6IekMkcD8m6irT2UAnnKIWtIgP35m7wxHQdAm8Aw2EsjZ
T55ZrhVIOYfCUkQFmJRFAkzyPKYOUAuzWXkiii7HAapVWyTOgXDKWZz5Ht4u60xqLuoXsTQU6K4c
v7SIUpouXHxnXouxv/EJQRrNqfrdhamkfECQlTSRY3x81+987MyktikctDRLVOLxRavAm3TbYIMa
bQblTOfq0lHJfPPvr4LSiiYt3/rSSzi+CpKGzrIzriJLb/5EOBwBTQhL/8mf/b+7su8cvzwQJx5N
StSG/h+EyF8bMb4rj6IK2XeUL75SSm6uqramCM5Z4xBXXb12LMO7p/5LwRyF6zaJlX1LNM20S9HD
whrqIe2ceat/znzHDRREHfgIA0506JqEfXzv/dwExMOMmqw5I7zz3aK68OEQfemsatJraQ5y61ch
0Y1VEievDILFj0CQ/Mdv4L3TMsYO2nWszehpvJMXjQbYUXGfczTVNYiPinbqU5vm9ucaWyPIj6Y1
Xr009lH8l+P4y2/6YLrPYmX9YO9Mrk+JnTg688m9M+J9WsrW0kAkDys4eTRt3/o52lYkIEb4DWT6
dHBa3HhmP87bIOZkOKB5OPMglvs8fR3CoVVE/Y7WmXuyWfczw89GAqVQq88JfvUo21gLo5facL32
WAu2c9ITgdD37Y+PX8E7d0tYFsuqw9adX3AywURE+jRJEPScr1PzXtFdvTNsIPjRIKOLSTTd96xI
ym8fX9R+e1VcPR4cGqQcrHOnn14Z59FSI+PTkyVqeUNoKC/sa+Jq07K+wt9KO9BrkOwXrBp7Q1B/
Zjtb1xBHumdvhHVAy8IlXWQylQ0QI0Lsi35Lg7Shuj0klDMr6xbZ2fRJQ3v4pTrB9OVYIUWZSIxi
N9duDsqYHa/cqyG2R9a+drrJ57A9s86+XdIROLComwhh+NRPyy/4W/2q9KkdGroXe7A62ZaNFZFZ
YVwePn6uby7157iJVtEOPBSvGJ+O9qBpmOSJKn3iCe3uEYTsuA+bQVAdU+LfDlhWcUpJS+eatol/
+pHEfj7l1kCZi4p+vBmsOjwU1HrWpmFV+JSscFM7VfsARbjdfXyPb2UfDFbfWtRghFFD110Wj7/m
U+oDjgghrq0DmZmfC0tlOEyohze+LC/maZb3WYEC0Jhp5dFIAaSYtOUni/iBle4iD/9M3d625TJ9
fPzL3qxakl9G7ZxveBEey5P1xCQquuTWZ4LgZXhDwpe8ElHqXH58FfvPofZosmCHjxx60SODuzLd
5eP66wFA/yDrCor0eizR/O1iNPkgdzxMGVuP9uxL52XlizmKRZUlxgY9IphhWqVOGZFlQMlvWg20
KbN1oCjNgGBSzddgTP3vEEpGi7izofBvbE7rxXZITfMzgWv9HclEXb1bzBEwHJKpnjehnZQhZUPT
BSZcG1Id3KG29YoaLiGIBjJmOk5UntQW31rdwM/U/k2QEMVDWZYq98pMFQXFyY1hVbdDw+E0nVuK
hTCsX1vLQvZp5w1qJtfLNWmd5TT/0rWG5lIqYseuGoWh4DIiSBRQQaNb0jU4mLUH+AU9cX4BbOtD
FRghLTvmemOD70S3F5q2qPeQ+1MTbuaIAfHbqQfxFNRj/1P4JbBllefQ+pm/KnSGTTOpFfMPuEIO
rjTMGjTJYMXABnwPs9D+SiepJfDSiHK2lnqkLg9JuL7v8o60Zl5UiNjZM6JfwoumpfBcxzQMZO3+
iGvXLjHg1NDdy9D9TcPZvgLJt6QtNWlFREsZFMU6n7LihgaQlVzOSUp8t0R7hYLHibrPNP4ECHBO
eZTE8YORNI2+hQABOWUgS4qW05EXSwnqdXA8ru5WzWe81425r0qExxvRd8hYh66YvxRVYT6Vnesn
q2BcxAYzg8GHDEA3cIXKtA4Jbh2qu8gdhx++XYzmFp7T9LWbwxgiTF3lT4auiXlS0Fgxs8jUIfmH
Ix2R1rBSCd7tB3zKAwpfdeGR55jutR0VFyYCpOaC4oGfYf6vCPjBqFx3tPbYcJMZohb0fjoBZ0C7
Yv92464B5sBRnix3FkdjNaJnaFgGrGZVFHA4V8FglzeBZ+cBeFKDhmeepwMhrDk54SvoJkZ1qDvQ
v1sEbJAj3ERrdxOqwsQxFUaes1cZqFWyU5Rzreww2JlagpbUU1Mn1yW+MAC7sdu8NMxy96VUf1Lw
an2D4Kh4TlRtP2q68yVw9THUG20slWJyzQPig2z1CD8xgN1DDfa7STvxezv3AxBLdMYvOXs1ot1q
a0Y4j7gUvU48TMGq9msB2ZiWI3lgbWhsGouyL0pTw36C506MECTOHxwANDhXh6SoFlt3uoG+E/yg
orqAPPu6I6Jqxi3ZCZcH07f4VQm38YDUgzemdONORpmtC8qJaNJ95NAwYvkkVyqvAyIqZf2SzZS7
V51yXJQstlVdWVMX/JoG0gfA4qqeD7qV5FiV2ifDFTuwor3sSgjFDoqoYtP5ojd3bYRamxi3OL1l
+0+iRGOUCPOoDUf2mTXq7Xy8NDtsBKrEHLlecHKWjsERZ/FAsdeF1rBJGdt7Qsbmc+vRm70bZRcs
KAGVF0SeaM6Op2OIHtAuZESTWA+0TRuGy9fMmuG5hIZ/yVhq7+3M768qF5Z0psr6Fa3BAr/M/DWO
dURhuMIuxgnBjI38Zk8n+bXC8PoEDgs258erx3urp+fZ0BmJJGHff3oIB4TQ9nR3zXWnXK/YRXbh
PRXSp2GR0Ga7ovEHD9qT4/jAxBM+1LSXD0Wdxp+GIkr11aJ7IsJAW80zbZBEn/l572xgOOSaHqBI
WoCs88fPkj1oVmAKGdZ2njjfO1rz69ItABqU6swW9O0JiNfGhhfdMsripel4fClUFGVmhO2A33aI
iMtFtM+u009+URWRd3oM6n2pJ39Ntyi6UTEZrj0d3jOHw2VLcLyUe5TPqEwsWxmLtufxjxCQL1g0
aXfmOYS/AXzzyq/HV0d07m1Px/DM0ebdy9H+oBmBDZTjxvHlxp4qpO9RC+0VsfKRmeffR3dOD5gR
sDYFcXjm23hTveAZ02vBlMN2Dd/PSU8gZZUxzCUExTYItPTTvGrAOBbTTUEcBDR78HhDOPsPJIF6
28YPWfs+Hu5vzhnLD6C+hRLVhjBwWqAv/WgasAGPa7P0IKfr3Lt0mtn7JpLkV4/n92VUrnj++Jpv
xzDXZFtGvcYF6C9ObtokGxUrPDHmYZwmdNDi6jAiC0GKCr36zKXeeaEWVE8ftSUHONtbfstfW8Ew
mAzl0nRd09QirjVGvDKudOPK14GwUn1F6Ej7St0hi/ZugoF3K804voaRwdLOl+0+VCrSz7GR2J87
I0IVhONk1vteVNaTJNcb5nYsbrE/hZ9MOu35CkAh/iXiPCkIGHNlfp8Lx43XEo3hPqPU9gT2TH0L
TTtCncU5+WogbeJmjntf7Wy3FwiquiS/98NkImt3bAtvU5Edvgd6k8WbJMPJugVHVXwDOaIgvBlO
9V20bHBptg4uBzYXhUxnJNhNwFea9nowSWTZe07U/6b2PEwru50bmmwD/nFyl+ADwhFU0FioUnkB
ja8+ZkXFTHiubPDeq2CUgTqybF7G6bGE1kMnhVNzIiJ9Ps+lfT0SYrsx+gEpFgqP4szQfud6zBkU
Njno0YT60yX669X7ThDPaJPYwASEMfNgQgNhlkfENQHm5LEp1zw3Zb4zsh1sMdSw+Os4ZE5mK3xb
gsCUeUR1O8+3IwsapGunvEUp034rO0VACgjFDakHZKsEToPKGLG5l8qXKjCnC3Rr/rYnJnSTwDBr
zsxt7/44FnqL0y/PxT8pZBj14AeFy6motsb42VE0/RM4eVSwpJzPnLPfmVZQ3fJtI/Ogt3rqPOh0
PijD8bhWALApruv6utKzeYXKlNzeulT7EH31mRu033vjnLQhKC9Ve88/mVh0majYENxhrwIsUfUk
ZXhF1COIqcq1e8kGPYziHah/+1nVBvbJgNQkCE8IITfkIfTTNV8ky9yUUNACApynPyo/dDIagUn9
jESr+ywowc3rpnXrcTfntX/H3yR6mrqc3vYiSYmOwJr+G2kwPUJt9J1/Zkp7WxLkYG8DbcH25UqH
V3k8pfV8uBD9lQXYQTdfYipSOwq4OMErqwi2Udjk+PEcYx31KNegtiIUSI3OxVoj2+umDpqLj+fY
d3aR/B7YNAFnbtM8taA1VkUoJWwxjAwV2XqdT39mResoOnOud5ev53gvsDi62PvQ9cHrfNrEa/Cf
BlU7DIDMpvhCWyYBthNC2U+TR7rQShaIONeDTNQ32MTgcC05DsQC6zz6lowIGMBkOOoQNyGQLLeU
+YPJ3sK7rF223xzKWwvQijcR4Gu543OcEXWznuMl7NdtFdkzCFFCKIU0Ga9w3M/u2ihk+ZOTr/Ur
tUePw7gpigcsvDA7p0Ddp9DJIM0YXRvufNNEow29uH625grdVuqhYyO8opa/CeTJ5t2k6ohPw07E
ucbgn/r50XND1UcrkjWeThYkZOd4wESd5yckrYk1amYov9LAF2vM0C6RxMw9ykPPeqY4Zz/4BmS1
jUj7JidkMckfk9CTD2nvFtEnth6QGUO6bPraCMf8WzHhhN5UqUehIuDX663XkrD02YPi4W1ZUePm
H+/hv2LR/z/FArDP/L9RUYfmVwYn6ggLwD/4BwtgiP9cjlQcrDBjSiQPLvP+P8B5wn7hRvnMgyCj
FtHgMg3/DxhA/CerFIIUf9mG4Q7jX/03HQoYPT3rxc6/NMz59+Lf0KGO52TBtnZpS9sWcj+60hyq
jgefFcHUoKtfrWvbfpWWmHdBVdrbZM6BBRZgX/56Mvf/jOr/KHR+X8ZFt7jLj1eef67HL1+s+Qvs
3rOPr5faAIgLxfUwCZBDYYSYKio7snc94o1dJ/tuj5wOiRmsISoAUryw7YND2LnloWqL6bIbxgcy
7dLLOIP5bcCuJDaS7uGZ3cnxavzndwrarrQNnYAzoVie21+7kyAo57lIMuRmXvO1Lgd1qRxiaeOp
rs/Mm2/fAKdFTvgmLxoH6p9V868rWbqFwtWyGvWBqvfgdSDPYqZno+GXX70RlfbHr+DtG/BoVC3S
AEYX7cOTNx7bWUxVEoCMnVK4mRJmSioo8RpW1HSjB9CFsWP4Z977OzdJaZ+rWRZNE6oNx48TnlOO
tBp4S+F4xhpMwmKDT0lJBzt74ZTG74/vceFm/LUWLa+PseVwIbrOHNtOz03YJiNmuBQH51zgPYGL
3j+hWEUVXFJWfEk487Ej15bxGUy0FWwIDZOfa/BhPz2zxHwxOBUbo2hqrGIrgQyQY2roipxtN56x
DCWufITG7/xQQ2F+rWMBeKeyyVNNCA+sLz6+mfeeHQPEoRi0mLpPO9hNDK1XqKpeIyL3r4umSfc5
8M/rPEpLYoTtcxa4t0OfQhBr6jJAFi7dyScqEqBZpqIXIsy4vjLg3RygJZrbpoY88PGtHe9NlteE
j5JNKNtepA5sEI6HRWBlo4+XrUIhnYCkJYHzgn5oceYq1vHOhMswxdLlYZO3+K9R2h1fhoacAaGY
y2DHG+FSBQkC9dD/PvYOlHSS/sg/CjnvKTFvRVZ2e11BT0JuJs9EWLz59lBwMbTobHHkWRglxz8k
8mRjYD2r1kZPadLvGaAVRV+CyIjmamNUwU4UWGc2+8sH/b/7iz93v/R0Aof/QZk5Pc97Q4NNgyol
kHEnWTt8/STwGIAnO4B/rS2jfW92QO/j6qwa/p0Hj/yBSVRwXMLOe3K/6GEdAW+F4CbX8QjxCUF4
JZCzQyO3rxuDTemAzPU2kY19pXskz9A/yVcP7XMG1vcePGPMZCZ3bIsT5/GDt3SIprBMqnWax3it
oGKR3atWqiUyLorIT51N/9zG++1zX7RstLeY200W95N9nSw4gRU1ljUPU9N+6onAnjuT1Mskgtfn
4fnCP0WPuI+KM2/8nQG/gB5ZzQUDDvnQyYDvQsOrwSAChJZesg7yprrqNOZtp4jiL2OH5wvVT0Fs
Uqq2sWyabaRdGAKNHe0//sDfzCU+P4T2CMpaurn0/I6f+5hQM4NStaR+NTBbi2GkvVS362SgWvzx
pd7MJVyKZBh6uXA20Q2frGvZUPd2Jzzi4AuwLXWWhVvkOecOsW+vwijic0LvjSCGFfv4hpDvK5cy
TYHU3GxAxOfxwwjgZPPxvbx9bDhZYegh4EA5ZZ7uyjprGCEetCRO4HXmuJyne+WmkFN68ko+vtTb
L4M1RQQUAmjaY0Y++TLCpO6VdrgU7GWc9CAJjF0X+5Jwa9w/wawRt2cYT89ol95+HCxoi5ncQpZF
tWNZ9P7a9cR1g8/UxhbReka6mxbeyJiFxXVvDZzyO1yaJB/BOO/OzYbBHxHB0XwIhsVku70YXOjB
2ycDZRayc+qsStecrNpLcstIB/Rp/N7HsYmNC7V7TOUchNuq1WN0kBhgX3qamVeEI2regZs7ya07
+fhmkzkBvEAya9VTIpYxWtVITtvYI2t9VWMd+eXktXiptWsA2XYjdaPaPGrp+dluSzotBD38kYmz
bSar+ML312FwEiCQ9soHCr2O6IDc0Mcq262Hwv6ycproUxIGtPBaT2IEcn0F6xGjKTorH0Dlw6hn
Qi3a3vxW+5PLrsQiBHZFTno8EtvRBg/dLBhD+OameYsHm55Zb44YRUa3q78E7OobEmtS2mdWGfc7
Co2CQ3JTwT6ek7AWF66ujB9hPIov7NjxO7OVorVWze19qltRQsyEHYr40CVPzhySbY/hBvqf6Yjr
mGBHOiFwhYgyNGv6z43/5DaBN+NYhUc5OM5ooMEOO3czajSKm2EIzR/AJO1XNx+M7L621eIUnwh5
WNFrmQwwNyN99jwE6LmK8niZ02VjinVPRR+zLJlQw7bEgE1Od6XqktSQQd14gDKfGjgCREDEPTXX
MiCOA4iVgyiciHsMb1DI/RvDTtAazH26JGNmkU9Vo68MbxOLlMQfN6EIDJrb00+DXXE4UKMiq153
sfvawnrBDlWZE36uturFFlRE8zU3cbut4wi0ZpyNON0VQRjQmCAIKYoLFqvRrGqSMAof039uFyjV
mckHcxUVs+tCrO46COwdCCGanF6UYQQm1GBjWDLO1zW71S9DTEOTdTQhRkOSihGucpxS/LdrFs8B
WUSk6ASN8ZoBmIIFNoLxR+qu6Z8EHpSpLsdYRxhrMj5DoQCiWPr4khComMMrGZaMoiZIxm9ehZNn
NRRdfa9EO0kS37uKpGnt40/duW49305AGMnq7iiabhI9ZnulZQ33J9Rlv+67stUb4srDCznNk9yR
ONK26woaKcbAuLVoOQZRvE37Di1DGBJHTZRgPJC6k6W/wdHU0dqx+uw5k2K4l7OpCR7FGOyvEb9G
tzYKGuifjOthB1sVxhmm+eyuym3nyaT0qbdYi6uDyh3wX1GLfiOnbtfvAkpSyWboPPmdut38mFYu
Ff8IcUaLkbqIf3q9tohHtNruNSWEpSXTaSy7ndM44HglGA4w/kYNmLSlDXbQ0Qw9zp9GURBK7WMT
iBJl/uaRs9Xqugrv/jwNwCxTFS+5yWAktx3sl2Aze3NTkiXkSKSFwjKuEIxbxWZwQ3KYRhibSKRU
LIKV3Rd85UrE7rWkMoSCAgx9uzFcCbSiyzPM3DoyjW5DrJCJyVsYQ7QtjEwMq7arpu+JI1DzN0Yd
33cG2OZVh0qCeO42N4eVBLj/YhvEjQDCy8i0LSDbbYkArV3Cg+mra0vzY0PKuo9Fl06f8oGjw76v
ZEQSb5VfVOjBH5bv2d3LqSAnk5mpf4U3HDy3Mx/RyiL4z1rpqRhifLhBX4Cky4NfAb0d8jm1OVxh
SCROUfmT7a6UqvF7DYNN0aAlivZz3Ome+jUOBYMharfXFPXERFXAzBAiyEYu7FlmAzkSGEtVWJVP
ZBuTyZOACP4purn72nEWLvdD34ruAL043FiRidqsc3pOCR31RmedgCV6kAXZcOuIfGR8s31C8E3m
ez3ezmE0+4Nq6/CORDS35aNP0GoLT8EjlmKZni1SjSGdhk6HjTlynm2aXY/VFJrdXky2/krzsM4O
TjfU6dYaDPdlUqUtVwpDX7PNbWvGYax0fdNNDcy+Ym7TX8pTwQ1fYvVV9VP5QwLrGYA7lMiXKosC
OrKmvMd1TEjnFacwdWf6dZZuTYqwNvyDSPwE8dUQOGZU9ledwo5eqzao7pKuJt6gLxatj0UB68bS
OL1WiuN7uuulaKHtTu7o/+Z1DsXD0KUCCBCkk25DdvI0Magi+2eC/hP4AuNmA3bCe2oJDP86K8+c
N8qw4IOMMMHNS3DOCMPJLaDV0ZGc8MLZLw1ZQWZxR/DJApOtvLy8CPsYhEgMZijDDOYQBUSVfLyu
Un/I15S3xY+eoCNCUCc+hhU1W/z7cWX3Pr7PkZM5MULI5vycVAIWMQM5Cwpw41D3JSaaoR5nPNNW
CYdQVQaiujCZi+tEDq25pTyGxb72lMtk7s1qXrV1YRh72y3TuzodyZqqMeEbVFjD8Gmi7tKux4Lo
s5UvnOyZReu/2DuT5ri19Nr+lQqPDQX6JsL2AEBmMtm3EqUJQpQo9M0BDtpf7wXe62cxyWI+1djD
KukKCeDgNN+399qSmXe0iMOlBIJtuYmWJzuvumTDCJ3vyl4VPI2yZfmetaGJt4tdGyTn1RA4wp6c
mJY/tWuMpGUu0JfJEpbeTCDyvkR+itChzJ0n14lygzUAmDGIdKJtGHEtQbC8W/0cgY9OqFOx3gI1
kfazMOnvhGnh5DlRdRHCJE+Z+ShjeiG+7OrlkbjDhu/JBI6IrMYxfpVDVBLJkjS4KPHQMp32SlF9
xbOkZCR01C6M4jhJwF87zbdB60WJNG02b00YiYQzp0aG2V/FPAWeWvvhCEd9tkFlhI7KBgrVzRD9
igfAi7500WhvwKVHX1pO0omPLbCxwrEkSil1e+OnsYxyQ14EmYhAIq6iBJmDv+RGe13kin6h1FPW
stQVXx1bma7dFKJyYJG/QukezMiGCSbf0rpjYVGNZEtzot6nhLKQ0VUj2hDE/0g/rpX+uW7S5atl
Jea9Upvjme6ge6NG2rXJpnL67uvYzdhtRVL2ISlvln1hGgT4nmSLNX4ZISY3AQ9OvahpPMyBlrk9
tv5m+T71XqftE7Hk98jwdOZVncY3TeBi3kQ0wsW5sBzoEFZEtcITiE91sYLxZJUTxxwP7HN9HLN8
WGpOzkTbkBIfEJ2tL6G7/h3SlLz5F2nRJZsizSBuPhsELEyZDdrdUs+REYpyXr5AmQK8003WfJnV
AsxaC1kmhlXTINrO5OS1t5M5koc7AF2/F2PDzIz/3rZS30msGuSCFnfeNiMcbQqpiUXfe91of3Zj
l9/bnqY2aBZ7vfHVrO4eymQt7AD9tx4ZtM49yO/mlHUOuiCQk0kJtcnF08J2UHihqaY2yO6iTglc
Gl2p+aouZLKNoMZHmwz4m4VBGwn9qVq49V506pTulEyBt6ADX38EmMGCaBPIg1cQQIDDiqIn51AD
jNVvkutPFAgaqAlqSy5Q6pXZk3CnDn1aO0OmQQGI6zElHfvMnNUJxzOgg1sVZaAHjEEn7Ys2Uncn
I/5DzOHJ+KAB+MDzPYAz6cys/DrXln679nd/NqU632uOJGqaZCd1gp8E/R+WCX4lDh9q9BWaFixa
FgJw90ah6PFJ6o3VTZfWiJILp4TskamJcSWSzsTGjOoAOuAYM7+7Qzw+pJWNE39KZvZpMusFP46N
ADw5y1OuW+iNqzlaJ+CKlNeMKEMl/2nmKhu+Rc7NzaxFOsxWSJinTdvMqu/0g0vT2bBSbzcRdsU2
raQltskN0/WI12yW60whmo7dgdP8hB2FcrnWdKJUwQwt8DrigZSY2LZPAOJ3OxS5OkSiuSJIEIb7
SU0JgjfT98P1NCfszgGGNhRkp84kS0nv5ivFHgdSDXQKMjfYXnAhRksylqwki/ZMJCh9lUQh+q+B
Igj2KRZUzacyIlctNfHuhtZYJ+NJTWj3hoCsdNrYpKfDkOvRqLatMxuBOqgreIjJ9Fm4MTkGZq8J
PCI54Z0uwYnKpi611N6SiZ44YVwR30BtEARAIPW8Yiy1UY0VPi9ItolyjsYeoQ9kBLba2AYIWJ0L
xNlkwzrDNDEPsCP0W0ed5oDY1wkM+LKW4JRZVW/MNJot1K2iNoD79zQwilnOZjgKIS8cY176IPZW
In2OMDg3WO/ZlfO3/ai1xogKmjE827EJPxIGOjk2hlbyCqd2aU8AviCaTlojSn1rQNDvD/Yw3Wdu
OZ67pN8ZPtLUfJ9reL+IujCcvagGBhxBGeZtP0zjqUdP5MugqXBcej5NiNFSTN8iXUfiR1kLqI1g
P0jzoNG3nSVkywGOpXrTKOZ0EzlopxHe5s49HX6FQKiaLDqKXYRxoqgYOQFZiDLtQGFfAOsgI3LO
nCtmNpC42nUMDfFZapJtvSC4zCfpqfzlGbL7ga3fnS6zbmm+whvu2Q9iZ6OoFaGpBahSN+VN35XG
Y4/81wlcoqsU30VcUgVp6wFGSdSOLyeGPpJvEtZcIuCgO4kw6prlSydbczrT24leVJdNxiUkOKsI
VINyeFCAkj9Z2pnT3MSwt/2ucMxo07Hn1VjfynJLiDzRXt60ZJOvTHP7WZl1bwh5+doVxBlyHoC4
DETcdRnALrWzTmn32eYaeplw45WXnHsdDJcwqW3EvvxzOXsTra7uSfCw3bCUU/5DFJp3MWWVPIed
TMaGEK29BJQ1i6/okqebMY6U58wVsEFmBXTdqTGQJhGM5YBSu2bnerHE65wyRtmobdgnrQcV3CVE
P4nG3enC6b56TlV0J4im0700uumn582kNSA378E+u0oahzTIKSl4hhU/mb2h8sJqdN42uyMjmIQL
23UotDHfIKDngQrMYRyVVzeiSUo0brEhh8nEiki8CYVDJdtKWIgnCUzsmg2zmX9f+IqtcFb68rwA
a8+LS4b0EvWV+StrZ/O5S3WCWlLHGU7YvHGCm5D+fdYXx3rAp818YUdlFOEaqbIrRKCLB1KlK7qg
ElWybyVRXL4N8vqXyLsMaLIjp/grwAaT8rOu6WY4dK16Sm3CcqFtxQsyeK1k6zhhG9jXYspNjoxQ
FrdDJlA01AA0ih0rK+BkiYAWNMoCbXyTO61yNqH35q6wnDP3pAPnZAXK2sIWrvkh9SQT5DrE42Vu
5Mu3SUp53qWz8k1MpfKtoLLsBuZUk3OQzF5lYBUQJE94rJwyUMamFad5Rib2lhNj872tJEkTfP+z
HjSyBnrUN2XsXprE1d0Rw+fMm8EdoWhQ/1d/ysk1S1966zG5NhISdLuujoNCK9Y4hFbLHiw5mo8d
H/G0x9VnPs/puNwK5Atx4BWEbHOaWoFRdaZZElVdRKRYLDiBkMEyK2c5kzD/d167D6iQSm+Xmiba
BqMGgMVpou/y1QewMqRMpN770RhcMnQxyjHXJ8neaGFfBKaZCLakVW88OXZG2wIYWlftYWZaQ+iQ
9XXakRnTMPsS4exXdeHQxo4mFTg3EWEeQiJKbn6XZTR0Cs8uyemx+zJsS1Vc0vyCQlaYJQBiIZfu
c+R07ZVIDYrTRCYmERUguzK3paBCE1Sl3v5MZzaa/sJmD2bvpPY35HkrSWjHef5Ix4eTaQqwz9i3
fMysMTWe/o3aN7k4TTJMYWxmW86XvkUir2B3WKZjyJ+68mrMausp1WjT+I2cFRbDqs++6NDlPBrx
JjB6u4yK0Y9jNO4MSZhjO41C3y+6Zu75wta+A3aelk8scdN5p5V2Eq4lSWKb1ZH8n0pkkRXS8bI2
McDVKjRljYaeaSlyYK+b0bVoMb1QnNBdcUr9JDvjQDF3vtJzoAxEZ5KBRvrmSPDLQE2BtJimk2u6
R8r2fhrIQrybuLdqO/bKinJwCIeXhs3hyHChmMfGkIwbe9aHJ9bfXm4xNyQXUx7F1h4mnlPtsxoa
pk8TocZ/Ea+DMrOh/BZ1Nj3+O+BCTa2kwsulingNdGy5Hd1YXv47AUvYpcqRNm8BvTxUWbRP2oIa
yfYPi+S4XzXDoKv8osU9JOjbou2iZazhtedQj0dqLOeKYvRhlzn5pSiV6C7K7O5IQ+NtF4ergjyy
VLrYGLOcgxr5YKcx8Dz4wMUwGvj2Zy0Lxqxo8eCJbINON9prOgS2glJwmFbE+hoF2VIwFM0/7Ufw
S2hZrlgIk16BfdDKUiy3q40Y6N0y9fppKnptN6fudGercjnSIn3TYFkvtWJmob/ShT7sGOl9ayst
mXh07g33jODKmhzmvjnSIXv3KqstHbUrTZxD2EVnYUsXDjt9I9aWTSFr5a6q8/aItOPtVdiIepwn
MGevoou1zfNbk4PaIVXYtfPaE2i7rYwI/N7adND/+PXQ+1qfmOGYtu4emqGrBOXcmMg6QIWsnYj1
RuoYGWQp5/TIpd60i9bmiWYArFmh6dza61ua84iqh1j71qodny4L/gMlJrxVI8l4nyzS2/Q4pI40
8N80i7ioQYEaCePaczMP2sgGatVGYzGgws0hrh/YoI9Aq3atVT2JSJvDjhZrEOVOcaQ59t4nyENF
TGKg0cOzefAGVSVay4pQoI1BR8MYE1RHO8RtrDNsX8a5MumUyIhx9Num7c9qmjLEZS1uEy5K3Bx5
Ci8hLYeNK0DcGl+gRaLMYePKgs9Tc8YQgerkzW3ekdSmD9TUxglj4TAO56jNQflgs4PiKof9YBKD
7pm4B/JkPcANpFg2caMTr+2IazQ4+j6KNbofRmUfmTDfjHx4fS/fFdJTOu72QY+NQD81cmVfQzSc
pnu4RiCxDDU/+Xhafu8qq84WZcGLYeFgXFgRUGK7KevALHX3oqqdR+Ktmpt/4SKOtt4FQi3dOZj7
hp5vSu0LDjBGbp7gFC6uAba6x0baOpJevVyemItWCTf5mhBwOMZ7Y2qHEvgbDdHevCSsjXork8s5
W2zF7+gE+JrXAr7qzOQGACZowK7PQchYmU62SladlJaenrlYsx5qa3C/f/wQDmxXq4jERn5j4diF
h66STfn6u9fBckKryeqgKa1fahqLr30jbu1xqc8M4FinRTfXwWL1VEGc0ekvAO8AGXX68dKOcaDW
5kTVlNCcLx//rjczw8vPQmaBOgqRj3ogKSf2cTYptddB2WjlNq5TiloDoDmvtPPTRQyYoSroaLP3
8+PrvvO2zHVIrBpNypzuwbzAAQSPgcagALRLyT9y2TtGlFxHtTymBTgwer08eq61Sj0tQCY0zV4/
eoq7g7IIgr5EXtJPbWCuleT+bcqCxrGEzxUMcQqhFi/KpeXhvSSB91giwosI+WB4riQTOExIB9fd
0OsfUXgzO21JV2AwdZjWeq5vCuQ9vqPieC547XttnrxTSjrT90aR+jfDm3610taQ+VAxErqSXOVu
V20SIZxrNKcgf3GB23cJSXW4MFoC11pAQTq2gMyihJGqLsUr9ZgA9Z0BA8sfg7vrqghFDl8ctdRZ
bcjrw2Vh9s8WoN5bbCHlxpKIwxcnUhCAI3aYDM42Hw+Z9TUdPEHLgaCwriKMmkNNDnYW2agUU4KS
Kz+NbqTucBnpt4h11Fsxe8c+jXcmRyBFWDqxB/KVvEgkf9t8VDRb4UXrZVAgILxFy9ZfzZVpHLmr
dz4EPPw6yAILETuswNfjAh1HmmlwkoOKF3sH/lMwY8XpFQB07erjB6itM+3BE8RagaUCtQq0ukNu
3IT1lxkG/0QrtSTQjBICALSXMw33OkQtmI9yVDUK+irfSqo3OwhNn7U0OmeXEp3pgzgy+bx9wo7G
lMPG4GXTdQg9aQqBo5TM18BUtGxndoi5oFHHR5bSt+MGZQ5iFfaPTAOIgl4/YU+PMcPzDQVxgS+o
wh4RwsobTypkupd1RdHk48f89o1yPRylTDQGwvMXKNVv48ZUCC03da5n6lW67XCvwkbWotUadYwa
8+6lyAFivcP6h1Tu9a2llEMLMZEq7vR9u7dWFdKSAyeDypodGafvvKtViIacfpVCIol7fSkvp5vl
FIyYoUihk5a2uUtAtB65yrvvCq4FwxQpFW3P11eBhK/m08gNRTQXeU1We1ZRCwrkZNKas/Ph5F94
V79d72AZciYBGpBc2WBo++VO2O7goybPtslUHpPqvveuDNY6FloDkJZ9sNdqvS4aYaMwDJvW9U0M
REEni/YMJ7955HD23qVY6CyOnB72wEMOSayPzaQNNLOyRpp7MPaRb0yldlmrUgk/foAHLJJ1cUUD
z4mCMCNKSriWXr8xQOl0jSV6gkrTtSdh16hhIQ9eN7Dtsi0pwXbQl2b/kOsLLe6unTFzZc01mX9R
kFmNKP1KRG4oEZjTF5GNCHFTaEc+ybeDd/2RDCoN4ZpnHaJQVcm+semZZO0ph06jgdCOKS8fmWje
Pnac6zgeQL+wqSax6vWjoGCPQBs0JyiOptwlBITvhbBJ/SYD8cil3pwi3dWAyX6XdXg9sh4Mpjrt
7QL7QUFvdqnykHaK83lyaT3OMPkrXy2wpwWDOx/bxb79PlfeI7cIGwtd7CH1B7vxMptspoNhHu3I
r+K4o7avyZNBi8548PUtL787Zagvl/pgDmf41+pdknTxpgFKI4PMGdKHScuvVRor95oYlyOv+u1L
WLm+Nr9yNQ9qh08m9uTUqBLRQau7/Z2ixvVFr1JBSEj2+OPJasWWMabQ+vMSnIP3LcqcTI8pzYNC
8bxvup67/kDTegpbOdfX5GPORz62t8MYCyK2AktjggQbcLBZz0BalaJBkFwLs3twR2O+ddvFbo/c
1/q7X28T2NgZLxZEBtkbY3FjgZN28wmpO6XW02Uqka/1VDzRlYEwRqdGB3GADrsnacz2vYL2+MeT
yjv3STWGnbLpwPQEM/r6QyI9QPN0fIYB22hv49V9tiElOb77+CrvjBR2ksCZ1zPIitF9fRXmyBY9
gswoeRvDrZyHG/wP5aNVsNR8fKX37sfDfKLh22GRtg/myFnEcFyUAamHSnRk1JTDk6N6zf3HV9He
uyEPmwIqfao8+iGAeakbDDkF0PtJacGl6ZLOCSyeKXQAF4Vp7sUbuyvm0NQljaZi7jeTPf6QVgcW
BXXTlvY4UsFsloGGm+RfGFQMq/UABlaPw8Prp42QJWLT1a1Y4qS76lBMBVVOR2PpyMWm1G9yFLej
aks2GIo7DBFHrv/mHfBcGDXMyviaeBMHMyaTYxv18Gb8LBvyh0Tx8guAlkdTCt+5DEi01ay4+jXY
cL6+zZxE8o4FmWQKVAwz8usk2WGLRaNXFVT1iZ1zCeFwEcloyNM2ZbJ8N7Vk2OUo8TZK2ssNGbjO
Q0L/JXwZHv/nLv23daD/c3cpTeS6SlnoniuyTeb9z/98+Q/+cpfq7ieWMdjhuKfWBsFqt/zLXKpr
n5y1msRWlx3DWoH+X2+p92n1ojKKKSmw6Vk9mP/jLXU+QRvCp011kZmaDuOfeEsPikbsVTituev1
6ZqspIHDj0ZvdLmeD8OKitWZs3SPTWx3OwXJzLlcZu801crqbF00dhRTnB2IWLq5DgLThiaq49Ec
jfrTqoqzh98e4fVfi8HvNtTX+4CXH+ZSYuOHsb3kVHDwwxzi6rOxMNWQ04c4q+AhIJ3pRn4on1lg
AbP8oyl0vSDTmsOhCto5ZqjVBPyqE6CObUq9ltLrSthWW7c9bQ1Ffv74tl4XN9iYA6vhWhZrAvPn
mzq52RN87bI9D1OjV8+naDEkTOBUTX3F0B/Ij4wfyGLQr5t5TI7MTweH8/XaHHts/Aj0bNY7PbjD
yDU48jhTvDEWO/9GtEpx2lXNwknBQqLbFka1Ay8/IrHOSJzuXFgtS9Lru9JU7UvmFvtKQlz/+vED
OVhT/vpV7Nsot1AdZFdlvH7uTgPXxYjiKCRxQ9mCk3JOkHp20q+UNWDIW5LbbBqv6Gh1Z83s5H6C
w+fEtgf1S16RFsR5/AYdAlKR1nDoQB/5eeus/b9blb9/HnVfg44nRstDq6W7OOjlYcGFU+y5W0k6
cqhmZvt9qvvpxJlzDQmpUqe+TU1jp2lEeHutBZxjsmsgvLH8Q5oT73CtFUFkwZrDzvDgadkLaMVk
lThaaIVQgqFu3DQt+elOoyqPieXNf1bSeXkAFMWYhECC6CRpHIwaZJUFPjy4Pp6oiR2eejgNed2q
dy1Zt0FSpdjzqpGodV6BTxtdXhJZnm8wvDSnSpQoqPmnY9u314eTl9/EUF63xhYzA+Wm12Nm6lA0
6YVN9qZjOzetjKYNYtQhNONooupCboHTlt6RR/964eWimrqGMJDYxH5xRT69vqjeN0YPUDXb1E4U
71yjG3YLVtQjz/udq5jrvAcvkvInJZfXV6lorXopLbzNlEPDZnnP7KDojfL243H95gli6gJqQauA
HhDW9oMNY5UyTRALYoc5IMcL0v/MfWWT0ODnbKN2S5/aOwg69vXHV32JZH31NXFZ1jtujSoPAPyD
u5Nm5VkURMywLhclOoGrpPwytSmptvUskm05akhcZ3rkoM6Vdm43RO2ga26XUSfhzoXtHiqsjcPa
aZF3uSLY/NQGAqrVWWXBIiXH3m/NubltcRCBpiS37jbLrPh83aJfZWOm3QiqWNamkbQrfICb3TnB
xdoUZL01Fz6C0JWrGtXTrmc62HVqpteXPEbL8qHBTBtZGc0Wb+6AzWbS0WzGXkcoELnl8nPSTPal
qpRjtR0SvT5lnIAynRx2pUFuQicI8jQnJlfvneKuc9NC9V1NxHpYjX0zwFYn9+pmQtp/0iDPdHeG
RjQgxNKh+CYtC2meZ8zFZ6Lj0wjAvaIMKEYSDVWgKtHFGsroPOGHatsQbFWGjFPsu8aL7sY0Ep8L
M0NJUrZV99eu75/Cx98bSUxHBvoHditMTq8HLFmMC5VrnWg5vVTCmjyaHc5Pe2MLhDzGUgyXSUG4
wccDaf3A34wjjJeQovi3YGG9vugInLc3YnTnBHTamwUQ50ZUTRPqEGWOrADv3B97AlyeJG6tvYGD
Idt1cc7WyeNSfBUAKenwRUmSB43RmKeM8xngl3Isffa9i2owR1QQWOz03zhl43iIpiW3Q6325AVs
UnT0DsmjWoSs3GF/YstW/fNnSnkNtBWtOryzxsGkSoplomAJ4EbT1NzS5MYLlLrV1hCxc6Qouj6z
g9fHasoWxF6LAGyEXr++LjOBMBC3EXb2VIasWu1erdIUALe3XGhlOR253rrJPrwgsZovaRcm+2rr
YLwUjiXqHo9gWNq487zS9X65y1g8pcmS3vfQ4B9xiPbjTq1bDatji35JJVS42am5ZTjB0rj1zl6V
gyHfl3otYqyKBFB2876r8GQd+aTeGd0Q80EaWnSFWHvXNeK3+n6EzWdUZI1IDobxed+vxsEmUgO7
6Y657t+7FPtRNLYadVZkTK8vNUB7x8OAzFpL0GiPqEf3maJADWVWPvIS3nsHiLP4YlexBi3q15ea
E71zsyFzQnxl0TlK485f2LM2vtulZMRLJCqE3f1Z/X1dtVeewhqUTllklSC8vmrteSmez8UJeyev
KPJAEmwRsmPRmPTdx5PS21HNCQJ9D9UHQJAopF5fKpkWp8BDaqNZhhSfkWixEUvfgkWkH6zlsjhi
0F5/+uuviIID2gq0Zy9kz4NBHSVGTh4j3WzQuda2U2Z57rHCHhmM790VujoIgOvsThvt9V2JFFkf
ChUrTO3ZQySf9jtyMftLw/Zq0kvEMQ4N/+Tb+2JmsJn+eF9g2g7GZJF7HuewCrS3PSiQ/NKpIvJL
MwdvS+0ZKmS16mGp4ifNaTeJhSTNUeK0ijoN4qPrNhmGRpc41g6KCphC2y7vcUpnFYJlI8qDESVj
UJO2MvgqMP4T1JTDZ3btovKjuSl+pFE975LUGH91BD5fxTik9K0gHmj0C4PMxy15d73AP0o0ysbJ
RXqJxLn9Rvwt2xZCmkAvNa0X+5XVFV9FBi7IN9UYnHKmtv1zUq80E4xkuIVGQx+foprtV+Dh4pEc
qTNxxiFN/WGCYpsCXn350PW9eMh527/ypIsuQW8gEB+GJcp9t5XqigNUqpLsGadM+Jg0M/Mtdaqf
rNqU0annFNb6EKP52lJSEN0mloto2+Up1oK5TNpLU2kn2LxK76CUzwny9BWZOmdGj0QYUnc8PetS
YFRJYrv8bjdSlJsJP9M9h4XhC1riOcZhNmrxeV8YsN48orKfoqG1CShsCFz16VAgyIbNLb9gpq6a
rVwMznHIpkuA3KnolkBLUO7u0smx2DpNhjR8fhQTEmj58scyd8otrqcsC2sRrabm1dzt4yGw4anh
UQJG5w3Wj9Uv8MvWh5H7ytO437bpGN8WcxERqYtB6grdYvOZrZuUUK1SIhbTYalcWNaC5GQ0oh0U
7VwxYj+tsZVj7ce+DECgk4o/yAkyEehi1TmHUh31+9525UNRo+QNsE1XpJGJuTqVOoYFP19cWNyg
RbydoAJ6puJUILoMgdwcNJ6HtNpLu474WdxZZ7zBSQvYfY6w2tHKY7CNFYeA8lbyF2EfpeD+I6O/
7F38OVgBW+c+UyulCdM1m+QCTke9V6wq+anXupfvstqI9oscoRyQQ1DtU6NC0z8Yanwz2It+z4VU
8na7tv48TtVyy7hO8awkzfAsgK72u7ye+LV6ySLnE5QhrkgxPqrbe90CWOdlNhBrydqleuDiTno9
rUAn0ApIVHoosHHvBCDAkCVYv+htZdyw7Sh9Qx3H0InGltLEsf7l21oIlwcPAl8C1hBH24MqKnBx
IfSy1sOmwoDokxguwrZYPXozktNSEnvcm03MBkWpwqZrvSvPrJ0rnRceuhYpvKTWzUd2mm/X4lVF
zLGWQsPKGD1YqqRSuiPwQzsULqcL1Pj5teLiThewOG8+Xqre1P14/Gv9nptfVbzO4RbDy8kox1Zh
4Kewx/1UD3NINk91vnbMz2aoud8halWY4jC/aS2mKw4gdTDjY+VzJubEgQp2BsGh2n78w95uEujL
IGLi+IuQ+U3bMS0w9WoZUFu1reW52o/kCSP0Uba120ifQKjqM7rJcfPxVd8QQdmGst5wUeYsGCuH
i9ySNWpqJcSYltEQXzYpEz5lwGZfgYrAq2L324UAEFCUuXPtpNLZk83clWtsTPcN3nv5+PHvoV1/
uAZSMAY7SHfK0FZZ2fqcftsCYkWbsI8ZMTuIoT81k2KxtrnNsdAXBkHKAYa1VN+1qDIuY4gFeaA3
DB/MeComFMbwz2GmZgocpnL2U47bMygL2gG+sZB3Av6Y/WUQWXnb7DkyM9dVUJ1P48b1etD/oFeC
Jjasz3mvqie6nUOhqzQBfr/stPZEz5IYJ0VUF7XfIy0iFUNnkgzG2bK/JFZcQViYZw2zX64bER9T
n17i+0xQ4engev3SzdUOQahi/2iqiUlGlmKc9oYNFR3/Zzs+uHjgDHjDq5qtMcd4r/EeHo3GwFZj
jLA5wlaQr8FfhoLwQ8Q1CZDl3Kuw8GfaTrimFVdDVOtMCADNrZE6+pVlNN2DvYyL3GqLIa565l0j
IB1Oi7dmNiPSTSe7ve8cSgmbXkfNcDK6ugIK2lIvMKbb1TUsMiAr0+QYGgEhavFZ9LEBUwTI1I6m
OAWvpOk6ot9wEBl+nUoQGNO8upCNXshrMBTWz6x2K2XHuliUz+Uwq/I+XZgtHxYvsfQTMdcJwUhz
C8zNwFrfn7Jwd/sFj+flqqQdzkHXe2aQG9BEwxmyhbnPRina3ZzIHDAvFjbthj5xv4XabQiAUa4a
Qdh2W+Ap6EGxAxVdcrWiIUgUltl4r8YTLio7oeHA24xX83rfkotcp40msH8B2t62htr9SKJoJONm
jn/g/icNmXR164lNL5zfNYJZR0GqNI8IU1goK4x8XzlPEqRdZG2UBQlm4WjvzmMKMagbB2p1OMZ3
0FLTzE/zTjE3o0jkfdfZ69Q/zcWOFrfbkflYOve1GB3oa20xbZsUN3hQO6SLY0uP8nwjlYm42aVi
mGJ7zRsCJdBIXGXYH/SAGMByxggqE9ImdNlB8Jk71SewMnb9uk3LOVz4+rRtC3PxQcI5LDfROFps
75SheSYbo05OoFD38PPRnxC9aedFAZewxeQhisQ6z8g5K8hviV0df9R6HWdWupNqMpPet+qZHp1p
dvauiSToG7lgTQkZhFNzTtCGCvKwYgByhlGeiCd0HL/yys4J2wUNxEmNueIxJmvzRCk9UsjSyJvU
0NHAHS0kD37tZT8r8ECi1aaY00wI5w7Tqy8nzPzrqVXBxjSrs2BIVdO3UaGQGBpTMT0uygLsLPYY
aaTrmfVOtNO6s4ndR6VWptTH/+VVIQLNNWij6dSHHm4EYBwG1em0mNmz5XTKTdzhqvabIh2ewDW2
ajA6hfo1F55yjxwZFAa7SuWmlAYEk5QyzR2feiTD0R6Kr3nm2o+D7vX3lpblv0YcsBdt3GD1V7oG
7EMJh/2BhOj4qZDk2/jwntDXZLk0IZS1iR77fGd9uQFzQTZ1ITR6nlTgBIngrkW8pGtPkBOiaHYs
f4SY7vlro2mjm7jBCGNYcUJGX2hXBZtqCBIYd8sdJErjGzD33AmKXMyn7jCCQuotfFf7NaOo2vR4
+OlEIRn7gTc/Hskvkvl0RlyuOWwXTpbX0STGx6msbJN+c+U+5H2MlVQIzQj1YpjImkmW+EIbSJny
NSjGc0A6g1uEzdjpWLPy0hH0ZWbDOmFhoYk91iMGcaSFarpvekcoIHfK9LKsWuLMW7m65gy3cLVN
a8dLGVYaJP2mqevPgNBQT6QebsaNrg/dT0NRmM/cOFOuENnmMSX9qh8CyYPFQ9ZmmFKVKVc/j1Lx
QA7xVbY7b6HAGaS6mXxWI5jELCm454J6ImkEBXAtwlHNaV/Fbp3nV44pKzsk3XOad4vnkXw0C0Ic
x7pXvvCmW0FfwIAsKpKRbbYVFwDMEPmlq8lZ8x5hm0ofcFAGMdbNKA0UIM6SjZf39sMQVaxZcV8X
P1NtUbFTK07+RaqxuBGYQJIQyXB1LuYUjysMD9OCDWZOUQDZJklD1ZRKuxmNCsp369bTU2zrJAjr
7JsfI9IBntpEiYaTpK5YReVg5AQY611/PoHioMeEeUX1sSDNDhkLQ4iVF5iBK9fdWU9SyWPZolk5
SSrDjvHJA+MI4UWPAK7J/6ACXNI8CF62CP/XbP83fdXJ/PNu+x2As39smG2+y7Tvfm+6v/yHfzOd
bf0T8mOPDRR+EPwQa8zL30xn2/hEmUaFOktALOW1lTX6N9NZo7nO/7mmXbD/Rs3BL/m7784fUT/C
XqfxNyBCe9qf9N3111UVlNgIyFxk35Q4KAax43+9vwNjMOdZpWlhw4kWq2mEjfh7PMXyBOgX2fHk
vqYQxNv0SzGyfygU+063yJAxSzXMsomC4Gg+aqObbaPFeYqLuNy1RXetwSHD06NASqjvcIOoOyMb
b+pxAT6Rzf/CELxqnqs72T4/y4vvzX+so/dH3RAxHSfyv/7j1f+6Gp5b2bfP/+Avdv/Y9tVPXmBd
Hf43r/6J7r9e/jh+rsPv8vur/7F50Vrc9M/tfPvc4ad+udzff/P/9w//Vmzcz83zf/7bj7oHnce/
BtCq+n1cfTweg+X5R3Kg/mDY/DUONfcTvicskgBNCcPRV3zuX8NQ0z9RkkTiwepKcvCLYfN/yOLa
J9qLDDIHEciL/vX/jULT/WTRYkH2g8R3bcYafzQK6V4enDPALyMlxZrIYYt9zpuibJy7CuGpK3+h
du9q7Phwi70TLJMPWaV0e1wPBABktJNaNvxB2zvfmb/d67RUnQ2qxCxs3SfVzG9SOsQx4xIeW3c+
EDpEEcm8WGqruiRp/swpsypAeM1uAw+M0ycqLut6jzYrMAeDkI9uOiva7qRJNAhQmKqtrPC9mg1B
faFA3iBzkhj48ptdqj/qMToxZfurUzwUVsap2ji3/83ReS05imxR9IuIgMS/IkDeVKn8C1HdXQUk
3puvn6V5m4g7d7qFROYxe6+diDEcjCDJ3xL3p5qPo/vWr+rOjA7xBM41PWlcxI1OUKO6eI0BNQJx
QbRsXfAmjW7+des//O2w6ZxV4E9ehOW0SItb786c51ngcDWmLNHGcr9kc0B5jWTh2Jksmo1lI9f7
mp8FMymE0JNnKn9lpr6uZIJMZJc7bu3NTbFT3JeJAR2rsqtsP9eS0EwulZribOVSipNDPFfnxdi0
VrqFbmfgxxve4qJmwelNEKPcFM/LRfSHRuV1diD/dOaPEsN16waxKWCh5cZtUcCjKd1LG39jSCVt
Dk/CnaSQTS7kTiNxY2Hkwqb3NiWAlBMBU0c9J0a9W9XYwKJumGebSZxitn+jOT50+MK9cQb1ME8n
W52uydJ6KBB2Y5r+ydpwzr5BUepepj54jDmajdQXYpvGsGtKbeeOCtf01SC1fgP1od+zWJdPMX9s
QuOU6dAvbq14k8wzmX9t6umW94dH8E45jiH9XOnliZvsk6E6jZlGNY+LxIzaZ2anG1u7RSVedFv3
87a9xdZ4b51s8Bpz2XZ6aT6QMUR0LsXnDFuHvLHlKa6coz6qOUwXxyudNcQb7W5mlXCTSX3uTB7y
CimA7qPfCMYdxqr9auqPQbyJT7VwXuSb2hVb0pKxAOJxGd9rJjr7HlCpNGECSDqQZhGvHQlJY8RO
A6JGsYCkWfduP3pmXx5h/8jN2FVXazlDDvyV9nzp3NwvW/BGfbWNwEaa2ScpVv44TD45wUduQc8o
j0typ+AjVrz3B/N7GfLXNnZ3MbiCnEWrqY63Dv6SVzmwWQeckBpSzBTPz79EW0NDy997MdyjtIQU
Pnrj6vjL0l/c5aUCC2Sk5hPAIEht+T43lN2kT+elUv+6ufmJ3OavbD/cddcxcoz6FSJUuzeqN0zE
hxEmT1FeW9O+DzqD49lNvELlZ2iNOyeLnqKx+E1ik28Fn/PGmDSNX/lAaWVehnXsv23R/nXb6pD8
/2UQIJiowO0BdMwK8Ask/Acioz8pzd5dh5dEMfXfzlV/NKHCFHRGF4cbx0SUBgzOj0LJg6GNfRkX
N2RDgTo7T/OgNGFhrvjiM7UMofbeIdJ8uma2+uR62ldl0Wk4VmefVNixl3hhEOYocTgn+ZXNfeVr
Y/sKh2kDduasqvlOZUxblp9rHaSm+ZFF5a6JWGU1OqjDv1q0QPIqVp+4M2+ukz+a01wSIKaCto85
8Zp6WQ6tIgW3t1EjY73mgzk/c45OvmYvJ63ktWYH/Q84aeBUsIVscRS53dyrRDmlhmowJnGNbbO8
DkCbVkOMLCNtStii8cbKuGeoc+yVVarRAyVy4HV5atTdFzhQBXiHp6Irr02dbcFxbkprdg5OzkLD
iut1F7XggSpNscI14dXEGCppbtKvTHRHEKPBUJHiPYJxVLKTUxnLi1mo722+3NCRHKVtXrSS2Ezj
OCikNdZj+gNX9JnJhUELYv20ZLlu4LM47G1ksnMXQcefO/LQGsXsF+Z8GwdT+dR7l5k7iZewQU1Q
id0CYnhsZRNaIJzthbfJUKIT6v/2kjYNXeIIrLc28pNtRs0u6hfYWTWzr0vfGOk5LSLUSu4QOKlu
eaqujHvhwKFVa/0VLluxl5Fq7R2aqLvSmoNvt3PC+a2eI2iBH/2As8qy5vSN8n4KTRZOT/xAJILQ
OD2BB5mPMVF4ftwZ1c7KOygkTt0Eeaw0IF3BY5KfFHErygwv43q2Wzckm50vD96qMiTbmIwhjrW/
pjpBOwOc4w2pmt1jZu5By+QmiJO62hN3k8NV+Vf38V1TlJ3eKFW4iGcQZPopAhHvi7YegpYT6wZ9
ktdmdK3y0uoG1NOkH/8gRUbJlxuLtsc8QBgP0jLOW1FeoLfhTV/H5oozDuKq9aKYM1ly0uZ8ZAy0
mengHtdfLL6MUlX9xBG+O+nFIav7eZs7Pg+5plNvIm+Zs2zf26URWANtaLJkn/2cqKE5Mbi13eQ9
j3NvwZEfz/WwB1p4T7OlPBu2zP72rDO8WpnkIWJ14lWF6WxYnNX+AjLLMxq60SHNte0EFC/kuVMW
WOJPIWUDYkzjB2shLleq7mYayhiYZU45jcU1MOuihw/z+K8ht4Rm1hbXshTfOqkGW5NQE69Lkh0Z
VC9s4q6m6kwbvTKb06BSKNhvCDjdLZhEfdPKed0o1fJHyHrglJjxccP42qids+wKpGpbCLvRRmnO
y7wlcbhN19+4TzWfbY26ya32fS3Lf6MVP+HUUYPEIY8+EfkZGfyrnnb7Ll7OSaE9rYod6nq5683h
RbSFrwHKw7X8d7azr4q4I2Cg1PmoR9N8i+VgazkD2MQwMk5sGRGLPGom85B25tbN2k1CXy21CbFV
tJm65LAWTsrQa9jm0UP61JwrMzu4c3GN3WGTT9emM3dliWWxrreRbgVgZaHkULiBtguUjFfD0OoL
z54KgmRg6R7qvLQ/QfuMx3VcY7hDCb//RB2ZqijEjnbFJFdw0Yx7gcy7jKRUI9pDr3C2WSzmsC3H
2e+TStHxhRplGvTNip94nVwCzNeuBjjTjeYutllbkgiQSgY/mntoat0+PngefzKFAjJRI5IzWyvD
gtOr26pekyc01dyMiLDysBvRJZHWpG6tOHdDURjczmNvBnoncMitXEyl26zHERjZs5a4cjtMq7kb
kkw7jW0lvxgpNM9V1VUkjKxUSR0wxTsoLLil+sK4ABSzboDwmcerKaC2NbWp7mQ+N++tgfTRmHQr
89QR/PCilCXE3Xp5keuiQYc1hwMYPPO30DDIV/3UP7mq8m2CdaSaa2R/cXpUbHNcUc8UjDkuktlU
ODhl+sJuRN3rfHRvTFT7CRS77csRXk+u2fUO6CazFmUkgCsSPSdfovvWNJubSZuKQ5sKbg+70ZeQ
80PXd4zWd3MOLmR00w/RdbPBql0137VcpJt11BK/swd5A77M8IsBJQRaC8CtJwl3e7XGwd0bSrny
pT6c4m1EmcJUbqMVnUJ6HPTuVbr6uy6L6KPQu/yg6xN8/qJYKRXR9H6vjNw8pdFA+Rl2N2wn4rjP
c6nID2arzn7WTPbKYioYtJZ5Pf5bweDt5hGSkZL0X9DiVQ5EXfFtZTDOonKeU9fcmszbATKlfms5
YdMKH5fWoYnHB250LrY8SQiqsXJGYnhx2vnNyGZ/WqaLYKjOT2mc5yPle+cz9WMBuyigs7PoSzem
MEdFznisPKWqdnITbsDFyffqUL2Au33VySKTPek5xszxVL1wrx70zglUyKX+zKo9YJz4qQwagWuK
FjImrYNGrdZgkt1NwNzcNJjfbROQp8t5iZ0kOufkTddasnfZyykryb7ZVAeuFb9V2YxmMbp2SBIp
AMkmJ8c2ORDq4HqZGAGIwbvfFLHxvk6qCIZR8PDtdkPK0x93tkbuAdaf1pKmB7kY9YsQDXF+DHhf
1jwdNjAPiLjGXUKGtSZCUGKtX8v2dc1X9znLMlTa8Yp5NrcOBWaAIbXjMIoQxTbEBnl1xg//AQz2
0KzVwVwrh9g2QlG7z4v2VaXsRepHmHm7jZjncaMENmJPoyx5MnJWPej13qDMW0KhibPm6Y1iCM0K
wUeDPjxmj2IUXXxxtfEfYPsH0bcvwX2rbZizX95opqpMvFUpwZgWH5geYMqO6jqM/gxvEyFdRng2
dSj3hFLgMYgP2HousdLhaFCHW51MmpfaprPNgRuyW0i2tdLCcDYQnzCXRHFSdnOQjwVKhRzBacjt
YJ+z0aS+EnG6M1Ndf1dbjoQusZBDaFlnhUxwzEvOmDQgb6m5JmDJAzhrKavH2DnSyvESgP0sQgG0
J6zU3NhBKk4OSpqXr7OiuAFRncktJ/CHgGXdftdhO2wttW23PZtB0srX2X1vCKe4EVI/vkoEvnfb
HMQOQ2QfDuxC0o2Tu+a7MJEkJWMjz3mpuPcyV5INGm/jgUZnC63Kqdlralq8T0x8Xh6Yju/Zzvs/
I/XFoV8H5aAie+3CodH6VwIPhuuQlfKgANT+ArkG3XzMxnFrlC07AtMt3Is7Wf1Hb4ronsE+fdaG
lItoZPy+ejBKi5dBX/Sv1TKI+MZ/pqH/EITC62497wYJd1oQJf1iYqoLnTKbL5lZq8dVS2nBbH6Y
ll1o90g0DxVqq5xLwKb7orWbS8SmijAdq+aoJ/+1R1m0NtaJQ389wuyna3PMtnwnzDviR7Msm1Ft
jTusleQDDCd6Wp08g/fBNXsRIigWAJrzed/G0ggQ4VeBYkoEF0jn5jhte/yLrXieNci29LGD6Yty
yXg0Ixez07kbdgfJWy4NI2isMr65Ykx+B8RNmtfFBsTnqFoHflp2gg7bbEitiIQWroNNZ2gr9XLE
Zced4GYO4qeR3V5VBmTY6IGcylPCrzZ157328FZ2KxoK1rDgoCbP6K2XQmlv3LOdB7qmZf2LVW0w
7mqR0MJkkZ9HU7ojAp59QkMarl6u2j+3GC1PbyO/yfR0w/ai+FmGtL+MudynUTEGJQ16MJiAlyKi
VzM3+6gikW+FnYSTawRS58y2yfaWROx65GBTdmWfZTWbtObioy2KS/0QXg34aF8caEieaiJ7H8sW
4L+N6Lsu1/GYo+oukt+VWQmGTgD66vuQRHt3yIPJ0AZPdA8Di1jR40aR3+f6AcQ3W+Bp5f+XT6dK
5OEI7dFzacD0uvDpRh/94xNJ1fhL2cntrGhwfRya1voqUQYtOdMG5kkO4NtqSF7UtGc4oFeVT4W6
V+1qZ7YtWHxkTzR8Wn0W9U8vrmtFpcW+zstlcWHqYbPPsUxWxPAulIlJht0A/HV81z2mTaiLJucd
YiXaqfGP1MpQFvZPPaf5a1ko526e2sB+xBO5RWTsNNFRZQv6qUzWVzqpPY/yn0JIIebZSAnirg+z
eP62hHXjkOOMxzTPp/0Hcz1Q649IgWmMdZHVxDht0NDFXt88mjIJht3JM3NLSAN/ffYoXEzKG+u+
AGkUPalbH4d2HY5qZmnhQ3LfRZYbtA4BzJD6yb0vGBKaEd9dyy7dOel5GEv52VjaNc7qv0riTj5+
ciIylGxhlo0bvygrA0Adc5g2L7OgrYohTBKGKM1Sw82pigZwKPCHQlTdUwytmyPf4WgpvFrrXlAo
naLBoarMqrc2bny3dr6J6mGXVZbpVlOz85jt3IGpBNthT2SoilvVSwCBJNI9x5GqwwzoySCSrOjr
CD9Ap9eMW9yFyBP1hM/DunBmT0FcdkcDmRgimMoNSleQSwbKmbS3k8ocKIDvK7/jVfIjtJrqfa3m
X23qTYJtaTzVNpcBe+ELO8uDS3wKw4zvnNXsyYit09ApJYMzTbsOpQU0dtLnK/gCe0uCui+S5VhB
0x5SaH74tX/JBeCSsd2zxe/As+2729bVmz6Ram7kzG8RdEw8BhiU8yhbT01q9lj5bJ4UJk53XefZ
xARObXoMOm22biEXPhUlJb0+ireFXhuliXvRRczzKotVZSTTkb+DwKcYoSdX8SuSoXwLjtQ6WmwW
gH4m+w5mnoNCK2iT+ablhflSMF5MHYxccUEAhpEn9raqGjsU1SK36Hpy4lwq50lJQOVO8U2sxoG/
yRt34vkhvyts59sl92QHPIGjUHI3kjcMbYT9toZ0d65LNTAVvO8RGD0QhWTqZOmWbS6SeKJOgsVw
ji4VT1POyxeXlUZtnwYjo6DTkGkMUYVKeoi6tLcx1eorpcFZ67uj9XgvxslADzXJp8xVbAgD8Y82
JlmAaO4vVHXhoRRx7nO+8tpn1ZOitxySLVkTMcF1TyhhM2qPangAt0cHfeUqDrVZm6eFmJRrpYh0
12luGqYT2lHgvQBwQP1wcd1yC4FiWltvKC6304KcXNh1fePi2ZaN6u40FArX3kQ9UHIG26a8alZx
d0yUGqP+b6zX/28lvpFoaWCAAzkGpJL5pWxeTXvOdrHBibr0ocpOtIBF1g/Nm259pezHrvGs6tdk
2BPB4tviaUzYpKvfCnO4u1OZRAxZ8EY1kNUenZdxR82QbZ1+HV/KCJDs6szDVZa6AjQ627eoj85m
MpCuJJ3PwWkoDFPSDBiJMWbn4GVBS8s05TH8KxRG8Av4pAghpAp42434HweRZMekjvxSvY7CnA9S
qRrI97bn2GMgRoVBaUNGRmUg5eaFkJbuUuIuOYUKQ1kcL5kb7VVNOU8xGlmQnLVDpkH6+sjdA8GC
wqZVZGCaPdhWGmLGru8YTDpCnxLTMwobDxHozAfRe9ty5mYSeVJkOM1G0O3rxa6FYz3XFvuKj6zp
Sw9fgXksH0k5UToYu9JwEyYGlF1V33WAoAuTDMGFe1DWv4nS+HOVNcgb1YRFySpDS0CbZsitmAe2
6GwkTFsNu774K2IykpvyNFuxvs+G7KNdYvU4DlZ7yLJpXxRxvZNqYXtDRPiRV9S5z84CutnQaT+O
mvfbSQyn/PHYkY7E9NHNYUzzPtAWKMNC51m2f1wtkhVSWLbkpTmdJocfeRrZB9Y0bVg4xujr5M0d
Cq37O+D/fJGR9ZOUwI1i4zAwQZ6SUgnBsHMjxe4Eu3fgkix7VfPnrOj+NI75ndWkLmXuqL/UzvTC
z+A2FKBQaz3+ofoRJ1KrDvpkmcfZVI7xKAuiqRkBuwiFApxWIEbmiCCODAG9hCY+KNOePPhyI1Ya
yKrQz5mcb8LWrlYcvysD0P7CKLbmGsttI8WhiNPSaxtqgbwgYUBOB6Ow4GEKVOSw2gsSXGhlZ1gE
Rm4GRSEJ+5pcT5fnZDjYxc7OXsrszG7/SpuKVtIOkZNY3P1WHtpEJeFO25S2YntNi5a0oPtlZhhi
8D0TF3UdDe2JAHPY3S0ypXZVKG7cKwzd2VtJkQ3d/EdxPOC5E5kdlYKoAlA9sOqdrvY3AtPvZl/E
e9SmVw2SdDtVC8Sn5TJkrI0a9V9kpZz0aYp8Nu3jjeRfuNoDuWCZ1ReQ/iAr5/pCSMGX2qq/lNo7
W3EeInjEYYtzdxt5Kpf02kfDv9JI9ZPTGS7S56IORGxO10WJj0isM48whPc+NjGr1RUX96VQ8ic3
7j1GhZt0dQ+KvuzK3pD+6nZbC8Tc5Hauz+NPN9pERFuzPI2OesVYfprUV9LHKO8IWimmbZF1jm/m
cVC03Z2v1aNQKjbRSJHURe5tyR4vMI7bETR8XLTZ1ajW47Dg0ebbjGMGYkTtxJ4doX1O0NTgByb8
QTAAzqt9bLrvNtemBzfuYrcqwpeb9ZjPa8r7YKaQnxd5HStg747Oyz/Iar3idrdR5VeRnw22uWem
8oHt9aka+Szz7KIHZRkVb5uVFLEEXmJhup8EAXgDv+lJz9h5Dv9GhI6kq/mtGebWxXWBHlrJA6h8
bqJmY2FzzOka64H3XvvMBdbDwvozJdFXzN1m1VOwlsh1tJelPVulcjbm4cA+eOOoCtlm9jVNo2MV
OQ1XsZSUgOmmQLQQtMza7rgG+61RCcdPmobxm0WrnKvr3WWx+9KgV7oTqAYgA6Tui15NMmGFGEfk
3ptqdaRZPhgEM9KqQa2IB/o73GCTj1nsSdJ/MKE2Ol80qOG1VdmTwRLj1HZ+3JKjkQw7+N5iJdao
Sri4ofd4smkxiBTaRhgLGjLpwOOgCaqHEmxRIX13HK4I+amo1MWlDsw7eh/lKRvag5LHT60E4OEY
10TJs0ObFFuwZ0RKuP1RCCc5uIYyhWQwvoMCvy5tttdiIhXqfLYDxne2R2z2sJFdPvJ85iPxQvYr
OSq/qspIFb2F80gGTCjK3bvNCYiWvmfIVebGFoNpfVREv5NG7lfj+lwI0vDoVJ5G0kOekj5hgeYq
fKY6pZgSrnKqky4ssv66NgJ7uqTGWZEv/u3Rzqvmc1lFu6EYiVTAP00hfXHyKhSd2BpL+ey0tSd6
l37uX0eGCmX9rncyThaOrn0qZYhCawtBMEwZtxFwz5bbCl2kY5XWEr6ETxYJojZu7OrYl7WfGC9W
1l2JDDvFSXNJheLPEMBtfaof35rxiSuhQ12TGZt+yARiaouYNiumlyHJDynKOvDpwDKFqfWSxMsm
a9+MfAnRCl/IJwrjdi/JSJhPID23RvzXpQ0n5gcCORcJPHKuWM/Mf8FKcNuC8slcItLSD6ufQ73/
mxihqtcfSEK/o0W5qdNDW6D78fgI1WMCBK+k7U95JiDxf8NM3tS0m5JjuOlD6N1BDzcXj7CXW59F
QToqoQOQVV3MsOkBiZZf2/h9GtKEXmr8fmzxmdxlhmZvrCFX96tDq+1FtaU+y9yO723cNTcEYfzB
cEj3Xau4W6QcYiPQ3fwBpGNsSd3LWdVwDm3ajkAGNvV4YhpGC+wf4V8eMycyHloCPio0pnNdD+RV
6uW07UcipaqiNN7KVNC8zR1HvUQn7butgbs7qa/g2LVP0+YNNuulZ3Cbx7+dYcd7NeOIloZavQ9a
jzJ/UjEet9KpnwngtDZrLq95rDlelsoHA8BwlgNhMESmCSIeKQdeZop6XPm5r2sdizziLd1oR07X
XbbKq90jSWOU+onZKaiJ2vDtnEMUjvxTpxoOl9UbC/NqWy14d6KpJJ6QNqFMlQ0EWhwy/JwPKKga
P4vyv0JaN5Z1b6C49iJJfrHm0GKQYdCDJ+whMVOyPPeOc3Aj5rr1bF5dCBTsJPUrUSlMmhAJAjDg
XYo+OOVTnyA3ZsK6j8jEG03WgDhASNtSeVsmlLhsMQxRTdAy+qdlwlnlVMWtnfrd6uqXODeuhDN9
KcJ81iflIPUe9n67lSYmEuAhGV/lquziTN5yYnepC+P7rMpDofcfBrcr2TErN7iRIL3MlZD56OS5
RnJvZv1WqBD7FabSla5vppl948CaRsvOUVSRfGYPf8zst9UGZaNS3G/oUlGSMOLVSW3y6ER/e5S+
PE6uNjK+UC/UyCT5h2WmOM0JKk2U5GLow5PTYzmI1mirz9nX4GaS0J76Z4iSP7paUV4TYYrxvCQo
WNmB5++9KYF5oGhb3WhCe40PrsXaB8AWG+34SBLpG4XhRdfIASNV6zarxAokywWIkrdEJpGjRXGS
OtdppTu8fW3MjOBxJmvEoqGqjKZl8UoU2zviW1QPMsFHvdpbJxkPmjE/FoqRV5eur8KG2tYmLUvU
fy11cZVRx93vJHc1sZRNQ0yENUbPAwRONRdfpbHsjX649qUMY2YV2I9+haGoYSzcl0f8x9Q1YU8u
CVwH1TeGZuuUjr6zl3IJ+2LWg1UK4jwxF3tQYi4zlWJf6Lex6PaWLFqCa+JvLK2Op1rKFxGI+M86
7VdqWBhL+f/WmyGyM9ySWbsiqr4INb4qU+RbXU+cYnctxzZU7OXZdv+4Q4hT/8K6kJyiPgsISU9p
YFw/nx4hhMhx1XEHI+PHZB2qYdDQeCdVcgcFmAJFOxPN6xkdI5ZC7GEqbPAkPC/D3bH3WDh2OJ2e
5uIuMsXve+shBTBj1mRmi4eipW2Lsn3szscG8kmQTIKMk4ScCjJtH7CePGi06CrRs7HnY2q1krG6
qehsmShT3Kp9h2C+sbfSJqUOIe7Rcom4UyX+jriw/ilrcUL6cTeHNFBWrfCqYdQ9lWld3+ksZOQC
ppK5Ofk3cqPFPSGyywGh87+47Q8wSp5Zrfm2dM7MOA60qwv7MPaa9JdeZbXVJh4LiEHN4ttltYUK
siVajWQr2Wq+7AHLPICOWDXGmp8cG0jKMDDE1XgaHPWfIck4NfTXpi7+RHZxXNzxZ8ibf4oSbdUh
ikkm5foWQ/u3d+STYhINw9367JhU26O1T2tyrER8cmXHGgq720ACWPKrYh4KDPuHSJ1X0p4uOEYf
E69CXNq8OfV9f02mVd0U5ADVo1ts3IpzdICgTd4NiOwZiUst8w+K3L3atN/5kHxMXaSzh7CP86S9
LWPzW7LIJYOpUBh/Ky8qr7bGAGq7Lj+r2QHYqDglY+FsBsf6ZnwMpCI1hgDEyo27+CCc5eY4+EFJ
sXioMuxcC1nqT/gloP2tQ7aShGw/UilPsiyujOxsIi+IYHCn+qQQIfoIwABGqC2/6cDeqqVS7Sdn
8HOVzWze1X6sxKe2q3GXMzHzOtEvrDawmNsDE7yK1EWnGVVifviTGm0+pICCQEozuUWbooW15V4h
YaqnKEuSDc8If6qVbyqh/Fn7HkFU8jIo9lZLR/6Lo0wCPXOSY5osPL6arVgs9Irfo3YsWTxsWrw7
m74FQhTxrnI9YI1B27NtrdHYRCL9NaV7X6Am+bkUzO2KrRuPX701+I5xKmtWMEvLg05k6tuE95Zk
Thr0CUlYG0vkGTWSDMt8w2TisyQ1mXJ0Y7CMCuFLZfJNuuariU3jWILU8DORm390Rf0lgJMzVfue
Jvqsoq4/RUo4Ir4ithHxYyH1p+/EZ6U2G5PNqezNjcK7gJqIMNHxY3WRSUw5RZQuihNeAIQM6Z5Q
nhtf11FxkaKxUrrJ3PBrwhtrwU4iR/OASdVbkuvQnd3kMvdvqS0Nv7esvRT1ISYyrGnGZyfP671a
82qZWvRi9hbiiAERzEJEQONOB0ufP0zZACGZBZb+Xr2v9QKhpDhq83jB1PuC6XFLHEZoJ21oMBHz
psJStr1ClRPrn1H11BKezIJuDbFKE5QwsM8qkueG2TQjOc9I3CcNXWMfz++xlX81a6Jv+0neOyX7
OyI4jOwfnbKhY8k7maSDUu+LfqtM2zrbLyahfilb1yw/P14LWYV5sm5Ahw3s9dzhOWUeMAWZ4S8t
fa3KkqOWHu6oUF+QGi7MjPoiFYfSJJnUmbJTYiMJc9TgNXE32tV8bNgRo8XZU0N23UvaEJrUqnxQ
JKnqQSx9+gMDYN0Vg678kESRBXkylvcV+eOvnjjcMAJvWMZNVExpckkLc1p8QTY6q9alf8eAPF1Q
0eIScVQSbNdBHheld/bL2uihk5TdaaEEOhVmlvyJyqTlSqdv1SNcbRrrzLCI1HangIv0JnaiH5MV
fwM2P7em/LYbdkmirzp2LdjlPMUWAXLA+jQma3vOMfhdbL1Q91o3vsHswvoUMQUNdKV8s+uM9F0h
Bv2g5U7MQjP718bthjOXoB4lXLVHVLflJ6V2rbrknVR0RGzWW5eiMNXSsnk0UTcb9JivlJxvIFvq
l0ZaytPgMvjUvysKC0ggNmgg9Szr7NZkphcP0HsYQOyYIylbNspF0BAHs0vH/tak9nObOOnzZNU+
RAP0UqKcDy1CadJ1u8Sz8+FSWdpHmvbHSvyVg0pWMR0ImxncYVPPPl5m22zBOcGOCpPlh6OeJ9CR
43TSrDi02bnE1q2yxx1Lca+hsLO1H2Vit5goOzkoJFk0X7r8gwWFGfIb7+2GebCLWGj9Ik58CQeF
aV9MgPcDSsFFs6zfuv2wYiM5Na3KIqlkqqkW7QMBpNhk5CWWD6skS9wlRjAo0vfWjfpH99JwqpC4
JrvAwNuDdxU5lnKrHDoGDj6R+obYE299ax4GIScdAj1Xow9CiopQryisyYuaiSzx57V6T8rtWKfH
Kl2e5GOYRJBcFEyK0+2XzqXDnckgb8d7PrinaHRcLyYeDP9aOu/FKuMghm/kt9g8NyW62VukKs4b
k8Ek1FeXur/GJupOajiWjz0AurWszpCCGrrtY5UOtOxRs7TkYzcOV2s+W7aX51iMzOQcZ2s4ztr7
2rfHrkebW5rbdIkRK0v3nys4IhmvKJ+2hpN9wQJ6lhZRl46yHpVq2v5H3ZktyW0rafiJeIL7cttF
1tLdUkuyrMU3DEmWuO87n34+yGdiiixOcfrczY3DDoWMAggkEpn/AtnolEgoNEgRCrZRPPbkWSqE
PIj0QMP8v0OVDmALzlVy+jdVFz5b7c+okQHm6KRIujHNB+zJv3HlcnQG0G/F+AWHWa/IgbjaXOm0
ypOHwSnKB4iNbpphYRv/qMsGFLrqvBks8v+O/zCAjD4YJNlpWbcHPP6ouKZpTCAZbC/SyvAtSLoH
YjNMV6h4EkboXuAEH6c2KDwEk62fWV3CiqPe5sKOf6T9/6aO5E90uMNDp6cDiGsjg3efNhm/gjbt
60k//3fGxZvoRw0q6Vf7/4FjAcH5f+f8HKM8/Zb/vSBl8Bf+4Vhoyr+g01gw2VHXRGldSAn8w7FQ
5X9B5kESHbIPEje2Dvvi3xwLS4Z+oUJf1FVFE1gC/tJ/K2w6/8IJCm1NlAk0TYWA/RqOxZpgIeNJ
Q0VXSHnKuuasFc80DfE8JzdCDxhpRxcltYdH8rzwT6fQ2svVorz7R/rlWjNTSLFcC8Jg+gKJA/K8
DmsEc5MVqQiZszTh9Rh5UMv177AlG5O6t4ljaaZYAG0kmk4zvvVAzPM02VGj2Rwc2RaDZVZM9H34
cVeMdVkP2jhHc5Z7QIqecikBqehUmqvjT4yhH0O3tp89QnIdd3QTbtj7v+dto2cAd1/nF6zI8mAE
JTCxWuiVWgQbA40ab6onCSWMcniL2D9pgjkCoW+CKjxNGTD/AJz0RS0SIR0/gCq4/x1WnlToKYkP
AfkMdQmWg1+2XAuJZnNCszD0iN/9c6oXtJpioz2zJWcIW1XxK3NUNPptuWsAqyTJUTUS571NxeB5
56eIZV/tCQs9U9WWUV5Ca3slpjP7Sp3xKgRaOUnxmzin1XzgreFcTDmkV9nRUn8nDbzTjzSKi69O
imlhq0WB+QCUHjS/xTP0GZiP7LgxmJN8b6mE6tP699kOxmEIMIgTt1KFGtEZAzoLprqyh+iDLvcj
RTYBVKhtw6vzsDnhW1Q/YYueHwG5RS4vhmbH0G7re+FioODcoSOCRbBYfi8bHULY7XbshXo9vlRR
qaNcV6dvoV5IF7RuLXcyAgjzU1Anz0mYkKGNSL58s0ywuPc/2G28sCxHQyYLO0F2ztpcDxJZ5+Ro
znl5E6t/o3ySHIFjt6cWWOXp/lBLDuLvXXo9lLGademHfkCxNPFUuYIsMIGefKwk3/+LK2x6BzXa
2hH32NiLYnUJ1SbmBdZaKjBSnFhKyyb2tBAscKNV+ZOu59pOFBSnfbWjOCg6KmOaRkVy7XeTG5kq
ya3MjhpoJLcJRoXzbPBSonLxADX8m5Xo1s5XUzY+G4M6ojxMCFK01VrG0iRFKCXFnpml2bHLkuld
3BAMs1Rq/4JDHx6NcqQziHkUD/+Zmu8QcJh4YlrvEnRoTgpCn6TxgMz+nPuRavr9b337+wgA2ELh
HoHcPoo7yx1OnEJlGO601xQthZeqtEnFo4HqjO7vDHW7rYS6J4FP4yJAn38VcdDhbIe60MVXNvqD
hGADhXhL/hhUae/OlhXsKKZuTQ0VNHTlHIs5GuLPry6ebCzQSjAdFPx1Gih5ZRqwqOTxYpay471+
FeEM68yNi5bEYTlUl9REUYx7PfJIcDc1XXctDtPjOIx7hoo3koUyIZvLA/gWSqnALFaXWqI3ViSH
FaczcQCzZro0PRY9EO4HB/j+IR7KiYcLAiRvlaKeQLfo5ZtAoonl0zr9VWVK9xlEgsNrbBq+pI1K
N0JqR9PTef7umGjenjj2PsRoE9EaVSV4LZfFGlTFAXiXeH6pFMeh5eGgdEF6JLyhlizQ2W0OlO/+
t9gelAVCe1Pm05PAXX92gGc+3ttT4kVNQftCyxL7vcGhOtfSnP+iXR/i2axJ3++PurXZTPwF/j3q
Wpa8stUZOXfhTo7U3pOAEKZhap6lebR3jtFtsGRRcQdjlyHGqTmrvWabaEv7/MPTiljnEnT0N7E+
2zuixhuBaznMahkHGsi1gpW5l/iAEcMK6lKggV1WAprKtgak41BZBZwXGwkHYdyBato4YthhoU3y
KIdJ9V4akccukLB9pmBivbu/4FvRBFVwLir0KQ3wqsvP3EPVnPqwAIZFcnvWOuTLy9Y2/+hCp/g8
DKp/vj/ejTKWOHemgVg/wG5EHLXVZi7kEi3BXEk8wLfW9xYS98+pt0Q/c2wNEx6NM3xp+zB/lw+G
TbdG78YLIry0g1MnmYEFqL78behn4I5mpBt7crtb64FkANLNIjSQryzXYwgctlrYY4fXtcMf0zxI
EiozlfSJYJs85eZUvPo6tUljLVMltOIUsM7rkVbUrMEaMy8OFOA5mcL9EUFz+dxa/FsbO2N9iPvc
2VEoE/tueYvbOLeht4svN651a324JFSUYcrazEvYdFQSJt+r0Fs+IsxfvBgKwNFZVdKDogXjQxFY
ys422DjnDM9b4ndYw8Z9ucwq7KisAYbqqXaOgbgj13Qk4fkCqBl3AtnWUPCe2XGKhuj3WoLVKMiL
03bgarYQbmiKvnmK28ai9Dy0wU5Q2QiaiqYjvMu+1lEmEEHn6q6kxG8WHQpGnuPTnbdzxT4mKZK/
My8HioE+qtcdXa37R2pjggYvXywVDCCG0FOXg/YA0X3KWoEX1l34ofEt3wWZPT2BY6qP94cSn2W1
axBDZS2xSxISG6tokSDJqQwwKDy/izV4Q2A9/FTtXCMM8VnglYPIV5tdILj+ev3AhhiQvEdYcK7C
KNt18AnlkquawfglVcLmSx6q4UkT0CIEPFUEbezkT5H97j2hNiICmQJKJ3idyjoU4OXyprpe64h1
BZ4E+PAFx8NfM4K6x24K6Aoiju7dn+nWcIxGUYNoQCq/WmKe2bxRfEVyIdNRGFQm63Myz+WnKszT
D/ieqTsruzke0hmygg0KzNRVZl2ZUqWp0iC55dg2zzmX1UOjk10GvaB4Z+3OW/B2Bzl8R1uTGUx8
T/Fzrk4IPGbQKF0fejP6duL12z62CY3WOZW7kxTW7xKgsXloVDvL+lticLl1GRjvEaTGVfT/5VXx
JkL4c+wcOfTQP0RiyEwz0FFATceTFY/O+0JDlNMbA041EreAqA/IM03JUwma8GLFpICHxpApOMtj
0D3U8Oj/TgsfvfxBi51PFjyMly4Q3SDL0Af6X0FLXz+scpmOcmLI7yZAe2hxIFQquVGgyX8ppQ9i
qwonKsOlA+3x/jbaSDyAZ5soThvCEgXbquVC13oHA3kG5lm1QHfTciwxI9ZLsEVj7CY2jPt+prIL
6zh1e4ESQqkEZVqk/o4qYl8HKcmmJ9Fh8SRV2jMo26gI8NvY4/jyAMPAa2/569RoiKPBCSMPMql6
aI1Z/YBiuQxvTjHOshLS0lFN3ExTxPjUYehOUzdK4NsA8t9fp9vg6ZjU8ygmAWXGkG+1/TNNmdCv
MjDWUrA5QGElP7Qw4C5ZDwXy/lBbn8RURTWUKWsGNZnlpBunBTDfK4HX0CNtHhT0hx4RZ7Fw9ooM
Bex8S8O0EQiSCh7lD0kKocUN42C7pjnbj2bVVvQyMzoMlmEdkWHAF+X+T7y9v4SVpsldYmIajZTg
8hf2UOHDsg1Cj5aYikmdmtDYjepngPa2p0pB+ADPeC8X2BxUrArZOEqp2mrQoLF7QIN+4HUjZ5OS
WRme8VkDZVNjjfgF2DRlVeiPO1/+9gEgitn/M+wqrpuSPIzwJAhytHUuqa0JyWPgL69fURCc5HYK
NyYPteWKBqCpEK0k7ESFZl6MGWJYlwy9Z/uhQXcHhZVxRIjt/qArw2xResK6lj4zjpm8cOz14Vfn
cE6VQg89JcehO82D5KAFXeqahjR/cACqH22R2ic5qGLIPgg28EDe2+7iu60iLj+C8rxm0SLAWWc5
daf0ebiIH1FEmfai62NwtuByvDXTtn3Pp+0/W/UQPhpEmksLDOJSpEbxPCS5RKNdVd8YxpQ3Oytz
m/Y6XDpIQpFwY4q0vl0VkxdmbVE4IhEvvWasczAD1nCMRtsCelK2z22cZac2omHVUZZ1dz6MurEm
OF0IhzEuQWrXyzXplDHoJZ/xG7Nqjj0P7GMGEfLZqcPhMEvq+FQAu5MPgZLG3xvsC96AwLZqd/ZD
nQJDqe1cx1vhDxtp8gwNCS0q6svfg95q1Vc1fkcobkxnBU2c4xjYn+wAdvT9qW+uPLvyd2VSu3FC
4IWXaZM8chCSxDhPta5/7amknUpnakY4JtBPodxrZ/Q6w7d+P6pf74+/kXjQJcJ7U0VkCffA9Uw1
GEAgiwltOtW/qfJ/otvdfRzroTvTuo0vKnD/w1Cj7HR/4K04Y2B/yJMSPWyePMslzuZwtJBTYWC5
FCAfJ32Cra3v7CxxmNaHjV4cAsuiS4d53XIUs6BdZSsNXFFB4Ypk5AHCxqhdp7CCj1oNNub+rLaC
Nq4IJMR4jMDHF39+lcdJcyMgSIw3R+r0aMw1TPrcrxAyK1En/ZPcJj3KWZzuGYZtjWuyipopGwbl
59VqonAzy3EoRTCipujUqxbyK5P8Yg7RL02KlHNlar/uz3Rr43BL6DavRyb723PpaqahBJg9IOX3
al2OXGdGaTgJJ6uDLa+Yn8HU9jS5Uuddk9W7h2breJoiYaYmqtnG+j6OLHjYlpNECKTlmdtlheZi
yByecZ3SdyLB1ga6Hmp1HeZ5OmZ9l4FUFEpQtlkbB6HHDCQob48Ndtg7G3bzQ/KUcTDps2gvrz+k
zUd0FFTt/JQ8uJ5R2i8RQAWIAO8nwpj3IZvS4XT/W26tJ0PRGyH1ZAutwq/eNM0A9z/yZsjrArwX
HQK86Y680YedeLd17AmrxFQMsxTE4JYHJIFQ75A20RikxIbYAJ3JqQxi7/6Efvd01uceE11qw4jl
UMBb5ReI41atzhIi7RDVj5Na+0c61wLiFFXlGcDScy8jh6dYoNstHYChU5XtL3RgupOKaO6ZJBAK
Sg8pOJEU+lPoBLi6lg2epRrlTgje+uT0AenUWypOusYq0bMwX8ClpYq9GW4YYj5Q3cra0MAgYxCP
puEMztPU/thZIZHBr1YIaIAqfJ6wfEJ2dPkhptEq8LSsIy+DlfYMkOuz1kbzpwm+9kGa2OFKV6Xn
GjfXgz23l95Uh50m8ca8aVUDGtA1IA80Qpe/QGraNMDXLPTUKO88XR5xFB/r6Oxoko4EkRUhaVSM
O4u99cSiSKNSYQOsAGtZ/KqruNWgtBSENa+NsrfrUwj5o3B7K4SsMecIpaR9IrBrGfzctn8rKbmQ
kami+BjRqtV2DsPGueO3oMVKVZVYtn75dNgyj4ikBF5uBvJRJ3a/WH2guRqq/zvtKrHh159bqHpS
CKNNCFFiOe0gSFXnt/iy0iaK/pghTf5Vy8xMQQ5CVk55ECY/Y81qTmEAd+ww5HV9ub/jtj43JUA+
HCkeZoPryIavRTt2RejRetKf8q7QLhjaRBc4Jb8qJPbAe/fd8f6YG9GbqhjTJuFW1RuIhjLyPAbF
SLcGseeTFgf9BS9i+wJBLz13ZRJ+uj/exqXocPvLUDK5GfGSWK6yNep+mRsoC0TgF7ygiPKj2aIn
AMfrR4cyz3OChPTOjbGxibgrOECUxUzAFqsNjYT7GI85rRQuY0S99cE4pZocHbXRSN7fn97NcvJg
kbnw6XAblsozajm9ij7bzCsemWwJ7DgvtAbrMqJlrktoXflytTO128PKVuViwmGc+i1c6VX6Brta
zaoUkkKod1AslMHwfAmm/kMpJxVKbsp0aXHR86A+K8eky4uP8LLAhELT2jk/G1Onka3KXI+6SsNx
FawatPl7uaVKVcioOupyk3uIv8HNsos6O95f5ps7Uswao0yHy5hSkL06KXFF1ArQpnNxhQQTD+1+
Mg9TCch9J/5sTgr80u+B8FEUf34VCwOkZ3iUtZIbJ9DEpgCiqJQbGGsoABZDSLiH+xO7vZZ54bBV
2aR48FiUG5cDFrKCdYAQS9G7ujwZtV26NQbIb0DGhT+rhg5urMb60yiP41dwY+2Ljs3F10wujWPQ
9ODHcwfhqSCCAlrZ+dcqt+rnpJCKn31fdzub/eYsi99KQkQ7nE6Quo5XToB2v1A2gmI/5o+qpIXf
517uvipJEMyHEiGWr8WUlx4cTWlnnW6OtBhaw69URGseSattb2QVtlWY3rhyi/F3H1fqR1SHjWPt
xHv34cZeA21IRobXg01/b7UFUF1OzAFtSzqpU/DYpZiyUGWPPt3/8Fuj0M363cuzxIth+d1nfyhA
3MQIhPtqceGx0D11ZbnXm98YhSYTDRjkpTlAjrgDr7ZzrPhaQYEZ0+RM154qXAwf1B5j51fPBakr
qla82mVu7tVcIiw8+DaQtiCj2+e8kuKjjXDQzrtjYwvwtOJ97PA6ZzqrUfCvgAlutqJnFWUXdM+1
I7zE1AUprOxEgZuhKIeDXxRdDjzeeY0vl80sLTujJoSg6DTW3qhr0ecknHPKcFnw4/7aif/VIgsR
suOcJ5kqqkbLbDXUoAN+ToOBoepYeUTaw/fqxAhJyLH9bFDDeIEc+DEbWtW9P/DGHJE254HDc59D
jX39YmvUsI6RogcwMCR29JLmYOf1srOR41DtnTxnYygMVB1E9gWOl7x+OVQZyIEdNAr2Dci/HOK2
R1fH4GX81DlxMnn357WxoPT3aPwB3bMNosZysN4E8I6DFBo/uBVCtovt8an2wfDgZtJY31CSLT8b
ME8FTDzYs4vdmillI5RKZJA2N1iRBMZxmSlIeNWt/VfkU7TMApxtbB98yuunaRqcOUIVbu3rWDxr
MURZXHHceFRN5Hkx+nAp0oUf9A7vmANMYR2JDSf/HPhl/PX+2FuzNCk2AvTSFB4r4s+vokpk9Nj2
9KbA9/MAQNnN8rS+NSA5Y+x6f6ibAGbKPPkpUtPZpy/vrNJHH+Cphoqs46IGolxGee4fO8lsdiZ0
c+uLFhOwU40Kg67BG11OyB6VAE1LTciBZfmjmWKkOE5a/ha0lnoOxsZ87W3GeCT9oIhRWBU+v8vx
DBAFdVGjDpFFMLStECQm3XLpDG/C2LlntqYG4h6UHF3iW6RcMkRqKEsdOsfUmh/bAhI/cjUoERQq
OburD20fne9/sxtPPzBovN5F85Q6kc2/L6eHihZvO+Kqa7WUgx76CZPxB+wfFa+Ygv5DppgDpLN0
mt2p0uwayqGEpJgzKyjRo/XmmIXmmbBO/rz/uza2LT/LAbrEo4Bm5yoM9VKtNczf5mIP879krvje
xd95Ok32OL979VhgAMS6U0tWGXO5BEah+9OYozSGzzi4gwJqT5ZnCOFqmXq8P9RGwPuN+iMjBFWK
ZeFyqDrE3TxrkXKrYQEfQ6GARgxXCoRK0JYNtbr/ZHfz+8bJip/3R95YUEbm1lIJAiLWLkfuMOcs
7YlJznGrPFQ9ut8loF908/tqb0+JBVvdk7ZMPs6n48GMav5yLOQ4MMwOhGJfBsiy0hvlgmD5cErQ
HbygjZUdJ633T5UOGFO1IEwHjp6//h6zeTYLDARRCUuQ5W+IZ4ycylYRiv3Anvp50B9TYR1j5L3+
5f7Sbn1U4DPU6Xjn4Tu+mm6A3SLSiHj6qrqFSVQ0QVOm+4zAdIxeahwbvG3haukxwnuvT36A1IK+
g77CMVkTZWq1BWjm1LbrZ+XPbLYG5NEZmUbLvFPu2to/5PJUWQEKAR0Vwf/qHql0p5ow9bVJPBCn
nFGzO/dJ8d0cBmfny91GQVAA+IyS69D7MO1VUjAAzIPtj+Z9nAEgLHDfdY2h1tHlL8zndurTnfFu
Z8Z4ugVWhrcxxp7i817NrDOLZCoFg7cdmp+1b6fnvotexkofT/f3ydZAFFZA2YPhgFayCrVIkVtG
WxpIjoOEOcsBMTUX+vCVtXeRbI7E2+v3YZfpNCynlE+OBj0SOVozVRDXiQzkwKtsFHUx6T+YFHcW
T36LdBFj1OVQSL3FEzpGUGUhLF7oNSTAG6GxRy3iBK9fPxJScSFwH1PEWQ4FKUvURUvT1fw4dJNG
Dw9I+zaAGVTTe/VQkAp4jakkw7TDVnuilCrKznNqukZFP+Gh63zlXKp58YJsz/D9/lgb+10U3ejo
i2kBSVtOq4OVjLICDnBlb30BOju+9IGC3YckFEiBnJzvD3ebpYEOBevHvETr0ljtjdTKkQBTcG11
rMb30NzAN8hKo9cWnAj8fKp/kFmcrNWkHJ6wEyVok/IDTcsMz0k+U91c/LgtzsAB6WXcn5Z4Ai3v
nOWAq2lBiUGHR2cfKgmqCYqOri5FjgpxsVl/Gw1a5DVOXu6spTix60GBQFiwc7hboUYuPx1MXH+s
0Wd2uzwz3+DAjuWvPqVnewyjI+IE+aGaR+sCC0m/ZPk0fLo/562dA1GTugepxD8+WdeRi2dgh06C
brrSOAtFjgRJCb3Njhlf9QzmV9kB14iPdjNdjH7pd1ANAWi/nO5Q9Jw8beIAyrXxNfZbyUSAfjAe
7cwu9qp7m4M5EEFNuBGwulY7qOKBmmgNkxvzlJ7OEIwXTGCmMzDK+LVtbzYrZ8KihwYDEYLrcl65
1eExNWOVMqBYDPtIU0XC0LhyatcfuMBRPsLQcOfa2fp40G/ExcO9Q7l0OWgbSH1jx5yQamqSM72i
1sU2HqWrsVYOfRvLr4+evP6oktBQpCyzznJ1m9isRkyybLPy2JtWBfZRly6OXITv7+/L28K3WFBB
nKIATHVmHWNyDXPOOmKjmLrkjIde6VJY7/3sP+pAmt9a+HH+OdYkRjKwjfOo1K0HhR5tY14YO9Pe
CndsHn4O4DebpGK5zLxXE7/vNaZdTjEdW7T5CivUdrKjrehjcCYE7pFni7M6GVLVhKAlegPdyMB2
eVElD0mo9VhQTf3R9I3ebaLc2rl6xSW0Po6UTqhckG1T2V/tIL1CBs/wTd7yJdYMeqyCUEfd64iw
snRoJ6SZA6TkL06IIcn9D7y1d8VLwgJpBypx3fOdMu7GutIM17DDDFXtvEIqahLWtXSZe+QoqDIm
O2NufUieqDR9eauZbLDlh8Q7ScJCYzJcEEfBcVKR/kSqWN5hZW1FnetRVlHHB5kd4UNDiQ8zAw9P
4h5jU2c+REG/B+7ZGoryPEACEg2V/t5yQoNWyfYcKQZlcg0smOzPWLEA+M9LI/Luf69b6CDrBaOZ
VyfxDWqK2L9XOe48IpNn403i1mbYye44CmeHwPDtLyjU5/ElTkL1lHWKk2JGRTXYNweQG4MQK7//
S7a+Io0w+PZCKIAUYflDolzrCkWhhGpoUCb6trWw8LHnz/dHETt/fTJEikjzFJg0qelylDrz/cCR
A9Mt2lLVH9Le9J+g2aFGNbQDhg16FXbfUbtPc2wI/eZxRGO32MmAxBg3v4HHEqR+KPYIGC1/A/di
WiZzYrqpI+Vu3o7z0bT6oXYBXpUnXHTQaTJzLds5JltHE5zQP5IG4JFXC6zFRtEGNuXwcUSTq6ax
dMCep6Jy1Wvomqk+UuX3F3trRKBp4Ipl7k8gIMuJ5oU6RiZK9W5eyOa7Rpbkh6EgjgcoUHltBPVz
Z8CtPSRgxbDIDILP781+tZklqfe7OmpNl2dufJj0oHg7OKP/1/1pbR1PW0QaKhlQxqxVvKnSQLdQ
xDFdQI3aIdUD2+tTtPCxbHY+3h9qawWpWDqA1qEMkccuV1BT0WTuBwK5Gfowcg1JhYcrYc1SguCv
x+zfHrQ4x2Ll+u6fTXgteXGr/UA4uB5QXQ5YqCidwT4z3LZK+ifs9hxX6/TsYHY2pt4V6tO6MyRH
WWnsNxjf/WUPtemZjo/MIUJLp/uz3/o13M8U4kHSUI00V6fVrCXMsU0eW3OVV39FoGSRIqxLbGgi
ych+FgPqSl6IOQqUq0TJJHZxlD0jWyFRiMglfE6mGe29nV228f1xeBXyDyIHVfT1GmHXpNgjuf0E
tdEbW2qhbW0+T2Nh7UTnjf28GGl1gFCxUn2zZiSEDz+XdZKfxlkyd54q29MhRRHtYCa0um2Q7Jtl
DXki16+N9KzXE+km3iVug/vKTsq1ORT4RhWSMa9odXVyZiMv+q6T+Z553D4kdFkey6T6OGuo1t/f
OhsHhwBPa8UST3WeCct9PMROAXOeioBV49uXDkiNy8DezraNo55mxPHOeBsxHTgOLQ7iHK11ffWl
uliySy0j8gwWpJuosbTDpOTyOYztCvEnzNz/tJCd3avybU4T5phNiQXKwbp2qwxOa4056TQ2ThiF
aCZqh4rC4zKZ/bd6bcw7J3Lj+qTdSOteVHRg5q0+YFxNNWK9M08vJR6osWCzZdQdQjyciPxg5x2+
2cFkvxkivTmEqJ/sjL+5zFfjiw12FeDjvmvLmYDoDro+n1H5TLwmVe3HtgbUr4ElPxhTvEci2Mim
aevCqiA7oe2wzhlsORhzfUzxgyua8hxaWB8khQyeoHLCc+M36UVTkvKAH7a6c/63pktORB5PqOEC
EH9+Nd0pLuvUIqy4kMPRh7YQl9C6SDtEU1G/nZOuQgi7ejXuiv41ZQsKZvQ/+dir8AaAI+GS5pDG
NoVBHgv4+6R5/Ewg3VMw2YoHlEggjLCFVZ7zy/llU51q/UTdczYDGMi90R4m9HuOvYwM4esDwvVQ
qyg39abSG6lF4jezlHYVK+dU8ZWHqdQRMiMROt4f75b9JWAALNbv65Qq6CoCWUEoNdTueF76vvSz
Gkw8a5LawYHIpxrjz2FWHuQaH8BDPPX9U6HhYmomUxS4fYwFjBTp9eckMDB16+L5D/SXrS/3f+HG
5cK2wvhcqIqAYFmdZVubqhT5BcsNMr97JjP+MQRVdbk/yMYX5lrhCv9dhaJmv/zCulx1pTV0FsLH
8PtQWYxPY1IikR9Ze2TlW6kBCqXXY61evdHUjk7noy5kTjWmwE49W4ormfn0Qw2d5mdUja3yAmkA
X14w9slXc2h07IrwLcY3FlVl+8GivWB52dhh9lNKZv3qm1boENEMok7NBbgOJJYjIbULKsY1Y6l9
HKR6PKQ16sLhUNk7r9Xbj8vrghsJyhNVHXL+5bojzJ3IdpxiLiIZ6tshRmQUFdJ2JxO6jYxUmcka
xGtfJCqr9FQyWy2cpZiHKkna0R6x1yUbo66TpOME7bHMPzbDoLkqHYfX4oh4PvGCI/2iNUsrcXW8
6haeCp08AwttboJGUUu0iYQhe5sm7mv3MEPRLCP882rjcbFcS7/yUy1OK8O1nDx9k4SxfJ79LsON
R/r0H4zEi0JQlmwx6HIkgcce0V/hqznY7eYmQr2wpUlrR0XbScVurxb+/+RH5AxkLDdEArkogJGn
vu5afh6fgyb6Sjxrj9YYx2T8yYBfarLHXrjNVhZj6qtvhlEzmh4NYw6G1LuyHWCBZ6rVIcLa+xgl
Q7Yzx61DcDXH9fbEuLEd6OUwHnp23myp1TEINWfnVG/OiltaVNp5d67V6ebamrXcN4D29wPGmg4+
TZiqmg9FMo9nybSD0/1NsjketRq4beS1MOyWm2QYUrNHlkl3Q5THPyhTYx9tFR2jCoFdNzCavbrB
5iGnLUlNhhwTNPZyvK7N0og6KTslsbOjbDQIUIXT+ALHHMVwtbMPkmRiUVhr8c7lsTVTQd8k56ID
dvMyMesmHprY0V0jaYNzHY+8Q6U2P9ejXF+USfp6f2E3amFwV2mZc2UTUXgMLWda1T0Oghq1MDWU
/Atwm+LRN9oZy9gBZSoj7TwfzUPcBELpu63lX5RE3iv9bU0Z0KogzJhC/WwVt7lJp1qxRt7fJQr1
lRFbAc6KknFpEKC4TFKyB/O5vaCZswIAzKKjzgNhNeeudDA8qNAswTkLyyEbzndrlpNX+8W3+8u7
OTUGoxok5IfWT6QqjcyuKqllICxWehg45w+9hdBXZ47pU6Gowc7u2eg1MBrvdJvKJrrS6+xZU+tx
KJBRIW4LaFbQoxmdmTG11E59UJ2ovKRSYB6UadBfEDxrTpkTygfcpZ2dC2Qr1nJT0TGGCwVAS8Sp
qzReBRza0m00yKgtnydowD9abL36SgB8KljdZ9g7Ursz7PZ+FsVdG8QUyehqM6VJl+ILjmVqV7cO
heS6UT8MhpZeWsokP7ROkv42JnQWUiTz36mW353GQer3inKbOwx0g6DGobiwZuKaUaONc1BSd3SS
7pwVSfgVf8E/Apz/jvd32OZIorwAdM2GzbCKVDBUqQb4pCNZa2sf/Ald506XmstMgWNnbbeGIqkX
J5RyI93y5SetZDOYJJmh1EmfzhFyAgj+Y/M2ReneTb05lIi+gERJ1Ne8+qCU9GaIiEoxr7BDCLP6
y5wkseubffTj/gKKjbisTENhoF1N7gHwBanf5azStLXrGYV2F65U/U3tIu4XPdyjgm4EAmR1QLsC
BxUYpdXa1bPSKh09eTcewtozu9r6ao91/yyZ6oe2C6adSW2sH3JQAskLIY2K7Wo4NR3GXpF03U2n
EkJYYuI8B8f3m1R0KLfcX8DNsSCBAOhlyBtBKAing57lEdsCHgicZdV6bA39u+bMyZ/3R9q4lbmP
eb7xQBfIxNWnwpgVGTWLXCrtSk0/doYWvMdRE5cJJGdrDY1iOwK26EiPcHuHnd2/FVl04NmiKstn
pJm73CiNkahlM5ETDLIVH4dYr980Uau7ki21H9MkRVLBirFiDIhLj3ncI/lfoHF2fwm2FlscCnYR
ukn0V5c/Yiz8ya5HsuVW0lvMFdSoxKkdkgkohLLZiS1bm1Zorf5T3aNOuhyMxrQ6yH7GUyfBfhev
apwnBmNoj3XX94lrzJU0/Qeb6XpIsQWuro0xnHq7nRrDdfS+vTRKNnqtEtovvhLtyWNu7iYYfkjl
WrxN17hMbSzkMK14LmJ/jZgqz63qNMJTwm3MtiTcTs3kT3+06k+SOSg7adfW2CgZ2KJBJC7s1TTp
cAxFRcBwiyxSnh0HtZRAVTCLMWvNo7Y5eF2QfYuCMt35pFv7h83D1USfleqas1rfuZ176rM6JqiW
fLIi7HL6VNNPxTjN3uu3KsRyqGG/KcnmKgblOqons0k52izav3MrMd5lZtqcIL4YO5Pa2qe6QnGd
VN1BOHb1xpKobaOAV5huRnB1+6bX3/VjDYtxkoXijvX9/sS2kiwQMjT64XnTul0XeEagw3EqEDJ2
5Yc4+NTlJaxiDEh9Nf/uUKz9OMHSc6UCwlkkDcb7bKJ1nGDLudNV3Sj/wL4lHIqSv5j8KhxETq92
Zk1+id9f8CDV0vRcFsDX51r5WpZzSWnejJ4qvQ4uuQ+o05EzmU1mltQ4ExTCAkyPFdwMDvdXSASG
1Z1KiISNAAkJcN2aiOYXhtH5A9c3LnTDEZCI5cpyoOFOT87Qj5DTkKDck+DeuMgXg66iVZkie+hT
4xVcnf5QWGpz8kGe71wDW3tNoHg0jKVIMdcVxMx3/GgYItONSvVTZ+GcOrfgBAw5flZ8OX9/fyHF
cVwvJPUKUQlnQMo7y+M6SeoARU4xXdkvlAc5CtSHGvfZt5HSZ+dALkdh2CE/aCG1v8HPonf3h9+K
FobBBgAzBNdjDQY2nLi3wM+AyoqQsPSbqHnosPM9YCSdn/6ToYBBABknb1m/F2aUvhpdgHTLAjM6
xNRzjxd/9RIreNDeH2rzE8IqoeLk/OZlLhfV8JMyQ3OUXvYQ0dDJA/Wl6gbFRagP+agSd8b7422u
4tV4q42JfGPZDCjU460uYd8J++TAE272HFxZdobanBqdcyG7RMdx/fqx7SkaGwp6boAIyBN1inTE
Q7UUdtl51b8x9OjV0qNoHVBMg4lHGIIyIyZ/dWGbGQW7sKXkD7fbOmRdpD5UPj4tTuy/mkq9GkpM
/mqoqnFwssfyzAWOaD5ESte5TZX3O1XkrSNHgYnuO1VkqiIizFyN0jS9UmNmaLma5DRCZh5zn8RX
nMdUDeSTEZIApqWDgW40l99UZ2zmnW+4+QOI6mCgWVnYBasf4PtTg7i96SIkYmOBmwC40Pre+ZkV
uoQdBOfd1HrpKElB6ip2tCcMsLVdseCgGcZViibP6k4pdHSRSfBEhOvyCQOtMhse7NDW/hjnKPZ3
rorN2QqmEauNmsUaHAl1NM0Nn9HURhmxYR66lxlpTTdsEa0yoyhDqhG3OatUzDezMe71arYSMToF
lLrpW1EQWu0p2oFKLpycYSCGWfwgD/nXTo6lPxTDb4/qwMdN+rI91FnT7AS8zfeEkPun8sXjCfz5
8juPVtPJtbDVcpRu/tHrY3ukEF+c7aJ3cEUembRU1LgBmTbYVCgfVFPKvW7G1qUpTA740nxzc00M
0qQGYvxEc5ka1kuV+uhjBvh17tmZbMUlWp5ovgpRC+ily7mmMVohsQwe3ZCbX3raKMewxJhtTPXW
o1Kxx7nfnNV/cXZmO1IjXde+Ikueh1M7nVkTRUED3XBivTS053kMX/33REn/L9JlpQWtbk6QemeE
I3bsYa21Xx8S4JH0arZHuCrcNBpAR/ZmlwXrQufJXsVR6WXv6MoIgFobxG6CwetFKTEDtZaRxLfV
48UIlKET77oCncuzQAwtZYIdw/5CLjp6q6TIGoPVnGL5AzQjzzN4d5o0SAAh6XH9MxAFZuyJRqWN
Ia3xPyovDUPO5upBqR2GT8eLw6CRsTmrbm34ZlnUd0YzRgdY+L3v++tv2DpNNWvTvAe9mQo6zcqa
dE9aX+p3+cgkUxVA/N3tJ3XvA+OhHCht8JTesJXtcTFtJ6ZkbNb1fFdbg37nMaTgr9tW9jwhpQa0
fKHZYGdzQ+eEqiUNR+s0M23j32hozdJ3y2JKfW+KpiNcy54rck1Zi4dlg6rRZg+10RlExdjWk2Jk
HSxTZt09NClz3QI3MRjDNGgptILKHrLYHxCQPqrY7q6WuAF5UpwBGobX58js5qlQ+o7SgjW756bs
xd0KZgk6wzIf5C1y47ZhLcdS0onQxQBRdm0qn4VdrfRuTqullrGv5YMXOIqoTgNYzjBFmfWUi/KI
Q7Fr9bUzrNNfeXNo2grRolJ2bnO7qO9rO/9Uwzq7qIgyPCoz8oFVzE39/SNEEY5C8CvAZNv+rk2S
0dfiWFIv47suVtfP2pQOdzBOD53s3qWQAS1ld4P5qdu5P9Q2lzl2UBwrOuZi1sjqvJu1Oj64envH
VGZsYKGkuOx2RVPRmSOCwtYpqXXjP6vqq/nUIT5/EWllnuAVpg8D2mvAhYr5gJmyd0JxtYDs+Y+L
t3mszTHWEwvi22kZE4atJ4XuR+zGQ9zFR/Ij+6agMBABobG1nQfmaS24vZgyMFpyZSic4X/9Ek0h
wgjDQQC0Y4l8krFRaPfzEm+dTDcvzJTKwXs6Y2oGaMVED9PsMoPYtEfj8tunEd11ut8wgSkebl1M
H2vTwiwQ+zSIOD0NpqYg0uqKd0lOdnnb1M6LgCkwThwR+mxbLq5tQogyMmokcT0qPzOmPTDNVk++
jV3rAKotjwCqO48x7S7pP9G8JaySx/aXsN3R5jxVbVyKVruV8n4uFfVTEyGT5hdz38wPWdoULnNK
OxPW4uoUvrLM4p/ba965gK+jkaiEgw4hA7v+DW4RGwTLVH5G084+T964hj00zZ+3rewdGAr70Dsp
rNBS2Lz33Ur2igYiwY0WMSVvmNN/25ERoBFhyEEutGcKnhB1B3JlfNhmU4va6xk+uJjMmU+6O8Nt
7ZcqJrKx1UN1t11TvAhMwARzSLP0eu+ESnV5gSDGEOZmZWJmlNznI1Tu0YnTg2Bl5zPJPoWHZDwX
AfTUtSnb7kbopMwVmox0OSdp4VxSh6rG7c+0cwEIxnD9dLCk6s8mjTNHF0iJfG1IkYdQ08fmb3ea
y389pf/u6unw/ba5nf2TmhxybjZ0EuKH60V1rlNENaVVlE365j2zktDh9cY51LX5KFDZ2z8kR2Qr
i5lZ2haGxOMzWNpKcyntdO2OUd9j2Ma5ebB/+1ZMmLkeMQn56PWCojYfGlq4JpFAXd0RkuhPLsy5
uz/YNl5GIB5QDkgDr63k3sC0tZZ+SsyUtTODfVey+0l9NznZ/37fEsQXnDzPM+L4m/VUalcPqM5Q
ee9N81mthH63iCQNcpsO521TO77QRtAPXQKU0Um6NqbKqqKX0xNJVlrBSOS4MXwtUpI7JXH+MZQi
MX3mqah33bggL2z1xLO37e+dRdQFIVjii2Vr+npTibEgXlVE5/CA1QsUzs+1WVO6TIxVfLltau+U
YIMRrBCFqB5uCqRqVOVliWTAyWy7XorNC6QlWk8vDpa0t6W/2tGvl5Q3+txChOM2i3786jDe8n4V
bgvDMSvOrbMOl6lsrDBR6ohZzP3RaI/dHZW5Dghl6s5bZzJkjT0PPT5/naviSWeOxV+OugrfirRP
tzd0zxIjNGUYCffkjVzdsq50TVKdBtyY53eMwvU+Jj1ZOqK59sGe7sTjrAeZEGJJCf2T3/aXJ3vx
Frcuenp9KE4UP7zRVB+sQc3/FwNoeEDdrHy2FmP6gwtPU4L+rUeDwto2wHpgEkWGnOZJZLnhJwNN
kamKhjsPpMHp9lZKl7vJcuT7IisrCD9yRDfrM7SmWw2Yku2wkMzk0Thc0rouHhMGhZ+7wWpeUIxX
/vPU/Kiss/f48LrRGAJUBfV4Y7rT9WZSkoTeZq5DZaxp+FTOmvu8EUbYq1V3EFjuLZUwj1qGJKHB
Lr5eqpLag7AJzgHt69b9hLKPry9Rd6qMuJe9Rd2vh6oL02QYw9ubvOcAIDfSBZE6bejvXlue4CO0
K1fvhL028JYlKX3Vq9oD771nhlhW1uoouL1R82pLM0vLRvbd89L8X818hUtTaOIgMtm7EYQMUpOV
7gQrul5Ml0AkiSP0yFazfanL3Lo0falcnEapQGtbTZBFSn1wIXZXxnPEOUWs581oraExet1MWRld
weI067DPp9X7cfsr7S2Mxwi9NzTeqcdtv1KtJB6dJFRldJWWSz0PPiKdfUB83vtpUTb+WKfjgX/Z
WZl8/CTaF+L9GwFfhK/VWhUK9AdrHCffydTmsVvS5QCVvW9GwokJ+UEUbtaWJjGjowvq9cwmUH42
wio+a41z1E3ftULXGNw37gTMwvXRSEqDpkQOc99pbOXOjhWR+e04mgcncOedQ8dbTuujqgacbLMY
s5xqNRtpw1lOZj5XmvI9QssX2XrjoQCR9X7opm/qwnwHfXKP6jM7Tw+ajvSSpGw9UoSbJWoNoIgy
iqX4Wuw9Vn2LoqyZ24vfaYvpHByOXWPI8UpeF2/QtrPaolbdmals85TCe1GjwQl1q6RdrI5NvYS3
j/+uMXaTrwdTlwjw+uNNfRwLMJbOqW6bnzjH9i9mjzLsYE2P2EV7xwQ2K+shoAUotLFk9kqFNEJE
P6NsuzOaJPPqC2Z2HfU0d5TygNBSZJJEXRzHlmxRzCq1u5aPpXYoVjZCT56mpurDVDjTXVHD3zsV
82qcWjtlxuIyxfrLhED/OaU2HwfdXLSQIW1UvE+3t3r3AIMlppDCqBdKCtdbraH4r6wjDB+dp/Vb
3iXjAylyM/rtMkZn9sP1kKZBi85vDTVPAzsvm/Yg/t773JQYQdnISi509+vfUGctdPe8A25BIvAO
av/4lHX2cu5m/TDW3vGs4PDRTQGXSV1sG2trqRWNBgUNqraJe18PtXIR1tgFNkfub9QCl0CP0/4P
zjM5ugShEcm/0dpQM7t3lBJQYd7b4os+M7nW04rxW0lC8wf3lHo0FTiX2W1Apa73sgPkXKAejVPQ
Uef2Iz1y/sv1oqwuY9up5vn26dm7Pgj0QmiVA3QAI1xbmxiZkcUxpycBnJ2/FG6DWrXZOuIPaBok
nGgxACDigGw9woj8i0IGBUdsbd47neb+2yLv89/t1chfuwlAmXIGTwntQVl/3qwmHmyviyJ8nEot
+BEpe+0lgg4YJKk+Mjh8SY+ypL2Db1JXlPUHajVbnSvmN8ceoEHED7zOPhslMLosH8bzWEVH8uO7
pijhEFjTAKU+cP2laE1PGpM0YHArDB3rByO/66Z2Cms3OUIz7bkUGtT/39TmOhud6dRd6yHqZsBP
GGz6FPYyfB2Ypomi8+L586qtYWJ2g19mTnPQK9k7koD10EIDD4jD3STT9ZBZukW762T2pvUhh3Fy
LudyOIgC97aTXIxQidIln1C6mV9zsYIces7AVuQi7u5EJBi7DkTxCTnx+Xz7VO4+HZCKJYnuNaXd
fLosrsHMtzGoolaLrPuuIIsNdHXqPF9BlBPZ1TbGPy8x5eNne42ZnMJojbr1bWFrX0H0Lxe9aucf
82Aq9cGP29ttOO2AAeA1kUFtvnUPianQDFn3N8vms6jBeADy/QPQDEPmKaEBdZL5oXG923HSRG6u
wZwfOy0KHbP/X622yl2srX/iPiUlksARBBLl8WtLROSLNetAI9EfZpSFXXYIHBSqxmDSnBrSgSLA
7imiVKdpCGuRlcm//+UU6VO1NFouZeesNvnmUSa8ywpV/5RHhX1Qmt5796TcCZUDBAiQVr02pcKr
SIZSomRgkoY6Ge+pcmfq07qI/dmZlwfFTpTPt4+u/J9uHaqUeWIiiBz2t61JaqJKTIg03MVuSJ4W
q3F8XGtT+a3Xq6emn45QcbsGiUZInF4hIpsNjRiw4Jb1gqYdw9QRANG8760DsWfqjeTvpDaOGkS7
u/qqfMzJkHavdxWBHMUTKh22mAGGz4UxWJ81pRzP02oUaJ60qRoMiN4dRZO7t+4XsxuPYMFsHZjZ
hIedVT3o0qKhEdYckfr2N5O3CbgLTY1t3b80bEVPpJBDRaJBxmlpzK+10JgOoLYw4ozcEP3z2ydm
70ZItWztNWfDo1xvaN7l/QTKh5ZlYtrPvSiNMJ5N513uuulB1Lm3iWBBoQUQKNGb3ZiKVQaMLLSf
TtaY5olfquC4fLQSDvO0vUNCXYuhS8SvkIE2hgTdpkor4bf3U82Uj9oe1nOkzW0TLnrFoPXCc0Nv
bId/bm/l3jPsgIElpAEwRYZ6vZUjmJ44J7c6JVBZLpk7DP9buwwsRpIaj5ah2Gcb3ESApnwH79X0
DhzOHuqbrjO+DV4m9ZI3GXhdaPMKAocOY4usHQSb+sVKGNXnM2Vd607dOs1Pg9kwFd0cZ4CXM9D4
2W9G10QmxG3rox713ncAhI47kkEeY+auNwSlbD5uIaOtujCewHPHZ1Lm/OQNapX5q9NqJ1SB6oN9
2LUKdoN/8ICATK+twrKf5nEgqMwMVVYUa+Nnli/ZIwKO63OdUn6DXnkkLbq7+bwrUupOlcTGzcen
E8VUKTT1TgmIrzMqbX3QV13ygvqLEyRgh796YPSeKh475kCoNrFClP7t9shv3T6Fe7dM0o84CUCu
zG2AoDuJPTFlh02fkuhCroBEnWocZZD7VqDeoyFMOXXLdFKWAujuSBpvz2t2b+hz8WRnlnLgnKRb
3T5nUtCGM0TDHEzH9adcMsUwOpkfeHPRU3Wx7Uu25MtlzvT1fhid2q8jpO/trFEvt3dxR+VKtsgh
UZGbANHbpq3OqKFE2+QuVvPxRXcVNYiKUnxBD34eQwW293jJc0Nv/Mly5ycmm+ZouMkPXi7Wi9lq
2RHsdncz6HggcqYijbkVIKyjFlmH3nGIXSLx3VhUPQXs5TKhRW+Qtn0wtRgNnM4wn5AkPdIY2nua
yAMpjVLFpre/ucpMCtaMeJWzDqJyzJ6Vpi9OSaUr72Mzb6evahKbR+vdu8cyq9BVKjhyXOT1xye2
Sq1+Zr1zFHnWO31wnA868wrVD/rS6i+5GLqwt1rjIJ3ZWSkAfxwWoFtJ0JUn/5cQEfcoMjhlKKc7
Wva+0Lm+2lqWP/pO+Xu1purA3M6jwTQD0lHmY2hSGfjanMjrvKUAxTkbDfulEB0DhSCWfrOjyhCB
mDzzEcUa7ZNXyRnxq3KkL723XEozr0QDjvlWp1MUXazohenKVmzU+MqEbIGfU0D9tnajJ0Mqd/1x
cLdkRri51mTfSFxIeTPrzd3qSoHgSjc4p6Vvki99O+kXZ87jF9g39o80H0tf2ENT+6mlfDeEMZyQ
5tcP3OTObeI3AMZBzBd097bb3dsZ0xUWQcXTqdZLZzdoC8BHu4tWp/RtG+odbHSnPOddmR14tZ2Q
i/SNnj68GZKsrQLGWFo2QGlMizIVH9uhcb/AXHXvtdVz/zvYanla32w12Gk6GrJfswXIlAYljwRx
k9PkNdkzYYD302H26hJ4ic6I2SjT9JpoIO+enTlWGl+olaqf05jf51dq1tdhSlMJQcW+THB1nd4c
fYj9X8hJoHTAw7ntHNvKmJRjniLDGzmiYOTNUD5RPTbubu/EnhnKZRIRwr/MKri+Z61Vl2qdcua0
KEnqk0hr0HJtsRZ/3bazd5/YbRBeoAtIMzfRhzXW2eAZ6JIB98rjQBuz9pPa65E/kKyg6xJ/vG1v
d11QW1BwYKw1/vJ6XZqRV8J1CapTV1T/gDZQfzj2eIR12V2VBD4BNmZNW/XrvqlMVTioOJXrOj+b
dUbPAwnuU6s4wwfkKo6uyI7vR5vA5F5S5gA2sfH9tUvPL8sW59TMo1IEKpob1dmwkiEOknUs40ut
AV4PGQad/H17P3ctU6cmn3XkH5uHzm5cS3g9uYOr5NknYUbxJ94KDqbe2Lz7pUbFsFbE6bbVvVeA
Po+UjqEP+KZYOLUE4UpG0N5MnjECjFr7d02ux+8h8MG61TJDac9paiQ/ky71koDWq/iDSgyy1MAO
pAwv+LbNnturViH0Tc3c7LWWZpNaxV+9KveEby7tEatm70BRxgICBFKWIQqba9J71kgQR3g1FEl+
Zt5m7ke2aJ+qOPq+ktAf7O/eV0Xdi0IzoRPdp80r6xrzrNPUdeG4Gk9rZHR31ai+t0TVXjwBaL0b
2yO8575Jcl3kAMgHtsSVqFDskgIhs4OQFwPfNLew4QdXoNK4et9qOysfmZBkHSCQ96xKVSAgFWwr
d/XaHeiFy9i3RKW7ZFCeKJVECRUrHu7jNfO+20wzCZgLdSjqsvc1f7G6DZZtJIURM6MroYheffFQ
ADsvpSq+icps1IDQZ9b9cdSpY9ip/azoo3lu0W08acO82ggzgXK0E9X4zDb2f8VZLZ4ZIjC83L5j
e54SbS056YhxgLz511tjKCLua5oQp2SJ10vtVdFzPy7N5baVvccd3W55mV2emm1i1IlIzS16QCcm
IIBgLiszUHNbPRHDDeffNwUbgwoj7TXq4vKr/BKpaipTmryBSFXzJoZJK5npZ1TALohPpQf3Z2/v
gChIpCOCpm8mZ5Q2QVqVu0B6syI/M45KORe6Mx0c3r29kwSsV+AmCAL5K35Z0JLlDMQ2ZJWtFD8B
5MV3erd+oxZ8BCnZM0Q6SVSlyxHD2yl7jaqNTdGCVlM6GmdRbsyBWaHnlMdE+7/9kRhSBBuBlh1p
07bFVa15VkwS6lhDCn1EET8PdXDnAVTF7iCk3VkVMR7hDVtI5rLVMzD13ITDDnh+TdMIXfoxP9eU
1r+v6Mf/gSkycjBxNCFoE2y+VDyhGjBD5CXKcZoLhf0kdFJUDfpMO6r47nVjyP8kD0diVxDCuT4V
5EGJlmeNcyoytb5oeqsEKeMlQzHFo19RYw6W3GnD3p2EH4kYOl2ptZdkXSo/UUdx31dWcYCo2fF3
NLyYYiolwGn+bp4T4VZFp1csXx3T9jTYEwysWiM+1u00sObxSHJ21x4aIPRIbcjR2+CVJ5sBaS3w
jGRWFPCjmrWGoluML8KIjLso6fSDKHbvKHnUGEymmcPS3g7IGHsD2cOJKEiZm/lnltXx/UwkEM6l
1x4Ael47PJsUhSKSKYvCmsyEN5uZz0UEaI8nS9HqyQ7qga19VrSuR4WL3voHxkXb/6V6340nBXca
+SuRNWovaFa18AWzZfKFRcJ4Yl4K1OO5d5qPxMKaEyZrV6p+b3nrSzODcQyaVZ8+Z7AgKn+NCxju
8HWSzi+I5ZOgNJXqOSuk4oiqjoPuxzFjQn7U2qJaPhPtR/ucENTHEG7biZpe23YfirUZf+pLVyj+
0NjImAlRqW2gdkMtAiNp8w/zWo/NBSk9Qw2zpteVk92V3V9Zplv/rm1tf0zK2PvYJVG3nnrkxo56
Cm8jS9nD08hVwUPwpwwYfvGp5oj4iKVNwBNcvfmnbwUTc1JruLSWVV08B13OxiO6HbJI4zlUP932
fm8PrrTO60QIJIVWNk/UyMijqMnl3e2j+B1zG4beJx213tnW1JvBnOjujz+wCLKIIWCoF/MCX683
F5wbzYG07OKQn21QIIGwjfpFc5Im7JvBPfCEbwMu6qwkKqjHslKKGtf2as9KdDHR5huY74aGSTKc
Dd0dgprZAGTQmjhn8KYOtvXt9cQoHSIUxqH3AtO4NurlWVwaeL2T3dvFl2FNdWqRk/UcgRw+eJOl
J7++nZhC/4fCI8VkkJ/XpuJsVGYRkV8mXMagTJXofZyp1kHNfu+c/GpF/opfTmkqjCWtbKrnzao4
D0VbjU9ObhRBMqlW5hvoH/3JZ6MHBZwPog3P5rXByNUKZcbDk8EOQ1jraxEALF8uRdaB94Tlep8x
ifK3YwH2UoIwJfhN9oiujcLeNCwoPfSlhqT/aJtp5I/RVL7M7SE5Ze+EIAUGxwJJUqoRm2Subseh
Vyyu/WhWqJWYUxugJWn7qMMcqRrv3QAmJUthFJSUeKqvV0VmIYUvAHjFAzOTq8nyAppy0Wck2pt3
9jpbvu2WR9T2vQPzyiqnakp3YBtWpWtrdKvOVqaAB+fLoqXdh6lw9RCtgHYIWqNCj+C2Z9ldp1QR
4VVEkcvdeFIVPY+hdwEUtm2q3zMBdjrBVWyfSgHpx2AAxwVdgvryJ0ZJySVBl1rp5vqZg5uigQTs
pS/UGvL+8G30iLsTRRkCReRzkFfa0UK3ewvrWRJjCO1geuO2N2cHkRkYinm+hlRiq1Ofx4wvj6ok
aMpmOemltx6U5rZP1Ks9glaoAPhPYtfrAxTlvaeKKV3DOR+6D7LndMnyefyWR6J9ADvoXposVj94
bR0Futai8XN7j/fWy5J5HaXizhtv6jQjnQx7Yb1O8s3JuuVDCq3ct835vjSS+edta3urpcjDPEz8
N2Dize42pKZrQnMpjCOdWUeiTR6yplKrc9OL9i9VaeDiaaL7Go1L8TQsrv7ttv3d1dIjhl8LNY4I
/nq3Gf2nTF0/rSEFChfpCSs/mclQvLNHTfMVMR5RNN/IiMjPiyAgemQU8mjLyx/0i2+fGbM4RSac
yXyotLt1Xp0fMim79OOghaYo55PSKHo4ilZ9NLU8+SsBs3YQFWzdIb+Bu+MACEDmFhjq5sFc6Gr0
fOQ1NAtPnGZgFEFmZUWQwVEKb+/vrilOEvkBCC3q9tfLXee41GuaJiHaKOOzmRTqeajU5vO0VEc8
xx1TXBcuKfklHectmnEdUsvte8Z9AGu0P9pGSWow59ljmSsH+7f1fewfFRMUqXhLwBVtx8ZOcaYA
34jVUC/s5KSoK/p/i1C+x4T1zxlSk4ZfmWV/EBXsrc8mSSc05R+ezeutNKiA6hXjxkKnV50gQoXG
j+iC3rfZ4dzBvVMKooh7AXoCTuJ2hdHAEi1NWcPJk2yPxVkEhYHMvitpfHwVRl78u7rCQYzX0s/a
2rgqYjgoMh74op2NlnqokpYLRuYNV4PJH6PbDYoaDvn8RYlN5cGihoYoayXOyTrRoBngbB0Y3dln
4ldZREIIET6K/PtfbuhaWoWuFrEWkp5oFy2OlXNiLenHhcz34D3b8X4kU/QRgAxQ+91S6sqKyrtm
51oYaa0buvxxcTVEp9NSF2FrNOOT5yKRyCCO6lSPS36QuL9dqRTWgDXIRHPpBzaX01DqRVWsSgs7
ZpucljJO/om9ojuJeF3vb/uBt35Wsp1JuuRUCeoWG7eXll3WMUNEC0vgSIFTFuPDqOrrQ9N4jW90
/fD5tr23O6upDCgAE44/kByV64/ouh1sQoTSwwUemN+p83TXO8O/xtjkL5ZWN49K72kPKl/aX5uq
ON22vrOxUt6SaBMuPuXuzaumR0UU1+Y0hyjDV49KmvxXWm384vS5er5taWedRCeoUVHl0GQL4Xqd
wh6FK1xc0dLpS1h7ev4R8X1xH1sVBW8x9I91zGRLRc/qk5nN3kG54pWf8WtCRAMMX4s4CycVzOoW
kzK2dOb7ahKhneuJcTHsKFd9Mj4d0XI7Tt71FCO8gDFd+r9uo/XzWbYEsyBVh+xDQepUvu+Yxpn5
iR57TTBYKfN8JNtEPA7E6s3jaJcDNSzEqtL7os+izm9bl0pX7ozRpSjnqjn4dG9dDs0JOsS0sVgb
3YrrDaU73mrxUHP7I7e+mJ27hFqjys2jblLETYo3jGr75+3PuG+VG6hLOcU3A43KrkDTWsVqWo76
BZbdfBnEuDx7ohr+6xbS9nKqkv/dNrpzSsEau1LzEyVtChPXS7VnpfIE0xRCq4gGn4Eaxr1jVUu4
9K59cEx3TTm00lxkB1Uql9emwPcZnT04apj2jXlpQEAH+GAlQEeyPPiA0mltTyTRMzkJdsDmbEwh
tFxWdZKrYWm7eWCkmbjYkZv6quLa773IU0I77R6p33fh728n8RzRHTg70AWbqGpmippowP2F6gKd
0Nb5mlriMNRNs+KDa7fzPnPbeKDlE0X/ZjuDocGjA57JiEAg1dwDr/sqVq87lxW9jlxd2ruhG7qH
xQAV71dd1gbgLYeD9e64dG482TuYePKirYtNndiGRtlxfFRmXGdjOT6kU5b82wEJe6pbxF0OHuYd
g1JFRQr5AhACJH99iAw3jnWjbUU4mkv9Ka4zKtxxXN2nTIILFVLQA3tvL6VkNtJQInKhV7qdtZHb
1OPovKuha6fxo1K5I3A2I0KOIbH7c10s0yfRO/qn28fo7fkl2JHD8hziHjqX0uP/En6Y42C4Sc22
jgCOAlnYYgK9Un1Jqq56hFTyvaol8MxSDhqCb68ovoAuE5vL5yT9vLZr5AR1ouPF1K3e+5APOQ3a
PC0e0rxIDq7ozsZemdpc0XgZzSyv8Qaem5UA2lCpLGLLfa92xnxeo6YJNGMdDiKQ3fUBM1Jha0tB
sQ00RK2Zh5o0fE2tNrN/QF6XPxyL92ROSu/gZrw1RT6Jk5O6cHCZt9Hz3NixNfSiC0fivkBQKHq3
6slHs3GU3/ar4CM4LiC7uYYoG15/NAQ0UrvvVqB/UVcEJcqc57p3Td9JFeXj7XP5NtKQUAx8DXde
ylpsXosmRRIR3hqmHH28b+Zp8BWnK8/aklEM4Tz6omI4Hpo5kN/F7w9aRWtINdGspfIDDAY23vVS
57Fca0Za96G6pu39UC32l2RyDJ9ikfZc60MVECT1d1XRjB94RNfzAJHyNAE3KIJ4oeNx4B32PjLY
dk3GtRLWvfFGLsLOXYRCelg264xgS6l+pjlC10tzj4ayvb0vrsa7SUqLU6Bkujm6NhOgS2ONqjC2
jCpAyPLHbDfeQzYNfVhPxvoxEcMRWv2tG5I2iSxl/Crjy+vtVgsnaguCuzBXoliOgdZ9W5nEO5EX
4ymVkwBbIfSz1ydHE2Xfunl0MJDZ52tDbaOBe215BeMYl5Veh3WRWESumnbfZO5yUUZmIa4ESh9u
H+y93SW9xNcTMkic67W9IquietDMOrTK2Q1T1ckDpMDS0F178y7r8r+pZh613PfWSFERcrmUxMTx
XtvMCdoJ+dQ6jOpFDzKnTcAZJVwmdcmCuHbt33Z+3Jxf7G38xGw5vVenWh0uZpP6ets472oxVBfV
beyD2GR3aRS5mNHAw0lucL20Wsn7JurnOjRbc/IR/aSIUDXK+xyxDNSJvd+v4LE00h9EeQlEoAtd
2xN1XyTkKGzlksd3bl7/nPKaKcQd0pTdaHkHO7l3L15RBYyCIG7eetxetzsjd8cqROjM+hLT8Q88
J01PNbO/Tn2rOe+svsuDPDPKg1dFLuQ6sKVJh0Y/i0HgjdbC9UJNeM5FAWUnTKKkfw83XTzZ5ZQf
VJneAAzws7+YARFybSZuGkNowqpC2vopas5DfDLMrn9yo/hDxGjih8QpkzABJB10MbysJGO3zXmc
n5gjNxDWL+YBTXHvRNEfIvSj94a0/uYLd25Drj04KMyvYg7bbGjDtWeYudqu89lNhqOa5a49jxAB
YrQslW5OcD/ajDKFlBN2upv/KNXJ+afR9VkNJtGXuZ+k9fTvbRe0b5GkhRdcFhY3LsjO+oE0nU+7
tL3pd9T2wjGN2rNmihgountEZ995uxAZsmRZDdkQ0tzrbzwIE/yvbVahVrr6iSHIbuCuXnXfNO1w
cJ72vKssk/KY0CyCb3Vtyh3rBSESl4/nJt47cxbzqa1q56+oL+cn5L/weWIE/HZ7Q3esortFWwpl
VSnmtNnQiWKks0xGHaKS29/Xy6TclRNw2ZqAPxhrWwsyulUHRuUF3FxQqWOBTuFrh2qr9JiBzs1W
r2jDQXMmKhpm9C6vzB/WZIwnxqjMD4mlx6+Dah77WSsObsnOkhFyouDEa0JGv1Wz7FEjWmcDKTNt
jsagauENzF6MILo+5Z8cu9OC1NSPBj2+IXrxSqNCRBHIkBq2bza6qqis2UbjngAKN3ZIJ2VFFrid
rO/ExuZ9PBiRCEtGx70vF3DDjyIbon+8Ok6b02IrysHbs90D+Wukd0ReCgggg9yuD5swaXeWue7K
GZPiPuvHMVy7Ngutoevpp6FiGtXlES1r65cxSuzNRFQqN0ACtvIhqMEqVpIX0clJkuoLu139LbpD
Zvj2cL1aAYAEYpcS6huQnhZ51MCmMkIApzSedEUxv5ae158iIx7vl24qzr3RWP6QpvVjNbkHDmrr
MKR1KpqyRmxK3QG58b8kpcY4WoyGN71TPDbrU1IZD0asTg/NTLH69s3ds0RERN0GIIIkxFxbWrra
mBGlAPtN1jP7VkVJyoeO2X5Vq7U6gHPsGgOLI8nTrySnjbHWs+Z11YG3W2veB2Zkd8FMZzQLDH0V
n26vbO+cSPrt/zO2eb97bx2FMoIo74amAfLsdhcHmMzlD6zIbJDmCGHRtqVQ2cLQokkibmHWnPW0
t+4Sd3A+3rayu3EAQuhQ805w/q83zpkb5quCmz8hc1h+iOb4M3i48SyYyHuwnjelLnn0pDgm2B4S
0DetKJQuHD1rDAisoFQpiBrFt9asvIBHZHxsukQL2gjVbGRo+4vRTe4LgdLvotdff8MrngNsEzXT
TUQwN22Zuj34fPQi04dFzzVf1Vr7HmFrcdJiZX1QBnM+eDm3QQFGib4gfABgx6VvCdSDnZmJmmY4
M7sZT6Xa9XOQVXjSKNK7i0JKe/BR9wwSQsvmIoVTVBquPyq0lijNUX2iAx3Bd2qhlrLd+sldbeVB
yw5nju4cIqwBo0IIlFBrK88wxUWTjaaHaPCg1XdOU04PiSnss0PUfrCXu6Z4oaj+4FqYvHm9tCqa
Cq+aXfcU6XN10oxG9VvK0efWhOX321eDeqgU7JY8M6Ca16b6xSYLKCZWlbXzfdLE3xvIAB+0nkTo
tqWdJwFiM0o3qEmhFrQNcoZMmTRmv6Ag0BX2BzHp3d/0g1PIbFb1iTTWfqyiNQ7UeI6oec/xgfm9
PWXEM+8RkEbQ3BsfEHWiBbYNUrWksnbW+q69zG7enzqxfL+90B3PSTGNEix1JzTstyCRhNlEzrLg
07wSfnNrKt5XPfeag8dg7/gDRePOQemV6KLrD9fYlW11SLKchm4u/xq6MrlP42wKzH507zRad8Ht
Ve19PlCgsksBrxr1jmt7IwNGndWi8Vr003gRTaz8KIVdfFC1ysyY4JP0F3tyq3eRPbZ/V04fH41d
eZPqSQ8j9TEl35UL+KbUnM6eTaHXO0HBV+PzbHVRELVj8R1oufq5S5rqnGnx3J+GxjYXBtr0Q8iw
Q+8v2rkl03+81PmSevH0BwfLIbVmcIDMh94IJUQ0+IZq9dB8XY0z/BnhuwbKQy0dwYPLuhMwSlEv
mHVS9/sN2MmMVTdDlcI7rS3aA3i6xvsgktHVfCu2xucm641wbK2jA72788Cd/o+z7+qVFFe7/kVI
5HBLqLBj5zA3qNMYsI0xTsCv/xbz6pN6V5d2qY+ONOdietqF4xNWAM55b/0D0fFy7XHPRrkC6bpm
ous/DjLsThCtmp5lR9IjMiPhymgJd6/0yScl8ZPxY6/h1g7Uv91Q3vWN+O4nvL2FobkyHzhoKGoC
H4TX57K6wUjMjGllUedzIEqNeTttCgN2KwqdU6BFX85wdT28fhKu3CS4m+Ewshc49yrOy9lIJkkJ
RTe/BqtyQ7YQ6cYliYWR8LLVrw915dCheAJ0RwqfGOz//af8Fsi6BGj1gOONc703N7DZBu4hVRPI
1VRXGmnCOWXjx1hy1vANWpavj37lIsM2A40S9xgS08sOliBKD2nRFTUAi9Fphoc7ckXX3bhYrk0n
TDwh9rGryyAvePmNsU23qKV4V0Gd/zYmI/lIsAfvYZN6iwh15coE4GqHCe4auAjUXo4ke0mWkWMO
LZBrlZBQsBFQV62yTe1e3nI4vT5/18YDUR4POFJN0FEv3la/l3z2I1UAq6I5uOr0g4Lb/dGTYqwm
xm61kv/r8P2e0WODwO517wBCph+Fp4vvU5ZQLNJc1GbsxkPf9RaSzJmqZBhOd6vytlMnc1vOsJMs
d5vfsodo7iOLsG0Lp9KTSdKfENgLqyVFER3ee+7GhFxbalwfGc4OVgB9mZcLEBpgU4uCFaBV9hG2
M0nfzjxmJYCLbfP63N8a6mIuGF5NxUcM5ZjPz0OQcTTtov5NAimKG4f0yjFBrI+QF7RB9Hsvb6GO
dGZwUP6oZUzJMd5GtHw3T9w4Jlc2E3IkKEdCfgBqXZeKGgSQXz3BIBQqrx7WddxyUmZEBc0UO/CW
dJ7++/oMXpaO9+sG+If/Cm4+oBAXCSA6r1ubptCsauG0+zHIUY/KWvboTf36ZUX57wliC7oct57d
+NIrS4coDWW+/xA6oBVd7BKR8rBwCb50dzDIoXVQFmimP8VE8htVqKvfuOstYcDdIHCf9N/u125d
UToNSVtbiO78AgEDamud548SKtJy+LImJHzKZq89z1LPh9fn9+pnwlB4p8YBZXJJdtnNbaIMGiEI
8ofwk1yBM1rzpGVlIewtItG1sXDv7eALaB8Dy/vyO8WQRWu6pLgZch6WcELN7wZK7/IN9Ka//yoU
XvZMED1lhGovR4Ixw4Jcc2ohg9ZLr0G5B9BEY7kwVUdtv954oq7l2wA97D4hUPzZFZxejucnPYyI
866tnRUoVxY80V/TcDBw/Mr90tsoKD1t+mnTksGMhcfVOKrpxoa9cgHgN+yQC1DU90L8y9/QtSQG
EWzEN8Mz5zOUn+VHifzixqdeCXZQ3Ud7GMW7/7h9L0fBw+mJVGQo3FnuD03OOwFmHRg20gR1DHGh
5OAFKvhbX1RcAyiaYI+ipIGI81J10Q8FpX3st/UWzMnXxHfph8GRD3+9a14McrGKxdCN2xRgkCVS
LSgnOGyh6MiBS+f+fX2oa8Esxto5tlBuh/DhxfVCFW9pFpkWIuQrv6NkKebSZJp9DEO6fQu8tL9b
vYUepYuGTyQclgoQu6m7U/kseKl9gOGtXcWtTbR/4sXjjUAB1RMUgoEJv2xyeK6LTLwFbW26YDii
hLscYJK3Gy+1smTylqTKtd20K4whR9079ZdZS74GNoHFAIYLSdfScgblyJQok232jI5Z/maxqFY9
AUKhbsUpVy4jAPgQuOO8oHLzRzd5jJcCTA2vztsYwCRI37/vJZMwzaJr/PcRx399ckiI77iTy8qf
52XMuUjDrZ0FolJU+igH97JxAe/Pr2+sawu4t+T//1AXt0AAcn0ulPMgrcWjmi2FOUCe1B4Kz+hq
RJJ2Y7xr05hA4Qw4E4hjAH/48j4ICtk6mawe5HAkOuVtEP8M++UzD0z66fUvu3pk9lI6RHXx7P+B
MbdZR3QQYsXWQqzftgj6oGXkz9+MhDTxEqbh+z1th6Yv60oIZ2RnaJ7EpfSBjlWoJKEOGcv69d90
bbZ3wCtqcRFoqpfm4VGrPZZ5vlerrACFC8xD+yzhzlaO0Hc4g7Zr/tabfb8Isx3Tg2wT+f4l0GNl
k/T8VXgoiFONSDpT32NjpwZuWE9bkfD/4UpEtQMqRCjiopp0sby9adFQCAbMeT7y08AN/GRy8F/6
3f/69bm8tpMysHxwJoEi/qPpiZCcUjfgRgRpvP3IBvEFAJbiEGTkf9mzwGCCHIEuHOKti7s3KIaN
9+ni1dsSZl9W272d49nVfR/eIi/vf9PldQp0BcD0QAUBe7p/82+R3Zp1dFoL7A+6hKqeaKzK1ltu
zdy1XYhSMKhJmLj8D/14pJgbqjw4g3G6zsdcOfcZ8MC29JimB0JBmH59pa5+FWrCoGAANJxdZuSe
n5nV7VKNhgq/XrJBvjXrAED668P8uSGQyABNAEgTyFx/1FX8DWqFIySNmqRLxWc2A0BcTeMq3tJu
m9SN6OnKYIiaQITCY4T/u9wTiw4X2G4K0mwB36pIF8XRT9qsslnoboT7e/D5clNAogzuCwBn7Hrr
l2CRCXIDYGDEOFMuyr6DvUaO4+R8VcI30pw74HhPgUxMUm5JXCxlG63uxqn+cwHxC3byDDgs/7Ha
Xm5LWJ6EnZOFVweLY/eL5sHdMEI0//X1+3Nb7qPsFNud2/4Hrz2yelXDzAiwNwQCVF7Pv0JWlA1N
JyfvgxeMfVi/PuLVRURcCvnjHRNyWahq1wm2TFQTlKHm4jxsfQstCBk3HXocf/2k4+N+G2r/+N9O
tlmJE0U8k2YWlNU6GfXD1CJtCknavnv9q66uVgrJemyaEHHERREBFgNhPnSGNGrJYTwdKPXeJwX/
Hz4InaX9rt+LIpe8JiPjYkw7SL2Kfi6OXTL9IJzYQ5/BEPr177m2Siggo826x75/gC7mNtqiaGkJ
+Jo9OadB678bp56L0u9Rwv37sYD03ym5eDXxhr1cpiDvB3/RnlfL1Dd1B1DdSa1qaVIg+/66XQZl
lT3pxBpBDuBSDjLm0dStnu72Ugg/bSQipzmQsJtKllugmWs7Ag8yQL3/FSguDWD81JFAmLBrQEnV
jVZLsKvZycPfz90ub7DX+QGYvqShxmTM4raXXeNmmoH2n+oyhafBOZLk1u175arYYaQoMaPGvDNF
Xy6TXYrOocPfN2j3kwcNV51D5LmskZyzI1BJ6ZvXP+3KBIIIgkoWmoDgYlwCdQFAp0Eqkw4gl9g9
w0aHPMHLObpxAf6Z3ezcJFhagEq3A7kuCo2x5xEZzUXfiKCNKjNHtkoBGgbhfvDehAPpmx7h843X
5cpUvhj04rYglEtiu6xv0lkIgAtG+4YudL7P+Oa+59Oib/Ahr0wl9JXBu8Bzhnb0pXeHcaEKQ4Jb
nSsVVVjJ4gxxx1uWR1cqLLvq3m7dAVU6bPuLHTKIXXYCGtzN5m9e0xa5qpZsbhuB26RKBy8823Ek
Rw126B0WHK7ZIXXN67vmysUF8jdyjwy6q7u/6ctdWvyfPR6hzZpMXc02YY+59lp0HMfiy98Phewa
dzHeZ8AZLlaRKbTfwA8Ymtbn83lavL7cgmmr1JznN3Zpjl99EY7sll2odYJlis7h/u9/e8lA6gu5
6BiMM2y+3mGbzG9hREKPGq/ps/T30oMVrEecx6Ge8PpnXtmsGBvgIPwPxkeXqwrx3CwgCaeNR7y0
ibZFlJCVD6pI4hEPJ3dLFPTaCv4+3n5if/tWSVq+JjHGA2FYVfngRJWTeL4PTcRuJMZXDj+qOzsM
BdBGhHPhy6Fyx7XPomJowq3zvy0cTf4lZsNb2cfZWDJUAv9BdsePr0/o1Q9Egoi2IC6dP0i0Bmc+
GSC90cgE2En8OXYCYCS4K6TpbnzgtaFwfe6aReg4I416+YG+2pMRWWDtXO/qlgz9p9ADnmGG/PKN
oa7NJWIfsK5RHAdOa7+Dfls2MXM2K3QbGxg9jGDKSnEgPixRutXGz5uj4piCrHAj7Lq2N38fdP/+
3wbNdBJ5cATBucj86S7VJKimnok7YUx/l1v9tyI4OOk7nmfPp0CgB3X/5XhxB0kf2nasAVHvkXOH
N910R4Rf6bEFR7kSRX4rjrg2r3ie0E7fnwxkcy+HtOHqp7JwfbMCbQw7DWRjMHJN2ho87KQrBa6g
Yz/nf99rhVAzOEAAUuyePZenPqU+8Ypw7Rs9KtPYGaYOXpHpB22Sn39/HADC3LmBu2bzpUu0Nwjg
Elu/b0CbT04DhKyrfolMNQlP/Q8nD+r2AIIBGvInBjM07WwzqfqGzT15TsjIzsCSr6fVRrda/38+
ucgfAStFTLZjmNKLZTNDjp74lg0NAGnjG0BfxUOs5S1r3z/3P2YtQlUPYLp4x1u83BzQl7Ct2QlU
ETxvIQZgDmluQEsX/ne59lH9+krtgfjLVwgNYyipIwVB6Rk63i9HU8E2Fv0EJHY2dvwoN5YfAO55
TgyVZdZZd1KFZtDQ0+0xipdbDZw/DwIQYSjCQyVwJ1leVuM747gJFjDDaNsmEPOz6x28KMT7uDAa
qsJSATlZzG9f/+Q/L1BoUoYoeQGfDOWry0Z5TocsHvNCNUiBbEWpUkfYJHsV3OT+1gIe/TaQQZAE
YTzg+y8Ftpa26KxXWN6AFAmb2MEQyIkTNRaiDNNsuIEo/zOiwGj/cUF2RQDc1xdrWeAiS2cKfc02
kncOsLN6g7ZDFWYADfF8fMfbKDoDqHJ6fUKvjQvw8+4KABIc/LlejjvO4HLqECiUaODZo/XZ8OxS
eCER573veKiP4wCp+nDFVn594CsrCeTVzn2ByBaaORcD9z58cTCxrCHz7M6Bpds5zIwBIC1n/i13
lqtfmaOwAiIl9NovJeB0tMjUqIU1CrwJdCtMoMpMcf9AzfpMpZMfxoKvFbXpLezbtc9Ep+T/nFTw
UF2sa7zYEOV3jzZT4iMe5DY6ynZbzuPs8xtb6OpQIGaAGIL7C0fk5VLCEBC3aK/2Gc0jdMLAHUu8
mTzHchpvHMNr8wlwEYjAgEkCZ3B588ihYIMnWENzcCVBI1THybMC7OAw+GSjKTyuYWJqUEJu+bTv
2Sa+4+W1h0d/J8SiUoZY6lKvWFmnCG0XWBfAW8hGJXKPAN5uE9zkStUFHGJtrd92VRstKy4h7AZZ
GyJFXHvLENYEXlhLGeltSUs5ePJ9gH5ECw3nSIrSORefOdDzshrBS53KDEyef2cP728zrjH5vmbg
GFVZsRS8VKKQEpRVeJSUU5xp2JDC0dJVa7/iZQl512OcvlvcCWSGcUJ8qaN/LKOSnxfb5q4OtYl0
ZSb8SQxEoTHbcSCVSzdP9OQnlKuKTyT80kO2e6617tYnaEqQ4WiI8f5J1qQ4jSmhqgyWvs+PBF/d
hKYHY06LxYQVqlGdauL9bqkLOG7WkzcokCPVHAAyhCk8+0oQXkLpBKKIroBmSqmgGvao+i7+d4Dq
6lzpAdYNIN/ZSWLThkFX5tLzhpL1/nZv+86LoLIzDP7ZA5YGeA+LjK9cBUqXx3bN2XtLAqgg9oRk
Rxpr+H2qfCp+xqGnfgBkRfdioGZ3ZtBZfD/JvO9KF6bWVW3s2TOdIhk85WvqP9DUd9F9t2zkE7KB
8K3devdt5D37Csnq+RugNJMtPZX7BbotEX0oBHpaTasSQLbaxEu/BRmSimrOckcO/oz8QgX++oxn
Zp6OeJz7t74CA7mirZWnGDpUEKfWfcoqG1ouayuhVF36kEToyo3P3g/pjYMpOz21ITB+bjvLKWJz
WUDaYKo844dvdARs0WnbWuYqzUyUNUuUjegAwFATdgbxAtifgnZQXkJJR38KOtU+BSvVfT1Psf4y
dN6yY19pRqp8sexRIk/5FQ6IAst+AkvgZAHv/O4b19FKiiWKHkNDBlhvEQbhziSno6mDXvDPcNBs
RbUWm72bFdFTDU0CcbbRmMal57cg6k6bGT8ySyCspWS76KrVEitBmIRTGYAT8S9UthgwQ+ASz2Vq
yPI5bSVt7zgG+wEeTcQr+EMAaIRcGdEAkDfrdwd5p3s6yvQn5LXwitGi3aaGc6gMNhSqSbSJMiPe
qCLyslL5xeyXJNXdQaHMnZVDm5h/Q1Q9f3Z+4e5c0lJ29L0t/KAzDsslT4ypwpy0PiJTWKkdsImh
LjPEpF+rbGIFgfa916sD6ewy147zoD+svh0FJIdDyitInIn17dYPW9owR1IOuS+RPszMmbxEHcr/
Rpw/or8OeO3ZRSHFMzhR+sNKeHSWK+fefRdZ8h1KL+v7RIeoqcTDsgYVQ2n/QSlAACowePv4h5/1
RfZmpVD/m1CDt3WcSQ0qfzwtstraLRrGeqFi6g7rAGVkrAZS7mokFhAYY1J4RQMoU3yNJy+I37bh
EsEGRGmgBEudOcfONgwm6Pd5Sna6BFsl+cYNbJsOU5Yy8S8gQ4D2zhC68JsJsf2zCQbjj1XMujau
8CNacUcg/EzLPtOdeyI02GwJVIx7yGbqxZBYFoAYOm+ehy+JFwNgsQTj6HCUvOwMXZ3Zlibwlaoy
1rbqg13iaD2KmRhaOm9LfsHvkzxCkS/tIog7B+sbQhECVdIpj5T55BaCcJVx+q0AqWwuoSdthmcN
I4x8LoXMuuAdzVEKqLZ06D9OJvCKMot7S+HwF1ggH6AsBD2jyXMASKpFi7ojLIrKfO3W/lhE1nxO
EtKmZUZJHp6WzUMEhzc/6w587ZfgsG1Q1zis0LsPH1bo+PBfdgtI+z6au1G9E62I32+Ap8PYoYi1
eEqGMOwfdQ6tzJ/Ma4PxHgIHRfeU+QsLv0DQLswfczvRoEaFzXs3Td3EcCGQOAWwU0FdN0qXMKri
lQ79Ufkp/VWwzDwkjjp9kgGum0M2QUP2VGRCIqzvTSchVSXFVo3pkGIRe0/B2SJ1+hh1rRsOCZ2g
QMHbzPzqgt6PHl3K+b9LL5INFJtUS1xqowkfB76xj5O36PYuJeA611Pa5+8y4we8QS+Nz4c1NuLf
1GRjCgBWt370tLGsMggG+4dO90t6KPB7onozBfzn4jWYyJ2ftjYvFya9/sS8GHL7JodiDySXlLqP
4j4h31ZtxVDPY7JtdczYNJW+VjR8p2Q/dm+wASWtUh0xT1bcx3Z7yhCJQXS+z0A1YSsLi2M60VSW
wxxHGrxlkmXvgGvwfFmlyvD2IHTvLbWFEixEyBSdV3Vg+Bj5OCkCRKzfG6p5BR0LF5X9bNJ7lEst
PxV2y4pD7/MV16a3GFTRWjjsxU1OZK9/9tFGvuooGVRFRplnjTBJ9JFlvpsfBhLmPSB/MHB6D4h3
OtRjnMIqBjLGJgJ/IQ87sy2QKyrUhugk7/CaPtps4h6oBvDcLgjE+Lql+DeIWOc/Mxb49nPQeqRr
BraBk72g3ZhEh3TkW36YVerYDk5N5wbSrBDJUJoAXHFwPFjlF59A4NMrO0CR6MFTnoWk1xjDbv6o
h4FOZQy8/fALQSO0T/E+o6otYagnj2hGO/0h9fx5rdQkO9yKkAwNapeNAij5bqN486LVFDjygYgO
Q24yCajePE+lAB7LldmWTf4/RZ8Potz1qiKoiy9TgTohaOYVbq/RlSSPlqla4IeAAjT8prLKDylu
AO3Dk2svoej1ATQYSPSstu2ejU352nSmXbvHcJnE/ewxNtT9LNlDUFCPnzi0vf0qcIx8twPWEDJv
OWXA1gMQVQ29DFEmYdoUJQCgyVp3hhfLnY5xyZVbSNxWLWxRX1ZImjzbcS2AmJ6zpa3M2Bu/bMFj
Oi+EuBgivL3G5WZD/dnYrjCwE0lJVA6LXp9HqxMPyacfkmrFlfqpcDP8meCrw56heo4rlwMf1dUB
rgJaJiYO+ze9r5HaBDHlvKRE90UNioRJJO4wHcbVHIcbP2jlC1prz43hYW0ZkmkKDTFWR9G6Pqtl
nKMqQDmtL0WXLjHEzjWzFWrOaYjNuFnyRECV6X4qPuiFVcK2FJh1VOXGKmE5AuJggLZmiQORDwcm
lmR9mPJExWcVd1F4YuPSL6dEBXo6Eq/V+O2AlvAV1hkzL9IPclpTSRECGdUWAKnLjJTxkIzFo4wF
04/T0MUGv20CvbUMs22N83KNM09+Qbgqp8+ZnET73PKC4A70Ecc7UnoJNdO9deGGUna4aH0K2pQ/
EUA3SJ1J2ulz3OaKzDX+4fW/5o7wBJXvUdnaQlJybFIPDozlMOSIznA58Lgkc4AGOkRBVF+uBYeS
32JNLk4ozExeDe39yL2DhXL8McDfth03YDNIuXjhPDcc52A6hP6afxPpNrUlHLlFdpKKwKMAqWSv
mqhoW3vv4kJ9yDaUOZs4cxlYNCOB88GQKD0/T5p5frmk2X9ofQ0vmgwXRFcOLFG4iTyodj8uCJ8h
SYinxdbB3PY/kiXLV5yXIfkndG0iK5cV5K1CTBLWQGHEJy/1oUa2sgKNN6Q3nYbrSNCGsDmL1QP2
X+sdowEs1rJAg+JZRYVYjqPCvxvzLqY1BWb6X3ijwMNyQq/0XR+75at2fHiSLEKZuKfgzj/QicWI
P2RLEtQznZGnzlcEZBIBZmrYdq2t04BGXQNVspg1xWSDjwntsrnU8QpEG0ji4zOsOsAj9Vg8FxUI
DOEbuYDhUIJpVegjUjD5c9s0vy9Mnk+nhTP3BSqBxeOwFjDUMRYYdkQPAf6L1BarOvU0Oygaec9j
PBpcwV2Unw38SH9SOLqOb3NnwmdszGhG4kC898A7ZB1CPEbvAHloP8bc46qkyCbetbQlfh33s/iA
z4q7+6wbCYbpc/958dYiqEYv0I9FuvghAl61tfepWOLPykcUi09pV30a1lREtYoSiHUge9s+wzED
Jz4qzBof1Qw7ybPMJcvKhWN96ly08/OwyjkrqRkIVBOExWz7eOvufRf6P8aYULyz0GP8Dk+u8Kcn
CEQhV10Mj4uWeNlyY/2+ZBbXT4OjEH8ZmNRjI0GOzyuuk4RVPTKepFz7ARy/ONdbGZA+OOdzuFeR
XE4geBYxVRWLb8MqirXJGhrZ4EH02KOQ3U5aXg6KbbxCUbYdT4WL4xFaA1DObpJw8O6QT3jkkIo5
/dEZDzifzc68Rz69MYoXZsIbskVjoZ4QiZmxJKNKgoPCCwCOPZoQv/QqFjgNWgghHWlC2+96MwNy
BTNESQO8fpqWIgRUKUKeS8D06cI9nfLS9X2k8gDxJsQ27qdQ4e8G6s1n0D4ex7Si28qOm2ndUo49
j4Z3xgb+D5gypqYiMqPjgScLzv+MVHrA+YWQGd6FNPhBs4KRWiQBgnzapmOAhD4BmkKgbrlUOmUh
qwc4atMyAHnOld0y2rhiAjhjFI8siqypcwCoe2MMGo5U6TfbmXlp8GwThYeZyaAMCl/GRzEkIW3G
RQ62MUkG/ZNe6KLyRtuuWGCUWU7dkIqhDObZ5FUak25+Wlo2PXHoY+kSWjlF/tgi2T1ZxqPPAGW1
phROCQVHlSJ6P3RAN6Pa0291x/a3ITIhfEx9f0ZYHw6oi1WLycy7NFZhV5q0i4e7UaLBWIL8HX+A
K6NaT2oais8g2kYPw0yCf3zFRvaw9VAfw5u6yalyI4vehiP80t8MYzp9G2KPjYcNUe2vZcNjXDH8
xH8FCDW4SdYte3QcHacSUaLuT2soDOYz8npRAtQcaqh3iL4oVb5LFYR9jIhl3NJ/pnGx5I6pETaO
qctjW4Fnl6BZFic8g67TorBNYfqNJyxVrHgyo1szlHNQbnmGfCs1JagG6m1IeLsdnL+IX5wuq63y
ZCkQTS1tgppQEHff94wEjxtubHdAumt/4iEIeggejj0k5pjBhKT50h8SucBRHPWAreZEeMV9rLvw
GeDn4P04FX5X+XY1Z3Q0O2RNWTa8HeNkteUUQsasTKEbHZd5wtTHoI3772E0x7/0ogv0pttJHBcN
DbIKKRtS8RjZb4IjWMg7mm9WlXrMoajZi4m1uM+D9Rfu/lzAbNi4fyLhewxzbwiavprmz3zXlgSU
quM/ROy0O8a8ULLGnMIRJSVp+K7dRBiUy7JFvPQEdN+PEUMsUGKO52+TP4ymHGxqlhKwDPEhy4V+
SEAYEOWInfA8i4F97iHF9qvvkvaESNZzUKjlA2IPlZ6p2+QXZ0EUKSdZoEgwRpKjXg4nVHRuM+1x
BIw0uNM96/tjxEOC2tqMEncJc8cFMloFwTU3uNn15xTu5VOFvhBwNEL7yAR8LsInzbMVhj+dsTM+
PA5OmIyRwL4niqcGf4d9Dzc7tOAGHklak9UJ7PqimxeEAXr6joJL5iMWIcu7AcH7CFshqBOVg0v9
nwla26TspoHlYCwx9Z2DEZaW0zwjZ13mJX+a51lAS5YPwfvI84N/Cta5oFr0HP7QrBBvB2z4rUpk
aO/ylUxZ5WlEIOfUQJEYtclE3MGjrsgrb9DxoVuR18L01c9cSYN8SZtsap2HAM3xFZfT1H+Bgg/7
LIuAflGDj9KD8leSHHQ7ue/KduJdMQjUL1WRqrBOpiT92nYLw6Sh2LShsRz53/uYRg8OMDhX+Z0H
m6wts+Rn7gTiQYPcCfdAmPhf06ibUNIiliB0clI9pJBv85Co0+0BLsxbV9liAy4rLET6IVBDfA6p
pV/GBKJcTaeS9BfCrRWn0ZPpe5VBmbDu/JV+Rgl3+B6wZDVggwn7LQDLNURZYUMMlMKPvgMhwwDl
BSdz8X0NgNAutS6WTwBwcl1BmyXFLoWPUNiQSQSInlqO3G1Siz3yFl66UO1L4pPMeuKXjIoVNZHc
eF1N23m/seGl+yxZsBDUypL8x9JJ9cuCGabKMc/h+xJpFMurDEpF70BizVi1Kil/+Aq3boNtlfxa
cS1/AkxcfOoTFaL60CeIIFpP4AJlTE5zlfXUc80WBXCPEtmAX01n5ecoQqBbBz3Bwnr1UqRyfwrz
6TxZh6vAmah/LjwCLcs0066mFsqRlY17PEIOCdGvQCOIAqtzTM7ccPj+Is2JP+kBwJ2nhCIxrPBg
6wzHQ3MoqOuOLRBvhULl2e/7JXwzxhn20GZhOFl1ziXPaHtCiyoyXZ+fZlR7kd2JNO7uIhQZWaO7
gd1N0WLtgfueLsqA+8lSmdROQZXDFwOdiyVObRmqNPsG8MWMZVlbE6JkM0IGL0CJ+VgMgYsqgr4G
hHRoR+8ZDNK8x2hAll/bqPCmMtcR6jYFSWKgHWgUICq3uUBNXA3yvbM+7Wsj4kWXmheme0btnvyj
Q6h1g0FD9RvNkwBQum1Mn/k4MXJmeOXfCdFZsBU6BP8NqO3ClAosNgU2+4JwdQxEPFewDwiOWpmB
NXK1/P2sM6SqZskQzLeIOmYgddLiUUABG3qiWrsnEPpQJyrAN97K0KR41xKWZBLBc7TRkisnpzJA
tfF9ODqvOxVqGL4iHkIe6LVTBkHxAkUZMDy5woWEnvRbMkbia5/H7UezLi7dq8gQhtfoS+SVG5DR
VJtSyV020slWnEg0xQooZotyQYDGjwtP8uUsUKn7Cp+k+C3xMtpXEq99URKcfVb7LggM/KRb80ii
JYP6FYovQQnNEVTYxjzxvi5IL567LdEfpF3pG0EnBFdjLvIPOFZYpClv6b1wLbJ7MKTy8J1feF5/
hhduBHyunsY9r0gt/oxn7xVBv2UNGKQalI6RE8ZIIgaLKG5NkFXWbW6B2INL8DRU6BMlx5jYECZP
I40FnshUvMXtMb4RI1sGvAogUNVzmwRNlMgxQh3LBo8I3yyOEghVSf4wT6iRPszI2aAJCEmvU+IW
+zZxwfqPGY3u7wqtcA0So8KT4mmXVW63PqlEm+S/PJkEzwRXDY7wRDRtWLYUHyG0E6AO24/Z17WV
ABm6QufYYK3J3lM1jwNcKNL/x955NMeNpWv6r3Roj7rwZuJWL4BEZtIbkZTZICiJgvcH9tfPA1b1
tBLJyxz1+lZEV0cFRR3g4JjPvAaGXpE3leXGDno1rp1WVrSLB7VTtrJNPYDbrQ4BXBZZHlDPM8LU
1Rqra5cw1t5lJeW7zZjUykOn69mjEXb6NXa0E85ajUzltwzHaQcuQacPpRVJhRqo5KCs5UTR50Z0
QbsHDxviiuNk36cYUoRbzxYJEVwCOd/aTZDJvlk4xk0hOjZHNCY0ccxQHylsEmvKm96MqjuLtthP
Xa37BAViAiFOduqsrh3mABOyOTS+ZbpIvmFkV4dYFCTdPsTDMb0si45MU+UKIHUxrfGc0htK201o
tfFdoS0EN6NoyhMg02MAhQNUcaFFEfTSBl8BpAK5bmokvWlHdzqhlxPJ20puFcwlI+MhCdvx8f0u
9BsYSQbUMXCwF5lNtMcOm6ZtJhAdwIYDI81iutaCdvTSlqMzbHHVCpSUchpJxVmetcMmknpn2+XJ
KXHlN8TteAiwkQtgfRFeW4FTWOwCfn+Ug+4OmouZNfKxc0T6I54rS/joqhNJRiEq2W4/R9w/8L3q
cGMgwHeOogoV2vcn5RgrQ4MVQBU+ZlQE4ecezolQlTKParw+4VcXl6Tw5UOt5fEJ0O1xG5e2ELB5
e+GQoCu9nvlJb+mLzLkvh0jJ0bUcOABM4yIs5mj3uy8E8geWvw44hyh4vaoimqN1FjqF72S943ZR
NVzQ5ZBP9N/fAMQsrFT0CQDjYL24rO1fwG9lLmbNHnNeqG04A3IreynnunkwAhMm6oyvXSPV48f3
X+2tWaTBYSiAfBcvguXnvwxKPXoAN2Xn/hzVg1fao7bXnTLYtlFZnEAUvrlXgNstRHSQG0ckBAlD
tBkEfeHrUfhUdUB5tb5vPTp5xSVGHMFeRTBxi+hl+1Rqc+NlmVqeUhQ9Xpssyl+eYbU2Q1UKtUE4
vO+IeBDhVFZcRlKm/j7AYfFiR60ZoAEiKqtzSLawRJ6ohfiMRVmilZNv1IkxnZ17/RvNGMKBJO2j
L2BqTkkov3UEMsGLgh/GzwjRHn5RSJEz51FS+EWmd5exVYOhnKIGVAFqfkKigfz+CnpzPGR4THDT
yKuoC9bjlxUUV3DzpaxBhVbOJp9K/eAZUmpue4NmXLfI8r4/3hucVD4hmjSLN6rF0bt84l8GhKEZ
ypORFX6QZ1V0lk6M5JWqEVxOg5lcN6Mm7tuW9lyBtw2+zQNdYy2VZtNV9d72wzI3zvMuVT+9/1xv
rizUzZD1RIzcXMvgdYWhxQE6kz4Gy+lXqYNSLiH17L4/ypuzjck26G2AM+Tkhy8fdaMgA1RBlc3U
AGJHKm9SZaAzTZZ31RBVnDjL3ziUcHrhoEXkiQLxGhQfmXVt9KQEPqaozpnadWJLW9OgagbmSw6E
cTdbTdn/7lsuvgeo+6HXg46yupYqnetU0YlaC78tquDFMpL0CVLUdF0p43w26RByT7zm8dn0OiKc
atyQAAauWaNRjhhAPEWlbxkiQYjX0B/0zKF0Zs+WF4Px9oqM5T1NgrKdYgGhyMHDvP9tj1BRyzOg
mGqCngUXuYZci6bXk2SSWNiyZSJlNdvnqb4w3Xrq7UUWqltbrmwvqbPudyXlGBmGBlOOzgMPsFpV
tNE0ESQt2uS4bu87UYc+QJTWraYBb6hePyURfrSKl/EgbGFLzzl1FDVxg07hNOcl3jdq8mxHZpVt
LNKobzN6q7Wnzs0pV42jdcyIC/V4sUgBz7UWWRhzhyYgKG9oLD1+dJbZ3vQR4JQYG54LoA3WNfgJ
68SRcHS5LoMCg7fQZQJnu/bjjru+sBGDK/2usgvXcWa4kXQuwQlmp0KUt95vub4ZZcErHIuuS6pO
l6TwY0vOateQ8jrfIxum2K42y2JH4pB+LZjc3ftr9nVjHKDpeEckhYHQs1GRDVotnbIHSAIcqPIl
KGP3gjSWmpiDI3iWDBoiaejVPlHrS/y6Cu1P4JELuk19EF5GYLFoSQDs8iPwHB+jSAlsN1NpeP4H
pwlUqSVGpA1xRP4l9tT6yAxK367KYi9RTPPBHVc726H2E81Tf/P+nLy1uqmngrUnnFuu4cMzOnRq
ketk+X411JNnTFm0HaVIv0CzLkX7KjnFi31dvOtvwG24EN4gNPB/hwNWZk4nNBeVHww6ZWc5mG8J
LsLxIsDA6saazFn4zRRpX4SkWteJXOS3pto3gZs3s35XtYDef3/KUdrk+OamchCuWZbrL3d0L6q6
b4ug8nHBzX2nLas9dZfIR5hL2VqgHU6c32/sNAX5DUwqMASC1bSKt6hWaEUoD0x5osX7rhHfjMkM
fRvFnO37H/fomiecgxdPmoWwG1SA1UizHkR6qNItSQiWW9eUY+0FpbxTAofHd8GyflDh4pMu8OZV
dhMO+Lbg/VX7aVHJWxA+iEtrmnRuzxmSiwb4jDqwtDMyhlPqVMfZ5EITAZzLSQI9DNnPw2+HA7pT
WoNW+xqdSNLnFEyGZUUbgZ5V71edbp6Jcuh8NSLO0YVT3UR1134mQzplunv8VTFH1AC0K4bCTlpr
bKcDaaQMHgOBADvYS+Mw/nRg7NwOwqi7Eyv2zbGIK0niKfij8Hj41vQcbfDPjGXXsnCzUUN0V0lm
d5ym1H9/Cb01FKRKBzNxBQjyWl+t6IyqnG2j9uWp1TcssexMDfLHVKmTE6fz8WJddiHUS7SEEaxc
n0S0SjRwrg6fckzn1qUqDCQ0asMqPDF7R1QS1gya8grThxsY98Hh7MEWqwe9S3CSaqanVpgPEuyH
zdwnrW+Y+E/PGuUna8Ee1FKdntiSb80nr0jpY9Hg4cI9HLwtZW2KZt5ykDJn29ChOQOMFO/TZq5O
DHV8zb66AuJczv4nlli9J6wDpQId0/hWYohtVsnm7UTk5MtWUIGrIUcyaLU5zYlax5t70qJv9q9x
VzQA1awjOcViFQQZZ8JQ9+FZntvKVi2qdlvgRrlB6LA5yxPH4YYRzcdZb+znAs/qUyf7G5NNokeF
iJiQYsiaQTPrIYLDadFgAdKZHoh0+dzKoebWjXOKKvfG6mXJsnzRbTb5tKvJzjFHiMjPG3+iqbqh
2iQuSsrbX397Ny7qCwtxlIGouxyuHjRIFe7HuvHx7Cp2VT9FPs51qjsWynjiljoODCAXk9GQvcEg
44g9HKpEOS+0a5VdUmeNb2d4dIatVryMbCrXHlHIObEt3xwQC2iZd1AhHK+u4cgeFfAgVkOXCTnH
ATb1JkuNH6AJYB8YaXZid7y1Njg8URVDPgZY8+puxI05wgOmbNFICDUvLgzZRdZQ9iYm9cSOeGtt
GNi4wjTkdkAD+HAqgUtbY+bgltEw23fKgAPYxjETSF3vr463xiGqJm9AtcVES+xwHPzhqihNQyR4
hW37TiCuIYKc8k17a95eXTLZVhYEw9UgHQmtFAZD4w+Rg1wszYJtaHXzxijY5++/zxsHGFZei2cF
oQUvtjpIWsUQfTNWuMHp2mL7i9ReELdgXPp4vEJ73vS6uP9taUiWPbwi6otLBdZaO5dhtRVVfTK0
vpKTuTvN0OyhqdxWU6ucuPDemEnOAdlerJSJn9ZyAQqswmJwita3E2w/hhSLuwTasDfYNN3en8k3
VgbTiDKQtWgTQCg8XBntQvkmfmr9DDOXW7pQlqsLoz+xzt/YwVxrCoEJVVPHWHt7mgWiX+Oss86z
dPKTqIz2Bb03vBZo+1FK/g/CIAihlINRleUwXDNQ1aDVlGzqhF9GML47LGLduiAMTPJo/Kvo8F/f
x/8TvpS3fyUo7T//m//+XlYT/fBIrP7zn1fx96Zsy5/iv5df+39/7PCX/nlTvRQfRfPyIq6eq/Wf
PPhF/v6/x988i+eD//ALEYvprntppvuXlsLj6yA86fIn/39/+I+X17/lYape/vzwvewKsfxtNBiK
D3//6OzHnx9sdtV//frX//2z6+ecX9s+N+XLP87a7Ln40a5/7eW5FX9+kMw/VE4b1KNV5FRtFOY/
/GN4ef2J9Qfn+bKBIVfDelyqn0XZiOjPD6b6B30DBADQleCwIuD78I+27F5/pPAjHe1LIk7UxEmU
Pvzr8Q6+07+/2z+KLr8t40K0f3541dv/d75JzogYMbVe6ugLv5V75XDpY6SGYlZX6F5sxe1dmzjK
GbJMD6CQYx+FzOCMWhqXQDfT70ZRYweIJL5Ogkw9jxPwdArCb/j5RR9DOYXgFEfX9gAVHfhAejcq
1u0vk/v30//6tNphbPrX0zIvbFO42cipLz//JRcd7CpISqnQPJQS26eADNSC8tPYD5VWmsD1dGxQ
KVmcqYhf0BEA9X8fgUzER8BKlDM4JXh5IsWQbxNAo3sNxhUo7UyUFHS6JHKNGDaDS93uBakUcS2D
jL9OahiB1aSnETXnZL6LTBXeVjkbH2mUQ4rTHbAAUJRwW/ckNfjRhra5RADOiwiC8T5CiiyBJSyl
tyD1ZC/OrEr1Cjq2X500R9v+/RlSDpPNZYb4n0qIhWvEwqZdXQpiyGbQcTWEvxKIHIyDyygt+8se
BGi7jwYwalEVWxpETay341AFpNw20QA3xaJBExYxMAn+gJ/JU6T4QPvUu7iGEQsy2wCUr2unFHFf
xYQPVyC8TYSsaK7KFuWF1RPTkW3xJTAUr9FA64oiyM7k0liwVHbRuE1sROeyWgWPQPoNQeYchPus
C3/qOGhqHv7XSuMlWXNlwcqGAhLWluQOmjw9ybUmnoK8qmKvC9IBDF3QRvc9sKE78N8dnu/zBAaO
gKby6FBAVRu0Mfk6J5CvQbNn6OSj4Ge7hhggC7Bgoh/dbKa9RxEVfyh5KGyvm8SUbdpxrO7mQQg/
kKquRrV4SkeIE9GDVQzB505TEo8GfH4vYqt67mReIzFm+KezU3X7YgwjcGm5LX2J1K7ZT4rd/mgJ
I1xA+2hnd2XeTJt+BplC1VC6hWJX3ZT5lMWuI5T47v0FtJxvv1BqXxcQwZhmkmbS+OAFD7eYBBOz
CWRJ8SgbxLvGCrDbshKmRMvsIPbGsEHTYwD67UqFafuFEjq453T6PTXCzPAkyXTNFt9CvelvYyux
INBosgLWJES4MbO1+gbqlUOrEGyv4cLATK6cqaJ8W89Bg1iWUk1XXVDuq6hoBrdBqFxxZZ1gcGy7
0BuU/nIKWoQojKzT+SVJgH+ZkP2IYFs8F4XUPWV9OYttmqIjWgLUvyqwPYXAaKbJR4FBAwSlYGo8
TUbPAoprWKa81AQbQh+k6RKOgatUegX5PJhKxBtwp9bkFnfNVs0vJJA8VzAVDROXSrW6nqVRpqY/
ROflMIBgiUeRpZs50+vLKF+Qix08oNtYNW+go46bAoxKtK/TO7WrZThkc7SVKZ9v6YxYn8wpN1ow
1Ub0sbFHWB5WLF3IZdgh/mdUNwlCkV/MOhsvkUrL7tXZsU/lNG+cHUu33yHmJ/02162aTJ1h1ipC
BX3O4oqnBqotweB1jVUBtAjNxLMMQGRJJnqiX/7aD1kfAlS7qWvQ6cQYbZXdgAW0QR8lqteqFa64
UjV+SShpXTSGetHafXYGSL3eYdCRs/EiD2/gCqBwF11JDgKFTsVSGVr5lFfbqwvI6rHQI19s78la
yfdW0bwy6uVoZxA5UXnB60C3+l1StZC7Y6tz52TRWas001NAh7oFdS/XksLsMSwD4ZURzDxT6+Vd
h2TfBvSUfC7FqESiUhNeglkfcwwAtO+EB7VXt8Yp34/X2t762Xly6o2L+Qdp8eFGnjodTnUEhyGQ
9OTSLJJphGamTsU+SMErB0R4XpI0zmc5yyXhJWlzk1bVT2jnkEhSI6J2bw2dBb0biDb/znP5Rl8K
WyCnq5CaqRpfT3Jdn9MyUKPNMHDDuEGBrhA02c6f4rm9hldcA9eeAKQzj5/Azk2egiKuP6Dpxnap
5OqibKbphyrDTAa3BGWwbaSbJBhuZrORwKuaVvygCpNWhJw6zU3Ovv4yKMqceHFSjVfdnHHR5914
oSV6cG9gV3udFzErV56AUTd07EGwX0AdgBQnDY59QdlZTzwihHjb4sSzb1JOKh0U02dV2NHHLEiU
z3mMdLcbq1HfexJlhXs9bUvPaozxLJsn81IW8WNt5uLZgn+zUabW3ASv9wbZcTSfyFvfutNBk3Ac
IyOzRD+r9KRL9CJV+AcobBw8gDnT4WbB6G6KrPdbgTkI3CZYWVyjF3UyY4wlUytKw7nexV1XbrNc
hnepJNuojrB6zXVo5Rno6KqaTvU9teVZVqsOiTmu66WJIaPQerjq2rCfwJfKXB99nn6qa82+kAB8
a6GubIvENLesJm0HkBtDgcgMvaauv9R9Opw79pDsVCqcrDdd84QELLZAPPoM3ml9QdUY7HmYbBXI
S4/1NBuLZjTC0Qja31dRIvkIwBtfUsilgMPNaAcvMN8Dsjkl4nF8Ui09VaAYFACJmQFLHL6gFMeB
TYWUF1RS9basFNsry3n4BFnNuWzy1PKVsh65sjbAJXtnREnQhBRLpRhOe2f+kLnWTu31VU2RS5uH
cqjxc0ahxIGs0eFDVXYeFLKZK97i43WLQlrvS1PTeYqFcIKtZPu4KRxX2J9N4G0E/OdjNzi/VTF6
fQbgc4sKENo1C8jg8BniGJIhKqiwoKrhuxHr5r53emULvH8+0eJ+NV87WGQ6C8sCk8NN4SyJy+FQ
YzslUiYjdNeGY3bb55bzxIsRf8O52CElJX2N8Q9MPeQMq9tWLdqvpaWFT/SUIQ4Go9q6vWFIF4iS
x8KF+qN8S8tu78wijN0603vTnSc6B+Ai5l2C6kfhwg9Nk13OmXmlmkREjdbqldtMDl4jadk8F/Aa
MlfBLejcCp3R9nUtOdGKNA7rB68TTE+WziwtDZhW65IcSRzEr6KWvYGoZ1OM2B/Rtiwuh8iegRPr
uj+E1nDflJl9NidhItx20G/KBfKxwbKIP24kzVVOb9vYFHYxfawzKQ5dc1Kkb+EQt6ifwEEDH/GQ
N0XbulnVQ1iccrt5rvXZfiJuMLa9FJbCVbKUYNuAcj/Q6VV8mBO6u/DBNzpFdS+BI3Wj5XP1Y0Dw
5ofs5PGXEPfRzxllnAuNzuW3QehE1RXgoMu0Vs0SGgpUbNgvJboTUXqmzILed15YaKCo9pdc7bPP
FWID4KHLR7K0XtlVUVvudCVhJDlA5bpV47+W9P+WNT4s+IX/uayxo7JStC/TrxWN5Tf+rmiof2A2
yQnPPkcCFrQhafjfJQ2VkgZKrfyDyxFdnOW3/q5p6M4fbFkgFDqVNnQPf6lp8CP0cWUKJARbYK6M
3ypprDMYhOosHXklhIGIYhGzOjwdSGrEOFvhCIUuci5MKUifpLpLrq1Sii46EAQbERuWF4QV1E7E
Ks4bdpZbGrF14kRUDiu0mFXwJDYdD04oZgJ93sMnEUFewB8oRkoSaRlv+vhrYGrxpYb2yE+sCIrS
RRrgqz0ZEZEVvR4XZRhj1xgDUgOtZCDYNgnjTp9bfS/6npZCbSrxvVRN84mz5Y0HxcyLLiZ96qUI
uopze7PVgkFjyuq+S7ZSImm7hpMMDZylb+vldnDK+XIFNnmdG6QLAdVQmeTSWhtBkmfafaCSwpWk
uPmMGaFcRh8lRZZc2ZxQqDQnbSMF3ec4NaFmEj/D7Bs1SIIxFFN7qpA6TePdkBrN5nWt/++u/+Cw
Fd7Z9VRlv78c7Hn+/F97XnX+AG9DBkPrno8Fpu1fW15x/uADLhLXVCot/gixx792vPIHOpyLuinI
BwdbFWKlv6uYmv4HbSUKDUuySVwLDuZ3qpiHUSfBGDU1NNdBBtGToDGxrgtmfVxIpiHhtT6V58Fo
zjewbSNwBo5AQbbprmHl93dVqEk7gWLCPuZq2/8yWW8UJ5cY699ByV/PYNHA4mQEgX0UGI7Y3Wp5
Uy8SEBASy1mury1Fai6oHdp/rdCDavuvddBlO66HYl55W05ScI6rbHnMpdbooeUQUJb5xkyLgfSz
btNTFhKvjY+DgZDepQBngk5dGt7rQCsVSJPZMu9UQpZFc6Qc98CcqQtlojevB9S+dNqCdaLRWYht
4clTbkpntdVN3w1jSq6aaTAeAgRTpo1mNjSM8HV2HtJJGZX90BcU/epBUD4NSySvKND1LdUjq09T
X5Zq0NZYPMBgrlOz+jLGquGXlVXE/pgpWuuHtRh+IE9j+e04hIXbJ0uOFuE4KbvqhJiFP9td0MN9
N6uLphD6vG0kkluvGyIr8ht5rvRzaiztKZzt0dehNs3laABNXITx1rCiUVMxbJTk0AO29d2sR9py
vZSekMtfnZ+IFiyhLxaMSPrSIIAscni31DXS4bEEM3rxD9xLoT5cTMGoexOb5dHptcZXJGOiYCqV
yd4JFeVmsPPQixu841JF4O6Nsrsn7Epxh57F5L6/Gw6D1eXxABOCjAGFit3wkYVco6YCdR8eb25V
SP8tqnn0D3BSqutG9iMkAx/eH1BdnwGMSLl7AW3jLAGmYZUlj/loxFoALVgt+/hRyaGfeZE85/uw
zOrvCE1VMzIBff7JUqMKhRq7776BvzRjX0linF+tgUqzCmMv3/Zpbhpe1uhSQm25mp7tYFajXaWm
iAMRMcD3kquqtn9/zhYvL8IFmuCkNatt3c1FItK5YOHI+ePcZGIXI2GGVbl+VanOj/fna31cMV2O
bmFszQGMZKu8Wj8SGWE2axTL4QYHV4E+6zsQfYjZSIF2ovH52on+9RhZxqKcqC++DhBilqDw17ZN
VASpZMKLdIs+lkEKZ5UTb3s2uG+kijTtaxu2HRYJcIrdydDDl9lonFuqsrblgTVUUB7KQhkdJFNK
7DOFUu9j64zWrZlYkeEZaa2priz61NjIOuIlGxlRl2vY/HbnCSN28NO28nj0hrjvb0ujanS310Zq
xr2qCsmjnixPBDp9LbllWKi3EBkD54YfmnfDPBnfRsOmyKQLqTovC2oKUJdbDiqkYKhChXEkX1Ou
n6J9T31l2L3/mVYlyNeNhD0AZoE0+5Y4cvWdUtup1aUU5upRCeNXUau8IWwcEYdDCtB4LMqs+YwI
jqO4M2it3dyjAAcF1nJuGmdKfoxZS7cCpa7mW1M6wWcMVc1bs07MW8vsMbeG15+qEAGE89QAVxBu
jajd8/svsQqE/3oJVsDiGYuDpblG5ImsASdtQJ9FUCPJt8ZU9KSBQbkJnZbedxFZmbvwAHegAcWm
1RXUkxAsBRFSB2iLFEnmYstg0giyu0fNrLTNIHHtbHKRokL5/sMuE7perJRNHSRpOb+oYR0u1gAb
ap3iQUhFVBs2Cr1Oz2hRi35/lCUJORwFZglQiiXY5l5d9+kqBNTCoC5DasfIpxSyNV4q6Cxqbk4/
07fAS7qVFiLWUdhmc/v+2GuGBIczg2MEB0OBXUnX6PAVwYL2fZRVoSfyaPpWk5NsDHD817oRhY90
HBCI6rgeuH4zyKmSJo3xhjZ1d+I5ju8IngAcDic2mQd4zcPHsGrEODv6p64Uzd02gv59SfqPRNlU
pDTYCuU3LZVe35uOO8kHDXkyslXtbpyLvqeZE3rqIpeEF5a5F2aNtODY0gkU1in7t+OlBFqTU4+y
DW2EI9KAYNlEtAjJorK631RKX3gIiZy6at8cZQE0YamEAcUaoI1JoYMqFG+Fa7S+bwe52UArsE6E
t2+O8oo5IENn5S5Z90HrvUCPyuFd6FeAhJfSeiMhKrN5f2m+NQqFY4BFpO7si9XKzAOOaBQQ0F6t
JQQC6Qn6hoB++h+MgqY9Jzjtcjinh+9ihDnliEWlxqq6rKfDq2X7QXTj/fvDHO9xCrLkI+qC5AAs
uJoyWR1jw8z5MOg5DttSG7VtxR/dpbQKztjW0xMCVxRp00I78YJrGgErXSMJgcZMLYZ/rbPraqR7
2wQcYsgPa74s5vIB8ahum0VT4ZezM3llKmZvFl2x7fTvqOc8EAQFXhDEpzyvl/Py8KQDfwQLC9Ti
ArBa16YNyq1ICHfxMtnVM+LLyJ1oerV39OlvGNL/mBe9LvXDsUhWyESZa4UAylzFgCYqxaOsIzZT
QpV/Yrc7iHwkXW95ZA667plFPFjbeJDlc6NJY8u1syS4zDVscMgTuuipEoMV3OT8Lfej3gEcAUlo
SNu8o7u86Zpu5lCcY/QjHa1NClfvpx4WvpIGrduiKxBSc5J7dJz1knnMEsfctXIDD9fuEbd7f3Ud
z+uitQ9FAo4/YcG6ZjM2VTRMgYr0QE9YXYSa4kmh6Pazhn7t+0MdH9SED1iHAHUFEH4MxUNRf9QV
gSViXskvQzmJS0mEKBOqzs+yLsSJmOf4zTC40AEjkTvA9LGXn/9y1GDDmWvAKQJ3gjfnJjSDC1cg
Po2mM5DuE9O46p0ssQkvRb7OHUzrBBPvw9FyFM7o7iUBfKVmdivZKs6F3VbnM1pL22Au5O2QadZT
niGF0bVOcyZrqbxJFSM9e3+Wj48LhMxVUsdX6PKRWajW23GvL0pJFpCUT4hTtrt4bOzSRQhB66gN
BvNZlskG7ju5cSJEP55yE0TnwrYhaT3OWdNJV3KUggNX4LLpJTN5fYvKpofw9KkJXx/xGEBh1vDq
VgGVzjnKcgIw562EuTf65t/pV0mbwFLDE0vo9Sr/9SQg0aBjsjDEeDE4J6s1lKRGieyhXHnVnPdg
VQD47PBToETUTyPaNKaWGhoSapMcn0kokxLxaIU0bcZ+VIxNmNhOjOh3ZC4ypamM5UlT1Je1SJ0K
adWxt+44DJC1h2NpyPSZpPhTD+QW2YxmHsrbsKvTCknNHEHt9xfJ+kPxXqS4FJYBxS5+XqsQBpxC
pdR0RL3EmtPrcE767TRG0iWSK+WJOTz+UNgEU84neYe7g0Hq4cZADa4K81lCwrzNxX6UJGdT9kp2
4oWOEhzCX32B8+lcxUuOsPpSU0QNp8sa4QGRrr8AeUoSRFAHKSHdM4abPjFy25Odvvso2gKVu6KX
OAqiLGo/563oKCAj4E/Jx8R/FknBUmo8KYpF5tX6kGNbXOTFsKnwl9EAeGkFDb8iFJHXzUlwKr48
Cqx5FwoPFA3AzwBlX+s+gBIRcw2oApH35EFBHPe5HTqTgDa2zvVW5+odDfV+rPL4IYj6+tJUK+1E
Kf/4qy0OaxxlQJkXLyT18Kt1eWb1WYDw/BD02TYOIO4p8XyKuf/GKISBr7IEkI1pAR2OEvaICQ9l
ITylJmepgCGf9UEv++8v9tci1uEuptMLBhZzEEJoekOHw0SijOMOtXkvR5S3gcE94FkgrLT5qPco
DVlD298AlmrvKytGNDBJx8dqNLVh11ROhdwhjC30begAhTQRZVxweruqdj1kn591PzdXAYr85jZF
yj7cNkmff8WFaBi9KFNjvBGAPKa00C3rkfp1LzZTFVTXcijTSu+bOriKI0V8KtG+it0hmBDURJRm
vJrTBteFeIS06LVDn31JWmBhZ8Yoj7kXFHX/La+0+Tt6u3HpKt0iBNv0Dpr7YVpsUKpFgfP9WTy6
4RarUOgVC7N3ab6t/S7TuSfxUcbGIxQbPtVW7vzsYgtQQB3YD12spZtGbcvRd2In+hagILYpuCIQ
d+7m7hTUfi35AKNziSGshbFA9kewtvqkSo5eeIGumKbep4HroU7aIxdJpHrqtZeL+3DxUElbWo3s
A9LMNWymmmCMhhKKyJZTGt0luNg5d02YLHyXBsIj8tR9WHgNNkKTXyHvlWzMDrfYW7kL1YcT32BZ
qQcPwzmqgtYmKOWlzXWUMbZREEyLDjZivgjmBwYdC9bL4DjoNMXdz9Yy2nHHBZVVm1iO1QvaFwoV
LwxXbK4gOX6i/6Fr3M9Sd+LuP14fPJu2lOiIg0C2OKs8PFeAs9RSWnrhqI/dVpniwB/R9/5pVNh6
nsW1k6mIc8mls50nUIqu3dui83Ukyi8q1PlO3XF/RXgHswXQiVsOtAOlYwzAV/2cLu8UEYY5yvFq
goC6GswGxUMnm5XtmA0GjmvwPu+0IkgapM3s4UsiCoF0a2pJX/J4kh9FV6qfdETyP+bpBMHNKbLH
rFPnbONI3fAJj4LxgTpV8ACtOk83WjMpV2oWaSXGl8sLYVwgPegBtgS3ZYv8CxAzySy5UrTEPkdz
zLhCVVj7msaK9DPXGrAnvWosYm12EDwt6rYcPlVhnbWKcL4TPdsVV5M+giG0Z2Sww7zUNM92Ikt3
I+Iluh7oSX5boB/nAc0RdJ1VEHII6xnSS6zWA7YDQg98HXV3NCRro6ywkxnF58EZwnlboFv8tTY4
bahLK9HgdnJGtVs1G6vfKvVkfK9BuXCA2TYQDVwuGhOm4STTCSidTN8I+M+y1xoIwV+OvZzFZzZG
j18NRAOXulxUPOl0MDinQhMqjhPiW+P26jDEqISiQ7lT+8hO9glin4U79ikyz7lqF9YmAFf92BZ4
q+9ipKjvO61sHgNw2qiG058DZg18O3PLoEuv0zEWTxqXSLXpcTR5ARIsvtrRlFyiSBsNXijjt7Ix
87n4Lo9m4av5lE9nIPyAsDhdababJqmbCwfZYSSWylJ6qQUaS14TF/MTHW2WMBYdGJ22hkr3IwU7
F7hqm9nxFksCwIGEC9Y3fBLGu2kInDvD6hDMsCdOfirEXfcsFNaPW0IkDj1NNNlzbhTVhNL4PF8V
+PPMu76TxTUFpeJzhHrNJ+TNU3SHpwaEetXRs9uCmFDJ902pjBBFpax8ATUn8YSlBfkVxFtn3Iyj
anYUsIMeXb0uz6+dvG5tfy40ogc5K7vmugPDMEH+y2AfoL+IY4hhAb1yE7uuhdcELa8qm7Oj+GoJ
13RTag43S952FiJUhkQ1vFSHnFJs2mCPbnamiVA2xfcbS5ssWnRakVu7Hn17E3S8hNKYUTep8Ca6
A5s6TRQadcj0KHCAha67aYYyIWhokHqL8MoyecWMVqsi5E1iyLPlylM8pBsdSNGFhOl3vZVAyY3b
MQ/EAwYWPR2bPIk+l02FluUwz/3XPMCu3jOtsY62SAIHV0MAbvgymJPoEQX+qHnqenlCJFWrBmz8
Ur1rvTpPQ2S3I7vo0PWrksEtDPJv4LYK1Y5+NJ3mglp39RjHBiA1zDU09uSsVncoiJO+E6NNL2Nv
Wxdp1arZDuh+/5DmRdN6gPqNjsfJiy+iV6IQYL7VXoaolRMe9Ll0psSG9SULo+7zWGFw4C4xGPqy
RiLY2IowcrwRnPShkydTv0gnU6huJezish8qJ9plKbEoaFbOXjRp9YmmRSur7UYZu/ELcPAJujVc
1tt41GXsMqym08+rKlPlc8ShcnEhh6FBzzXptC1oZS1xEWUt7mP1/3J2HstxI1u3fiJEwJspgKpi
0RtJlDRBiKIEbzORME//f9CdNIsMVpw76Ul3EwUgkbn32sv4SXucyPhwY77gwLrCSNIjsFX38f9L
CBgw4l7I4CA10mjCGsvYaS/cuRqjDBfEIWaM0N4sFfHf0TwVwUL3PeIYmhMIeUD8anj7rOimJfJJ
V3kluGVNd42fiL3m9t4lZoTatWkBGEYLVpgv9FYwiRN4BfdVqrogZuJDmUyai/k7zWDzRFanaX7c
DFQmocF05oYkJH9HUs5sRWwTRbAjILyZmXQ2RbIffS/rjnomyRyTvqq7C12v869SmnaG1rJmxOMl
FnYHbOETXowBgbEbGxPnqAXvbGKpIPabsS0JJdrbwQABLTF7i9lyN4rXPNA3p3RzsoYQF0mpX8x9
qfe73nKaR2/tlz9V4+XV3pPS+m7LBYrMmFocHpPIA4zhZxNXstIls7Zqh1XFdb20BAAoD19luZJX
EyPltdd7Ym2yl9Gr/OnaCTj0LqSvC4USe2LGkwe0rjgYF2MSk9LTxiUG73g7jvn6d0Xt9DSbGo2s
mTppEM7E+4TGssap5h9UMfZPq144EH6NG5AoWHxkFHiDAEuo9dsaUqrmpS9a573UJFc0KROjIpnj
ms891NyZDHYtrMvxS5N797NsvviKNcN8Mlybu7zHfNQuj3SNu6ks/+h5QUKCfXSUHvmMmRFH3CZk
HIwyqGJMYeOatew7OLK6c3DwMvep6OtnweFud+JqgQf+1KIpmxZ15bjVS+EZoTO0N6vxox2/lCn2
WNZvnHDD2vCONn9BLPm+IiceL8Y9J6u3J4atjHN7MHiqLvIla3DCTHIbmO0m1s804+RqOpDrLtHv
RoijNWai2fiYNB61NxDFfMGs4Qoklf8WfRN+d5iaVkKv79PEm2M47ofcE19GDEh0CKTGWLc3yVSx
7eJ1zPDuwZ6royTvhjusET8Oz9QbX4RG7LtPjNJPvfGGC33xDu2y/nQzZ9eL4CY1nSve/6Nl1l8d
rb1wcrWEpTQf/S59wGXz6JRf/RTJD9a+I6ZEGLzk6RWrTOJF87fsU+hZm2Ur1DXStr4a3RasZHYk
kkzrwVqzo5gtn+nk9FQjzZ2UZmzBdMdBt74movhlDE3US5igFRLhZjL3CUOekGZmjx73O+kX90YG
9pYxndFb/cnMZRwECfEhvgN+rcUet7klA5kHCW3Lysg/Q7ARayotQlIQdr1WpfyMe7d2vitjeib1
w4I0nWrF70JWryJhwDWL5sYs5muSynYBqg4/qO+Sah6jSjOORWpYP/2cFz8vTUSc/XxpZE2cJsvV
RJhOthbxZOqvLQto11crAT0/J2b0k7PcTanzXPE9hahvYhyPL9LR6R8nmIIKQMttU771aaf77att
lBfLrG6BBA4O9mjw1AvAAjn8IJSu3eTb91U+XLQOq6JI9Uhfxxc+/LuWbIxjuzTYQXlscUSuPY5Y
AYaJJX+XYwkvNtcI2cNBGRPzcPY2Z+HmZpKdfj3oibfnYPafM5aOfdQn5wYaxQV5LBd6gmej3w3X
pWLI7PnXvYNNriTRKKws7dYtSvyuXIsxKsEsCXXMIRPlK21vhivq8Kcw6y+Tb/zwBgRlQvxSZFh2
oeg6Tz9O6Uy35UhbT4icaJPrkiiEb25jaT9N2CGvtVmlS4TgbRlDnRqEzBpRwA6o0Hc9BH6HAsSh
VaSGpMAKYimW/hFH9T444uJituQLLIsXwcE1kHahE87xJqlyKypNuX4v1tpIoi2Eq4lV0qH+GjJV
3no+fMbdQlrUc2VtZ4sgoIKf59nun2BKXGIdi3ZSqMxbnfSi1GZg0WlGbAsjv0sCOOZRzVdBJCF8
Gy8a/Y2CRP5Q+TIz037R9bYnsswSKxq0Wi0A9W0xUG52Bgz8BeGrFk2m1Ss6i7q/XHQUXzt9HaQR
AvsS66z5ZWuF3LXxq9bt5gFf6fnRdidV7Eui5Mg4aYphiiBDJwm0kHXy437w/dcMLelPaSsy6Gar
7R88xccV9xUJcNFAWBjbl9ScaOqsxQ8VuNClxKQX8Qw5NlXcLQVlI0k3AwIZb01a6uOy7SNRVUAg
9tD3hNlwuDxuOUsr5yCxAxoxuGuZT0aIkB1p1Ni7CurPNGKnaNgzZYgzG8PvTtgz/0ntu48BBss1
IS2uS4gWx8mMxrUlOMlTnbHgh99Ndlhjrvd3STD75VMblBOmfYXJdkfa9Bhbk+UUHCOII3mKJUbj
GaCXuuq9FTrYYijr0SIYsr3t2WDLSKdGI/UQkulVUAwEoVj6RHyD0kbnb9H0vL62H9NnW8FTDR2v
yl6MAKf6nVvK4Zsmkf21C4GFsBPGhfFjMvbc9ip0SO6mKG48v+ZodwupDQhfNqv6tkjXNprg0vZR
5/U1ayfoxP3KELPf5bOxfq0KCFExvIvkG8nTzQsu2qaJzrUxfiFvJBCD6MbuzgYWvykXy6iPtVpr
yjJSzZ0o77fBXtaMQbGn2CSnAovnYCGdJQ1gwYseXgIArn4NFiL9CyCPcohSN8gfy8lASNhX7bOH
yfctAiduftEkT3nLPdvQ5GnyCSAhfR6ih7aR5FZGU6RXUp2PZWL+ZPM2gygxVk524mAo32xnDAJy
/HwiFvqkS48FLhDf07mxVKwVuUfoRe1CpZtNa3zR7bS914fC4sPGryLEuK/+NpUVqSNFtU134dqg
R6sIHWYqgqXs9yKAqIMowq+biETJ6bhZC2wVkl5f5dIlgcsCyDJip0jyBy0VYxCDiDG3zV0C/BJ3
ClbkcotrXTjroG4Hq/YJQhua6YU+A29Rn0hCue9U2d4YXp/1oVVr2UvH//DdxZmh5gz2zT7uGbUD
xdetTw0htDb0eNry3kiq5hfW2Az71KiZRDUl7Q00pBHdntLA0zQK798ahfNDbpB4FjZebfiHWthF
Rb+E2DKi7OxGNFzmP00qrdherqPhhYOtV9Zea5HtI9dUhth1K9qRi7SDvnhv2d3Qxd60jr8BZ3QZ
+7UVPLnp1NzzZ9WPymhp5UvoSE8ZVkM02jSSZeiLXv41+iZ57NtC/JCDa6QEKG17UwFoQBPU2RkW
p7Sh6qaYZHYxDE1W7fFKTTtCUm0qWjfBFg7Zeg7sgXh16UgetTWY5uYqix0WOfmzQUjVcxJAfw0J
MeXfLV05MMdy67stRm3i668oKLUu7fqwASrwwq5ehyW0ZD1d54OWlTu14IpHWB4tewQ/nO9FUQYc
/ZSmhlZio7AzpNdfJ0/PvViRoPrcdnYrwdzIxotcd8wuVyIH7WjWJunHeC3xc8j3mA0igWsXnZZz
VYga/GRQKL4wXUX0SpfKfMPxbyp9zEc+XGP8nc+qaRBZkm+EbpLKUegaruzVSJ4iS55Aw2iwsKTn
Tor5N/IW9n4f+TWVbTmP36hoNUxLEBITqrU6M6dK5mT3y9KkX1LdFV9bgWkklM16sncgFqyJvpAc
3MT7pvh2aosn9xl+DjioGXNwZM2Vc+jWc4cR+lQuuDw7TmYcnNbXLw0JMzTGPJaoosLNfBFPa5De
Z97SisjEX4AplCwXEm+UQy8ighaF2Gpr8grag2XvMJFntXeZ8m50u9DSnWH03o++wUIkhAmNmo/9
zNyrbtB/jO6w/jEX1b0kaWKL4zr33o2csL4PrSlNHpYsD8xDtQzySaOS6KNK5CyxZNiMOgvbS/sD
TfSGcKGI/mNUo8FiyPp8iScB+hRiUzi+VGxcBdKodslje+6DHEHRKLAEkiPJk5UaECWJdcSrxR3X
ZQeM2iGS1VxU4m3SFA/AAbZ+uXB0DXzK6SoOpDGtcSns9E6CeePnqCcUN1mqLA1jrKZyWFecX3FL
qs29M3QsBleAiYZlkFt5VCwrvk6jtpITlw1G9b2Wo/Nq6BwynE8jriqj1XGCa8DYM6rC9WCvbvuz
KIPa2nmzqqOl0tb+YiTu8Tf4o3uDrZq8Jd2UNVVSE7sAjcP0y5/K/kalASATdMJ/fACb1MHPweF3
wxQ8QNjmdVw98FeEav0WEjeL1WiTIi+jQDTF1VxP8w3N8RnR3EcXsTzTx0kHkwU4UG8vYqiAKXJD
d0rrmWNBw4PCfyI7M8N+R0vGWBjPfuypSLbFneSUWmNqVjYA9XTRUKTdzWIQ6DQlwn5uZpAoM6uM
K6KlrDurAdYGa292WlUjaSVneKE6vkRA6MSLELR6NkXV58/53ez0329DyA0/2w1QD759BDNBlk1N
ORwtG3xlNkO2d9rkkWil+czg6kSyu7E1odVtoeimj24CmeLbS8GQKEyySQlymCeEgYsYvL9BS5Se
U7ckYViqjZ2twGsLV+5dzwoiOZbpD2SuqERhTDuh8qR+jffWshvnsrn0pQ7eVQA6tIOZfP38wfyj
A73B2/m5tLUwyQk42Iawb3/uzCy8MvBNiDQ7qy/yomdK6gViPw/CPI55NuwztIJxwYZz6fLjMfvN
x8tcT57JUyTOmfLlEYgqpbGx9BtfkOiIetIms6nzMYKdjXMmzx+sZljlrB6C35mFnxJKqQpJ5lvg
4dgYAPwRTRW8ZJ0ho8+fywdXMZGzYaC02by94+/p1lB3RS6qSMokvwbYlTESBbX//CrvJ+CM8YHb
NuEKUzFEa2+fPo0HLp34EkV+aTZh55sBdoTL8OrUpskEJAtumrkhY28g8YOkMPemnzfsvTZrGymU
MWso8lUal7NBUKAuPZ8kaW29AvTLLqvKEwcx+86T7S7TjgwXN/7857//qvj1WM5A5YC7wlDv7a/P
W1P4jd43nN3UDrwvDbgSdqBwxP9KkN++Kpo/jB90SE/IwN9eqpsqY5JE3UHqaL19S5J8lAYt37Pp
YvCk5+e+4m3jPfks8NuDR/KPLYoW9e31Rl2jmTfmNnKdRN0WHM671rYxbayd4Qg1x9n346o/Th5O
H0BlbWx5ajgwo67vP3/GpwQsbhx6BIoSD2sW+Pon36duLPXsgVVHjjHKP1ohEsQtU7N3wdiA3Rv3
DPXj/TtFO7mZwAD2MDw9ZSfPCeFpw0L/FIxDc+faovleu8q7nuyyOHMufXQpTotta95e7SnLxNcy
cIUJYBoYu7XxXNAJz0rAwYlwDM5p1N9/0DS0PEZs4bEc4ubevlC6pNmyOJiQwSCWwpfXjrOaY+Dz
t/XRdoqyjRXKEYBD3+nAvS2nwse8GObMLBMnIpgnefahmSU7UzUrQqrSMsaIQ2QW98Y65khVHYgh
5Ftp0Ay9ctaoATvV35orWHk4IEe5I0fI/aJEITRq/3odiUsv02+r0t3pzK73wRtB9mVCF+DdQ6U8
eUhEzuWAF1kH9QGbBXOetdu8MZrrxBjdb58/qffrmj+PQtaiYkAbcOqW2KtkMBafnNFuKtVFNpTr
UcNY8NhbzCNLqyvO7FUfXY+GHoYbagrCH0/IB0XSJt1ID4gj1OIcpjElC5hp6A6Fun+Xr4iGzpQc
W0nxdgdxODaYrlN0QQyyT3YQJY3JMwTnVAU3my7ATJ4K0+9vvMHwDqUogdXGVD7h+bSCmzZldW62
/54I50LUgdeHXyOLEYHiyZKnA5eQYWtS1Zv6NSuM4ArTN+IH015zbLIRy0mDBjsP5Ig3pf46BKkt
ruvORw1s8RnitJSSTrWrtc5/do0CNbOXDALQs/YYifh6m2j0jYsBql7YjAiSocp+ezjJO1AIyRDf
tb4t3CPjTlK8nKUvf1gUEzgs5uUy35R5AkzNtN4GYs07Ehq9RPpcIyh0Lx7LDm/EktjNm0x6OP3g
FOI9GeMKgQsWHLmA1tKY+hWvfGtQYSwRmmXqYISQHdJv4xiQcTwlAOpkUT+TIpmrMBkL8Vc0K8mO
XGS8gBYyY81UomuMiLRz/6DcNIoQ0825j22a4OBZDbKFFWlKZOPBZk4Wz82YYM3vTvkPaTb9D9AP
eZ/SFOoxp7z8lo0SUHZpiw6qMJCfuW8F5LDr1Vqo+szURrdEwWVkMTEN5L8SaFB9H/ISGmo7OF4B
tkXLfTGBLmvI9bJRi/JVScyQ/eDVJqbjMV2ggO06o1l/zAV8/1CTa0Ma2TIBiJqe6BN0kYpM3oRu
Mlx8Rt/hggSTxFh7+mrardIYBBfMHHvlGj1uUwbN8wRTJg2HWSPkoNIEgYIILo1bu2rghCzNOqcx
lPEKP7Mxa55IDoGPlQFSXnN3xd+8U+CAcqmVthOkdv3VxrrHwGXGHkmmc0Zsl7UaYUkE8VWuKlKY
O5JWwyGxGbhInJxImWm86sUQHkHu0lFfPt9u3m//pNpzgBp8/4QWnVLRiZ3OgzrPEPQ4s9gx2jd3
7oR27POr/Nve33701IqUcZCkuBBJ928/uTRQNWwOZro1Oc+x0Nzy18LzGcKaweKRdpxM+rXqdjOh
MmRr50OsIP7CsOyIJikH76rwxXwjKbWijkFqHhoi1a+RwEGNGIIulvUgL2nUu7jX2j6uFXDJ57fw
wT5JF8eWReHjY4tysm11SdPZfGV1VOP8e2uRTBg3Zj9cppbOCMZi6Xx+vXd6BUQ56K24IiuVy/5z
3fkP5ZtoWT3zbUo5I9Ye1wvne7WvD8nF+re6nCQj2zOv6IMTmuuxAFDn+Ow7pzELbdGo0RybLop/
Hh//PB6Ph3AXXUxh/DCFZwqc94vu7aVOjlOmZ7U+KC41i+cZw0eQwHN388HrenM320/4z9NbUnZR
fbubq/2XPbdyOBz+Pl09nLmRD9b1didwWxHzE0pln/TP7aSnEG65TL8TX+frPlru1YVzVe2JHY3a
SMTzAbbJkUF/Gq/32j748fkqeV+YcG305fRi/IR3mjmgmQFxN36ONkAkLn7KP/ItdftBrv6Ze33/
0v7fJSwWCN3ZqfC9S0ZLG3q8BZfeTJ8FZGyKftLq//cboiClncfOdctRe/vezL5mRovbLnViXn3p
08Z5XOyCeWZJIunnl3pPTUa7gUEU6x0BB4jCSZO5utNMLmWPg+PijpczbJloUIwzeigoxJ9aevoT
H7gpLlCC7IvGzMY4Nzv3jNHfR68QaTxxULim08Cf/opOY2bAiwRwN+SOYeN0tIvmWzBk+pln+9Eb
ZBzAKgFUw3T9ZLEiGitaFwPKqNDy6QhNeT1282qd27i2zutkrzdYk+AQ2OGgIDHfvkKIPr6pvM0f
cq3VePDW1N7IJYGEy2Np446UcONLK8uUCN2y1n9geec/1bjsP2WpbV4z71mBFxxPwFSqNmKKw1xN
hmRAB/u07eX/DmngGYF+z2PbA4Q+tQ0QBeMzeEgbDCjAlTd9p9d256KEPnoqMFM9AzkNb/vUAmHU
A2EsjJUY06v6OnEb7yGzlNjhMlF8HVifFlSHWZxZXB+8ciyReR10L3QupxJFv/e0oLKAOJ1sdI5B
73XxQlb0mYX10Ze0gTUBSlLUK7jJv33luVExoLPSMiowW8Nody6LOUrtvqAnq10RAEd0mblLiHNH
VdaucIz9olJXQbfo4sxn/cH3ZCIihquEC/ymsXv7W7S8FLgcwWWmWS5i3wREhqK6HHxzyOLPd5AP
LgU4uKV8+RBSWUNvL2VBMp2NzMgjU3jevhlgHMKMwhKVEvDzK330hOEjs0LB+FBQnjqlI9FVDvU+
e5W10qyvCmIWMunuTgPzeSiUnR7NNRseSAVxj/DMmTNqTXD7+a/413yefNob8EcTzF4FHnJSxnXu
DOPGp/+YZemKEMOm9cZpSY2PRCK6WPOzv8OcWTvy0fWDZk75A5+W/Tr7MxawoND8ow9i0dZIf9vK
Pg4r2k8D6kl/SJTFCQYnZFZIkxgtFziu7pS+8fvqvvg2L0Zz5qF+8EmSjAERnrkZZ5t3cjeJ0aMJ
NhbWR2uR64Jo9ImZpQot4O+doU/BVwwQsjPP8IM1gyrZ8GFjc8C9U8BWrYRyPHHoYLwBb2M0imsx
9hDp/Ew/0+nSVLMAT94XQxRGD/iYo1s6re4ZPZdZjRVkOPfwa0LHUNoUZhn9jCoq6Ga6apmoC1uH
3Abpu/ySl2uw01Orf2gyEUAQsOKF4OXrYWxyivccWzmSw9fiy+purERHVrA6x43Vu+uLqRIHZL+G
HelJazmXKY6Yv8yyNX51GIa+tKh06p0mF/NWwXIn/r1xXKTGCRNHxGSixtfDaHWYavNcf13yuqas
6fAaDNETa/cyM6YiMsagukXP6n7Xysa7IqrbgTmd6PNt2a/w9ZXfG7fQw1MZ28rUssiTffdndMeW
wPDabCFYL54YoPdqXRV2Y+F+GaVjPOPF3H23oIuTPN153fKoeX6T7PE3N8fYq3vtUk4dI0kmBsVl
EGTLvzyE+rHSU3z+NsfzBAbPNKgQ/FNz7lqyDfkObGmWoXJSiCYody6ZzkHD7NOlv8FzPO9jmDhd
Ei+LL/ia/GkKEP7r/OoNePGRwliat6+TGm5fUMOcijh2oe65QcPIxjEJWwt1WN8JliBefuenjpOG
YhG4iwZiWm5Hdymt/aIpyOlV6fbYY1dp8W1I6nSJGUoPv1yyjCGxs3UXO69CJBa6VcNfDZp5NWNk
6cM1hClfi6t10LMQT02Jg7Mm8RUk+ZjOltXVIfS1OzVH/ixXeViHFGIh5Pa1jQ2mBZdTUCdL3HW+
+or/CmQrjTlZH2MO3R0rJ/Hq63pWWFTVzIXDEmT1FYxgXXEA1vMqLqWb3agxd/FARjl2U/XBYh4E
1CwocLMOKRpKqv8nA2nh3XJr116nm92OOLqAtTqXwoG4iFXcDvBCr8J50lqoDHY327uF1KFXkKK5
vBzMZTBx0IaG44zdosVwyWdn52vT+qObU7zRpa6mPM4ZC0EewGqSDMsmh0JrzptvLxAWKMbkBOmd
LhdykjI7sRqEkcMC2cZkirlrdbf6zY4Cwta3ZaOF67Q9ahKBlTxgOynrHf6pc7dfkVP2pCqKvr9I
kJT5MLHF5mbbB/26r90Jn82xaZV7saLKAq4RBvFMigClGYWWVTNcy1rralWaLWOSEZefw2Ak6tIx
OzlGpNdWHk6z22wIZ/muC1cryBAy940NyDRUgYOHfFquh0XNA5alUDa6W39s4EwG8KqLi7JOJugt
neaZcTnkXnNcOwW9N+XzJcVj8KenlCR6wg8UCHeYD/l0jZWl+6w4sH5lyGqGXckhCRGrDkhihxDa
GTstdUfrLhhLvLTy2UwRT+Tpay715svUEkASe8Jw2mtbTGyUgz6yWAoXmGfnK3uExD0kyYtNguk3
AmpN4gamyfvTU3egdlOinHYN3NTrychb/YfyGb1iTcpoD0VBEvyAyJjA6FHFPcF61lfNms3HrJ7o
uHXc9DY2adNEml+tEC0caVwWYz1Yu1J309cFMf1XeBHtt8/P2g8qN0p15FHodcHNT71jHZS2Dnah
eQRL34+IAjZva00vXz+/ivX+MvxtFEXAgXRDyM/eljCuj8/7KrkMdj+7NZZxF1U31hErkNiKm31/
E9waB+2xvJgvsj3GQPvggHvyzti1e2eHwCRsbpYLfweH4cw5+cHY/O0v2375fzr4ofNGbKr5ZWXo
hVX8B0u03R+4LOFTuc9jBD1nqoEPNF9vL7id3P+5YMvAYcq3C9bhy2N4/BHtHh4+f9rvz/63Vzgp
OPIlhTM4cwXNk6HZX6cYW2Ee/vlFPnqjjHIsdzP+4zw4uQ1DEna72JzWHSPIndcrNhQrOKeQ++BW
6JWos0GoiHO3T26lENDkMjyBopJ07KMjHX3vFnN9L7r2XFDa+4EBToL6NtHWHVwQTtvW0mng1ePn
AnG2hVqUDuDanXLblylZ3ctazYhJMEcQX3ptSKcLp0i1c0vDfFdHoQFEo0l7Q+InJshvlwY8Q+Zk
YqoipYZCf0SNWHeRGA1ji0lxEiQ/WkpwI0STH1pmuZeaQoJ/COy033VotWgt0zU/94F88KKZDv6z
U+XpoKN8+6PazB8HwhUq+FTC/rrAMYFmxTO8ctumpw6obfs3CfAdgS6jokxzU6MKQjOfIHKNulX/
cjJ9+W4Tx7BEy5I1vz5fhx+MWfC+3ABFOtANdTgBNtAnL56hINUbpVM018w84GYKYaAeaxZ40jBo
cwf2tp94Q9gvQr46c+JXu4ZQHQlZW5S/+trP75US68b9xqefklF26MSNdT1UZmnVSGYdRGteT/Di
gVTG8uj6id+HGQmtZdyPfSfiz2/rnXEXU1L4K0wCHXBSFwn228ferGs6opVEtlqWjPNLWVo3TSLU
67AM0z1ldZdECkvpkbZz6X43gt0VZ8HOftKy2ZUwvKx5Z2G7rx0doxwfMxdEOfR7/ACjBoGEvTvz
g9+JfvnBJMcy4tuYVGRtvf3BIGf9OAdM+KqNNYOd3/rkW/UY9V5TPgk1LlBqdeP3Wq75z4xWeY/C
yDwXLPtBA0t0pg48YGKayYFz0iuPHfY7Kf4xQARToF1RvEN3msjv/FZZ1F5RGVTLz1m2pUsGwjpP
O1KX+19ibcqXM89jW3dvmyLaITov+leDg+/US0VV+PmVDPwiZ5D4cXayDU38Ua9S054vC6vzjobf
60TT5su9LLL5K88XZY5RandekxA0CAKyY3y7XNBJlfvASNwDQ237RjKpP7Patm309LfiRwg3i40W
D4WTb1zHDAzMjG8IRkC6H/ukxnJHs/ZYAKQRmS3izMP5YE8JsFwBKCIxkmnKyVtS41R4dTJXkctY
6BbCbnfRy2W+OPMKPliSgbdBbriQQM48HXKvfVoHRZpXUZ5XDHySWWBNYKSOBm911tYUpqPAYt5z
JTqySlfNQhBVLn+kJKif2UbfP2HSQFgOcAyxiGDa8vbrWL1qXggqQ3I6BjgrG62/E5VcvjmrY11C
0sy/fn7vH1Cb6IAhlRlgD4jATk05g7FhlGgxCmsGXyR7Wlumk7LU9L+FP62ESA+B+9u1OpLEFYS4
ewfJwl+3JLkkZnDNlNizWvsGw4dpYDBsYf+xwhRlZ2038RXEnf5XWg0pHtmL9zJMrj7vRlS+Z9Hz
9xUA94ENymawhqn+6QfdJ0NrYZleRp4KtD+VwEeBY9p46Aswgj6r7BuKzh6Vg61iWTjFMfG9iQQI
9K2htmj1/UoU3wUmTUBDa+KdAT4/2G84ekDMeK0sZNy23r7XpRgCM80YbIqyhZ5qJZmmbpY2nSUn
jmf9zRdNPIpxSr8NwJEQ4AfNJHZpaM8lUXzwnEzA142VZ7JTnL5vYeqimBcTSHsOnAuJ2goRlrSv
QN7PsTk/OJtg5sGaxQcZb7137CzTyhfEJ9gzirVw9/rsy8tmdasnxyvzJwNTmTHk808PnAZjSAqG
uKssJ70ShttdeM2gjvBxm9sykEFY5n171DTSYAz6rvLMkOD9HgwABibN+EWnSDidB8sMdoLE/jJa
rEn/Yc1CoiPUScAtMNLyhJYhqlXdEcaqfc4l+D3qx6U31odPbcD056QsGfXEGlaLZLfOG9TCRo4z
zr6E74kGbq5aJsh+Pt9JPc2vkmKVzN+9PnhRhZq+BroS+k7BpvZRszXiusmzpolXUXtuWKkF8gVx
GoZ15hB4vylDb/OAXRkEkfJxukV5Qq1rxk4ZWaVfXYNipLFrDMv/xyvxXViLoMOYKpxO3oKeFn1U
6JL8tFVPJWkxOEEa7utM1XIvRT/TDCdChg3l+BmDnvcOKJDPqKWYc7EW2CROu1AI75U2+WWUMCW6
cDACuhJuoSKJDusv1MJiNwdtMu+RIy93VQAZjnhBq/+KhME95LVIHvpyHc7hwx/9LObulr2FUfIF
n3YeKVHXTOfaKgIrKey4Rv7z1BKBEnplQH5VZhYv9uAg+qlNNrGhMb6MpV7OO+yZvGPS1x1qvFSc
48Z/sKGA/2MHia8fxOTTul+b4VaWGTqdtRjXpxr8ZQdO6JBqw5zt88Pqg0vRRDLdwCkHc/XToZW7
GBbWLImI2gATigHLBiLG8vKmndxzfId/oYZvS52NYkdgyr8NAYrx2w07S0aREMYko7mr7OUOmWC9
CxglFsfMSLtb1OCE3RG1i3BLayWcj4FU5JtJBNZzWQzgMy2RCV96CIRGmOtjdm/5bQq9yuNfxran
beo/kqAuCcRZnlfTwvA6oNZx0OXUunfrK2m5ewk15Sd8VuMZlxXxXCHP/GZoxm8z6PRvSO70n4Mr
LpnwVftV9aXarYHKMS9pVsxCkrKfCNQSQ3poC0/oZA9L60EEQnegc+lwiWTP+g+llSM9Qn+EzYpW
wdaOtE4xmVNanalw7oLkjzEhkDyUVTAb+wyOzhhiso/XTdvUARkYE5Yb4GpVymTNK50/AfTXb3ky
mD26pnR+mVyeXlhMs5zhjKr12VlmXBCMGolW2Oq5Rrkg3R6q32TNfyuT7eRgQ2lZEJa61Rcrdd1z
Xfz7bZcpGb5Dm43pv7yet68XtTvyLBswlMeZHOmd7dgegmnflY55gW9JiqRxFmf2tH9jsZNFRePO
gGdzbdtGk2+vWk7zuIqBMiRYUNM50L+uiZO37tdCd8FlZ8+NBUJOSHiaupiYbcXMMsdDZdXmw6AH
6x7SmH1M0WjRzul9cE3+lnOmAv1HVT75kVtSA4PhjQNAaXjyI7tJN/Ns49o5RWvEYH2qiX2W+p9x
6jp649525C6bdetxQQrzZfHb3ISgGWhYk+izM4S478w4+vEVBGEb9EiN7WDdqkFBJmc4klJAIYZU
78YyVOHBmCeDKDYcrCzwk/apKVHm5/PO7sc8uECclj56RNm+ogFd8sjPA+s1X+nVwrUsi7thcZPf
QjbjuE8Dd7nDwaW/5CQkSM1MLO2PlOhZzp3a29d/8ow2iHJz+tvKhtNyznKSWhsZNUQedgU7Tw/K
GLi22DUQO37mqaduYQv7UDIZzFiU7nctNeb1/3F2ZstxI9mW/ZWyfEc15qHtZj0gEBEMTqJEanyB
aaDcMc9wAF/fC6q6fRURNEar8yHLsjQ4Afhw/Jx91s5Hd9ovhSk3mYFn6IXZ9cKUprqG/HxlRKEM
PgkxETQKP3YbbDIXbYgaoHs/SAMZUVuIGDtTY6SqJS/pdc+2ZA/pBuIKMj+otu3T3T/ucBVr4JBs
2lwrDrGXdtf06RHN1N6lyPU8nGQs34TZp6NaINVxMjE5YSmrOAbF+hKO1DaetOYHhQvjKYll+kWz
B+JJRwCGp8aqHlHN4jNButq5k+Zi/GhN46fbDhAIZ2t5chpvfgYe2b9NW3/5+Po5dWJBR3MRugqE
UBj2wM4mtls/1W+5Wy4BvdfVTb3BScv39ovoG4WrBV4bO9to5uTOSGkoiWqjLiEatEusAB5MijKn
P0hSpaAcl01Fhn8OhzQZqjfFWFsXriS/UIdHc5gfkuo99fsA70Lm8fEPWbIw+HoWTc94J3+dSFf9
nJ0CfW5QmPFHz1mA8nqTO38XdZp+GBcd4BGt3AQ7Jep5eyMM2vY2uZc3SGINVYiDPtZ0QKgBcOIB
DiWRfPDrCtnTDbLn+WCXCLtGNQxhJhsjOEh+vTXtnAKSr6Fe3AdWtdgXwtXzRLqHKw652hUxR4/v
aVOZ7fWlpzJkNN1Y2IcxNai7WI2986U3km/J/Qgg4LgdSBRt5EDuMqCNlv47is0XpsW6Ak/eOP3a
pKexHiG2PG3i6jlErZy+V4YpPvsUQ0PT6fbS1K5FIoy9OU47tCoHb4aH2SwFZbX80s71a/c+/xlc
1EWObZM8PGkGitk+q85bfwazU/dKoBgEjGy6n11h+3HYCTwKkY8QRHg6BScBIkbpBg4pqB4eVnlJ
1MlyOagy9q7w7tXvAps6ZDzo8rZVzrBLyrgBqjNN+7yxMDuJSe1RUNNp48/yrVvZ7Y7VLbZF09JU
3/XNzi/hIVR6D6688s0bv237D6+/+PNNykQSCbqISy8Sf/0kqZKmACq7wCGw6YL4adGncdtXg7eD
Ldu8+/OheLFrXyGiRBQyx4sKkk3W9gnddIOtKDjn7rSre/rAkbBXF9JWv9RSx5+SCxjyR5YwRgh8
zeOxelysRdOknKXlAhe3UZhQa7Sw5OQhIgNn2aiqgpJ8O7ilcOSeE9HAPWHOQ1oHb8wV/DTNoe41
esrB7X7R63w4LFVOC7mqmo+mhdY/8fmcvjDsh0IW2huS38aDCDy8V9KkvrIxjd5NWTHkoBhK/WC5
c3MocRO5beaqvqQfOUvTUXiBnGrxalEjU/g4fl5jrmfMdMmyZ97sPuuyzMsI+pL2kMXoSXac1aO2
z3GhpuOYJFpyxQUZbKWgPgxCahLiB4FJY294p8bV1A9ChkbpOHU0KVu/wieULoMGU/ACAEnufDD7
2vr++uw4O6J5AvyAOMNYfmRETo5oQsJ2kUsG2Ccdk3tjiKc39eCpQ7CYGVrLgCTJklzadl4clNwp
C2DtLzkFEuPD0Sc2xkroSlX/wDWuBCcIRAz2n/tpyablye79i+5x68c4mZykunQkb/RYgRE9OV2S
Cu4heT6aDq2susL+wLiqW2L6EMVKcB1ndrVZ+BcXDA0O4bzybJQuAVwMRkvzQqpdSvmfpS1498wO
EkqI/gmSTjYBywZAqXL4nk7CWA2l/v0qGr2wKF8IUkyA7+tjc9Kcc7odkdRlYEPhmAD7P4IULdJQ
j1PfjVLqXdezVEgWiqmbx53EpxsO7SgV6p2hmd4TUHTlFt7NILfaUCOQWYQ/xyHpRASE3EZRVEhZ
k3B5fVqei/tJ4xDyY126hlXmL3ug3+IVcg1ZRuUSjfjc+rddUoj3s9nkG5o55aEPOieKs8K+rwCr
Pcy4m4dwZKZbtx27Haip+fPrP84L2zVpH9L+JCl/2R8dr/NhSZQC5IarejKkn920AAwu3PiLLgJC
qtfHOk/M8uichnwp6mdUAdZI/7dHn0EJsDbYVEQQT1uZuNf01u3IVmNdH3clueHkM9MStJMPQaLI
9xfGf2GdmC5SeZttbfXhO90S8gx5KPCZTTOnxWPqNHJrQ6FB+s2pWONg/nGmuP0GB5hha3S1vV+S
sgWSVZhPnXLmC0HhC4uEuwMKDP7FMjnNsGjt2BilJUsuKKhyhKs5Vw509UuLZH2pJ5sDce/K/qVk
jJ/WyU7u2YvEuTugVsyVF8Mjv3tnzmb7yQgExUdD6wtvp/caeBdSBx50Q72TYWdlOb/N5jDLSh2n
aXDNebN9/Xu88AI4tzHdweoevctpxUkOvo6Ols8hHJKLPfDVGzdrnMPro7wwwxmD9wuAAHXwabcw
/TmzZyeY+Mw+5KdlTLDCy1PE2EARLqztlx4I0Q43MxvfANTBx/PbrwIqxAHbHj4JwQ03cGStPs11
j68/0UvD+HRiBKQ2aKY8fW/4T0Bt6+lHqhZ0sn5nBzeQaS55bb3w3kh+kihn0qxS2ZN7VSUr08ca
ttqkhighwOnd1tLsokGiuxgXlsK54gc9ITd8zgoGQuhxEim3DsAfSf0ctZPieqBBWy1ao3xTFmBM
88qADLhYS+SXlXdnWngpZlWpYVprB2+oKGrRoI+Ew23Qv50Qfl3KQLzwKlC48wNSxaZ0d3qcGTWa
Bfq0SligbTyE1Kz0Z3MR7rdVoeHfzTEx4yGldfm+Ti272vZ5Ob7jb6K+6THhYgBOetGFvjdBTrFM
TqywRYB8SavywrygUXlVpKO9WKHix9OvEgk5Q2SHG3IW7WEw6cVfrEtH+3lmnAKTz/UOGDUpe/6q
41HwcgmQiA4tNl0taH9YsuQtlyEycQhEVZskkQfK6z6tOnlfwcrNIxjn8jOo3I+LoVmRSw770h53
ftnjuTnAsLHCUtk9Nfgpx6pFzWrDTao89ba2+xVB12Q/YTgvO1vN2Jm3+VZLi2fMEcatPQX1XpEW
urChnTfS0XvA7XedJWhHz675eh9raEJ10ouKzk6KST8D1VR7cFX5lvJW+tCSHX5XiqWHygubNB3n
GU28+pH55ltTwejx29H+2eoNjBG0MVu3qZbD1EtQKbXnXTgP1y91fDLQ9g1qaLWP50g+9RMAdRs4
dclH1DRksH1X+XfwVIOb3JrwQaK3bK/lyr9Q8HlhUMD7rHTaJvBYsU8m6VKXY+cMkJe6eGHTB4N1
B42n3zdTNW+aWCujigrhpcjjrNSPKS8TBHsbli8trycR8ijdzLSHrtlMbdF9lkyixwqR3Ce/VvY9
tEewaBDggq+uKwHMkm0xjU3pAL6iOznOP7iyl986CC/3qAjMVXPmzZ8Hs3Q/vr6zvxDR4ozFOY2t
MHP5TNjVIINoUqduNvaI9pmNHlu/3LCXT77ZioIzyyy+1XY6PxiamD7OgOjW1nO78KO47p1tglTf
vKqqoki3LdHrdRun2TNExgK+UToBdn79511f28kMYraj6CF0JL91mpH0qrmpVcmPm+RWG6U6DdE5
7Vw7TRbWe1V21hevT6BJS5Ror498viXD43ANAyUPUYLurdPst1Ayp4VsbYpcawq6IoQU8l70ZDkG
VLUXTvWXhgLlshbCuAjTrHc8FHRv8oIWWZyRNvctIMUgrP10DGf4thee6oXFwSEDYoUodVWKnNQs
JEaHQtOpWXgVeFDE65X/bbFMca0F+gwJGBI2WnCr1S+5YrzwjCyLtQOOwIUc6snrBOmVAzzUAbcY
bbMV3RhEpV1mYWCP4kI8di4O9BCBIUZBRoewk1Dp+H36ZYrCB3g3EvSs9Dc1iuznsqVRb/U8hXCb
TRYXaJP+xGA3ebGjth5703JV5y5EfU0DhBkS0WE7S0eRBt+2oErpFr4UG6h4rXkQWBuC2xZDsw2E
2cSRBj/1S+2mZRuOSOsDXBKIvi/sMS98O0rFa9/26rXGfDl+rLoJUFEUcb3JJkd+ICIdbtYG1FsH
M8J3qEv0qFjS9O3ry+D8yCdcQuvLpZ87DVrZ40F9QWYPvxYQLk0Vb2syoqGVKv3PwzOGoSKApJgm
MJBDx8NMBu7ynRHQtZ3MJi0Ms/vWnRa602lWoRpJkfYAXJMuQ7turmvdaZiwKVbCaxIYoiSIIkKr
cE66eG8okxT062/hfHe3kVSRqEL2svIMTlaon9tcX2qd1h78Db64uaQhATRRNLtwXcM+d+X+9QFf
iFdpo9VXghx3Ir74SYJDw4FjxuWg3ZjS10fI0G4Q4engBCB7jCXYpFLRYCBxl9VDW1jebjCGZoGl
1+Q5hNHYE2HZ5d4XqRfZmyTuBoCVQ34hFftCqMY0W4XgYB5WjsDJe2HbF2OvYataVI21hTLn7kwd
bUUKceQL0bJMaa1tfSyf7ebaySe1azssGIHMi3cIXd0bStOXRHDnMDjqZXwpvhKRHtffk62m0EoD
/rAJuAdzn5r+Sd/7ntUy/SydenmuMgrCu4AUTbzNappQtmM1DI8kropqF8c+Dgo5pRToEXArP2pt
b/1A8t7Zkd8thr6ZFrTEBgWI7xc++HmESVxJ3oB5hl8bUoXjFaAaRG56q2sAU0bcRsYup8g0O9PB
bOZsi9zXpq1RTjujddV9E3i9E416bf0AiezuXv9Zzvfqdd9ET/YrQqBAd/yj1CB5icGBUXai/kqT
r3ETDNZ3NTX9n7b9s9oZBFUOilC609fN57czVpNeUmAbykCtijeGkaVUfalbvP4451sYVz4E1fRF
46pITHg8SmfGqWx6LkNZJ5kUY+lvpwr+8+ujnL80XIYoFtB3yNzjJD8exRwrmBCukW0SWbWbVTC5
g4QprjvT+fH6SOfPQ33AtdgcVttyoqLjkRruzSt6HmvYrCxvAtshp48Twvb1UV7YgRBU2+QR1yiI
sPZk5++xo7KMJqYfV2XBXVJP6lkgFInaDmyTYmp+FHmfhvTk4po8LOMmN4Yxgr7abETZUvGErnOT
iwQufDZ4F87487eNqMsgkoVhAvHltAhEXcGI4zyn+dRufsRZbgLA7Kx3qZ/1Xy68h/OFCQNjpd9R
6EO7fLowLeg/bCGZFoIm7Fl+i5GFqWF214g/061KJ9zpNc60DWpYM4pd2T0NyHQ+EDqbf0xZoNJH
8zmiEwNOHrqx40+fllwMFYUijrsEnzt9mQ6uKbJLt93z2gzRYcA1HGn/6qd8MpeFNszojQAxlmab
vQ8IAsLEpz4DehkRi62nZChA5mf9OPywuF1GYDDGb6+/9/MvjDKa5hsqYdS1IfwcPyptzPQ7cmTR
7+AmOzlzWSS5McDoby691ReOMZ6RGxEnGW0XDHo8Fg5+7LkFHoa+rLADcqp8zdYneW/cjJVTAuuV
jvMzrxYvCdcg5m6eOZ43sW4jnrJxpsWvSx8phyydn3oXwr6Xfjpewxo1/1Lqn370crZiZXRFQdZl
IPwaITLuTXp/n3rUlk9g3dvrVB/1ZCMsupf8PBF7ON3v/NKnhWTmInEQFtCCCz/W+S6EBhiNPQUG
QiJWxvE7w3gil1qfFdivDDnaNrs4uOC4//QoQmONrBklO/9eJ8TxKMaU9jrlrXJDXUr7VudJdUMp
faHc7+gXknBnD8RQa0/kuomTMj99IPhXdl36CFIChSXfmFpiz639jzO4FCfQwborRgLi4ynqqYw1
rAoVMHc6FOorFFewu1vfi15fPOviOLo2E6+vZBcmDSv4LPGd5N4yxbBvN7lfTu+bLLHeWzDJPnhW
px/QQbuhcPX2agLPDuNyqf78q9mWa1OC4pOtt83jr5bEY1CVLncsxCprsjUo97U/YBBTYeT0+pOe
XYoQg3CT5bPhYLc63R4PRcagkFoHh8M0K8BVRViaBhZV15JI2eovEVERJp2/WS5fNCbyDyHSr/zK
byGLr9jk/QZPEO7m+EaoAejehmyajgSlNFWwcbIJD4mpsMQbuNyY2M2ou7/mLRmy0K8s+0ciEAXu
pSPU16W35htqyMO+MUG9bgrDNdHOFyVHjKidmeZ/6t8LEp1goaHazBF1LsIY3iF9cHs6SBrdecRS
YrBDmg8QapEXxX1LGnP7JGOzdza2UEAn4l5BuvNaNRfXtmei0yzZ8DZ0Y0Nj04WGEXOvRoM+5t7O
kki6lXnfaUGcwgIZu5sBXhII/FL6z4Wcxyu3nnINs6N0AYaPrpRm6dFt71euUwrVUGG4GLSDJTdU
8rWvqZeom0DiiEMjfGIxH4TAMntQnvalgpL4UXixSRG7nT8NXmf9EGmlfan1xClB+jiyCgcz8wL2
3UG7xyFXw1/dVjXEQCKS5nZcaTdRPfYQPolnQPJl+gLGB61Lqh0WXSb7yQbAsy+EK5ewMWsYkH5V
0+yPh5weaZ0ZfCnwG+ABaRb7VGN6a4f6oGNmpc10cb3ppc2mYMBJRIxXTNgiDfnsutvBafCaytMF
jjPkWj7ThFN6uqOaWn8ei6owgZ53C5iuPp2e+rwx7cgDKvAeH4aijIagx7AE9W3rhRVa9Cai6YWS
g2PMwIs62rbrUM318GHB3vAJGjrV5bRu+nKXM0sEQsB6qrYBHorV9VKDLoLSWxbUAwb4sngUkFyP
RsjbY8gsc50IrjLVqbZ1cbmayhqwHJdHc4rctV0tyrwl/5Eu3cQigmtvhmLyjc+WgeQkFIGDyxAS
quHDEBSLDltwJKoj9Zv5GJmp6gfyiGF6DPSh+ZDZjo2mDxkUM4Rb3y0Jet3Y9EaHqjohYJEooqzx
Qe9BLm5K6bVrs7wPiKOYZb1anmdAJFhPMhSx8t5D+EirjSUD/75e2vHW4m3y13liNZWzRnvZLvQ4
4onbLAopeb6aFDARvVVrl2FoVlVYa5CXZct7feM532I5mAxjjcLX1N3pyWQjAliGnGDXaGiI2VDH
lbsAmeBtkyT222Vy5vcqrwGV4DYYFmRWLkTA57LElbu0tpeRDTLW683xzteBegrqkXRdAdGCdrag
jFi3xaFxlY8OY3EjM0vHPbBfa2P5uIbRvEzyxkeaZSBRCYnjky1b1Pju9RfzwjlKCtSi//HfvPCT
wAAh00KV3ga7rtf+m6rMp8eu04MLr/88KuLxuQOQNlobSxBmHj8+iRiz0GVabDRF6UMtu9gOMEXW
nxzh7LzS+YCW6Db1F6iQmL7ONrKMRuhv2mK8kLs6C1TRVtM6jhSczhaDoPn4BzHM2u+VSRdTbM3x
twBTiKislu6mcfE3+tNXy1KgvoCrAAE6eaHjoZTdqJz4c3UuqL19beXxz7rz/ti6gPLeWlwih0qD
CrPreBQ7mB2vo6KEc2af7ZQt7Kck6cSFu/8Lrw1pzcpw80hxUU08GcWduOPW5GfaeMzw6miXHfZm
K/XUu3CDO5+QiLTWyh1Knhf0MK1FhdzDmHvj+CyKLPHmXVwjyX3925zLbvgi2GJSHIQuuMrtjx9o
cDrZpQn+7QEMEtySSvI2m0XPFn87xGVch1UzDQ1gFnwJQi2d1cfGclW1mRyVrqD5ZjgM1pCPFxbK
C0/PKkEPSEaHfeq0gtLJJrfbUYEYaUt3S1Oiv80MyD8Xnv48LuLUISoiO0qS9GzSmBQPE7NazZ9U
gqXBJLNHuDK02vd1s6OQ69yTLAzeGpOFDXfp0CJnar3Ee6J2HjwjT9/zbnBPI18fPFl54IYk2tWf
vwrA7tQFg5VHQrh//IXiZUrbNKOYFAisTnS9JwoP6JZ5/VW88ML523+lbolLuSQdj5KZTYc5J5lb
LzewlAsGda/nuXFhur2wfJAY4arEP2vy9WSROkPmjio16tXwpoWOg9bOKZLmKo/t8tK3PcuArD36
68dFOIHQ8cwHIK4qzvOG24Q36g8S55gP6RLM74fEkVcmnu4Pw2Bkb0UsEiwsTPejPWbOUzNyW379
1f666h7fa/hJyHqhC1jdW06/oKyhfscJejwXtlhyPceL/klmQ/+Nu0iC6oue+S5UjSr9G6hg1gdD
Nam8Ht1kzjeF39uPMZWa90ZWYQBYZoMe5mY1HObem+Q2h9b5HSArmlKTJO9NHsx1t1sWpf/IeoUt
KnErWfW0LoqffqxaM6pERUIxsRf3/evPef5xKbQgbqTSYKxt3CdTqE/dqTYQG25AzaYRR7sNtzg1
Pxl0jFwY6vz+RF86LFQuT6iXIJAcz1aHFDItLT1DWVZiXre6ufhhnVb2vW9ROLvy+B+04cppLnmK
vDAynSYUVsnykD84FQC7bTODB8JcaDJV/6FMgV9jrtHtLK+xvpgym3Z23GQfXn+z59sU6TMcHfiO
7Ff6r9Lhb9c3cNgdMwggqr90CEdj5TgfIXo5d12cLIQS2aVm5HNM3oqahf9JAoOqJ5/1+AVn3Hn0
3KaTIsuM5rHwF0ySDfo8rV0j/ME6zMISLT5tlvZOmgEtg35W549eUA5YkvW5fEhUzG2nqjWoXgY6
0scMrHdkYSbaITaAJHug8tN8r7qyfSc5XSgDOjL5jGNTAPYTN66HjvZnfB5LCknYYWlDaA1amm9r
UWXZ7RRnrhZiB9nQuzXULS1hvlYYkWsjpom4htk/NW/uyqsUP2g7JNqFIdu0GJUmSzZ/arXWk6u0
MR6uJkGYEJZc1oc/3e3QVLDs18TJ6g51Guy1DqakGBjiTbZ03S2J/oF2BQyUbToVotdnyJnigJSF
v6pV+WjwB4J1e/9thgharXw9GQdy2l5+l5k0hq2MrvYKb5Lmihu3oIXCM+/jKoMO+PrYZ0cHY7Ob
Ez2Q76NufTJX6PfSBB2V4FPoCLtGgUAPnhlY/745/K/v0/8Wz9XDv/fL7l//xX9/rzCuSYTsT/7z
X3fJd1xBq5/9f61/7P/+tuM/9K839XP52LfPz/3d1/r0dx79Qf7+/4wffe2/Hv0HSYOkn98Oz+38
7rkb8v7XIPyk6+/8f/3Ffzz/+lue5vr5778wlyn79W8TuPT89Z9fOvz4+y+uY7+98PXv/88v3n8t
+HOH78/51/LH2Z94/tr1f/+lGdY/16sczSV0JpCgW0s46vnXL5n2P0mFUEznCGTH4lz/6x8lSQH5
91+u908KtWu6S+dP0YXFL3XV8OuXrH+SQkf4xJ9Bl4y876//fvajr/Q/X+0f5VA8VEnZd3//dbxf
Uh5zbdRFpo78LiCWdczjiTm3MzvXUI1bpBtv2qoS2zltpn3jT10UzGCNcx1a4m/v5z8/w+9jHm+X
65iU4ll1iBPXtqvTdTe4joxjWXfb1uuSr6NCtmUog8Y2f3wYFTjN14c7Pvf+PRw3DgdRKBlSPsPx
I/bI26rMarptSSSyB/xYh6255JGe1n9mo/SfoWiUWw8/gvazzinYVTpBS7cV6HtW/wuJBR5lD4o5
lZ1tX3+u9RD9n7DlvwejYsONFSn86WskQ18ZhVF1W6gm2b202mGfZLn1pUkzDKw15UZtbtaYi7tD
e4e/2SVM00ufkdOHqHTtVOZ5j9/rqOsxTvMacaLrFzf10C2hn7XtLaab2DrjgXjhO744Hsob2C2/
qqEnd7sgVrVpFla7XeK4eecvTXPnTtZ4oyvfvwmo2r3+el8ebhUagsBGP7Ju6b9t2U0xBMoRdrut
8XaNAi1vor6uzE3HVLtSgZ9f/fl4K0tgbT9Ba/ArR/zbeLh/IoNTc7ud/Ym2fuEaD7rKg7vCFM0b
Rff/hec7XRZ0hJFhIFZadyBCl5PPlzv+sNjZ1G7LdLEfqGKnu87MJc3cZfL59Uc76a+k9HEy1skR
FJgKFZPVtNuhLLtD5lJ6ETmXGT1Dy68JMdwLYdI6WE1v/Vgb7ms12bdxje/p/8dDM2HR3BKlcWU7
2QvwyByhCPODzAHZ0tnTFEwFmdyMQ6O+vf7Q6/z4fXnyzCSQ6PBh0+f6enq/8R2jFs4im60jgzlM
koCe/cWYHvu5ygNusOq74A8WWymaePf60Kc7A+2LDkcOdUeLuxz1muOpWxsZBsAQq7bFB+wz721z
M3zS9sMcXZL0nw3ETsfhxrOs1TqKQscDAQsetBiG9jZTZG0r1tGmj/H+3XgeGfUiEN4BKoCFP+TY
fap7OAWvP+jZO6ZcghYXzsyqynFOi5hjQs+LVrUCdu6Y3FiSXq3FGaZbRHU0Q+GIrqTdH8RSen+4
93Kx4bCEnMBc8jmM18X122IdcrskZpX5FjZbe8UgLZu9n+KOOutRQmoISbc27puxdCNLxM2FveL8
va9ZLlQKHGkcoqfK/ibIAiONO7ntFmfZmRjyhFbMFdOqAeBszdzFqMCanQq4O77VFeHFJeXl+ZtH
WGStmRnbYzWdJg07vIR02Tf435Cd3lCg/pHAJN80riz3RoszJrrCYKcMvb0wt18eGOkEkSzXn9NE
SJ0MwnCrGlPx1Ch2QVAFkHnzcr/QlHMv0sF+P83jO9DkSfT6XDuNlEhbrvctYFVEZGglTvYwfY4N
IwFksfVo84poi613mMl2Gx0dNpRH5n9dLZcQry88LXVI1jA1cQ6909YcoDVpP7ZztS2bSdwqGTi7
zjXHQ10E9Dx1pvFOUY9/xJzuklLnfGTiT5/oEMWGTyvqOgV/m+EWMOKp01WxtQpnprdPqz4LPftQ
z7Z15Q+2deDSe5cL/RJb5PTYJee+ohtWVQztJ+bpklZmo+UVR8LWQSO6SRX+WFhJWzf+bL01SKwd
Xv+qJ7yVVVrFYYsVxHogrC3DJ1FFUmlm0GDIF1mpsXwdE3Danil7tLqJ0q/8KW5vY80TSVjTGX2L
ijq58zTN+tYPfrttkhxYuj3bh1rV3ZNGTvQqMQN1Ybc5m3qscRvSMZUhmJhcGY6/RTYnUDlQFEdu
LeUGVCuO94Gqrlw7T6+0SY4b9qJLvjbs5MeKnXVn/dXk9ivmIsoMTuaAR2M3FiyGG8XeVBaoJcZ2
+WJYlZX/tLO+aO49KvITMPRE029En6TWNoVA5u5xfrDyfb0oM91Papryxy6pltahWZU+tEgfYjP5
MkAE0O9Ri9nGYwzuINjYbVdPG6upABlmEzz/q9huSufLaM5VeaVD+M7I7c6t1odpRfphW3h5vFz7
EoL41WAZulptO9BTkYjICyyvLP8radPC/UiZVYq72h6xeof0DyMm406MVbvW9990CBbmtYZvNWXR
zsSwS2thLZVM9WSjm83yTljTkG0kAtPVsTXL7O1kkX4J466KHxqs8FatKsHhrgyMWX8afGU/Z3U1
Xa3NGJ9mMdGPiUdQCVVpDMR7LkgIa7wCL/VqrJVPtSLQyodFWmo4aLIJ9KjO8epke6+124ZNQOxo
eOy+BvZo1TvptGpfBIQVh0akQHPKZeyGPfgcit2Frb9tGw+pUYva98tMn+x4LVoN0T9wdO8eZwuN
ZAN3ISxu/Nip91kAXYcNTXo1DHhLqyLSoIiP9JHfu50SM9u35pxYmy4xu69lS4fb1va0/gM0326V
yEFL2Wh9K6ZDCjjw6+SX4/1Qea7aKa2PR4gAExKiZKglzW5JYQDlNupBoRaBKJvTrHdrLE0frnTg
ZmOidbovF1n9xAuxL/dmS5ffYXY1QPA8N36ci5KLuIJSYR4wMUQzT35MztEgdVTcUujaFnVyoO1b
x+nFzli0OUW/kRR09feza0dYOrv3Xh7wf7ht3yRRjVQx3SI2a1EaKtOj0VZK39wpd/Ky68ROKZ1L
be52HPoWrRQEdWJvFRSpIwNufbbVu1ndTLZYe7KbVPQHtyvKcTMYjU03BGHtABcQI6OdOdfxMxQk
de92VAo2aZC1autbGlgsiuXjk1W3NHMndU0gXihTrnI4DYRq7I7VxzyzcZ2z296gzM5uVu5sGl6f
rFIkfIa2jwW0jLjfWUvSV+/IMWl5ZPR4LrzVldVtqSZOxY0+L0mxL8y099/01eKPB+rx3b1SWN3c
NIRbj5Nr4W0vK/AzW33WY/+x7sv2tsaU3kIa4FWMgOjDh5E5DgZE/Fkg/ZBgYvbtbKi9Xg5ptR8c
O36wc+rBV0QQaYX+GaABopauIRAuauTnJccezUGosThgcj19Tzk//sB5tmrepI5k1wri4GGYYjog
3N6Fr1rkOQgWtzbJsgP/qr65ouOMIkLV7NBTwZxQFkqb8UFicaC/xau8aLYkOfK3tkmr8t6q9HqH
qL8stnnSVj2vQx+Ch7l2m+CBi09AqalLrPpOed70WNWmkV0DWxtuk9agImLOWfl9ypJMwcYcxjhy
/Co+lMlkLCSckTBuggRNR4RI08SxJNfxoMycBuPHOLamKiqDYsCFs8odaPCNGrWwZDP/kWJ3uWzF
4pt3eFRUQYTXp7waZzI2IbZo+htcxjdx2iUPUmIAv0liR0bsJlyeZAG8ZqPnIA43Q5Ea7UehJRgN
AO4px92Y1b2E1Oz18s1QGwm9Da2s5XVWqLo/VJVimcuKHordTDNitxFmrtTOmWtDpyMqcO4HNNbz
+2zM7JEQBBHNPu1pk3uHPNgZIzvX+xQSt4OERx9pMU1crsjbxG1iK3TbSQ+nFKLOprfq5RFgrL/q
fYxpt2SdVkJy8wZz17QKS9GMbHeJyidY4rD24BcczDRN35RzXeZRngfCejPo9vDB01tPvxL6oN4G
gZBPsT+7nwoQczOlPQQBq+ojvqIzHcWTC0uHZoYJ9VKIZZYNgp98cLN1PbTH4TzBGY3GQjOg+Y4A
nDl3lMJhFYDe+0zEzrxN4jJ9cNt0RZQ1cl6doXqaG+vGLx6nyp/ZQGfXePTKUnzvwA1ifJjM5M3c
loRjNhNPHiq3q+ZDxjoXu1IEc7Zfhn7sDjYql52qJHxZt0sGjiM/Ec+FyJp2U5EpFnu05d77YEpk
H5mQWCw2xpn2UPh/I+oDZwFkVefzHg5pee1SCl5IMcX9I/KdNAmRpKubpaNAEM5pnHdsA5PAHiNG
7LWhGVn71HbL8rMsrAnfoBSa3tWwxP6mA/PjoDqRtUA5g4NoSAKpwDklcdmWhLmkd0vQqi40Vaw9
G9Lp3xbYxtaHeYzrLbIKmyPVqPUitNMU1LzUdPPaXiyAuphcxXlkWbDOd3EaszBUZzkoi8CAI+Yu
q3ncKHRQEtl564yhdK0yxuJnpLIgEoIO1sdsflMy72512QXfHOlkDahBbHDDeMyb3Vy3UxpNVUGj
ThYkyzcB7KXeVDWAy0i4CneXTPPcNw29D0sYVO7obD38VCS/ONc9N1e14Esju2tZVT9AHXFxtbzK
Q4LmdU89yryvg8jldefIUo/WijteCBzw35wxRyWn4Wh1xynYjVFG7z7mQU1nhkFj1P5mGsxEbPD5
tpeQBhwYh9PiZ/pt0jdOR4tt293ZRrI8CW9qPudzrw+hRPXbPs6eigNkjj4tg54wxA9tEL67B+dq
yPdFu2RvKmg8KONsqouh5oCYD0ctz77P6AEOrSsGdxu7sVXsx0oETzPT2kZdRjNw2Hdr8gU+XguX
csy+x3HaFGFtDJi5dr6bqeuKjhriXIvQB91Xgz6fEO5m/j/kndmSnciWpl+oOcU83AJ7jEkhRSgU
usE0JTizg+MOPH1/O09WV2aW9Tld132TJlMqgr3BcV/rX/8QLQt55f46t0ezQ4q0lbO+m3Fzz2OM
Q29a+yvFQssD7/Jx63vroJ24fC3XSJNOxOZyMFXh/CqUbTYczNRo8JRk+13FbfK7R7dA3ba1yQ/G
VdeOSIWItjanYoqvUNmUne2TXaKWbnlac+zc0oadfXIeoFDM87FdRmJv98lLygP6g3rJ/Nbpy5MT
IgzJV6y3xjvLmXuCcXbtfhsCxE1Zt67sXm049f5Zuo7fHxJeaDslunurju5SjttVlm3y2QxjmhTx
d6pJ38ObMIB3sFfAVJ5CIy5gBmbBOr5pZxWfe1/gC15OQ9mAHEZznWrlr6+WvQwHHw/Ol36viZZN
ZLGZa0X9/dNQiAIIhZX70lu6fNnQog4U+G33BhnPjD9tgOBT4qvdgxVG5hQ2/mHdphojHZERrUNo
WQFdQt3Pe1XfL2oOxicdTPJa34zRj2PUj+xi1uiZC9Hz+Com3dadd6sL23RowIzwBIYLl26BDvsr
VrZDlYXRCLJgGTljZkrE5U3irazucdK2ro6xNVd7ZsJZL+fRyHVMYfg31Xkra+MR4uXD4G7HWzp4
STqNkwHAmfe2JEQpXSv8xO8oeZU411OyE6yF6SQJXhg4fEu2LuL1LzRWHtiGtnc3Z+T51JRTR2UT
F+WZaYkX4WQ8Qk01a+WdLXMzYG3N3MB2dZz5u+Utzo8RXiF1UVmE2S6CycvN0qN005XfldmNi/ti
10Jsabgj0cxaeJmYRtpoAzPeZ6bHa7R0xyiQ5tGSWLOk64T4Oo8SSfJVQFQ2idlulfAL7X1m92mo
cjNXNbE+rFsRL8CpY/1cS8We6GKccnZnDsbzuFYjqXFuwjX7zY1/KuFHGHT52/rDqpB8U+tKdr7I
Nwrq7LjVa9rVBlGEUxGAfVYlYulUasuGzdtGRuWmc+0inaLa++ohp/6mG8CgE9FaQpGmkfQP+NYn
02EdI4Epq/batxqEBZ+nZuINFfESNSBVxr1Mo6coO5kjFpSTji9TgAm4wGoiHyMlYFsmR2uO4f64
NVltVHGr7CmE+6m+xDuJ6Pac1NCk/SZQT1u8x3Xmj+rmBObPFlWIMVTZN4OlnLHGuB22zbKDXJKj
8KY5u9a8IlY9XfwVljOa2ZaQWESZSzo31JnXFW99/+BS6pl0pHpNtdfID1W3RC/las/XSK2TdWxM
QaOHdMYcBz+w7MPCqz0xCRGLTXFmKT+3ghUfJfwVzj1sXZ0u1rJ8bsBEsKuPxsWFFmuF+jRAfuKB
cltZmNE2VGm07mPImNvVP2sD+nj18dW272ohoRnHsdrOPkT15VC3ov8eyxYbQUy8uh9oK1feFCwo
OSv6yBvzxjD6SzGE9nq8OB10y7MftUSzeGo/ERquSLbmPlkYMZSEYaz9Wh97d2mtfDQKq/MtbPez
jjrrB/cUr9Mg6uF8YVdIAmnfapykhnX7SBe7cIDjH5siS+ctczB7qJ8sfIAvk9slmOnIcr+TQYx0
e5GeZc6WjnZzaOt1+NjoUdG7miDBoG65aZg7MZuJgDl/fxqmxsfflL77VdfUCfz4ltR8JL18cCg8
PlthG0xE0ICi4v/oFs8LaWoIuyQn5kHsEm8UXCUofauVGLQF8MDLbvK0V1JWBcuk9Nn+wHeXlD5G
uKnbtnRnK6/tdCYlVJEkYBQlXTX22DNpm6CC1Im1S/bZGsbHWXHkkHF3C8Rr3VZkUyCqT0EnKRli
IezXNu5wspMlEQrLhmn5yS9mnz9KCyGWQHh+iQUb5BB3NvqzYBXrUY3VdFzgxVupvUKXODjeCkE9
ELcwUSZxpk4jz0RYIVTNfq7JEiUzr/SxkKyS3vkeLmtljrJyo0/xrPt74ZO0/mx3VVxkWJeuVHjD
luDf4MTKzb1IcOp5wCLlE/Oo8MVfcJ2CdFd6D5D4I8wTSxfre4qCLjqQe2dNd1bXbgPeBUthp4KA
PHMYNjVp8Cs1PlZJtGyXcXRNeWTQxq0TxFaw5HuXOHdXVtFyYtNHd9f36+Cfbgl3SYprc3jgjhbF
pziom1uDOgQiW+rOn4/IX8fpaQnRS/xqRV3CXwgW9up84Vsx53E9mq2FFHUWWjM3yUXWUbnhJFPX
GwwVRXIyVuUEP+FJGOyncqC8Bncb45dwGpYdxldBXukQL9vn2G6MewycwlyKoUchYK0UdEgJxfp1
d0cL6UnFjhSWNWeSLcbll9/M+z3Ks51txA9IdRN7WEGEr9y+J2BwmJ1cUHas94NLwAAGSNGiCLid
GXyT/rPM+VwOhXUZMfVeDl6j5TPBjTBGBk6P+am3OMHTwFs88aisqEqOMQeZBdPJjcpzv5SMRGWD
XfaxpTbWMKmTSOS7NW12VsxNR2mGyvqokT3ibOmt3W8+EueHMXF39+iVt0diTz7hB76WYR7SYmFH
iCybKLsSkDJlGczvEXBYfIgb7H4yXk0iOr0E6vCNxia/IjymQlt9Mhxe171bAlpv17niMV1C/GdG
/Qxvvqw+rZWPPX+wJCLKoWCrNu3jAcQ5CVf3Bz7EfpGyFddTBljQYcKNcytOqP40rfcqEHDn14HD
PE2MlbhHTqtbMKrC0u7G1CxfbSowK/N7TZ4tLAWIR0ETK4Zwu4mrE4rrak4FTDpUAdLCCGjvbGvK
962ookPT0kPSWkzk60Gkisk7pvS8NB4/inbdLA9gCdEOjFBgMkrqVbDmeOZOiqMKl/vMXmAUpUz6
xLfVnZfHiqKWF5WQTjRZwGllCrohahpptAips+3lZ6cT9OqFs673GJY3YTbaVXS/+wjTIEaOBUkc
Yfu9U2H8OlnzimU+gla+ga+ZuOzxOH3iksF23Uko+OwNt5BDL6yKnxVZHfhBJJvlnknGRc26zwHR
FziRRE9UiPt2DtFAQK2a9nLFl50xR17jkrJlDRAIe88eTxH7spofa4xVTdYtw/Q9cgQpux2V2S9r
a6Pv2KQOT/4+L6AWaxxTzfeh6iipQV3uBoCb6uBVQXBfo5hxSEzAovci5Wh/xodKvfm6M2QMKtO8
zgS1/5SRs7qPo+yByDTBE15u+/zgZW8NpvGjLMNj1cr67AclOn0FVqbwmfF/MDI8EaKq3UyXXlhm
NeGIp2X26GGHicIeMYGzfwhN7V+2emt+4tzsJJwMlvOd7WORH6mhq/CMlzBGs2FEAZGDMzSsd9qx
6gB7nmoEaAg6ND2y/FnOFr5VdM1YZ4KQ2Ydg9kBs5mjnQUOmtL4iQ+lomJOY/0aEjw13Ym8lRge2
Xrw8MRRRI4AJaeozrl20p7Plnze7sg/jIsY6t70WofzuTdsRR3awBrBH4rDHzsXg3zS7RnQnIvWl
8xoLx3+P0/ioHW1/X3AOq/FdsRiLBTBRPtWh38R3xbSiqXB9hWG6U7eGFZvQSN6FQWwfS7n0TCJU
WdDYl5HS+USMcowf60QsZpJ0zZG1wGwPH9I1LXqvIRhlX6ljkP0MYGMI1E9ubPUeghnycOnKQroo
vNSrr2x1TX9bD+Vj0yTlr+jmAU7RO9fjARyaOGwto8WcRuZNeGGXvA7Zgt0howe5WQPz+44XRlNh
LCiVGU41PMZsWKxOnh3p0U95Y1e0B6lV4qTNtDgtLbaUGvgumrJN6uHdErW/H8NCm4991JFq0vOg
JrwBblpJQqrXi6O6CcxBhl13bmZwPK4wsw81fTN+Lm1mX5dEs+l/ArCZkkO3+4SZEP3g+UfIbtAY
SXWtQKqToRmOjYMxzQkkhM6dncKZqE+HISIEVZUqCwti11LZj6XHREDr9sSiU0/2QEPsBG1Caygc
eUyiHRqrX4x6zre9mkFu431IMmGVnSIkPOweq3GpgKKqYP8MlsPwLLaHll6+ANewo9p8mX00VcoN
qzfCm3SQBXWoq0zRh8i09KwaeVqL8Wc+gRoX5IBuxPuO5c2RgQ0LUCnytxOUSW9IoyCWJ9NM8pW7
A2Xbs9rqjoTTElWb3tVdNFACpbPbByc2BDoZbfZ1ycaujYc8Hnbylej4RijKY8LraI3hVDBvcaPh
TGVhU1rscnGOqzOCvPeUz3Q0cR2vWVXuMApgmzpRxgRUL/eqIeTEEkWRHLfWCeYjG70e7u2BTf2E
PCJJzqu2u5srlYqbfA3EpI6uM8p38NyGDmhHjJOXupfnLWK5ZAamhT5Z0m1fVL1V3ZmY4OhcQf9x
0oj2770BzfWzAne/59Aj0OSuJtb4gXuv1ryGQvJUBJjbpwmHQpGRPWJTv5R1D/48F/692IrSTcNA
0H25vhTNAZQLHZ+K8CZISeEJEzR9XeEfW3tAcShIB/+YlF1FF9LG5lslhi5IsbGOrLQ1nv68itja
CYWad05ZpkH5qOLpi1WiCETLWEUFucpORERCFPRzjkrjZmESBi2BNayPr+TwObRDeu77B1XvrEIs
Gd0frr655m9uH//AYNJ98WH5NukN611uXvDJyGvuNsdyq7xf0Ty1Otv6Rb6FaFNOoYyBEpPCsphv
RN2GcST1mziKyvPsA7Nsb4XJZL7AbdDfV2PASQpRDCgXjWxPndw3piNjwe5cAIF4uCW39P9EWbfh
YeiHqjngwzYOJ5KqxLUJifRA/7DL+NzNW/AxoTOq2UeXcP5Q0Sk7wEFz+QzAvX8MEjwTD6NfDeK0
QVt1H6j+6FhaALnizvcGXXwUzCfmvO0r2/wm8XtrJx5lNEevjFswi8CUO6A1k7yvd9a21tWz20Wd
97isq96eYhxtko8DJgPRvd+EQn0NCL9pwARq0GWmlPMH1E441DJ4HMN/R6v6b/NrJrRwIkK0TjGS
778TKv1u3EKaxjX3CmHwwPPCJ8S9yYFNzju6O4vy9wH2H7zXD/9f827hJPzHf3Jb/zvvVn1rt7+y
bvn3/2TdOjGk2whpFnwNnsWNI/sH6Tb8B6QdlNa4P/CceEzM2v/g3PrRP+BNudC2EKgFAWY//4dz
6wX/gEvFuCWEcYKVFPzt//xcf3lC/y+c2wh5mod/OFACnw/O0t/V5QMN6K4gbaeUU+aujuxvYWJ4
RZTrnXcWflYFTvVv9IQwBf4muLHhUkSwRuH4ouLHYeHG+PgTowP/zmaitLcxT1JsVMyd6/7SWfEI
u7GgRshRZdfh/VBsIz6YdTxET7spnAAsyO/lXd1bwXT1GCFMR09PsXcoZmrDG/Al9ouPduVAIe7+
dErXKfIapI4eaqqS4Vi30Wa/x+1ge1S/kxyvNv7R1EJePfaHSOo1b5qm8O5GvKkEWhh3fIMTuP20
8EuQFMlwecrGTmRaRLP+opu60igIxe5mboJx6IcaH49PYU1nmmszErGLQ4Dq0mBuC+/S7on/JaAF
LE9WHDIoRrxgFpTewE/egTAmvkNfCweDMNRPdQYLw/KqlFkNRc0K92LLgZdFdFdpHU5trqJ2alJ3
mnxzUUW3dh/nRKA1H0qdnDpnWZ7rynGe3LKM0etB8H7vOvvJkmsFa2gvzcMo5v5YgbmHaQhScBtf
zX4aDLM/fECcTNY7pnar9Wn2vM07KIN8797GuxWlP4HF9cmpnObdkI33ttpWccBNhaMwGLvxPR7j
6cnuY/OdSomOJKDNKnI0KHzRwQiM0Jxow4rRHubOHHwZ8KVbD9jhlq3hxBmwruuc7cbi7yfU0Tkl
HfnFgkT2KN230pDg6XqfdNFEwdHrW2/MirBUh3L01WFfTOthswv3cPkgtk3rT7g2c80i7OS7Hdyg
ZMQ5febNYINIwaP9WjOofmxuhfY1HjrxEvmDI44Ur6Y/MMquf9idkuiOhYTfBM3LJbfUo17O5L5j
xYc1Q99MJ5oM8gqyPSaf8GmigDM/Y48CyrsmUHuYjPklXnNXJr2YcSlwky5b5O0Y6OxhfMdihT82
ls+z174E0VCCkHoa2EgMwxOX3ki8Jqu9bw5WlBQTXFnHa6B9LKo5oadaR6BQ2Cr1SSmP9eUEHWXJ
KierRJ4Jc2UxuXFdz3ywKerr125kLH0fsOxZhWFz+9cYvcxgJukffwmMKvR5TQBY88rG74ySb8We
Np+aOJyZrYxlvNOsmiLQey6SvlwuQVNEBIGVVrnlWwnsBNofVtbbBNYUnvYKXV/miR0TAaFDGJnS
dFO6mYVv3Xsz/7Mcx/i5ZwZepYue5fy+BavfwzwQQ86bMgS5iUFXQcfKpM967fPz1jIp+zREq9O8
6nbiVbHHlVqDePu2/szUeWo+mNAfuxdFyQThvxPsGwrvNJhCSYLpbh3W84vwpUUPuoEI5XKDbfiD
CqyO8nBdZvvUR7L/RcyZ+K2dnOSjumVqv1d9vKf1MjhkZDnOFRnUdLSYoH/2ar+BeBjM/kspRfQ4
LI79ILf2XJUA5rZIVzbKmyNynbsaL4waxFrM0aXWrvq60BcyKVqOexngbdLoc1DyqFSvU09C8sGa
KPqQlEP7QeIcw8A9vuUH7WK98xqnIAAHCsuhIR81eg7d/gVQ8jcMDunsBrEGJxvrnwueVsyTexwa
MBb0aBgKHIJk4ptPvcNG2KJ3/UnpSd+02uFzO9D8rGI6RmXwputEEGZY+fmyO5/HePjV8ZwfIon4
HjsJBkVmPmFtWlyifvneq+4JNUp8cJWh+SisT1ad3KauzBmS24NJGPcoK5bXaUtyaa2vRqjTqOzq
OFeiIkTLRA8aPgnLQZ8WejF87nFBmR2RhsvwyNibjRUfgZE+vBSPSV19jjvvgHJxz9rSVUhKoHA0
hIB8cUrHQ6rGSGy7w+08zIiLuS47ZapdyasKbyPIBiDghpRNxT0TIPosn7PAW/a7cmDSyMSb3Ici
EUdbrk0qPXXnqZZNbKk/coKZfBp4ZUu/u7oj22i9x0e2quANzB7lL42Q6nr7XM244BbuPl1QdV9K
1YLaDPt9Ueiv426RUNWTqSmlj4UGeXLglXCzkgT1Wrl4p0Xgw57EuTcsOajmTxQ1F8thfiBcnCLm
bnsvCHbBn6TiKVUGyBtA+jg61r1bly9eUh85+fd0SuAj7eukNmJdO4ndo6irJiMFaTna2oufpZ1Y
RD4p+eCX4bVs+uRxKYJne9Qmq7D2wW90edM6erZrhKJYxdwrYlp13M8pNINHVxRs3GvCxM2vT0wu
a4BLd7tsW/shwOE2d2bmCvDVy2tiQU7hmOSgsgiPvlhj8r3W82pSnzIZ2ESHNvAD+yMk/R3KRbw6
AJDxfghM+4xpmVXnpbJlOqlZ6WyNt/6bUTtbk0XPwZhi1S0wPxhXCieHZPmwNSdNoMrZ9GH9CrfI
YNmylrCTHahdZMCF5RdURyWvBvhVajkAL1CdlgZH4HV86VXkfEtkV35NrHHEGy2akuZA6Ms9O8f2
BEyODTPChi9R3DvwDpr+W1XMk3PEYGbPocc06rAB3C/rVOZlFDTnMkRAnuKhPNaHRbrxyzyiYkyr
2lRjWgD5HWaTDAfwAfEAp7xlbyz3MiceaH5fK+WcsRSJvo6hKw/D0IpnGg2PY6LR+hiuW/i0OMk3
O5DtIS4twhClGNrm5DjlEH6nKVHOfULOikhjVMAgLRQLdhrFegQ500tq1BJm5W5VT9Ip8eSWws2T
gTktGRyWeAtiSCsNPoRhJqehKfOF1ttOb0k3sMQKL9T5HBag5K7dMjTgMcZvdt2qxw6zIFp6F4oV
bKnGfga+gMtm2fA+fmd25CWE2EfCKUNKrnGKTosmI2imq3+CLzOfCtdE3xNbN+fdNvaVZJAoS6LS
O0yzUiR33aI+cTLaOBZrJsKtaCVbLy0pFIjgORoDQjM2jADhvliNfICZSkhYpSPJEHoej8HUyE8S
ksYZPYpes7gYnIst8MEbnbnh1C9L/QPK13by5tr5IkfHa9kS23bPen+FM9e3S3Uuh9r/QgeqD4QP
KfdYaiuZ004K+zPTw5NM8HQRnVRgHlN3sTt7xY6GIUY6zOhlMVLyiWCT0bV0u+FTvEZvAKx2Ps+k
lkGNnFFujv2jwOQvU314IjPTOQGBNi5AHXlz01y4B45YuIRFD2dRroYMY8d7Fq0vzj4bKKpPkkKF
N7THgsKd7VAEgAL1fBdJazr1i5dQ7LT6oqalTz3RhM8M0vbnZYI62YOL3Sns41Z7bS9je9uEZXyj
YLXLNBxqPEoTKC6l81AjSL+G87I/Vq5oO0yFa2EfyqLrfsh4nrsDDK3+Eie6f9zX5AigXJyI6u6h
u+443FAHqib6qHBzqrIyrHHCtXYFflRb34EEqi/2hI4HX6yxvUSwl4tzRIxUTiIq0wBGUZA1wuFu
jjpMTsETf3GmzljMK2VOkVknwm5oKuKQNBMY5z6ko8A8s/UsNw6TCE5wOjfq3mpazrsDLqetfcF7
GSfVnOk/5LpZrNcCDOlYu7t6VZ4H9HrLmznXs13fgfmoY+ca7z2h0Rl++UMR2oznw2S50+Gunhri
5z6PCGf949iFAJB48jKY3/Bl+hRrGT94U+RQzrT6Ix0l9kG7FcFwLDRNWryWA3jQwma9+fvAPMme
1xdjO1rzQsfVbyEprTKFHut+LW/SmBk+TpPZW4JOwp8QGhMMyWgLySMUnx7ddhqC1zOP7BCveHr7
Php3rI9JUwERTqG7PoWGIHYkvLGYzqEKWgPBDvuzO2Qgz63aURuuTTLAw9RTdK0cr3vBf9LPYEHO
16Xx1mvftZhpDXGNkX/9YwQul/muHDJGhxsVgUvJZwsruWsdwL5KJq89uIK5DCHBJVhXaZzj7hMb
m3maTX2wJCQvVwDgZ0uhS/+gKXfKp4rHT1bTGIJX17TpaYDyHsRVduLkLhF+lqzMM/aq32Y9bB9h
DbZYwpiaECFKMZUBibcPpuitC9P88n6plgritPiMDaa4Y1d37uJuDx41pMx0Ytc8JbF0GaMFxYPP
Lv4UQG8+uLGwqAFK8RoYCaYsiTQbNrd6wN2IuV7t+T9QwI1viLbn+xX07Nkq7ObUD/FrDYZ9sTev
uQ+Crn+dVollw7iKAxnb88ny++FcuDjbH9mDGOMDurVpZwMlMSc0D41yOaghbw6HQQgKfRI2UiK8
2Jzk+nHXa3gKeptCQ8AqnPKqxUf5LqChPFRA47mH9mhMBUf+aXWlvti99hSUt8I63tCOa8w0B0PG
MLTOsjMDXNx+BbPk8lxUUCGOyTiIzFuG4HNILlBW9PTd+L+rfAmUyyG+z7euEjc4SLfNqVFO+aFY
w/DYoQd4aGUffS6Lbf+tTqxoSpVt70+dPT3RQM5JJvm0h6TVfkZwmqOBkK0mW5W1JGSPUytaoRrs
uxi3dA6c2OdpjYzdxbR/hMMa5Aoz5+TUEvP4IYwGnaSWjxlFZquRDQwjWKBPMNjqurRmWLMJrsXB
lbXKTNGKn4RKQJ5d/PG4VYKQQNNZlTr2MvR0NgTubUHSZt6ZyIDLjrSW9xa5jpdt7opUhsCjCHTU
k48e8nu4LcGnzWz7tZ3nG6hKlHOqxeJvB3urXZzKaDBEWk2xLg9oDQCtcWZ/Y8Yv34O2JFN88r2P
DnOqQwC36AJnQVzxP/NYkMwqXhYzM80Kewg9ZJgNyW9Q0esX247geK6cureZ2C1eUXsZTz4h3BgI
4W0r40mkbk2o3GSrKPcUBxxlQEv/Sag5/alqxruKJLjLPAl9tKaKCUXTMhSVWAhkDFUEtPpZDUeu
TISscIi/hhee+hMjLitY5jcOt+4CgwO0dF/VecKBhYA/1ozLHL1vPyV12Ty0XiteunBrHiEkyRQO
yM7dj+8iHsu1qKfmKL1tdZhfN8tMAzRRKEx2U/9s5xb0v12E92NbvOZb21nA/iV0SNT863UMxvFU
9/1wsadEQL9MptqB2cP8gLO4NM9qKiKg4Crq1suineDTHhlXn0cXRz+leegMgRrv3jS2JVK6aUET
SDF112ySKMq9VUgnFvjZJ6gMUmQbk4nn2qUnOhSNG35tSW1fMjCbrsrdfZxxoNtq1Z4jt9mdIwmQ
0XczYhJ73wRmj5Bs7Kt3qUiz/HbL5PxmW93+utoLA+V1sGBTKUNdyt2rrOnB+D0WupqUNP+uaTZz
7Oq4eqvCkeKHM9TezxMV528UZzMLNapwlrSEJR5cjDSWHLHDRIJ457yDTtllqgJT3kHVKt5kF71w
ftucHHi0/jTMZio4kYkMWFnb/K3B0fdqqp52vPgd3wpazZ87e+x/cC7o6mIsK3omCuMWiN6F06to
cLFL3cqrq0wCuZwRNOxk4ohRXy101YcKRs+LgNFwEF0AbYpUFOZVY9xe6xbJOXKVoPx2E0Ozk1kF
cjwIuBZYw2pGr8VvKu7fdOh2wbHaHdA1S0UgA81WrQzvo3lmLqM8BA5MTfgvkkEBTFH5oFiqc8TX
1W85YKZlAIm4cWY4/7sKSo87Bc54LeZEQeo11fSDn6boh30b06m147uqrOKun8fC0DpgydQc6N34
JWPAEZUTUWLrYztG0IOLbW4P/tz5rzFcj4yTiX/GO+mxeBO98w55XY0Z4e9/j4zi9kVv2IlLEveF
kfq1LHs4LEkduu0FNr7dMUzDvAdmQ0iaKcEGHbjDfm5nKJmQV0o9EtBb1twMlymEvTESxDIRNyBt
cPAcNwPs5EX4hx2jbmisdFjhl3wI4WjBr0/W8R1iA/dqRCi2ZiaGm5A5ded2d2DW9vDquf3sxrS/
Xvs6ORuPf1IYyJ1VtXAKoYba+IAYW3rNw4xnjvze9REQTFeAsP4B5YBfcZNcVQMFLd0k2vuqtkSQ
9zIqcITsPFOfbQNjJAuDpV6f10KO71bg8QvcoOb2/RPb8SDGdXeWVTEFNLPNMwjHki8XelDZqUiN
bA5zgITztAXwv+zUTAk3amkmvpKaPX6/4jmBvI5jPzxZNy+jFKDN6e7kJAnBabFCYHsei314tSHD
rc9sl2V9wgzQbx5Q4PGsKtr15qHbVr8OMryKl+bRYevp7jWm4W8U/jPWQCHSPhQn9j5CxI+G24FW
Fuq0wACUGSRPfhtennzQyQxB+4irKZ8KkdwSXoABCTLvO7VlHOlz/1gjc8Hdl8+w3pELgoKjDj1g
OzzqCj8z1tgvqCIGvuLa+nx8113MSoE0lSexQBohv6C7t8JNYaW5+p+hbWBfv8SkQAZYjzIa716g
wpow/V+2W/XAbX6QDop0zrRHl7pz2NXz+OQbLPYv8TAH738arPwxwPi/G3ZEOIMnrh/Dl8EmJOQ9
/JvMuzalm9hkyUB19eRTj9uaA56iwzXFo2QSR89ZOvVvzHncvw7SuCg/m7gYnDBJYyrz93RQimkY
vhRPkD+s8R30TkOaYjX8mmjvcnfZg6u/zZJ5rbZ60taWHnPQDaglhbsin1uDg2UGiTs41G6/pP1q
d8fNk8FXabBWzIPK0BrLHU8J2C5e39O4qPjVh6XxKZIOtpuOdK5qsBwo2mE9/bvMnL/qa3//euSR
YWeMhyCuMH+/p7vljg7HB8RjkE3W9jBdyqqR+U0U8WEyvnnwIji2NXTul//h00wcZrwYWgAnkL8S
3G78n+ZAkldNix4JhIb9cG83bXgBNa5+EWRBA8HgmZTBf33F3y2G/ssL4fZlKVqxmEQuj2gc77G/
XnLqxbzoDhhp6tricfeZ9KeBlVzXeg8gXhRJfN81kKCsQI/XPp6gD08r82Z7iWcL6eNgHFJNPfd/
6gCF+bcDnMzMj2lh7EZ/uxW9nNxGcqCnLfP0DzGSvg91NVEuTnZNbfCv78LtLfnrTYgxEyHfzosZ
vvE+/fUmJFsRDhAOF+j6Hc1V1Y7ekiVr6V/+9XVuN/PP13FuqZF4ltzcKfHX+3vIy6bJ6+GdwtjC
nkHbbbCi9jANFe5TQBmcDf/6cn9fyFwOaXLoekxImQP8XUDdb47o2Y+GdPz94BGrYPawbYBAp7ho
2PThs9xAKA4GkOWdGiv/1x/gd5+kv35j1hRDXRcXYAz8/vn//7SihXHFCmmaacuu5PJWze1uHWrf
VyETSKt8ouZAv2Zh7sW0oJqb92JHYw7GIxcAvWiyAQftEsREMVR8hFkH9aboI5LnMcTH0A0HaoEA
T8EZyvy1QBjSKPYPHCaMoMfY3f28kl+E5bJVbQMAcB+16WYP/5u9M9uRG8my7a/0D1AgjfOrz0PM
o0IvRIRCwXk20mj8+l6UsqokVWVe5EMD3cAFColCVUZ4uDvN7Ng5e68tiIyOGyPZkBzH3v9jLOOO
koOWQcJSgyJ3qK8FvemOkYCDy680pv5LEGsnPVcUsuKKSYTXYJDxtCYiGZjRTaEmvkT8H1b9yN2C
A5XJDdPBNps4dCVCGzxUlckn3+MLK3eTmS5Hr4r4Zz0a+FXzOnLPrW/7t1jS+F9bkPzuqlO2T/AA
O561V6a7nMRo1jnex5I/Hm5Vupe25KtkX4tf42Zqoh3Sz+BUoufLNo70B9C4efhh2glHJZ9xSg0Q
MWY4DRLt8HMVRgg5CHhLnuZOzre+oSWHqSAUa+UWEVMpxErMW9Ku4UAHC0kRIgNjmg+Jq/XwzS3I
pjjUYTIY91NmR/Ko65Hjvh9cRLcsp8za4GhNy11tB/weO6WTtBVzW2mkdZRUa90lVFE5BJ9+R58m
3RtTxmcZMc2ZD1EfG/IogXGLxfyWMs/7Xo+4LW6yE2poY9qltqSV2lfTZB6kpczyPPmq9FCVAGhe
DcAd2+34/TcMqcOLwGrHFVIjqsHvEgOBOTDb+/4h+Lxp8Fe8ek3UUXExU+Nna1WOSX8j0fa8wH9G
10ueWESnWYU75Oj+syBzYSMykzmHxpJzFUmJujpq0GQ3gFheo3y6JDmC2YJXZfrK8siRYAFm2jj9
qNImlUEWx7nrrIx2LDcOnc0Pq87FLVRIy1nFJMMQ5VxWcwHMpMHe8teL9VeUAdIKj62CEipk23U9
7zvv9qelioApb2wL22mKm3xax8wUb3mP7FMB6WbQt9vkKgsGvoK/ft3fN1+o0Q7HrM/rC8qJ36sJ
obgfRoFi3o3xG1mhsaCO8MhNN3/9OmhEft2K8Cwvh91CqwXX+zsXhb6qM8qs7lYY6f2nJLTKb5lp
d+0BFaaLBahCiLwi+sxE/zlb9WfJovj46z/h3z5i8IKAzpbcpyUp4XfeHwxVQeyUx+BGBdNNrSnj
aTX5t5ZAUrmyXf1exprP4K9f9fdyjXeMOgYvPoIJwrJ/f+PM4LDB0TZdSI3Z2ba437BrLeNuCDkv
I7SF/1foxb+dc7xP9BMh+CoXQcu/sVFYu3gyGQPPSRpe47ZSzSae7G+E1rGV/PW7+/3xIW+CMwbg
DGodaAC/10wVopVQToj945CrCObUJjduawkc/+2vX+g/fXnAVoi8BkYLLPI3ykwyxJXTOT7Y/7nO
31w3Slu8HCRvrMIR76HfBdP7D0HHX78uK/+3JxcynoMcyg0cm9Lb+T04mUOv8vrIUtQ+srg2zb4/
acdES5zromq2wqm999TPpw88j9a7a8ixwAEW9K99YqdyawS6fRd11gn4bKZ7zpkg6g0Ir+LWR/r2
iIuzvAgnupuLUD57wiOWvZapMOWmjoKAtAe6exy1o6aRmaZ47EQ8jq9FGiySHSKCTy4PX70RKtSv
tjvCyDcyaAsX7M6MmFqvflPk2Lb72RLTEW1GFQAU8zmuoKfE6eca3beUeBbaIMScbqAX3Pvf79cD
hYFB9lHEjd8csR0e0cty3IRCsg31hLc1J1XPjs84rRqNA4Ibdu3EyeSw6gYDByg+GnbzsGv436vv
zSXD5l5xWXLXD26cUfMb4gK+2xV06Ogux8nLGBfrklmeBg+bxLYPZIN6aChL7ryiL/mdFYlcHJzh
fBOjR0dWEjiIVeaGVyqYL162Y1cGu3R22MgqlRnXPfoAjBxLIyiJCd8omNmCFqiWDlsamte9W0re
CDIdes6aIiFEzbvH/0oAMSF79r1VjR/wFYjI8HKSeNZCB2a/7iGcmRe9m9GxdnMHkXzXDM6BHFpN
h9Nwo+c0qSoIAhiUDhPi1c99k6qnxU5GHWJ4bnMyats9V12MYVonWZBu8Wz3+y5bdiaJGu/AuDrw
1mkdcQTqzJHOOpjU2J37fEac1ij3/ONMwDbKuzMxn+cXP5pCmZNW/UuTqOWrIuVNHhtoGBivvp8h
TIIWD03q+gFe6y5wLnxalp8nxMEbAPJTc5AaUe0mL3rjxWA+80AIMPZRwzGj+QuymPxcWUYNOqUx
AEhKyty9S3ztTulQyV2BvhgsDl786JK4pqjYdaXs2y0qkLK8TBVC7nUxeY61cRH44ICxXR7mH/KX
GVaGQM0h42ZPCuiiJNYcnbS/mwRrAWsENMb3LzfrUsyHyLPr8Fzradp/X/l/S0D6UJf853cW6y8M
1z9luy4v9E/U6/8SYutCYP5z5ejpW9d/079IR5cf+APYKj6ZJLrby011Yc8j0/yHdtQQn3AZB0t2
mS0g3tniX9rR8BOQBBIHoeFZAKwWINzSnwDl6oSfKDrga/o+WGuuStbf0Y4uf9hPBQbKYlLPeIlw
gVaZARcv/v+fCiiIyDTLO+J3Oq74gnlk3VPUGHWz1Y4CqlLUVf4CFGA4cAcl81dLnISr1qIvYio1
vfe5al+mjmsudIb8gV4pK6oZsuq5M+uCfkMRvqCg8m8CIE2fe0t5H6o1Xh1E7F///oP3p0/Vzw/V
/z1isODr/4vn77X6r8tX/e1XyvDyM388gv4ncLwu5DU7tOlLgI7+5yMYflpIwbDZLdiOqOOXjMI/
9Mu+xYNm8oMh2mcTKh8C4D+eQd/8tHQ37IUkzKP5d7TLvz9/pgkmbcnyoJkDd9xcCpifnr/UiZu+
NXA7UGFW3hq8SYx2znLg0vn5gWEmdi2SfCAKd0Y3XLWxO6Rnk0wkNtE4i4sDjgSmPXFk+zQRWxcD
XiIVuijDSdCY+X6YPo8uxuF1nfqKiU2S+rtERhMlUWamtLEtk+FyJmIQQNQByNPqGU2zaOwbGBHT
h3WmZ8hwCm0XSSCrcMDGtp+5mKALIYvtNZslox0zyoZ7CdlO+vRHmJT15qPCwwYoIw3LM43uudvY
UJ9oWbQCWWuFW3vLTTc5Kc/Nvgo1HwMXztM6E1N8aiZnwn7hNcMTNRZTN6ie7b5P1bSjt2kV+yqU
D2GVlsUOD8Smndrk4HAU7SqDVNQtIsRoNyeG9SqQOOpVOYDK0fBDXqcmk18qJEGHWmHFh6lfHv7/
MpR6AXcvMXh/vgo3CIqr9Ctr8e5bM7wVKdvXDx74P372j9XoBZ9sUoidJWLcp3e3XDT+IHj7HBYm
XHeXjh7ZfvwL/1yNVvgppK3LEqGUBzW7bNR/rEbL/0QemljOEbZzrl1/70Twf63cXZdb9ALns8FP
sMo5h35dkg3zqUzbiCFdya30nA2dqXe1JOp6l+dF9kDSWYZXzelxbM5Rn407RBZdi3SwLc69RZ9q
Yxt5XEO2QSi2BRSO3tOaCDJJhyR9nQdBNAAdM/sdW19TbnJc6JBiGmd4rDJuomsgNRSZWOmQztVt
2lVHZ9K1t8HtFzzSHeRcMeFDaObX9E8wTgUIwHsf3swatovRr3KECvllhUwlXnWjwnAXDj5BcZgE
dbzv68w3SFzK7auc+Lkny8sYAVpDUKYrq5wMxDFz7zPirf3xWzgwFWlco5oeOjP1kc8GgT1tGsYa
41ULKCLeoN5puD2EifkGuSN6z4glovGVSLLURqHkfR9jc7qsrL4By2bWw6UK8TqeMjp9ekV+Bwdq
2VHn70CJCH/XI11J8En2ZGtYsRTdjjM3La8AzTNo6MMhvofdYbgHdq5hb/kTuge7Grqb0cUPsEEx
mb1aEESrle/x0+vOqaZ+i4Oktta2Fxlircy0Upt6kkPyJZEVdgJ0TIhEZoY969LBhHel9OCoZcfp
nvuS6xGzmQphz9ZIgzY8tE2TP4hwyp31sr/RGkNYt4pSEDIR8Suvyg+ya0xc/lteMa5bwQnKUWxx
WZgQfGZc2vSgs+vCCeUTkfF5sLbpOaJznTDLbdCm2G+zPzES7WnpP5LtptRK+REEMMvrhnTXki8M
GciY2Ws1Fcu47tix513MQMa/RSNUE9c8zqO7p6Bp7ZPjJInYKDgeSDvIlEa67Vr9HZNMHx+mQOjT
sPWLjdN0/regaObiipAicSdH2wwuMoe24KEZbEGyoTMHZPMQSFFugnIq4h1HlF+e60B46lgZHczB
UWiB/pG1ITe9nAhBLmSscaJYrUzX1og8G9mxTgw0pG6Rb5qckCzsiYFziekUeUqMoYbvzSBnd8/5
JModRVqNKb3uh7veSuir9pGvvlqlwqLrGR6Jq7GZJONFJcP2hTmMRsKNm3lahzJpuOeDPXTX6Ejn
4+D0UBYHT5k+KmmbNgr8PwKUh6lqw03Q5fX9Aq6ii1stGMEyrpEP4QMXwcvAdJ6YdE9jK3Wn3HiW
PQ3QVe9OxhP6EaU2JGW7T4FS5jOTaHpCNAKhQVhx6RLKUUbdFm+5T/+bZPKwbhmzOZnJuAS/DOLx
shvf/Cofb4xpmtKVHjW+mSVT9qMr0fasdS5gkcUEW98rWX7TUQeifvJmPYHiyZG4jyCT91ZqORs2
0a5cF8VEDFmexP1X2tgBsp9iDi4amtQQ2FAQ42xN0ukhGXL3yrHBJq00OggLe4ILo6csbaIl0Zq0
275u4mMJYTzZWGBUGibI01Buaro27YYIt4Y+gtuF9s6wUNSsSzbqmAKkQ6oWwiyM2X7mXm/rqfAv
O3PEXWv4bu/xGBE9ysA8nabV7JXKPovYNTdtaZpfSxEN0DFBrKCOTsJiFTiF42D7ngeLkGE/e4SJ
VvVretzWPe1uv7nyVJJWW5MS6dkkWahfxTIU4boTejLXBexlwg1HHt2VcpIMGYSj4o7uSWZyoYzj
+C2OEufSlIhVEDAJ22DvzBfd9+ShyQ6WvvIOFo2od0TC5NmPeyOF9392sf37qWNbVKAwzl1BLbrc
eH4uBD07RuntSrWN5gYlkCDkwOrKefPTmXzzY2z18+h5ydr4+b7D4WYzPWIAQe3K2SaWP+OnelMg
sB76CUrmFPJErHiGDOwDksUwDODokszs1p7Ioi8qT9yzNVcwlwBkNbu//juWd/OvodpyxtJjtD06
x4zBiYr6DcGb9HarWs+GHliX1ikYsvHFbbL+sU0r58e96E8/2F9byMtLBUy7PTsgPnoBuf/2UlUV
hVZfpM22qIcUqo3DWId0NcW3jPQlsC66tghDgjbROK0GQkWHdZ/ViHr/x+rC8Vsnh+4bl5qm/y8O
vfdX7DzV7+2E/42NgsV7+eclIj2hhDWbvv5cGVII/uOiJrxPgc2VnIsaY4XAWq5wPypDYX4KXeQL
IU0BtAvw9P5ZGLreJwfRLbcAyxE0npYRyB+FoWt/Cpgf0Md0mRMvv+5v3NS+55r865HFZhoyDqWH
sdCE+ROsZXD708pxIrcoyPttNr4fNeGmYUpbr8zKEa80xWROfTzq56JJxodumr6gt4hoZdHh3eHn
LKyt5tjqN0C8yjO+0LLZzn0JIdiujcDYijGW1XZI2ZNvqjjT/XmaLENvut6bnn76yP/DDgAk8pe1
56ON4C1wI4a97gk2m9/eCEBY2weaAz8Hk0x4mOM2GcAKQGo7tQgZ45WfF+l7io7yjM68/ZY2Szcx
bhUKgrRJ4wIsWmo7VIVzi0qHSfQjbIn0xouc0l7TKinOE2OUbAMkU96ZMUTilcXdOz2StxosWsdS
4JAJgiI+wBua2kO/HNgrLD4GN1EVxzSZQSx8jgbcEIzwEHEGWOoSVAyZEhjGVPnk6HSCt9ebBXL5
GS0TudWy+NoESTluVexP37uyUUStV8Nv7VI5oh2f2HqBZnuZu61UgIgr1WOeMCVeQAUjWgt/7eQG
bUZ63M1NYktVrMMmZ5zc+2PQ7HriboG58SVfTL4Mbr0lyH0V+7YauXSmoVqDfUWPKEvP6g9eGBuo
0gFwXqBp1sHJRQXe7DEMkezq+UXzHqR+e2rnkIZsF5Qo7bOqOxbu2L1kftY5K/hPNh+S0bYdqn2r
whdih/Oh7Yb4xaXhfTMmEhxZMQnwXiWBP1cQigaL46vCpCaoD72tVfgIILlqcOU3dDzEaOqs7LpM
RzugZKjm90hCO16VibI/ULOEPW+iUA9WMYwQ/OxEfIsRDSfrJO+QbGsju7ISmYnreqrERau8xWdQ
1KwAxV9MpHYH8dvPAPS5ppofcju21Z2Pr3VmSAnbeje1bn9tlmkI5ANZKFN0exSEpbWQq4OehuA6
ieoFqkH/HuB057hPVS2Cr2SsaUxKRpKk66yvcmtdVzyfa6urEPQnMZ4JOu3W1PLtJTrehjB+rmes
Y3JjLBTjzZyNtKwNg8vffiIBukMnlM0fqmGMsmAoLURr6P2ZspumWTDnxVK3ckaVvKqmhJ1EkzN8
0ZCT+f9w5YE0Hxn9E07UKBDgmevcCznu6YZCVjZyLcTGBwVBkltUMD4EZqnrHfqy1mAgo4sjz58m
CLHLXTTwiyC1AH+XreFwqmdYCJzRTCSGGyqyHnTfCEyIa2GASnqa1YMt+uxzVoAFX6U09784MOAm
WpAGwm9wTQD33KrykqM2JvywIeijD6OF3zig8cY/k1T6UDZ1EOwxeRYflavlZenn9YPHXSJH6AAJ
kD3EXhUs4rMZdeqtTLDPuaWTARUD0wzRKniRfhD06F119KBly5edGDx9qm7kV6KbmvAYwoGbWd/G
2OMkzDwcP2ZDHez7wNs0x761N/o2+BwOwygPSTIhuA+bpuRsDkdw8T2+5i1oVTQiWQRaeW25Ebbp
wYjQW+ajZWPE6xpk4nCwJzYpQlM/iDezsuPI570JSElPd4PhSwuZ5IAbxOw6BNoGe3e1TkxB4mtf
tz127DDuo23nFP2bcPP+2a1iPFp2YUanBaSS7zGfGNzxbUfWm7GI4wXUZ4kHsB0sZu2pYdhUc4yr
ByEccaVC+fotj0RdbaOJ7GMKv/i2tjFcbS1eL4cAWoFoThEQ1NuRGaXmOsdDs4FJJZ9ztlbuygKc
3SqJuJqsDTfxga5wy7DPJrX5FqdOeGIMrJA+eVH+nGpFd40EqRFO6NQCVGmGIr5LQsQJXO7TKV5b
fVBVSFxRVaxgDUfZymnDCAsvqBkX2J494FP3pj5ZoTRIrZs4spx4l5BYWq0I6cLt7eVNBmNwGB1/
t4hI012IEv8KPwLGLwOsGZ8QdgHkZ2FObxEcpHrF2ZE8BDaSzHVV5N67GEJn2mJ3GMcLaNCqfPdS
+HIJa9xbBXMkQeVTKSNB7EQ4n+hvYhOEpFA6m0ZU+hwrEZQbFZjTaw6m7TKdZDOs2ZiBZOG4wHAG
NXJFSBhbVo14ykRHIsV9iC3mDIxFPyY0dwoe8r66JX0vuPYT5BoimvqPLqhBIo/V1NHpsV2gVWrI
JWy5HgFSH+YiZIXZLH9S4b1uCwoBdAzexvgahxhHRa3cyuE+ivAjb6PYugga2b9ivsz9bTWEfY2x
BJcyl/UGrWsqffkIpxS654SynId99F19gDEzm/yqdGh3gR7llzYxM7g3XUZ8LMafdNpGys2/whyD
zVaNFM+rFpNdtoGOSQp0pPm3i1KOwUkO0OjAhdrWjWeXdA/c2MCd0QIt02tDwCJG+YukHT/uVG18
pXq5xmwAZm90HTe/EMzIblQn5cNEjLcENqeiG90x/QCqmRRQi1owdf9zhXLzfyz5cAmt+vPy+L6o
x9f89+qYH/nROBXik0t0iEXx6TO1QuX6j+rYWupmRmEIQdE4kGNExfcPCEsIoMUOlmwjArocx+WH
/qiO4bPg/SGphZqHngHaj79THvODv9eV3Oe42PNgLBMNl7/x1wK573UOWbgZ11FHgfeybNfM7+l+
mltjtOYcTUBncSmnEsTDZLvFe5DhpeE+v4FwWh9UmmtwZmFk9Wt6sAHNVTv7ohHXHiMl2pcaAy+2
Fiv8HFPMEB0PugGt4YPboJYkVWfY9BNoBEpbd6+455OW6+ffCtlk59HJk88Kjtcd4dIb+v/xBSGv
xsFs82nrd2P1VVBQEuMxjU/N2Lsw/l3jNmqkcdHQTYtXgd+3Oxdt2kGYgNt063UnR1Zvnfk08h7y
+AsmG+R7zleVVTchWenOUxNF5W09Y9R27XI8Eje99gblvINZKu9x40/XCprigNVeyCu/sdy3WI/i
bvBrtHxZ4n2utAlYjqi5ci9o2hzoenq3WQEtMBw9eeKqXsAkCeSpsYO174LwBdjKLGbIgkNEQOKq
bQpv18XQusKhbg9KudHncBTOVeS01hr/Sk/oxn7EdLsDaWWumIbNhIVkjwPeiRRFW1yMW5gC04Xd
NuqM83Pe1WOO882JkwugcNE+YrLk9e5XK3eHjVTWdFP57nQ52mV1gUfIWkcOZLTaSW8Cu6HXhiNh
RwWQ3ao8fMJbnxCPi3hrKHveQjFQwcUoZWpgfos7+QStruHMdt65Y3nHtHPxgnrVg+Ea7mWYQPob
ajnt6XZUF5MgMQAGTvys5qpYMVaCa+L13mOWui/Yudwb0lMimHu+fVHHSbOP0hTTQKDRu2D2d/a6
ar9GIHRWSpf2gSMYkV9SRlu7s+vXocT91+BIcrPu1jMGcam4HazHUH40odCLXnKwrksd5ZvKq+Xl
xN8FFQTkqVfN5nmeQIvwMcjiLoirYT2NY3nw87jaA9cDXaHJRBnlJJ8s7HZP08gHN+bafLb7+dE1
i3E58+MzmQztCfMD4HfXUJu4qNfgsMnQaYUJVLhd7mQdJ4sgrfkUKQJ0sE04X+CTMzzDQgkLujEv
sSdNW1umMxD7Vmwd7UXXWR20gFKDTDJEzMjyM7LppRITSFnuAdd1tUQRjIwBN6PUzyY/sp4nOG7H
0kYEh67TOURa+gfAfpi2aEJfd+FCnJbU02AqZpCbndLUjKVGQSrICJiEfxpCmk8GwNttl6YRJBcg
R6us12cxinYH6bX7KnGHrmRjMeTrYusRvmt3jKLUtFZIr2CqF411tMzO3sUZFB8fHFOFRGdNKKG5
LeLsbgpdbJVmo8J3np7XMDMYlQDuOyWqrjd2D/I607QRTYUYuUeAtk+cif9m0uybZu/LHCSgahF9
h1sKLG5WIkt25di25xI04JGDmFPVbwEWzrO3tMd9dqAcDzOpOhBt8aTcl2k6nkxARPSv8wwD8Die
mY+V50g4SOCUFT54mWrP3JyAIHMH5WMysGl7kTCOg8K6AqJFHCo1OK8JUT5UakB4ULp3NDUXfz/A
UDAgjbg3UiG2ceFciLm+dElbf0G5edfX+YuBY2Db0I6+8nFkXyRJnByZUd3PGg9o43nX6JzSdeB3
2K5Z0pSvE2WkGgGuA9YFpBPITaf9fGUYKubvqfkGa5VfRJhd1mbs+G9OrvXj1E8QXMhQuSc9JAfO
YcbniOJymw1MMFoOoouuDB3WhAQfozS7b92MJnlE5k1sZW+pODiO0W+1L3bG4HyJjYPnIa3yltrQ
zv3d1LRvjoN4DgaFutC0rg94NnMSiTD/3QGKn6/tQDd4gexjbjDC80MgnGM3rEzIlJs8HZtt0lnR
bmxUdyTQlbtRr54Bd2Rb0yzXKanjFdnjLqJScqRiAku4G7qWT6CZyMdzbInqOHgunUK8t4dw7u+d
IL3WloctzR3FlgSh8mrIjfFGDWn8bEay2Q4CWiqMMiTLbnADN8PedV61Tcfoc+X6x5YZ2aHTIjwp
JySELDiZrpD3/pztrCQf9obyj75syTAlFgyOOYEfOib2wYw9QF50SnaxMk6THX7YWXbjkqe1BXYf
MbSPX80wbraGpawrgOrNyfHSduOXVK1dF8xMBVqqxp51mnkNkJaELopH3WfkJjk3IvJc7vNwr+Ba
fmDteAGyH28dqFYPBvKznVlAoQF18Q0VA/Mx3yJkx4kKoGuG+5J6aXDRN1ybDc9HMN465xHO0raO
RuzdA3vVlI7uqeYoP2YBY6h4zlsK5uFyImDo5JNf1tnWLYtsZ3mJytcizZF4z1dWkGfXA0Fxoddy
ravFaB8hH4N7p+Lud8EYFPtp5EK985oEdWRRJx/hGI2PzJWbQ+EoUAmzbV7VqvjC6MzexwBhj16v
7KOXdB9jUiAqSFAfrqawDu7zBstZRWt53bdpfDZw0OwBoffOyvRJooiMyL1rZ9e5isOhuQkcEPT0
8vQeLnB552JU3asy9MBRyOiSDo3H7G5ojrMu6jOhSvpopNxnIQ0tM9DMeCQEgqt7TWyQ1hmnnZzT
Qa5MKECPYZyS+xQETf/NwUrLRVm34DGo5tc+5wS3TUa1PjD+U1iBUS0I93jKENPdEBSFZBml/XvV
2HWOyMmJzxmyj0sQLsGWLDCE4+OFL8i7d0rv4A6mCTTNxLQviWX04b07GaD3pnbec+XwwXJkHwvT
xgFoy3ELHY07iVlh1ubD99GEe97WtI3oesq0e2gpsjaJIYID1tL4S2/MlHoBHu+QPqE+kx+0yh1j
57XmzrR9JqFuy5g4OuXpcIQ3dujC7DwwRYBSxuatoMnB4C0u3UZBEtU2uSoN6nvurRu7IDQkh+9W
B6Wza/tqnw8T3OioudWj598OsNN20+Ly92L91TCNY0S7ZAafYk76RstzKmPAs+kefs3Gz+KXKe/t
rTvVlwyMr4KYwIHe0IBCDPi8PMj7we2erXy+HP0Kpwd3bs/sejBgMLc77o0lwRv0gZbBo7FHhsrv
JnfGLA6l4RwLPS8EU8ZdYfg1Ia5yk2Q8xKyRXboAhZH7hPsEL/qQq7fW+CIbQsFYo9Z0Ca/C3dgz
JjroR3cERt0FUcfdn09yAqa2KzLnApfm44hude0V9UOQBDavRdUV10Q/Fs0+ra5DneD/nt19H4NQ
0liZaKtJJKTaLMkRGN87izGuregXmUZFqxrnNTQxSD/U4EzcS7wm0Vcmk0+ud9ICcjil96qyIVsb
ZnnXRR7vYTzb7ZLUwuccFdJm0bDRJD7nI+bxVUN3EcBCNK9x6Oyd2HrIDf9gZXTZZ+4T11Ei38l5
OMMGIgZIl95W+cmTdOj9mAPBHPU9Td/3sYs/orzdKjM7JFXewuaH2ZFSsehc01h009sIYd56bkps
oZAddvZI8TuA2tVahhsL3bATi10yeM6KZni67RX1dcGXT0PRDe5Dvm9uBBAPPBtA7Pic2GCPGstq
STiMd3C8r2IX1gJt2DWULmxSGIerBXdMq+UJtvwpmzbjxJ6qEQ3fTnEGDj0+ysGpTxY+I9IjYvWM
4JXsmJGG85sh7Ydxrgyk8RaWKFYzCIhTg/lET8OBGftD46Zia0myecrUXU9ZkV2RndSdjAUHpRNY
VWuevPAzpHGa16UhPoo5c78UTD8nvFqJxvGSoXmwa7ltYzoTTD4Q1zZXOY8i94sJlxVoHchbMe1z
t/W7byOt510MnGNdtzzpAsiL3frzVpsZ6rS0Mq5UB19KetYb7+5UGMZlOUpv43v9eG2OefAoA2/k
j5nMK79zIwqjOdi2hteRHjm0my7ogGOWQBWsrFdrPxyv4T9auN6Lej/K1jhDzDTXqMzLyzaMvUci
n9DNeF6zFziOt7K500hTAEyz2QUb1+oY5OGMEQzzM/k6QuEv4I0pvsLZ9PRFoGj+aXDVjriqo/TU
pDAZVnGVnvoAlu6YvehO1teZdAWD/PGUV8vuxMCAPJQYVkFwlaJxOuOFIzeLpsgldYm3QqphsQim
HevuUvvDl9wcvZ0zzZek8XHoYRU4jmCjDv2ssuPQBjccA2KFWuIsiSFhStlOzw7GAcpo9Y3sP2gk
HjQrR0anUVUU+52BGAQxP2V/N+3rxL5M0v5OtmAtuEni34obh3WSfi5Gn/NjEQGBKYiuR1N6n0mw
gTrJlrrxDaffJoZEypV65BvHvK/C9nehF+9guz84RfkEzortPPQ+gBDdixpqcx1sqjSlv2WQRe3R
A++ER/DH0lIcyDBZ60LrNRyyxZYQRojy+TuBlNJKw6FWKpLi/Kp4FTHcKZFoY5Pj7F6TXpBuTQCk
XxlX7Stu8rgdirWCtW1W0anK62JjWGO5jYMm3sZYz5/RdG593A+IrFwo8AM5pLD31n7mPwmL9KYi
dE95HQBYCS8SAYJ/CO3p2FhIGP2ZjRV14B3eiGQ7u+5lEfhbNrBoA0jfQ+wBHZPc7ZeIp4/zxisu
u9rT2zEVX6Ug1caU10NpRjfwy2+Fm55p+r2IDPQchOXDWMLeDoIoojLJrH1imc9OjoiTiGtq80BE
27bDiJx39RNUarIfksS8tD3GSBS9xZ6ys/mG2kmflhE5H+KgudQRM4elcHgfGADwFE/NRAxBWARH
XRnZ56Xheen6ZJb6UBUhbc7MyrJG+69VOYt9h1Sr4kaUFyeRldFnYx7tZ5JZ9cr1UuOckvqwjhPi
cLN4qBnGLMl2SRkeu25uHsXAGovK3iboyptyVM8+RaZeQsWSjNxXwHjuc2kUilieMP2cZJLGwMwu
vfLRhZf8U+srr7VR0JmF99CUw9dh6ssj2Yflqa2Jx8uh/GzwdGB1MkaycWIRr0XiQ5tJHedYDYBb
fInfijwm5q15bR7Z9dKHyvWyHbc84yqcNSevL330nJHTX0nwDSBYTeNVRbm8HSR8TelI9wN2ynDK
Z21d4paZHkjgWlJwC3clXHeuVi2LlMZn1j6n4+JHNOf8yGIcr1lQwsG+UZKc0KA5WtHLju6ZRBiA
Cmkhb72mau9UV2dfhh5zhyDX7eAmhPVCtTfu6rCdzwHXgbXoudd3TeVubQLfOFuiYBebkbkPAMRt
ZJ0WO9/yM8yHzZzchqKgeOy8HJ2MVZ8LsjHWvd17bww8/LM19PT/ESqAImeasnb68b+5O7PtuI2s
S7/K/wLwwhzALYYcyEwyOYrkDRZJkZjnGU/fHyS7S6RtqbX6pqur7Foq2VRmIoGIOOfs/W1edEGK
5wwanKm+XtjGp0LPY7+yZhIkQRNDcw/VaTPaWrOp+9GCrDJBXMuHEWOKJMC/RJPo3c5IlUsrWs2X
wiK8tAja4TyLDfORQDX5SBJA586DkXmiTmv4WbYECUVp92rBTDZHi7SxdDW5I43luaZ/dzWJ+dmQ
6ACWupBAxUXN3ggQQWY27ekxYrlKaxrnfIW6b9jyKhL0TCguTIqPOScUL5Zp0wULEZskwXcLxmtK
fBM9Zj7wZqNb3WKYaKWRV009ZqpeWGcc9G0PmdGyi1GW7YwKVE5U9PIez4H2WNS9mxSEhRBdutIY
EWw69NOkU0HyM8nJUx6dQcOPd42k268lYNud3TfSS9UTidqVar81mwjYf0dS4J01d8YNVIm3RLJZ
rQRSQDIstesFZgxWlwofKtytkxTQYmC3lzwlt5pdjXARS9VYX+lqJb6wumSoxoz4NowCcSHLU7Qt
1Va7DvqQNSCDE3edqLa+X2Ilu4fSdMFESeIdTMWIenwMxhusR5zoGGNKNscrGLouWTL5hTJV2hes
Mspxsuo8cuJQpwIrCXTdA6JWwOToo/D1cE4PadmvKeG6lGwF6VynUCazSqdrQ1sAvP7jiGuXgJDY
CB9Gti30aywJNxHz9NQ1LElWaDMRtOOTUNKdZ1pifndF/pa55vJnXf8PPod/dUP8PyidUVdd0r/P
BlaBQtxG/3O/muuK/9m32XPxtf1RR/PtD/hLYq3/AbRAl5F4UDEp4CL+GhVIpo51ASmUQCeNzJp2
0v+eFUB5Z65AGorGNAF21irM/ktijWZbFog04M/KOHbQRP+GlAap9gfxl0XrydR1ZDwMDGQG+h8H
BfPSNNXUmrbXgu1z9XFq3aI12ba2fTa//3CZ/kHugjDob6+FxxpRua1T4H/2V8iwCzL0NgGoNLoe
SxgmPoUmPaGo/YWwRkVo9PeXsizsppYur5bhjx9rWgrUzzEfaxkjIND2+WDdF99TrfV0kzfIWGj7
7ln1JQ9z7cMsJg9v5ymKw/Ip196H8JrJYeIbUi57AdrfAJ0m/FPyY3SNHMvE+/ml+eiNZTDA12Cb
ugKWnKYSBI2P7zexmnw9rEK3nbWYKrgmB4vRvSMQZVDcBDCeLFX/Pt37VzWe/rerBNqCOwyyBCMi
ZlMMpH6UUWVsI1k/5wioEiS5Vl1ehTU+SRVjqzmB/YL24OTSWHKoleD7aETOzKZ9HBBbFQzAvJrS
nBS3q0hfsX2y5mrtUJJrc6zIDZHScRMrygxUid7VvIjYgThYc6iwn2bDxOlZlTdsqVcAZye/09nA
Z1yByIFJcTIwtpBYGGHXJytTqYLZbVDDeDktNBSw2Ze2kVxtGuLDz7+Hbyb9/yjL+CKoleB9rLco
kkz+8/GSNOME+CKlEI2sfvIa+nOUGelX9Pu0bRSMsn0bPuC2NZngBwc5sM8ywMgcEkLzFyLUT2SZ
P98KzwlOKd6SWDMbfvx25jIVej4gb5NtjLjDmBPNA4LcSXLkSQvoQJo7su1DzqVORNPcricBMHKj
UX8ZB7M5//ml+dtKsV6Z/7wd8Um7aQM+F+kA/wlAMYx7rSZeUGuAm/b3zbj8iqvzcYD5/cNzX9Jh
Z7qKF+zTABOJRK5riKi9ugZ+iCN1AMUP8PYXn2ld3j5/3ShRWZmJK8Jiti5ZPwgJc70i1QchMn5+
JBi0BZ60acoIu6KDIqFnD5FYzCAczqoIDTKJEWezqBCGIBmLjF1rZjKDBNFuTbISKs66bpINOyzD
XzFBtCi6juhfguMC9s6VEIcFhTrQ+gfOQTQmwTOthPf9glD7wa0j+64xlMuemMZzaNJIpFYgcA1s
xrFjoscr4hdnM+8ulNmzlLUfF+a5x2S38XJJbAt6nD7xcQ2ju+BZkpOvaTE+wl6mkUsEjUSEjWdN
MgH1NktKGt9hZFuoI2rFMUtAcbxO5KeF1QKWKspfXOd/vJcNnVuZmTjblvbJWhdNGeK0NLMJq8xm
H5V8CbWTvpUBK9iQbqHAlueKHJkbEyuCI8J10gox3rDcgR/7fnL513VvXUz/9qULwMOMxhG3rtvu
j186Y4i+oyi0PNFgztdoMIEULBm5vjK2rdqxdaqILOaf32r/+KKYCxF7ajJe208vKi9jziLBixbh
Cf2YvQlNDH56Ux+XuBEcmFGKhMnjz1/0H5czhKWIulEpsCR/Ws4KnBW0RBK2d6Pft/AtfGue0u3A
NYWXY7tS2z8x45acoRRPjLjj85zShb569IuPr6xP0ueLDraDk5BmALUQn1azoDMWIqNC2wubkQCu
XEabAE2H/iPJ9HIdIYSz6enUIeTkoKFHV7crI0ZIFxWnEjjKnlRSEk/4e3c/v0jG3zZfVjbuS6by
BOGYmEA/3g+oo8IQy6rl2fmjRtl+mc0Xc9rRPjI3YEEUHh652pY0izQ0tWYwg+JlzEV9QBRubjDK
CtmjFBm4sgpQv6zsxzbXDBeGNB5K7Rr5LkzlNkHpaC/8aXRpXIHBVAOLHAzJsbZGy69y6XGCnhSu
0w4zfTZlPCHSzN0xZQfyWnZQjgJHk8LCBR+ZEG9QM1ozo2eDZQ3mIm7OUlkOIrysRQGYMs+x4Ift
uSTXvQdOFjEjFzoMyZE351p4BHinaIayqzjVL39+Qf9ppxDU6euqyjHP/rSoGhFwnR6zLDpMG+hv
L7mh1flqF98xE22+Ly2/VYb8a3HxoQS5/C/W8nMJ/70gOcRvr1H3VrTdW/zReK3zc9/rELRHuOq/
cepwmwDI4yH4rue3cWxSX9iMaik5kDJx+/+lWBLULrgAWDxYb3H3coD8j2IJ5f96bFW+mQB08TtV
yOoZ+GF1QNBvcpeu1QyOcMqRVRr145LcyyMPZlObTqXmjdebqO6XTr9kRo+UOej6TWhkJIoYDI87
fZVMTNAztGJOPTxb5q0AkebRtuiPC1lDWwIrXSybL5IePxCD3IDxzIkyNY1LIE2jl6I0Tbr0MCxk
A8Zp8yU1STxvMkvdpxU+AIt+HYerJhn9isUM/Fgc1Iil8vI9MrLK00tSEidwf8Qj9sudlJe0glNV
7KuEndZk3+HJs4oNqnr9EqszDbCBw1siRydJKlHNyGzluF5IXtESyGPknmxspYi2AfnB13rd6963
2+G3npHb/wsOxofHaPtWXjznb+1/gwfG4i7/9+fm9Nb0P5btnEz+elywKf4BnhObkoJh0fhOHPjT
GW0pmKbZKWzze9GOl+WvB0aS/8DSIVZYBm5+DYvKeqL885GRKOphHSPcsm1a4lia7d95ZtZd6T8b
6ordkOFg6d+fadoLn0rciK6dFDYJfGyZ+5jU6mVrKmnwi3C1j8eWP18FVqkNVBPo1ue9EZS/CoYv
DH2k3XhUrW1lx880Jo96SYhWvDoktfL9h2/h9P0z/GiM+7gff39NYfBfkxk8zZFPR4XCqoqioVvL
kz8bPkFg0jUJAsHBaJdnqnbtiNlB/cX55OMC9P01abXwbaPDJKzi02uOXRpi3h0IdiF+RLEjRo4t
J1T6k9nm55/un64o4hpOZFBKuIk+HckU4sUF+6FEXdGO92UhI2cJ5eyCMRJW5CJQdpoMgIf8r2z/
81f+22fk9QBJrj56dmWOgx8XWZtsVShH5LkMiTXIIOI65SYv2cdZEdXoVwDSv92fPDtrlweaDFsP
StmPr2a0iMRaRV/9BcJwSYYbNsSqRr84vP3jq/BKtMIUamT5U1XazWLOsgQBOLjk4GgVEKOkSK38
n1+5z69iYLAWqxnOMOBW0sX7+Fk0tBqkzuGVyJCTnJBtShu8acVv3oPrq4AjVi2mnMZ6bPv4KpUS
6W2Rha3fd4Q0Y8Ycb0otMM+qWgm2v/2BgECRmLjCRVet8MeXQlBP2ZUXqLtmG+9vSOgu5i7xi0Lr
Hy6bpbJB8gVzVLDXtuqPu3ozT1lvxRVB0qMiCOFBPUMuQfj7X44FpBnWyFrLGZ9r+KxBVKdWMKxI
EDEZaSfaChn5VQn7+bOwMNCNWLmDLOzMkj8tELORkPFBXUIcgZ3sEsQqyjbgEK7/YnlYH4sfl/Vv
9lhrXRxgSVp05T5eM76EZuhtFJOCyBU/l6d2p0py+hjqFvYQK9WL089vhW8t3g+vaK/9P4TFMvcs
2ODPGwnHF2LQLNmP8dqCm9PIGVCkdAPsMkGlVj2Hes6Qdk2cJtKmPVf1LD6IMZx/8clXxM6nDy/o
f5LwzdtYD53mZ75vCx1wEMM31yAlm8s8byCJb1hEwdmK+jn1jEqxNU9H3a1uSIi28/uAQBbrqmM0
M2+ZfYZvs6y3jFcz8OVHsonG5cFQWetOJXtpfmZT2zJ41vKG5b0fmc27GBmba2kizs1TGxMJWF7q
S7PLkrE6tQSlDZtVO0rmM6c4Z9KiyXJsFegEbUQ930VmK9RtHHYMFacZpp835CYRcTD0TEFoYBS1
fg2ZQvGAacxfW4rbxR86ErgeQuxHhEhFhI6fy2Gtp9ejISG5bdNwOu8Tg1OpLKCRuyHOOeJU5moB
fJqCT5TOVS3trAOZ2anhhaHUH0r6OUif7YLRe2vI5R1glbh1Y7mlw14YAbWqnsRkneJeoWJN09sx
Bo3hjEE4HwLE4NVXhks5rYh+fWTNFF+/mw0BMo+lV3DiQelvU6fMOirLbjIlRktjL760otErT1U7
3Ccov2TdKZUIO6Oht8Yp1TMUjYLJ3bnOTmc52kLp7MlGp29KqY1Cl+EcEuTcrsM1CUplMNDqEomM
hCMsk6+2k7iWc1F04DfWP0VmSNoQVqnP79LS2KT/QckTDmF+7WvS1ePixmRZh74hT+FTpLT2NVp3
7UmKRmRhSjIjgZj0FCZKAlKMuCNk8cBGEmWcrtqqGh+ZL0/vi16wMyOsf0Ab2TzHslwGXo7nUXOJ
9+mZzxIq86Ans0WkXmATR1LprcBBZduET2AivpRtUb2mA5qqXQLPatngUZoR61QmCAco5O1Z2MBR
cjphcjMGJbc1Vt+IpIS5REM0qNgopFDIF9REzX1bGJqx1QYzHEhniSvwJUlgb4cqMlFxqVVQEzuk
BdjM6IinyMKjfCuliXjqQhIKpXw2v4xaNWX5yRrMxCqvbDlol2NvK2Xf+51Qi21MpLPixpFqX/OV
QYvRjFEimJRjEVYGe7LvyUOpRj+XYJk4wJ/U5NxaQZnbRkDL2qRN2mN/7CzyiFSi9xQv6NvCcscQ
/bmeBiTEZY0eS44+z+pyCCMSI45Do6Rd8AjotLmkM4E9cyIX8OuiZtVt1U0oe4FqY5Wy7HFi8o2v
8kkae0Pyi0oRV3OZEJwYYIDWaaOMxQ0ycoapURBUlyXqGw7FnYLdVo1CVOiKghtc9IkZO42V2Ngj
x8zYTxoBCmDRdbpRNJzJaMwwGB610dIf0WbU9HW6SZHPiZEno0ZqGKj4gdSRS9cvMgtRVETGUc1z
5U3E1WJhxhDB2WiqKl7lSMzzBuVTJ7kE7WWo69PGbMNjnSiKRAbl0pNzGihi3KikSXoIxmMbtnEx
4GmLpAgdfGxo5yJlvfJbS9g1gzKpQE0CjxQxsExsi0syQPc+6pMFe4ZFBuF0YdjDWWSI4TAMTT2f
qbaNzFQdpWZySoKdvs4kShForDSyjm6zil5KtjLsAJ0VTWjiJuOtB9B4rzV6G24xr+qPs6VHT0xj
4vtF6bTHbJlqsQ1wqynfuN+JV0XhdEPgh4KuPJGyvbzQi9pac8LZQiYXsPBJEkKHP2NUeiRVfn4Z
kUpfWxEma09Dl1075TgJ2u3R6r2r2yHTfa1Ug1tZs2P1QCANPvAqSlExcYXl11InHcHvQ2yzTsZT
MaI3Js/KMePWfKdAywy3aNA2E4A3R4izjFDUe2PoNWSvgmPOkEf1lwxME9IY+o/Ykyq9fGviXiLV
KbMUR5ttBVe3WB7yJp1sN+GEUSG0UrPUJRF0LFk/Zp5GoaV6tLeqQd9yLwsQRHY9PS/y2BJ6TbIP
gu25H9rzXpPna6tIrXe7qNFYJDqQDIIB40XywiGrXgzWgK8ku0ig3ZgNXKl1Z6DH0PH24dJC9MgA
qGp88q8xD4Cgi07YzHAIBGQN03JMS5yL46BFL31H6IKLEB73btD0/UhGiq00aL2VFJpOBuo0SPAA
b+MGhAIm2rLPzytFTy/TQY0NOOgmUq0ZbFTmB0jp3qHUaYNn6GG5EaTdEHtKZrF6YmZtXIFxGS+y
Qs5fu2moTonUAHdjQGLNzjI3zfNYyExaiaSWbsdpmR+mqGdIVQdEXDi5WmlfGbaJGfnyLBeYivMK
gdpMUN5m1iskg4UmE2+h9B3rZRoueoMsJUpOQ1ZAcMqTXrkCGhvRLjUJLdnAN8MFxJWorkuiElvC
fSJjzQibsndkP7DnsrbUsRrj6Di0vTaIjUrRd6V2azscyItCN3o0UUmbelR9seKpJISuAcPl1FIX
34OfVNH/iFIINJva/K63OOe8viBY8KAXeaDu0KdhUKsWeGoewuwYIBJDs/q8pXK5JtOHRxuCszhT
JolINRHNxSWUHkLo8jnPrmytN0w37zLNPNbI/xg4LXISkEGmDOcgaNGGEzcQXE1scR1rbY/8B6Ii
Otk0aO9Yc1IN91tqXyQjRy9XFoP5VsvquM0qqKGmttiEAM5ZMm9DcLQ3Q58xCYqyLkqPwo4mopqb
gKSAuR2lp0bPl4deFkvFTLFvrwMt1i/pvKWGT8ArO4sVZUj9B/apghahxDOmNE+zSRK1Z04IJLmg
nf7FVEv1dUEttuszvS/cKlXV+3IusGgsTSxdVuVstg4Ii+hN5wh/yTFAftGZs4Ng4s9mOqNyO8Ba
1uUXpdWVE9ln9RtnO8zYNO27Oymos4L0XLk9qmHVkluF3g+DEsokwFqLrl0poJNvpZxwp72tjtWh
b8SSuf0YDS9LjlHL69WRh6xlzLsP6s5KPHASHPxSS6fL3tldyplY6feosNWA3TZIrykwCYI1k0q/
kYDgNm5AZM/ij80q0bRMiQASGKdG4VXVANjC1tR6dOgxJmSbRdilSElvIseaEu5XEVjWKROscC6n
LBMWiW6nt4li8Cah1mcv5JbjaJqCVjlFI7J7NyUL3CK/bVx0WpXENziqNhcyUoe2vevq3DpinZ/r
bS0xOvX1vFXq234J1NZNUEr2O4lzQ+zzVaE6RDw3mF6QtuAFgkHKIg6yVTH5OkEeqM8jC2BvSBJl
Dua3tRcfR1Bv+E2PncMxijICJ9U1OirvSYJpRQ78dB9qyMpVFHUBAid88+jCnNIeyZpYmPc9dlYn
X3ZLSWCpNSYcxOa+4QHg6ksvslzhRSHrOb8DM2yT+4jT3ZlqpWg9GRrCCeOdEvgGbSeYCEhRNw1Z
q43fBDGC2yIinmgjp0sI5qFOK4mKM1WIYQIvfsQMQsgq7tzmtW4ijTVDrRGutcYssaOOYsEZQG4b
FVZl519rTLALpkxd/0r28kIKbY2CBzc7xyi/NUchaPNKaB30SU2Vjd5pvezNC+l0DoFN1bxJ61pc
c57rCfapC4atVAfk6FqttsebQLCaGk5z4RQkPr427dAcJKbUpZcYYvWRmmX0Zo5TcTmUTfsAY3+6
46rlb3Vc1aobJmCpHF1E1cvSRs11aAeBSTIH0Rw4bAr7qSxp2iGnbjDPFrNmX1D9yJ1rm2UReWOc
gJVgCogRSEVb13qB1kHdSuS2uBuGOb+VYR4SACbX4j7IrezrFKjEQPSk9aBFt1iEabYb2T405tWc
lo18jpi16aj2jWzAGkzFTVVH2H0qqdYGwnBi0mu1OCie4Iegj8v6qUZq1DCedVols18yWV7jYrJB
pXZI+umO50tGAwjo8D2CoWBsU8xdz6aWkVmtUb2xxKZDtqL3xuSgIdJgpUynGUm/lMzPFWLKwUGS
0D8utdU8CBLBMdos6vw1nOQKUHphKSAQU/lc0tT51kgqsCmykarleddJCXyAIbS+Wmmdn2mwRYh8
0dX+qTfmAnlqEAYHqU2zy3A2tFsdgvdlZJqkGSMWrU8RcszO1VSG/X5HHbqLdCN/hz2DrgruBqgO
oymnL8RoIQKNi0WHSa8VUY9NotVee+4EqpFYteRVshs+x2EqXUplhv8DnKPkdH3BgXbIV0waCX+G
n3fIk51ibMbbuejF7ZCsTyYYuOjdoly9mZQ+i85aUDMRR/FRp3SxEXh7c1fmqjcr39JZpLm4SnQZ
e62wStgUSGDIRsGaY+8LIn5fUtAHTEXMVSuQGOWckpmKLwxZTrnGZBZBMbuRJIpXtN+QYFSzsTgx
mR0xKzApOYcYbTM/B6JMEoSvof2gSXHTsnEus+43Rk4sIvuCzpcI3uhsHgWHiCSOl3PTgkcHsiWw
XscsQLtQZ0pDva5k8plRNZ3siWAuHwiLjebzpEIKhrQcPzA0EkQMOKAUbgTcdEiQK8tS7mApYtou
kxlnK+8JTlSjSY+VGNs3u9YIzBFl2l+yo0zVhoU6v4zqZn5cWju/E1o5k3GRT/F70NRN5Q9T0b1q
XRe+9QPWJC7DUhAeHDJQwg031u8zl5TkPbxOJfuXyZbZqPoNrmwDqGdRhjs1Jw4Un+c8PCH+IYVQ
1kmwDTE6Wtu2sCPFhQpn4newkLJtTGC/8D0TWzt0hU7XwuS4rbjSXC/I01BejGcdknoipaMQiTsJ
w5wR7MKkZYFzQq98bAfl7KdYOCnFypKMVDXrReOpRL4IDKXtcEOfExVCrUhsz+OkUMRpdYUfZQha
7G8GN0O6g40UjhsxIea7TyXYK95CGHCGay0VHRWGJd4EFc6VLOLpDQRO0rqZMY0kg6TKQiZ9EeJ0
UbNv+u44x8BSDyYGGaNZkqeglsWznrS15uhmr2CWUa3E9GQO/pobVjmR66UW1STmUsHwtkRH6rOW
1DgwD7HdakczrwJYhMFYaLedUgemeidCxOPe2A82sE6nn7Bf3S6dETdX9CAijaSAokt80jr7L+To
yvsIRmPIztHUL0uqY7K2VbkNDwO8JDYHvMyGG2dxt5PLEQn3hAUscofZorVZNaU+nelJZca+aXYS
IvowUnkaxZS8wvEDdJLkJrSPeEkKfDFEC9jIf8RUIPCZ5KNUzvU943qZDb2ay3t5WvSbpM2R5nXm
+qDKUxB/mdKosekLlvNhSJrpXbUl9WuXFGx0Km6J3CH2pgV7jpsahVGSwPSchEHMdqaQj0OsRd1D
0mQMeuq06NShcuTMnUfNaWX0o+vqezva5giXH6ZeMlJfngRM6qykW+yGbDe4cZs50skbTmHZanGf
FftQZGb9oCS9JR/spcCyUer5zArYMr3CQKzwTTlqkxUm6KzKJh/A0VU5ljd0TUaWlsyUEo2aMLCS
Q44UfGhA7+SDtR/kaGDka1h5oG+tPpqmmS0bPTUxl6H1XmTserj/ME5ReEbW2ViNdnNLHGNfXiSF
hkHGyKBL4VWQwrY7CxbL6G8bXGyIwSeNgCRvSekA4orp9P6qQJ4RnFeTiLoDpixYZ56cid64sPFr
tdSo1UDWE0wkvQIy2omlvdJwAo5P2HbN7CKsxm4INqMK/3urRyZ5rbMcqvJZJYyqrx0wuKEl8QRE
xLg4ZlYs8VWFyEXeKlknyCdHTUFh2c3glnAgBNHEBinplVznB6VaBiDDsmkH0+CpNfwacpAG7BRk
WbQ0tDIQQ7OwYCKQ2bC8Tn1jh/KGURO+akeOxlbDB7BUGQW0NtmCuAsSdjc2PDJMOHKWvUmT1R4H
FCNYR5V+lIzXSE107Cd9yWlxKoMyZUsAnoGQXRdU3HyAgg4N6VAzYqmhpDS4Yw1MBFK3RSeedtul
fUQKcFOxgCpc79TIv1rjEAuanXNBh7AzyvwtH1ACtx69swLIZSHs7FyGcbaiDMj/pn/Wcg1eY4GZ
Ejv4ECsqN3Q81YfJgoN3awylYaKjKen7n/pClwWNMjUzArdUlBAa1Zrn3q9eVb2Ib9is2vS+i1lX
gbGaS+TphVEndzAF1HIbaLVVn6eNYcTXJPDMXAlz0hD+6n1gnU8lmbkUkX3fkmI+E8iie0UBYnrG
eEWEjEbSml0Sf1fXnSJ2WmlKGN8ZrWAizu1cfQA6G1wz4ik11Z9azc7ibWg0STrtZ6WdlMXvBnMK
rW3cK5004CqKQ41ecao1iAL9mipJZK4mt52M+XM0WWGdqaqy5jAK7NmciCWjNlM/5PZvF9/EGmra
30dUv6Uk+P9ebWMwDft31cCxLJ5fyw+6gfUHvstsxB9MiAQzIpSFDNcYSf4ls+GfMHPF0AKGjWnL
Ovz/SzWga38w+EAVgHBA/ZPC/pfMhn/EpAP8OuPH78EHvyH2B8X5YcAiIEAgPWS6SJ+IICRV/TSR
E5FszMEwD06tXhEzFHr9+ZXhEeS9idzEG3a4JLmLCye8ASVxNvqFl2/jrbhEXsYS6IINOb+nDmZC
4m61becznqGr0zhnPWwyL9mMD1BKzgafNJ5whxWZbgDTkvbivvVbJ9/BWfGtzdIcAFc5FaEDJqeg
exmcDlZzWhpO6WL+yo+DcV3FzsAbm91pM6B39adNQHbxE/0W96rnXVz1buDbXraN9qZP2eoxmjiP
rrTRxU7anxMl1Dv3vRMd5Av1ipYkH8dwgLWcVQdzq24rz3g8l7yMP0TysAXumrPMV1/iTeD3u/vR
lW4gzjnrKwSUWpfU9doh2GixHwtHvh4e1WPv9s5V4La+csm+aTj3Z1f397ZzPF//D3L1Q7Zv/Sfd
ZX11mkNzKJ35jD4T7z13cudhc3sbOi+QdQ4gfPz8GmySk96jqMeU6bbCOZe3Kt2iVajn2rbT30eb
IvZYuPnjnmLnlmvlJPvO6/i9yROviAUd0+Xk99I8al56TfaUUxxyJ7yYbWjzd8AyrvGWxtukI1cC
Nruglaxd1a/LVt5Xu+5cZypE/aVtgJ5wjAgPxlV8Ct1q2+7owVGy057FpJr76mXMZ2/P+Mu0Lkdx
ah6WTeZZXnwI99wH95OPndEjkvwMWJ1WbZTMaz2aZsV4qr0sO1FlS62bXlUv+uiWutO/VZdK6upv
xqa+6rf9NvO6V5Ihm9Q5xwFsOJqxf+KUZEgIFr2Z7xpX1/I2HA3QjlsNSs2WM/eXYrXbOfIdZAmY
c+JIS1/1m6dwD380jfa0v6P9qYj2j820j977yeGsi8k82WAgPpf3mNMPzeP8hPx3InAJsioJG4Tb
0QUaQq8LPWXc1lQch1b2h+HLwlZLdPIVJY1Xba0v1TE6qEfthtV429+Z4iS92C/Ed3gyvXmknBg6
+IV8xrjBky45kbiJdBxHX3ab9ECHXjY2Of9rufy6IaWRBkq1HQ9iX+BMMVwl8nXbm8l8VI5aC/bE
ianJ3xGeqY0DAmA0NtVt/4xY3Dh0l8zpmnI/zmeQEMtop3nBWXRK9smB8Vr/TgfRW7yXhat1Oh3O
eP+1K9/UnsQSUE50fZzoQSL09LZYFWpuzDzx3Xwyj/l5tLX3+CQzIgZ87SzdSNxgNHhjyTdeaS9x
DyhbL/IFGFcmZRsoi4vTUYJBoGe288Bdh1sdfc0pbV3j0ZNmJ7iRX5ONw1nZAeGw06FVudBwLdd4
5YPZTrGJNv3mNO/g/blheg4LlKtDE2LwwgvtMriTNqm3PsGydjd/iVIPxmD7wvsKCJJ3qweDdUO4
w0NwlZzC8+mricv9TXrhQBCULl1GzkX1tDO2Rfilxus630I/VXbzsdjo7galOk5jp9sv3iVsn/MX
SP5HHhumqF/TC/MMLpf5XHiKk74FYCF9eXStRzp20Mp36uMpPNrPcDPhMCQn9Vo7xfadBgxTfVzm
fecqV9pRfYQB39DKRH7RO6/yXlmO1qW/uGJrPQSOdITq4UKSelFPe+16C3LzInrXLqzT4Gr+fKOd
XdT7ZFduIObK4bVI9+S/6/d6wwdqLqrWiXapx7LsPz9zjmpcey87N9GuPJ0lvuZ+8Rk9Oxez5xtX
auS/qp7qhW77VT3wK0f29Ifi+VFjMS9REjvzpvMREm+iZ+CajsXvKO7kT362M1xan4cLdaO4FxTd
9y2HqsvljI/g4GvI9+UBD7lvXZZ7mX+FRoJTOYMLi4DmIf+Ovc0wA10YZ6PHG+KvLwdmJ1QcO/IB
bfplGLSP5mO614Oz7t0wHH6ZvT/ieFjfxUV3Pytue55tKSPuBdxmhO30jp32UB8A/qrc5OQCDO+J
etZ6sMioKnHGb0wH1+n6mfI9vzwwTM1YZtiqujMGVcElhSVjOGXbz5ve42eACWwzYyNlVCbuxO0p
H/XXkJZEZWw0PzwZ20fpqPAZICrRhyL5Z8td6YktVBzvWXu+S5zk7MbdvUvYqD313Dy3Nnfw3Rzm
XXRzjWfM13u612fiqFykozufqPC9flN7tadt17/JIbwS0Pqf2GN5+2LLGD68LZ7TnJ7OtuU47FoP
lHkX4wHwlond34mOdv00w1n7OugYt/HxYmK/DPwr2zNGtq9sO8eXQ7ijO8DvPGa8ZQkMReK01qaS
dtqwA8jB4R40BhOW7+Kg3zpK/h+IUv+b5KaC096/HxwvymZ8nj8cHNcf+H5w1Ei4WlOn0CAKfRVh
oz/6rjfV/8A2YWE/UFWDf2Jp6HN+iMUS+EM5x8OhBLHAD/15cDQI2uLYiHIV2TaSY2H9jtaUt/Wj
KAnllsE4kRSe9QhLqM8nLV8AQRviY7l46pTKr0BVq5NZ0qvGy7DiD7q8yw/1BHL7h+vzD0LQT5or
XtY0LWHo6NORLhJ1wdv6wZ21aGKW1WYxPT2TijvmzeY2Uov2F7JIof3t0zEg5FKhg4OjrOufpF12
0Us1bBXOwUHef2HMJN0wFmguYQAAQbRjQ72FL0hdW/8vzs5kyW1k27I/VDCDo8eUBEhGK4UUkiI0
galF37ijx9e/hagaiGQUafnSbt6J0oSGDm/O2Xttne7FNik76zMoSyoCg2zX7kaiEyBdShuwD0wA
n7Y+QLuWNokR/0KewRtyVDF3QTFNnbFt6bzmm7JKoxIbZQk1dy6WDnqYoodUtjVURqoiyXNO+x4s
MP05EoGMAZhfDXKBGWPqrRwkSwHVdzBpiDxOWdv/Jgq7RMA01nAO1xzTH1myZM9+n8BLqNssj+/G
tho/JyqBgimTVP/aeaT4MMnVYP1cTGA+hLExNzaZY5cDzEI3/2wiguIUHI2UbrtS98uPNcTecr9g
8HcPiyV01INJLm4VHGVrK9G0FmE55KQ6Cmw1N+Qsp3UIlFs9wjtHCZUVNpFJZdzF1vb/VEXDyThS
lPjo6H2s8pRyZynH+i5HY0ARuEt4U6lOjyvQibyegsvj60Rrt44v/AYmn4eOWcU/dd0O+gwFOtVM
4Aa1GfYRTEFIlUy5VoWznoilKyPt5PjlrBfkA8KWbKzDDfb/8YBOYHXnhHAaQbE0VIsrIgnde1dN
A45XOFfQLQzkud1iaZ/8AXEhcXPEzO87YFkUPc01TVxijaTukM/ZCxSS5Ke5xG620R2kbAe8HOJv
PlPg32lyJrITzMQKXByMT0PrqfWniiEagluGvD8B3YuHUoHlF1FB0SbKapN9ryb9XZQ1yU3hIlrb
eO4ysTT6eHo2pqi1r+3QNiQnlb4PFEJ26jYvIYNtbXfuCdkp4vT7UtWk8vznn8pHji+wu5NwoL99
w/9MBf4s4IjZroCuMCxhUljxPi0mZLh62R1oG4grunfj+KT8f3+q1Q5Dqx5tpHUqQkfM0duFHotg
jfP7WdbEwCe2Cfydjs9jq1K48jAtcwJR0/gZbxhBCUNREpCa+g09UKBhbm6rL4uNpRjjqIMxDG/A
CFVGFPLFjIDtb/2y1ndkH6DssegWX35jb/Ex/+g6GWyIol002DYGBpDD67T3zyuLK8qBFdzeoKxq
utpt3OLuqwosKj0xXaA3uzn6WKTl4NBR1Tl3RwsRM2Gal3ynpQUbKqClCvM1QzpiQ3zrEAjVdR8T
8NQkSKMq2WJytZuhv3Niyxvha0TUwQGaGEQaTHQ/Oq+l6U9Md+FcEf2uU//Jw4F0x7buUstwARcc
P5zTWmR+qAJpAI/+0EG8C6HeVgcaqvqVF3mS07MOBQ87Gx7sNffcp25yfK2c21D9hFIHIa7WB0k+
LdCUcvpZW7tt13YELevfNl3l73JJ0zuE1yg3c3ONRbj8m56vwx4yZNKADKJUCKs7mT/qgcAvWlZx
6Eohw7g17M0itXXO9AxCKHMr3XZNcU2X/rYAHr9s2BDeKhjHQmZT1zp+AV0V0wtFeoMsYFbFtist
0hOyrmkezUijY6lnY440F6TiFrkLFmKCPNCakN5k3Rc0y0j0MnotDzKvxf+4JAW9Z+XXg4s8ILY/
mDTo2MoL3RKbnjTK6B6DGGFxrRFZaVCSWvFtkBWzHCEB5K+TemJuPELPuFovhg8ESkL9KlpWrVtV
m+k3O2EawhGzUDyFeUTQgYGhew041zR9g5vb+kqYaFXfWJqGphoVjJ4+ZXOfHsgFA584Ioy6iWMB
B6rMsvJD2VCpBlY8L/vWx2S2cXp/sjZJ00PLvfwDn61IJLHDxljddjo+IuvkB+6SJY58gsxCoxz8
P2hdsoNcRHo3ZUmEtMG6pmp//3pgP6hJ0sC1T7TfoBfYdjplgfa7iXeugmW5caSvbQe6Y2FCQ0le
GcJnH65YlfrYBkGfAJ0409FPRuyIuC5CE/EBn2si9jM85DvNysfnyy/zVNkOTphrYT7Be2C58NrX
e/lnBiwJSq1z9iEh8t7xfupSc9+j2iX3ve+7b40/UJ5MNXu6p+fUfF4Sx2upfpAZwcG1N/5euZt1
mjj6irgbjAOs+lSIHaAGx3fTEQ3RGKopQr5V0d0UvjE/jk2BHtUecqLgtBpXfL78nmgmAr9VSLqQ
SIRLB1rWnEV8X6tU7iva01d+kre4pNM7M1bSAjttVry3bcs/70lbgzxkTrPPJH4i37d5LZ48MbPn
o7djo7HNZ+qSiKuXajtihiSyWxTldxCTyAE1GnrIT+YIkaFha4jG5TCkH/UkbbyDa9fAhWWhFTCI
ZldT+8sv9Z3RxM/r4GtyTHM9Px2/02iSmJrG1A9ybXYOjZvKO75h/ZOuyfo/LwMYFhxeDjYB02K7
eHItp2txREwxRWMDoRUd4uqQWXH5Y45T8ehZHXpzZ3FuwKotu4HO9c+0qq0rfJJ3vtf1fMgg4udi
D3lyVFlcaxpix4mCjBU33aG2r597p8z25PUCL1hisqOu7LzWxsTpuOWhDbbITBM+3+3xO850xFQa
mUVBkSYNAtG21LOg0C2KuxV0vC+VWXYf4qgoAFTbGkIeuGcokx1+tTUViGIqCizXCeBK1mYwIk3b
zb3BKtWYqfsFKi7QF9no2ZehKuGBXh4gYt3lnIzttX/CttuG5oIf/fjua1i764zjBjXE+Ylc0bos
tw7KWMCNkZNBIlUIQEiYBJRAul66gu10oig5oJXOrxauF/mL+mhS6fFHY7hye+768k5uj80Z0xN/
KXCE1Uv67xRlNYRxqmag60J4DdJxpVYQYxONH6CIpYDHGY0fbZqUTTDoo3Y39mQvshczc7WfMg+m
ZoJOHzJI4lMCysArbewBo1Jgt162khoTDTRvp5pHAo6wg4wEaNHrFcB1G5ybU9AZi022KyeHIdT9
lkZy62Pf/2LGRKcFfZ8kz6QONCj5uMLwOsbplDyki8MhAUB3/gihfHzu2874ZSEW++s3OpJByT4e
dB2oPiQXTWkaO0g1xbJpGy1nwQW9DabbXz5HxjD9qUxu7MHGEkBGrat1jJchQ+ZUxulqCEcfxXxj
puqjtZoFlswdPrWZTJxttdjDgTQajq9LFJevaaM5v3Nzav8Iwr10IOIJjRQQk8WPpC2Qis/IarSt
GwPcRxtdFgzmzpuhmSM/0PYuHfeXGBzCJ8fqKRBfHojvfLkO657OB0SJB+TR8Q8dx/jsqZZg9rTR
qqaRqW1J8nU2iAQrmOuj8b+Yrlhd4VrQU2TF1U8GftcMWZXOpRYMka0+q3G2gh717I7sAYMWnDWw
jZ9dc8cRtP1ldy6dG4G45fJTvzN30Acl2AQvl1i9/cdPzW7GyjRHaQFlBGtXNKXaqGqwb4zJTAMx
+79xTCWfBDLMjWyT5Mo7ONsuU35YF1o2AixueAOPr+5VC9lHBt4KNULUh9dZB1ElYK3b9d4S8XyD
EG28MkPzZfC3nnzSpMjjXAZ/AVjhdL60lQZsR+PFJ7HfobixBsK8cGrIBKDUUnBk4mjVw68ci3EA
sFyC5ix1SyHee7NfTZHrEICha3e5l1G7BnFIEDHKockKSTG0njVQ+yT6LZP+syYEm2qvNrctwElC
+jao5JkDTMJDkZmVuT9tLECqB15uamwj208/5TKLE4RAfqVtUQtDT/cLHZmYXS6yCqSRLzbkZdE+
C5uC06YqJrp8sdZ+qUkF/oNcvXzqgCOgkE4j1MGYafCDZVMh9iigoieSdZpk72rL8hvTgFZsbXvM
Hy3Czn72hTlnocgndFe9yNhJj11BwgMZ2waI934pHsSIoWvnpTnlefZ14EgtOMw0Rf1l8YHuJuN3
5dpwMKF26t+j0cv0IDXyjqJNUo8/dRnRAYBa74HiriaaTm228Aqdpv+04OWTUMxq+anO087fGLJN
vzeORRb1jAYUGTns1wd3Is8KcXduSqwMqf2hbnuZbbEeL2qNyhDwcwsSpNDs9yA2jZpUrK3s8N5v
5EDCCsEyZnHv1Ur1W1KntResVclvYjgQjTgk/zzmc0VfahhJYUj0uvujD1NJE9SZmoOKdPuvyL2k
2sLrKD/OSed8aXqSn5TVy89gQcevs2+WyH+7NXstS/JqYsIeLW8zGtqq2my0+NssDBK3MwA/OXKp
jiRHHBY15cq0Vt8SXEztLu2Eg67MX+jEmqSWP2cVSNnNkjXag2UDlt4IhOhGkNa1vm/KzM9vHcT9
+gFWbEY73EapZCWVuLG8uq6RE621SnSjcf/j8gxyPm8KUM1kycNjgyB1umv2Uipbwq/cAAg0gCqU
lCjG6/nRTixKWz4d1MvXO/96iZxnyiDCdCXYrNn2/y7IZUI+TquVLMhl4zBnmMtHm+X2qRUYUi5f
6vzRMMmwKaE8w06OsuDJpYYit2sIrTS6lfc19Yr80SPXZBurQe6pz/lXlqDzR6O9QPkRFCX9BDb6
x9cTg0mekd36hEVjzPJKVd1WMRGiZeVou8uPdl4zeWtlsGc0aFvgaT/ZNBpprOW1DXiqQ/TEZwgD
+qGaPO1mzGYRumlnfVmsuM331ZiOd+xqW1KIehlfeeR3VgDPXF+uTpOEM+fJImjWlr1YGXw3cGKz
f2iVGJfQwGVF0SZBrRcKJNXoUORq5rr8Ct67NFYzfB4MIpNbOH7bnipEafoqwrabl0SnOv2upfZ3
M8mhul3KGWkBnuMr56HVt3+y9gCPpH5A8Q9H9+l5SFPtaNdTwZCaDHPcExMqWfiWbAIiJ20WA79R
zocSh/lW+N01euI7A5rxzLNyA9zE28r4zznSqB2hsKJhacPo9ytV2FsaXvAWCZ5Dv7Fpm9fL75jz
x/kD05nSqSSgbQJrdDKmSQCDcbzIKKhjHMs7oRb9R5z37bjpFTrTw+CD7wscu4irwJ+8SJDjImzn
aVAmIXq+VVO4y2fCLGGO1z8IEXRBdTm65u88fZ3AybJhDcyhFpDhPhq082OCJT+6uLh/rrZ5cjYo
kT4UGAW0IPW6+CVlt1+Ho4WQ+83VqHZAp50X3cXPvDG8iZWOcATy0jI2ycSQZGSFxli6v9V+N/YB
MyBiZ5JBs3kzNhYt6Tlb46ZcKjLhyg4ljjONOrIKTLrMbR8XzMxjph9mTSDeWMqROl1KuedX1c5R
tpLSx+9j5Xj0z0h9APEs7I4HSljvYNTUP1wYye3OMXpRBlpb2MSwm4iACcjJc7SMjdeuAGhv/EK0
qPxQJUmx3oEXZVvLXHKgdZqhPRd+3tDzrqZMbkvZYW5o+0T7wQqCJaZBTJvg317wd6g5X5BK68rR
aGJAtapHxF7IF7O/bGThXI6S+PfPaaZ3WTAmUfPXm1MUHEULqTQoanP87HRproXT1Mxyi88S91FJ
NM+0KbsEaXvWlClClnZU8X1DeOxTGcH7CzTsyIeRGiGlCkqFHAdVnhR7cANo/1Mh041eT/q3ipYJ
5Uvkq2jZ2V3cRhIl3cY0TJiXAyYqenbSbOS3FWj4i5knA5Wdk067LZOpuTEb9iwcrGZFD5CdhtoY
E0EtzDo9Y8mqSHjT67osPpjYUpuQHqKDpp9UPMJ6wYtY9/R/FkK04qx1th1WE2NXGjWdfAsTrwzJ
TaLaSvsRSXhtpDyzHeOJHsuirPatm8KLTKbefZlSjIgbImx91ny24MDYLRNPrCAi+2kw1TIdnFGb
fqaxiqbA08T0i2A5+xfBdojcG5jVf9mc2e6tl5t1vU+93k0Pxazb8jalzIPQjEzgv+aykPOSUX24
tw0jQRis1p2+Qr9d4Gyy5tfBaKe7xtarFIKsafTbGjXVN5Dx1i+xRA0mEakxE6UkpSLgkrXqD0Yq
beA33mwtgav1SHDJoAEZMs2DFkpbzcAfQBLwXO0Yd1vanfWylY7Q7K1N7ig6YlyWduDnVfXMnRR1
YKSkCG1Bdk8m6WSdld4BTWqNXUPF5r8fOKAVARIEsUPFHIDz8ZyP4ZnURU9zglRVlEfQAc/ltqHP
Gm8wAGP/i+tkn9ftteX2vVkQqiQHLI86nvXG1fhn4o0L1568eS1NsYOiW5cQ6uIOFokUXU1nz6ZZ
4EpnetIxVSak41CovzwRv7O18N+iLdcSJzuMk9qY2+lZhyuKbzq1q1s02eIhhnCBMSz5fvlK58sq
hzporaypHCeJ4jl+xV3TtbE7WSusMVkPHgQCh4Lcpt+avai93djmbphj+8pifv587EIhi0Bx5PeF
NnR8VWKJa0vvXZesW9D3LA0zpYOpflo8sqIvP+D5Es6lqAXZwPBQb5y27ebJJO1poGBlLHr9kDvx
FBgV1Z6uM/MPLlHd/ICJ07+0WXFlNX3nIU32SJZjA9uDPHPSU8vgnYtM6bxah5AyvUZFSBK993Xh
hV45ma8xqCcbFbTRVEKAA7FJpDp3/EJtLHZ6b8FZ1roiHl6bOYU6M3TxTI+66P64KiOECLKHs2wV
5+SAbUU0htx3h2VqaTSFYDgeagzRltXe5Emlrpw73nkZ1DxBp75BrBjbxzfoEqs32J4bBWOejQ8G
1JVDVWhdYPkQLi7/4u8MaezA0MBQ2bBfPB3SSWZ32bBYETzadIQfAtUQ+H+Nj2DUHqsOZDB/QF7T
5auezxnCoo5NhwQ+ukVP/fgBcfsUy0yiAqlS8E+x/BjUs4u5FJynNWuC2anVhDz0glnW6PQnFz97
c+XJ33vJHH/oMTEa/LMNI82CkkQEPQqIhC//Ysv0XskoQfdQ0ih8uvy877xlGuGmsWJeURGcbo0V
ZT/LIYYmSPBZtTvizeW8gQVAdImwkAinRqJ/JYlbXikIvXNdysvMVY7FqdL11i/hn7m5iW1s87Ph
BQT9EIzk6NnfmqNPRRUI2aeMx25P3sDy3w97rEMQf9/a44L98fFlJyfSHEn/lEUT78HenRm27LVA
O7tsyq6oJd6Zs3hCim1sWU2DTdTxxSrd1dqGDyXMKKyHXqV7aE8s1wuHeC5+E+xl3cCTccnj9hVU
mcs/7DuDyCUqgTBmzh1rBeX44kDJE4EAIwljeDyfq6Htb6ju46crWv/Kpd75LTmmv8FSLU4bp+3Z
3PNy9E+odcQy1+LexAgWRoXHObKkkFxhyyNdHANj9J+/E4PHs6keo0CA3bC+gn/GkLSrwrNN2rSi
Nd2/ri7rb7rnZTcigtZ8+W2eT8zHlzp5m+YoO3hY9EzTmLP9tsBLTHkH8dWVz2L9e45PqgZNJQCI
CAq8FT12/EiUKXv4YnMeZlVS3XueR0IrHa97DU/81kVktrv8XOL8twNvhrhvxcyaNiT74wv2nLQy
Q+UFEaQS/0CdlWDVN5KFpgndxWoeo1SNn6Wf+NPOq/vuKadq+I3mmtoTeY0dy9aEBmWAmlGCYCzD
DE7SC95eiBo3toho316+Y+O9O/ZYHznKk85B9ev4jjnyZBz2yZXBBEnmYa3i4ksywib/IKmz0ZyN
+gH1MFEhXUiYIJ4GtyShSVMlhufBh5Kyj0lveoEhIjCK1BlZGIYE9K2Khn6HmbfR56E0k++60cqn
Ca1QtlF5VY5QkMrhS7l45B2UJSyZDVhJ5MZQzGYyAo2OQsLlZz3/hikRIfYUDD6XIXEywIVbmpyF
MBoCVFhZuqX3OHn5jyiyjOfLV3pn54GQh0WHniALPFzT47eaYZMsXfJ2Q5OC8Y5UBbHLzcH7CPnD
fKSWvXysdTl+6jkyPVo1MpbcTqOW811DtmcuKsI/qhLNa0Qud3D53t75wYHeGQh6kW1RJjh5C0sz
FH6TpvzgQlV7lZTLzm/WXLchWwDFsPNMbTKHL1/0TXR48iVa/lvghc/2DzHk8Qvx0mHOpobcKDHM
lk0zIDceUr1YZIC3ddJxtgtpbU0rX9Ms89lwn20Mm78NvZf+QzS05CUof6SEEs0jOY/I2dwXYJ1p
uS97J/b3l2/3fNvC4YqpYy1i6ghWjJO7dUVMNBo1jtalumF1gHM2Sk5FHOhDlHq3pI4PG1H1Zhta
lZ89cjb0/1y+hXemSG6BuiJabP73NsL+mY1Z4r3cEzGazSUpd4qotD+26S3fLl/lnQnSBTnpW1BH
DVTeJ/OVnFs0BUuUhHW8kPZZjEILl3zGA+b2ncbGgdP+5SuefxqrxM2zqKeRLeS+RRX9u8yUcwPs
V6Uwd/u5jjk5N8UzECz5gEI62ml1AoIGddDenht1Q+pjjp07JhJ90+au+jwmsX5PRm6+TwUYwcv3
dvazG3ysgqOCTjPTArN2/LPLrNcHqRw79JaW0lHP3v9lAWUYh3prSrGvJ+klWzYa8d9Js8YoMEoH
/crlmzj7PrkJpMLgN9hWgak83TLHHVj9eiA4maAvZHDlcoOcGrFOR8RzOcw5IXBDFl6+6Bt6+Oj7
5DhIF5Ev0+RkTTf1+NE7g0hpiP8YE1urpY5mWYvcsW/FPGKYQ15Dd3SIsY6LyPxk5FHyB7Vl+8tJ
yvHn2EbYKhvTA0cxERmzQTwIQy31PApe5B5HP4xaByeoycXBoN4V4193RCLPfF8o8vCyaHgaB0s9
sYlNkYpn85gEVYmyeeswR+9hZGXlpsBK/5MIwFoP2y4WH4sB2/wWCFq83AxW5hpbAs3sjcgdu9qa
3GfykZ0ygdOFG5nOlf3LO7/RmpdDw5la6IqmP35bs6UNsjGVwqiZNUE1l+pD55jxzrJ0Yvu6ZMeJ
2r82MM5mBDYy1J6Fyb8rXH/9839mhLmdbIB2UDOlSNpDTdV43MARQFdyeSyct1XWHZMBr9ciSGNd
w44v1I9O0zQC5FEKx/qhZ1HdapMd761MWaH0KhlkfjsfSPXDUGD305a6nvh6+Sbee8N0H6nv8wUw
CZ48LBIxbPIuYGcl9HRNIMUm16gR+CkBzbljyQOS4qS88uhnRwy+PJ3WHDUDpn76B8dPLtAJIdqc
2nCqgChV8LaCUtdScsKBXCXYF/bwjn6oqtVv/+vjrroyBBt0IcF1ny6PiSaNCqwN1ld+jleDbtI2
72dJWpWflUsQtUa2VSLTrCvr8tn8zwOvA4oJmX8whx8/MDyU0rXJHQhLofLHCeT8fjBz/WboSnE3
Qr/7efk5z9WS6wXZf/B6oZOzAzm5oKVFXbmkbZj68H0CRbQJ8VvZChethPfXJfI8cDJVuttOmBKs
i9vNj3Kc6M6nhtL7Kz/4uS1nvR+HChjhpKgsnJMXUGtuMrGmtKE2zyQsBCpSJmnkEqYQ0BctA/W5
KBQ0HS4SPxwTwD5buyotY1uXMiJ/lsrQna7qobj1JNltIR6Vdty4rA44xgenIHwJdl2zV8VIN9vQ
luTPUqAnukXsnX0Y2Sl+J5cX4FAE4I7aU6H0DXmbXhrISWc7nNdEwUMSXLJXrUeJsQFmOGBWj5AH
5sY4uxsQQNxU0afOh6QvomeGjflimlO+hsvI5Kuu5fB/i3YZBO0B0PCwl3R509ZIDPdNLJMXHBf2
I9lB8xwI2lcHf9HNHIkues0QS4YZBbYs6ul3pKgRhiNS3r1BbwJfMLphun5ZLv30meg0XPxFKsW2
SsekPkSpORMpT+bnTqTtVN6YHA++VKOg/o8JaDEPuAoQBw1mJ419PvTugYYu7uTILue/s6+UDC2Z
Ip+7PAjXMXa81mGR4QjABE5tEM3O8RhsIBkb45p2pbR5OCBacre6lS0Hm2r9lXWV2sD5xajwUajn
+ElDTD9ZWGVTW5kdGyUB5pCWXgYIIa+FVwlBc2HVymmj5v7kiBrhDZrS6ZXdkWl8rlqtmHdsjTAu
2+00oHcsap3w9kH9FQawwcDTtWW+66O4+5JTUHVv1KpNJIRbn4z7sarIlNNU1tS4gNzhGYBeLQLl
zI4FhG3RWSi7vPqcFaQjbRuJQonQI46lAQny0xcf+txquLNm76NqkLyHk+2Yaw4YkamB1E1sOr2L
e2fo26bfDjoGrK1fJwXJqm2BAMoCoGvf2wq054EDr/8BLI38XcAim1Dj97m+gQkzPol51t3AL4wY
CmlnIT+0/V77XDMT6KEbJ/U9fc4YdR8oGnkLOakEe1ZQXtpOjDt7G9tl/T0HEIyypXNqfERgmZ2t
PTruwa/beNjlE51o5hw7ZlubiGFboTK0top+6xjMBaKQwAENZu6ivmRxWxbpUhyuxuqQlk5sbDH+
iN+pm8jyxYqBxAVTp1MWppys3zgD+KjtPIF22yBVRAwDRVf7zXamMUJYtPHDUHTet7GjUsXfKVLr
kXic2txCCWz6jWZByXiaY9mQOd3lLkwz2+9e0d9bAz0cM/3TGrn0Pk951E37ZM5aUEs6OTXAYRSk
44U+mH3bmGPkb4uYO4Im1kY52IVuLJ4Z2m3+QQ3d+FTErihCiBwIr7qMCOot84G1a7N0BH4hWm18
8EWcf53MOLX2SBUauAqaMwfuqCpryx6QcHY9sgYibnKqcxtRONTNfVvLls2sz222b6NySLZRM5O8
3vIPznCfVtTeb/IFb50oeyziqaX+0nPMvB02TKm2dWHbP1LAtxOVbwCjSCPN5TGO3OVTK3X9RSHi
aLfWEGfQXQ2ypm2NQLfAntr2ORcT5iKR99xUS8wuc0buzo/IW+KfDu4JXN99BN6AtI34d+wOgGv5
v2aEc9YDQLYc0dVPbVyo4snsncXY2NmAlrpTuRlk0AZf+rS3ny9PO+/MBKvBZaWyrF00YRxPO6ZU
rAQrWZcK4/hp9KPkZo6q3x6GuydqCNc0Ru/sZdZS3tokZG/PYnt8udiW1VwkIAKryCDGmy4HZ7lJ
kzn1h7yHXW7IHX7P4gZIobwSznW+e7Mp1vioIt21kGmu9/bvVtUAqM24KcNljR3y6mTZrrqAQyUN
lEfdZLwUmblcWcvfeb+ck6lCc+tsZ4yTi9qSc8ggpzrUvBLdXd3YYY6CEiTVZHxN5GjvL/+e7zzk
mna1VtzpY2FZPn7IvremvopZRsh+XvaNY3LmcQCSmVnb3bggTynulde0N+9toIiDWjNk6OAh/TnZ
nGtCV7rZUSHSgL+5IXu78e9MvrONFXAk1Doeq/wWhj8VHRTmXfHFc5NKHtB9OS9tbo3qf/HWOSmQ
LLtKcDnUH7+FVi+danZSElg0P/kqlxbFB+rfoEvBQ4GhvPYVvbN4k43B2dynealTnjm+Xt4OFfRM
qw+Nps4+SYkgAvGNf4/iJr3yA59Xc+nMrW12mg1su7FuH18rbRJ3NHsSuji+mgdUCcVNw38bRGzj
w8Euu7CQqbbruozIwyouArMQCChbuAecSAEl15Uz76QD+3cjXa8JnFmVO93obC+4PBbfObPZq/IZ
VZHh0od581f888X1jk69s7eGMGnb4is+uvgDHr352WpS+MsaWM5XiYU8TDTT/uzTBD3kfdRde2Hn
BRSb9Dd+GmTQ9MBOBwMWft+p3HRAmVTk+d7qnLh8LmNkCSE0SL0NZD7Lz4loeycAJC90XNs5HF5z
Ed9ils3VJF02jyOC7V9Zk+q3CwkKLkr/guJUPdbDNxTR0WcrEsuVyfmdjxkJOycBpOwUgE4LYQB4
08ohCCCs/cm961GyAkpLhzsS3ZswQ9N/uyx5eWV3uB4nTzailIY5DXHOtmkqnXw7Wow80utoZhGR
0QawnNXXuonNqyW39Zs4uw5Ffg70pGtxuj8ex+gmMtAOq7Sr7s15l01e9apaI3702tFCZ+vO6lDK
ptsViSWb3bpBv49EVP0v3jHdYHRMzJlkCayf9j9j1C854tpe04fSR9pANIa4U0uiAiqU2X3VLr8F
K/eVvf75osDhjvY6pS2qJ1T3jq+JSMP344JrplVW3BR9Mv9MsSsDn4dTHBZJZF5JMH5nguZcy7SL
bZgqIplpx1fMCsfpS31hmZ/SQgTWLK19kix1H/BKk48i8VC8LbmBRK8GEUpFzErEo6TS/F3Le/Hn
P08MGDQ4crMiri7m04mBKkIZyXkYQy9OEmxkTBHm2JUHbfQQaLVgAsALDg9Zrq/mWji6KX3j18s3
ce5zx2nKVkRnN0B7zT9VtsCaVO2s2WPYC7MVYbMg8N8aZeXfkQwFiGZRAHUDD58zubyWUk/wZiHh
1oRCPLmxDfyQpMUh2uhKqdfImWQRZqLRQKNSt3idtQhjvDPk6iYHFToeBpWnOWfdxLiG8TjvYzDH
0tbzqbXTGMBRdfzrDhQi0niQY4jhqKTLv7SH0qM5x/6KTPV0FhNTrMpucqqWYa2lwkS7iBZ/g1+K
WqcOTqPp0vrGbZvyNk0IptcHWGKX3/f5NOygdVg7kOu0AoHv+CZJNYHnUfZTaLN3p8VTYJKvaqRt
yGY/4RSYPg5Vr99AeCYxFcDrle/83ctTGtQNl/qdcE6+Oepk2YQkbA6dZOimzZDBFt/Mbu9G96Vb
a962VbS20bgWNrEv1oQaFPlppF3ZhL41W4+nPYddKJ0+sO20Nk5fw2J7BcU+lC2sQo330FZLltyn
ou/FB9So2JBiumMfI4q5r42WJNqjbYxDzc6l9G/9qqvyg5MQnsmvPPbzJrc8oBCFWACwyFlOoAMF
p9qNr1W+2k60WI0b4nFG5FtsuyW+71T7UZG9CXZMl+xIpwpeLX5AIqK2YtQwXZfg/zfFkPArTD0q
31nZyV08Fr1NdjYu8yCLJQjnxW0j0qFAbmxdP85uYNxmFGcTguEJ5UiW9nbonPaH103NVxUN1qfY
SfL8yxhZ+Y3keCA3zsy22AOI3Oxnz7fu3cGpfECvun5FOHe+O0Nfgx9J5+iBSOJ0xzTMHRWsweJD
d+b0viILCsYW2VC6UVe7y4P87bx08vOyE6ZRsop6WFTW1fWf5WT0F18f9FWw5RvSSja64CgaNEi2
ILVmFiHACdWN8lFoseQAHsPZwfRIpusv0Sqp31RO3ybPDEVaFpdv7Z1Fh54hxiy2jZSuT8vIyBN7
2bbEc/VLqr3aSVQFuBLkz3FovwGKWYLLl3tnn+rSVCOrk40Xu79TSTwJQnrfVWuNKTbxJG/wTzJg
I3K5Ye2R/NLv3EKvzduo65oy8FkPFPlhdSF209gOZehjEQGiNgwoYWvinjXSRUysYrlqh49DNEUf
BxTf/y8w9v+bkH4+VmANYyHgy0TOwGx1/Pu5fjo6+DVz2gwR/SKizIZdr8bxrmmTyLnyjt65GJdi
UgJLSkv1tHnSsrbEZEKBCRLSvfUJjgk9t6zvYtpqVy71zl6cRY5N8DoBUvZzTrZ1vuLkhhNrCWs7
Ge4XIZpvJC+Q4ECKULPpuOwB7P20Y9GMcbymyRfEkt6VMXi+oaVYj1hqpRJwUvLWP//n63Aj36Az
TpqGze76FyIS93nyazAeKmncUEOdOyD+tmv3ytrz9okffZYmlU6kNqjgsHPjmDi+cALtaCBjmMMf
YQndbR/rBIy1S54/2OWkN7tEtU22TyjHvGaQm1+rocqebZFj09HJXvhDgzf5CKqfF2bnNIZZ49Fj
wtFs5AQWPG17mOzzjFw9YiLXsHdjTJYt6ehdPnfNZl5KuMx9baFOd6Le/mVpnfdSqznugwbl3XKb
Enj4SU0p0QGe0xO5JLmzPw6Ve3LboqEncYm2Yn7Ttm7y5cqnerYVX09GQEY4L2OycE77DZiuSE+r
PSscEg6tKvaNlT3VKHHXZkkahWY5VwdiSBVLhNXcZmmvJ3cWgpyXyzdyNjz4lfiBaMNjCHf9/+Hs
vHakVtq2fUSWnMNu2x2mJ8DAS1o7FizAObucjv67avRv0O7+22KJHSQkqqtc4Ql3WB8+EJixqUfJ
spdlQVRtq6J+aPtOq/bZKDRn149KdHAHBV2T+wPLzb/eHuDDdZjIrATn4HJ7zJgEkrmb6n7Sx7g8
4/vR8qzBnAHUL6zsE3ZzaYQyiKuNQMyneWPeV/cA8wbiBjKT/q00DL0cPsMkQ4sz1FVJKXlwXWuC
lJhqh8WlEvbXM6UAxlnnMMDzu6LomhHAqLJd9pFLBRIvHXrhu8iexj22OvYT7lNiP0uLDi8Oo+P9
sd/A+KtlBnaLjB6aTNSK1j2OJFFJ6KJa26OcBLEUckhFcd7Lmyc8uko3mGgfl4HihtYpT4ZC8c2x
pHiLAE4an3hoLArJhapOD0MYQZ1T52VG5DXX0308mSFqq21uflT4+W4wIwHXo36ThofC0So16KVc
+d7FIKb2l76q3+GKYv2DJD1E/Uxrot91OGSe37Au4D/aots6ZDc+smmCMlElBlenAHn5ka1Rqw0R
Wtrec8VYn1VF035OBhYtLyKO6GwgiVVFh9Bylh9D6S1IO0GcH330sad63zazcyy61owkpWw5TcSn
IWYaOZWt+x/pxhmU0FkVQDla3vDHL38mRPkynGHz7K0uRiwA9YFFauS47vRMcdYejxEUOiyc9CVM
Nk7hdfDEsbctFHJYH8e01VWKME5OyS3d66jWlApapXPifhqGfv4tNMG9mCXUwNHyh248d84Lxdyu
9q3Bzr6ZsKB86L7Jxmm5fjX5RQA1KVijkMiOXV0MrhFVqauyYw2aiR+qcpgfFl4KHQ3p1DuROFbn
noghWMo6e/WGRQ+Wjihv45tcw5MAvsJuAQ8pi4zWGmWswZJlMWZ1nwHyVc61iuyiD4RqqAM66eG/
tYMKiW9aQPWHsrWyU9yDQN2pEA9x0wzj/j1XGooQRgN33G/pD5sbP/EqujTI7VDdNAzIDc5VYV8X
duIWlWPuNbQ6XyooOT7HVvsgmqX8lOd1/uP+Nr0xHhKLDhENURoB5uo0QcAXoDoHY+82JgrEkdmF
j6miZN+caIhnlMSpbm1M8fqRALZLwUp+B5yw11fniH05bo8Zxj1CQ/288/C7UYsMeTtjhqyRpjPN
SByqDi6chuVvS0ZcmHwVgCAyv7fXfYQGC1LLTSxzj8cTosKQ4L/jqIZmybzk6uBPib4YG5v/+sKC
CE9RgY6JAwf9KoBfvNEwm8jaTzS9znCSRBlUeas8tnZiZhuJ043vSYnTksqQEvaw9j/OsLxMjKlg
MFdQl+4qBVHBPHqek+IngJB6A7a/Hs5hMWX9jUcQXwCQH5e3nOdE+EMlTXRILQPFSXQgzzBC5i7Q
xtA6x6DatnbP+l59GxHpOiT75BOPKu1F6IvtEbenpSp7rmz7CXZ8jxJBU72qKL5AS9crv3PFFmSU
Sjv/7Z9PrhzWpsFPYwYpRwDnl8MOehliwhOh/Z1M+gtRrFcf8qmZvmoCENwO+xfjp6mGCtpVdUVx
BoU/7ezRBsZ2OAw9SYbR1PfofUDkG+zOwGeqr7KHUk/jVwR5J9L40rCwSsRp60MTG+VHG3wAspxq
Jn6OaCCOB4yDJYW0jLvvfaKKL8XUowurWouNa9toi8hHYgMfpRlzkiNWzpn+srhV82spcgc/BhE7
hxGMiXru0kmc9bJxEKkYkvifOAFQQPO0Huad2lVIRHvzSI2+UlpCBxebsJ2rYB8DIARfCv7eDd8j
AP2tbJhHQyCjDf4rYO+/2CUi9IuF4NpPKlrvcwXpzI/NvvqF7RColZRbtNm14Tyl+yxOmXjbKqEZ
gFNS3uMSnMX7cHbSp9kaosUfk7J/8FS+9T7NTA/dJcVI/yVBQCujZKOFu8mz208hUV+1DxsdsVLN
mjWxo71N3W4URvasqJhD7uH9xpB4cx0yLk5MoAk7rY10FH2UbnlB/SddfKE3b+7OhtLuIkqVTy3/
9hoWEUqynj4oGJuVpYz2iqSZSbAa43UZASccBox9ftmdSzA2pWb3taIf+6sfKrIXkl4XPFsfVV/1
osXpzsC59hFWZZhL1+0RFZdUi3+TVGhlkE52rftCTB4GgHg0dru5MJcaZZIQNaQUIMEXR6hadEpL
NT2FujOijamBYtsRZdQgSFtVSs+ZaLv6VlX1pc8rj+MM/dn4TGckMhiNluEOWRfF+jzTEQfsMdCb
ges7oW3uRR69xVQXffRgCA2579FTWgeY0zA5Plq780+8OOGlj/DZzV1ZJPmzAKqNhJhYfqdhaP10
AYnkGI+ZlNwg1E8BN+MQP1HFzf5JrYyTqxV4pPqC5NjGD622/61m5EP3sz44T03lpT9YOHjHFrZ/
+cbbc1XiRcSPqqlLJxk+BI+QeXmOhWxgpKNXHCDrTwBlMA8FxxoPZCvJoNe4LEBopido2fVvpNqm
mKdoLv6F8BE5gdmNxXvsimD9znXlnupaQlNj112QFBlK/f8JnP9/iyjXdx2YNXJhmUyR76+b0FaG
Y5gR1vWBBqDmVw0Y3QRI6HeRJ1+G2PzKJNX/3Y8H3lhdlxcd1zh6TygiUHMiwblcoMpFrkDUbX1Q
bYEmjIFt02nKGrXaY8RGkt7Gmo1BN6lesTeVcgCHphTTHJR631l+N+tNu0MjOP8fWJMS9bGxt8N3
djPYxzGcuB5dOrvgAZ3c/ZSAES4Ce9KamjzDpoPoAkV7n4AQ75/xT17oY0xVG3SInywfcJEyknd6
bMwwfEwHtGicQLEplAkFNjXMkD8xo1+RiKwvFtCcBDqeN2GYghX494V2FLKrUU+F3nF7CrvqENO/
cdOofEmUqf9RLEOkHCgsUOhXU63/H0BwMz+WLPEHO5f1Ck/Liu4h7ErnC4/9OJwtAE5oUtB+/SbG
gQqak47Js2eCauQ4FuXvNo5VCsnIOKOAi19V0DVlRd0Qps+xADikgA9bYqp4Ti4qP28A9/ic4uEr
dtrTGMRGJtoHrbUF5jRajqRD1Hj5p35BIeM4AiLD/F0Li60c/nrT2bTxVIpScIil7tblBrBmcy5H
OrWyU6geFg2poKqjJW71eBe3aCsd88ls/zJG4nllGWSvVLaXgRpcDmp20NJ0tAAPqlHhhdLRWXBn
TJb7RZ2+3d/hcgNfbnA0Kqng0jEkckEF93KoNoqyPIpVYNxNq9CwMa3hSant5uX+MNfLaNKWRGUX
sp0s1q0Ca5dm0WLnfXQwQDFoeyXKwncgHpzGx/as2A9zk7xrNXsLQnIjToHCTw5B0gncf512ol+j
0LtJ4kM/ROVejRbthMqU8UIhpnvRw9jaulGvQLZ8OqT13+yqqPOaa46ZYzRzGZkGRkegF7ofYpn6
b1TfsBr3EozDH90mik+FIW1HW0QfvqKZAy1c1VDs8PsmDPHc6GwAjQXNm5eshFp6stA7aXyksDwr
0KNOqf2u17RPGhZovd/RT8TMjXvkUNYTsKcZCALiVQnEffw/Uf/dzWVmPCocDQyHsAh9R3kYvxcv
1I3y4M6W+hRn9SBlUXKz3+GXOCrgHovyQOy/pLsCR2NM4bGAx4WpUDXbN9Lc+CQUnYwZarn4Ymfz
hFJ5ozhKQC+xpmGoDn1PGzDK9H2OvHrjp3NdfxTWvIjjhFTYcoB2r6GZM9faj7pycG+ecp0oKZ1T
B4gh7tg4FJuNNpIAlQ6hQIRmS5uBZdtlXYxWeF3p5UuoRbj3qVwj6HeUxZLuaX2M85EH0/vZenRG
dotFF8RfIi/7d1bz8jmvPVWc7m/uK2Ihz+ibTAQvKbUYUtXLQ+Q01hRq6pAdFiPWLZ8bA6MAfKvR
5beQJcmtXPfxnONGjSvtoVuE4nsiC0c/r1zkYO12VBcWMOl/laUxwy2uR8ToqTtgR4srTWg6j57b
4jJmq1USTPOCy0sbYd8XRaXf2ub0ggRkOQeIz8PWqcTh/vzeECGXlwSvID0FgDW0vMgTL+fXFovh
9oOXHoxUR1Qwi3SDDEM1u11oN4Anh6lxUMoZ8K6ZCSl22mRbnyogsOVRj3H887HO1v/pc0wengaj
1YuXST4JoLYI88nIsBx8hhOatT4bj1jHmGdUTnG6hjrJ9xoIp9WwrN55Q9Q/Y48wj4FbG+nsFxOa
7JxrxfnVt7nyvvBa+6eBa2m1ESldXySoiqKuwyVJucRd15AmaJ1Oac7ZwZqq8jwvSLulERXkEoOC
I3W9aOMFuL6WGU8y3GEsQJJYl/WGMW+HoW6yg17g/IyqEZbdz16eL8f7n3adjbNzuRYpUTMYFaC1
XrWlRSMa9VZ6GFBPek6dtkJZtO3eza0+B389FN1pQyJG6BRBFr3cREBbKc9ZU37oAHEeEVcE8d7Z
7nvqMMoGxeSqJMy0oF3IQg41fxriq+cm1CNIqW6C+5wZi/qxFHZ8juj+ey/jMNF3sblTSSx68PZu
KmyyuDypUTlSrRl+5mKnJ483MH8JU3eBCGn1xnsvywW3sAAKF7BT2vjc902LCoGiRQ+mPVi/B90T
EPg0gQYQdRzxubFMSWwtFjo7Mw3p3ldxSf40V52BQ9NE4fMp7OxNV4zrvWpzcN6asqA1aQBeLnSj
YIYd131xQF1/Kv1h9IT3MXQU5VHJWzJwxR1Ga+PjXkleU5yT/UYNChMkMXrVl4MmRa6p3TiWh1TJ
sNfreks/dmlnPRZCUc9Qo61TkVTlDlkx8ctUohlHPzfBQgsP+5OHjtvOQtXzuS0XHX/aQSqHe0UO
MlpT8drVOyPauLSvIxIIr0ioEt45hAbrGCvG/MNeBjc/8O2c49gbSEb1ZVA3Fi1hpy0ee2xrNy7S
69PmIQ4hzSM0+WedwYS1mxWEuO0BHkab4uBsWZ9KJwcRVtMKu3/c5JtzeWdDqIR0BBLM5dJeixOa
cAaRDeqqw7LU3p6Icu9V+QHSvkW0VeBhH6mzDxVD3Qgor+ZIH5iZYalgacRWa0mH2ebWqqexObSz
+4n6QkpV38zMwzwYzYf7U7za6AxFt9dybNTKuWhXp1xxJ2hik1YfUFLLfhlFZx4pJhU/6P1TnXGi
ZQvvtu5oAutCVo4+k45ahUdieLnJTa5kt+2q+tCj/vkxDotOQpEhBNZdMx4LS5NqO3HPv/NgnGk5
lgfE09yN2+2qfcDPsAihcdAAaEYCv2qmFPlQo0wQt4c4TZR/U22QDmqKvZ8tCF7UyEbz0cSk14BB
6GKQqQKHmt2y3jjy16tPp49zA/TPpYuwhofNNHvUxVrEQc21+Vm03hKweO6Dlkejyq9AnHnjEb7a
0mxnkgKp3MCLyOa+XH5tgBUTJkl3CLFtOuU6hU3IMumxiKbl2fIK/FUE2ta06PINcY3rTY1qEY1U
oD7UAEAfX448CMNsF5SyDoktMg2GnC7OlUVyTQCUhhvTvLqZmKbUh+fs8KUp614OxpmVJvRoyrqd
YXwHXqCduk6tgsbUscODkfkwQY3eGPTmDAFyInUHwIZI73LQdjBokeONdcDP3Q1UHTZ+U3v6Ka+z
fiO2uTUUrxPuCAieAJ1agWHKDO3HSPe6g6HGeG6K4TvSe8MXs3Oi9397QVChdlDfQmaS4G2tiQIN
JS/qUSeIjBXnPI9T/wrv/UeMtbl0NKXwcX+86w0KNkk+gty4BiqlqwsJfrACh7MH2qCM+b9OmMW+
s4SuvXMtWr87fSqMFmZai478bLkf7w9+fR4h8kJ8Uwl6pG7dKr6K087rQRwSomq5e4w59p/Roy/O
ypsZfbf8h+E49RpUWgn8WmNfSISw2dKK/LB0i/lsLt28mxp6V1bkZN9GtAX296d3fSooB/AZAcG9
hayrXSMjuiGubabXwbOxhT2d1VKEQSNEvdM6TXksJ2MLSiU/2MUjijAeiY8EjwAEgFp0eSoKoo8J
2CHvppjtQ1RMBUbhCqTZtql9qnEWeRwt0s6s8ie7HqKNOV+fFIZnM9EdlCpyaz+12pk9tza7HHSQ
nr1TahdNEDZY4NFE2bjNby0voiUkeTY5OtC6y5lGraOP1O3ywzhpw1OZkX+FeYGealy4P1BLwjmX
QHLjvFy15gHwAQYg/KLfSj98jdwChOMsymLlBzsaq9dIamYfl4IuCGAo/cFaDPwUEC2lgYGi2HOS
p2JXF571w8XmyF/QKv9+f5OtzxBsGwpUgLoA84ImWcsbp6LFESnOFF/Xc0L31LPmfaKE81OTOO/Q
lP99f7ir+vvbeA4vOBVGErC12q5KxYYwCW/dJQP2uesbhKJQwoH4QbOSTJhmktqLZZfEFWkHapie
2PW9pX5DHMsCRuEYM/5gXWthYN+mYnwZIdfpRwIuYDe7pWrAtmz85HUMJH+yCdrZkukpWsyrRzhc
6Cf1Bq2wKazsjzamFh/hbU/Yv4J85qfhI+w51QkFjbNO1ec5SqjM3v8N61P59hMo6HGjO1BY1gIe
8WyNSOWOlFdGGwR8Fce7MW70A1z6aieSWn9warRsqCemTznGZhtH5Y24/+et8DY+HCNp3wWUZb1r
nRjWrO70dAORrUl23lJS4KL/9lPHSux5pjiNN3uUVt/iWWs/xOaSHDjhw0+aly1+d4Y4WhS/MIoY
EDpLPRC799dnfZbffh8KboSq+NqgPXN5ltXI0voUCTm/bjx3b2ZhBiRYi0EhxeKoNGgRaF2xJb6+
fvvkoFhSmDy25Nwk+ZeD5glA4462VtDbs/UlrBGxh2szBHqNUe6s2suDQNnCT5Uh3oiH17fk28hS
zwA9CeC161pJ4+I+4zQ5dSlNK3dOqsOzLkL3bKDydrq/sjeGAkXEVUwdjAtiHYEqsZ6Us8nKtmlv
Ob4zZiA0pmqcgrFqi619duOoMRhaUiC8AM+sFSuggiEwkKeKH+nO7GLHUkm5TMSXkRNS032u59Hv
ygJQfBhNHkGCNstDsLjcehtuzVpmPMgfMnuAvpef1tOWDAilq/jS3TPyPW2ipRzGofPYuVZx/Psl
ppINHAZanQd24XKwqnO0UIgigisvsIjNEHzACBEih7RbUNItQftbc5NXGWcZP0x6LpfDDZWO+F87
hn6D6YMfKnn1tVBDjgnd+S9/PzPJUYFqwEKiwHc5VNv2IvLCHvtos0UI0HSKU9ol9Pon2kv/YSip
GM+jShy6LtiG3VjzlBqhH03YkuzEYmBEng7FLyW1txgAt1aQoBNSLF6sLKL89z/Q18gR9hgVqaFv
IhuAl7k3qu2R+i3468It+mHjVNwajhcTJB8oLZ19cjlcZjR8sFEJfR2E5nNsjxnsepqru8xBfOP+
Mt56n0F386koElH0Xb80iY5nlOiS0E/NoW4feQ/7z6FlKx+NWit/L2HWdDsV1tuLNLdVDwrFLJCi
mlv72bhM/woaMyhn1dFEp5hgAjSKjeiwoMP+8z/8UgIITil6Y/xZHRtwm3Ps6GgGeKQ8046GcjFh
QVv3+7RxzA9UFISGLH5cv6sbNZ4DTLySvSK0AdXDTrxYCSl0AruMGxp89B6Q+XJyQjXcEiq+8XZz
rPlDCo8C11oTOeqMWS1nC1eXyFH2nZc5T8Te3q5VR2NPoccMSFogkjVDZyHkgsLi/YW6EeGRGwHa
58CzUusSXJQUo2emNJvLrhCHVijDCaMkcQyn6aWyCmXjwbg5nPT5tqnVMONVWN3ie70Q4StY8lRn
3cKkDfYhIVKXj0dtUvf3J3dFyOQpBOTGQDQgKfutH+FiUfVuVIE4pz2exS2uJfvKs+MHiL663xgZ
YibabIn/LUNef4kcr3yIu8F+aIfF2aiYyGO4ipEoyVF9VDERJmVbXXZNpw9o3nWKbwz6cpbEGkph
ZrexvDd2E5hJ7m1CZw6qvQo6iH2whgr1GLc33EiyJY7eK+BZyHmL2i/oNh56fvRu7hftQEP1bxEp
LDf5PhGPfKuwxFrFwqWhCNeYpXxSrWuHgi4j3DUN69U2NgOrsVQS/3iLc3PjAkTEELCfvNsZeDVo
r+GPoYoWzVQtdPZJb2cBQFhnH47b99+NCAT0LcmZQSOBx3+1vi2XuMdJjAMk0pbEdyjMfTaRqDq3
phrvdS+bnswpWXbUQ8GajxlKKn2U2Btn9saMIYzTDMOBBR0tb7WXkg4rA33C2SFZRu3YVwSUthPl
PwSB2taNL2e02rcmKHWg2bJKT/Xt8nlJwJo5IieYVPW8wntyRuzJVvpjmWT5aSi65mue9Z58WEs4
kFVI76etJ3/KrfC7aDTl3dRH1ryR8Ny4RaC28ozDdaW9sq4I4gJGuQUB90Dxkt9GhzQa9tju3i6G
9Fh53fQf1ps6IHBkigFoJcpT98eLvmDXno+1Tqd5Kl1gg2CuuJ8bnA/iJtnSobs1N3oi9DgtoOXY
PVwOVnZ1R5dKMFjVqWSuk/fkodP7UJWWRtfc6Le0U26lb+j/QtnEFxhS0DoOA5CvFFaFCexoYJY7
9IZzdDpdReoiPIKmeFe0qS3RS/kDlCXcR2AUvOvaQQu6ZGjOqWH0yHDX4b4ZzW/37+9bG508BqAZ
8u2EpKtHPIUhMWMRkgSVWrmHdLG/tI0eBh3SVxufWB6Z9TanMEq0BqQORRd5DP74xAro98VBtCpA
7uSdHffFjx4GDwWFqn9Cv8l+tZwelKej5O//eorUmOAlgv/mq6/PMiLqZhiGZRQoqOBiOoNNetUl
VVAYKL39h6Ho74HbcokX15lEHwtP9HUTBdVQLkcLFuijHVsEirhW7u8PdeO1oz6IBgI9L3hea8n0
OaTtV8hZuZEWPhtxZDzjoxL/fWpEY4CmpRQThA282h6gzuO8QW0LjcghAmXTCq/ZpyM81y5RtY3B
bpxLjiWfX6pDolK1embQ05lRjiNyUbTFevKKgRcNB0CI/w0SB0GomP3G7r81IjGDZKLQSqYOd7kn
cd4r9NLgmkf6Mzw6NYLJhun+jlEbfUylkN79b3ZrOJI+jzeUDwYt6XK4NlKXoXGsKOiaRgn6RjOR
whQ9Ioix+ynr3C2JnRuHG5IFaAZq5bACTf1yvEVL+xDXkyjAm9QMspAKjD1DjQXD9B+SWorFsCtU
AkFS9tVKlg1g6cGU+KOmXgIseFvfKRLrNeRx+vtDxh5548xwZaGhejkrBzdtZSyNPBCGvuyiUCgn
FTfyQwxG6O/rPJSXGEzCVYArroZqksRzsEHKg3lsuncGgsRnmKXjU7qgDnt/b9z4VrCz8F3wUDHj
bVpFHEWDWg3q6VmgxzUel1kf1z46bmWzy4Zh2lhC+btXdzFmrpIdBbaZv6xeQGMQLprQGSYlltp8
NnujeUQTb+uKkv/L1SiASqlqo41zJX8KTluoetJmQRdWxXFOXfryjQMJYnFB/lY65Tr0Afwsm4qP
cev8LRKTUBk9FF54AgoukzUAtOFz1l46ZsFsx+OxVZdXESbF/xox9Q/VlIYbe+XKpprxPKrqCBKQ
fdEMWz1w04J/tqE1aZAVLcGF3aOctxN2OAZT6BXPPfXEk9KXzl6YSfMOsF75sYNA9BSVpplIwVPj
u2lB+7i/r258aqp5AMhgqlLQW79+Wql7rVFUabAkg4orgNJ+suKs2ADb3njcZXdc3mpwLa80UcKZ
IEqAjeBTzyh4ZArGzQedpARmzpLZx2l07Ed7JKJxJwd1wvtzvHF2qKNxGZAaUQ1ehxbpgpp5nGd5
kOdz+qt0lOgpGhv7nLjll/sj3Zon+A8weRQSoCKtrjldOEPJh84Cr2ztM3lJ9kAsoO6p2Rv7kcbg
U4gT0JEgwDzdH/nG28H7S98GaDGndk1iQ0xDrTHrzgMa6cnv3rK6/YiPCWQmpPlOAgWJjQvp1lSp
OFPeYQZgw+W//xGv9TF64suYoOoh1OGAu+6wQ9TS3OEeCHQ7bdzXcFjqnW5G1et/mCr4KBqg6A2C
JLocmWQnadOKRTZRMUOidx4/de78z6xO09EtPefh/nC3dg9lA5uEhj101fIk6PBsM8U+CFfr8uvU
WpFPuRkMXtzrv+8PdesjSlogoYaMcNa623XZzl65qHmgY+f4gHyj9r3s8+L9oGmULezc++f+eNeH
nyob5RkAYBT0ecAuVxLKc9sNmQLHI8GSBQhP9dJhU7Vx+K8X8HKUVZgBZDYrq9wrglbPtU9DWVJb
00qouphk7u9P6HoBuWIId2WPHHj/uhKhKe3cxfkCaI7a40fkMf5Rlso+YS5sPeblsMVXvn7BGE4i
K8je4BGsS4fmiO1epuI76sqOfEWS2uFsYtcv6rS0vglPGxDhKHO3Cd4LzxnCQhvH8OaMPWoDtOMR
O3hDZv1xDOsQbJHq1GUAv8tFxq406/8h0irOoeEpxxx3PeWvb1MH3LWEH/BognFbHb+hNOmzuIyo
0k3DrjnRjosbezSgzGgD3nZr5zAYLBAa3xhWyMn/MbnOrFvqOyjnxmLo6TPTr3jWWUOxy/E531Cs
unUYABvJZAbgHonT5WBAkXs38sYyGM0l/kA/qMQgdUq2wgD5BFxGPXJGMo7j9qJttzoNGdq8o111
ZZA0nUltyh52OWLGtKch1afG5B3mWc/3td7PRzcO6fZjSfrr/jG5vrt5BejjASChUEn0czlV1cli
t3L1IhiqAevTkUyqnFPlAfZr6ofmND+w6ecA591howh7a7tKHSCCK5IO4HqXI0NQXRxsQYugz1wc
vtP5d27pQ4HiVmr7ICy2dHjlZlyvNmZwdJwkDgr83+V4aY7DUaQynuosP0cMzwWyoGP5NMW944uS
HiUm0fEG6frW8rKDqNhJghHv++WgVUQWnPcJdsSIX6OQTDiVgYn0zcLKnoXQsmOWeMlnTRHR39d/
HTCuFjBzKFSyHHs5dJmgb6eHUNmUWsS+oZTdyxwDQupnVGHz0qp8207nb/e3040iP48xnXa6IWwp
6qGXoyqlW9uDZ1UBxdkp80tPyU0/yW3jH66IqN9HAEjKBwWGcL9rnRDMEtSfFhLMMBk/6m7UjcP9
X3Tj4gAOAiITiWBgKmvUTEkQKFJVq4LFarVdkznL2fVoCMJPCn/fH+rm5DHLsAjvpYyAuvraVh11
ltmlaL1n9hjUaQHlKYaoXO+IZHlQrWR4qsZ4+YIwDlEYCePwOluRODZm6m3czVdAXI8OC3cXGw/1
GYT2V99/RvSYMlqRBoUTZ37YL8U3gG/Vy6SFycmFOUvU7RYPVu3mQYX80QGuzpar2Y2LVGY4CAVT
5JJx0+VuwMXKWBSF3wBaYNxF+QDtq6tOG8t+4x4FqMVAb2QRQGmXo3BbFkqYkeZHBH/qcxNb47Pp
zh5E+TZjnYmTY2ztCETbJ8VO4s9hnrbjsaZ2EG+8wTfCAFrNqI3KhZcOlJc/ZUoV9N2rKAsWravP
YtTdUwaH+lxWM8UqIzTOVT8gW2KY4hM67/PGdXO92VE2l4ILtksIQDnncvg5MSHoDnDXlrnoEPaM
KP4bSrwbhNIG91f9+jplKFJPjjoPMj2Jy6Fw6K5R7lJ57G00hEZbqz8PdTYjDjAVD/i8Wl/MyUbi
4P6oN3Y19Ryd0jbFI2nKtHoz+6rVJoemi19qvX7qhEllwuzKZ+xrRqTtK662xdY/AlE/zaNbPWpT
V2z8hqtvzMLasq3GywkYZI27xGmyy3sD9t+sJcDKsqSPselKKixB1EFxdpq7WB/wHU16CvXtVO4p
v25pWl2tPr+BNjWtS9IQEtrVhx4ViREE2+MvWCqc0Vurjo7ZIAqVKs7rKHJv582brI2rF/ttUPqy
JlB5SiarPK/TMHwa6hpRbaWqd5Ydi1NYowDezcUXJQqH48a3lpO4eLHleDAJQFNgi0Z76XKLTWiM
GzaSub6SF97nKrfrc+vF3RlR9TkwLLGcULkczwQMzvtWpOErhAvrJHpPPGHvbvzTRP1sbXz8qwdd
1hMB1tGil3HLGhTJdZJVhooBUg6c+VCiYgKFvux9s80xaPfQ0M0ckLf6AN/j/nJcnW05MlKyb/UZ
gvXVzregF3gChACmF160b9qmDZBFTX3YOlsYxpuTlAVaAjNi+3UFoaBDjLhQOPgO3hYvCaiAHZ5k
2qktUlSpPU85tFI7QKXbuxET3xxZOtnK4jAxy2qSnr2UilczSdcaENxpp0Z7LkGN/ZCakcdKc9tX
0PItws2FamxE/bcWWH7bNz42k149I3pX961dMTbxC3YWVWIY/wqIx86+Mr1sq9N34wTLB0IlMgOH
QDnwcnNHZYG31dQOvlvUxXEZYoCYCQyej+PYjcfKKJpXZxag8e/vopvDEpuQedCmp1xxOSweRIbX
ThkqowhjHkNjtE96OcEaSZdkj5tY7CtF0m5s3RtfVef9l71r6PXIjl8OWgsBqcPuB7/L2hReVysC
6KpoHllhGxAUhT8NZ4we+iUd/jb6I/WXBQ2JOCFJXd+TtMi1wdJQi9JLtXyYMdt552KB/UurNX1j
6964HanlSic64B6UbeT2+iNDRVDf6Il2B58QECnLARGfoGvr7imHoPOMGFL76e8/JSx+Cr/EtxLY
ejmgrkduWHXNAOw+NvdROucPueEVOIqUqBK3oeljZFT+bR7Ogr6hHSiBcUOs72TuY1fLOz5lWsXT
IRz09jzWXfSo6Eb8H74dnVgNcw8Li4l1k09lOW0O4uC3jSiOSdqqz+7YFn7iivDb/aV8W6vVU0Px
i1ycSi2t0rVENXooGU93NPhKqol3QslSULO8KXh0jRraf4lBreEwm5qwdw2uit+8aMg+5KYXjnCt
U/GijU0G0y00oCY34ZS/NxRdsfxyVGPn3Oed4yFoFJpfPULy57TMo38aMsYJtQS6DLuZMvBfg8mo
xxKEcuJQ/uahWl1nCLnWajx4XKUiNZ+E0XfHzhsy2JZe9wgsfKtrf8WypftFvkn1C2Q3J32NtbS1
OVqMhpCzBU3h7roIkuovima5tUvzcIzOSz8iVsdKSsm+oihe02bOEU/p9QklJSdM3mOujUC3pZeF
TpHT6OcvUz5N4Sm0MKHYLWIZPuaDNm5EzTdOLjgSkhQE3WRjZrVStGFzjAWVySdhcyAJeUn0sxVW
079zUIKIdvaSJM5GoiDv2dWGk/uaGj25IjG7/E1/3BaacBEf7TQkHOu5fo0870evV/rGtr41iDQB
4cOAuqPWcjlI0S2J1nc6IUOci11cIg3T1mW2v394bjwpVD3Bt7158FhroNlS126i9gqxqDYsJz7p
8GAuKAWPajSflgIyexbjZ3h/0BuPtUEDh3KgpAWRDlxOLTVROC8W4jDECMvfw7zEyyFUMLHLUmyx
N4K+WzMERAcFiH1C9LvK69Vh6QwUFUa/rpO8Abtn1q+9FitfWgOwZqpCmnbbyN5obtx4Nakng2mn
oYxI7xrtlXYjYrHQSfypUvvej0o7eU1nXewHMRY6WFore1LNLHnOEQne+Ka3lldK9sHQIDyh33i5
vKD1Eg2H9tGXXcG9aGc1OtLz6BZ44bUybjwqt/YpG5Sp8jmv6Rml6k1gluLJd8rS/sY313WUneyt
iuOtSSEVAh8QuizHbnUcFs9rWot+vF8P1Qyrq+4eh6k2znkSOVuGlrfGgv9MVwqMGj0B+XH/ON8T
r7M6C2DOCC4UAdxnwp1OU9unFDH3/3AWcHHhApOxDvIxl2OVcLHBNSJc2GpKckQ4m9SUTu95VrV0
4yTc+FKkY1zadG8l9nJ17MS4jDBvOQmGunjHrjbDx6xs6439cONCpoAIOxZWpYTdyV/xx+IZZtmj
vz2y+5qYTsZYaw7dQ6svEF+Iq+Y84+2yEfxf1+6QRgIPTISKRia18NUiUjppeJIQY1fnOkH4LlbU
X1CmzOdkjObffRqCr9DSrgZl4aGEHmRJVBzVRul02HBVv6XV9H+cnVdv3Ei6hn9RAczhluwgybLk
IMcbwh7vMOfMX3+e0s1xs4kmNMDuzgLGuLqKFb7who39I7NfiCbyZiWwvFyCKA8BWhUJVzdlFC+Z
ZvTX0X89jwgR7Ux9YyhJ6WbiaGZSKFx902SctIQ6B56MWmmdzbazvvTo10GVS7OdoTauNFMqjtPZ
5LADubiclUXZrW9wx/KB8Bsnt8//dKo5Pglbm57NJVXuHPxN/Rj5oA9vfi7oUEuHXcRXpNnI5cBx
xzIGOnM0zTl6wogIVc8lHqsMOVt9fmuXU/LUWUdZJ+H8vxI3/tq+vR3Hej8je1fYbfolTTA9VLD7
egSmm9zfntfGSeE4MiGUNACwvLqe/jWUUSN+qAwasnqpGJ/mVtVOr+jRlh1+0JtxD5e28RIyHkoT
XGzcoGt/5NTVWrdSzZ53AZeIkAqZJ4b6i6VG+p2dudN9gd756fYc5clbhUpca3w7wiWY62vgqSXQ
/EEbvfdn00hzL6RH2HoGhkVP4QLzxSv1If+W8e9aXljV5YvmpGV1vP0bNs4I1TagI5wUSJ1rEa3e
DVSoe6xzaKb5P5Eh0k+z4s7vLaeL9wL3rTWWYDwog5LMuk4krQbV49CIyOucWbvv9ck8QpHCGspG
RQuyEzkJ6JWdi31rkf8edPXgd2qiLqFFAlRZBZ7Xiz3fZ0sIyzhKbS9wk/gdPpJ/cpJfvwAq8PYX
jEYo/VY61/h1XaWyKdpDkRy9T0PjUI7IpugTesgYO7Y7u2nrS8L6oCtB1szTsnqYkZOX/iOs7hQN
851akHdlsFBwZLXUnaGu/GDIiF6lh+hZwxG4CjhKLSyabsJLDZ+f9rg0VfJuEVryrsH64Gdp6+3g
uUldf6p7zTeT/q6vcqv2cqOJ4TBk5lkG70TQi/WnRQE/IefuzV+IJ+xVtOXHXZ8wqHiScST5nGtp
CGdaNAsY94D8fCH+2FMEwb5IlfpTW0H/rrtY/fzm4wRbgiuLD8HSrMMIMONFlyJd68NMi9Fbztr3
OTXlk92Ey7f/MBTcJglNoiXjrja2PlLvawYFs92kEZ/0AgvWIZ1z7q160HcSyY3njccF5D6rKAW+
VjEE7YI6L8y592unkIQ7Go4t5/ylLxJxQlW0uqsAU3rN1MU799NGXMbIRGVklMAn1/AdbW4peJvI
q2a6Je6CtLAQr4rUnUviuvsCKIKagoR70F4k1rx8RrEmHMVisKFFruUPVpN+sG082EYnFEcjFMGn
ESE+b1LgO4WVUXjCLtydF2/j/NLXwmXKZaVlBfXyJ7izbrQsBK+Bwqk1QsfAPYMUF9zgW0XhOL4U
DSmd4BEDgXvthNCGCjSpxGGXurNzF7VZetBhG5+4Vd4MTpBD0aaHRUT4CQPxclaOEmbRQlPQdys7
OMYD5aIu0sJzGHW935E/e1lY7lFprhmkr6MCjFaQ8SDBXEV+S2QpeVToOIf3oXZacjs9hjHez06p
anc0j+35hEVMfUqdRPrQl1kJGDcYHgMMgk66loznQYxDcbBRLD9m4DgOBeiCYGfXybmvbicZmMuO
E//gYF2uTd04YRJmKqcKJ/HnPkYwu09L9wFeYPK5yhwXXWJLubt9bWy8h1IQkDfd5muACLgc1EAn
ASgV26zpp+EevknzI02W+b2yLMl56PPU9LSgDx6TBhkBEfVYpt7+AVuz5pRJ1DpqXldYwylB9M2J
iHp0MTnnrHWmd7gUIU5vxP2hFpHuL5rYk5LaukbkPkCpgJoUe/Fy1nGntVpJeR7fn9J5j+Q52vf4
4J1vT23rCNNzp4wsbxLqk5ejTIZWjUHAZWXUdYvzbFH8U+ft/4Kk7nYSySsNF3mEpb0CHY/X/7vK
JHuk6lE6G3u/agN0SfVRPFdF992yuuJJE8jutrOhHdDonP0AoOXDoJTtQTS1gcpMHv34D/OWGEFZ
KKP/sgo9ymGMhlSTz4MZdCe9E7+HzBheaICUO72Ijc3DE4TcEggE2mhrc+aiTTVi86DzU7dEzLct
eiH9C1rDi1N3eZaehh+7oNwDk218WImip9asU8dh5MsPuyRuP5RL3fsT5bmfalA73mR21vOUT7vs
960p4qsCYpV6s9TsvBwLmSy4tQZfdukV41RV0fQFMRMKE9po9ZLkah/sumgDb+zarsAPIXBOaWzj
Bzm5xdk1yhnd6iJJcAAzevfejelAHUKBHN1o1tN/2PLA6wgGJbaezF3O5q88rcrUpopHt/PjiCJs
5kbxIUuC5NEamj1u1NZHQNpZVrlem/SrMzyJuexFXbEwNaS5eKqC38iMxu8su7R3ttnGdSFzXBkR
sKkR6r6cVRPHIg8Zjq4JK+aiDX1Ug057uX1s1lEVwG6ahnIU5gTYZDWKriKPTcUzO7m5Un4o5kDA
55kVTzXy4pg7bXS0W10c3LJxjrdHXi+ldPDmUaZIT3WJ/pB+Ob9IFIUzdy1W4VWafh1aUnpTK/v7
OHbqnUfuqv6EPAziVvCvOECkQWttbrNTEWNUC/uUdLZ7Z1I/eMIzY/lgxK24ywZTbzzCf+c0JlA8
EVbB3j1Vs69ZoezZdq2zAflL5JpTcibTJ1e6nLWdqnaVm4ONSy4eZJCbX3D3iT/ObQh5PDfMHRzo
1eflSZdMJjJeF7jtOsrKkkIfQ92aThgh15+gpTzOg2p8T8c0v6vxcvlglH3zu7e1t8ofIOAiTSEp
7MuiMNDiy3my2L2RJItyqvvSxPYPAVgjbmj6pOGvtND23EGvlxVTc1pM1J6BpCMtdjlcPJPNl0ml
nrq2Gr3SzbRz0OT6Sz9ibjH0lfjn9ua9CtaZH9pwxK4SZID33Crzid1CmS2BuICC8PQHwx2T5z60
4nMZoQPq0aapSewtOOJJmn+fI2rVrQJFw7v9M147wn+Hb/JngEZHlQg0Ityi1c8IK2HmrdMop7ZH
YuJLW7qd9aRUifodO2ys99zRjMYDSrOd4dVV4ZxaeBzVIwYoFFX7TF++ahQ+YDQHurqQtSmjyVsd
1xjNzsDweNxqq6N2qUW5jxxbFntFiEU9tYOkKXYuvOu9ijA+XUJK7ZT0gS5ffsNs4jeZ9GVOJb66
M+mybX+ZsbZ7ToUV3OkiS45xqdSHzJr23LCu7lpIRGQjFrokXINkC5dDdzgl9eqM80066poflo71
ANGm3Mlgr15VRgG3SgVcuq9dfawpFJrRRMoCvE5b/kns+GcxWdlTF7viPSL7mNREzR5T4zpIex2U
eiKUa5Cia4ju6BhYLw/G4ofol9ZHEQ76jzJw6sNkhNqL2kTxMasqRfcxw4s/lx0erYs7F09GUTbn
Bt773e0tu7kIEvoEe4Sm31pCjYJ7GtEEVny2I/es3WH4HLFeM/5QTnkX5IN+hvq+V1t9xUb/fVJQ
KAMIT3BAZUq2bFcnxcyDpiwA6voinhQv0HNXKj25L4VRhn8ScALHpHLKQzso0zm25gLjkzq8zzR0
dS0U9p+wuqtPboBjqmEX+Z0aDDjS5V32fQqLCfStE+28j9dERn4xtA8J64Fic5UlJSVlh6TFp7Ax
OvvR0jEBCmm/Zn4jQsy1rcbGdzpzFU+00XhqjNQ6mOBijogBiRcKZtSZumRPYP267MavQsIHmTdK
xjJ5vzwqqkCPsAgBV5hdN/7UsnbovXEe3K/jUjoPZRwI5dBiBxweItEjoW7EWiM8KVxyTxVFYCWB
QHHpLYpQnkVWpF8rK9Y/IIkeDx7KhsVblbfld+dok27RA5X1t8vfO1C5LjqKUvQL4vbDiPXNA/CA
4tBb1p5o59Wj8DoWrEuJE6YHs4adjZmFEFuGJVaUL92LRoHmRQhM58Bm97/rUDE8LOkStncVH2dh
t6elt6qdWEfOZ73PpTKi1DgixFgbhlthy8VFQwbJtuWPUGOMThqFvnqD5+kPk8Lj3jaV1/JqQBlV
QYeQbxBI0ssFbhCf60yHu1NfemyNXlFuyCnf6fWUxjwUiApbZWrfc+S0c47RqJdO01x7lR6MH2/f
LRtzJ/2DcEP7i47NOgoY3DznNNeLn2M4IZX6lkOYGMWDorQzieeyV0Z4jcHXcyf5JRRQoWSQFlzO
XYDmChhv8Wlh1vfaqCjTk1lOLT5HTop4qdMGuCtmokXDDhYM3JsQQMmvHm2gxoNlnOrHVE8a1Sfu
nn8PiQh5YPtoQMYLbP954roR574xmp9qNRofw2zK2TRh1d2bVmeOO1fz1vLRUGPzQpPlbl4FUeHc
IlRWTjPV+0J47WilT7Njt2BNNJUeWLBHWNx4CnBYko0Y+eDTO7xcvbqvAmtRytmv7fRXj3rcKVc7
EwOoOj9oecYlkdXL/e0tss462BdSON4CtUj0DZRwNeYS4ocnUAYNe8N5NyzQJyInDe/cUttra11N
Tw4lxfAlTQid2/X0wmVcAuEwlNaKR82ZxnNcFPOR185C0bW0jkvZdm9tj74OymAIiKvSGf1yfoET
kyqnbnHAwKv+hSVPBE5SKR6dcHgz/4ShXDqGBJ+IaPAZL4dqErb/pDTlwS6t8nsiZSKtGDPAnRj3
lcdyccjkOMBMXzv19MBWL041DUiK8fMPeRAsD4hAozftsrCHdImDF516vF9gt/3TGvLhOQIod6+3
xNuFlev9Mehs85+uHoxTCpTvrXct2CEkg2lDS1aIuy48gNMetaBMSySjdPczSd90xOIb1TH4xeeh
LNSditvG5qXWBvsEJqyU/FutxABx2IpLWGd1iX4DDnT477k494aLu/dxr+4CpsamfZ2erM+vbnVg
/zNmcZyToO8w4U26GswhWhhd2WbnaoYn/eZzyaS4tMlnQPasny0tUNLMxK/5gIqv+BzlUYZNd1W/
621nT8hYXmOr/QQ4mw+GPQxaBevCvIMxkWIsS3mgZzqjBZXU+TFBivM3h0V/bKOpetJ6EKunWpjJ
UUm77nB7rvLgr38A0+TKk+U1BEEvD07ZKYEdFHmFllk9vcfPSjwXTV7fpVUwPi0zXNgRKHmEDcq0
Jw96Hb7xXSm7SPSPVMdY1/vJZctOtQLYt0lXlkfL6JPhTE1Na3wi7+CuVsi9HqhEYGgTwaG1z4GR
j/ndAqnQ+DdF8Phkq8JO3tdLZnypZ4AhXruI6GcIqZ8KHFbjd7dXa+MavfjFq7QwzAsRNuT2B0O4
7Wcbzsr9GBXJyc4MjBLzxfk8GLuwiK1BaZpLlWuwWFfZgmUnU0IuXB4GN4j/nZsmSD01zb44eTs+
42PWn0KcmvZCqas0lI/DtqRJwKWKGpn8VX8VMvs5RwJd5OUhqsFF/4jdLNB9pe2C5J1ZlCmHMcHE
7lA1g3GfRW36s11Mup2BIabpw9gIsD9pV4+Jr88F/rrOUCefb3+Mra3LehDqyGyKpvblLyyzBDe/
iPhmGHP7ZDjldHQGpb6HvYQNUo8lsFIb+cmpsup0e+StC4neJJECoB8e7tXdpyaxYmRzVh1CW0eg
DOKpdeBDmF8dHACeZ7X+dXu8jZlyDYBJlb0aPsfqAqwXYqEIE9hDm9baoXWM5DAPJXrtWa8c8yn6
Uyp68r3mDt3ZBRsTpdOMkqdsWoLXWMWUrlXEiUkx9pCHruWrRpff91naHzQhjHOoGtPO+7qx6ZAo
lYQkCv1E8qtnfITaRrMiZGEJ+LRT75hFdA9QR995vK7zWTqwhOck4IAPYSCtBqpS0wmcETeaQJcO
n8ucWDT7gvZxbNrxlEyTONeigk0bYSTjjShyvbem3ogoOeWWR6UC1LOqJTs5w8ZJxwhKpoj8gy29
+s7J7Ibd2ENhNuASP/ValyLU7hh3RRO0n1xz1B8RQflye29tLTnRAB0WaS/Bc3d5isYlzaDMxGQJ
IwIFWZhZ720R1Tv1tKuNBJKXTBSGurxQyIAvR0kqQx1zA4HrPkySJ1U9JLYnEmnFqg1qv3MxbAwG
fJs4DR9IPvFrBf6vqytOKAsKKK181iL2scNNDvTAHIQke+Whx5btcHsJt8bjBoJRAtoYuMJqM9kV
zVRlsB2/VHDlIMBzz/jBWO8VB0n+Oh53nR7l/XLxaAOLQB2DFN8GWwmI9XI1FxoUACk1BtQEnWKR
RfY/y1JN4bE1hYgP6tiU0cFcqpaqfgggOcJ9WvNV/JXdI/Vo6kul1uhHESMrZmXcZScz7qPiZOdp
9O+ElaXra2NYH2s9wwSiiqv0cYzjajiXZdm6nghpmZ9uL+LV3pdQD2qCbEUK53RNL+ekh2FbFFXu
QAgUksbVYa/uL/VSHIu50s5qocYn3RzN8+1hr8JYhiX4oUIhEXhXshiZ3iPE2eNdpc56i/PjZEXn
tCt0bKS0cQ/ScnXW5GBgqQH6IvWD0ujlHPNZGYzEZDAjH8zozklslKXbYgr3lOO2BoKvLXHpFO24
uC8HqgTJey1y1x8K/D2Nzho/lehKf729dlv7nk4OTW55j7KMl6MgaaIrGSITbCy7+6SODhuyB9a7
wOG572rd8W+Pt/GtQLAAm6F6zF21zpcbFGHGtgeolhcp9UYgg+VjFw2W6iEc1/y+PdjGfuT+YO1e
9+QVf3KcNZSmUh5ZM1Db96o+/7voY+IZVdrfu0WWP2Zs2bvbY24sKCgQbhIXQiyJ3OounlPbJrkx
Xb90Bu1pmWoLG0jENeDcxb8X0L87Z+66IE+/k44uXXzaHVTlVw/OZKbVgjQ3MgIlhIIxyHM/ILLw
4eER4KWlcgwzER27hobA1Nj10SEWOVtjM9xNjvt2EV5+DcGc/Dlc3Gv3r4SEvey1KJB2Vf05H0pU
f2VhN4/s78Ty8c7sr6IqJi9jOGT1ST4oNF1uX1vp62yJuEVFEZjaA3G2/ZS64/CYYNTwezEWBVF2
3bmPTbXfEyvZ2l3IdsDhkOBxSqSXYxu95XYDmEk/CYTqm3GVYe4ToDeWN+3nPk/GT2M8TsZOePXa
gls9HNxzEv4v0X1UCS+Hbekg5I6WBX7RoA/9Lu5E2v/AMr3gNJViaks/MfVZOyKcm310Wgf6JwJ9
3T9iaevYbw1hozORxEV+duwOJWZtCpxPQaCNjR+T/RTnOKK97bld2NV+5QpEeFjbCFRGMEXab7jc
0UsydAXl9d6aUMcZLDf+bqQmTvZWiW43RlZu8S4VU5N5yVIoyanTnDb+WNj6cFfESjl6TZvnX6zA
rKlU6k6Q7TTGNs8EITZRJRsDAbjVp5mVIAaEO7m+0uCT4LmF1f5roVb5UGNhemi1Jf85uTD/Ufyp
7tUlab2kcsfPmaA1A3hvrvYYhBu3Ap16ELSEF3Aa1gKDMAjnpG9hTsZB0X9b6tGST2IyvEvKzPTT
qQr3NLiuqhLwUED3YLJCdoVe1epirwvQ9aObaH43tZCLF2tCfqJWz3NetRigiI4qc1LVReYRhDTU
92DN7tz1G5Mm5SAKJjqX/Bj553/FcGknvYfDWkO+R1XvKhRUGLLNFPfYGHr/1OfQyneSguvnBccg
cOkcO7qTQCMuhyyLuaG5XOl+mZTL4wjE11PBgh5cBCh2Kr/Xs4OxS6mZQWAhXcmgapHWk9nQ6MyS
kbwKL4qT3Se/EyeJj5qaGDsB6tbMeKDh43DbEKOurnm0cRU95r/+DB7w6ExDhCZOVn6dVQret5+w
raFkbMp+pWYB5PpyEWd44mFZWRoKALabelMZ97/7vrDsE20qYw9tdb1RSRKRoKYByHNBR3s1mj3H
5BVAJB0zpYJeJtlvq3cHFCITVTkvceS2qI6JJqRgUpW/tWwUe4/WdaiFdiMyNQTj9Jyu8ie3Mew+
NEZsTqtGebdki/6ZTdOfby/r1oYBSkjnnDIA+OHVcRhNqFJVhtk6Pk9t71lzgKIqnNQjyk7Ll8Xl
0r094BVMiUcYWUXYOK88AdAIl0urNHUxFHGOa3rlOuVJneCjdn3rPJhRC1SHcqLwMyvN/Tof6m8B
jQ7SjiL4EWa19uH2b9naU8gewCejV0c6t9q+7dwN9TRmut9ZkXNqyjy6w3BCOetoUOys88ZQKIPI
ggCiBxIvfTnradZ1YfcWHkyJmj0bifOZTDx4bMPp5facXknyl08xeY6sfZI3Surj6o5FMDcZkqQx
fHtqik+U2qoXXJnKiohgjmO4h6r2AXCCMR/TOmwnb4obuKthi2C/F1mtCLzILvpj2NelhUQPLiOQ
KAOnfft55g1EfEL6/Go8CZcL4mhCabMBF18aq7XuJUAUTlMS5rhhWVq5c09tbTq2G+kCeAyL93c1
WmLWad+1ve7nSs528MpKlb6Djoo6o5POBl7RSdj8mDKXHoCjVOP/coeG5GLw7/mKMZbh3jGQH3z9
mdgI0ioA6Ua+0+X86V81ClYMip8jcgs/etT/AKHPTzW80X+6dJ5azzFyw+tBQ8Se2kEHmZeu3VmY
63ARVX95dcsAmVdZbtu/XsOoWNzFVULFL8dhHryJNBKp2CqpvdAVcUTYMWQ/6MruaThv7VIZCYHa
e/V5WQN948BIRWDnih9gxvGgGF3yLkuU5ovZhfMDVdDmI3akJY4cCyFgJkLt56Ao5V02xcO5gM33
GaRP+XMslezBLM3kf7cP0cbdK7Gv0FMowrIuq1DNMcYsystU8a1qaY56VsyhpyCZvkNmvcZSoCdI
j8Ii14Xvycm7XP4Z+ZV6DivFr2rNQvJlBCnRdLhZe+FU1ecciMNLReYGVx89smfEp5PTAm55JzTd
eARoSOHihCoVNcK10ONoGQPyY41CMJZHL4ii1t8MLY6/KhzcdxN41Z3Nv7XreG8sOqropYOPvZy2
Ogt8/pye/KQpnefCscNjP2b5g+aO1X2nN+C26HPe3/6mm1sOXwkOnZQlsNZhGN6hWrWQMfkWT94v
2Qd7qMZsfsGCtjgXzpLFvoBV8K9lzc33nL6AgZmxC1iB/Fx5MsLJmr0uhDq3pE73ccxLnJFu/8St
7wCCDW9sevdgFOS2/Os0lgvtJt4O1UfTPDz1c+V+aAlQM88aO8ScjKXZ2edbA7L5pPwFoDGejMsB
gfL36Cnnqj9oSA76dj3HH1PTTvXDlFtxjQjZoO51JrfOFghEcgAUXqC6yc3x1yRFayuVUc8qNHlj
+Sy66KtupOOP2yu58dwSAv//IKtHMC0ip5roe/lzg3X8AVm0RT26LppZnq10039ZxleWCKhONoZ+
OaVgaXj1i0FFxDDSkU8ytX48sv9n3xhr2mttlB9vz++6xCDrOAhdANOHYLS2TIJCp4qiiomGYy2/
r/o5fUDszjz1daXe61Xxh5JH9VCA7767PfDWwuJTjW07BQ4wEfLP//p6Lipfqd06qg8iWHkAjW56
MJuGJ6dp251bYnOOnAOZLHIvraXZE0ASwuLm91s3nJofaq4G4+OUlOojjeVCP5RVO4enUB8wjNLU
KdxjjW1OVUq2ADED5r2uQiZlnI2RQ7Kq1VUJ+XKaDxg7FB9qRd1z/76Gf0hhWYlDAMzCY7A2yajo
lZVRjWbRYlnT9M4a0FR4jrJsDH3DHlnkOjAAMxdK2oj3KYRg5b5pC5LYbNYECH9d/A4MxMnOdhf1
XyOlwU3r9offuiokYVLadNGyW5cQATEhY4FTl6+FWXeqVMT69SVqH2Mn+4Og07ID8dl6IqSlvQM1
R8ZHqyPV9UBOzIkSVpj14jjn+tehoHMfYF52dsbaPgRG1O3s7a0okRohbQ8+BHnmmlaGsHusDypX
EwT1vvjmpFP0YDRuPR0BplbgPhP8JuZhET0+zIXQH8Y2HeGoRsAUPRLzqNw55lv7gkQUkCUZPdnv
WsdEKlKU7D7FjwRs9vOr9/EJeHOdfgfQbLunprbb7NhVGEafozB2Oo+oPmF5IIZ9x1ZIg5KtgY/2
lKkIF2Dvari3eTcudO4BXhE8o9H9X6t/dJrARk5tFcp4tUrJJtCw/nDm0+39t3Ea+dvxtkCmzgZS
stoQtFX7IRhMjZq1pd1P5WJ+zfv+o5LU4vzWkbhY2QGy+49u6PoVdt0AL9uwspBlGlGNC53a6yiU
/0rqofh8e6jrXc5Q9KT4jHLE9VsYAWDQW7210FLkwXdiAeebK8crBPSDWajjaTLnaWclNwcFGSj7
fADo1mJl9WLYs532ls+z1FHAsCjEUwNwTm7apo9xbkz3bq3s2Rtc3x8ELtQxQJLRFuCKu3w4UEiK
da22LWrSLtTgjuA+mxTzjHNPfrbLYg/btRFbI2xIp18CBFE3WWsahQWkTUxzLb+Z5+VLlFc02QF7
ZZ+HemmPIIiD92qnhMek0fT3wWTPL2057z2XV9wViR2kHg4lgq6cRJRcTjuCBT/aEWT6QatUpOHG
GPkdP0wmSM/VbEZIAmmd/hD29vSzKyPtOVsawhYzgEfkaYlV/6uUlvPTLJKqe2/mY/1NVZAsPkXm
NJdeO4jpT107tXtyM8N5iA2z0R+gmIgvtzeqjMgvs1WmQcWU5QQ0e9WJVqPZ6PSqxBNcrUflbOVq
jP6BoZXU5KO+qEB6T9Op5wpLj2mvx6UPAVw1dkL465uGcgHlP0obUjn6NcL/K/hoNKtVAj1EHDdp
0meAa/HHtu/3zGiubxqZDyNQLMFzlCfkn/81ymLNViWQ+vcVlBvLT/VQZeJgTPr0u1pIo3cenc3R
qIKRdVlSXUiu/F+jVWGNYonlGr6L/mPzQOdoTN4vmkoBzLbaaU+Ibms4ilBSKA2RfXN9WS8K3FUs
nU1/6WLnp+UkxbEPovh7qdV7ztkbXwuuKuwO6SHLPboqeXXW3Cvq3Nok0U30jzpV6tcqjHfihI1r
hUFYOYxaSGD01bUC+NgBVckgi1IJ/dQ3ZXqiqBdB8JmaxbrPnUn9efssbN0sF2OuzrSrAQRxhsL2
3RAOFaiG6Khb+XTqdC38RGUz/LzMqpP4SjBO52SKlHdDO43fbv+KjQ958SNW+wbd28UYZk7kjFnL
MTXq2MuHqvmmumF4fvtQ0tEHaBNBKkCUyy0KdrDNqSk6vnRY0/yBRX8QS80FJaZlrzYg/7LVTYOk
DvA7Ih6ZI64Wt6JpWLlZBW5CDJl+xmtL/2CY7aKfXTWvMcOKNbPyrS5dxjvNGiHUAqsN8je3bKjM
IYRCTE4jhXbqaspBaDT0pdm7aWv9geiZ/yJpnwYvgR2+lxFv7WEOCOk3+rHURVaDDbTtC6gUDJYZ
8XlY9AIxWKLeKFWQ4Hfmfocvu7V1JC8ZoAO1EHQaLidnhHGcDGpiA02xhXrQxeiMnorHO16szlD+
ur17XotY6y+KAgaGbSBp0U5cTS8PTcD5PUeUdJ3/Ncax73wkgXowWlmmfY6XeDY87qsEJk0aF+eh
0Sm9YJ17yLoh+iiC8e3eqYDh2GUqVX+05NaGpotpijBaTNsXitF/yUMkgiua6dCyzT0y/dYtiFAF
S81uxv9wFbc67qLFGTVQP07G5mdCVf2hKpbizZJfVB0ky5w+BhsR/OjlNw3seQHmBDImMs1c87LF
Vv6EuC5SThS67jUiV34meR3s5OgbpxUAHrAFUjRZU1sVkIxSn3PCAMcfK8MpTksb1aeIuNI4ofS5
hN48W/ly1JQqfOmaKau8bOxsdedHbAVZXBe4GUgutiRiX06+XqYS98fa9asgsYOHecDU9dDYwIa9
ql/EpwjD9NifcNVWpPoov0sE5jIiHN7FL8q4LP+bs6z8AcaWBewxooh9o7ft0EttwFu+o7QQzGxs
6e5FHY3AVvQKRb6kAeL59qOJmLiF8gbX37UegkD3rx1qgFzTpLsH2v9j6GXK8sdKanWn+Hx9C5jy
/QeZLxExxFOXi9aO6KMNAc4TdAa6RzvWxkNL552nJCr821fA9QXHUJioSYMzG4LianOqnZ1Wc4gd
szn09Tm1ptkzHb04p3OTfQSpsQeCuT5zVFFlsE21FFjoGoAjyKlckLcC8yBcYsOsTTwkrPdATtcL
CB2frhLhMEIpmGhcLmC9xFi0dZBEhK4VlIpTXnxKVE961blv3hYMRRUAHr5ModYANXcanBo3JBqj
JYiWpup7QCxB5reOXp5uf6vNWcmBWD6wGmt4fjDotT27eM1YgRWcsrysfWcJlaNWNXsB4tW2QHtF
FjG5tChwAM1aLeA8ghDtIVR0ijaT9I65+5h1lfGjmjrnKRFp8+8b5yYHBFMo0S4Ss7C+rWazGedS
R9SG+/HOMLoXVQh6vnG7dyVtTg3hXrY7NAcgmZdTM6KsquuRkbhn0GzDU9qPw2Dy6kyZ7vukiHay
iOvSlZwaQGEpP0uZaI2smSOI7nbNWiJ8HuBDpkTfJiK5B90Y6GA0ON4c6XAo35Xe1B/TPhBPAlGs
uyGte2XnOr7aQfwUbG1k/YwHD3bo5dzbemwGsI288WNTP2dBrh9qGF2RZ/XJHq5/cyziM/oIPOcU
pi/HGngSUZpknas8RL2hgan40JYEEJ4u0unT7e0j/7KLQIaJcdYlVEKK1K/ZGZNoMrFYDFYa+vIj
Tvv0e9137scSK+XuMFqgwj2tVd0ft4e9us3ksEh+0NCQ9aj1pzXslr/ZNDo/nwLw1F0anERfKqfb
o1y95HIUap/EvYYU7V6dDT3ubSuGhO8nbjcegjFBP8AZTK+ac9PH9z19DLosfhxLWBqBOezxSLeH
5+3mBacwsE66RTiJICiR4ehy3T4Xk1nhRT3rR33puvvF7paHztS7szu5AvsEI9g5P9eflvyUU0OK
A5eAitzlPmrGqU46A3h4qi7Lj2nIHEmqTJNDObkVgpqBPQpvKG3l5faqX+9faur8h7qGjEfXBJzC
scqyiKLRp9lMDDrnyofWap4bk6N6e6TrUjJlbQqoYENdbnYEeC+nOAu0R5IW2VKg2415HBVHfFBj
YMdeNDfpD6WxkJPRbPFzWpLiGfkA7cGNk+idlKb+XqmDeCQFdD4XSrD35GwtPhAkwnAKg1K29vKX
Ye1S6Kkd9CiYBpjwtgrAgwbaQwkSo4UhWDimF8MC24lKrrcchxkskgwYuUHWRjYdJA/bAPviu26a
1165ODPeka3V/qBwCo0WvlBy1odq+BktxIynVF8AZdz+KtfvBL+B5ADdWm5L4GaXU1/ytrInGweW
qBzqc6tkw1McdtVXDT+JF3r+4nB7vK39xgUmXbMRMQBLtRrPjkrNiVFfHnPUYGn0p4eoAeFjtJW1
c6Q2hmJG2K5Ay2G3rTs4PVUDu8n4uzOeY7+OkBLB6tU6FNhZ76zi5lA0JBXM5BRuydWLI5KusGoD
hVbFjZ5KRyILclct3llavwvL2xyLawqbHvJyQpfLFdQGOwuLCsVLBEzV5t1kjpV7V6aQuxS3mL/e
/lwb24NeoApYVkIAyRIvB4siNGQGl8Gqml5AEBlPib4E8SEa7fygzmP6Zn4H25BcQGq/gVflMbgc
kFcg1gHlozeMr8oT5uMYL1bcBLentXHg5YbH5xOMOjT+1ShGkwqzm1D5m0mOJ7QJ7GT0qqhO7+bJ
dl9iq9EQqgkobt0e9/olZXYw4ICPGuDArjS4Q81CQQtxShNm/ei7cRmfaWspe2z+rT3CFUsBiUsN
zJ/8HX/VdJVe8uIctFjBsmBu1+Ktl4965Mewd95+oNmG/G3IE8j4bzVUWmVBMiIW7+uVEvpESepD
Pgz/GH3h7ICErsue7A00ISVHhpNGwH45KwGiWqL/uSycFqkVoy3/lMX/cXYeTXIbyxb+RYiAN1sA
7WY4M+LQShsEKVJAwZsCCsCvfx/4NmwT08EraaGIq8vqKpTJPHnynNWPy84uTs2que9sab+mkzK+
50KsX2AI3Csi3fqABCmcCWhr3M8XswUdcmRg8FJkmBtHqbuuexCr/M6a3ngYoDNvKOTWuQhd9Xyi
MIOqpi8rjNWWbOUZUMlpcpZqZzX++CS7YIC0JpFHBr06dFZwr9J+a/dg6EbjOsgjkLZ/PrzV9lbm
TGioj6vI97NWdHHVuzgeuLPcvX0gbg5FaWrj4TnUvS+CPmQANL+qG5ox6tyJhm7J48mB9jbb3R9r
H2y7Z4NomNd2n118ulRiCNHpAG2gj8N3fRraT0GWV6cMx6Y7O/XGrNgdtOAApQK7XTp8Vou0a21t
kb8nC4ntKkMRbPZUWClaDN9ewBsXNLQ5OtWY0/aIX2wVpSeTkZWI/OorL4Aw5QTO1DkFojgwqqK2
oJj69ojXcCo5FT1qEKfwhwAu3nbvb5dLXznlpG/vap1D7wmrcm2cv0ZNKWOHmFb3ryttIfF0HGsn
pLHMe99VnoHr+ZB4L3NB+WyXurUxfrvzs24czU0fCDYjuRGNlhc/K5+dVEPwjue+nru9Rpt1tx+l
gp3EpdH+dB1cXiIwmcz8jJKX+1RATRijvMxQYctB+t/NTubtrbms9A/Smov2Tjhy41BvlE7AURu1
AwTqzpfNqJLZ0UWOqCkehbGLbmsEPmrvgq54ER1sQ54p4zgt3YgutWXfeXlubUmkFKEu0HECVHsR
oTSeQ0buMuE2g4M9BY72KFLjO/39xp9CRWwPi0TmFzkMeaOLc5YHZap1JGnsPdqmtrbaGDOcLHLW
Wd25J28841uyyLJiT0BZ+GIoi2grcz0+ucq65bHtUzTBkFDFEUVYKQJgCx0oHeLWb++07U89z8KR
ZgAgJUclCiPcO/+QHlrHA77TU4TDlIqUOZd/u05T30FHb2wXRvG2HjouRpj056NQpjfyyUZrwoAo
HqN0Zj6iRWF9C/Lc22vSzvZeI91YBKkZNvpgv749yV/WXJezNAJuFujqm3DtxYYRU2CXlcJlU050
ghzNBJ9cFC+SZMH/2qCVMenwq915qH7auyRr5BxSfRl+5va8/Fc6o/5PV2fdoaEWv5+SJDsp26s+
DVoh3F1aKHvYWyoztVAgsQE+pLhGEZ4c3Ha/gIZh7+2UqnzwHK3e0Y8aNHfmd52NEkLQGo04PsAp
GNnFy1PAepEukRF0nuDz1gAeJO7mq7Clo7T3IRhfQZZYFlyCq8Gky4arDtz4ayXc97VEctSR799e
8qvdvO0oVwc72zIIKLHnX5z26UJQhAJKShfnUXYNaih65+uPKbjTHgnHKgZucu+xDa5ekF/D0uNM
NEMj1WWnbOvBxyl5OKJ0Cba26mDY2wP+c2uyeLtpLIbT29O8uol+HRxKRIy10RwuDm0FbNVmC9MU
nRcc2m5SxzIZq0j65nwnzL81FC7SgEp8amZ2ETCS3Ob4RaIhvrUwxNKxe5KJcaEHw7jXyrjd3mfH
hVnBTtnUs6ie8BnOP95Ym84gqgkXZb9PmqjwpP2tKozkC17pQwxntDm1eT4/j8tq34k2bg4NrEyx
gYI8IsTnQyMd0OS6rfiAiMbs8s60Q58mygNSaOm72RBpVHU0nQ60Ux7+/FNCLYKeCurLvC/uqAJJ
TMcZMPbL8bMOZWmukadctUvK/p6k0q1dSjcc1QeOKxz67VP/FnQUVu/kTrBI2J9DGQIkLvEciDWs
HKeMVzp27tTfb44HpEujGDIU/Mv5eCCRfGTKAJGOhOauyrGc7GybgrAP5dR1ZXbnI94cj4yQtaR9
mfvofDwirnxWq9hanQr1KscuiAdjaE69m+L70i/3KmLXxhlsWAuRDShx/OHcIOcDmlrTAYdXRECy
FQgsaxRn95k2OUZkjZ7zUuVu5cdW4I28O4GWvjT0yKi/9GxcWf88UyqsB6v2Q78Y/TmUNQ7q/I/m
h8KWzh9nJNuPhdr+i9xOPnyxOuSes+FnmxkAz/0umP38ORFkzSS25de39/R1lslYECJJ0LcmCMrm
5wuTKprA11ajcqLp2lfObPu1sFf76I2L8V32Ncb0RtUjRs8l8Gpr/vrT0PvxniLErf1AUs1uAH6B
aXZxdSUL9qB5wIz1MlnjIhPLky1N9ws93OJr6+vl57enfWs86pRoy2y1dLgS57POUqs09KkH/h6t
8WVOCjmGCXIsVH+TvIilaO/Jel6FUawzF5ZHpXmjuF+GUV1awEfsO27ModE+4k5uvM+y5E4UdWta
EOdp9uSL0s9yscupW66r8loZqWBxH4au+pDTbx46iF3DYp/M49ureOvB+X247ef8dksZBo1hut/I
aEpEFWfCDKIsKPN4GHJ39/ZQN2cG4AGovonCXjYU+mM1eZXc4he/X94RUejvG8fzv7bEc02oLVzB
f5pq8sFAA/DMI4NBg+hicjpK6wl5vIx8v1PHwJdDCEbhIhzluDsTt687Kcuv5/nyTaVZisgPihAZ
7kVAhM2048wWbypSrVa2c+RgvTfBdNw95hP9B021ModC1M2bOJtcxI4IJ/VCp6/lJ8hbixe6dmOU
UYYvhnPi+piR3DHNKQubskUAQeil8VeeDfgTOaVZnHI4T3Y4WVX+Q9lw6cNJJoN557vd2iLgZNxh
KCVtJKDzLTLwYdzGYRUDb900ADApkFahHwLKzfGfbxEwW6AcdKk2NOJ8KM+vW692NmX5uVh2/VQ5
3wHIiki5jhYjwX4vw701NU4yLAF2x1YEPh8PzXVLGMm6KdkDbtYa3a7SQ4nZtpN7e/HWUHQr0hy/
NRkDCp4PZaSlDehIidcrE0GTpure5cuCP+1Qizv57I3wClCBXJKm/01AYfspv53pydHcyV6yMRpp
9PmZmIj3hq29TJGLJtYDlmjVTrUIySln7O416d6YJjk7VDmLask1ubQf/EI0bQ1mYFZt6HaOPBa0
XoWeoYr925vl5lCIAW1NuBSjLjtOPWPpra4m2BAi/W+SjbU323GiHKXyOyNt3+biWNPthz4ElS+6
Ly/hxbbI5JrrPLCouDa7vMrbve209xSzb81noxYCo/KaXaUZ3L8B6m/MRzoTSs9Z16uvnTTVRK7Z
lt//fPF4xqjbokOBZ9HF67kEg+5AnRqR5l1p4hzV8FDS/fCMpIHx6e2htj/qavXQ9UILHEoTMpbn
23GGOujmKBVGRgBd0jSb4GCt07gvCkwltl5voGn1xyjjJm4HxEg8AiJBKnU+aC4h+7Yjg8JtSd6h
ZKPHo6XM/ZJg/z7hB3Uncbs1SVI2chn2/pbXnI9nZnjHeIJne3Rlt1P2qF7pirGPbCevpm+zb05C
U/Wfx+DEwxt6yAO3FSfPR11ne3AA4nhvut7blbXyT0FbLLQ6iD7EH27avf0pb23RTRRu85oihbpM
3IpcpI3Y0PxmRAyu8Eb92GjqX/wV7xUUbqwn3V8UXOFugQFeijJtVQY5eNrAO4fZYJa05pfCLk09
bhBtn0JP7zWor9K07zDVb9ydm4zJZuvL6JTazleUyzTp+i3Gm3trjv0cYwJjLpunpsIqYy4dZBca
J6OAU3V38rdrHUz6YElLt2cIiIfJnw/dl2Md9PRm0Gwtm9fCpL8AxGFSL3ICgR4qHicv16t9Psom
Ntdevh8CZcSD7Wr/tove71Itb/4HrIUriZ/lw2PnOblYj9aardFpSJihv6id5nTmKbWsJKwDuZzc
1Lkn+nHNytpWIeBvgii8Qy+jRKv3UaLMwQYMDZg+GrSGAKkwK+EftWlcX42lHuz9mAfpA/hsY8RK
K6Y8stul/2/yJ2KHP97y/B5ONb0zW4hw8VWMTvipqfN7snkkfGxrBwa0+TdQxf8QH29yhNQmN5I1
pKnz729hsgjWkgMY6DipHdaO7DJcPEvitOZU2XMeWOU9N8obMTlVSUAD7AWIjy+L155ROS3e1UM0
jarbT+NohIubqLjioXpdy1ndeUlvjrcR9inE/OpqO59jCX6bLr45oLTSuP9IOaMcrpUmBY+UmsJc
ZYc//3qIZzFDMmReg+24/xYK+TLrxlI6A92CdhLaipZLC6znYErtfxmKyzxAHH0zFL185rTVKzOn
MwYMgy1KoHknnuYl+IEFVPr69qRuLSLhsb9JAQC9XJJAzWQtVU+bULQabnZ0BlW/oyvjq+YOaRxI
coG3h7tx6VMWhGvDiwrn6pICIBBXW9CaHqI5dcYQ09sgshshUVi4C8/dCLT4VBvDgQAIA62LIzD2
gbNA4wFQ9u2BtgdhHF0Spzs37c31o7AKowv2FC/M+aZosQfIEoOKn1mb1kunGfSrQygLPbqGQ6q6
9Z14/OadRvy4dXRBruZtOR8wEM6Qlz6nDI9ZdOlaQEGBo9JO6w0Rr4Ua94v0MdhrK6QdleGGo1kN
h7T37Du/5NbMN6dkl39gmV6aPkm/x8TU5P02/LqIEHStvpmt14czVam465xh9/bWufU9kQTj6LHQ
OBNcfE9BoVcKdAijrkyNfZF6TtRjm/LX26Pc2qAbHY1eBvqBCPrOl1eQWxi+LHB2oQ9oBxz2o/XT
7rWF5XFn/W5FB1sxFLFfpDiuxPiAFREdsoi3XFlWkaDJ6+8Efd93wB0V4JNYH4OiTrfYIf3w9hxv
riSHnqtzY21d1mLdufD8VoLTZFNlfKkb0cLlwJ727VG273ERqpMKb56A5B+0h1zEk/iBEdq2QDSm
rbQjtX/xt7Dq9tD6at5ZapgiMiRakatJj4x5FHeCr5sfcuPa/f/wl+qKfauEWwVMsrLoJV8okP+1
BEYfWfYgjm/P9OaXpIcUwwxuUDKT8z1jmJlmGho7syd3iBsj1Q/s0SJe/ZzgJlmtiGpbv5f+es8e
9+YZZI7E0fRgwgA6H1nLxbgyf3pktDSHoLbosZ3pTpQR4UVL15bh/zDTbbRNJJ/7+yIzQccrxy6Z
8dBqK5+DrEoOy7Q5svtVORe7BCXR13wd5etq+M2dp+PaXY1ojkAOwiaAPTSo7Yv/9v66UkJa8FPg
RUoty0l1iEWEa7UWn2E+6CbdYyO9TeghZH+pfMy2rv6y2JVTlphhJ9vOxUGp0wMaHSBDhkkRDHgM
zrOuwqHDnHK32IP+BadM1dOfNFn3RFpvbUgXDHLjLdIVfxk+aItpDfRNc+rKbNwRkRtZOOtrCe8Y
pbZ7fW/3Rru4LTFAM+rc3Pak5qX7uSyQZO9FJR7E6tn38Khb25D0H9EOFFQ8/jn/Mgre26AC0AZT
YoxFFlYd9dnSIr9cmn0wtNmdS/rW1cIXpUGLx53H8GInpDgqVYtG0RaCtPZo2X2phzaeIrSXpVhS
Rp29FCoejTH7nJeO/++82FjNv30Ubl2iW18A1zGU+SsJoEJkmeYWPcBYSYfx2vbOB9et7tnKXxMR
2PSkcRuBd1PBuZQow98tzRMEe6OmydbiIEoz/5H2qhxCjZ1vhXQJfazqCh0APSmrWBhl9tPDelFQ
LOpHDYQwpYyi5rl60lBwkbGBd9sSKg0ntdDvq/WfdmxlFflWhcBtjv6gE+auM2ehqRlV+ywG08D8
p6Q1LVa+7P6YmcPe2IQZgamg29HlfL51vK4temwTcZweK/dl8pM2Clq92Eup33lvb5wInnVqxBhD
AkBfgqbd2nld0YKqFJ1jhyjhOkdCrASVB1jRb++NX/Wii7dvw1CIzsCeyfUuNqioFIGMT+YfJHle
R17bLrh6pGX7j8hN7T3FVXwS0rysghP9QqPzQbaNyx52UlWFwnFFGdJAZzz5gGDYBuvtKN71Q6/e
DwtLuW9TBNzu5KY3QJItIoDkvJXd6FM4/xArrOBlyAF6bTgDe7E47c7XzDpyV3P4sTRZSzNn1bjO
nRflVjyLYSJo3lbD3+gf5+O2Xul2IiPV7q3SftYG5cTUN7IqbIBFxgiZKyqdvZqKyC86tZsWLQjd
3m92HHHzv7e/240tQjJpAtUAvPHXduZ/e2Hgt8vVW4MuQija+i6yydwZHco30TAtxb239MaCI4QJ
YY+3G/W3S4qRrwE5GP7EW5p0eKcV0oqmYUr3pHxIEZZm9Y/lgH3/8QwZFIyb+4QI8LKw2mONzJde
odCqroybcTRPiFnpUWDI/6HUg4QjgOn2XKMMsT0avy1mp0/sHHTJ0CWaqp3fUkKdytncJRYAyNuz
urWU26mGkgwB5Yrcuvr+7FRYNUUTtqR7eC+0ZtK0dHBbKMKtCLJHD7mqO/Htjc0Cg2pjKG/5My2N
5/Nble+mpuqIvUYkyzGilntbenABxHBPGevmUAR4/MVrcGXTXipdOJOohyirzOyQBrV1kEGL5/JY
36P33SIAUFWlP4V2GBoRLmnmAi12Kv9AD7XgpCFXq0fUf7LdbC5V7CKJFjtjI3e5aOc4CKiQ66oY
7izttVbkJo4CGIHPC0VX+KLna2t7rd5OSQMqsVRDt282t1mAivTT2reeDL3C555sC3xPj/4w0ds4
623bhpWUpc+N5aWPnjFT6wPqc0+q7gnL+3xePr297W6EPbieE4j+quWDsp7/yinrmpKItY/8bK6p
52TrzhqtT0NvlA9J4NyTCb2xC+iSQzgCZI+Y4JJa2ugLpBUX/Al2TvnS4qhEl2WSvmuR1bz3gG0L
fPGAbW1xtPNv9nHupUgVwd6UWDMoQ9vNibuzFg9zKBTap8iZuvo41wjJh0aSqAMOGtohX8a0Cl3N
0fZ/vMS0zW0xAl0Pm0jr+RK34DeewIIr0qclQ4i6hUltimXnBGP/2NRd+vnt8W6u8dZ6TXKKLNgl
/aXVSRDmlaTcClDoSlfcCIE55MMEJPDH8Qi5DPpUeKqDnoCFnU8ND1Skp1yrj+y0DI6tRNGvMDL8
STvp3FnF61ltQzEIlTMaGy4LSkPVzjb85z4a9XreO3QHh/qUjPsyudsLdn0mgNohgVB13GS/LjuC
F2xW7aRJNzxx7UMdY/ATRfBst7pmF1IW6E5vf7Br8QkwIe4KdiT8Ucos29x/e2ay2vYaKmTMDTDf
whXKd5r9pJGKhxNn5AVla+jXQW1gFNw60n5sCjuodwh7pkOYpYrUwVKYJ4cJltvFrq1c6yGvkulH
7lfmPkmELOJ+no13rJ0q4ta0sr/SVEOG4u2J3Lh4QSl5vOBVU9onvz6fSNJoi6ujaR9hgqh+AuBX
p8YbilNd0XMWepqUu2LWggP+O/opQHbpC3B7/8cauCwnLWEwZiB/ocG3fd/fllMEPT3pWcElo7km
Tu6etteH0TlMiWlGGMmUd77fjfgP8T0GhdRIww9B1/mAQZ8hzb7daoW7OE/1rEATLDzFj22ZhX6Z
7zPXVu8Kbr5IprOH49e4N5z6noXTdQjBz8Bg1oRuztwv+yfsxUr8UfLEWqmtwsz0xsNcZlOMb9zm
xyfFsbDzezD/jcNCtAkVGwCQusmlUEZLYjSXg9Oj5urT9eM1y7vEEsOzCopipPV7Ku/JO11DVchY
wK+khZYjcxW0KA8PsGReMcQqNbgAnb5EpTL7HbXBnE+uObGLoUTsTWb38e39vcXO5y8KI9OVB5dk
4+levl7AgXOrWgC4JZvtqK2b/MlHh+f49ig3iO0Mg0wAf5NW+JenqBuHYk3moI90u0NWInGX5oRf
ONLRiVkModSFl+20xpp2CDtXUS60/KOqhBHrQZG9l/5UNvs+ybL9mln+nb1+63PTj7vB5ZBOKe+c
b3VtEEVuCs7Wik3bR2SX7V2vvGLv4axRx0YCxnfnHb+1qym3bs0hKOqhEXQ+Ype4OigZI2q6rHdV
ZttRJn3vRQZFEnUoOx0c0LE7g96a5u+DXqT0TteslatnlNvHwqU4kXdxoBE52G5ivkyY4N4hLlzv
ac7t1hcJG4oE9jKx13WVq7SY+shFOOUEuaxHrrfXdk1frCHCjgqNyR5bS339YxtN6hC034ACgYUS
m1/MtBXe4lLgpxdGE95wtO0+RQQDyfUAga1SLw71OqfT4e0tfvWYk5cSEJHE0SUJ/esC803WLC8X
qmfRSHd1dTBHa3jn9InxWLtGcu9avDq122C0wGzqHmCvl5KPy1DI1mwaMuB0NV+qcTb3QVd7H9+e
0tUXZBSa4fED2hD069KOTgcTAR0EG4XgmGgpEEC1bEGwvTUkjqBBEgQzRiD0XkvyNVGCobkHQfBI
URGnvwgw0xp+RKMBkaFUbnwbzSb7SVSL1Ly9QA0gFLPchymzxI+k6tfPSg5psJkDBM9J3jvLri3R
eIMKnvSvby/J1cndfhcvAuAitCXW/vzken5lzJpcAEByGWxmLYmx99Qk4nQiZuuH1gEKQe7oDhxz
43tjr0ktkx4C0sDLaMrbmM/BRjV3q6T4Utd+ZoAV2nfpzzemB+7xS3+eCj4+1efTI/rsejYD48x6
fijtDAduw5+FFalu8T+BG5PUaRg4fn97WW/stK0ivOmnY0lJS+H5uEWw+LSpMO6aUqSth14i+9vY
YZMZ6y5YjSCGHGKHYJL3KObXK4vM1/YyEaUSgV8WirsZChRvz4j4rDc+GYm2fOiEvGfrcnX3bj0U
RPrwawgorqLhMcsXJk72PuQpJnTDZB8HR3xbVzkdsxmc9+3lvP6MsMXYLJC4EBqFrX++nAmVqdGy
KecL+pjLyFvGYV+YMj3mlpO8Jo4yH3otb+9c+Nc3IKOChiBGvWVQl5X9qp3ITB34XOuAmXDaVHPc
VJaIBJ5pd87DzaG4kTbOEnnwJbVR2hOyiD48Goz9nO9ZMyc/5rw0XnLg3y//w1pu3Re/IEhipfO1
1IxMsdQULJ0WRORTZaZptnNTQbKC7rzyIP6V4oBSfx3c+Yo3J0kAutVSNt+yi7tm0ayuB/7lMOpd
cmhdu3j0q8o7WICzd4a6Pn8khvD9OPMwDAn4zycp5hYjWxNgh65+/9DaNP0dgn6dDpbV+T8RCGx8
RAsd78muM/dORfg6w+Jw0KS2bVSdEsAlKYpIJOvJo4Yo7XuzCCtfx+TbdsdujrAkWb8I21XVPl2n
/qPj1+t/AWQVE9LgOBsf3v7WNy4DQNENNiR22K7a82XQkqxQc0IdtaiG6mXUaCyNjLL2rTvLfWsc
9ERo/9uyDIhZ5+OkBkxSeNnsKbvqH1NT6/aLKYb927O5den8Psr2K37LGUHw86lFNwci1ljQsSvy
yB8S6OCNbOV+DJLp59sDXjfhb8x3mAu/gGWqOhfzagAAtVqyfpSgzY+lUHYWJ6XpPdcU2f+euIMf
AGyMPJx9ZZ2QHZHvysASr1VSVw9eZtFE9/YvurkE9K1iAkxqw414vgQNQg6i2MgcTVEOn12tKR9w
fTX+7vzKi30TDOLOl711ZomBNqgKfhPKI+cDOqOserkCjCWFJo6KanactEux22SV7qQtN4faQEdI
KtxOV5Uh6a3K9aGIdfSF7VevLk8QDWScG8o5vr2Mt64Hip20HYKLgUFfnAu30sZcppidjbpXerHj
5+NPmSVojGudPZ08WU3v9F7oe5ot8sPbY9+Y5q9OTu4IkjQ4u+crum4dFDUaH9GUas3TuHT6+1R5
dI7SOHPnwCBxe+NkglsRChB8kp5dAps2Zqd+18OZ9ya8YR+1ufDbcOyo2SKRajWvfaYxzdTNzPXQ
G+P4kRb4GRTb7zUZ2plXiL0BlfaDVrjat2WZkw9NnyRuiDZBZcSYnXboifqdEYSLIZblsBhOOsWi
9IR+aEen/dH1lt3u+36U/7p1Pc9hv+KwFQ6TGN6jAW2gmOu29g+/m4sfhsT35bismV2G3dDOf81p
OzYhSNoWpOdW+S8xvfG59vvepUbQ+l/V4E3DYVmb/KsJe7OBbWwPLp2rSfEqbIu4tTcT8RcuzUOW
h7QL609DPgXtEciVpipCTlgYub72P6apd8vn0gWIgk1Kdk7UOtJtv3pJEs+l6N2DGvFLHazCKvdZ
sPrimARJQG7v194Uo22J2u/SLPh0UEep11hrDDHvEQgpj0GLIO6uaDXfCqtq6dL3mJM2X6HLpt/q
vh6/uhmMZcgaGKTS9on6XmxPq/M0Nemktm7f6RlsyNBiLRlHDNsDczYekxyzg5BLIv+3dmSmPfle
ZrzCJ8P11BJe8sHoWwLNEYklFCmzEvL5oNde/jqtqst3SEDLICydevlCG0CGSrMpx4X/pMs/r/M6
WWREur130B0BKZuy4aletc2d26j5TaNjJPPWXSV+BrWXomRL7z4uNnMxDy+tpB0QBTAUtPYpwllg
jZown7Ws6cQDCm/1s/C8hJlmQfGQOlrl7Cuf7R/xQNlfmynPvmH5hrFJ6Qc5VorkdNQD8uVQ8aBa
O2E41AZKjITzMLFTsuCyzqkT1KilP9m6vahd2ngd4pDCmPFYy3onfYBUu1QH2Vrt+7ROky9TtRoO
VAPEceJe4Zm693C3L2nMqdviCVkCA9JDNWUPnaFDXGMWxh4Pw8x+0OwZiBuCkF2Eg1VlbehPyLAc
ncnTtViOgzkeMVJcHrQs8X8ikdQr9EBAi1hQGagTbSX5EKtU977ZKuicvZvQ/hOWKDD7IY4ATfA6
znWxHERQzv6pXhwjj1GrbJyDlST8YZo2Lw/KFo6GYETevPfNrnlJyryViAj3w7s8yaxXpYSO6O9Y
qX9cl1J/ZCqYwAfEwssCQp50nQfDTxILahIp5k7AjRgRdvZXI3QmZ4DFJnymWXrTXJ50rNrlI7F2
bYXeELSvCGtr6EXqqWz25dKjSj+NXfLv6HpLcbS7RP7bJGb9ZXbMNYPtrmyAsXYWzX5JF+O/LHfz
d4s+C64iN+um0J69nn56L7W9sO764MOQamzXZunA0ljj4jizF2m4dMfyfZLi53aYSQkeZpuNdihX
l0yybsz6vyGnvgEdfJLoD5QuMhPa2A0nzytxg+wJvOt9CRwFXpOV1XhUpZfEAfR8e1dkfmKe4CY0
xXYopn+Bia0xVOB1r8EKbzGe+kqdUsdXn/pJg3W72EXytzuzVeIaQ7D+NKVz9pN0e/nbsTu3i6fK
UryUCwZHx4QvrcetH2hVVPpj8CrdSdU7M82K9KRlq5qRxNTQMTIxT053lq90JNudUV9D+BjYURQW
Re6d7IukC5uGtuhILUZb73oDh6KwW/U139FykvrxoDe1HvZ1lsOO15sxf86yMVeHQYzLFC8YwU1H
keRz8hjUjeqxYaTbHzfQTgtw6Zyn6dT4WhkcBjmA6C0zihVHbcGoMPQyXZv/yUQ6lx/JcO0fhq+y
NEXTrW+eYDCYQOnF2vTr+4Gfo3a+tQCIuU05V++MzvLmg1yr1H9k8Q3z6C4wz7Uo6Mpcviz+bInH
ZNWmZNchFNf8cK3Jrb6mWVlzJy5Lh5R7OLno51Nvd/rA++6KdPC/p8YiTQHsOvULap7I43pfzMJB
WjNUzjpqHzrbyYOfC+FiG+MBWvf4K2XJbGihsyQUQMPZMAe6rLTWR76aPtteLRhl6oVbHFbPG7Jv
6YL/ZCit1V9/aMY0dU44j27bHZPUMVPvMfED7qzIEIHUP8p5NObP0BITpMOMxlDP6CYK+aPAmd78
otmYUD9qvCpWhBZjmvzXW43Kxn3rbwyeA/nRkr+HOWuqp3nGjqUjLwggWodDZWhNHvcgjs1Pgdx8
XYeBJZvxQ11UonksZtV5lPb8da5OPY4/X1Ftc/SW7aOP6XOuutY+4kI5N+9SEHsINmPlDNZHHFr7
EiDexncJyiKS569a6Q5FumvMwsp5rzqZ+C26DNBPP7BuuhVDRzKHF5/6ZaqF64C6JXI1q53ir0p6
6TTTlxKvZsT99Npf2mgGkJ5FuKS+So7SLWT2LKtgan9WYt1UIpXF1n+2O7U4e4OzARFHR/8WxRsd
xCb/SclkSPt4shYhTxkZdBqbiVs9T+Ys5bGfG72hVG9P7aPfoDCbhkGFXo8VuVhqJS9IAW6ONoa3
LrYf1q0KkPLJMxtfgtZuSvlkrzgwPmXlpgS/VOOQQPyxFgSjQtVXgfuxGgQfBW6apooilHMwtoe5
CPL5WFSjbR4b3xnsU9HMDh3iehPk+9aFHhfauGPButHwFY1WTKz0NNayIM1++N46pc8tHEczXJ0K
Bbq0m/BG0McR1ahBy6gvmtayvAybDEeMAjiBaVtajbl3TNUWsYVCbbUf58ayo06heNWFeSpFEOt2
UVEfL4Sh02Fd98VftZFZ2yu5JlmMJZGeho4xli8wwBFpXkcj/5xJmN9RM0lHO1gwGl9wrE+t0Gw0
7OqnyZRf9NWQU1jSC2jHOFaqEzU65KTr3pupWYkxSWNRuNbLUs7DV6r5ao1GWzP6kFwomR/qNnCX
mJaWEZ6H6EyxQ/MCaSPXkyX8s8Tkv9dVmX6vHCRWojaY0vq4OGv5zipElcfW3DaPUjP07CmhB2DZ
rVOSvUzceywclNpPzkaty8LVLFyfB4v6XyTrrqQa4fH/jap8JDjwcg+W2ZSBqUZ5jyAfAkB4y+K1
Nwz6P20xYEmcyaBvQ0JFvMCCxGutPUr3U3DwEcBwQjXUrR97suFm7tsOHerOGIclSvRxkR/bSqru
IES1qu+EjqYdUuEr85+ZpnIYIzY64YdkoB1sfk7xJC32a7qqVQtVUKvuq1+XUvf261prJlpvidPv
usFV5a4zcOj9bky9/nfb079vhn7dLSdd9coPXfjXnCuRC2+n93OthQvtPDiX5r4pH+vByY964oj6
YerV6IcG6mjje0NXuk787SxtnOpJve5cMrr+cZHzMh/muTMlga03Vmz1XNqxSKsgQ4wjAJzF/mal
icaYFGLJjr+exnrI1jhoasfYTaInLgvJpvv0mcvYKJ5NnDKL90LWRv2yNOgD7XKr6Rv6p/z5A4J9
SXmEqeedRFdmLbYOol0P9v9xdF7LbTNLEH4iVCGHWxBgkKgsS5ZvUNZvGxnYgLhPfz6eW1slkQiz
M9093TUg2zXhPp78zgQ8Gz5db46Z6Na+jOHueXklZHynG8v8jQQyx03e+tKhq4fHNujVZ0fkk04j
adOiyA3CAaHu2odp7NWIUSPjdd+8NdN3wA6GnbrSiPAqzCTmfLT78F8Yz6XOvXCV/Z3XjtG/ZfF1
lZUUz+uosHjLyrBFtt3T4PYHJxi7Ottk0r+tlIlXX8uJBUekg5zTfT0Uj0QxeSrVc4vTCx7AbpXh
buK+bqJuxpT2eHw2PafbRVcuJ60YsPy/4xxWOBlWA13spMqb+1i08yFiosS2hySuy4dW3EyklLKW
NqWkSlKULTlkFupr/SsWfftCLY8NJPfQf2xtC6jHm1C9FSLgl84hK5mHDUUvndli7SpfmxqLsKVM
AjsPp50/r3FMPrNysEYp1DK7dm2bDEQgaItxDG+25KBl0LEKvRX2S1U3QUNb5awcxrEe78ttsftP
4Dn9uyjkiOpwcYS6452MTtaM9OgrrLqygu/umyZtOGU+lqVZyOXeAqOzpOyUndLg1b+mUE5HSyaD
SN0Fxfu7CUmtv2pfWPUBFHia7rptFt8LcRB8YJYGEb16VbyeJ58q0DdjMh9lpJbuLqwjc2kVd+t1
LOLq6ixUxnxXrnHueDWL4QLaMfapL+3Suq6zkfpEQjhzUCsH5ZyspA4ljcO0ePkUJaL/qQkKGn46
qx0OKVZsQ/Ox9laYHCwz+k3aNoPEomTwkgKJk5x+l1aHvoPJp6n9Q7/OIjpsCf0d+LVLg4uZhGuO
S9Ot8V2lPIJdelHZ6iemmnucllFd/HSprXhuENn9w2+m6ssmIukzJsL8Q+7R8Lj3wvyG3mq6S0zp
2NJ64UnO3D5Y+lMxVsOPqJoKINCaizfg9zP9tubIW1NPIfFeQxl/yCpMlnM56eQ7LiajT0FZLP5r
oho/yOXu+v8VlrOFWdIMQXyhjFNSg5pOVZm2c65knI7XKqSpSjkoYlSuUtivS8/Afsb+xvEeq1VN
+rwSi02RiYpxeOi0mdvz6ovG+dGbWajn1qHfvYqlJlur3xqBYGCx7riT23++Iazt5FvjOjz3NKbe
1Z/9+V+FNFNlqmMlOPXjmxdZG496PMxj00bpFCB8eajqjqVzB7tE56lwY6vFYS6I/9jkpb2TsWqm
C2BG7aZr0w32w2xD9K51GxdZYPnxclq0V9CKTUF36r1hLc/1aNfP1tKvhLkO7rSeycwtjhWQzHQd
1ia4hIszBodydY1933N11rS5ue1hfe8MF8jXsLmUg+e9e6XsaC68qUVRr2Lv07HNKI7TCHCbWhNI
4m3rpwMj0J7b8tcRoqZsZTNUjG2y/ZzXQjYHGfCMNsIu3Fy6jnhFN+oNB85M614qqZpsjTxCE3zJ
HyaGXKq/bm8VdG3FVPvoobt6prWd/K9g29r+4iqBV1EREjbIigdJUmTwbt7zpuf4qNwoLk6B6d0u
Vco0U74kBV9v6XmYMiooxY3+b/vP8at6yEa5WHYal3H9d2zUThJ4GG539YqP25Z2TumBHVeWvV27
sRhV6s8TUJFX1wEHytgM49HekVScGPImnCdjy1REZzqDnO6DeonHRzew2u1sSaiE1MbunWLCWpZ6
6Ka1u3dNE9zvDembqQ1W7bw0o5bmCOjlBscFav3T2xJ3P8gG286jDVJQ3rnNMJkM7S1GJAVRcH8H
8sfGFMNAyznxWrvOaaFH6c+bjxPsxS/NXt83+6aLdGUfy0+7CbNkZkCSPg8x90iepVdFp3n3WKCk
6jisVuCcFBzLYq5IX+HYMA+Yay5TPiSjO39MFn1ibvg4OT0r++slGorxsAivrcDfGHR4R5MywMyM
1NeD5k/LtLai6K10iiFK66rsq7QcZ5CWuCol60btUFgHFxv8p9oaOoKPWNdWT361R+fW7hqVgVs5
zxTx7icih4q4rs0fvivL7+/i2UWEa/W13V7ESp+IWWOwhlnTGv+1YWfqF5/2libROok+NWAUX1iA
eO89b99y6lwpuxxfnOBzSPZapp63qofJ53D6t062/wODa0fnKPGbx7lcYsNEEoL9AKHtv1j08XXq
L5tbHdbGteurpbhYabWM60WMnh6xxnSdl7lpbetcKREV1wA2YM5weA7vB7ZP2mwc6kQc0bN5r3Fv
qQTdMfGSaRhahWLo+/+9NWti/QGlE+LNxI7QT5Hf2pS82S8J+vZ13GWzcvRbQJH4axY61QOmYn1w
8Tq9/LAVLue5QPme5DHHjUP1j5frxm4iTz7vyandEiI7x6Gdv40brWM2dZUnj46/drd1Ld88TVLo
7rKw6TilnJ/eR+8Epszifq6Ks7f7xYtxx43XybbokVfLltm4VJgo4RLKlg6ZXGwVeNNWbulsJulx
W0tu21yY6AlFM9ghj89EcJhEyJLtyCvP64JZTeoK5PL5Nti2yvyWpRW6sXnAvaEd998LgltxaIqO
TLw6Gmtgw36qXjGmL1pMuGigzzgQg+O0gW5fJsFS2xG0Vr2roEVahhhxUgf2mOA360rFf5httktk
MT+mYAni1Ncu2EMydeP8PSWu1MdR2564H4JSWb9Nsnv/EkXU+UF3lX8tVCf+xADDbd7sq/9jnov6
Ytyi7HJahqBOg7Vq+zQGQvzntYBneUVe5ILAVq+4UwwFbHzK3W/nVzW6mzlOLDAtmaFSXHya6S5n
s9B/T4pxg7CrLP2ReMP2uoUcPd0OTnSQpXLex71a/Lt+E93Ltq+F/RrSFMxHy14hN3d2BdQJxlM/
dWwndCmldXiyDMNj7ks1XGJIQPewGXrIh2DrzWnFBJA5wThdn7tVM326aJ/1BXvW7lF0uhjSqAym
5eRYujvH2+jWd/1NQMKQE/QjYFc30jpxRrAZXaz9H1LCtx3IWZE2vkwe7fxKTmWV9qGZimx3443g
ayaUtI0j79kK64p5cIvtBxlwAuQROVS/6U070q4mRreM7N6gO2BptP0USRE842zY9KeyjfwfKvYB
65YwbEiejvYEGHiMm9/zUt9utWuCPLS24etGe1QHYYbGZ1twNi+D3zPC4WGB9a6xi2pJtSnlMyuu
fUFvFM28CKKPjvHqk7e1hDIpkVKYKTfNHOrHObbomMhtbh9oa/Y603XtLtkWhauTJkDn72Np5PzR
yrbnMhGLpN9sBrAvjF9jcxCeL4NHsdfz1ccQJuBtYLm8oeQJ30tb8jL+dSM022nflXhkYyw0sAHE
ajx5dcgDB9gs0sZtbs10ucrxVA5a57RyyO1crx/00cW5+21CUTbcB2VdnDUnyttoBvc6uuO+IVOe
RxTCfVKYFyupXFZyiHVKN/BMjIdsS7gP5WwF34CDgbgwxwcPRo5heV6NZM2S7S/vFzL59rugYoFi
s+N23Z2uHlMaLv3ReXVnweFY60O4jhavPsEcOA3v0vcOfh/XOouL0m7YrOh5P3lVkzWPLL4LwOsW
Xfe4jPzcwWwccXMZtE9OEIBP7MncSXQKOrZTECffSt0qNu9CkUmcyn1HR1BYHnyMttYCc3vfkO7u
CFGmoB68PExaYKD0nJj+Rh5xLLQPEBmXoNmFDYZq3OYMSL28cUYTW9nuyFXzsDJLfQ0dzbmz0bfJ
RxDKvbkuY8L4g++wKy69U1ZeFjTu/lQ0pv/VyIhVmSWo8NqMrdV+9HXDZcObrrYOrZg687D1Xv+5
BHRgH10fTr+7pQ6C187ztJvZUzA711j2w92++fWSryTF8EYVXu2DpQ7hn65NSieFNBurh0rY68Ok
NTyKVsn80y3rqAGBxExvaFYTpYoFk3sRAtdmfV9tj2PRLPObWsjnzTGQUEPqe6WAuSGO5q7c2qr7
keyJO99ua4hf/7qOX14k++qyMAlbuYeD/7vctoUnlnif5NtTgHHkK9nlx7p28SfLqHzomlxO+LCw
2IpsHrd5zMLNK8RZ9lu03XdxO7zsPKD7nSdE8SPuHOW/D2MfyUMFBb19haJRd7gOIoAxttdbh165
G/jcohIb0aNcJvolvgoVpcOKn80RKzkXwMTWedCWZz10NRqEhxuU+DtsvHDDIiKkLVmEdk22D7Za
s3UJlj23rMb75c2TtlLHSgadFtsi66NcYdMy43vqA0gnsc4TcYLfzgCd8Si8Xv0JJ7t5mrrFY3MP
aat7mNydxc7W2VZxiOpEvkDEs6kVlVVy2XEOc9/boIZMImZznzPsLaLkc4NFa88gyttyjetQv3U9
rNm39ue5OQhnGin0Yb9npG+z1RrsDODpYrYwuHcT3qdzudSlf62NuIXWShYLLzsO3d27ripVE7q6
ywqCxwCnaga85NBWi1dzFaMdMDtsH9dg9YeXZJ3GfwFHA6lYCLyopn1pqfMETyjOxVzwhTj3NZcG
GVlwRn4S7YdRBfV5twp/zBLcrW4UUlHcQ/kEzAP1kDxgoRPW6M2SBiuERMp/ns/EkXmDnhH+mDk0
ty2U8YVFnO1JNp3aDgLDw4ITVJB6EUJRgX5TVOesjEf3fFN+4f8vorl+hnLFrwzSvPjPZmLHpKOP
LNjdKVTmEIeOeqzDCYi3cmrzG/oXirDY5qBIcSOlU0FPSs96M6C8H8Nl9M5atM1nGCdUjr4x5X+6
H4s+Z+bmh1eEvRjhsptnUjGDnh+bPi7+mLBXf/1a0myvrVPTpw/BCzHmrXyUmKbMRy08K6edtKqj
rOUwvQTLKs4O/Z0BfeyCMa0qJqYj2HsgTnyXyAX66vc3b0Ep/SqZv+Vp2VbrI+mmHbOhRSbOCS9v
KS4tHvE6be1qe45hXZp8cg3R1Mzp+4pXiWFkAU2abALOHOqg0drZf3r7JiETk2FjOI07lgE2JZrt
YKLNfp2rLfo9y8ppyLq+PR8DSyBdtiGshgM3q9PiT+4mP21lKgcmQ3f/DU6BHfRojax2Vr0dnpZY
N3XGr2zeSmlJ5y0ZCBpJV1d3+pgo6WnMhKIdhGf2oBFactjCI3SZ3wDz2yxGrMi0TBqMhRjuoJ9w
RSRLbFPHWNS+nbXlWO4PBbabT8bbkeJQnOx/g466a4fYez51dkN6HAGgYd5QUm5QZC87NCu85lXC
stVBqNVt8CbzgLDEPMXXNoiFdfGEMzY5kUCDeGD0LOeUeZ9B3uvDNoPN28Rd0sbQzy6jKVx17C5j
vnAIACCXFsAcvnK/lee1sL7xMIm8GlzJpDK7ok+HRWxfuC5ozr3N607IPkvyY2Xv1+ekLht958Nv
ch2c2wPbia3MwpLW6xKgvq0PXrSCj+mxwLEIHAUXAjzFBh9vNTcc8cSoki1txyohT40DCiWJZ3jp
rYHNn7yTs3iUbQ0fibaE1HIGE/FF/9zsKYN6F6ZOREuWDehRX4daF/F9s0ZMQZYOyHPAgts7soTT
q8wM0dpcg0CKPk/KIgZACbbyPkmsdr9ahEBeR72yEaUmFwrP3yo2+HUp5/HMMWX/GN3e/hu4OxEV
1U2hCpIz9v1d2DnEmhqr2NrD//21cl16+lgs7TB8bUNHE7+0gf2op7JH/74NrNv6rnLAV61dqzRm
b3tPI+JkLjiFwCz4a9D5KZrN6q2t/c45TnMBl0V7M99DZa/VSTs+tJ1xSn661OhwLhtZKOSR7v4k
UoMDtILh3JfXEjJKH7q+nPmHYoGL9wxWiHsfNfWRnnnFG9cm6y5lzlovyd7e8p79ppU3zw7zurSI
+rOSjaD43FVsYFxqPKE+JPzk3WqmfTyMcPUlLdO8dsddDJaVdgwTt1ALR/zowVU+BrMbLNTWm0Rh
icNuyopaY0HEFnkj7ywI6jdJ2+T/YBrU4tn3Nhn9BXevkAlENeRNDyC0Zd1aOWA8aBHpest1/G5n
pQV7tpqdNfZZikvRNzjH6b3164vnbHrP0HFSq2HNi/1faBl+cGEIekOp0dGvewSmp4h/bEYjmSTH
Oq6CiHra7+6560T71pSy/lXO8Mh4tYwlggUnWQybnUPzF07DgWAwcHE15XyL9XE3YnIzsAKEEPTj
yBbhqkJ8PZMpuR92RTBeRAgICqk+QFO0jEJ8MynQCpg46v4b4c2WdKtBoXKndxZzv7etl+8xhqAs
urgyCxC9iwuzxqzzrmSzICOLMLxz/Zv6YKmo5QfkFzsnXFBtMOUiGGzScH2jnsYdcwiwMXLm0lFQ
2mSH5uC8zCP1Olbh8IyaR/ovtst9+hUK05nzTC2PU20vVfjWxMKN2DRroLA33FqqR3gPah3MMiCc
q303YdUXo7W0BObibQ27AZild1aQt877gDni6O+nplQf4UrZ/yTGvWMEvZ35nO/efpiTSb8j9S/a
/GaJVZFu3ohPuc7R/FAPtttcQFlg/fv/fxVjx53PDabXeSlrD7HBJkzzuYu9kmnbb+zcJaJs8Nwl
yN1jCduIC3nRvbpJrdv44MoCaxeN8cpPHyiDJwtxSH/YiP0Yjk7vc1RF/OdvuQbBCqoe2+/huNV/
7L1qyhTRif096iis7gslyZmDvAuno7ML8b6qvf8bi06ZHFenZr2KuZ8Tcs1iiU+oV2HLa2acge8c
R5f/ekvH1QHvaIwcWWa0X5mB0J9P4N0l154ha3FjlFhN4Eyc35qSfhgIOllzLOHK/2akUe8TSvqV
L9A4YRb7EhhS+b7lZioZyvWXiPT4tlhrgkjJ6LI7bv7uoiuo6jDrR+zpcRGRElMi21HoB4xMJsLz
fFPVV91F7pY2LV5bmVdqwHsJNHk1CAFQFu1b8E9GCza/WK/LH+S4KcxJVLy/9aFwnJSzx4O5brFT
vBpBScwiM4WElAIPFw9SaSB+LTcrygWOluuveRls/7A0arYfoN8dmfsD1m25axXdU6wHdwOp6jjF
Cj2b5SVcrTDMlNpXeddsFi2DapX/EBbevOdYXZHabbYmsXPKm7DTKg7IopHQNfkYC2WyqULidsNn
9+sQayc8Lvvi+KxCSbHng9WEITzf3n1YC/JAIIKZa96uKABfijpKKNizCO8L+oS3wvMRfHkJstUF
nIaFk0KG6zFJVPREGzJ+QXh56jHWbXOebHdbz6PkV2OO0bWPjj8ueJhJIZ6soY3+haajS4BwJSoe
Ht5/UrS+X5AFY5CyH4PABiNwjEKl2KI4DSoEEJfCB2GySiyt/7ZeZfa0QR0CO7qKrc3oMpG+aAMF
Inrt17mUw2LjGIubV2CXTQzhYTMypehu6EFtgfQ7J+iW85oknYlOtIOsyYegL1GAQee/SpaNgsO0
evpPsVPG7psJeUZWOJ2zZOI2STLKNjONdVHWT7PeevVet+j9rhYJfO83UalJY3835xBUWX8xzupv
qNree5y6YuszVDNFkFt0rlczwqMenNUy11pvm5+ih0iCtALfn68YQ6m3KgjIEuNJpgTtU0D5I5JX
PI4mJKoU/cXepcu697/Cfg7aO86z4Hst5vpxx0DnPdEyxG18D1C7I5dof+DvvxQH3wZxRclkx89g
/P70UIUcPKlQVYJX3xwuf0ztA8nj0FOac+dW7cNuNzUqKbh8gA2lkUPEsovvaNK9KqscGJBsD8v+
fV0IxD6iiFb2U1MtVB5mSfVn2LfmqVeFxSM5UO0PU9G1R2cikQUCEST2cx/6SaeLRZYzevhifxxX
s6r/gtFsT7PrLfGJ5r5w8qmYlgQNo5X8MqINGAjx+wdVQlXk/Bd5aAXzdvHG0y0rg/203qto/dYk
qQ6UolXfN165TbAH2NwdlrD2noQVzL85dtedzBhv3HJ3csbPsjEt+iONv+d5SOytvBPtrGE8ZZ88
OmIO/cNexFDLGIF17rlMpuEHs3cPJb3V5RNFQEZZhcb3W+xR8+UtJWD8DRz79HtZvTfF6EWHEsyI
74x3Dw9j28bHIiZnIo+MXf7o7GrELXJCcoR6qCtKRHIjBbXctHyF+kjSYiU4GCWp9gCfNKpW2oe4
+tnNdafzNk7Ee1EXFAUUA8Ez4liEXA7f76XXQRJQKsqmT2clff0w91b5BcBK6K5d1yPGoomgzIZl
q+8832z7YRtrXB0xzNv+guqxuIllv+kOcwPBnWOJhnmsI8NE3WaRyH5t5250kattToVxutU/mqT1
fs7sV7h3S+ysdwxtLmcap8pycn3jmZcW8Ot3E+8k3Is5YqpgzCzDYz0v0YfBMbp53Grjlkyw3fAV
7FY051vIJaHG1oappNajnUd7NAH8VF0zn5s5GVmhLb3yAhbdDMfBCZv70EN5DCfecaR2+w7Kb0zn
/rY2P7FOZdeVfJ1Eug8NILPFU7oqkZkq9vg7u+v+3LXXhSd0/evZZQi4jftKPser5Va5DgKezBgR
1hcuccCia+kNSMe76rVWUVke5DwH//VhhOKoJ5rvh9MPzlvdWouFSi7E3GdNiJY9yIjW42j1U/AV
LVP3X107ywceGWyfhyOXlz7NMiBYTbKkcxCZfwtSk/nkhtJiahtm79qhGfxZo+KTxxUaJ0LdcaOd
IeVmdhnJzhYIvOna6sEX+wFxVklbPIjufiqidTgo7TY//MJz9sOKm4x1Mv2N8if7Z3np0UbBnRRR
94GCxx9RIzhcKLcOAyhj5ojnOphKolzrZP292A3VBgen+FrYKCyP677GawpWW34V7WyjorUCB7cp
r+v31Gpg3mkesZUSZS2aHIy0/9kjZESaNTkdeUP+iOOMvvnqnAFINVXe0S6oYVO+FDzWiMtrC6BC
qyFG0uKHAx7Xs+eeq9mxh7N0gu0phNJoDhNinyjFO2VrUoxmlLrZiURLWgY7pIvtA7w+R21hvSKX
QpRR6qn5sSxwdEO6MLXe4ZTQDuir1hrRMwvdjEy0ihBHlvBPWFn7ezapKJH8whI5HfqH0aQjIuIp
rVQhjoD/CsIw2SufWWIpl18JHlT/NX4R/UUPFN17KgBIdlb6enQ6dZhkcTJXU156m+ueIq7Be5TU
rp8jgpsvM2450yNJW+1/q7Qq+xExRrDc6XHr5qfKEfELfOc4HMSi3OdmxYPsbhmd/teA6BvJlW+T
Hddb6/xIgGG4pu3s1VdEJpMkAL63PmAIK3THCNUPrgg5Kdy1715GYUXfK865yX+IDb3p2KA69+Ez
1+YBwTzgo5j95M+4xMBKHsqyXLFSSvSH2471IV4m3zq3+9IY9Ku7Ge6Cqdi2U6+dvs8U6kL/ChlS
PM8x/P9xU4MAhvfKwj5uuoHct6RsiS3wauAgptY3G/1rd2SwCI9qr+zteMsiYUPEiHhBsTZDLLaQ
bkO+xUhBXhc5b1+lHpenOYxLcZyLWUIQhEoWbBLasOlt4PsgAYvlKQwE3eC+XJH+pbZORsz+O6rP
xzr4rfrG1p1zbu9lY2UGWVv74MX7IF+Dvl631BY0Cwj3l9ZJ53abs1Ay5N4CcGonDScYbdy/0V0c
Wa+NYGJE0D2W8S3dE1GcfSQtxWUPYp72+3JYKPU4QiANU2Nf/qlZjA5puoFn7nkuvHxYB2ohBKxw
0R1LjnDM37sd1+1Afq9uzM5RMa7KP4QsrAP6xMtccWrIVv5wJhdYh0EVdnG97RogJZdTfyKybmzP
BYnXryXZu+1V+fU80FM36z0aF/GxY6J+v3el5wBY1ZQ1W7ISCSW1r5uT+d4aO7klksh/iOfVHk6T
M6/DWYy1vWfDRCcM0gQQnDqkInFgsz13lgEybhaMvRZh1ui03wxFPstFyll17tRoX5DiV+SsorSs
7oPOghOqoqrhSYi97aEf8HHLEaINuV2H48i4Gws+SrepL1/v6H3E0o+XxBWwyjwR8OErd0O/aFEi
xFSdLx4SwWmRltZehSnCUVU8xYtTIxgqdj95rhJibvJ2JpfgIVqYhQ6EdyTeZerKfqDdCLslq7aQ
abRFvHSFbh7HExPs/BLMPvq00mfhOnWK2FUXypaeGNXG8W8cAWwhup8mCrlJ4uEQoGYqjgGBRuhO
Ont0LjPoBKkPMZVkIQnsXdVd+yeK4MlywtJ4eSOp558WMLtHNWTgS1FhlvtxRGpGIp1o8LJqnaX7
4dbVWh371rMdfBY5XHOrEgHEtFxWTpqhJB0+bET8YVBO0JAnYQX60WxI+1d0A8wTI8LcGnkukFkx
w/9Xsd1m+1L0wWEN9uUJlwex5Wyn1+pgzLxDECzT0D0MkEcirRO3GbPWEAubGq77xnvd7lsG+YoW
Y7JC67RQ1ZajJiinOlbGv2kMtrV49LdFgE5boipSaa/LJxbX6mUd1cTYSNBpfRBI7wMoSxZl0qBv
6+3gtXNvLitPM2Buvxc/A/7ks+dF01uvyYrKBy4EjGG0IDRWXaTEnQdS8gCSNeMp6t8cFlyOjie1
mrY5xpWIsPHf640VHNSP6lButt1ktz1+aFOq5nfE0oCXh2JaW4yc3YZxfN7Iy4lHQmfT2h8RzyY+
RQGRoSwYsRdEURINzozdTN+8WUsdqctcBPZ1cOcYaM1hk1GjewQ7CEYvvLcjlrDYbVibVzLbNQxb
NOj7rV0iXmpQqu+2sMfwCADN/xUth+oBcGJ6m+g7itSbkvoJQCGI83oLvPYpCsT8tg6evX02XlW6
l4noyeR7WMLt0mlPWZD1RWX/2WHK1OOgsMTKUL/7WN47bTedCndrTy5i/eavQz5V+M8W9jamCAMw
SG1c7ZAYHkv7mUgEgDphdPBmlNf3HyFjsgKOrdXtUTe3R0bsPdC7peITn9Lbz2xCzHed15fhOfQ6
F5FtZPrcARHbcrZ0+w7uCX/GS8ma08b3UbDtBaDdz7IcqC0Wyvp/Q+nbf/AcRHyEP2/4VLDDBNS+
l2wwNkBNyWlegbUPMx40EzRtNyMjtxv/E/TMUbnATn2Dhl2CP8kkWCdBNol62kEQ/TUJYf8qlErC
B9UtZv5cOeh+coyYJPNDbOsOqDlKAanTh99sxgDTqjVQ9ePCxFrmjSO7/UDktxVzW9r17AvoIhRR
VRtmg5TgHoMW9puq4DhPfBiUkAws4rNDEqwz0FxX5y5pTE3OIND91awrNv+ssBj+tAMKjlOjI2/K
RgKDX4Matq1RhvnfAzYJJqjmav+weawJDK6JcD4kiTFPDTLf/Y63W4qPeosQcaXrMi6/gEnkdPIh
yDcGVH8iijCM9ulHN5du8zqJAE/9OQjR1vsm6X8Xve9cPbUCEbURjWvWxzjDF+UKmuzstrPfI0Hs
zKEx3fw6RQOLHpyd693gLwPm/FaPRBLGkHdVJT4V2Zs7ao+ap/C5CrsNKbtVxg/aG6f49sBMMD12
aJr2UHoqqX72zV42KS0kaQywNw7+QjV3Ay+o8r5GUqgu0xJJtOw6ZCAo4oE+lLAsRZss+n3NLJ8N
lTSeHbX/j7LzWJIdydLzq4zNumB0wCFpJBcIhE6tMzewmwqAQzi0enp+MbOZLrY1bbZt1TczIwD3
c37JxCKZLfglrLsZdqnfj5mYn3i52vGgVK/EPuHiO8CUIaTqm966JubUXD5H6IN4y4eMUNQmnRqt
0zDUV0FOsElkeuxDxxmroY3ih1rbcNazhVpMmev6p7cpIby1qLiK9yMsnX1Vz6W/K9RomTuLqNTv
Cbf6NVATYuwZBGjrqAvTw8crII296T+OYjWmYM16+O2Fvz7nLVLW0GyH7NEm72qKRNG1t8ZiL3pf
uQXwX2VMJWm8TgJGJ1dedFq80QtEdNHreZObtlN9Vl7XgEGaTfwLyJJjLrGaMd81HY6RTZ7xkDHh
5MlbWghINGbWKdiU1Qreojxw502iEaycpgWcaCg7UNrZVAKaoQaXZy9UZXFQcFnyrjWm9RaTBe6y
qXeXc8GOzpUs+pRbuxNpH664rJnW7BIzZQaa6N7MIyYP3HYcCH5jiQeEEXMRmdzO3vVYt1VzXGiw
xFpm80hu2a/mW2ZSlYcqAzdmscaNCPZLzjEarkAOEfpbYUckt3lWlPfJ+OQrRuaTmacsSnIy4nPN
fXkU0h1e6y6Gk5O0juDjVyUCtN7npNjFhiVep5YRLSxVMzw6uPLucMKDn1RjXLwb/Rg/CSBkcLil
z/WmadrkG2yPbSrviSF5FswEX0KCrgLdMclDuRbLXbMuIw99jjlm74tKuFHO3XQP7OIAbw/Yd/e+
HzvPi1SV8RwoGTMOl57/qnW9vmnmRlQWa8bUNTozoR2iImDZGAXSwtYsu5uCB7XYegkWSPayyc2u
kqRb4Iz4nQAlKCw9gZI4YmcPvhieC6f0kqMo+uTy/ZQplpF0lgywTHaQIo6kxLnxskfAyDg7kCqR
vmOPETM4XNXCHzpYlnacEVV1W5XCuaE7J0M/SlThU5lXxhtfTbVskMmVz/rC6W60TLyfkZrkX90K
xvtB1tKJ+tVvi++h6pVzOUGtSUMa1+K5tSjhO6FtXqtH+Hcn4eTpfbAbRTzVd8ubCVMXuw3jr0pN
BrVcWBviyEYEWYtBY/zo5/k59kY5PyC9laehJa2R4DiUBYeqqo3mYHUA8Uyv/mDvQBEyFOMTiiGo
VBXASLf2Zy9kwT1DWhaRbunU3xGAhMtTYUt/6jIhvmSXLKcuMXNAzQLuHIngOt9h/a3vkaslGliD
fJl7O7Wb50xbxstQFq3cDMwdt2YnjPhQd4ZxjcYz7p+tCt9dRFDpeKD3HhDbKEf1wJQoG76+ZLRC
DN7i7DfaQ5Yb8ASFFugTkQHOLA5eOXh6L7Nkafb20ozzNlED8lC/7h11F9BTmr1LHbTBLcDAPF63
LcNlVM/uPjBI8+gH68NelfUIrSM6Zu5ucfZpLKzs0GFs0Beyy/qlVCMGQ61Vfw88lqcHRI3Zbb6s
Y3oH+OCnYba60w/5/hxPKW712QiJ6cuGnZ2Znganq7J108UeN3RV4Q7b1HZme/tlBmg6OKXj1dti
kfa+7ClL36UJfRrvFtGRKSFZqoVzVmjHwLeAAqJh8XF5o3BgRYyWSaf5saiH5oejO3laZW+MW7NQ
UFW17PDJKNqZfw2m8DOy+WU6a4+td2NnEyFvg7nK7WTVTh41pa/83UoEJG6KGcS+yPlcaUzhBnac
pRyheUsTo6sZm/KIUz17RUPi55gsfbhCBqC4eTIWo/rEswH9UwOMEgywDLXEKNLi88y01uciaUxS
mnoKDfdTh1f7hbTuqYcKA8OGu9eZyxDv2AzKxYI8qLRpT0Fw138loOczK3uVoy/HtAw8bhmIE/EY
IMltTItfpZ39bEcxQe2gvB6DBKxM4NNiHB3eIBaLD8klYPKAsVAjQlbJzmmIxb0oBLwnaIj0ZsaU
k4ZV0dh67zs14tvRXSXUt1/bVyaT+a9VeYu5W334hbAhKOarY71Pj5Bz+Y+VOagSk3EcPzlE6hmN
PWPoDpuc/pOZmefjc+HQCfG4WW24rBhio4K9ECePU8UQy3bgfWCTLckFyUrfhEkq9afn4ZluwVu9
jWLgO8dJ71OJ1trtF6MAGjI92U5AykWlq6NEKfFQUVLPS1nMswNOmevfcRD+uz1geSAYCVLXSmbe
+8CwuRnrrqv9fbsIJK2JW82f0NqqOSCec2/wn2fL7dojPTmwzEMwEjq/Drgoe/GN7wxwDJ9CcioF
XhKEkGZRbOZUzuYWAyumTK93/bMJ+lbsijXAakgCARo/2/Stn3o1vdehrYcbeFog8sqvxuee97jk
LXfLM2YYxG7VgEtKlRLOQix5djt10ha7pUtsjpKkRWmfIu4+GQ43TkRbWHtLQnj96Wem/bvUTX5e
F/wA0GW2htHD9PhLsZt8kuylsKXUHhm7zOsp38pHUEZLVmsZjQP53+gVE8Q3/ILstkgm1jve6vYL
xSPx/10FE3XIzdo9MAAQpFBpAzeS0VXoEEmLVFHaSMt5D1ijhkglTmVt7CpIl4PsV2s8TkVenSpH
ZOkmMSrPPsB963KTEDVIfIQWa/fm0IZhHpGTw7uTblAiXkIw1yEF4cEPJ6+ar9jysuBksiJ11yMS
5Hs926VLEkGZcZ/7zLZbXxDJFyo1LtdyukAwppoCL5o62+YfMbwq/8hWfCx7gHEecz83jfaBTCJb
b+xYBefUMC6AW+yqW4c+xR+BiETwf8+8s0j95INNIFhDb4oL90hUW1Wc6wI0+8HMGiM7VmubrVGM
oh+Ba1WZQETYXDyl6vyuzSdlhsA0+qMMAmgnu6pgESeTBsJtn5hjGuW4zW8wgWJXZK20MWu703yF
xxLu3WPwsMLaKgckqYNHMGWXl/YcWeacO1yalJVu6m4Yr6y4y74tv7f1u5fO5p8ZXqhSkSibuNri
PUpvfOCtYj/pJUDVRwFCsOk5qG8RY0jri/epjM9lqq0bzsmUw1k7U3+lORAwNBb8feZVAbQmTzlB
VOrowAneTmk//vFQI30LdsmHnmxFezuvqnvzuywZt6ndV9NDheA7SrHd4tpvaF2s/MELTpRlJgeh
ywnWM2nTbWaRFRx5KKqTnYxtvzyCuVYNrdsBpy+/fzszbk358xB0or8t8kydPZ6dBd6qAWuIR2ov
9gMgMIFRRV5sTBT1ePIIhH8xp4vwESV68Fz5+HhDd/Kaj2RM7QsHrSgd0y41eJsAFjkLbSdP/ugK
Sgb1BNgnfRrQFRGXyvyolcv7lSnsmKHBudYeYxWPbw7z6l1iFprpwbamb8dsp6dZUb7BkDnIXYBF
60O1WVdGiMeMg6i6/I/f9izkuaz6EDbLIkMd6bKMUkjscRfbWaojypvFG4on/cdwVHfmiWi4EVPl
PZR1JuKzRfHBmViTWR4TnzTuHcpZLJHEBA0PpCHXa4RxD0NKTZ5IfGZ7QnLjlRD+4QLx0IWt5Q6S
PUg775ByQXoweey5AnOvfAFG6sarBHlesXMpGh2JexTVL4O7IykqCCzBLWWROo/bwbcPLRsQNrqu
0VhCrDmxNkpd1Go6U2Z5RfrcOO3yoJcwuFWh70tYSKAhU/nI+ufYWa8rxQjNPDO48lg1VqCZWqw8
3i0OQMV28kxrR2aXz14MB4E4Li6bTY7dl9bOvF9weS6WcZwmBpTt1ENPhQJ8BEUBhRUETYyTZtsi
Kak99+NFEG5Z3DYkSXcecqoYGxj6THVLqSxcllRzSxTNNNKUVtLQuSOXe+WuLch9CYmcaz+mqSue
4q5aylOxVMttl8fDDXMwZKW0rQXZZGc3VzG6USzWRtwxhEtjuLVw+lv4qpzx3FU6WF9w/683nujr
lNXfQjnNMNsCuK0+RnJeiYfZIwhpZ7grWcB8Kr5HxAun0En53PZ7py+LaWdANXLZIqRTW3IMyls6
f3lpufrsB3ZluzrENakmZHA11VtbxN55NTnuQwbb8qWRqrweiV3WUVLE/Y4tzMfIBshzZNBFwZRr
TZI+7WX+zmEMd1lwtQtt7XnN+l1rG9VEvTpN1GdxfEOgSZ9cARU6qdq0pQj4s5rxxcgT51Rj8uZT
hULbz8Vij9sOEeEQauBSgPnMs8pva6Jg4DwoDG9jaGT2rF8LIla+ykaiHjN6c7bwtBN5P422M4eV
ltrbMdIx/ChCBPKQbMIGuixf0CVC0JvJthxjcdame7EKYfRTCOoNiQzhonrc5DOyczxwlg1K25M0
GLb1vDiRd4FhAGbsGP8cPvU1bFAi9TfGglbkts4997Pua4lGnwGh3a72HIhXbrjaP80U761Q5xy+
YTrrFnvY7BroIRy1ntwcPqYKjWnsjV3dMBFGvWg4wSs0nRuBtz/ZBMgXsQ9zN27mzB9vwMsDXqyG
uW7X5vhULwnmszwjp6JcHHCgQXKYqfY7doc+eUY5mnY7h+co3vS6IV3Ih93C3J8PLc5bDITp3RBb
9QMyohE/LLugvyGrI/iyp8HPj55Ox+9yXtLrwR9dQn3q0rk1pONYf3JykFBHpyhVwhp2Y4guQztL
QZpjPGzHxZ1IDJguLrIlce9dQRUAl7pRA4RaQ9fdlznueX5YhW3Md+es2/pZYz/EFyssE7ewyy07
rI07uUOagYMp1eIecQXSuFEk+ubiOzrOJVIPoJUShKNsU+xNTZA1Hat35WV7xiZ8DdJdHt2afNSP
JcEBNo6BX94t2k6rYxqnbfUzGaD+IRYKyH0NT90d0Od61+jZe5ixxsLbEACrAQPFAW9+iXTwHvaf
waa1BnJ/XAJ5XlsP90goF2d5Agu379uhnT8zWNB3N15reSNztRJmwwYMOFNXJVOAV/yaSbL8CDic
OOzXoXvM+YUuqAjsb5SnuBPZxTLx1mkvtmRIRYvPq6n4a0cos7oMIEp77SDaZ06CviXueKOIzICR
AMnYmgnlQSmi3X6Hc0icktU1M73nzGjTE0fJpREOEbO7tdARcmsKuX6iKRrXiAJm3z/lORDkxrbb
+dyU3F/b3MqThnAqS8tHt2jS9uRX8fBHw3zghSJQ5eXiaM2IUsjmG05E5i0v43LetWkJ7Nx2bOuk
baCz2KK2SsuP1Kg5cweh2uCousm8TxdiFw8m700SJks+3hhDsAybgOgFlgynY/LvmnYYN+z1WEfh
BCasmybhw2j9dfVjpkQOhmWQO/1WVnRVEeWd4AvjL4mBvyw3ueoRfb17EBqQAllK8rjde2kQJWSl
ZBuVq/lO0xjwapTL2j31kieEp5Q3HlVoXQ7PLPBqePVcpOlYYNf+2SCm5xWo5+Ldb1J9Fyc5fw00
6XBFMkdDiQ5VZXUYVL3zSC4hGQRTplZuBZZ79JAYD/xNoIR/G5h9iwF8Ru07whtkuruyPemj1DCT
/k7GntvuTDIqXimjdP/wcUvnYMerYGHv8K3uRJvP7gGJrTqZtI/qjewcE9AMcIBgqB6172alZh4C
nLXXvw6KmXV41D7/7OK6i39u9DJd6SRputOUxR4Mmk9MzAYQyQcaAXnAAsv/AkQER693+ABwCY10
T2UbLCADLq5crFPEBEt0R7pYvG3LmMR2lHcpAt2hTZAAAKUystbEJqMVIC/N3M74gfaoLRp3a2Dl
YygA5RMRBkurDNfKxkwutSXumy7Gic0Rqbd4X1NjMwxoFDZZt64WPiJftYdpcjlfVKET9VWyW/Vk
7lA5G47LVL+nyxroA9o+2w1F3yRPmTsmzyMmeLhLJ+idbZJV7R+gKj4vP827964QAnYIU4kX4iNq
r6DlYQX6diGIy5Jz6u/xFjZf+UBMNWEe/hKHQ1bh+4hxii67QY/T/UrHbByKCsUumSdl/kiqzGru
iWfHkBa7fA2nIh6tqeBcE5d4Y9LnCnRJhnPycQfXp6zwiCComOa7PVu7elw6jvdNgoat5x8ASt56
WPmnXVERuhL6GWFwkUyD+HEohTJvTV26R9QAQ7YhZyfZkcCcF4elSvvsjOiOC61DySpOAaG2OoQ5
6/FnBOQHIkpy97CRbXtlErBmbvx21E/dZAdPJiZqe9fy4lxM79rYD3XWJHsez8spPxgtp/RQ5ztY
3QH10Gx5r51bIjPsZgMB02jzTgaDZe+nZkCvUWRW6e9H3Q1uNGEp3V3oWnwu2E8vCKUNFIrBUdS7
uZ/8B6PViD4yu+qLKECr/76Q3OVFBVrhB5TosE0xjmOk6FQ3tuFQW05JIEqKhnluWzw9BkxJgMgU
WxbjV8aiNjsoCLEXzeSyXcSEaWM2KuyJY/seuVOfZ72SNYAAyWpuJ37Wjbnin9gSnmEk/NyiOyxY
powzEK10NzMu9Alpbu4cYwyqQ1RUKYApJ8cUhLjX/uMMbvzsrlQWwGcDOxWacI3xeVqGSuyGwiIT
gXwcaf90nu3f+E3fTtDxpOegmVNdbYa4lz2xyeJguOfLGwvIjEp/BvQAv9UIeryTJ2MlDkQlLwFj
s2VVV3IeVpe3zbE+sHd5L9zwubkdUHyy7WZm8Gm2hvlIOADbb6cncI4SZW+LcfE7aLrV2pTEyQyn
NU7MZA+IHfzUbl2nR1OKhOBzQHhjM8mhXrcNBUTzFaETMosYqJiDSz22r2sb22nYGr7GwGykJgIW
32Fmz9FgjEfTLXten6Ao553UmAiiOgHd37oOqR7k7VG8C/sfG94jSQ2YL9wE9e1uBVoE1HNm+2gC
AdcQMTbBaw5ZiqeBxm9nQ94YOQfz3M2U+gnb5whBsHivmlnZ8NEDOHeKTPgsfYzt5MHyikYKxojg
PsuY/5CwEj9L16iyA24y6xOyiGBOxrOJGM7BsrYL2Ju5cf2u0/BcDubhfMzJm0vxyXCXi5HCKWe8
ZFAjHGbg89B7VyERwNWvjb1LnzyH2WyjSq7+LW1f3iXFL8WnyXsVsPSTPzI8M2zxLWkKG9fIXjxT
vYvG7WZEazWBKEm6lncyoBJyPzMF84SDC5QPZHRqsMrVBkvIORbejALN+QF5bEeeZOkBKNI+UqHD
riw3xmvsCb70yeSjvi1aqIkjgwnN6WxTc35CtCMujdFjTvSoU6Q+vl6f4ARM2dB/a9lwk3NYrOvZ
K4YKr0i5Fv4N1tm+ugGAdt+9BkruySAFxt8u4Hb8QANZF8EWa401ShZq3bs4VMHKhixpPgNkj6cS
89ZyhcxNrHs54Rvej37bjrfwqfHtoN38U1R9lz0gAke3yDO4AFHiNGaLaCQ1JmIYHe9DAvmrE465
TEVdmTBR5HyBGoOnhRSs6XRvnFIrFi/5Qn3nIR9m9SR0T8TBqPWEjSBP8An5flac+WDGu6DTOtty
/ejyU3XMPNvOyNZmPzjZco2enOjxxWzdtzRHXjjzfvPaJm2XIoH1kvm2uqgrQaD8B0E8FXZfS6pd
A9o/QblAIDxUiYv4Ah9BPlzlgZy9nTDKar8KNiA8uqIhkoJv42ya9dhsyEML3O2o7NHfjWSpotd3
SOvHdqGG6jhJv30n/bOGopDwV4dqJhlyO3UsNgdFKMR2UUGvbwOnr96cbM1ffSID2YHMeHlaVqX0
lTUjp9sy1vjWNrHQL0fJvCZx1PsLKsyUQCbejQStFsiyCVPEIgi/P/sWMsKSsuqU+KD1PBMgNOx1
kOT2hs8vH/H2JjMPq26rh8JQk/GMvJj23UDR1Xbl0YkZb1EfpwGcmWBJMqepKg7scHl73RlNdydm
WY/bsZ/GDJWCSp2tSfzlW44yK9t5XdAPe8iVlHLbgIVrri1UHpAkJRfhaqhxOwRNfSWlrm1yZLy1
2HfxbPEWO6h42TuMcvjTBzPqq9ohAxALeuDvV+SMacg+YbFPrmYpCX/Me/06cych9zCNvgwxCFWw
Z2DyMy4rW5XEXnhDHSJplfMd86BVb8iEBMj1c+2cLIXA+zi2esqONd8FMAHS1/oKJeg0bVdUTNe5
PybO7dTnQX49zdkMGZ138x75aPY9GYYnKO1SfGmmtVpH0DPCniy3urzgneH8VunYzDdwv16764qy
C06zgRMQ8mDCBA611idbk7hPgrA6W7wY2hlAQla35/r3FsAecnMUtlE383ErOOXFo2ZQTeT3lSAv
cIWNBHmzEvO2q4NkIqfM9ZxtTc43R0LP1LUzazAjEosI5lulMX2j1nB+c93iv/ZLhe1Yar1c43tL
v5lC6vJie++jYJrR/13O8ojVZ4aVTefkQbcKfBfxBoigaIVUkGxV+0NeWfbJkgWBFDPv7T0wgPQK
t1hH+Tbqs4FWjr4YHrNJs9f1qYzv88bU31OP/5gkB4yF29zsqH5NyxVQw/RNMuE90M6ALAeLmC2f
Q4OLCHvDS1o22j/FiR5e1mpdHwnRIH+BafwHs5Tm8PHoNyaEoQsOskO9RVjPujyJvHEuYoYFRaDL
03XfyVQdqNRK7libIKDcHuP8qXA69qRL6pjeEA9GjILdmoYK/X40vWPd5+330ExYJK0WWz15tA3e
JR/0YTkI3Aj1S10QQru7FIT9cfK5H04V7+4et3Lcn+e+yn9BFDuBuIzeMweZRk/8KB6U32DELQWS
h9KX9zdh8B79UjZbQul0ELYyLveBChJqokqAkNOsVGFC+q0WuK2DUwHVTJ3fkFWWFDeE1HAU6zFn
ynUlkG/UFKyMlyV2jE++gFjcCmv19Fa0AZm1ToWPLrSJk0Wfibu9v9G8aR92G/TfjafjK4J/BKrm
qUcP0tWNecmRZ7Nhtnfzdbv6qXlPDjTSpzYo6nvUEVDcHV/zoSMKDAKfHfFDoH/PI2S8BDuTHEv8
+hrXZr41cun+8mW15qYigzs92tlsgdbUxCBuYqfInTNX3ZDsySOy0z0uSr4C/svx4Kuq4GZypNdd
xUiiO2j5JeYR7Cr/NWVGaQ+JIMbarCrjxxFxvh7Wasis3ayGVV/cNOU9ilewWHsy+j+ChCCJTKNf
f8uSmL1r4ltauUtH0X8RZJ/+sM/MNxnSxnt70tj+qsKsX3LflM8cesFNNpT9W4BPctgmRuBjkS9t
3FqT9ZowSL446zpNYUIOQs+atirazcnBPuaomlDEZcLmOhdL30U5ewaudt9H9d/XA7HMsR07twUy
e4MjVA1f7Muwl8WUmX8yNJof4yC9d1GP9EWYirAjlu3EeSysAWGUpsOXayp3pzP5WK7cFAATWrxD
iZXxUevEn7YlsJe9UZiX2x0ol/G4xtn6YYm2bSMKqp13YHIec0qJ2JQInm3vFnIMiDAgsAXqGznS
rZ0AhIcMMRajUmVmN0aDHjMM+kRP28BwC5AzuKCoazN/gFCHgUCuak0/9qKKO8p9Y1TOXGEkVcV2
h3AupnF543jTrK7I4hTP/chcYIxFTJHsOANdCh+ebXK8ytjEgQzcG38NTFI3O0e8u/gc7lHvpOkm
R45KAWlFizxZWPFwgBHBxl81hv9Kk6pnRgYz4A4wkyyioRgJG6HkaU53FTceugG0eBvcUa3a4gkD
x3RKotgekNsLvHKkieA+qweY6/lCRVSQvFgtCvxF02qZ/T5FVnBJBOgKdq4MDjjsHLhBksMQj52I
L7T2kgLX5rbzFIEPyHMMa1+YM/1KMQCkRB1eu+XL4BKdhaaZn33fut0lOrfkN1qatv9OMgJ0IO4m
sz4xS+krNfUmARvzVP8sriGuLDAaoHwI8muZW/Ww85cAZXXOCyuvgAlXFTmyDjh1JTf2jbkgmdiu
ZWaUu7oY/Fd2A2rZREvcYgixxF2aLSsRfo1qe8JimACnXemvjN2x9HV74ZaTLHImHA2RrawLzWs4
8fPiLsVvXzGl/zom896OJFJzOJcNATchIX9k5I8NLGJoq1W724rayAmOAegkTDPbeZ7SWsM3+BbY
vmoyLOTwQfX34q7lTDpj3k1Rhtl1DEkjaxx66C33p0Tjd26XTvxehEVJaI7sBJw+oA/hQLrgxXOE
ZJ9I2CV4NMtkzO8mwx/Sc9bVLkY+TPy8ji2m10ZrhS2qTfp9Se0rgaJ2ULB/Guv6mQHpEH6nW3On
E7e3gXR8G31gT5DyddyQoxPS3t4Vh8lzQLTwo4k2jHvDecyIC/7uXTKRiXAJpts8aONk48iOEzbO
eH93TopUYVe0zuKEi6z1DWm78PcG+Szkx87i1e1k99kTQ46ixmIM3fvuKH4UbUbFDbetvsHMRHV3
Fwtz2BptLBBKFxgU+QMSBf5JSvfJn3r1RPwJfBSRee1zbTcUdGIHGr9I6Gp0OFLQ+NPaWsQRsRMQ
GSSe+Xd94aZMB5y2ZNk1tvoNeAVJ/7VGBetkT+7VxACMRykdvK+SCNuRvCmyc8KCVdALSWHiEKgK
MU047lv8dAG062ltGDdYvWYmA7J53G+3Q+LdqbaNN1YRc3to2XrXqM8xuKBECl7RlKcHq81I42nL
CSuycgjk3vJ9IAkhsLxHsDP73oVmS1FbmLLJq1tR1taXRhNQHwMCI0syyjvxTbOHITdLUkkso5Xb
q71ArX5j+3PZ7wMrXsdN0cJtbheadMQe1d1y4/rzgG1lTsw5KnOn/lMkSfYeI2R8tt1gJuhtbnmZ
vmkzFOWe7KehC91SJAKxzTDcZ/RFxAfV5nl2ROvATI3Irj/6tjYJkUI+/jpXmf/qE63P/DKOM7KX
ciRl2lzHP1kpmdbXvkO9V9isnAginafVtz3ATGK5sCE6VK3AwfR5emsYpvNsBAVeYCO3i0ubJxj3
QIKBi1aibF30xEBOlzGAfmf96PQrh2Jd47SD7ezGbueOlfM+JLWLvdxa5ZO7IiikMSERWwVPjVKD
bA0L7tlmO+UdSh3yRjFaRMiRPUyXNf7AUECIZltz8YCZ7JHI2zApOVqjFAxsO5HPNHDawNRvRg/R
9w06kJ68Mkggkq0FJggr2/CzgmYrhikvnhKSRmJirmfIR7STwbglbxffQezmM3Rc7C/lgQs5SyLg
ELs4SImabltbo/wk+7fNDrVIEWOnXi+vSLMf82hAwc/pbtMHwcNmyDezTdynmN3W38rSXAskStjb
Iumh5YhQ7TCm4mDUVzN1KS8leojPQbdGBfXn289lt4ykZOC9Bp5IavON7PniwR/bhT8fldd1QBRF
S4/yOS+WUyPcS4kOIPxvxdm6oHjTqU+Y4liDuROBTa+G58/P5TjMb82K2N3wVY4EuVvHc5vNYMzS
FhlZuOi7nwt0eNZ5poMAXxgz1iVWAJvVnk6m9s4cLR6QCUnd01JLTV2h5lNCM4R9mZDGCT0V2eJY
MFyUnMYOgRG5Uj0liI/EzyXWh+N2YOYT1V83Kaf4l20m1rJzFeHU1wbuErDiJfAVxysJ74CBpfTv
7CLFfjBg4Gi2q5Viq1TpIpcoQYJ55EYZCgJJNcrpzrCdh6F0Bm6ygsupxkM6hJnVGDnzpNue3DEL
gkhVqceQQkKM3HpzP36s3iJfzHSprKiDlaWja2x8HuuEQruIT3oBPa4w1UhkR+V5cYQUgCxB3L+n
E/btK+aV5YR/2ep3rQTTTzgSsNhD35MHjp1X36H9ZEWFuk2fR7pCUXwPiVQRdJAPMB+DeUSsVPmb
Qd5HsyGycvF2NRzvW5V27kz4jDGf/mpYTNiGYJm8wuGWEZqgjrFtCDH/q0mDaWqqgiYaX5biqqVH
5FOaqQIFLgXcyRjjTSCau5FfSY/pFBsa8jVyCqbkoXZgdGh1UcB9VUlGAzCM6BG6DOQCfgCND/5d
06bVcA2VbTHD6zaJn8xhFmtkZat9xGuUlThtmrQK/womKZeK2S5CW6PO8AoBueE86vnuL7MGsagB
CKPUi91vuLr+uZIquwxQyLAEzuTXv9YVM6MYJe5ft7NixlqBWNFA3QoWUpfu7i/Mk30gvLjYatdK
5UZweZ5ETgnPQaFhXv4/tVD/pM/IuvSq8a94gqCKS+fQf2nGMkVCuIus+w2apIWkKQeRy26e+lke
5iEprlY0dh9LnC9HH+Ag+vd/+x//5399zf8z+dF3/9mt+2/VUN7pDOTrf//7P6sYsuG+GeZtWwTm
37oOJ2Yaj7OO1Qd3B9IlImmB84Lzv/4p/6w2iag8G1EjCpPA/1sFYKKWlsogtifDglwlhfHXGPr2
hj1jPv3rn3Tp0PqHBmHOCVTntpDsPg4f6D9+mJNKE02mFpWyrZGdp3Ww9lym08Y26IVwSvmndScC
zinYOHfO8PWvf/jlz/jbD798h6ZnU/Xqwkr/4w9v0jHJ8eHTHVG16liLjL5Kojp2XdLjELTHlAye
vNj+6x/6/3y2sH4wf/w4gaDOCv72Da5LPfWpg+pt7Yb6RUiCsau6MW6Jw8/+u52K/GGBY0tfku9D
f9nfvkbIsrmn3wCDWV13u8oLqgirah/NMa1K/92/yjbBVEzHs0kmdMXfSr7s+P9ydia7cttKGH4i
ARI1b7vV0xkcO7ZjOxshzrU1z7Oe/n70ylILLZwEWQQOYDYpslis+gfRl2jgIzZpWx9rN05fR736
aWR99u7tA/GWNHCh11hGdWXKlmqWCbAJtQB0cpvDSEXgD0FUPdMDh535eKw7AzgmYziYQLr47DlQ
dZf7A4YthiuZaxxt1EbRkp7EIdELGhaghA8YYvRvPdxyPFd+LuKKgCu3HC8u2wChM8arQeNf0HxU
TkY3Zx/ePCt8PYVLk0KltGGsPlVWBTO3uUPCiR3Z0S9i9wxhFGXcVkX8RB+sj4/Hu9/wSGvbcHtd
YdMRWh9xTYEHm6lg8FK1a47CtGjmVsgTGYMz//V4qI0PBrtSmOx3mzU0Vh+sl6WBLMJuYs5T63Nc
djQc7NL42SJQeAGvGr41TtoGzudg+SgPcMCEnPpvV4GCHwAXJCg6BTHe6xwUZORAqI7c3nt+jBur
yLbAwg6JJgN2zOqroXHQSuICgjPogF4xdOEEUJ05wl3r3mpDyKwAgRGn+Ndl5y9nJXyYKXCI5Fk2
qoMiIvXmAyCsldjYCVBb34uYQSwEakv0X32vUgAyHEOmUoNjgKHLA3sIxvgSmgOKa3MVnx/vj81F
pGtqWJbpspSr2IvXx5D2LlsxxwX5Mg564Bl4hl3aJv75H0YSro7UiKPaXNjLNYTkj3eODTE8qWnL
z13gn+oCg/p4DOr/MikdOqXKElqmvhoqIKU3tGgkSg0CnTyUAm6mD+0C4Qd7xzXy/rZmZyDrSV8N
gCKetstZASUHdOMjKYwWTg6YeUA15xyQj9OQxy7051DXwPVaodAFmcElP02uzoP3PyytozquoTmO
7qwN2gse73k9ovMgfKXCAwm2OcXK+qo6Q7wTkH/9XcsMAf6yiomFpdL9FdoqPVGDrC1oiOnHfM7D
r0pNB+fQjlgblaDM/lDDNHkf1bXxTHOsecEMT/2DK3c+0Wp3bkBx7B9TUvY/gGXnDu97sFl095Nr
HGkUdxXoLzsXljyZj37u6vsoCjDVxHL0Y0K/IshDOrD+iPUBRhcn5NrVYza1EVrDCIU8/ia/8s5H
I4vlzkAZBYrLwMgN4o0AHlCWy5w/LApnx0qz+mdXQgIoEvz0a71+UaMsvFadv/Mrto43wZ/vZcnA
5azCMeQhI9ZB98D0Q1vSj9AYb4D73xAJr3aGkofqbr4IKHDCgQFb1urQUXKJO6h7xtFv/zbBaF5o
yuS0ddGRLRERery6W4Pp0lgUpAf0B7HKedwyaQ2pf0vbMQ+0Y6EZ5Ytix/XFHMaUWrwB62xnftrW
WjpUCshIhGWLtZuxC8eaLAIPTgRcGrR98SIAge2XN5t0/Tbh9gUYRVhn5AKH9yU3BR0uPAFOlEbi
z4pwrecJ1HflwZ9RzxXF8svjNZFXw+oDQCrWkE9xqPVxhSw3XC6Xv0BCC1QcxEqnAm9v0Ho7PR5l
YxW4llwSWi4ooaqrbe3PI91XZA+OzaQiqWsgkGKb4gD3fjo/HmkjtBK+NS52wYrr1mrvpoPeg7Yj
96M7VN/mMPdvJd2dI2UU2YKw8kvfaCFakK7ygnNI/fagSkJNrLOoeRNVV1ssG2F+RkNoHl2lUD60
lgq3Qp3K4gXKdfr18VQ3trOJxbHBS4GNpa0f0CAk4QBXjAVQWLoA6PjUUqcDTT1XEMuwPttZ242v
aHEz8gkx6Dbp5i33CiY6iHmalPQBrTVP1ZCg/Ve2zkstHHdnKPlXrbYlQ7maIK3h5by2cMalp8EY
yOcyTm1aQGkTdUiURiEi4JiqnQZDFa84Yyk7EWJzho5wLBPMjWlq8rT8logC4qxj1JlQRIN0cabO
CYqkRBMdVkdxffPXozOBHjln2LGRG10OZSloyUMvJcmdffWjUZUxfQNwx1dYlYkLDq+vxE4w2pyd
a/Gq5M7XbGc1O1NvNWIgG0YNgrY6KYiKvaJsYsZeBLX87c8VVpFPaDmW0MmAl/NreTihBsdSoqxi
gTQiz7Hx6z7VJfDOx0u5NS8il+MKAztYW1/NK0FGuwB/bB4hnJkYDKE+rKR41HaAD3c2yNYFLU8A
jwdKOnA9V9OCq69aXce0MHmyg2PpFL0JTMAurgjrK2gYh0gOp4ObD7zTpuFHXVf9DS+f+mnuNJLz
t8/c4i6jeU5QNc1VuGlSXKHsAZ1MTHftawcD6jy6zedugBT7H0ZyXfSwwPdwW8hg9NvJ4PWGQSm/
gGxRYCgAPQypIwHuFUe8nTXeOvu2fJ/hqkbf11ldFs1YA9FqgFOUwH1v6DHSZcO9yqvp4TwhHK3c
oCY6/+E48r6Af0vkpkahL+cX2Og8TghngyhOA5i2wDCy0NK+TUZ2LWfX33nxbs6R9pFtkGKhZ7n6
cAUcB0dM6Db5UdF9sCMjPuLBM19R1EheYAliOYFW4duficRuXUKrNNI6azXHGQk68HVIt6dgVbWT
JI2CE2xt8c5l7O9mFEbfHu+arWk6tsPeZIdaRLvlqqKEZvgjOh5HazKbz+OM0HhdAGeNcST9awid
9KUblOl/jwfdCgfUlVEUdXnOGeYqHKh1blfGgFICVJjRKyZlOlqpAkGAbvHlzUNR96QmQ1VQFoFW
K4rLtmSa0TuA/qt5IdXKF8rKyTmt/H7nRtyYFWVyaE6qzZuRHGe5lB30JUhZDUqxrqqeE5CV9EJS
C/lr5+fjScm/aXX3QvNjU5I/UY1RVx9tVH2/SUqtOerASt7VmFaPcD1zPDofjyP3+N04Oo9gqHKU
ScxVKHXsKk9ipG3Bu9TulbNSXKyxsfAd1xGcmi37s96DWSi5DjFBsJPvj4eXEWs9vK1aAEtolFlU
apYL6tR5Zwa2zolXzeGj7avzn6C6kSx1+vxcTbmyU3HdOAs2XqdUyKlx6c46gnZgE+0woaXozAHM
o6ywfxRqExwj2vsImEh7SiCQf755ksRs5F90XVdVHhLLSSJ9jGg/WO1j7yJOV6AS8YdFd/qMHiSa
Jrwod77pr1VbrSqXIvvT0U3OoL0K3m46TLRJG4TVuiT5boaZ/a8M8d9VG0on3KkafXYtHEMoTDOk
D9BcwaeMCqTlPZ74/WqbtuWSUehkWTiLr44LZA7kmyIKpaqliA+YJqY/aUnggAoB4RmpBNM+TBBs
jMPjYe83lWlzTJk/tBBEG+Qp/u2atNAXjhxMlfAvxHEsyaWUCTaTN/gsP9iE0c4sN4fTHNljcjWX
S3M5HJKFGtQlQE5SA/ATOB7jVqfw4kdlhJQdFsjMvXl+ckXx+YIErzHH5YCOJVWJi6GB/qPQloz1
rP04d4Z1i01/wECzaHdmuPEdMXRjTJt7hLR1dVHqVR9luCxB/XSz5hrpJer1WDt4iu8n1zBU/Nus
KOKPx7OUkWe5ianpE8954vCK43m1nCUF2oI2EkcVTw/QTfWIyWBCxmNrZfk/K6yq/8Vtg38AJKOd
83Mf5eXIFpkB73EL+NVyZANloamuTC5M9EtPtJ7tW6074gWdn2KnZbixd6jgajpVOUq5BMHlUIov
4jI0DCAOJZqN9TjNJ7jVgJ3n8mPh4+T9eE03Z8YXpK4Eus4wV7dKktmhMkdAT6A45+eCDBKYv6+c
kc5JdxZx6/NpFHhcy6XtpNqrTRqLEY5HJvVjZgiAfa0EJwPdHRS+9b9o/IoLgkbSJmFUdrI6GVSW
+4b8iiEdlzSSFV1t1mSYcCbK6hYKCPUlBZeic0ThY+dI3H843h+Uj9mXhJq7M9hraJJA/G6PTRMj
qQMpwEOEpjyj1IniEM4wO8upyZ2wnpYtH2d0ngTZ8eo41GqJSHKrtzSdKuNdnPKCDOMcUzNDryJc
W/z6opYNZAFLza5VlSFVGrntqe0DHVmPoXpVEVX7/Hg73X9jC/0+QSmPzjM3yGo7gbwOoODxjZss
RR2iJ8h+DZJ2vKATZH1pW5iY13iEXeiB4wZk+Xj0jU/g8s4k6+MfeBurMO/a1ggvt6Kx38x/B8gf
03jBZHqC0kQIPD8e7D5PIgpptGk5N6Yu1u1naYqLICLuFCrQ7iuGXIjs2PNw9TMscyms2bciyBCT
7No2PplAEd5eD7Y5RIzPr7AQZF+dp5QSqYrAU3d0kvh/PIiaVxzafYRkE+PD46neHyBGIiGDQsrd
zXyXMamrsOZLTPA2YsxhHFdhe4lod+5s6I1RyMB4YMrUgJ7E6utViouMtuqzoLML7RfznydFIJX6
eC73Ac+WJUg5G+gtbJflXAo0a1GSHpFnlXJeU6j3N0uLv+rDPF/+w0gWGZ7Oy46q2SqT7REtg70y
YOwKGBk/08B+yhAfRu9DT2+Ph9rYi9TOeYRoqFTTWV9/oNDBlsaS2jH4PjawJDrzbIxieNUE9fpD
pjfJp2yCt9fYffWlGay3V5JRnwMyJAAoWHQ6V+cegV7qOxkwKswL8xfa4fOpGNClTNTROD2e69YH
/AVacH99vnVDEA2YvrM7MSDHU0GTSiCTwX2P36N2uNeZkMu2jLC44zIjCWRREZRe7UjHx6RKm2Bb
Vvqsf0TvrvxSKpb4IhTwvYe+dVwvK/LizdcVo4Jc40GpUTtbf0zkesYxDYz+OAKlfMZYqfS0wTX/
wznA4I46oMQT0MhdnoNhwhhaNZBoh3GILuiso9Wqz/URL7+3F6mYCu9J4geNVSqCy6E0AWMZkDWw
JxvLEhuR1hNOeOYh0JFjefvmkLUUCSKgA26uzpyoG0yBer0/Vn4zXWYXZeyQRvE57cfvj0failY0
4rhmJLyK5vRyUlarZ+6c4rZR1WV3a2teyLkD0v/xKFubnQtVN+HWoopprqJVqfuU/mK4l5WDbQiq
/EhB12Z1ndui37k874ZiEmTVvIQx+QJhssqSZnSWGqvD21U1e/uCPcp0rYaOGgMspNPjWd2dKzkU
K2dRJCXTNVY3l4KRN7wi5I6SPAuuwJ8DJIja8D2ebM03tzegpMY4dhQ7M9wY1iLLxV6ILgLXzDpK
0spmH5R4YXIFkFW3X7FN1C5plogfSK46BSJQZvXWc8aD4fdBV5vfRAonC8JxRsuugJwmMNhBlaM9
T9HQXx8v68YXpJPnMkMdCI16B0WKeAIJNBOOJcKbTyCWUea08XMDAG7snLO7PE/OCugk7VrWEsDE
cvf7gEsifUykMWc6Ys2GtKuhI8ADfEG5lL2w/iYPSz6OdrNz7O5uutXAq62DpguweiOcj22rDWfe
gagXRSZUTW2OyyfU1kMPJS8Y+JgPv9BYznYO5OYe4jLg4NNBoTK9nDgie3Nbu1idqCEmVIdIRdbS
C8I0f/GRCIihaFQog0xIXOxc8dsD6ya6U3TRyDiXA9e2hgQrTlt0+ZL+L1Q/qn8ENkQXqDC2V6n2
fEkwgXz7QZU9cqqBXH8AwVarPZSKq+V+IWcLiP9IyarJXro2z4d/5z5X3vdhEytUcIv638db+S66
AiviFUz1lgKKDrxuOVurmI1qQgHniPyCMsMm6UDF41hsf3r7OCSdOummC5h03XvjuhCVU8OftihD
SUedqfafwxDeys7n25oQoZXKBUcOA8bVhKJ2to3UT1SpiYx5a4H/wtz0e/3ZjQhg/z7K6liGCRrt
CH+oR+RA2ott+ai4h65UIbLfXBLhC5Gs0yOBnEmDZnVdoCNVZX0oAN1YhfgWKpP2QXQ23S7wRN7j
j7Sx9W2SWlzrLdl7XuPoMMpx3Dz11SOKb6jtoVmJKvgw3epeda4BzrqHHnH2nQ+2EeHIVyyL9oGG
+Ka1yiRUO7QVTLY0JOay+l8qL/+giDi/G4gJz1Dwc8+cpbecayMq/3i6Wx/RkhUuqgnU+9dbBbO7
oM0SdkmXWdMFWjpGjDEsP4HWzs7ltLUrydolIJL0/Q4s69LrqQMTiRAK4MWlUIvKsykq7MRMGSUW
aTRbhWIhED4b9qKz7hzaBpKf1YyLG/DqCfVIu7pJv9tzJe0uh2oSOw21rQWUFREJ7rR5Ha9itDti
GYfNlzjWZp6dirCbzjh/TRd4jXt10M2hbAKISrpu8pxcxim1gglFs0kcK0iJJ6IlwoQYlKE7ae9B
ZDdXkduPuiKlQVoVy6GSCLR+Zqfi2OCJeYPEYNxK3FOeRpiLfwymHlweb8OtU8cnIzIKMjXaW8vx
cE6I29Ziarpe/0igK16jFtZcgkOu12IYgXn1XOyMuTVHnjy/yubUVNaQgRLAe5CPhP3JbdXjrFVJ
7E3VkOVw6PFhRIQ6f3k8y/vOCJvT5WoDPUNwgS+7nKZZWBgCTC6BOXa76JBGvySvR1c7J8gnI1yH
ahhxzjlHoYkaHXxD7ewXKjSzxz9kK94wb57wwL5o0qziaWJr+ESFEfi32BHvFQxZVDAa1nChnDb8
mxetCXUJWfq+qfU9ONz92Jx/AixGfpTzqSUt16BUAmvsJx+7riKuvM4wxgSdvINwz3CTGq8ywuHU
Zo1yejzl++jDsKbGXjYkJmv90IWwT11LXux4qxsne4r91wTtu+vjUe6PqBwAtDcvaW4KdT25xJkn
jORGsLS+SeAJMNNC7uU8ltWXN49kG0QB+aYmR1snE/iiU6QbbQE7URcnN5nDy+C41UWbB2tnUveH
k0a6BO46FmCMO5BZYEWmkjcR0HwXWXU9L1APVxVkqXLHPwOIVZAaaPaASvenk74zoFDeuzxGaYMs
t0lnQ+buTEB8cDejq1HhbVtjM3cdW5i3TQSO+K3rKctJPOd5J9JrWq9n3idJg/8UMlnh3MH1HWsi
Q8HD4yUDX7OzGe/PwHIwuY1+axGWnR8Og0QQ2XWLELXToBURdLqnzuaAVS+8fbsgxGe4eu/UezZC
kAD2hZgC2HOZ6KwibaGarRnQ+6TjHtuv2Bj2RyU0vuaKiVtRiewpwqTYx45ImFY1jsdmJvqdMHj/
aS0uTAhVkl1CAJD77bfZF5HrhK2qTd5UK+6TMkzBZUpt/5pk1YzC0LSX0t0fSsajDw2NhQGpwCzH
S5FwRALInXDSEe4rFecRM7RQ9wKj2ys23H9YWyXICE1YPIshYiyHQk1mnNHKGDyzrHtUDfum/Ry5
aLZrXZt0UIZH82+MV+rnADf2nU11v6yMzUcF2WxQWVlTrNJJQ091LAbPwSr8dYBBc80pyKJ7JZpL
qGrdTqZ8v6wyb6QRTPrjgGHUl3PFMWdUrMgeMESsCN5uPB6Q08DoVK2/Pj6bv1qey6TOlgBXrk5a
a7LntRwqDWuXin0weVjHItM4ZOCJDrWBVSpQP737q0cz672F0s4foHIntP5jmiMHKRCNRwEGu4ch
zayd3un9hWILArBK0iyvsjUKEPGoTgVGjIqKr2I6iJxPeNSHfPr5eO7yKl5NHR6XKRMVSgB3cRCe
OK5bmoG6QtCgIATVXT0C+qmii4bvKNg0HYADTCnHQ66z1Q/ZhG7e45+w8aEpusjRKdYhBiE3/W/n
1XB9tGMTh01tqskLKUJ7VWtTfQIwr+88hDaHop8GBYeYD/J3OVQT62QhjTZ4YlZavNDyUDOOYdOg
+GzrQ7fz+NkIhhSLeXDpIOHke281s7DnS6hIlqCENCj5sRMafGk0dZ50KKvHvtXgretTdIEl7Lxr
5jp4H8zaHt9z6wtDY6VD5ADjhhG0njMagkIrRvyFNO1lEjo+MRGVuzyb0SvEDRalS6F4aQq/nyym
+/T4624Oz7kieJjs5/WD10gbP0wIHJ6mJSYalBoN5aSHFu3E5oheIvh4QNYdKg8lNrGK/Wa8tcM3
oLEsSUHydbj6Bq0FtKMb69EL+qz8XuJYeNH9zjwMXdXtHNmNCMnFw16GE0pVZE1qCbTOacU8jMik
JEhp4KB8HUZA3kjdRKjeiPbyeGm3djPAIzq3dDI1kqfll40xxUwMm+1V9e74yWIAD4Zj+xyX0R6S
YysayeKITJfAeq13ctupGEdGYB0TvRTFLcwd5JYwQsN44PGcZKhdxSNqFNzbcF5h2K4pr3Y69WVQ
cMMVle48Y45qnvwCGaKia+ePrYnoNXJb7unxoBsLycUt6zESWSF+oRN+i0DonNpDkCCoZwXlgIkY
XkFeqUuToLpB/GsnLPxCxK3nSI8duBEsEsk/WH63CeBxlqsTls2gjwcNvfPcxfBvzlX7PFe9Np8G
P2oLdJez6TuiDCba8sitIvhbSTmagQrpcGjVGDnQBFeLd+Cz2+lCT1QLzkOHlPyM1sbfnWpjMIt0
G98I2xhr/qBogeIfzDronRNK7WP7FIuoeGXiQYoys3gzZ5S9opPvkB65MB3EquyUh0Wd2maHKB+q
mB/VYngKBuQW8dCyn1IDK4U3f0XocLw2AcmaFEzkV/7tKyLs1zdpmho8cTv3q9PawUuBQME3XfTz
Tpq7sWFg0DswRgETQB9ZDdUMFTpLYWd4lZ45H5GJyZ5b1cyv1ojQ4eNZbRwI2ciiKmORnNxls10T
wifrGIpG+PhMcu14WjuHT3FKgw7epXgRmB/tzG8jkpFc0udkJWmhGasvp8+itn0kybwst/IPkR3d
sLEgCasHkPFtu4cx3Jrj78OtDkSeyic1dQ1vxu/KvbZOgOCaOmOWeHAbrqqeDilONEapnh4v7tZ3
RCITzQBen5RIVzlmhHQqcoMUeYdpVL8lVGu+VmpQfU6TbH7/eCh5z6wOPR0WXggGsCpQPas5Nhqq
JwEtOq+aZvVEEREz707/ickOJl6jIo4FBjA/q4YGxeOBNxaXgW2gm3xMDVLO8liYMTpavd9oXtLa
6PAMQvkEaupn0an9u7EFV2lNWr6zrhv7x6XwQ8WXvjsxbjXZwSmRTrYZs/drh4sCgZLXDBBgfGgE
Lk355Njnx7Pc+JLQxFUJGKHbQoF2OcsGWTC3mxEwHdBC+qapbfNuMmIsfGnl7bwvtxZUkrj5mgRx
ylzLoZQUeliG5AOyo62KOmhbD077wW5zmz5IK8RR1I7zfihhC719jlAbdR0NJjIpU676bwEuqij9
6CSRXu37WAi1qKR+qlKlRl7NzeqdZGZrQdmsFBRltkwkWA5W26JNIprrXp77zhe9mAqMJSJMIywn
mnZyxK2zYcrrEIQ+YJE14ibBvq/FAkbzbNevG3zgtP65Tx0TtS4eopRjZCSg6SVOqAJ0O6D5jQTV
BfBDrkF1mNFXCSKxdY6r2sDawCyV/jbZaXC1fbTmj9UUgBNrU2H8mfm69Snrze5n3lCfevxdt6ZP
pVKi6OlM8kOWS40vqG0OTaV7VpIh0542ZjxejCI1/0mTWr2ZmI6fQpB/XjPxSNsZfGv61GtAO0lG
6R1+QRdjNxbWoCMWFubpabL1oELsUlQfExcorVH4yTOGAZbHc7U/QYXfw3ttbTSetygwSFUhLtPl
7BO67rWC6hCITj1HCLdVD1HpGlcFeY7/ECRgCEv0PPnBXYIeakkc2uiVe9kQoucYOt0lw+P1lpU4
nTz+plsRkCEAPfGAJ7NcHR8R5BoyZ7Hu4VevB8eB8smPfACSfMDbZXjusWt++5BILXB+qDGCS0ab
ZrmQgVmUaIXVM3Fp6N93cCZP+HZiXsOfjv+UPrplj+d4HwgddK1Ql5A6SVLiZzkgAuO1hVDg7KWa
iL+C10Dlyle0Q6Ji55Thl3hAhnncib6/7o7lRQrZWKeLI8UeKI2sTssoVDygk35CATRQC2/sR+15
MEz/nwFW+cfUn8KXNmhQxJ7K3Lq2WTy8JjgeX6beVf/3eAHuty5ZIGkDPX3obnd91R6VU0QiFCp/
mAF8UqERf8/BC76WeZV/eTzU/TElC5RgJq5UXkXr9EHo9IbjOp69DrXt05gJ9xTiV3sqs8b85Ppd
dlKHqD5wu9rXJhv90+Ph77ezTEKJEHRYyZXWsPMAprRFOQxVDEQUc1QbEiTyYlANJGeirl763q13
PvTG7tJ0iZygDAYK3Vnddg4s6R7DwsnTJC2jT636pHeKe8KmZf6OB1J1SYT94fE07yMxCs5U6R1u
WTLNdekYkzJt7CokCusmij6nmXjf+E7xJ5FQuWpDiOYoj3/PIRneCRdbO4ngB1YYFDZv0NVkgwzT
TjdMVKxX0T9qRxE8KynY/qRNgp2L/R5r7zhkLkAr8PthJ60Lq03b1elgYnChAwoFUDvEKMwnGAk6
tV+8Y/MMhxSLWS8Ww3iztWD6MyLv+oTcKl6obZq8isoOro8Xfutj07SkWg8MiwxgdahxF4sxMyCU
RDNkA0xBHcDoGDcFRx97C8yVEBq+5a6J7tvjgbe+OKkU1Rr4ciCoxTKGxQVmXvE4zF5TlsMLhkHi
L9xa05vT6Nn/prFWzwWCB2ctMYad/b11pAhfIMQF72NK3MuRtQJ9LL9CN5l6f/tubLSCuWrKF3Sx
2qc6DPydCLK1xTjEnCkTLC6dr+V4GUDdwY6wp4Q+2p1HVKmPpH4YRYxOsXMxyK+1CtHEKlaTjjvx
al3RLTKMeKVDJhK5Y/uBBoWB4Hw7fH7zp6NeI99U1KXIh1dnpkIEcHKaeMK9MxurI36F9q3KEczR
lKQ8I7lJFamJWtxFYXkoO/tmY8OSqcH+JUfmabXGAVPOrfqGapU3B3OJe1ZV3cxyEO86rMmeKZd3
h1Ebi7dHYdIJ7nYJVmLvrD6hScvfjKJcKqg2eLoaBpYb+EKf1d787CSRuDxe4F94gfV3BK1L/oLs
gcmtu9wyOmq2IsHc0aNRmhwRf05OWFVO53kwrQ+l3hV/ayg/exOeKadRxRXxVNeqdcFDM/kUdSW6
9ShKGke34lG089M2djPtdqItVXzc2NcFSVI5+phNO3lWYYv3iavMN7vvqo9A3/LvAa5wJ3VCTjUZ
6vBryavx3xjLHxXRSKM443gZnWb8A15aYtFVTeJhZ3dsVP4pntC3kq9gg+r/Kp5BCC9nW+9HbzCL
BmmdchhSL0Jm51uj6op9thV8Up8sVDL+HcD+B8ciyNUXtJlRIthZqY04wwnUVBp3NGUBES0/YhZT
HA4L6v9mj0sl7npJcO5QeH6Wnfb5hJqL/jRht3a18EhG8NzN/+2mqYxOBVplXmUr+Su4WOMS2WX2
ktQDJnxdopg7W3sjvyEKkkihSSmbBfL///627Ssbvpc6erFfjJToZyN6FlORPXNXun8j7Y68boHa
O0uZT+VBbSf/r8cLtXGiJXmAZgFoe52IvPwFJmJ9OEaqHK7IxNovwC77CV+D/rOVOjRv+hbh7RNu
fc7b7wEYVwwpaYsAV1b3QNxWoqdjj1ef0pXYjdbYRP8Ia12BQi2AP2D0bmfi9ubJ0h/XDOhWoNj0
9aPX9DXMsaJB9XAcqsu/A2UKrzFdz+ri4BUQHYIGt6gnnG6mN1cWqSYStqmcEMQ4bstVBoRoYIuU
Uxmqk7LCB8fFqUVPqhQWs6/MVxzr9WIvWMi4uIpjoMykkis9etKe1SUP/VNAmU7Qry8sVO80f0iw
GOzKZ7efvutgkM6x2r0f3aS/jOisHGkAdx8fL/h9vKI8AcGOex7UCXJ4y3kbejwPIZVaD6SZ+EKx
yIRNZyLg1ORoeT8eayP6gGtRSWMlCoPm7urIhy7vHXXmsMxiaIrnjACVe3oa2t+Mrm7q12yeJufs
GvVk4AsPyfHY+Ghw41mTFXt07vtcADCI/YvQRX6LLuZy4kOkI20CGQNrdsLKoam08DJjmbNzeu+j
3HIY+f9/ix/tUMItcfTOA97mBDiTOt1zU+JsgKdH848b98b58SJvDciBpXIEboCG2GpPtbHVmWOW
9HjRQZl0ChyDsDKFRIUD4sEHbrOTIW+tI4h5+TkpKKBmt5wgJpsagISm9/S+Dl6Luck/CXPcu/Lv
wzClCtQydKSbyBK11TKCmXOHPOt6rASq5gwZM7EOLhY07+lU1e9n0/XfV4mivxZlkHlWrxrvH6/q
xjFhbLIbElRT4k2Ws6S0ERpDzPhh1uQe3ls4jbdN8zrNU3V6PNR95k/VSwfyQSAic1qzHxCz7sQM
icbD1inBIqWMlS9xJuynQNOw9qYdjxNILvwfvAySvarbvWifrLlRGkJ/iH7VXTugUrAaCETLRCPM
LY44gvjP9tAkz7naWhXCRyjW/rJU/BrilXz0jbL7q626f7Ow1T810ZyekjIcERjs7Rd6RO2fjxdn
ax9AxgUyK/mlsM2X36EIRwNLoaynld2VVLQRGfpTsYrwMimlruMb7djo3fUDEkaxrn5E1N3cST63
9jt5ACqpBDGeSatf4Du54dcuv2AwcWA9hH4GYDd2mp3q79YxhuMJ9B++KXz6VXhKsNbrBS5znqKo
/eeqUBOcJjFhnS7uPFfnnrbx7fHSbk6Mwpn1i6Nx37WPGgMngZyDzMX8RR2F/063eKQ8HmXrICEQ
ggYTQQOGzypcQOfOiyIkHuZpq55axbe9KOsxByuUt+N3KFqAiqdigtYcz/flXvGjkGgb2ghm9E58
KYbB9axQDU9+4JY7udLWrBAOokZCKYpBV5uiK7QijXS380CUovTade1JhAJj8zDcq8hsbQybuC5F
FgUFqPUCtm3tlCbxfcLg7Fmobexh/J1j9hxb0uVieDPQn6wArJfEqQC+X9+TNDbyssOPyPMhEaH1
ndWXeqwCT8PG7fx4b2xEPqGSZIOx4IFCErj8YACg9Jh6Wu+1toPkrD+7xyBXYsAjfXMVgcsjQTGA
aw6Jv3OoN16UKBMR8sAiyfrTWrA6FOCbaAN1nqGEzec8mezIw5TTPmgRwLxrVbraN2SmccBW8VCb
juFAOZVXqJFLg3VMqdjNHW5l3GDXoISM6D1emo0NJvGrVDip6krdkuXSFJNTNjTTBs/A6eAyV+m3
Ensg9MKtnQC7EQUWA63iTuPzhB9C0JQzuIHRQ0UEyxK9NZudat/9q4YnKNxG0gZwUHQklhPqMOAe
OoVtLOZZvbh9X/Py1ZRTbaAk6Ki5+k5BT3Bn0K3bDS6lRWeA9xSUu9UOE7QFOr3BqLSLrbA4zsqE
EbCOZujRGXLxXSkzFR0LtdW9mJfmgNWLbnzI9bL8s6wmFKmJHF1CFuUHzzHPzgsnZvzy+EtvLQwo
etl1I6IYawGeBDtCyyhRTok1xfqUYsp60qNOOQWJS2klHm0PM21rJypvDSpxgHRVqd/cKXKiqo//
qu33nsNmvsZh8XcKzOnUYk96wzwMv1cf+ufjicqYuHz80JngFjAJLxoherXT/LiZYdsoZBpukH+z
iv5rgkDmJSrb/EVpe/8WaTZSWVNdPCd+8uPx4BvdGrJjjiP4R+mDsibXls7gt5ol71coBY2XNXXx
LprswD1MxWReoqJNj5mvDucx0srhWqfAhYYmB+xKE32P4bQR0+UbjH4NkFeJyVweBnwu06BPNb55
1qQ3Quz4bgjEP61dT0/WWDWXx5PfirNoc2D9IjM8IFCr4RKcE5UK74l5NtufOP3AX26z0jyZQ4Uv
Ow6m0XOARNy72Szdnetka6oOdR9a2jSMyFKWY8+6GhdYareeVk3uxQ1VnKJNdE4Orltnp7oadjon
ci7rXYYWMJeJvFpg/izHS7Iy1NyO8UhNx1Oa4XmsWHVxTky723kjbC0rZFrKvsDg+Y9VvhHn85Rk
mKl6kS2G6NQ4Jj50FEOx72qaKw+V9geqz3iYAtMWXx5/0o0DLHmMEtQLSPHep0UERZIFjN3linXu
lFY6kGEf/Orwp9XRyOP2abQq5/R42I0zDHiHpifBQ1YQVl8zNKuUo13DgA0iK78mqjpgWaZQQ4h8
ZfxztPWhuvRC0T9OYNnRVWiMvRfLxqqDBqEIbMmmHDLeyw9sYebnzIrfeIrTJmd3Sj/aZY+99Sy6
s1q65Q3x/dBruLx3TtHGzgIXISGuRHk0glZFbz+ya3do09ZT4sj5G29a45JOoqRJle9JGYrNSUKT
JQVAURja03KSuTo7/qziuzOMtvm9xsD4ic6UuNR92t/mtgu9MLDCo61F+V8dlogWZAhgGrNq4IGU
OH4fHKAnDLd+HHUvD4AjElhz1J1Bnjdfq1IP8UzKrT8Gf450BNfn/u8MNvfAes7DU5dG1ZEwYToH
ilK47sVWdQ2naM9bY3OW6CbK4h8s1jUu03FCLG2bocWPSik+KePwlKLKNkExFfWB3vqk4Fs5zq/U
XKudx89GWAK9xNOH0AR0eb2RBe6GYW03rddiV/WNyPmx0ougAfwKOsEMxefH52Yjy6ICJrkdMt7f
SY50VeyE5JGtZzUlr2j4ip04ZPmefsrWFgVAxLzgsaGWttqidtX4fR4qradWHQYbeZJFGMiVzfRU
Orh7Pp7TViwAUitvMRQ+6VIv9yiur7GZ9jMvO8WYPteOUecf5taHUt4Njf46UI+asDxqe7wteV2f
hgSLvsc/YYMwA+4CIQU6lwiMU9Rc/gYFr4W+1zX4lZpZjQj7oxyLXkTZ+C/WnIN3qQO9/guVECN7
tcNJSEvwPkAxpNX+Tcop+aFF2fDv4x+1EZrJcWkHkbiDdVwHqLBx0yrVcTEGajm8ZDH21X1rtucs
yKdTVDciPKCmsydctjEqfGKJXnLJrehHLVciFImL96RSeX3ZWF9cOGZ4Dla+8VEthTEdaJq4z0nY
FW+fLH1jIKsUsHTu3NV1Wzt1D24VXew+dtTmmMAWekkKGjhHFyeUE9rSQDW4qXaO79ZspRwgsGfK
g1xJy9nqaqSFlj/jV56b7v+pO6/muo01Xf+VXb6HBzlUzZ4LYEXmIIoyb1CkRCE3gAbQCL/+PJC9
94hLOuJ4rs4pl4PMgIVGo/vr93vDo9OaEwcJO86RBcik2em9GHbulEzvXPYb7HhSXcA6oYZae63E
NJ6cYnRhyMI3NVj5Be/WpWV0ZNIrKyhfZjD0uzyQVhGWyLwPw2wLNzQKOgqbeMxbE6Z7StCsjzXu
xsD1G1dGZAt4mPVEk4VLrSWvv56HP1kMvp0d1+Y3j+a0EjKcIh2bYMToSgqTBGK7DLL5xrVw5qiI
bRzkewvCzy7IMk6bkYM1S+vJzgyDrQFUx1lL9xq4/pTR5bksm+ys6jFEiH59dz+ZAbxc4BTrFGDK
n8yAYfI7P2W738Rx7jx20n2om6W69EkU3kytanZZm7xXAfxk08DnjkrvG/rNhH8762YalXbReO1m
rjXiYfKy88gT10v8Z912fGyD8X8BgyNJRka+HhRWKODtFUlHtpe+ryRAVjoW6CfypT+k/kQTt8gC
/NIWQ0svvcQeq7NxaW0tD4U0zedfj/VPHiwqbwyy6XOvNfXJWGd0H+JKtu3GqCAYz560Qi3xWMdS
Au12v77Wz8YYOx6a4PifUOKdTKKgBBDgdW43aS7VXWKU80Ohqyrk0v5eLE36DpL3k3mEdJKcCByX
KANOXWg9G6gDDgonwtJob7H7Iyl00vN0wt6yz6/bJqbC85V6T3zzk4pgdaxBaEghjQ/Zye5plUbu
mB2tsQz2zTbFE2Jj+ByOfz2aP3lyWEsCX9NbsLAzPVmeMz3IvKBouk1ZDDUSc3s+y0l9j9KgaP/+
QNL5oolATbVe8+SGlnruK2UN/SYQTtuGSQGxq6gT/44ReEVT5O1QOCTbv31/AdGOyLToL+J6dnJ/
EKb12vRxYo6FXG7UTMotVqEaXEAjf2ft/8nExCJkdcr6c2s/uZRfFNj5tw0l3NCnX8eqklsj1/UL
JEDenajN98TAP7se3QaOd2sVAXL+9tUfSiElltf9pp1sr9+ysebLgTEOzimpzPupG5z31rcfBWE0
HxCfITxGLUWL9OQeEUZmpZoVIJ1ZYncwepg87EZw8CoPM2XU+abtdOvByLylOBoKUHeXzG2/T5RO
oWm3emxh1lU75ot0Jk/uE93JX/3YkfOuwsOSemCUeXW78D6uhhFWfJN0IvmS9k1PHJwW1PA3F/+x
rP2qioJYmMneL2kEvlM2/vDO8yawg8MkgmcO+nyyqnJ0mwYnk9wmvJfbnC1qM1lSD8vGXg65oz4z
Dg+/nqg/XhJBPrDE6u6GFuXUESVdYEAWonY2bd756hxSEsc3uyS7PgQjkMtOKyhzzgaoPO9Vhj+s
NHRP6b1wdGUHoZF2snp3OSl385w4my7HY2KbrEn3WcwE+Lvv4nodFlLOAzTaycB4O2E7PyZDoSWG
BmeTcQ5nrMSjUSuti3nyq5dfD+cPLwfXQvECI3EV8wan5ir4dAhvwJ99k1txvPetxvskpXUzaGm8
rauBbfBvX2+tNOEAc17UgWrf3pvpVZJQS8YQQKnShrB14+BrmmaK8O2SKXwfWALfg19f9Ifj8crB
pbVP9xmG7A9IB0HV0iAciovqCd7oet5tliavNlJmw2aGrhM5ZA1dm4n1XkLMOiXelLlcGSXKqkdj
wuEc/PZ2axKGhy7L3U2XttqDSiCqHXKsMyIzad4No/xWqp1ejWeJnSmlFfPzZHA7cyh18uCRnQT4
soZdn9oXLQHlY0jVkd/qPiLHMDYTk+N5a2Jz7aS5dm3Ujn9HmEz11WwrrA+4YmVt0MgsK8lTDOmx
yCVlb0B02KVepAY2FXE6nQ05oqnQ7HXokl7c13moaxjxRTy//Mmti/mPXz/FH5FnGh66C90H3Gyl
lp2cUe3UoWAjI23TJJl+gVTAHMNgcqqajylzGY6TPzhbjnbN+eBIvDK92ZF5qE2Z15NLYnnV4def
6Ed0af1EqxQeNIuj6mlTXe/sVAJP1tiG2dm45aEW3S6zkkXb4sJo0vBYFs4kooOZEJIPX77anHew
h0yIz4uWXHe7SJLVLkMdDrwIXUy5680y6ba+y5AhFFHW5fmNaPUSz3TLnf8A73aasMetvtjWhJx8
mE0PF6yysEnHIKC5P2bLGGTEDDgG4h6E+p9/fc8/zmiMO7BQR7+KJQtI9NsZPZctiqtZNBvUf240
12Z5kFUP32EZ3+t0/bg2oUCincNRiFb+D5rVVqILSXAk2Zi+HP5Ile0i4HINgnnw9gt1DoPvrBM/
nWF0uTgjrKUChixvb45MuqRaWbAbs8/HLTs8HNlSFlsKIzSdSsiN1vp6mOaLs10gcBzEHMdR6tXZ
n4Sv/3iTNd99y57/XDezzPB7P/njf103r+K+l6+v/eVz85/rj/77W9/+4H9dZp9l3dVf+9PvevND
/P6/rr957p/f/GEr+qyfb4dXOd+9Ejjdf7tA8lqv3/k//eI/Xr/9lg9z8/rP3z7Xg+jX35Zktfjt
ry8dv/zzt28Gif/x/e//64tXzxU/d//88vzDt78+d/0/f9Nc6/cVC1qplWvcFrXcb/8YX//9pVXj
EcBSR6TqrkujqGWf/vM3w/ud+bO2rNbQM2pbVsUOc4G/vvSNs4PPD/ZbqxT7Xx/s5s919c9nwkD8
9ed/iKG6qVHxd/zit9sMcmdastByeT2QPkLLPS368sb1ltg3N7gVa/u58A6AEwHRnONXerVhN35A
o09ykTV+7hLjGBhrxsvSXFmi8jf1Ii9KoUgo1K1dqVn2pdP/uYD+rUn1f50qb6bXtXqViEZe/8HM
6/6xG8SX557n+P/B9OKd/G49W6fvm+nFY3wWX76fYN9+4M8JZtq/r7MB2QhyQmsF4v41vwy+gmkx
eystxlW2zxz6a3o59u8+3/mNL7POoDVs5q/pZQe/E2IG6YecPbAcvulvTa8VePzv3R1Fwtp6hxuP
48lK+z4lAGGia0idAwIJJc2ybMl00PtdbiQiDkWieV5YeZ0sw6Zwg5ulTd2tVRTWtDcH1Mt/6zT8
7aOs5RRMeFqDaxfr7TqJu+rYdmBK0VDKeZvgxbUdpLyb/eQ9V7e3282PVzo5YXR1ojUiwchVBEa3
b3VFP8NM07uc1NLou5nwk/d33blOxhfD6IBUa3sVUZ02tkvPmIuuMvQoQdS1X1Q3RhNpv5uALOMt
iSwDysQO1ivHk3PND+I/3843K/73y8fP7vT7y5+M6WIP8JDoZ7CdpNm1hUXWpkoGdedZ/fTOPvd2
Y/1zUOnrYj4Kt4tDJ7P5e2ptPXUydmpmUqAV/gVKx5pN1S80EwVKYODO16VS2/16dN+e2/68JjD+
Cmpy9sdo/+01HYIDbCfl9nLO/2motRr1kqalUVd32pVW6GYIU2J5p0L7FvV0+lA5Z7D6r51lWvdv
LzsnhLIVA8aVuNLVj74xDBdJij5826nRjXe1NRFZLT2BBt/BanmDd1WpH+UsffWErUPlHpyE4++2
0l3ZbnDWpSh2auGLDTVIql8SNFfgYDMTm3XjcQD23pmUP5sVq6swPQEUud8Wq+8fFSLCWsEINCLP
Lsw5JAOyOEDzHafQok55ZwpilPjjO0A0MEPFFF+9F06e0rzY+NPivRTVuCmqsMN8KmBdybLb2hcp
XcwhbeKNskutjCBaeBceLQMV9o3TgN0useuFiVbj1dlMHQWpASBxYWi2621Gr/daCPLC6g8K0YTY
tLK3sdJf+ukDPW7DCBnz+kFN3lQ9LJmdpVGQDFUW5TB5/BBoVqlDHDftVxMZMNwHwxc3IkWQtnEM
Qfti42VIx2bL1ziPNFQLBw2zipqGLij2Rh8ykd3I2sMqtmn9EQ8L2RplpIlieRIoVMpdldumcyn9
Aa6K1yfavXSU/TJUTtrsYkssHPyLOHPJWB/HjR43GQ2yRfM/G4kuBKCNIYkwIQ37zljVydIbHCQQ
Bie/kL/7Adf3tB+2pjlCC5oGo/jU621wM1hV3JMXZjcPQAm6dzkqVd86RetU+7keatb1cvEegh5/
nwhYybz2ZNf+wTA5CV515vCFvo437wY7yeSmWuIyDjsvcV5HO8XpaDRUjKS3LLvPrj17j1k1uJ+A
AScjrJvcPWucfvncmTlu0QTDWp+cQixXMh+TVw4w462q8Y0IlzYungrLr/2NFMvih10C/6svJjMl
Y6RxPs6wnetQ1e58n0tRD1Gz1Po9KWtJsgXOUPd+0fh3i6cYqFKZ8xhOud/bmIeUy6Fx6lJgIF0N
QzjqK5KDCrD3AeC9NsAdykvqkEHxPrtiivP9UmjZ1z5ftUwwJvCXi1sSH8eyCODlzLqnrp2kM8/a
PBubsGILuGOn9Mqta2amN4S1F9jLxwkHW7V3tcl2z1K6EfZZ5isz7sKlGlW+R4yfP4hYml7kJzCm
Q5GPhQox9pQPHZntVujBKmsOqwuqc7Txwq53nurcNLRph/dhnOXOYIWipvmfQuzoMvMKGv4Ctmd0
SRzakiPIVlbtdJvousA2mQ2mDRsWMisysKZAaTnV5WcrLbJpC3Gd07VMMYgKg1n1T82YDe1O07QF
G17lOfNh7haHV8X2cvC/3usfLDYw7Pgxo7OipVd445E8V3hbCpzumajRxLhoIeSEY1MIO1RLPpbk
PZraFVmHsXMw03YUiKMTF7H90kh3I8zGxO9XDcu08/G3czetFTMV4FtDHgpz+P/i3BkdJ3+oW4qo
sNcUJkfCXdqAYnjy58sYGFS7NCWykcfJt2DaiKZ12h2ZvdP0GndpPh2TMeWv0PNGd4g43E7lC9Z+
PprDscQYy0bL8LFz41Rdm71ZpNeQMxychHhRzu1kTjsQuWTQbxv4+I+O3sd+uLhzLfeanmhk1mRC
pFHNZPWiHvV9GnGmkP0VUyB41Ju5cY/2rMU4LGiNzCPTiIPl2KWka0dDsGR3ixtP5cbyUvteGGZq
h/CVLPz2mkC/VGanJSGSbzqSfTZ3eVi3gTYc3KR05q0ydFYQFs3aMR4ddOk3Hmb7L4YzLOpTXDVg
FLhXx3H7VLuuXPqoHgfcrC9TU7XgNaYhneo8tuLWO9Ru5iovUqp3RU3UaWs2RkhH1bOvq4L4DmcT
6F2ZlFuZZDSHjrFW6ViTQTT6UA7OAJIzLR47oHDsJrRSlyQmcyiqaj/aDZNwMCGRbOI8GfxoJDLu
Q4vVUnqocmNqwlL3VR8N/DIrtL2peJwdfYlDYybUOtL6wXV39C6SfR1PRXVpd01hHrq57+r7wZlB
akQu3I/F4KoPrhLBhWbI9BJn/QV1bWHEXrg4dnKOkGPapYWbYt9GAumkd4zropqHrrbiezudVB0m
rXI242K4Q1hOlXiO05Ic67E1whlPzbsubboHvNUBwoOZVsPoq4+xNhNHliTxBn/XrTS7fjtifFqm
7XSV5+VzbcfQe9oYXwKBd+Gm6yV2a10JIy0N1M42Ry/U4sTcpL2GX1siqxLhhlJ66AyGfo6Vy7Yt
/GKrN224jPkfSe4mG9sqQQyGtHcO4KnZTpNB8KkYAi1Er3orITRkh6xxLkDe4stswecB05Sdo9IE
PEt3zzWJ+GmqF7VjAUJgOsRJtMzLfTx7G194a4xwNo9p2OjuNg+qYmth6qK8bj8HHmamtnKYG35S
hnaqwKaKMt3hcXSIvfYR1/uapaiZ/OcO+6OdV5fVgWP9cCxkXP4RTOZ0GGtb7auehWuaHH8f4KIz
w5Za5m1jT59FUD8WRQwEVKfb2WrZAsym+MabanaeM+WX+SQaOBNWd150jaXDzY2f7NE2kKVCWQoH
34tfKGeOwtLw8xXmZ3+Eox9plfHUFosW9XPGbt7lxX6opJ6GdT7qYRPXj4S8uI9xtzQfLFa9iPrS
v9UgHW0rvG1gBAxf87RxMb1Pz7uu/Tx5sdyotrythXMMgN/2mpk/wvW8GfGhJWWHXbpYx6oo8dlN
CtyDFjkPQRTrUoYGJ/NjnOIdQJrLWZcZH8zSsiNRG00UoBTfjTQDD7kdO2dzQTtXZK0VZRrksYHa
oAphGemf4szq5SaWybw3hGld5Qhi6hDzsHwjzRHQWyqzDFXRPtmiTe+FqXB8h1LdOthD4Wu29ZLm
pnRnd9e3kHypYj+sSpGrMXPYccxWXJNudUaK4qFqzCbyu/olRb+eB/GZKRcN40CjO/p9vZzViXed
2eQ2BUN3kSKWiWIv0CJHrMsKRjpzDom9umigQH2lUvRfvGXRAPwWsC7y1CMYe8t5vrikSgWDSf4K
MhFWA7wdbKGRL1OP7MdspxcpEQDhXNrxFrPbY5Mty70zWtfkw7zqAz/Ti9k8OF0eqVr/Ogr4l0Av
142m95ESPvxHkpYbrfoc+7nc2IuPXYdlX6djoj5NTqcd7SW9LTjrFmGbE/Jjmpm20Rutvl2ItwsN
OYmNu5Q7q/PkrhLeZvCRHXhdux3cyQnFsETTiBF5pvVbqkGI085oburSV1s0+be1LZNd6lVPSafw
BBTGWeE3Y6TpmAylMKyD2L+MnTLsvebZDhQHGK2711R+7AnC6ZL0E/HbH+YB/zfVyvMGA4VNkybP
Vc7+BgphhH0bX1WltnWzpt2Krk3PG4OjUUzVM8Cr6lpK8Has/chrDX2fgvFGVlz6myavdY6lthYF
nck3q8SO90meW+vYZ+6nevZgrs3zV2DjbJNiL9AN1RJl8qWpLCc0YxPnKTeL6qYpeTnnJzIbBlrn
w3bRgv7C8mfW27m+tCmIx5DF3g/LJRkf/CnL3G0/a3Iv5KqF191xjMa6RXlSTVITTPegp0oNethK
PbXjp8RJ8OpP7XR+MYeWTsHUzyx7bZz7WJTI7ECPabnN3Di5R5YjHtPRNePQc7KWUasSvI5MK/WL
UI2m/ur1qbGEuTvAqqRpmrdRmbnairJXvQjZShl6gRPKhvrEFUcj7Uw/dDRnGT4Frbdke50EreCI
kL+/ytUc2zsjtuubQpdNTCZbYB0IFEjPTHZgiESxu4Lu0pyOelEGB20iiTvCYz5n5mCc4IV2kFov
ieGWZeSgtM62OWEUXxnG0mOLEDpNnzn4ImffUKGMB3sMC3xWwOZhmaQ76JreUzBMNnZoYnbUsYH1
fdWB8DCMmh5/yPVKrZ5WnnnnzxnZMpZm5Fd6P3fFRnqW/2yMwmAjAIEymdROl0Ww9guQ8czJ420j
zRYBSqD3SFL8mMrXdBbEwDHOR91GBY3+kWPvfVMRIx4FQDdZqI9tiSepSHMVopznv5WtAiNEe5Z+
bWKDhsbQ2QnC9k5raFbXrd6GpLJlR8NS9VNiWfN2dGLzYx84vbnLB617HAMPBt80C0bJM7FxCMcA
p4eo8RP3IiutXkfTrCT/OxWSmc7W5XG2G6qPrjdnH7OkYqIapvA+GP7ENgZX2c/CFAFCicYmlk9d
0+WM1VwtK3V6aKMGa6ObdG4De5vgm8/eAIWCi3t9+eTlrU8gjzCag2GWM9F4pt2+xvRQnqpRqFvY
WOMTvOf2WA7NTBJtLVpr65WB89jLuM+iUrRkWWHt0lNsL94UNSNAWWjmgdtjezwYLyrNgkc7DliP
SifJWXcLLcGaZ5buQ0dAI4U8ExNTOKsc72yvrb8UqqpYlpI2LqNhaueLAR8sPbIXqTiuDLbTbovM
GtVOtxCYc0ye7Se9ip0Plls1XVjDLK2jTDlNHGJ3LoGoBm1k5ZrmsuFdFOMXdxBElS5itYvoXWXc
2aXX3yaxU2VnHVe5K0eqg7AaY03tbacv2C9Ht4z6tBvQ8lj+8hJXTn07a0i0SJNJyo9xbbafVakv
1wVsknp9zRqHyZC0H+BX95x83ZRsgrYPAnjA2liam2TolpxaxqVo6ZclsbCRdewnFzvCmRs3s89a
R0gPW25c2dAknI5OY9pnXwWCvdvBggsX2r3XdRtqhOWTv9Rtxz7jwRzsejWLfWc25cPUxQbqM1GJ
L9ow2DkrsWzvVDlxQEVCXzehz1KbbMtS6F/aGKZChAn96EWdmbj2dsS6kFDrmVTmcFnGuY8WZ54v
MrKrxk1D/PMfpfKlQaKb1tTEL8XxEip/6gpCqbWpDqui9FfDw5lTlRNL2nTpiFs1poM+uL4y2S/S
MU+8yDJL586qltwPNUr8h3KGeRAanU+y4ELuvUFmBknph9TVRbvVaNce1aDmZDcT+4lYoHeNY+XM
Cebbad5PuwWWVb8vlBnMl6Th9pBjXTP/qNVB5YVebqe3HnWrEWrOKOutQ7uu2bTEixWoLCqRgEBI
jkaaLJZX3+oGeO012dcUkEq781N98kMde5yU3UN6xQ5buvHB1aRbR6vFo0aFLdpbY8H3PcxGgNTD
arRb7fXEKm9lP5HLsUydHm9JHFQZE8sEOFYF6cMhImnW85g9nPOa2i1VMGGv17j+Y5yBUkZ014A3
kjJGl9AZcUH/6N/9pZ/AvifuWSCT9JOIqUaeDjK5Yr9vIUK3tl2s9Kp0U4pJv0O5kx8xdEZCubBD
7DVrmL2wtwLo0L2/Ugc4QNdXzaQlO4Nk+w9mV7SXXbKkfy+Y6s/PhQsBVjjAfivj5O3nygKnK4oC
QaRpzX+oLB8o0DHyqIck21KQ6Te/HocfQGFo3xCygMDNbwavKxL5nd9CkbTSHSY32xB0XGzMeMbR
A/ThgBLtK9be1v7Xl3vbLPt2dyDQqMohZsGQOm212iaoPnzIbIP1cdw9tzW+sh9hdtdbOyWv7ckb
NaN4bhWWS2it3HeQzp/AqiAzlMfALLYHAfrtzQq9qoEZaSvMLOKhzz4Szr2r76HDjO/0Sn4YVyin
0OpxeMXjFQ/rkw6GcvNiGdZLTXJedm1lFRsrJ7rF6N3x0Iry7zH5vgHt603BlCBpmRjRk+fooUjU
nQZw3/QkWzpMjXPee1ZiTZveeYY/jCLEy5U0DqfOpC17Sme1rNGTaVpyqcR3I0+nqoFFPkXWYjj/
i4b4/7B32fyibf7/YEOc5ee7N+cnHUs6sclz+bZnyY/8qyn+O25ZdAMRkq1u/nDq/9W01Czjd8iH
NA5gAvGS6cy8v5qWtrl2OpkgeLibsDjWTvpfTUtL/33lDpEvTpsTw0R8bf5GT3x9j/67/cIV4G3A
kFn98Ig9NvQTMQXlU7nYeu5FSVd4V/AmslvVxe3OVwlsdpHV9CuRG4StKLJLfXDT++/G6ieL+zfl
05sPANOU/msABQDizw9BACNUIZECd0d8Uu1B67Ai7AfT5qpiOioA2JDsPepzu++yK6fSPE4oQDQk
uinKzBqE9Xxy3OZjNbt/xFlDRdJO1vjBTHK17LUGgf1OCm8rJvc9remJ58/6DrMb0aBj3GibGafO
LS2wJR1hTo+uO0/VYUaq4e66rOEcMQOMfoLCNZS7YNLo2PXxYmZHullGcT5PZhe/04Z6u1rzWVCd
IvrGdYztaF1W3q6XWhF0JWTyKZochxM+GlfDPbh16RL/RGRFDXSZ4NpgJFkwbopUpzT69YP8Zmr+
9kGurDYIiqvRJZrnk2W0necOcwBrxFUdc8dtoAbKLHseClzXjTR/oZ3g7JAKk64b4/WO1VanVHzA
cKTX91NTZelZTTUx70yN0KGo1PS83JZjAjhNCFPWYQgxju8Ffp+4I6zjxprPa4n/JeJ51sq34was
XrgGXCJqZvxOwlQtIomqKSCp0CoVcHFbB3l6pse20m4qew5sEKChnpI+HGo3vivMcuy2Pf022vlG
yUFYy9us//jO4K68pjeDu37QVXSEhyjNolMPLz/I3EyPlyHiTSomjrf+cK/Lutg1g64nkW62PVGj
5lCbh3zRzPSqWaY0309Jw5nD1Jd22uKuY0A8FK3fI1a1RvMdCyzrLf1hHcpVLIJEDmsXmhSnfltM
cxNFu1lHQe0k8hqZfUPSatqvKOI8usvGaWZIpCrACtCbK7S7rl+C2mqIqg9iaDhLJWPuny11PLx0
2FDsQD6L8bx1ype8zbU6dKdC3tVO3/oRPGClbQR7pr2R2hjr21kGiQ1ulFfqmpZD7OyRh7jxA4qH
8cEDBnJCfVjPJu5Q+ck7NcSJPI+bB4mkQIVuyGEezuH6AL8rzrylNMU8eLRokrzJI0w0kyGsdJ2q
edSrhFZD3BK+OY52vh1nU39MfWVdSORCdGtrTlgo9XLTe+dj0b8/mTgYtuBdSalho/qggDypnVsi
7MHU5oKGVl16R6Me2yPRJVO+CYCFxEtuVhztvTgTw3lZ9UeREV6yzUdUe3Pv3+B3TJCOoabx6DXl
REtD23W5lB8HfRg/zFbwCQ2EdSzjbKThWw1GusrtvW0n5XQR9IKzqUBf4pniOjMgUGA70Ysz6Vf9
3tJlDm/P1z/USnzB8h6jF698KJPFvZoh/gKTzHO+1eBag96MVRS345buIQZMdn/foL/eyXL+qlqX
jkgjniZdzpTFdDvPR012MSJxWz+YMi03FFrVOQI+Pomm6zvR9rBgmS7pl0LSRg9Vy+dlqnr+ttPX
nDwta51LBNfdDheshEJtGM7mabpb4PTuE8Quh6WZmntcFu4BuI0QiZB+KKd8ubSnEkmIH4sCFWTb
7JvJ9Z81tOQRzn7pZVxlxsaUsfvEUnrWWdLGgN8NDnOtJwdHmOJsakHHVeIVAPo9rOkIjEJVmzIx
ncfWpcNceNo9apAAgXMvjqVB1p7R69WuyjxJ0gX2+V4/jndNbT4EcVtcm8i48HrhRDxrYHYSlxst
ExczjKRPkhiMJ3SNsI4rPactpuf9op85I9rzs8Athle8mdsvVV9FztRtOXYW+66cyhsU6dO29ePq
vkn7p8wMph2Raa/WZLbdNmgnIlOmogPKnHV3TcGR+QvBwA1wLq1OB0wmzr92fed9aTkD3AT24D7K
KfZf8VIXfQRqqUK3T7UrG+effdNdUneYdjUc4e+JA9aaaCp0ca47HWAh2BNnUJ7DdtWXAYx7VrDJ
p5S+PCZPt2Pfj8dkkfHRqquq3o9oA64UIs4Qn3EJjBjQZlZjfbQ6393gIir2pnLTj9YMZCsW6zxP
4nFLiqp9lhSp5pNVV9r7QaXiiMC2PCxzo1j1HagRTas+qyKRAw9NyGfsdeSLOVomE3S0l52fmeLe
6YFbeqAFl85uDYF4wTTqORA0HYZUw12gh7Xg46P3CGMM3rtWZaBXyCzWYDxNJ8HVzccbcjOB4CEO
+WE7lCRiuIU95LxJheh2xeR68ph2U7Yfckwa4Gh8SjTHuveByLaamtsXFtbiMNpm+4QwvbxpFTCx
r3PIMuYcrw43I/2hgklRsMB+aHNYY9PsuUAlPo4D+mJC5tbMwnxwMjWGqUxYy92JVzagR3is2qG4
mIt2uUxA0qCU6EVkptll6aAnCFI7OAjH1c8tRSB1BpV6j1/OS6Mvw4NhMmNxwjSnszFz5U5hNhxV
lV2elfF4Q+P/j36w1W7SfXkEEU2J26RK3i6mMf5RL0V2GyjovsFYGLc+7Io7+gLa0VSj2Mwu8JOs
vOCAB5D8MAFlIITzCvtAUXPDn7KPuS7yQ+EpR4VCad6RDmryofS86UUBCn7qZwAOclUQCFWoPq9m
UqMORtHzjymF1ifjWX4x6qLLAHNy8UdfzOowa3SMGKT5ECMSKcK+jEGuLSHLh2KZbq0yr67JXJxf
giXpIU/3L5XtvAZti81bY2npOWKd8h5FYnE1mLn6OhFiQ+1r5fWFZifBHreT9ND5i3swF4vHZxUj
qX603kQUs889VN3yRWbZ8MkmfO8Oo8QRcazln+F1N0Xpsg7CxDh+xrIfN9+qSqMCpmSw8YRRbacc
cC1x4m7dPex5nxhpssVv0wKa1bIpXMhNb7fkwIiPZuFb14WTLqFDOtqFRXrFwdDT4syMm2ejj9Ut
DIL8DMBw2tNy9nauoxVXcnKx0x8l4KKQ3cdYNPFFOUrzOPv5DANE9Tdt2RXXXc/VRr472SorC4uV
XS7VNG8J+Cn3SQdLiApsfMwK0V8VktCQvYvZoLOLyw5H97nI2msftkaYyRGro8pJklcdNx5FU5Z1
H33zldtxkBjdPthq1FD8O9hNS/kKC1FdVr4Q2wyNys2QqypK4XtFnZvntLjnj1AjCHOv+zisu8n9
BF0+2AEug9cVLWyVIY5JXe703MJinbwVDlbqNpFmcUkHOb0zRlMecwI/amSfJVjd/2HvvHbktrZ1
/UQUmMMtWamrq3PWDdFSS5OTeTJO8unPV/Ja+1jyWhaMc7MvDmAYMGR1sYtpjD9CU8kLlEPms2Ix
O6WN4VOpxVsvSzMYMz7a3pdIhLadJ4MDHYPGV4SW32TU2BeptMMjE/+iY3/iX0HKE41Ip7nDqShz
aH72gE61zbaAOd/pLrQfW20ZK0Sb+2H0TnQKs2pEIjOM040c7d2Z282Ndnzqq9rae5PpP7Z43naD
bseLtWjsz0FU7fqQwKgkG1brG6k6XP6LXd+mruj2DKH6TY/teg05MV5LTyBiErK/8Ntz96BqC3Sj
ZasvHbkuN8jV1WEa1FmTYtkxTwDnkgQ9geSsfZnWKDoS4Ih2DLNec2pTl2idrITmCWVxKUu2rpXr
ZI80qj66tTMdKj0ZRZKWWM+lbX9rfXeG/ZvLnXt+toRTRYqd0uEjedw++Qnks+1nbVu7KnSbB+7s
8nJFAocBpCtEEjKBx27qLLEyVne7NJ7xPHiLeS1pkXrTThUc4AcsucWmFSVLqsGKp4JFSEGEPZpp
0z0rYTqvxqx5ygdOPn/DrR7c+vUKz9pXGEZdPTQi4W5+tyf3oQol3CovIR0M0UNa6O7zOJXiYQIe
/D6vTfGNyK7sTsq02PmD4R/CHuoxRqSD076F3E0Ae/WF7w/w+232MfgrRqHCo9MhNTE5ShzlTZcV
V8P5nNkugcTwLryrCtnKQ07SWFzk3CLOYqqHRjY9m4XLdKHJ9d/nerUSCEasRs4kxZ1tk9zCjVXI
D5q47Esbwy+bO0aqr60p4cCcaXC3w5wuz/PUGneIP7J5Y6DlgryKFu8VOYaXVMRAPkyOh/KhkYvH
txJ+ZDberQ3qS54ALmxHrOnxu/WatmfVxgtyXNBv3BjoJlA61RnINDdWuYki7vrdqKkmqaaiuSeQ
jWKlyFw+xsYjmElXS2fvYDGDN1vMMohNCxQ7ZvwLn1x0LjTiOFGekkzNRzq4lIZdZFRaH+EG8vAZ
hWm9s8ox4o0JvMjdTqSvSwxQ21XujMUxikDMkbaKuNOojO4m2S6LwxVKNsJBCQSacYosyD9AYi63
XB2FOBFaIOZdrnw/2syUFXo7Gx1RlQh8v4exH6InKxurD9sZ2sPEsvddKMzyzBbVcKXHVdxWq1Xg
4B5HaHj0giPPnWg82198iJmxrq+yYGzqJLOiDzJP6T3KnYmRRwTqjTdvdqJCzDyYMo9Ekmv6Uvej
6abLxuwH3huQWP4+NWTLW8zBnJ5HljIorh3dpBiYbza8eZq3SolAb62gTp/8LuwJKgrXtU1quyR4
b1qtgGvf8BVu2mgqP4bZCZ9Khb5Yzx0/eDwz1fzMxnhPeW2VCSNmU5BBGojHQrvpO2lBZJIujlHt
UcDoJimRcz7NspjrPbhq8FYXXdEn2nCGYW9FS9RtJGN5l5gyC8gkRt+BJoiJ0P/sI/9AfhgMZpaY
TV9cG2MGE74YXg1/jHAy3PkQMfeaYZuZhLw/ZCIGqV6bWUGdxK20s1PZTMb11Hgk3Zxf12WyzHKe
j0Vah0+WcrSHGDLyrEuIrtZISHGP8s81Gt0Tt3JtHE3TGIc948G47nNyNYjO4GMowMq6rrycs3XI
E7Ss9LmNXWo+h32BKAEiDj65FAbXq10jTGZ2V16T4HImYJD4ckSO9FsF8tIxq+AZBQpBmobmjG7D
dvTmXaDIDo3ruco6Ui+HiKkcd9ud21ryeiE1f+tHhG1ST2uiVWwL0sI9xCtXBkkUb1mnDb1Jx9DZ
0lPo3zerPgo/829xRNvH1s6NdzuzsB0O7soXlpd5T7RR6xtxg2xwP8H0PsC68WqofHJ6rM6NXtoz
Yx82vqq2jV66y3EUzrvm4X3dlO30PQKLdLmNjAbRozvwyMs6t4/zqmLnHFHmtPvCH8bh3PMOm0sR
xEI/Qw5StdPu1NaJ0Ru1gbLDq/rt3+MyP5Li/4zLBMTHs1TgIicIACT3F5pCwZX1U2r1caBaBDpr
xvYjBWqfIqf1NqpyWLkSzQZKU3IZ36eclLhkmDFl8Iq2oyEJykEMNw0Nxe4WY6yoYseCToGltxGh
rHIY30Zbl35iFHN1aS4CAfuQTTOsMpe/G/sGKstkMlV5nCniNDCou9HCpjaS1WFmazTEakDGcp4X
Ci+ReHh/a8r7FZzCVw60DejIdeed0wl+xj5ULYPGZIcm2iUXX10zqsjuT/vm2zKjoONQ5sR0WusO
XT8DPy/0Ii781RqSwSusKwRT+Y1VSperVrr6N2HDfwFpOTgyOM9xk6juPffXgzNRkg+tYurrK5U/
iZTI8rgz1wiZcqWq6TQLEnRLl1D+7bDmNKQGJTUjieEqdrO/v1p+JprO8CI0Ex7UsxsV1PtXf5Bo
bRvhxjnhg7KHjZq6ywp5yVb4zrBbi/x3/Q4/kz9/fJyD99UnVg0G6NdUHLcmcExKs4rTxX0fDN0+
D36/Js3gR79haP/jJ9Fcc65FxhQf2D9fAJVojLwRSwVuEmWJXCLzqKpsTojqcy9+fIf/yCL32FT8
86vX7Sd/3H9lov4X8kv2mXT5H0L8L/zSfVO915Iz8od784dF8/w3/mWJiz5B7CHFhkDiRYKZ/d/s
km1+Iijf4vIPyRMPfhQ8/ZtdCvkjbgVyMjlrULyc0H9b4pxP/pmQoRkS3JCL9R9Z4iCkfsIfsQdz
DGdYGB8KFh/r15y2sDHYkHEpJ20qVnWJxgvzbtuew4R9w/BJMiFnilEP/EZU9y0xA+U11Se5bTPC
zCmJeSv1a9ZHRrxUdcH6HOWHwZqsiKoqq6q2kZAp2YEiz1KKvNA9bpuw96J3pDUSYqYUlroJVkrG
TjSdrMZhyCtdMgyJTmSPRZmOxhWqXzcSsVOVTXPyCvYWFLuBdZjyVvhgcc25aMCes/7eVM1y2YRj
feeMsl8v5Fi4L5hcjXajCRlF+SHm6oa1C13XyBykWBZqq6m+YOGwRkTnTj2npzQoOmpAIL20+WQy
vqbXKjSXdp9VUe1vF5TpNiLnlBsoRDXmMrVm9ZubVam/s8tp0oc65GJALhqV6XZhvkcCMzpDsVm1
QhCdo7TFD2FRH5eERogMovJnYeyECJp2U/f9LK5KFtyrytHgd4VEutypfj6Z5dzYjP+UOcf8CvLz
MKzD/eIjDYoX2WsrIVHW2S1d7ofbCpDV3bl5ITN6LkJrQTEpzoJYLHJTeeXazfyKfaX1eap3gdyW
opMWOmzD6WOB7OebXIbluSCCWaTRQtQDAZp8rPDvSt01J4aHgJf+4AuQcWmJj7pyCzTBqXFfQZ8v
m9Lt+3esNCV0gyBChbvglDF0vCyouQNFtoCHHPcILE7OQH/Wd86mRDQs7TV9Guo0v2jbsLyyiVC9
Cypb7/zJfAyVb76URV59Ec66oOBEljZVTvmVxGimFVXVFQAs7/aboPAszZN1JrnSskbv0sx1/rns
O66eINcpurNqbfm1yDz47pAzrhLwouBxzBZgoFpiiVBpjaeu6AJtbwDnmweE0Zm57aKp3dP+hHle
EXrBt8WVe7UaegJnXjMTseakMLm1njkaOwUuDMJkF7OEwhXLdlXnEijTHQyV1Cyxhw6fC4CkXQ33
7JcgcOR+Ny/joFbkjrJYn1zGkSmZpSU9YJSpoB098OvrRhq2GbMPjSCX2dQ91krKj5DyqyEpSDN/
mTNJGt7QOsvj2PsBsilwbSuelRqMwyIHj0YHxNQfhHdlTx2/PEKZVNvNPtXZmG/0vLTfVS+Qy1Yp
4Rc1U9IQC5SLd6r28mCbM/Cz3Pd+afJFT+XbPE1FHzObcipIprMuqyHv0XIzCX+gdhsol8qK2Y4j
6fh3Vl6IJwYDtzsjpume5Nbw3ZvKKNp0fR8+ywGRWdzRp3iP+t6Ytqah8ptSIEOPJ5RWX6rMEKCc
I38Ws1lovvFgmk+CGPxHWebNfTcG44CqurcvaBLEUocZrX8xePUPp0CNy2HCtWQgdEujK+YuJnTK
fnI0udXYmVtX4RZI3Mo3b/DDpdEuHwoMTDiv2vFoK1cXMSrB/qOdjflb43RreVEPRSRuvVZVBWlo
5pJuI5Rm6stKxE2X9J5dfxYcA3COPzrrie3aSBONGNhKMqcqvpKd4OodMDy5EKM0gqdBT1WQ2CwR
IyGkDSnFarKKJ8s3lnQzVGP1oiNnglhEA/e1q5f6NpxJ84pLT2Ebw3nswOeNGcyNwS7Ih6fM5UtU
to/BALqFXDU0y52R2tl3fEKI5Mgsbl59IYb+yPoJq8CKlJ5q0ehw13rWiuqUNrFs2y+pGe4GtLJ9
3PcOfF+Yz0saAzKHT45tEIIiCEHpd2RoVNeZU0zRLvMm+5DqHO2AsHR+q6CI6DmSZXqXlkbVJa5T
q1s1KPHq20PD0udGkTjwoZNOFhbdFB+Rg1je47QNG6IOF7lVttNkGxfh53tlzk6QdDPPvY3i5naT
NiOKdhfMcwr8bSI93FDk298x2uYintLGR1abebyq3Nx0UTy2pXFs3aZFf1P361caj8Onxh6Hb2sV
rldlYENy9VS8fu7pzoF1a/wmpcbW4tj92VjFpqtE8dDjgR8xJLhtt1kjawoAfdvlATOSl+9nYNWS
ltCAJAzkydinjG6SKMqjOq12DmlTBEfSYvrMWZs6hLdN+hFOOU+j0luJC+0cHrZJwFE+wQ6yislw
QXaqV4a7YQ7zDDKmMO/FWod6G1ZOVydt7o4XTPp2s/HtZbpfGTu7GB9gv8ZLN4kXIrDFTbB0+Nfa
xT5Dt2GPkNjEM3Pj9nNEu6dDWhZPq3n9KIWYjzIAdIQ07i2dUH434DNDQH7HvIBtgndu8Kpq7bxZ
/iCcBEKlX5BsYg6OsSa6LyPFv/eGWWueEjhB0C9ObXCYLYJy4jb3HLUx7Ub4u8zwS5XMkeHKxKwd
890MXFiy3p3rEQlq5d/WS8BLaB2V28OXla0Dcu8ut0bB4SQdwpqRdGi7fyYW1L6DXg+NHW81UwJQ
SOuJV1dTHL1ptHnvddO6lZl0jG3UFWkb11U/mthAUfjvGtEt2QaN4cj/aEfBK9oW2mXBK43rCFNH
BeUUctVUqp2XDbnB4XeIJziwTDXYRpx1BH32jH78ys9Iyy3yIftN0HJ/izpAOogoWpv7i2SuY6WL
TCVhmwV4rEJPPkTrkKVc8pyRrcsQ0dFaUPeXabr4DkRMxLqZLTw0YwxUxZcVx9C10jZNtG6jXDY4
l7OI3aEe7izMMsuRHpdpT1wk7P5CKjcJ4eHi80ImrLaJw9w+0w4iLV4tJ9VyY1ieOpUjNp6YmjfU
2xVCOIYNePYXr8F4xxuqd56aIrLWPVmVK8jMYKzITGd9plyWPnO37oqeNdYtn5SgtAWHHN2lXg9N
3QZV4nPT9BuGKe/Rl2vjxJhR0jbReRbdghHIaRu0o3RP2oZc3XosuePW64xwiWefmRnrwmR/GQ1d
W8wYKUasQojPA+5gdSRonVjMtioHuozC3rjHn9sVmyxE/I78d5EjJaa5G2L9mcY7RJOdOK4KCdNF
BeE5nbo1PN9Ki9VuWl4J+claXGDOUU6emTRht+BWhmW6J9PMuSe1svg8B+BVsd30+d4bxyrftVVI
a7psG65WKs0LBg4T7wNkcJgx5s6AC94VE2vo7hzUE/5plVO93DjuGZk2KGkLvlChLHnZEK+JpmSN
mI+aWGrLDE4C+ix7ZmDOyz2S73o+2fi3oqO7Gk1z33dtP+/kaM7WhZrptd1luWWlX4mbK7Kdp8cw
fCSHKFInz2EDvYdPdexksGAPb/60D/0HDdnP+AM7hosshhPjsQNZZMv8or1Ic9vw27wTm4o/vnK7
AolsE1Rf//5TfkESfnwM0TWBSXo3j2vAjp+33Khr694YVLFpXdwSTBmlfrCCgWcnI2fu4M6225OP
Bj5PFocR0eyQK6WB7B7/+Qr8X/fbn7bgvw0o+t+4CZ9lNf99E34ATf326yp8/it/rMKW/wkUjvcp
TR+I0Nyz1uuP9CHL+YSS8pwZAkJ3bhEAmfn3Kux/Cs8i3NDlX4gp/7wKe59w2qANpqsYbR2BeP9E
aAnN8TNMwpJ7jrfHSUg2IsdHaNbPF5Duy8k/xzGS3WAUz5iQ0q+j2cy8r1cP7QWGRTknvfIiyo/z
TN2bWbfOe09bivgBS09M/sYMgO6OWUY0rjdYWwHbc9NhgRs2gGv+l17UGe/8YDWucapBO5vl2Q87
tr2y96FjA8wuaEHwAQ5ojytHYJbMzzSl7ezdNurtfY2k/Im6BavBQEoa/26uVOrE3iTD+8Dv8we7
zXHMT51DR/SoTM2PQZTuk/Geh1drfY7hl37g59AfjTswOjsIjApdzT2R1WlxM4reIKPfc3oL6wRP
lbiIpHXdtEbgb+zRB5PGU1kd7cwTtMyfzSOcPvvdyiceyqLOS8ZNfK3mhbJcitFTodYQxQyqUMTi
WXRyh7Q7OX5IdapGkoaQT2RLgvYCMia1Z7gvvZJpstPj5Ng3Ht2jA2rD0gg54qAY4EXr4TUXAtWm
B/0rDoq34LRRa65fqa9T907NqUR3YZrc+kuBO3x03GrbY+15rYTnvtHg7T0HQs+fCxWpm9SXE1ui
9pnvvM7JjF2L5oNKd16mThvhDEIYZTdTjJf90MIMwchh1h6a8DkS/WWT5THVdRUrvYSEMqFNDUCG
10rfdm55mVIWly5ik0XugaOoFSFsrrxApSW39Oos0t7xpHoPs/rOtE7NRIp3uL6suLcPdrMO12vO
41IozGeYee0qYHyovqAhfArhkxM0XUkLhoI3HHnCeGV5w96v1hs9jpCa0TEzrOey/5a3860Sz6Uv
v7kK55UwX+VYQ73JGH7zZhzOXzFvGZleWJNhJrPr7NOsf1VFidqCmWJe9p2LP8XGojQjHHWieq+q
BWNZs52DY6MLgnZHHWvf3lUdDt4wzfZD0Z7WEEGTjWbfGiK1zdMIT7UY7Efk086DX67N19zsLxzN
NRfOWm+ygD4gHDXWYzoFJXk61naazeCBINR2SqivBEExQFXJA1iMV3KqYX3V+N0uuis/zG+9MGwv
6x+O2LmfH/slTM5umzEdj5mYuutgQqosCFmZFC7TU2fLDePwPW4AbOPrhviWl8h6N5frxQ1J1N5Y
bpvM5gvK7K2VLmAP7rbqOJHB2QV6u6AeWVl/nTBifLSHB78Cmh4rnEcQ82YTD+tn353u0nV4cAJ4
x9xPiK3kCnE2sJWbOb8ufW8XQkaagbjpoSh4Tm7IkKHmXu1k6F/iHMKVPwh0q5dCYqmqARVy74Ty
ZhP1WVKa9cFzinHrcizsHIdmICrAeMrKr/aYXjpELIvl1fbzNY7U14CNw5SXMi13IHlJpA9gN18z
nzFJZKg+Byyosp/eMhfJEtBOkD3MkfWodN3sEQZ9MYzonUvtcqoW7ohsikmvqTZGcTejEcMfqx4D
VU6JCU8PoO8kQdjeVZrAZb/OiCqdeVDVr/4wnCYXJnTxo6TQ+a4aWvsC5pUM/XWPEkZvtEy3ee/d
sAbv/XT+5o0EBPFgte072eGKw9FD+bEobqUbbimKO5VTdrWaTrpPvaLccDlWO/CS4lKXI2Uw/OhZ
TW8BoARD7nS15P61sxYvAKP7hriFhDb0fV+MF94aPlAFm5BdtaPkFAPbjSnlMSrXXVMaSeNy9U59
eY0v+EtEnE9v4XIDovNk7KiSbBae6dFOBf6xmDp/t6bcrv0rO/pnVelDUFf5Q00vDTrljVs5d20g
b/CJe+c0ziLct1P5qJvgmu3Q9ZCjsBglreoegny6t435wg2HrdXfGmSVJFLcz+cZVRXHenifppp3
UD92D8RgXgke+gTHPC9Od2/Px2hGqdUBJ7TMRpWOqxS+d9jruXBQHsz6Uqyn4JyPYlQwfrm8gVE9
EflyInaDgBbuxhmhpUIUoOPGN04eHdkRMLB9YME8zRnFl0VDzlCPUd9FGkmvLQgXISrbJjDXgjyJ
iAK9CEoc8rzFUtsuPFRQsxLg6exGO/3ea+8iD4uDnIP0sq6j7r3y/GKDLf4QtADEk88ATABWUkwT
eBim5kzR70XYhSDFs/DZy2d6imEtiUsakP95iPR4r67DDTjXqU+/dqV5QmiThHWzG6ZqS2lC4uV0
NYwVrVM2NPD4RUnvZC7+LVsCpul1584am17Jk/fLal9Ea30TaMAgEa/9rVnZaAAuXUh63+k3FqqB
qKlQE/uGm70760D7ggE9zTrc3xQpW0MJ8IhN8h0PxAlH1evaQwav4yuK08txoVTWcVdkcC66XrmD
E+TZqrtdUDG819tR+I8z/aMv4Wyd9a4noy4TWbQ3YFU8bDEgPo2d9xauHdC0/1UFBvDC8GXtxt3c
G80X5GGbPniekOjvPSSHxOQB/oXoaRc2jxJ4naCnVzagedNL83ah3W+zrLcRDkl2P+RR3GTNxgCV
GUx0pgTBYrzkKSjfkeq821iiMTferKF9ZQ/6oHiYWxaL5+C7AL3iJCIDwH2ODiIwEThGCIbla2cE
nK/iJGZl3RklP355Ns0BPlqj5L4ms4dUV+UhMR52XheRFO+eoXWPO9XDWL2Wh8V5pTUwvOxWdDSz
d0XQ93eP11phrQREKRuSWybeMhP4wru0YJUJb6zuxa2qmPfjM3m0R9FUMNJLdDekt6EIXnReXCgk
YlVaxlp/CS2JSaLRl8pstyQSJYbI9sqRRzQYj/nY5rGtpwQP6m50WY8Z/FS81PO2y80XHD2kjrYb
mbeHruuvSSQgKIE7qRkuigUnwup4OycaP4SPC8Tz5BWugSNxQre+k/kKEBriZLEePV9xb6bzcuGc
k3KhT07CQS0b8D5gf167A+NWRhrGDfTOBgxyP1qTeQvLTVLmGEtru+YfTQpHTW7ZRpxFbDly5EG/
V75PmNTZBfJAUOyOxOxEFZ+dPORT6rcWVSnZL/ch5bvO8tkZJAFlSNfW6Y5Q3W2OZ7ou3rx6Yl6z
Y+QL0CQQy4guAITo5ErM8OB71sfoiwPRRxfFZKHHYKClF0OyhKHLSUIbx3rvIPQhsqWythZ8RG7o
24gcYhpaEwc3/oDsd3WbZ7+p41y+re1LlvcL2LCsbqQBGgaePvsu+e/gCwj1yhJIjBX4eq7GIEwm
d7A5Zf4xzJBRu1UvDtJWF7ltUjzOL7pcyhCltfIeZttMXzBhA6fnB6YSoHmLiRSJt29sMxJbBAuB
2y+bqp52rfiYbHeDigepI2ERrPnnl6t2iKnnQPTabOuUFADf5/IceNeZ6xP0INpQ4e7C7m5m7r4j
b83fTJKQihXvN6ZsQaSFc0Xmz/OkvqEgJcDsZjIvq3bYEkK/iUr82rm7K9svodakE5+C6R2D5xJh
2uk9Li9yYTC61N9S8hCK6qZvs6M3NJc91SCvpJHse0InSoqjicKIkXOlPPRt7DHuQxkxbA3iwh/6
vVXO4zcIe547A0Q4eS6NxwKN4NKLRSO2jmDDKNhnEOKeRVnlq6MsZuD6VuZzXNNp9IzyVF2gDEuw
/W46DoE8DBPhoIU5OxicB+A7JqdNXajDTLh0pY0kUxwfTU7vZO94RhTLPKk1CVxz8NED1S6G+egB
6Edry8qhsoG3OPZ8OxjAHIHriAPqv0jQXG07Hwgk57saHN5BG3TOqVhEenSDb264fFbd0VmYyQsz
rqZL6rCuFss7yGX07mqNg2e9hFn5VgVMMI2x0R2i2ZRRqI5YIUhFSUbuIEzrB/K9sWyqrcIncZ53
bHQ9ZznrmNm7WeWPUnOivOoi01/mUh/K3LnKs24ftBEafW8/dd+Ittl6tJ756VcAsJsBy4TAoJWX
bpKPZSKa+lIE5c4HOc0z9GzTPSE5VXXPsUYxY3JSZd6zz0uHXfXOjirWMytp7PqK0u5zMtDBFcVu
nb47kqXCXh673r+ahHkKeVheI9ffg9hsxrm7tfImyascY4STb8vMcWiMMu4WP3u3RiNWIOsbr7MK
+ywmHACh8SpEaJnW1HhwwPzawDuhif2sl6k6iDw4aMpKLgpfDBtnNW6iYGT0AWS08tcyuCcdhlAO
M6HjYRMYhopNr+ze4eBikrFvawHKWBytvLulwCvYTmvg0IeAsflYl90mFPUVviXUSqNILH9hE+++
rwJXPgg47gIM/fk5Quw6ZfypCTqQzPXnKHeVXwnikKBUtwq8eD8RBofsNCB4bZw/ZyHPc7vuDiuj
YsVaLMx3eEQeA04J5WcTkmWMjD9O/Whzp1fsH0tnIQO0zDAmfP9YIh2J2W5Odsc9OEgyqbyxP2BB
J7rEQyK+5Kna+gY3cMiSmrja2qxVV+4wywBvR8tHUKDjbtq0O4KzD5d4WpykRLnxzYjCbist4wTF
/pVetT0Ei8fp1/todrKtH2YLOQTUwjopefPYtZYEBTcGTKVPRqi2QVfW+wms8+zaGGlu9lbzwh2j
TdGHV6PbvdTLcqiKGpgMdzxhQIK3nJHYUf9eiWkfKNvYLJaKtnBcyZIDRtfddhB5cauc3CcziGn9
nDd3wOewqTt/v4SnAT9eHBBAR1XBvVub/oVs79oeCwWRUlAvcdRc+Mv4fZUX53M37taw5YfkrmSA
sbt8WZEA+Po5I9SLrAsSId6kwgURyzEdvqe2m9oHpHBovN3I7NId/v8QNRtG8RASsyU8j2INg+kL
9whuz5li1ZgGc/dmbCp2qdIeKn5/RPSbKiub6NocB6SiPMX01WiHo7yomFlf09TS4iA8nZp7v/Et
YheUam+mSrcGedOldUoJmmLM4G6VBEVarbHV1hLcUrTDXkAuFF+oTSfA67yyWey7wTOQTzYhfADh
J+Sy0OvcnSe/EWkhWaF0VakstG9rEDQOxwgKk1+zGD/+P0I5LD+UN2f/8t8glNN7+eW94+v6k1jn
/Ff+QCgd55OH9MsmD9YxsTufsct/IZTmJzIOTDBC00Oxg4bqfxDK0PyEVIFMacLLf2CUaAz/JdYJ
3E9odLD9QlWeneX/L1Zw+neowcBAaOEpP7cX//B3/snCSPrAuBa9aW2XoJ8pnQi5SQID1WPcaOrm
TxYPgXA39meheCPNcjgZU2UFL3/6wv4DmP+Lj/iPw0B2hFfeBcTFGvgzSloz0vUIQjgMPIDI97V2
o4sGACSN8Zukn8koQ6SeY0d8HZVvs/l0CKe3uY9Q9TC2Kr2h1ytwL1LBV5e4meiPPja/FjuhmniG
Bm4tbn9zzCDLf7LnngvDXA9/umUTM855/OHC/NNXl+cQsbXfOFuEEitCmHrZy5QMqwZa+JJSEYbN
Is3ue9JUtgZC0IvKZD7PlWtdigmNUcfDmwyYLA1/1yH7l8aE86FxbOY5DhyXWHg+9D8dGgAzX7Zh
OTQgW9VlsPg6jhaRb3XmTLt+WO+w/DsXdW9TuWJY1kGuXrcprVH9rgbsZ4f6H98RZizyrLDInisA
fj6QgoGNp/wPvo5UawbltP62dEZ565E0vUvRGyGJX3FjYrn8nTv+Zxfsvz4bKxh6D5/E9/AXl3eX
ytUiYYvz4zurGetJC/KL6EfZFUQD4bcj0rAkDXQcN7+5Ms7a1/8rEP7xybRVWJ51rkXwCTr4+bcG
MaFpO2xRSwtB9KGhIwW8aIeYtnJKaoe56i7MOpzjbh7d+3lcGH1GXd0FRRr91qJ//rCfD4ZaVnR4
wJeUFpEW8PPB+GvYeatt2lu7NQaiEgOD1L7ccpSIG7MJCIAa6iY/drmNd2D1dfneWqvlJH6rxG8k
o3+5zXlqAXra3DMY8PmPX27z2cX4khZ9tA2Vu7A3Tb3aBYR7X4mxQAVNuFX6JgnTSMTcltcSH8LT
hC33EW50V/q1CWA9Le1b52rjpHPpbZgYcVZQy/qbB9Jfr9sfz0VoJc8k48f95Qxix4QiMGeMYUtG
YrCGLkqUr8GBOnFlI0C7dkf2GyS94vBPLx4II5Pwfr4n10c8+ctl26gVkYbq5S5csS1DLy5E45JM
CrFrtOabrHr7xRrL9XsRZfqgmzC71K6WuyIMht9wrPb5s366djiCEJyZ7gx8qwiqf752xlzkpl6E
3qECA7MvlPa5VYk7z06DU673NeLF5WjzhL5ZF+zvFxGK8JGcXY2dcAit9Y6ACkdeYtm3phcrFWS1
Cw83OeKiFhPs2E07x1ysE0ZVZGyNXelh39cNujI3KEuA3EVDkv3mG/7LHQESxjuGuxPi2MHw+/Nv
lZeO70mrIIXAG4g9H+fxYNVAXyQcS9JIG2fnFM5CKq6df9WY34l21zQc/P1R/B/OzmxZTiTbtl+E
GeC0rxFEu/tG7QsmpSR6HHDAwb/+Durch9JWXm07N+slTZlZQRDgvnytOcf8XRfOGsFFAHqBIOCw
M/E3v18ES3JWBHKZjm7QLcSQjD1Wxdkunbt4DD+0m9347x/4Lz8mmyuuBZghzD2jt7FwYhqWzlnj
CYPEqr/YQpIaT1vz1bXrNkp6MHl7SCrLbW9kdxujNLyuvuGk747hUyubHxh064+zoYkE6KT82Emc
mRhnb3JnpeufN6o5+3QE5h2eC+kBWqUgDSg33xvJ/06v2e4c3wP3AVUVC8kf1AWmYh6NrnQ+jopw
kGTw7PEQyElhd836G+nM/hnOH6ZqsHjnzmQ0KeFKvUBWe1q9oTvGOZQGbL3Bs8e2x1nZ15voMnpI
KzEnHSvoO/uBu/2Wv79GeCVY87a1LyBK+u1rBHjTWsdBH6N+KH6BmCvpruqJ+Vq9Pm0ez7PLC3OZ
fLd5Di39Twz3+nYTfCQKt1dBq221bklMRyEfBeODK8WUjAwHifJMzfrJSHSKHlPYh3IZP4SZVcHQ
Se8sUZYhvkm2WNua5/uFBubj35+pPx/i7TVyWCLYZ11+kN8fYnfEiFW2znxMJ3u9VZU14dWd5QOV
3HpJhVe+8wz/+XnkH1DHYSchM8gTb/YPRK0CiKa/HN1laT+L0fpB0VGopB/0dzsrxv+deWN71ChG
odAhPfKJUfXefN7QzYRoVROKFyTZH7CeVz8ts4Q3yIuBAOvef2fBfUOm+c8HMqIk6YqgwS1M6c0N
DauyjTI7W4/dIP39JMKMya9sXjC79WDR5vDeytl3+gntqqdD1MjT1NK4ZjLuPE7hmL3SzsVsNC7B
O/vSn2/dxp7CJuAgqID28qakxE8TW6pIl2Nci+qUrrHzMUtzFDF1MN0vYxQfaPw6P0fmIDvhtu+Z
rv7t4yPPp5Lj7efdf7Ncyr5BbqfkejR2tXywrc75CqHvZHlE9h5GNYpkscYftLG7a15a4Ttf3vld
xfE/vwtPA26L7chF9fL7gx5FYyvQoeijktQshEfF/uvgdaBuIUVPSWnUazxj7B1JMiyYKRBnSOKB
WP2o2peRoEEzdam1C8oa59/UZh/+/h7+cXd8TpAYlmF6Uujy1++XF9RTofEDimNAKXAecFI8yEzS
NHf7/rP2Bfzupn/OeauOba3sl79/+p/HDbQy/I89FRLRFlHy+8cXCkmiiOm4l3RarGcL7P8HbYtY
35eKtwqPBn2OfcbElKBXiOMlg0Y5nB0H2QmRE2r8X5f+XFAYc8ZhpxN8qzcXlAFNsmk+eawTsHd2
8wgdK7UljlkcdSg1xtvJav+vS+n/GRX0Lz8CI6SAgh8a1yZK+v0uIA5OUU473rHKFIO6Mp6dX6Pv
m9PaBOHJm3XzD2EMznmMSv5MWm73TkmxdRJ+32d8visoIuSi3qaIevMYLBumOZ+B/Y9Y1mERgHMt
9xWUnvYCfai/DtIumwsSxT5PKv6V29yapX4UeGtU0oKC2R7etJGHvz8fb3BvvD1cF2bBmDPR9rP4
b36OIljd0XEnJvbgEegGYrbz9zRwW9xi9mzyQxT5Ej02N6ZNWhk0AnusUv6exnBwwfuNHJ1Q4Gg9
xwwA42NbrZweBJqSMOlM7r8UhS6ZTheTSU9Ku7To29xa9Hv3949VAJ0ZQ0xOssitUbq/ub+DJES7
c0b6IRUCKkAM0YrApOxpOeRzjtM7bTPiEHOhsPCmMUG0UrahvYc44leHFe/LeNJFph6clv9y36FA
60AQr4zi/n7H/3wUieQTcKnYuXycXW8W61AG48aLCI8WzZ+kqlf/Mk72p96t4zu3WOtz1Dvrd7+T
pzVwi+PfP/yPTZoChwINy49P1yt4m+wMUz5Pq6IIj3SSrWcQdPNjkMc2A1QOD/RV+3fcnv8pn34r
r/hA1mW2Bt/FAxW+ebxoMKjAyUUIFb6FKWMRr1Zz5k2s0rNvU2F58pB6PgFDNElJmojtQ7VU8kIG
NPNCa2zupQmrxM9ydSMavzs1a9Fbh7amG9JkJvqcI43f6VVRX+Fw2f/9br0B3W4vB/rAiI4yNEY2
/rcbK3FVJez6AkIVT/i9IIji1WlJZpCZk31sFs68NfAISFiozG+hJqTw/MjOAEUFrAGkxHzsgypr
36lZ38QmbpclqH74a7P4wvfbfuX/aiENtExkZxAs4OapGXmw72Fsow3+oQg8kh4WL7flhVFyR9Az
7CR5QDUQ3I5GhNcRENu8IwgHermaygGqlpuliAqtVd/oPiabQwwInm87HHb/PxdONhcLbUDbI3wL
ReRJcElMsBjiRLDhd30MQvxQTUH82IZB+qUde1QQKdkRtA/FFDkHBMz666TaAgACHdIJVf0M0qxQ
dPJ3VpiF5yldJLU2GjnE2fi+nvLQs+z3LvzP1Zvdyg244ywu8OTe7B+6G8N8dRxzBPdDIEImnPGb
XzGAr0X21BL5Alwssr56A2apzM3VayTrEh3Z0t6XIy/2O8/lv1zOdjTFRy08Qlf/c6j5rwdgFDOn
Dmr+YxCSkp4B80AwuhRXGfjqLlUBcxmVh9dI6vgqkVfd145p7vibS+iu2TucwT8LMF+w4gZ2zJCC
9+Ttjr7WskTHulDhFPJUoy2v9nbT6WeEMenWhnBvRFYNR1zvqJ6CYfqwQJdPGKzPB4OnZI8y0jxK
Yl8IZ5jrd8r2f1mBOAFFjOUwm8csQm9WoE1lGg52b45DOlvenaR9vYsDyKSPFqNePGACEsUna7XG
k4/myj5G1iqWrwW+n4IxZGNJuPChdO7on9FLTn0slAnGA3sFAWDy5mrcVmChDfttdO6nuTzWpqDM
LDi1vHer/+WHj+FDUE3SHGEBePNlCNPA6Yeu4ohmimlm7g4cQ4PouJSZxWjfV+ZOuNQRes5eLe7J
oxjK4CyYqZ0QdvrvrI9bRuybooaNzN5w4GAX+DpvKv+AXy+fOBkccySoF3hd7X078mskDhlHO28U
DtkXJJK0iMAPKcYhOkrKfoyapT3m/Wyfx1H32O9ZKziZZOQPyBzAFh5Mv96botFM7sRkvYb+vMkL
8/Jr7/bYc8rxeyGX8kvdhMHHd94t8cd34ggLFYB9i9fLeXucGMpqtaohiI8uL9hD7lTiLsBEeozb
uvpG1gI6s6rvDq5drAw20vhnkenv/BBdYtSaP482U/P/j0vigOWzwm2dsbc9ipJsXrdi3oJYYBpu
h0B1twXP6462sklcdLEnEjWmzzG70j3rwooUavZ32AyDg+GrPBgbtP7fr+mPtgkda6CidB5tnw7Z
2xVoxgO4EB5JHuTqB5/WsilgRPnyjpp+PuSWtD546v308D+fN1q+PGvMxTanqL+9Hv+17mGow4dF
CBAPTwalrijcM/El4alUzXJy8qa5ibmIz8VQljedsoNfWlTf8CESohC0oCQqgHt3Vh0z+3YF2Wuu
Cu4t6HS7yjjoY1pkiyfZzA5OHKu+GPBnEPzc8pWN5hYe2RC+cxed/zQN/rs+8vhZtxeZCL1IcEJ5
+41qmKhsifYBoj+SN7EYuKwj7prXMnbXJQGJs0VqMZHIEhZhBJ1icuPL0oyKpIGVI+euRjlsdqYR
uvvYYqTLErdlnn5Y1Gy796stLMJz7Blc1eLUC0lXdnQy7Tqo/Yw3M2MqHrz6Vb5+TvFpMHppq49y
QcqcTfm87zu/bcnwdsbuMMU11XtJRDMpE7wmcIeojydqN08/VsQz0n/OQ3zPQe4tX/0WaOIOBqBD
V5PEq6tQKtOHWc4O7swGOSY6M8sknrNYMTICX26CYa+uL6ln6/vQrTf/AFalJ24dkXxlOVQ/h6kQ
JTSnZeLkOmfZfDNT5aRnF/0uJCF3VIovaE3VhQqheqKRM/wCNaYJSOTLJY1e0SAxHtDRnihLJNxS
9ffkfJUoTjqy0vbw29SynwiER6MV+j2YUJTqnBXEat0gRejRCHjYdWFqgR8zlkZGK1M7bvcTJKf7
EooV1jn8vsNZ+f18UbWB7CaiEvVfilX5YGPUeMAgadlXRzJjO1SmzoMkz6IeBEHf2OlJj2PnnESl
6mduHsvhAPXRAGnO7D1v42Zwl0H4o+lRF793OnljqmKcso1L7c26xZwSy8ybLlfXB4RasKQfGqdw
rqVdtUcrHHhfnL64EwYmw25d6u7osIlfPSmqC+dH5/L31eWPXhsfALlmm7QAaqfYfVNv2d5g0EYa
aAplN17qKs2ubenbhzoq7rNJtxeRBS84/Aq6qRnYlmXwzyuJXGQ6gWPMxjWgD1Son3+/rLenp/+5
KmqcKAiYTdjb0e6/lp+uZ/XvTQa7Z230z7pasC1O4fA4T1n9mYgXefz75/1Ru7DCcVJjg0V6bvOp
b86KXQXUNBjm8BDFS3wLfqO6EulWf4FZ6O4Lv+fdyLz2nrSE7KIMUY0QhubtmOXAZwwqBxLBXObm
Y7AOzbOPMu/FJ/+GrNkwuMP1zhpBZFyIUhvPk2crx35vffP87RJ/W+AoDB2wJ1TNbBXsmb/fMyS8
fgd1nXQlZzLBQXrhEF36uicrJ4LjDzBpzfNrijhcnexamJee5y/Dam/s+Kh9R9/BrkXsXWkUlokz
c6iFIlLIL0hSNR5u9NJj3lZkgLbK/pZVFXX33KKU3pHU0sqksLvx49B6N1YKzOmUhpo8ul4pjNJF
JfPlKW82FRS274AUmS5sP+eB0Sx8owI8S/MOwFcGMg9ao85GdZCwJOoDuTLSXLKobsfHGG8u0Mom
8q/b+TpOXHtwfOLRMokk08zN964ri+6IubMyh5STxPdwIsbivKgSm0xAmmYHPWPAcxQUjvGupUld
MHbRsN6aitZYUmX8XjTthh8sEPX4ShNm+J4PbcAvOeGlOrL1Oc21NW2L73ZmrEeel/DvCdBBXhvZ
BaIM6Pv6m0fok3v0lrJsWNICR5+mYBswoXRpswtjMXDGAWNb71CPBaBF3FI1dgf8l6idFoJednNd
RPrsdEXdXgl58ta7cmjI5mi16U7a1umd67K0r3ZntnvtPqcypiBaISsj4U5r7x8WoOjR9+OpI0+0
aBKxAJpg3ljiI7IbcaYv1r94YmytcyoNZwlR+pW/82nUPmir2cz6fgVlYoptr0xQ/rlfosKKHxUR
QSUoPVnh3KkM6q4UU/9riyhfHxCywkiWIxZ7C0vB3dLqcdgXgu8oddCqjRXtlztCTq3hAIMmAM+O
Y9098k/xWvs5jeEd7F5Tv4QDdFLq/DC/LtEml3OGrH1BQQotzSwQJV7RGE7qMQxlO59QHuoBOGVu
/ahKzq6XjGyk/rAa5QUHzHb9ByuDynSM+7bFbtK4Az44a6wXjCUeXTKEhcMNnvRVHurVw7bjEeGK
QEKqGAxxEcS6f0SjCc5aFGv7IS7pLt0uETchCRG8QhQgAvfUcNAHMj/gJzl1ZannW8gdDv+wqqaB
rh7UgWNpFVF5lKarn1u22TkRxGQmPrDG9lE5oB+g/k2EWNsLfGesEDy6rp7C7K6F8oxdwCzFcwvZ
2ENfGaXLrauE6V4s0wV6V/Nu6gvYGYSkLhFR1mlpfZwUXjTh5wet0ZS3Zg1T3C5zBNpwFN1Sn4xL
9ubJCeY50TT0m58V5owtc83OvWvTzQHDFP79/gy5kAwVp7BQULpF76DEo9PpHayoq6a9piFrHnj0
EO832lvxj+X1cMyAb4O9jQaEVMqJujNwjp5FnVMLhzwdf9WuR1xj46R41EB53/JDou3kji2XqbJQ
ZKZREb+ADHXCRxaUeUVOjXwQqOI2itFMQV9rDU22xoqukiybQlKlHfbNu87BGI4rjVIWOeiQYkNb
YWbsV2LuPDCUqqvhw9QOeDhvjV8gE3jOtW1W/2VUhf7hDxOZXL2cm5i4YhjgR1cTx3luUo8pG7wT
oXZwh4YvHulesL0hG/aHWXVOu7OcGv8D2yli3tGOHX2x3XKaDloPxccKMv1PHdrio1cNbb8noAwj
PaSdzL/B60TC2NToyD9ka9tSMk+zavceVE54nGFTfk+lrUfk7lJ9BJQAbBbxBqb2aoHonsyZ5UWn
Ghd4fnDqbKwec54YcnHBI45PYc4XPSJ2oWJcXBADhzJc8GDEVf1PCcWhOYwxinSkDr7xnmwAS1ft
pVR8tWcczbRtEzrnXpl/tZoKFY87FawTGwVSwiFwhvHQ+wGZqyoLwfcQ6csLFKD4TLJ5BNvt19H4
ZPfT+MEoMuugE1VjeRf3peoOI/0CwO1Ceb+4u35703DAQrtJkfTRWj2gPgi+zK3WSv0UYlC0m80c
1QcRjqN9IQ0FLbIBkBg8Z35spQn4I+2eloVX/7RQEc+Hsl4yzDxdA3ORqZ244MNbLhb5usTKTr0E
MBLbqO2DsVnvFgwlEw8lbqljbTkIfDN4FFXShyNFWmQTD05AKvsMoQx4PIc5R1dKD2kEvj5EC2go
X/pJVVk9rojRxkpE+HNkJ14b8QDnKvOuYnCb9mpRne79uIFBM7aG7MLVBaS6Czrbfa1CqYoX0KNs
5VOt4+GKOtuM55balIptnF47mDM3jJ+zp7XiHQWKVTqPVd4En+cxlMupsm28q6tUywtJtzmAmQYD
1gMhmBrXigmJDquUxxKbo5rFBtsDq2aeh10sGashp/YDGo8kqrdRZpTwrK9YGhvNHl24n/Jpghkk
QCeIG54DkgekX4/Peg5Tswejq6MdKrx6YNFfMGg4i+iiJ2YHiyQYpYt/5mW0+VndnhYl/eFOYeyC
aUEegcP/C9aG7rLM/nJj5llPSbStXrvBZOyCIxUBxqgVTzGIkILmWzzR+141krqk0j1ZdGUFQfU4
8kfiXM/eHBMjVxJC67Y9BhKd1x/XDgr5jabvvV6GKKwxubiNbhLNZPpajDW1TlR7hPKmgUH9YW1G
s3hq0bCjHrbvK8SFeGwaAf+loMS6WUOo9tSB4ZQnpgYxTuRA4Nxg7DOMPjO1LLeQt5jNmhr3WAdg
hgbZQoP5CuOYjbBlEkJVUNDwEsoEz8iOxnkf+LUdvzZ1ru37hrFZfjNlU/Ad7VrcMfJ2xxz81NCC
leqzocF/2I/f8tHD3uNPgk/jlG/wZ0JuP8xzDO8qkkb5RNZqNe6FMDXwY3htzxhmzHgA2bn8mJbQ
/hY69VPG28J19ZOD78YyNJgmsmFOoB6qaWdLWzylq3HxbtHlRtLHBMq5s0obz2aQVcSptxb98jAG
aMpnxHZzhvzUQLH3JOaEIiKMtOkJOwVyFUXXEeqTdS7bmntjO032gWBDNhI6cdNZeyrPiLKDxMWT
0izN3ukk8OZyRNVyoSezXCRAmvHZEOps7ULTez9DmMjOkZrPsp+MNYRyz/sepMdG5OMTqNBxS/lT
PKmUFFRHrckph5VKy02/bjKJbWYEvG06mEjIVJs2WVDCzufWbsP5yKoRqMMA2IDQ6Rh4yD7EKRqd
cZNFhBbji3/qewEPiOsHvufrftr3LOT4uLWmvV53Xpekfhd5F5DBWA8B01sMBCMQYtMQmfEbjU/7
ToJnt6AJSbuGxIt7/zFrCNo+2V2QM9Z0BF4b5TsNtOquaDlW51Z8LKS1mFNUFyMNCKVy/5R2XtAc
LMai5YUvSHyPnEr3ggAtNXdY0HX+gOHSH5D1OZZ9qlbX+UXTSejr0tW2tfdsBPhz7TVEPY8LA8pG
gVLyCnskwIbwp4Z3tBDfKk4dsJctNATJuNRmuNcWnADSfL2sP3uqGnBT9U4oE152iYsV3nKTTZjg
Guj2eZDX3zKnCT/UcUTYnRtMAHRcj3gn4lgUazpzNPLWA/Juv4CXyaLHrmvL4dilFetQ1JX5fC56
XHGfbUZlxIroNn8YSbjrb1jB6cNgaFvuddTE1VVor0PdxogQr9HS6/JYYXbxd3FmJn1beryot5hN
FbVw5xX1pWjgLR5cJg2PeQ8tAYPBEOEFAtnHXBvojL7NY3BIN30BKBs5NPqmk1RTQIGhyH4GoMia
WgjRPPPIo2gpkMSiufLqkENY0Xvy6Mi1vnFcDprJ7K9BePDCDvKMk3KIYA+G8JJpe07pvpCwO5IF
4h+IB5U/yhQ3C0Vj013S1ukJ5i1poZ9tu/Kfe9G78px7CMYOHFhSyBNtTqQr45XMbCRdsRExNFey
kHKh92tTmu92UVmcQ4o8u6I3hdW7dCW30OrZsrH+ReSUoHAiSV60loWBRkYH7awYuKsx639m3szg
a6ktTZC4FYhz6prmuyAaKzgsGj77MR0lhj7yuPufy0D9dpFFPcmTn7chB/1+431o8iS7g0WmfQP5
AX/dDv7UJI9RCB/AU73y9nOVQh5q2tFM18psuli/8YbX7W0g1KrB0bYvddZ9ZF7Zvzg80UXim64k
1q1ctGBtjhYbHxBHsZ0dFaXCxuIBAiyVGE+jJE/6MOYoAzGfZL80edDVTT/1YPhCIcR1rEPsgLbX
dcXVKmOtsabXG2AgQgESsHK5CTm2LYq10ZoeM91GUN0auwXmoSqCXQqi525Ye8cnzVGC5Oqy8X/0
rXasjJQRYb8AkG1uijFrz/S52z31iSMZQAobmDc2o/tiofLeNfWwHDOS56PXeETrl0SmY16hYLG4
Bzr6Sv4KllW1B0U86XAqrC6rD1Pkmdc5m7r5wkQpvSWRegj2peuQyZMjg1VHx+k5zw5ZUUeHoJzC
eVfEJiyPRcbzAD6rzb9NYdfjMnWGIU4Wl/9GVC5fugmjHJlJ5Ho/CtKXAYQ1M4SUrFte6Nvlz0Mv
7X94KioSVaiQ2h15VZ25UMqP+X3WQVTG0wgfXRFEfPbWsBa7NbCoD0IwBWvihVotTym1hZ24LgTv
fdbkjdz7Tu+4JywPmCArCrjwNjetG93CUOFy5KpwRhduTM9gIKWj3QeuhsWM1ThUD6IJ4m7PdlDO
VB44FpOFth05xGSOJmbGPwUWqk97CwyAmzaPVEHVbetF1nSbQ3Q/x9Rx7p1YgSJSPTdx8QjJaySs
fbbmZecWrn7u7YKGgfAytZ4kW0v4gSkPXi/gXhXGjIxoc6yfSy8eumr18dtPENdsC6THmTcm/iLQ
gR6ASMVsAhQt5hK7lU8HHR4gzJOUGJoPOZlLu9its44SswmvebwOAOx7mXl7aGHE21JeO/Lq5UMR
Qt00McsTg7wzWHkT0RamC4Qjb/bulSSYZ18WKJP2shRGHz0V5xC4c/sbweCRtSd2Vl5RHtmabCiJ
p5KmQ3G7taWgHIDTXAlIcuvgOYbhdaidQKNW6VxWfT/s1Hjj2+ksT6YTwQM11mAdvNzRN2mI4frg
ycmpj3lbb11fVJRBiPdlJgKZZHLwpsj9CvJQhyqaMHPSegbRV659denWKq5v/C62aZPH7UTDuUjT
J9KwrOi4MdAugw6HMSnTdP6aG/oLx56B/5pMTAL6h1zGtXyN+8mK70UdxvjHqOPotaO/ZpeM9Jch
btmsqLGoGgirDpMWnyTnmqyewa51YQoi0qJgvgxlm7qXcPVwM1pry5bSOyrvz4vZlkyr7mVL9cF5
+RJVkz/kO8gm9kewHKS6jJrKB/5K15ljV1ZkKRMZk34jd4FlcGk4TjFyQHifWFFavrDHBMGZ0bM7
nXmq7An3Cl2zG8svhP3ATQ6/51YbpPsgTUvyr/pugTe+bBiPxhjnn8ahKb+v7RXfedqlRX5o/XZp
z2Vd+KewkqK8mEVvZ0Q11tfSawGkOsxNyAUxzvK50OAv9otcgPbCXEc5EOc8rHvwS/FetzQPkilC
/pIUIVZIE+QFESjEhINIVD1Lg/QBtuCoj0R+HNDIsTXBThvvx8kgekdXg0nflVYBfGDWGPyjPOov
4cBp+KGt7erjIqvym5graKtuX+ZY4aHzzvs6tIP+MqsCVF+udP6Z0RS4PhHMfHwcra+GYFvmChy6
lysHnYkBnpzSQ7tI3Lk0qvIrASFE7BWkIjj7tsdxSwK6A9Uzs8vyDqdOelOGQ9jd2s3AuT3t5867
+uwbX/Bu4uXvcu19j2n4ZYemJNrnzhM0RY5uV2TrPgdYT/fYVDj7V7qTy00cL5556gjOIEa5xaay
VzTkP+smLIcbHkwQIY4VzOEXoYbms7PmDCRbXlEPjz78rH06rpO+OJmUd6R0NdHHYSTz/bEN8uFa
t1WHcZlKFlDwrGgFBsTTEyWCRrTGst5hfVmUrH/OYRBijfKi8hfnetmeuq4y6b2/rIxgW6nF95kI
6gFZuxPdg9Gk7culudEJphbXU2SwBXcuOVdPKAC94UTniNCFkPjiBA2Ctu8cY0crDGJQzHsRWuKp
pddDBIrO4p9o4Sb3AEG6tM8lkC08xBCKHvPOhzew0DCuORjqiXrXTICXTDvfDI1xaXeFZPwepjVO
CSlx1l7vLL4RoUoSODM/DEP1HZNvBbqgCJufCG3MJaon5zu9QWQsdRphQbONk1ict9ZdKVX7eTVV
5XJqWov00eSd+6UkfilPAvSMwK4nRbDOlMJ44ICPt4Nay1LqmtvKK5IuUL9odevwCbwiiBE/0tbw
LNicgsOAPKQ9DiaMFtbIVNQJPYnYu9qTccnpC6Zo2cdW1OR3ogXxmIAmzqzEKjjh7Pit9cVP2b+S
UEYd+vLRUL0tHNZf1Eo/4xqN/dJcu7y370YhixctOg5kKlpBAAkZr4TaW+5pcIeoSsIiosJcfXzO
t243L2mCmZ1TJKea/DGDHOnuOqJ4hh1tjPAOtlzRXxlPB2AOhd3q+y4ewuHeDlcfr/S0zhxpnL4a
vxE0g6F/jfRwkjlK8bqzra9NAI4IwaUmq28t2pGOSNfdoU1d40uKLLWkYrBIrYjnEk6Jquuh59Uf
Z2/rWcCYoLln/FOP3Dp8sNsKF85oJMzQJlzW4BM9zA7XuZANrZai6fsz37js8NBHrjqk+Kzma19b
vvVSpsI219F1JvzjdRXEF9A/BL5lZL/RgihUZN0Wah6Ij9caqGbKimZu5pYSVXT+TKWNU7Wnkmgm
92St0gUdZ8VN7T50fW5fqCtHuqnGHR40VZNz1o1LMnznxNTguMwj9bVXKGfugVPo+rqQ4vMZqnf4
HTWwm+/zdswxQtc9bC4xZE8z8fJERwy24sgwVOV6g8lzbE8qEz6hTOzpoAM6xFtrDzh77zTttN7i
ipefjB2wN+lMlG6ifBkxXQ4M35BlzasSj77Zl9j00aewXTaJfEoHKmk4EK50LNV6qKiGv8uqyb/b
hLl/TedSreeIlFE0OEFT/KDFN108PTnhcbBTwAAy7uEQ5XE5vWAXwnFOwYf7WvPL0PLN3QjtRNaQ
y5Rmttp7vT9c3NIJP/WVbX5UxTAOF9X5EF2zihzGI+9zF5yygg554syjgHhTVTq8kfHW/aQxrPM7
Z3FnCTUkzaNTOw/2T5qsXvo57EsZfGV2u6a3nB49UGGlMznHqq3a6LlDkwQ0awmX+WfgrvGc4J+P
iTrXHsLVkidRPJoebsC+gow6JxRzyjuSBVXfqWpm/sd4uPom4xy5kb/mbQKqPySPTANmyY0YxG6z
hpy4GXxM76Qc8V2yk6g3uxiDQpmuatjh1s/r+zwMtDwaZtJf5wVnxSNOoWJDF85VeEMpOSUBe85h
8NoCIBl9Nu3jn0/T4Oznc/Ojc5WfJ5ZH/NoPgDcTAh8NA2FnhoxkdeRSnOtXqB0g54ggiO9yGldP
pHIGHTMy9B77mDHIJ6/vi/UW9NAUnwHAFglbFDsCoHH2roYH9qMit6w72KKsz3EJXPJaTCPjfVFk
LnzcGmJYUpVk9P1afKKE9xp5ZnckECowNyVhGLnZ0x/3UsRKgz4XkmFZopG9/+A0Xa7J6rgW+TYr
56nOIr8oKVAr2i8t4TjFvcHkV/ISx925KACS3raDQLK09DTsyY2pZLxv6sbuoCCN6lW1LS/sltjd
A5zqQC/JsXQJwixA7wIOWjoCRUEPI3iMBGgOq+AG7Jx01rhiUUsDEmt6cQXRBSyusIMWcjnD+cRf
S0HeV2OjO7VRTYZJKRl/g13k7fqsBwOfwG8ABn1g/iYfUIuM/i6fhrG6meaOtJsGPXdxquEGPWAb
C9Id7CeXTKAxG6YDf0CSD67hfyKsTGC3zOKdK2DinzR4fLODs12RRGQtacqxy2VRo7ds489D0fGc
5cycd/QCxMWqNXx1jKMCtLkS2X0xNkN5nFc16pPHSARSY+q0oKYivHa8YLCPaXFnnbqk8zLDxycj
V+xVUKFz0VMxIf311iBI6B1aJWMiJPGJZA48JSYY6M3NztLDgPaLgpPG0Mgn3I4OhG3LzOG3xQnU
a8/S9xmoyUQk3Cp74tiKUdwRZyYVqVWL+bjCGHOu6IHzipHCLKA8DsK2DqILc3WJpi5vEpBqkXP2
ARf/Q5uBe0Xc6vY6jdWWCetCVzs1TR2dVM5kbm/XQx2fRnTMHKdksWEIVbp8VE0o/wHfo5mnMrQM
9yIN07NGXwx0m0MewQZROJSJ0JF3M/edYRJr0S8j39AiYqkLVQ50Iyck8IZqFZ+dmv3gJyehftmP
0Sp9Thy1jq4YsJCQpLJk3hbOg6QnXWZIYRZnKg9MlaKtLeo6DzV4S7I5CmTNjBQJiRy2A9CdjXZ7
i4N0wCjVcbce8zqFFr78H87OrLltLMvWf6Wj3tGN8RwgoqoeSIKUSMkabMnDC8JpywfzPP/6/qDM
e69JKcib9dAR7XLKEKaDffZe61v8Jw9ZRqjEWhZpEl4TWBre6JKYCsB2Xv0yJjYp8X0Pw3NP5ZbS
tsCOv01YibttngFpv8p6+jd01hijbsJ5GPK7UOrolArOU+wI7ADv5JJru2OGENU3jA/pE+ZTYP6K
1YIPXcl0dD6mtRVEoAZb5AsAPwn+jAiAa1eaRf96XQPN1zeCPSvUO4jAhO6K1GJPBbXAr7qRK56N
TrBvxlJXflMJ/VuU9wuWaRrG/oJL6R0pB65le3F/QL3F63niT1CJzp7N6DyfMO1i19BT2bS90+11
LerxDxbqp9KJCfVnQzYAgISxHQuI39Rh1n4SbgBQfTb33TyLq6So03Xet+FTyTtLAa/UV0NPHd9u
Ci+D9pc2T+eFKMsvdyTiAEMBSPPPHHlTFycijjSbUtEzLdkW2D+BqZjRdSilx1inJ2u6SRmi5KTM
FR7DuwsSEnmqx8SLuygtHdtgOsz/f3JshlSzayfFvO0ds7nrHCRqQWsbJkBBjzADwReLjMGY6Xe8
g3A3BJtaiEnsMjlY1hZzAwiHyMwEdK8y1x2U7i6tfXbZSOSGJoHrb1FkRwc+dOqhGbLhUyzNYf5g
RLEbr6hXh4QivkTAPBpBFzDPEPDMMkmLzrfTsq+3YQ9Yb2Uy/GHAwpDG8etgzMoPJCKEnyPHXjza
FeCbUeuRh09VOzxFmLOtdT63Py3kTGsauvlnRLDdPYOO2tfdeFTIWnpwZKpppchXSEvBXoXEwvkm
ENzogRJlrr6HcSDcjd4yhQNBasbfZ9BsxbSi2NbyLzSdcYY3tqMBjXeK5GcGTPRBGZOl33dAeZiE
I6frH0MFDX9n2MiuWKGD4pszgrNZN8WgfUO5grpcVyFhMG5pk52q82LT0LaSgGTOvqq+xgKmxSXF
/Rvd0HLbwT+bCyBisTUe64Zser1030GoRik4QNZYd5VgR7o2ufy+1abGZpBz/0ftJV97UUG5DTK5
zdV8CyGWcXNm93dDxO98/kV44whZnkbHZgaOw+jVHn78a4X0TExah+MWEUr5gY+Z/uyFcbuDMzZ/
JFK+2VU8DbC4vJrIiS6wnh0xgLVDtEuuR9gnK3PIrAtyuVMxLr8UrwbXiGQnXQctcvxLtWYJ+xiT
/lZLS7WvvaJbdgpVfA3VdV4NbDqvHRQ3l1wIy5t3vCo4WPmIGDNxw7qg3I8PK2RL4QTXatuUNLWj
uqHyTOz6A1p65CT4nZmgsXv+SNp6tK/s/jP/TH6XukQBKCH1LeAs795J4EvOdUKtdP5WvffbgfdY
UjAx1uunD5CBGDphCmpsWWHvBmK4ybpPsuq2NNOuvyCEf+OypNojvkvg6SIeHXbBiRA+ZMgcWp1i
0dZa+4+uqWyF+3Zq/LbXo5/mRK1WRSCfIrucbnOy5TduWkqm08Hs/93ThrbOR4Z2v63DyD/xBrVx
Ww62Ho7bIBrax4StO+2myPNI1oUKef5Ybz8LrokQ0tCRaWI+Pl2aaU52qCvCeWvJko25RB4KINBi
JlhgrGLhScIvncuOv6MYuHDsN1pMFPrecsURRuLclyfrQzO6AVMnnnmyIsLHIWMA4Jp9Zq3cJm18
w5GE+p4/W9M8fd7x0tPRNrFc4XrQT18zowvhnZZG4HddnHIHARxBRez1wm+tjJreirr+GoqZ3iP+
SyqA4WSN7WhgscVnS6Rf565NRZLrXfEq6W6de11LSEc1tJk2ZUI5wFPDJMDyA2rFDVnabPkiyPDN
HhlZql1yk5xeQ0KrDGYSrrMgaHhoTvSsbTLyFFUhG3ikzn+w35nzVY5r8RPLf36olDN8rdwKlWU2
saZlEkS6k3h0M2BIlpSEurPqLHBrDUHKt12nWd9GqeKb85f9vV9yKTzwK/J/aL2PVxk+9WOWMebe
dUUhjS0xct30pBeahKLXjkazx/zWtd/PH/TNC82l4RE1CYWEhOPiaz8+KvIlvSY1vNiVRVdd0/kp
qcxs55EaLfBnBua3lgj6q3pieLIa8mXDOEhLXTGMvmT3ezUn/77OCt0CZMX6sthGsf+cVEBKM6NC
Z/y0CwwS01YF6sBD0TTmrZOoWd6Uwsyiw8yeL/nAGxEYOxx4sbyu2TvhJZZMMVYernhrg5PR628Q
vDLEQENWG4e+NGjdTKSyo6urG5ZxLWmcD8xXAGALy22q68FkOVsVKtTDK7MhEN6LEHBAhW1oG5ej
GdW3GSIHuU9s1rl9DDUyuHFmGmybZqC/s5rtAT5CRGfOZM5ggVNmA0qmSTiwx7pBfN98cUDJTF8V
COr4rqhzGrpjM82Hso88cbDs2rY+mC1CpsiJdXGjeNTSNaEL+PHIT2NjjBxXPEk83sFm8DJnuEfa
Fo5r2pc4I2qMsLsLj8fpUiD43OqLYQNLv8mKf7LKTmmb028c9R3GAz2AMeCV0Yq+JzYzpUuIVlaF
929dObrbY3wKLQ1BYOoOay+IuvRAiNuA5qfS6/5CKXD61WMdNknAFd6CgkA+f2IQw+apA19T025O
23DTtqrEmJrwtqrFqXphAeFDerIkAt/AiwJghK0N9Yc8+e4VU6xlDalPO5RrsloEYEZxFxRV8iuz
tHLyLUwRSLli1GEPHTlUz17nRu6+o0Go7qYeQ8ou6ZSjf1Nux357dBAbPdB/C8lZWnCrylO9fUjQ
JBlfCxDY46cqjKrUryiTR78sG4LbHJcZx8YZdMr9ZoKFdBsU9Nsxsrxe8AII2IdZD1S/7rj6sS/H
QZGfkwyaqfgxIm+fu0iN01XT2On8JA3k36uhsqGQ2gBNjCsvIfvA1rC0bZbx6BcyndyXtiAvaacM
CchO0ZWjsMvbSfPhtGXfzEwZO90QgdinxoQKF5NWoMNaxreE0R6iCbW/1dwh4a4dxufUVjsmYlm4
acKpg9HMrqDxO0vrg6eGof1O0HdP14D4ix+jpff5Fg1S7aJLLqtPXm1iSKkqrftVFplclbM3pD/4
atDxyTyry74wpjErUooj49M0RjEZZklu1Z9JklbXiu1TBh3U6R+tohR81oKgWGDTwfjTYmVliS+w
yANm7rpPrpV7w/XA9NDaMKVuviwfK29VoTANoasPBpxWO3TTlXBT65eRmoTdFlE7vZBCYn+00qSW
P5PERY6uhZWA6tsFQRLj7B6UIobAiBlC8LDcAKJNk3XeDKNYSRdvqY/cJq0QYAXd1pYZIYxZPdJX
ZPjDLgbpTwe/1I106GlJlgAAtYqq4LdwdIvPKFcc/4obq51gwzqvdbI/v7ojfeCVzHqTfpYog298
IOdiKdtCLd4Vo3R8M0Z6c6XGeDKfMc/iODbntt/bRh1dy55UTx9dn4uPmnEd61kXl+5VCu0o25Bt
2LyMcc/cMTMU+8gKmoO2QgDH3AHhWjscKj5A4XaE+UvUA/vf4oq+hMwPYVeqwwA7sdrTY5cYsiIZ
wuG3wuiPNs7jEqvxAAPOMKIsWye1UTC9AJo7r1mzuQ1h7thIifspNzeML9W9GSF+p6/jpMlGs4a4
8TWgueXaEk32UUfq7BCJOEYHt09s7AOVcF7m2KTRjzPFJQyjCKa7jB+PNwXLqntHjxwhDGzde6IL
6u/s/gXpf5VGUF+cNX/YyeyYW8oo9joEvRI0QYYWHFk7KyUD4rAHebTExZp5Rvk0hIGp/LiGsC6M
xEj8vO2R22lZ/skT8XSdIyP4iaakuhaJGzEWNpPE3pYWvJTr3OIOAjBJ0Vzik3HLDdl6RBYCKp/c
FZNC6yYyHY+vdJ8jBG6dpkSpgz+W4hu2wr7XKtK0oqCrb1Vbjo+6QQLQqs9K4wZJJ6mCUyur/IbG
JbxIOUsZPA7mHHqHuG9iZ4OyhYfUrWfza27odNSaCAPhioYalztHtoinzFD6uKkpY2F3J+PI8ApS
Xc3MO0jutTQNp6tppLWFkC02IV0rOh1YePApEP8XtFwNZ14iZjzFKuQtch4ZEH2Xl9E0+FAvI4tO
tJY/oNqvvtg0yeSqmB3nMepHYnssVxWHeXHPr3RKBGsjE7Qjq2pMhs8DcoBi77o9iG6sAF8yatJ8
PU1aPm/yMlbjdR+7KXErjk7AajHbaj0zlMnW2LZimE5e6PNW0BIgyg62jJFHX9MEw8uVl1Ug218t
NIGniL4w07l8VjG6QKBtQKPXOdNEUgpRmAHz5RF7IhQ7UgyEgvhzUYMZgnfmjKk/o/zZkvGTQTTO
kgqHnenpwTYP42hGbWnG00NrZ7XnQ7q37/NSMeLI7ZAgtEA4JLjqQPIP+oxWer3MctpVBpSGKEDa
cz9Koj11v89mWV4DZJ6/DILwGyKQeFIjaF7iM1DsBLkJkqV4QwsfV6LZarzk/cAAv5jKSa2LxDK3
U0ArlOQGz/E1/odiLUuJIDfUneqHIDEJhWoRAfpANC8fhmRk+cnDNviWZczq1x2IIpYf10Po2A4O
HpMpnp9myF4kFti1+ZG6LY/XoocGcA0pbNGzE0UUrWenLgizZIpI+8rUzNWo20S5hKYu0wOzpvE5
HpmWso6PY/joqCb5WQ+z8ZDqRRVeiRwCJwvWklyjxsBwPhvMVcqVW0MJ2sNf0PBVCsXniOnaZyPJ
cen36PkKn1Gn2OgTox6VGmP5uS5Ds9/Ubo4qnWWKabMNkxC+x+TZ832V62qreQiX1vNMrsrV1FIq
rRByG/pWK62MzSlTAHOX9tj8Bmt0SYG021BsyZQlsTBszOIFxxsI/g7YNLGpFZoI5DapcJEkSh8L
0x4u99jiruxwhs0mSXmsdUX1w2UIq9PyNQGsi2l05FUvAGZ/KhvXGtFbd71xP5qzK54CwaO3xvvL
Rw2UE70trw+qlXQQYGziOFCPZoyZBwd4P+5qqoeGhRyr1spD1MYVaWl9klk4q/uUud8Hr0EAtOHS
dt+sKdHIlUiIrJXbiFWCnxkMDwae0lK/liPeUH009YavaVUH132kpdEhJDbvyRgmL7umbY//i3Z9
+yNBp5XjvagC/cHVM9uXHWCfDWKksEYCZsT5yiirz60TEVkU5ojZtoYMcXtMLiAs9K3J4vDwMoZn
ZHo+JqzKP9B+xxEX0bLFbmjwcCDfzaPtFI3dswx1sgONmcgg0qxGPyQr9nvCRnHeVlFWvEjlIvKr
eTMzsoTQX2FZILmbWC5yaVmcEnphwxBJHbUH3y58GIRur3uMnd1qGKrxINnyMA025n640rQaLA9I
bsluGKDXBzMF1/MErjdgdquNldy2XSE+tkRBq62wY9axVFgNP6976ZOcp6Hh8+PNN32RwOcEBpRf
E6ZoB7x4HXetzRWq1sIRN2UAS3KtuxgetsFMYBkDDRernzuaSJ+1uI1B85btND9g5iuBDjaEepHZ
MNpkOSbZxJxdeKRZGIAUf461qlyyuEvT3sVjImue84am/qxLtJ2ty3PgqfKjkcWmQo7WNU99OaUz
FaNjrzNz6RCRTRkSFT2VjMOzuB3RndE6y1ezV43VlieFN0hZbPmyZJ76G8Y51XcAVzgPiCvvnTuN
oTLB5NFkfJgR1LH0zEY5bnLCycKbvM27ekXqVvDN6ZXzUrGcOKt+iJ3ikE+9eY8ZjgEP5uc2EQct
J0ltE5fkoO3dCNTnJslYrG/gYpTlgjiNS5/vQWT75mDYwQde+tlFN9ePBB+zaN1qzOBvjXLKnUNX
Usw/2IXSMPyEwDz3bs5N2ixbaWQkodtna0tHWbY149ohaVOfyfdOdEJGrLhwv2hqDHUWJyQQqxww
jHsVqoQ07nSKZo1yAxiQP2moe/OVZFzjfQgD9hEbwzRmd03SUTXfJY4YyTi1gs71qarb+YoCPWi6
TVh0+P5BPxib2ETd4KOXBPDejymFoiIRKP5SIiFxtmlfVAafLU0jIMG021uQ0lq2z2hofp/1jpBy
q6uiH4HgXq9x13TtTWEgkz1UZJSLO5BHov/VOEHf+wky/v46j2f7QYsj29lRUTWs+ijcxm41of1Y
Mops76sR2vkVEaDkDPCv2HicGqA391ETuowgejPXfUnTIvNjQgu7te3ErbqJbOXFj6kYCA8TrF79
9eCmKvwkMWMudsjSUn6UxDoBKjN6ktsMWmy6xR2ihi9Gr0q24ySnETkRMJS6kSlhxDuGeIV6TMFj
Yw+oesvoGPqIZtoKkQUxEsMxdRnNhga2S6SYBlV/hUoFIb823MNnJdQQM27xoNoGGbuEdzesrYHZ
FQFA9Es/26FdPKB+xOs+h0gDKC+j7Is+qYjwqPP79bc9JCp9dCyGK4XlQdE47uYQMeEgD1DdDqla
8QEIxLcSA9+wYmasb8povATnXRpnv3dsIIcwJ4Aj4gLsgLh10hn32HynhMJ0u5g0wufGiqI1X4L4
cQjbbsu0IujWXj58gTPT3VLvXvKNv3d4GgDAxWgd0ak8Od3OFXSYa6YSejQgX+oKDcRFY9v102CH
zbNnNOpX2pK4GBZRc6NZ2q/zl/v0+MvEhv4IYm4uBP3ZpXvym0+e9ulU15ildrRrCneFg4suDPXY
NfKn1ofiUfmzW/SLGg9NPbVltTn/C5y2JZYuCPMZih2DrrRpn1yAkmpCB/I+gQtDTY7kWu21qNQ/
e5w6YShd/9XhW3yh8/4GnbAclVYQuDDBuJIy//i0FdY8sw5CUPOkiTKxifb9kLdrE61qtNFjTA4q
dt1DbADXSJF9P4KWyC70f95ceih4zis8AYSxaXnL3/926V13wCzMndmFlKHF3hFA3Q760PXDGgBi
NR8qyFH5Y1jZ9c/MU/odSJW22Z6//K+N49+ff4oqoCagC5jDCppkJ1cCLkteGAYy8XhyJiIv24Dy
W69L8sRrpxr6R2QrJtnttFOcxSPX/jKpxKMtgXqqvW3jxkhvU3swtfuEYNHm19CWKSbgSEh1ULZM
5itKgKknraqFANOXc+oHQSlHFu8QPZIdChZcrZ46P6mQxay11kj1wzy6CGrHKiyGbWnrIrgifFzP
nrBf2MUXdOKu+cGNO4wXThh05IDUiNlWJCnW81Uqu8FeJ4IuyLYrPDvFQo7jcDVqhJ0MGIad4jOD
98nwu87MfmId1dvVUCMfXJeAwz7Rfif43Iaakh6SbAycC13yN4NJaTBYBiDjWLBxHGmdXHIdEe0k
kwFnGVjnzYgyZhsU7rxxKjN6jhGC3DhpMe6JQylWBdX1HTR5Z5eUy+y8m4jA1cvi6vxjYLx5DhiE
MYBzIV9KumyQ346fxpbkJqXBodt6jQvnacBppu3bPDa053bK4AK4QY8zEh1ltVYWgXt+J6mMPtT0
y3hHclihzyMJFfU1srZJ36HeMaqV3dP0+Im3unl2sc2rq4lw9NAfcq36Kol5QO05js6XsnNcQe0q
q89aU6fxfoxRAKeAcqutyvQ5uLJNrAWrrjIhwY5mjjgDTgaKlyyYqA0VbT8/jYIS3WCX9PKAXWPI
93Q/HPthsOKx3KY2dNmPbitUdU3Z2eqMb4rQ3mJ0H7RVq8XuTQL/0N6Asnc+m9Vcpwh9q7GmWd4F
JK4ZkniMqbU7droAPOptQaQNbi+scGyRydClzmxbB82FYbbx/UShKvdsfxh4A56eY38iBLG7E2ad
00HMq/rRjkudDyrynOlaAAISz50BN0tpsYV4Cn2GeFLcqOehL6zvjeZ05aEZab/4xKHbIRJYMwi3
+cx4BYV0gy43JJR23pJarKIPQ1sPbJCb2f1k9/bkrJNSzY8NL1a+LoCIiE1MbRASpqfRVZNONkTs
5zqCtOhceezxG4ZhzAm9/oPTx16xAdNAxxw+ZO1zF+Zgg8dwSraN43bfy1TZ5HSAXNmPhkIU24Vx
s+1GsjzXVHGcQtiFAgXTAK8TgYBN5GSQGZrfgJWP7voYxM2+0DMecwdBUU8uYVkMP+Cdot5f8QDA
Zoa22oLmYRCmWTeq9pb9q9FoHEuJdId+1Z3uy6TRy1WkyeYLWzIKYaQvKOGaxAzHO9V4lXg0uiLd
I2YyUI67Ig2x7UTdDtFTYWwDIyFCMNdGwzngBOSkIyBx0QeABsEXrO4w0L3EtWuQDNCostoIXuyw
xQ+VTgOCsQFq475JR9nsJ61GyqSJfHjOkqaTKzrBenfhK3ZaKgE4pO51lvCbJTzFOtESQDwv9TCa
FXQt4Hhq9OqHuSblhXJmvs550P7mHHc5HnXCAvXifhjy5INFMdp1vcnxrEyzPsIv/jHhcyG0VoV/
hE49/HF+TXozxOV4oLJdD9IRugUYrMdLktS8MgUSgxtOOhhnZD3ehcrb1vggv8YZZBmgVn166Lye
zKposI1V65njjlm7+9UU6nsi9ZwNsrA3wyxBzMKOjt11HgxRsPFQyq2ph4qbpOzzmxBbNH7TyP58
/hxOx+7LKXAGpukyejFc/WRVZX8WhF0CdU+NYF9wGxhbiS9qI+RMz1WZANF02oA3HbaE3flDm8vc
8/cvO3ocghlIZmfy78FiO5nGFkWHLrILxDaPsNwgX0wA5DZDjoMs0J3O+5CbPX4i5MZIXRuh0Hpo
Qzx/GdvK6TZmCwV8TdEI2alhj41Rz+pIlXX5FuzBb80/RCp41sRMYwKnJ5uYNf4eL9y6ToeYWVWG
dltG0gObQ/+pX50/uzfPPkMAri2qEZYgwzotW7S8D1Re9CXu5CneCPo9v1QMz5WcL6LyNEOLL9Sp
1jKOO76ckAaB2KNCo2KkZj5+GhWsQfBDqtoNk07XO1DEzbhdBqUO5yUfArseooOkHZHtTFULUjcp
rKwNDiCr8/U2Sqa1XegYTKBzeMx1RJ09501qtygQIkwD7MfwIcvQwmQ0M6x+1rJufFJmFalrpEQ0
6yMiXlN2xfoVbr6MPasdk1aKhuNHye7QH5bpMatv8/x6qf/niMjd/Puf/PlHUZIMpcL25I//vitf
8o9t/fLS3n4v/7n86P/9T49/8N+30Y+6wBTanv5XRz/Ev//X8Tff2+9Hf2BswJjpoXupp8eXpkvb
1wOol2L5L/9///KvDLFPU/nyr3/8KLq8Xf41FRX5cbwYu70ziWTDy8+Xtz/wZx6Zaf83ZRyiA5Ca
DFapT37LI+OVM5g4s7MksMnmxcyLug3/9Q/h/bfuUBEAeWfTwsyX0q8BCclfOQ55ZGjo2BMwrHYX
1en/OfH7Px/DP+8JF+KvP/8XiJ77AsdL869/nK47yy+A3IvNDdtaXX/FEv+2t+hSK2T859lrrVxM
gWUnH9JENhs7nHmH+XD9MvE6kJlJDsSFN3OpXn9/T5ZDs+KxwUJnhtbqZEPNPLXymqR01rKGx8Vo
uLyN8NJtXKA2+99uxztn+f6h6PO6LheTC3r8SlLPhoY555iIB7vaZMkIiaEqK0iM6JPPH+p0MV3O
yqM4FuayT2W3dnwoQzEQtZhNoESHaDR0Dk5iwpcuMLjfu230POyFl8k2wzvZDMOGU3FQEllRzsK7
aq0pQOSpl3vSKSqmGi4furGpCcTqYnrn589w+bdP7xuSZ8RxC3ecx/b4DCmtRRrHOLIrDYkrLpw6
J2oNUB5KLXBXtIfXwYBp9vxR37uF8EHx/NHeN94wDL10KIeaZtQaWsq0pqE3rqsuygFVJs31+UMt
t+jkBE1qFyHJPOH1fF3gf3sn3Nag8YqbbF0tIj9UNYgQBF6nB1En48Y24WgxDw98zFbjbVA2ln/+
+O88Qjw4y3qARnoRch1f4DwK4SOl3Fz4nvHBLLxWrLmZrXPhOKefRh5VjuNIqg0kf/hxjo9DnTl6
Ko7RAYCQuS5bxBGaK5qbMg9rbNuhe3X+vN65hSbiRZ2X0CYl7jSWwNVAhnaxZMutG9aVUEgypklM
T8wQLiEv3z2US0+ELzFcR/ek4k1tIr9KN3PoGlc/0rqUO+Wm7QOBMpdAvu89LBYHAveKi4MbdnwR
sa15DQ4VLiIbOR8+PAGjiMmNWzzrzadsRBa0HpwyfNbRVt/AR84256/qO68jnRmDpqRwFtHmyV2U
Wm7Emhk6UEJM7ZMXdNFaAja/xoc7PuFgdlF/eOmFW/nO+sMTitCQtgTFvneyBhTjRJPB5PoWEFlW
Fdkn68wlCV2Ng7ZPsFntutpztmUX1b/On+57d5ZMSZYAQ/JNNU/W14yhTUeUrI3WwJzZQncOsihC
iN2KePrzh3r3JCmIqeQQCzK2Pr61RoPfnC+gvW4FOzwDre31KEbjj7LpxW1Gg+Ue1byH+a20oWid
P/Y7p8nqYwnYr2h+XevkscKLFiu9ZKDEaDy9asyIbCocngsBJbxwL9/oIlkHgI9LQn4c+mHidL1r
UCgmhs6xVI3bwavAQyIZIGvYEQRITOlNGkQms8RKfLSygtFDLH9qKBouLLtveq2vvwfXGUEoqwPz
yePrTa+/xw3A7xFaSArYtT71Mvd82DA0lEu6+nHoIKvw4m8x8TpbrdNfzl/0dxZESjTgj6aLc/+N
9hmDI2gD8p7WDcMpAo6c5IBEKmQ2Cdsc91T4979peHCAbhMgv7xFJydc5gQb2w49SBgw1VbHlbGB
axH5StcueS/eWabQBfO+Sue14Fuet9++aXOv1boTZPYapAMqB9m75so2puGjGLr6OsgccVXJvnyR
5ZDe1T3cuvOX9p3nmdwyqIwWqAvE7CfPM2NJvck1+B3K6bJ1Z2sCtm+I1ZfA2N35Q71zqiQyURd7
i8iWMvr4VMuy7XMd3ukakbR+N9lWBDazL1fxEDZb+k8mehfMYUAhERSh3vPPH/6dr/fvhxcnqwZo
b00VE7qVBi3ohrc42VbNVFxYm44f1ddKHcGLsUgdJH9yTh4dXUxDSQIOwIQU/YuFF+qzlMraFMhp
/ICe9iVZKBft/9VEfx3PWsYg7Gi5qifHK4HiQvz1Sh+ZSbPx6mbYYL3idg7Rdy8EZH7+Ih7fw9fD
ufCF2LfTDUEffvJR04kv0YHbtb4O8h35VaK2JBJ/T0o72IJANw5gTQp8gJ2C4xnaF1bE40/qX0fn
68agQ7DRevX9/fayaJ2hN9Gy4UYp2rIaTdYqMUWz73TyC6N0MPzaaaz786f83kGXTSJPLpr4N3YT
o1PaZBpxDd+KsIc0H1Jfb+zY9wB4/JLAxh/k3A0XbuvxJ+71TFH0Y3vgS6rTPjupk4I4jV0wCbWv
Vc68onHgXEXlBLKkmiVdM7COCNjMbqvm0rpwkd95gj3eTt3AeYXu2lx+td8uchewuc/I+fTJcg/X
LVi/m7bE06L30vBpq+vX56/ve6dKn2upB5e5sVje29+OJ2kKx6YJuBddH+gvzBh7CSoPubsQN2mR
VmhVLBgaZdKaF9b5d08VuyX7NepRulHHh0Z8mskg5NZOcogPgKIwb7ftuEiUJZK78dKlfZ3BnLyt
PEmLC4TsFhb9kyVQ703BDMWu/bK0ACJl2BdRAc04D5mLPRVSVO4aShIE6Nn2wpcwd737mJSTa4uU
MozYg7xUMJ4UGX8+afSC6TIspiJ6HsfXINEYX6GjqdH9DU+8X+7Wg4i1UbEDMQfG1GqsTXETKwun
vF6DMRgGa4tt+1JY9PGH6M/fg+Y0AWlLv5jq9fj3kBH6CwwdjU/cQMKRp3mfDIp0E1FEF16u4y/B
n4fCTUdnR9g6RcXJbde8XA+HPm79TEnv1oYwtOuDsv1y/rl+7+Ei582yljbRsg05PiGDL104iaL1
vdrIQE146RbOkvGkd6LbjHoe/73S9K/TIm9PsE7R4TyNt2iDsJKRXrX+WKf5Fqb7CKDLQkJugSH8
++cmKI5ojbNX5WE+PrfKUvkUd9wshOKVX+oyv5pR5INZ7uBhTW21PX+89x4OQcONMQltIu8017FZ
MgAKNNR+VffDtpNOe1UuxDYGaJeiTt9bjqj6BJISwfNhnqy89qjTPQlDwjSLRTHnzPmngtHcXWor
c+HKQQqBqQxNZQwu2a9Pssb+vIPkJmKkJCCX/tHJuziXSGomAW3LzYR73XgzwIsItuok+3aLMKr7
FE1N8GOKAOOF6eyR6aPoPGttAR0vRHt/B0OmWWcjEsGDSE3Gz7YWBte2AYBdpHJyL7xJ75QDbMKw
swqeBt6ok7U7MJugMj3sEwNgsFuC/m5wTBiQOoFujmrs7vRIs75HzYSJIh+9q/NPxTvLKTMqGl4S
DwT16+ljkTrxRCMzYO0KE1BOIbMSv6+ILN9EGsR91Hlo8lc03L3vZa2JTdN1bbNy7djdeWleP8XO
bD2f/53eXhE+nuy7l4qecuF1uf3ta2aXZdW3Min9wAVIJcPOXYWxbPczJOpvlT5ZT4mZug9Z3UwP
UxmJr+cP//bpXb7dgktC75bi4aTI7e3SGhBx0PBwJEjpKsGLinlpZzadtq+Kwr2aU/CpxlTnF17R
k13i8vAyxmH1RoK0+DZP8+bIow2k3Wkc2pPiqiQea8cHS7d2VanKX1KbxXUjBnUYvaAMfasX5p1B
tPzT+QvwdqXAqKqzrjNBcYhKO1l1QxkYc5FD8McSJTd2ajJTHI34Tk7FdP2fHIol1Fucsdbp08db
XBRtwKFg6rR/1FoNIaqpMeHxNooLL9p795XobMpuBgKGlCcv2pAkjhVbGCMxyTUzLKGBnHarxYOA
W3T+MSOuX1UVaCMqNK++tDC991DzuWQFZhCKfdU8Xu5HrCawFUOAREloHgIRulgMFaQhKwNLagZM
02pGaomL683OjQtym7cfUtR1bDbot7x+TE8qA2xhlWzNtPTjzs0BhPZgWeZQmNgw9eLKSJO/XxZi
dBYMc7jSzCZON6r9BHXKtQHhx4SRXZGBCVGwGR2yV+FkHiJloHQ9/yi93WO8WqtduaykkBhObm8A
9YaZNtKNnuYSPMo4vCXmS9KnawANAhJCfZUk/8EbC+eCz5zNcdnTnXxu+qKMXZxDBTznNthZqZPc
jlajtqODEAG1itwTUbnAHxSxuHHRJh9EGw4/z5/6Oy8sXzrGsrRqGSOc+tob18y9RrWFX9u98cdk
9NkOH0W2BZ1VX1gb3nmQ+D4zAXodBTGjOX6MZ91YHtOafAZ8kC+N6eV7OJ3jCqgSqKcmnqsLt/W9
NXGpMdnXLD0etJjHR2xSIsIml0QIesC9Q7RXG2S0fZNPgaMF00pP7f5bxVpa+hE9oF3jiKDdWCqQ
qf+3r7K1dJncP/Vq3sk7xN/0WupElc/aTXxH6tXMwEbbgPlV0Vs8f7B3nmZOFTSDAxtB51N0fNaz
C+UU7ULlJ1Pr3HZZBldNDM4VeMsHFn/l91qkX6gFlnt3vLNiigsPQhLCwdDy1BzrONC9IyjPPiIJ
437oHRQioL5+nD+zd5Zh2jocY9mW0+M+ObMYnm/kTKjhQR9ZCI+sBG5/1KxnSTmG4Jq/W8Uj9pnd
7Ibxf/D4Uv6yQjB9Wvgjx5c1t0QNHVVSb1tBA7E56tc9OJwRI9Zo7ERYoBE5f7rv3EiqiGWSSa+d
J/j0dNteFv/L2XnsSm4ka/iJCNCbLcmq49p3a9psCKkl0XuX5NPfL3sxt8kiijgDjAba6EQl00VG
/AbZpwYVzxJrogGfEjdx5u9FE/2t9pMkkk2K/vqlytYEESUFCCzV3F02xQSho0Re69I4qXgqc899
N8xr9anBy+jb/fEdHAisTk3namGd8m23X9Roeq1RIJLQHqryoGkRVKuiUnnRUheull1XJxnDwT1q
Op4GZtgkW0IRbBuPuXIAJSOZoWdJA3WSjcFjdHEwR8KWbrDr+U2ndTUXzRCJy7oszkkt6/gHuLxq
KBmyjnYDtibE1YTFD0BdtvrRRcX4RoceCX17LN80IPJ81Ihif6yc+lvW6V9f/7ldoAwWAuIGicou
ejYWGehoXAPJMBDliNw28XsQRsE06eKZA798uB/w9oEg+5qgnySQgX9xd+evU1Jhs6zCQxM9dx4x
KstA2QktVBXxpcqwf5mSEb/1FX8F4OHZfxb0yjEh9DCXVdzpxB335ojix9DTRVlLxRwXusB29lU8
SUbPHLwwbefhbYcJVri4kXm9P+ajKDwTpRcRgGDezNsoEX6bSz4jVGU4yErAsFrhk3RnvSmLv7I5
bnWdrBc0FR1hGvH7+6RmjOAIdZSDsRIIMGIsn7QOkgeWsvHj/QHdhgL5RgWFiwTMDbbm2wFBd+No
s1VIpl5cfZ/ZGX+4S+8Ec5vaJ/XAg1Bkeya9WjJtFZjINpSH0yclt0UP2yheF1Qp0bv0jSyGWCBq
c8lOTjq53rcfkSmyZL/Wg9tLn3obzupgEIB6NMJusf9Symi6WPPSXPEgpAFSzsrJh7zZ/ESSbAly
TEoonEDbcFq+xMbqCJ2uS5KEaWW377KsGt6rszW9VRE5eQb4gyxC1Cfr49R1inm2HWWE3YCBpjgc
1J4FLlTiqjal3qZurFSqhk4csH0Qa5F0TomE+TWZXLSd8W4wvgLzhgBd4wqTAwbKFpJioZWJb+Qd
nO77a0teYDc/iCeVhrYWxc/9XTM3iLVqRYmFH4YlP9wGKySAeO0HPS4+LQhCfwZFMvyDh8yZm/PB
1JOKgsD1IBFQJNwdTOh49MrQ0ocq6nR5RhEYIrYaD2j8ol4Czt0+OXtuy7wc+SgQQVHSsdSkpbD9
9B7ShqMY8buljEbBpNNAywTl2rF7sc7BaBk1cJ6XIpqhGC/0eFDbrMxCCeDSdP9Oqk517/63P9hs
/CKQIAadK+Qad/t60eBuVJzQob4s2VPd4vvRqIt3YZcPJ6Fu83AJp+GaZ5opv3P/bUeP7a/WxVJ8
3KA7d8kQRrjMdT69LJNZXaHmJD5GDdVlXWf0ySfYsWj19ieHy8GUk51iieBJdNbNDExYHGIPZMCu
drT2qY40JL8jFNIRj24uM1rTJ6fLwXaX3DDTk/J5MhffjjntCzg8OTRNA4g7BOukfasprfLcu5Xy
j9YjRnUxFa/9CFBEoIpIanvmW30wYkALMt2hIk15bldKzaKUaiq2YSE1sfxZVweY81G//lFBBf9n
rj2o9feX1MF2tnlyUKOgHqPBPtwOGcHtHB34SAtzRZ2T5zw2kmeg7rmFcrXVdgGNILf1q7rEbX40
o/GsAn/wyXl6cIOAMEbZYC+Dl2QWKAE3UZHeWLOrih0x9JiusB8alFHxMLSc7nPR6NFDq09rgGLl
/3BXkmCYfHA4ebcfwCyyDmRit4bzPIJfxibarzX45PgrzOH9b32QW5lgt1WJGeNsQf9o+7FFPMHg
bVwTQXzsV8O8WY3LzNp/4yZd5MdZ7nzvUb4J3URxH/PCK0xyLM16t3QOnGRrSE4kEm8nnyvNoO4I
o4JsYV/6XCjzoVTcWiEioMjLp7bABcTs0MNbi+cKt0N0oLvpgdr02ae4TbmoTFHu5SKniwY7Yfsl
cpQsLOEJTGNwAHjEA2h6xoDRPMHK3u4mUiAJO5arCw7H7gxLF1rbeAZZIdsKrYq41R+yNjFDPMJN
JPU5QE5OzdsDmnCkrLALabtgF7UdlpL0oJ3xfsZkMy/DKhLrxTD61Gemm+v9xXQYikYZhT7Hhsy6
+4JzMboK/r52yGWsBe7osm8wWIHm7Zwdi4efkeyDA8kzQE3sRrXGXapoSWSFCIi8EWMWX1OjMC4T
7LigSVFouD+yo1Up+T0Ozy2EwvakA1VX5tXWeN3puGh8ARAMExxEdTDoffapWRFOLDUjeqhtlEfu
Rz4cqEOtS0qT8XrffdOVbmplTDPfNMV9dmrwPBVQ1t8CRy8e6ZecdWMO49GPUSEX/aJ2bJeL5qJd
FFMHCxFRmR8dey6/eLHFu66Iqic7bc7ITLeHLYU1udlB9UCf2GsVok2ByUJOvBmpERgb0j1usbo3
81qa19jLbV8Z0epyUa19GiBhnSzZo+HS+KTMxXlPjWS3HQfRlEZe8Hn1ZkFkJLKMByBNMUV5HD1W
EZ/1x+V0bVNVWLKqDRUIoi/om926bZY5N+Ops8M8yrq3BT3sz0pvG+SOQxQa/eBcYzs+y48Pg/KU
g+eAiicli+2cYutJVdit7RDEpfnsxUjuJPDqLg2yzo+LMsGlaQb95MseTazDs5I3Oy8/iHHboJrI
DK+dKyvskerughF7mWsPJsX0tWSy/4UTWk7IiqU54Ji0Qjiuc5Ivr987AAAlxpOX4E1/e0iWeR1Q
qw/VaIA0LYwJRUrMBxtlHcJxHM5eRkeLiToUrzLJ5edVvR2yJ9yiKCkthopuLD/VMtOuoD3r7xrI
egP2Y53/dX+ABwcuZS/J26dGALlM/qDf2pR5oSJfN2J2NPfIm43Jkl4x2ukvqOv9vB/pYGiUCgyg
upR9uEh26zYbcvRh6tUJG2DWqFv8CVsuvaRpVgZZa5917w+igbkGcU1WAmjrF3P7t3HVOW4JK/KX
oToa1LEMShLOaGhhm+On06PyfZJ03MbjBIIiA05f1g28XYqLtlhS2koaX8SCZxnmrfCX0QoJSoy/
A4EWyUkS8IsRsz0GbNA6dHjJ7XnK7HVxoea7aJ7wWOiqRf+JBpT7E0vQ8mM5T+o7XAPNHyU66R+S
JIuf0gazQpzhofSpZTq/oRWh0miopAVD5H4lgeW9e3+25Wzufx6vG9Q40PtxmYntuvIMhZ54lUSh
rRf2IzuzCfSlmJ/uRzn66uwUk7Ofi5x8fxulrycBF2OJwjSbUY3tayQCS+dL6Xj9EwYQJyv49hCk
JccFg7aCo4EZkr/mtzVl0Psjc+yli1U/BTrQcpRFa+wC4kpcE8tBIj2pznCktxuUkhB5A7MszQD2
yArTyPossdf4YqoF7j5rmQRZHptX0oxXt2tI7ciaSVFAwslC23Z89eStWLL3vIuLRDwPseP4po1B
Mm7asLVntX1Za+/sZjkYH3oPGscP5AgJCN4GzUQi6LrZKTA7C2yLWo5AVp3xczkMw0n/+CgUvUXY
tHxLQCK7UG3pSmcyPaGgrhn/NpHdVr4NV4CtYIr84f7SPNqgFjc0cXgJ8i+7HcDLz8Y9qkov2CvV
/zT21L2f53Usgoke1YNaGg0XtbkkgXD17qc6VjX+5ghTokwKH3UYuGq82Rz/WGJ8jlrwNZf7P/BX
xrnbohbFEEC07FJUCnc/sC4KI4rRp8ULdkHirtOQg0z1RnmfpZaaBWhfQ8AXpf5hnfXmXQQp9m2P
D9FD26KCjM/W8t5DjhR8BZhUgeIJFjYVsgi6klTfdQsuMmpaBr3MVhEnh8tOdwOICa87jnbIEJTS
aYDtdmJjguopoyG5jGr1uW7U4gnXsUTSpLCSdYAAJWU/IHLb6AhE58ODwqUKOWF03xXI0mBkRKP1
/te8OYk46+AS0gukk87/7xIkiRHDR3w1sY9ykqe4ynvkbNHY+ZCjcPcJl8vy+vqAbBcuABpXsrCz
3TfRUKHCLBQzoARvPupJbzw3oy5Cp6jqp2ZKztbzzeaB60YY8LkUz2zO2208p11H08KKLDBTaXAL
XQV4AniEdXZFeH9oN08l2fCTUaAjIE+wp7uT9CrZZIFdn2Y8wvyeKtG/uNBayBMM+N3luYrgpTKH
Ve31J6EPRukh4cNpy2/gGt8dgQqPsb5sWhOHc/TLoGkVIVq+cFrMcfx0f5Q32S0R2H+UAVFXQbhK
3ja/3yZDhipPB+HCTuf1okStQ4UiEmFTOthHuKi24QBTf0p0hDGw/DwDlt8WgonvIOPPQ4IlC7R8
Gz8hIrihjPhQesI+UscURcMpe2wcG72Qhv55GrKPov6aarP2BSHp5W3uNO1jnEdzcP9jyGCbs0j+
GEA9UCopbNDW3v6YBhSE5sSwX2Ldw7UBiZaw6qv+9ZtU8mJdx0WNjNbj7sRT22TSI6c2A7D80xVV
vgbfvhEgYDPh814bZ0/Dw1HxVpMsTtbUnoi7QBBBCXQ0A/yzdBSc4+rNiGzzybe7SUvkt+PRIEFu
nIj71FObS2AiMybYnLnR30ZN0mWkdvVXTtNECQDLmx8W1XVOCM4HBx7wW174VBbghe1tDDKSPw1P
ZiNItcH+1utViYKT3ajX1Wy17DIY3Vlt6Dgim4XaHsXsPcyu09sJhXhpqTets1+adX5R47bwS6zZ
kaLBj/y1a9LgWuQtRhEZsP6+tYlpI76sFfH0UVdQVXOHJ9qN1sk5fjt7RKHHCFLFI+/aE2kQkIgT
ytOQodY4f693bnYxOm95NzdjAXBzUbDwrtXeOsER3n5Mki7cRk12AgeQvdsKvILY0yNbwYRO+DhG
XfZoqrN7QYdXfbFwATsZ5u2ZTjyTCg0SY1zcv+wWfjvt6LqXXtN7gKYHs7qYjqieRg8tWQwRyZAi
aqa15fZ+XZpnxLaDg47QUrxFTiV4vd3ZssSmMoOjNgJLz1EmHTCQxmpRv3S9U4YLmGQ/1jCUQqNj
Dq0SeUnFVoxPKlZDJ8fP7eViqGwKUl2IH2TZuxN3mMA82RmHnKJN+SVqWwR3tMFBw2g5y6qPppd1
RVme7A4Bh12oPo0R2o9QjYjHwQqdxhBBpy3KI74C2B322AHe3yuH8Sy+rWQcy4fp9vzuC0ObwYyy
nFhYl1gp+YBY9b4ZmVUYsv1y8vw9+pQAR9iZFpikGyOa0Z5tnguIOOSuOvqamhXhgrrpZdT0s+b8
7SGOJo08wym2Y2u0z+xSTH5toyJU58TjxSOxC43KPUNYHX1AsAsUEElpqQ7LAf+2P+J5iZOoxVFy
huPrR7h5+4m5REEXZX85k6OdnG1Hpw4AJPBVNIj4iPLn/BYOr0/sKRwNYmvft2RYmYaLVKXA9sT2
pofZHfRadWbgcZvxUMZjbOwCqCJ0pbZBkail+esMJq6ZOHr5SuaNH8QixkfVQTGTdpzo8E1vy/+Y
udI8i1wV3+6v0qNDCOIwKQb3Jext+VV+GzVqLouXgwELlhTb4EIdIcUjJfugKZ73hfduw2Om8kJ0
aeeP9yMfTS+1WhIcrkuH4W8jG6Kvahv53gAHqvbam0Prp7jSP3jxgGM8bhPh/Xi/WPbbhAowjgn9
gE4Kt5i7S2SrwlJzW43ZkL03J74eVzZsyXh0/55dHr6hjl0xVilKZJehbcSW6i9lWr1TxVR/06IK
TwgT1TXTN0SlxZdaNA6PqhRRWV+M9TT5XlLMCCCDzPvap7b2Lzbq8YBBul72jyD+8VdS26qhSmLb
2T+GM4g/c1tUHTbbeFH6VraOFZ4ZU3MCbzhYYpIbBKaNc4G0a7euhzqhf71CEG8F/KAkt23f8Irh
IpWS0DEfUdv37DZAbg8Jr6E6ww3dvqlJiCjPmxZaPWyu/Tb2jN5rLKxlkX1R0++Lgay6X9qd+nMu
0H8NRnQDPw8aoFRE+HM+BwYB+pdWW/A0XYfU/IbVY0ybPOlaZCKHMfpgpWOLmTrlbeFjeEHiDZoL
Y9OY1gvco6SczxKSg6OV1jCYp1/iBjwNtksVgUMsItBSDBzFFKHmLcXnWeAfxIN8udxfpUehLDrG
oBLo+YG72YYyirFpNDYk6wbYJVNHq0brV26NYjipzx4ceJIb9N9QuwuxMuVphyVAYFkjDkx6U3xb
5dPI5xWYFD6IVvGIE/d6vT/Cw7CWA4GMt7NOfrcdoWnGyKmkjNBtbczRTbM3JXNyxD9Fbcbmm+el
yiUyO/ck7sGXpXtKoUuqEVOQ2MXFCKUSCb8nUDujxLs0bUHtuu2bSFd/3h/hYSREs3jKcHpz1mxH
WJR1P4gl58WcOBWAYOFcPbPtdJzL7PbH/VgHVzE34//H2mUZApm4Kh7JlZO+UD9PaOH8QGPbPjk7
D0eEPhQ1FZJGvAW3IzJRT54LvUHZQ4tbUNyt92ms9eo5raMzrtRRKJz86G3BRoB9sVuVae3ZeQSi
MDAaE4JWB90BqE7+qI9lclIqP1iJ5BU0Qmjh8Uzcg06nEgcmPYl4zSwdoCe0LK6Ki0I1oonxQ561
2qdFlNb3108Y2Da5MGhq8QbefsoUIw2nnpiwYilZi+kEjVcHNX8/ytFX5HlNQgHVi0nbTRjl09HG
oUEKOnT697ir/mkwPflkt/n/sNYZCkkK4lNUuHbTZTgTANVJGEGdTOnb2mq5RfQ4bsJ1jZST+Toa
FOk0VDrOYt4vu1iNVIwovNkIEn0eQksFdjeMFDXrZTkj8co/tcsVdJJpZF0MeN/0a7azlCzajD40
Z6PWZwIzepRTnSF6NdKRWp7k7MK05iux6LdRmspy8XtZuFeG7i+yvvaC/uR6xTh3CSZ7ih7vL4rD
QcnaKHm7fHbuBmUr3mI2+JsFKaXSNxV2ekkQYTWkhvfjHO0rGPz/jSPn8becUt44uqEQx5jhaSHj
2fi62Y6gf7wVSQyveC7Y2ye1w4N0kocPz2haC0zdr97Db0FhtaCUi5lZYPQQTf0o6tOvU7oM1zZx
nLfF4NbNScn96HPyPqHag941KfwuscJgsM9GlaXfWU31NKzNn1Ws6ievuuMgLBLJboH8v7u1Fuwp
Zt3uqfCU0/DstRlQfT0XwetnTBLMVMpm1K1u2lyYtpTpoBsBQKb0DcozCBkXaRdWC4YpSuS+zF70
7/2QtwOj0qJT3AH/aCMnJNPW3+Yr0wa9wVvGCAreB6FnNfYnbTLcL/ej3D5vZD0HCVXImbLEsjsH
+3LSkwSiLSwSp3jAc2x90bPUfYedVxOgCt36NboTQVVnZ/rFt5uAyIhkUlDmsII5th0fahHNDKyc
iXOr8oOhGOlXQM3jSz203ZNhRtXFEoCa7w/3dhNQSJKVR4mhhYglP/pvH5XqZl8kbD7oV7N8ylgu
PDpHCU1r+FZxi17/l3DAOWEI/aqbbcNpaWyj2iPD1dLmy0u9AOPzPBTYBOFwcoYXOxodp6UHVQ+z
Z3bDNtyAi0Nnr2zxfBphWwHLC+0kT5CFTfM/8rFUTuq5R0tUniaSF0kiskdGpxiKqMhsGBQE7Tig
ozk/qolrnrRgjxYKeAwKU78KN/sSWNYhhgcFEaSJ16fvePjODygVZ4G6zphZp60bQp0783I9GBpd
JARFEOhnhe7RwMAovQFCNjOnxPNLoRfJxZs4Ze6vj9sLG+wXT09QzhgcMsTthJmtY5dDQZSxXADa
OlXip6bdv0fwK3/1Y4Y8R5ZQ+G+ppu57cTOFqMku2eh6hg+qYiDb7CbYDnhrUweaWY2BsOIzavLB
grRp08tuFUvkpgFYtWtqNhUXHdry35FXd59palVfFQXRfTcq85P8Rx4Z26RE8mVBWtCjose5R/Ei
Y0/Tdl3QAnOX+YOZzZj5DSBBUYaJg6Jt5kApcQUScVJ+crGHD187m5AjyB1UejRQWK1dtlLgmKh6
iwM0H+PHH64dqS3uTmN5WeslPjO4v106BJNFCybUhn69e9eU8yrUccWMx23zDg34xXzTrYv9wCtV
e7g/rlsGBAo0JurvUOgpnyLTsF2mleLouGUuZZjMuHukuKthTaYXFw9Dipd4EPkbS6CBJBILYrAi
3piT2324/xtu9yNx6VbJWwrtmD3wABSNYhsrWjho8YonNdWaS5yuycl5fRhF3rUknKR/5i4x4zXO
Gi3cMpz1cXhMyXJBVlD7uz+W210hExWoNLK4x6j07ec0hk4oeUURzegpdxvpOj3pwxQ/p/a8lD42
of3JBB4NizOMmjSEoVv0d2z2CCUDJwjX1ug+DVpuv50atz/Jno+G5YAJAb+iS33L3ccrMwd92zWp
wMvl5mMikAAo1hrHMVWU/qDFZ/Fu7wW+4G/x5O/57S5fanrKMFOq0FmUtwV4qK8Isy6PqVXjG7q6
PwYv8U4y2pshQimm9yUBdJTrbjgialSNTRmj9ir0zvSnbPSC2XS6R1Miz7W0PoPt32xy4kEJoArl
ohp6I6eGj/vaD9nESlESDDq6hsaPAbyBXzmcHF47wwDwMTIW/uW/Fgnc6V0mKDgea4R8y7DvpsUL
zFnE31hL4r2zjhPSdRi40XTDwWMp8V9pG8/4U00zHSnlXM3eDGui/7Fi0/KmWDIkcfOipI4kJvrK
ZlX+ieoHv78s66886vtHze6Wj1SwJyTbjBaT4bo7SfQOvxxnFg0Ybli6pdvFUTXIPAu2U5iWwn4z
q854sSYeO27fKyeL4mYdyg9HGAAZUmV0j0MYhWOImac35sTLD2t2qz/nqFweqmxIQM23fTYFZpGe
Kd8dRZUIMUBp/HNDAsQylZzSEJixKdpy8VbRwH+wFD9CMedaDooKTF8/c846+qoUSyAgo94I2G93
cq1YPketrRRhYaFD1mX6EvYIcFInrM6A3IehaPiANUNLkPfddgLntV+cGIRAOIAIw+fJaoM8naMw
ofL92vOYCURRD4F3MAKy8LQNhdDlbM4u3pHDXLoPDl21cML98KJgBXg1vDL6z/3z//Y+lQGBLZpQ
EJCE2KMvFEGpTQe6EmoizjpfM2tPGmEWz2On1G9wbO5fFIH9s5bl9d8ptuEXR83qkxv1YAERBegH
vDUaD3sBF68EPVhX+AahxeCEXWpg8iPMxreQwnjnRV7r26VZnQQ9mFWOTnJCyupcfHt0S18OkBXx
Tg7RMEwvEVJEX1bN6Wm9gJS4/5UPQ1GfQnQYfgd52XZW24rH5TITKu7U+KHvi/g6ufr4rre64vWH
DYgdqSoq6U43TXrUByfTqBRCTa3n19HqXhUElYK66s7KHTcpLtmP1LID1iutuvZErrjMJEwpyhGC
Kb1QjXProUGrPLAmz/tpW624TPhSPnYSsYCo1Nmz6OijAsyWUl08JShM7D4qGRFOr3ER4hpY+NOo
oNzaYBqsNdF4Utg5uGuBmQJ8kB0CDoHdCb46WYJ36FiEqzGpMMi65nMRoVRVR131qGHb+XB/vRzt
BwqnZH820BZKL9uhGSNFEqy/izCP9ea5dKz2Ujd6dUX3Zw1yDQfkLMnak6NHDmLzYpHT+VvQ3aWb
LuU6dahohiIy8Fkdy2L5DKnbfqir3MHdxUiuXu5gsSZMPf9+f8CHsSlngb3g7gc2uR2wq4llwNCJ
54oYjJe1UgefzBDEZG8kQVeNf2Krpj2Pwj4D7h0tIirHUg4XxVbwJtvA3lJVrpKmRagOK55wvH3/
yFQKCBxXZ7DQw1Bka7+uSYDwu1cSla2iatSqgFKgfVxLzH7ryYGwPKrRSZXiKBKOpVBHoB8hAbEb
FB9NmLD18hBsHa7f/apcZlEVl0w43fX1E8dbDNo7yR6IxN3OqKgLZrbKcYNEaPW0lFnX+l5Rfmrb
TnkwGhjLXJIKTYBO/HE/8tHNRS2SfgvhHekYup06YKcIFM4WJ92qaKHuZca17dT+ycXXLxg7sSS+
k7pfJ6wbOx8LO4ynqLGdpKpHO5VmOQwrjgVu7d34lyjNZd0kDwcz855GPUGrz6ySoC2qPzUXvWxa
OWeybjdPKDaqRJpIYUDeofuuVJPqJe67CzFT6J/C7MeP6P64JwW1oy0JKQXpIlnHgPO5/bxDGS8i
6THN6pCWeV+ZzKe7iOjKbfnDiaxmDdrBad4tNnIWJx/16GKRtg/w5gBLOnsU81xNyBh1ZRGak941
gTmk80X0efxoWXn3NRsa90/Xw+rZ79xyCTAWVM+cGY4OfMnAB4eBvAdZyW7wY94miI/iGMYlF/B8
BhuSjFk4q1Rvsso8I/wf7Vh5g5K9A6imsr+Nlxa2Fg8K8azMKgJ38dZQa+3smnhdcbJjj4YG/YdH
P9Uhtu0uVNbhCpjWBmmPl+q+V7s2VP6ofyzsarnM/WqerKPboXG+ShFPumZUF/etfNvstBUfyDyc
xPwp7jA6H1QSzQIUz6sTOiAYlGTkWURvZJ+PFFLkC0PHPCyzZnyYVTY7UPnpWnaTebJCb0UDJNyD
/9GNltf0/tzz+sqkGFySsSqp+K73+YTF6JgiPIVy/fp5oan39ywKEfTemNIUt8aPU13Zvo5ax7Wc
5/rkNLw9h/gxUieVIxH25V6qrlAVxxzWnHNYSYsvdWXNeVBYvfloz5Sr/Khs+j/iEWfVk6ThMC4V
FpSGXbAG+zbvqMdlN0xZHqKD+lMoSnoBeuC8GS1K4by2l7AcLePz/ZP/aEXB5qBKIEUAb8D22Pca
0mY8D81ZK+AKzjlWhrP6djHw0/gfQnGroZXHKcA7absv13mM+aNMcwe68Wq56cqOaW2MTLoz/6nb
fYkPNOedvLEluH935PR9MlijSajZ1Gt/yuG6D22yhHgRq4/gzfSn1w9N3logbICFAt3cDq1L7VGv
ipbdUlnvsYmvA+7y6uoOyXoS6WhkPBRYHRKseXNfLVVquMrMyAo7ldpE0BbWtox9kab9ZzzPqxMQ
3e39KCEiZM0QMnhV7ifN1JdYcWoHM0atba+To/TvW7fTTyCRR6sQ2IuU+5dc9n2DXtNravxlk4VI
m04+lQ/7YuW0ukbOnMv9qToa0O+h5E/5rbpYpeZQJQOh3DrX3udDlD0g4D39D1uZdxSNSPD8MNZ3
ObjgKtRizG8QDcvFi1cN7tuoQ1rUmkT0l0NHMmiG0778wdqQNiNSfYVzi+28HVrcV6XKdZ+GdNH+
jiJKN+VqOHhgwD9b4PS8/kv+0tgGUsqjH3mZbbgIVSq3RtwEHYC2v/aJLT7AkXqd75ksX/KekIUw
sn2aFfsF2Hl6aWKWnoZj2UwdQOGoDtquyX6IRBHvgJeedSQO1iK8BOoKZKLstH0tDAU+l4iGXIui
C6CAWYGdJGgqZ6eyI0ehuPAoLFDP5PbbHVPjqDaC9gfe9Eba+HGEM8sUawNnMYWj+8v+6JKVdUwY
VeQqZLu7F5OR5LC9OXTDYo5UH+sS7acW4Z3uR6lUVynwQ3MxJwgT4akPMapJAQooxUM1VlUwl/b4
5/3fczR0CUtQWaY8rfatJxOu+WwpXYoou5K+19Yiesuhh0aRGp/hHw+uVYcWKd1KWpVQRHfbosf8
yi7XJg3xSil8w2m7a96MYK2TtJuQKNKiS5176+NrB8jtAzgAuBHKAyiabXdHotPGc9Uc0lWXehdd
jB0m1xwIVpZmJ0/U231vQC0GHgb3nU7w3uMBSL/TqHmahqWYCz/t2+kCYA2vlhpWv6ehrXt/aLdH
KOg9WVml2Mcg9+80mMKgxAYE9Vek4r5S6y0v8AaVh/tRblcI0kkObyU2By3mPaRjzAVWxOy8UAyz
EZZt1qKV1WOxg/nLSaX/aEBwWXmYoVl1K9o+V4jNVZoSh2TsCqA3mMozZf7w/oDkbt7WhIhAVRj/
D1Yhq3m7ItAcpS04JSKskKT6qHZedrUtdKc63oYPOf+Z78RK9bFvF/f1C4RLnOoi2ZBsOe2eKTDP
HeHhHBtyA2PlMnjjtTf65Z9qzXCLqPLlZO0fLEiyIclukB0USAfbkWK6FPXWQLyoKxcgVHURlOoY
P3l6uzzYBZzekwm83eI8Hsj06L9qUiVmV+MrmgF9oZIMGa/66KGBtIvI6aoHUdpZzzSrzGcjHbOT
pOUoKBxVzjBe9oiMyQX8WyYx5QaZuRAihDlfXfR8dC5Oj8eVZo/KG1uP648p3mYnicXBrgAc/P9B
5af/Laiqd2AkAEDQCbWjoG5X94Um1Bx0QxF/ur9eD8dHmo7IPzvjhpQ85EU3Tw3rFXPc5S9Nm7HN
cFOluqb6ooR9yVKqaufV7DHegRAR2fLUopF43U2liahQLZJChLkFS4Wu2xIKNMmfyUE96nuW+/pj
hnikaJgJyIf8bhabcfUwzapEmDlLG5DqDBcTBcpgdjLn5A4+OAB42v0SAqTvxV20nbsoUvqpHhsR
9vRuXlb0Fi5dZEAyyrJM0x7RwlEeIk2t3tbGHJ3EPjjiaO/JbhhlGIoiu3WT6yIbW2+due/mzz1O
Su9Fa2Zf7q+Yg8WJjzLMY/SZyDX25RCyJq3Cw3UOx8SQ8opj+sD13oR5urQn75KDxQnZj56lPNiQ
IdilM16a50vtcXq6Fd35Lp9WKpJq9Vxa9PuKJusxWp+Kk6AH40P0gBKePEc1LtztBC6qslKaSefQ
9oTnJ1Whhmit94+ZM/f+/U8p52N7WcDkhiYOQZ3yC0oL21C21UeaN0P3Z0WmPxSAcIEJReoTVbwy
zCj8n1SWDuOB2gSJA/iI6sc23gLiopk78iFzsdznshDp26SIG/jGIi7/ar2xPAl4uyAZIL1ZqdPG
o3nfcerdpJ2Ftk6h1uGRErfT8JL2Yji5iQ6ioDwnAUZSEgiJjO2wkmTNDb1VxpAFC7UZGMQz/kTV
yaF88PEo2kBlBIrDqtwXjNbJ6EeNWzWcEmM2yKjn6SGa4/yr0o3py6p10UkV4GBYkiYllSKoT3HP
bodVW3Od0tQdQ6821YfGmZRLck6yv91jpK00IpAll3H2SOXV1fPWs9cxHKw+/RB3Q/SsdEvKyTxr
lJNH5wPSJt3JjB19SxQoSFMQc5JPy+3Q0lQZyVesEUxT6f6F7m8RxJkQj8mC7HY2iTPpm9s9zQuM
uqMU6YQesIdq9l4L56spJ3ygSoxykrR97kwWDNXbMxjvwazRXwHZRL0NKuaePbyMmbf2Q8WSr6b2
uc0M7SFPeJLcPzkOBsQuBg4mtZ0Z027Jr1amdK7GgERUFB/0rBsumVnjLpiciaveRgIvAt4aQj0w
GXN/ZtCsSpwhq8lFXLV7b/aq9cUry1WHnNh6ycmwftHGtyci0X7NEkLJHMG72xO5rSnFNE+EY5rU
E1rglYTor6nr+Oha8Lxa6bI8jnG5TA8WOQ3qP0tqoSBVZSpP2Ea1Cj/CmfjnsCpWH+TeUP8xz8vy
U3H79MuSmNNP8lYPoF6LEtrjQonZ8ItZN9bw/gTdbis4gBQYkMqQmhl7lMgEsSE34nQI05h6jZ+I
sv4jp20UQ5NzDR+RdUhY3nyyr26lD0jJqQ5BKkCglSW/u7w8Tty+TJohnCB4fRXRqqB6PFmrdmnG
cRke0nG2r6b02L12M+Rze4mMfxWna2x/zRPTOznCbvc5stu8HSWEA431vV+3SOKin+kwoD3epy89
L+XLEhf4V0358JKnTnxy3xzFoycNaoTWOGtWbs7fEmcTq/dcywaSr9LSgxJt3IvXwr1NwE76I/5Z
J3fC7WanzI0fOa8SDpibC7WfaKsUNXll6qQtWIeOHVjlZ9nyURR5VNKxpefOUb0dFQagwLQBY4ZT
lXkPNRa4V1pS3cmKvd3oUpZIihpyYZOP7JKDae20OsZeNox1N71Qd+s+mlGb+yp78NXoEBmKHBUy
OI3gPYYgWwCzF15L+o+9mG+t5fyjdDBjJSUXj3ZUx/+5vxmPhoZMBfJL6F1KZfTtB2zQXoPJRF7c
mMINOkTJM1+vavTLDLv4+fpYMhFh+VG8p2SzjdUrzciCQaxq6c3khdsvulB8yt9OylKduUwdHDIs
CHJV6d1EorAbVydExUkQ83hTR/VREZ7jo3ZX+w0gpKd2sUSg80y/3B+gHMD2iEbMhNwYOWruBYDl
2wFGWiu8QZVHtGhHwIpp8rnM51GaCbifFxTDnppocq79Mmnf7keWf3kfGeVmcEUA/Wj67lao8GJv
XQumcWwpqqK2hvQI5//s/nU/ztFyITtGq0tS0hDL247QLRxnRKKLZ8dKhbikj+gXjdvgF9uIk495
dGAhNEQc7lbeprtQNBCWWVkipM3YfH6Gqty1yZAvyNzuxc7n6fv9kR3MHakkOjEy2zPAD25Htoo8
xStWPk4rS8MnFITmmHpN60/rqj0uA37ESTJ6/mSsZ0JrB2tVJl48O9j2jHiX8oHO0PSyy8kj4jWH
J2kUWBOkYAUMfVC+0SKsfOE04uH+gA+mchN1932NIl7WdabQYCD+g01hsbxocSyCxhvPBF2OByjL
z1IylGWz/bYMWmnVhUNNqHF6Faa9AGWpqWmM3MF4ps8vbq6d+VvIP7rbErKpgFixFN629jhJJ6oF
QhwaKoC5ikB0/H+kndeO3Ei2rp+IAL25ZTIzy6nkSq5viO7draD3Qff0+6Mu9hFZRBKlA8w0GtCM
IoPhlvlNI57DYX47HpsnlU7kElGRIWwlSbNxUBGQjXnmPPG9yxLnUzY74aUxpH5EO/3FHNzOiPoe
xW4CKAwRl8/82xOOcEE4dyUIGbt18/dWlMn7XoQm0OG4fNbGUfm3m5ou0FunfUAPuvxkDGk3n7gc
0k+zZXGzd5ltYbBh/ysiMzwRabQ/6bVSfc2sCWs4IY+6jXunCiYdKRqNb0y+NpXQUAxzmVW8nHo0
LwJTSINnDeDKEpBRgI5zeRaymM/09ZWDh/T1nqPEzJWoch3T+djuucHurC51HGSs1Cqe/NpNq49q
odaDT8E+/qDNk6vdS+g+4mDg1+eKcszCYKIkihPEFsXQ9waQkYnibzfZ9mXuau+R7D7z5z4M33xF
MtTC40PUmS7SVrDa7tTQHkfurGRSCji8Tl8FSjPY7y2lrFs/bY0j2aLdyS15IuAQwDFbGXJVqRsk
WyTPamcNQRx79iXHRsOP9Ua7u30/vd46TI6+Kso9QMrZPJvdHko9MdFBCvLOMS+dPqf/pUrhvsew
tz1XPWQ/q4MIqqrpEUT/9cvDyNxUNOconlA7WY9sCKOubY8zPVXzePLSMXwqc166KBwQOSjSqvl8
e6q7A2K2ROuaiheQ1fWAhK715MVLrOw69aMDhc/PyqQ85c2oX6IYcPDt8Za3bH2RuGiJ0sGiSbFk
sJtPK0wNo5eK+zjHBv0hbozhwdNQ4JlwfgrQZ8o+l4A5rmVfzb45N3+/eXTTWerpBj+ADskmkRV6
Vkt6guR/tklfWcQUbX0jd7nDvKY7pfA7LlDMindJLLuzptdHqLWdTbz6Adv3dqgVLR+cLuhqmni0
R8CQdHn/1FrjEdHp9SNEUEHrit8LoJXu83plRy11vNwrZIDfdRsgB2meVBfh1ttfdG9C3HYcSCqJ
aMVuN+wwWHbV1zKobVr24cRFM4USJ/jEe7OBBkUIqui0JghXFrH19YRi/rDSTCkDNcUyNdTM1C8G
dAqrKVdPkXKoIrU3NaiEBA7MjJhvE5b1RTNWVqXKwEpFcecqXKRRV87vKpCap9tfUds5hkvNDW0O
+oCYUm33hbF0QRtdgvmDskz0RQ/bTyfF+YeWljf7eAFbF1yXp+I66dD8zxHaO+9dGVk5nTaJwhBo
CU2eqTCXn9MptJ+cMk4iJAis6Uj2efe7LA6OiPAZ1MiXP/8tFqDvRjUo62Sgx11zJ3vkqcYmeolF
5h1cTjuFE+JErMIQGAATSKl6PdTYu8KrNT6LWlbtpWlLTOoUSrpVk1Tnuok+J/ClrtjmjJxd1T25
3tw9QNlqDtZnZ3n4HQQR1NtICLZvTz1Bw5UI1QWlzDxcVuPZ8hFus0+ktgZ8ReG8OdnhnbP5wGQD
hK7brmqEG1yVJ2IIxiiW947bU6/se4puVqgczG3nRoY4AP6c64K8cdvuUPMSUN409EFhGzgRwBG7
n5M8CbAa6QKohUBkOrW/q+doDow8PkJe7uwm6txU4xh7yeo2O1/aUGnj0qXbEgv1wc2Mf3LMd772
zeEh27kQSecAQXLKqARv4dg1Ei2FGofIOBeVcZZdWr3MYR0fiALszgegOUVm/JPoCK+3rFVnZkRu
2geoSM0PyTwM5yiLNYqmSnWwcjthCrUapDDguwDy3sZgteMVOR2YPrDsKP8i57Z4yELP+KTpqe73
FdZURayNft6Zb69KAfKmlEJdSgNq522uAEdhR4E474M8q7UAyg2xbl0m5ynqjIOAYfcOWNT86MUB
5+HmX39QxI3RW7Lo/DWdV19ULRfXvEjK85hGn7vSSj/0lt49cRflQW/PqS89t7xKcqODr713BxBW
QzCHqwxWcnMXadJ1a7fMhqCcUMfzs7ml36Rq2fgtKkwA09GEVPrtZ2EnkQANDX8YFiW9XWNzNsxJ
t7M5oanr1V1Mx783MKaynUd3wmZnxIHspIToRd0edO+YLAtLIxy5VRLn9feeoBJK3ZJ8b/InP7NH
5ZMxlcmH26PsHRMi62UDEYrBJF+P4iRGbJkNLnhGJ6xzGPalP09p/Tzq5RHDfPcrsm94RigcAWxY
D+WJKZE4e/UBDscIKGohFNtY9uUZLcj/ujHvv2SqeVQC2Jsf7xVICnaMy9u1HtTMNUvaZTkECHOM
bErZloEqbf1ZZtbRg7w3QQrdKrtz6TJs+3ZZM4f6EE1cOVofufe21cXxpxoFaeuLMS6vlChRy7X0
ITvqDO2dCdCnlAW40ng9NjHmME+m2SG0EFQq+vSCID6o+lZeZKwNZzCFRwodR+Nt4vdQC0ejShgv
rrokUOs+Omd1U17UyXMvojeOVMX2VtHCWX7plIPs3YpXLHpCvZzKPlDAsH3Dcg+HbBma8owreHzQ
JTkaa7NNjRH6f6oDAwCCop+HyfIeiol6WDlFRxj93aEoFtNaRqSKFuJ6c4rOqFGIBABgVLn1pZNd
fIr6XD2DiH07h48OL4gN2m5LTr0tSaS9pwylzt4slca7om7nXvUGFIDH8bjcvlL2Li70cDBIXLBv
NBbWs+IBcgtL7/sAIpWpnQu+Z7+wEI5u5b1NSDbAbkeeCfD15uqK0phSu+kSlJp2/NFUMpuugpU8
VI4pWlSE56Pzvbdci3ErXEhyVwhP64m5mMQjWCMAzBKhXVRbmpe6wI8tHKV+UPnYHWrBN2DYukMU
obMrCn0OCXTVqTinmIa+sDEkNQErORhqb7lA59IioUhK5rj5jE3o6ngAx33ghX17X5DbfVaUQ7eC
3QmBJbd5Run6bsFKKHTNboSMUFDCorgmdo4Blt3L0o/LKj140/buYVBm/zfWZp06ozTcxAHAgNpA
doXK5D46yuj+3WUQOxU1coIEatkf7Hr6dagsAC+n3rkEib9lY1lSdbVMuKIobZT/5VoDg0t0bngQ
Fex+x1803IXYDNxmPYyVZYksBjY9DOckudcyYT5Eom2bq5qCMb19kncHg4e1YDUWDPLmWWmAeJVi
qsgJ+tYMfaOyooepaxRSPY1b3v+D0QAEoE+JRhGW3OupaQhYqX2a/IKhlM92OOAOMhoPIjvU7tqb
F98OWx0wTwslYD1SqCWOpsCxAzuUiUCdw+YeS5AvUV8qB7DjvdSA3IMUkiwdE59N+GHPdWMXMV+w
wurqmzKiLOCUerooX8fnvutUvxiV7DSP2bfbH3OvkoFNIyrU6LcszqObQyBsT0nzgSwLHe350R4w
+S6tqbwmskfhXSrWNcvN8UNd9fF39JPCxwZxxPmEWnd6LqOyvdqJMP5SQ5nbT5kdFf9Jo59+3v6R
u+uw9Aa4w5EK2W5m9MerRPN4/zx1sD4n0QC6NlPEv16fHLmX7D0W9GhAWQCYXHoR6yW3CoiptcOj
VIQeArXcDxe7nVD418E+4Op1RKrem9oCbSHSBZkA5HQ9XldoMU/JyNOeTqiJFXbyzVw00MvO/ZMk
EEYhLbQl90Tycj0URzeiVcnU7DrBkgEbqOYbktq9fYor7ET+4E5YngoXOSDoXdv0q1wMBmFhEPpp
SXiHCEF3V+ixccLYMDrf3h57awYKbsm7QK2AN11PrO+dSJgDVeJ+aeALHQ/rsTCpo+UixVjb67O/
bg+4t2hUNqkaANciYdjcd71Zd64RJxL1MlO5F5mOIHTRRzOHtAsPHqm9ZxfpOVQOKBwsqcl6ciTz
TjmZjFX2Zv8pTe1OCUgHe+dgvXbGWTquUMegMNKT2rxLjt5ORY5YbWANRnRv5VN9zsI6/3H7y+2O
AiYAGA551qtOK4yevMd4mFpk3rblpS8j/V7E+uBd///G2ex1KjggE3kCA6BZoz+5YwV0K4oP+nev
7SJAACCD9muP09Dd5huW6cW9hhFsUOlGND3YWTlqflllXEt9naXf1S4u/x6mspF3RplpJCMygm1v
gir5G18r3Tirk9Xea6pQoiCn5yz9Is4crjfd6f5qCk1TfNWI4s9dXGR6EFYFxYVGQ9D0uW/SYrkG
J6P3+7Aw5pOER5tSZkjMe7cllTg3ZTq/NFPWHIlE7xy4he6HSgwJCVWzTYlnsAegYyZWvsJ1kQ3I
4+mzYZf9nVkmBTL90xG/aW/XEA6yb37BybedhDQsTK9CDyJAHDfJ/WFQG9/pquooPd4JCCnNwawl
lKYgtq086G2dJ32l0u1pGohoOqh/ojU1KKtcu85NgYYfadHBVt25TBZWBQ1oCpDkd5sXYKazOBsd
H1NF0+NuSMb0U8t4PvwA8+0hPOVwb2n8oIhAFLq+S2RGVQUX7I7tmloUwPL0m0Ff+CCW2VutpQWw
6HIubL5l9/wW4VaK3uuKKGja1aryHWTpkPgD1fHg9hHfKzQuYQut+0XPm0d0PY7ldanZ6m6HAnUs
1cB2R/Ghz3A1PxVFbP9P3Q5wYeqmFcO7oSm6z5i3T/8ktq1oZ1NL8Tm5/Xv21pHwjbIObkfwEDaH
AsRilQAb5coxqF3NQtPvQMT+LLTuCBy9NxJ6cIC3Fm4FHLn1xOtBHdVwxiHdpSL2o9fodiExm45+
iNHoQbC9dySWtSSHoDQGu3g9VjqKNGsNpQ20VnG0d7pwHMCMfaKUJxNp2/STlyhu5iP+N/5z+3vu
XTKUULll6KjwWGwC06nNmlbD5TaILBWrkanLsNzBn+e95gn7BDN9+oMFpCEKydahOQpdfj3VyFJc
U1F6wohMT33FURyklVH2r2y9Oti7u3MjwFwI/FTjtqILGZ7XZjpYXVB2ZnePjZN9Cq2ov/Z2Je+t
RQP59rfc3TEAeVGCAzlAq2M9tYaqMJEtd4zZ9uFjVCoGFjqe9mBE2lGTY29qNJgXc3SKSMBp1kP1
aBV1PcoBUIhb6yr7KTlFlRNfnDbsviqMfxC3/DpXG4QCjF5qBUvJgIhy+UG/XTdEfwMqp7Agcpo8
p7yXrud34/hYjcUs/CFvxy/FbE7/Yyg1DyuN2+iTbaTF0UHZ+8S//4zNoaQ+15qCOnzQ81lQxoe4
iV6whRpKJP7gxeC6A+nySzZhiwGJIqPHFgcODYJt8hSbhQaKM2kvdTOa59sbZ+8uRwp4OX+L8df2
pdfUIUEjjQw4mpT0lOr68ETpVf1+e5RfN9Z2DTEBpipCQWVBRG3W0DWbdlRGCQu2dOxzMmjTxYjd
OgD1D9XYdocny0jKp6gAn1fmo3lvpKK7QjRtcp/y19hdmlQ6cBooulzBfpcvRWhZ9x3580E8/gv9
/uq3Wou8POqfbPTNe62jolggNyahljXdf6lw+ms7F5pKv6czIdS2eCbnqdP2V11Pmxfw+d73yDTS
C968yd9xZWg5/pRuWwVNNRQH67W3C2likk5qLBdJ5fpDFhW6QRo1cKCpjROf6iF078BsWn+10G0P
LpWdmgUDAEKio4D8w1ZOvaSm2Ypw4uA5BgnymItzilfJaY6B5iCY9G8HP/uuGuOj23NnktCdgBUj
UAAx7tWJb8p5JoCjoNs3ojx39chBtxKCukAzRjc9uGF25olyNHRvbhjatlsuqone69C7cJGS0DV9
WyKuXpiD4w91VbwD9qtf4lT9oY9De5Be7M5zkXijDs9rv8XqOG0JfzSDnkSZcgBpYuXnGmnLq9q7
RxIMe7coVfgFQ01yhsD58lt+u0ULmEuTodUc9MKI7+pJ6n7hVNL3EqyOlc51TlrYDh+FwhWjDDHW
A8b0ZlsnRqaFCesX8TcSiO1NHoKAijpaX5jRVY+z29VPOp1rv5CH7b79+ZKygdhYbCm2PryOm9Sg
8inD9rOmvLcKYX2CA+Y+eAPuKWrUpP48T06QIyXvO8bknN0kPHoydmIroqr/+w1bxKsLgYN0BDn5
Sm+b76NKU9rGc+QzegfFwzDG3sc2ydO35wDEpjSnOTfkOdtT24ZepOQ58JG+7QcfxQ39MSRsPRhl
JwpYqA20rCgmLB4u6+0kEGkFQMwoGq4OLyJKyuRUm53zPA+Teg4jKjUHt9HOSwX3d2mrUtta+v3r
EVU1bmXYqnxMM5pmP/catfT1yDP/u/1W7R3K38fZxDdQBqMa3AIFQquqLsOYh+e6Ankz5EN9oAK2
OyUdlA9mJiSH24A008QsVEtyHlBFDBIsFE5wro8qkHu7EP1V1GXYipiMbApMtoF6ZZWwVNIkzBd6
uMS+5niWU1MHEXftXT7ZR2Ss3a+Iks+iccY/t20e1y5R65S/Krpl8aBOCFp3FlZkmChEB9f37lZc
CgfgnhGv3ObX2gxsouvoW9klWugFbsqaP7vcbxDuskAUbfv5D3bIIlFkwEcB8L/ZiYOLjrQYiZmM
2shRlu3NU5KP3ScD+8z7PxmK+IyEBQjylpKlTbOrTEtPTmuxv4umqQxqN3HPTmkcEbf3VgwDK5TW
+S+l6uWV/O2BMBuU5DVluazqsv4q61n8haWH9TQUWvhye1Z7+36J5BeOOAIl2weXPL5z5LC0k9TE
fYFCnX1V0C442Be7E6IMRlaLOBx5+3pCnapANel48ajiKRfcPWp/SJvqbijU8OBu2tuCsEtAMaP1
gH7jZkcIXEpGzeUhrzIpLmitK3dZk6QvsyGbCzJd4cHFsXekgQkwqUXDhs+4nloDFV3gVkCCYI51
UEnVex+JcfRdqh7nODIivHrn8J/bq7b3PVkvqqGgkIhYNnGxnShVNeKREog8dV+g+Q8YhMvqMRxQ
VL891F5E9ttQ26yE3Dmt04pSi+pG+XiJo1h5zkpHqXx7iLyT01n5u9EpgEdy3XnB7cH3FpN3EylT
YgdK5pt9M1dJbFYKOO3FO+gd2eb7zGrUQNWn+V2sR0c+7HuHAVAXLIOl0gO+fb2WOm6JqMIOwMJN
FbKQaY0XpVXfLuuEyRrp3cIt46bchn9d2BO6D0oXSBFp95pbYWqTHso67e1L9uMiTUcZAijZei5R
iIYT3l/sy1lOYHSm6ZxklIy7xtIvRmrg6hEhTX17vXY/IMA1OiXAngDNrgdN9VxPREuZEOheeq06
bCighBw11/ZG4Qpm21OSBPWx2RUhAiCGHWc0Nsa8AkaAv8zUhfn59lz2zhjhKpoloM9JlZe9+dsl
PM5wcK2ejZ+g0fktTorRh9QzCd9J7T8JqBaaGkxRXhbtFTAW8f1M2hQ0nMq1LolV5jBr3CPW195p
IhblZjSgMROArGe0uLonkVQhCCldh9K6uQQCVn6t8jS/d5xSHJzevaoxUQCImQWswJibd4x2ngrw
AgYltslgNOPZu2ZKbD+ZyhydhxAYvzFX1qWeE8XvUrvArc4Mr7M+HXnJ782cTvNi74FEHC2k9cy7
oR/0zBmGgLaS/Ncws+SUA3XB/QwbCk0k5o+37x30zBYnERyO4QOsxxsdLDZkx3iF3pV3jhmVZ9us
mm+9MQ0HmOq9w0BndIFOoKDw2kU9DifXG+C1RWPjXYTXpl8GTFSvb58QIlREWQgHEkhuJqRlWWRo
I1SoKtQVv9ASEUyKS/SqeH/AZYOaA5eNnbOIn2zukLIZIpB36Hsldhf6iRWWfq2F/Us2DdNB92Tn
jqSFQN8c2A4yntuCe5u2lMe8RUossuyLkbSFP2XVcEElrYHO4Lgn2rJHMoU7D+pi7Un6hGr/Ykuw
3ht9KOPM1boB8QUl+UtPXOOubHp5Mtom/TkZzQxTNP7ohdI42Ck7FxptPZCGdLdJ/bed9Ar4A908
+IG9EusXOvf/tn1j3amJOIhOXm1JikUL+XFh65gLVW89Q7vHND2OI4puUdaephagQEnT9dPtLfnq
TC+j8LqxcECTaAatR4nSuqB6nzFKL4cHG2TNc4FVyIXg8FPUK2/WOF+GQ5ABDjr7hfRtPZzIjKHp
K+prZeS6V0WVTaD0ZoI5q2a89bDROCQ0QISKC4Q3YRuGTHQww7Krgtob5YPp5XPQTkn+iNrWUWC+
/FWrAitDEfvTqESYd/GSWc9K7UTu5KKqgTkMi5dEZflOY6eXqVC8uxCEr496S31fUfz2B298s5bf
Mjw5ISKokMkoMK6Hz5H3KuMW8E+O4NGZSln9qcoXbimhWNAUNY2vZjoKUl6dg2VQmqULfp+nYDvn
Sm2wFctFHSx+R6cWRvqlVPD2NOJQXG7v0d2hyLkBtFEIZ/us52fPPLmtZVSBMzvztU107habYL1q
nOngsX11lzErgge0JimVL6Y866EW/yobcEcVqJ5YWvZG2P7Qo0KOvqhM5WNpdNZHaBnRl9sz3Dnr
gI4WvMCSRYKMXQ9b81OaQWhVMGolcgVTT3Qhyu4PvuMyLZIdnm/g0utRBqx5SX3ZJ0XfFVfDUvTA
jV3N7wbhnf9gQgtGgCuMEunW1FZMjuKZIRPSVaf6ZOQcUqppNnJDt8fZ2xrUm8Bw8tihm76dUkep
O8rMCoGvOD+7dfJzlB7AlN476ivtjbSQ8xDtY0LU8tcfD51hT6FMUga2Nrt3LqAVv0489alPrOqt
TwybkP4VawTuYQGNrocSbBJlcKiMWFU8YOU8qFd3HnlLWzO7v/39dq5/GiIQ3tkUcGS2TEu2QNwj
Yl4EorRl7bdTpibvdGK8+5QWZnyqHLf68fYhaQ6A+FokgF/15zGIM2ImiAdqO8Rn6KOmn7Tj7Gt4
Z18L1z1qku8d6d/H20QKYxaymD32oJbUzFNZdcopGfXp3pWhgV5DFF2rOj1SOlqWaPsiUMpg82u8
eK9sSgqea6tV6yLQlaI4UxNXTxkVlccmmxuETvXqSaBIcTJGWz84ea+nC490sQ8hfYQF72ym68RW
Y1cNN1iB1Nh9JmYjGDo4H73Ius9qOtT3js5Rub2mrw/HQl6lxECKDI9uK37n6QBX6h6BBv5p0Ico
lIeRPMLXUYh48yXGbuU/lDMQWWK49eGQJZEZe5lGazZaX9t+nPzRCvPPeeNUB4fjl8j9ehURAoVb
Qt8OkAVU5PVYiWVnyszMQGTOXYzVROsmfqGU6Y9sLEoYgRgFn+o2F91Jjlr7Drg5j20K9UznrRLx
DztMEVVwTaCxBxff6xeDpJqwkIsC6ou7Pbh1X9Z5atp8BsVIPicU504qVitfbq/r6+uBThPYCISt
KRGgKbX+APhFdlnkEtgkqg5bPFYsn+6x9yLT6rs+dO5B+3BvUgxInk6lANj0ss1+KxbMk92YNRXO
wLU789JAAa/f401uH2kb7k1rIdDC9UTE5FV1k/p2MbNxasjHNcJjXZSlPjhT4RdeK55bqRxV9F/r
G8LiIYlHoxtsEFt3s2uRdVIpubFr3SQS96MYy2eznMo7m+11nkxLSX191JV3sEfMF2cKYREiptW+
C6Unf6S21wZh6pXfksK1H9tOuI9dm9g/zby0vlR1ZOKmm4hPWaXFtK/qQzDO69uMX4+B7lKcReZh
ywBxQlJmw4wbeLhd4fiKl6of61nPHgzMN589p1OfCmsyvk+a4h0kl3tLBXBhQacR/CHzut4SE/pb
o9sbhNad+VOOwnv25ro4x675tQH/e1RV3BsOyBH0WzqOC4B5PZxRxF6oNnEbTDgV/Vso1ngnccFA
C8JwfZmbR8WdnYvzl6iZw61JELMt6ceFbRZdrzQIdej9c9Q1mk/11Lyv3OFIdHjnYWCoJcsjAyD3
2hwu1Yw6NcUsJ2itpp8vbi2rc6GSIzwIwOEPmdG6QSvi+KCyv7N3gNdQxeQWpaa57cJoAxUHurVt
kGQi/NKaMPWuEPXa8dEyJreiftqmP+Im6a5aBULwcvsCW9Zrc4MTYVIjXhpAvAubImfRhpnblnoT
qIOU3xNpIqbu5uNTow0RimvS+IomQYFHhD7En6YiPRp/b/bwFoDmUWalt7bst99uNK+dQ4jXbRs0
Ykq/V/ht+E4UR/e1o4iTGyfzy1TJ4a4qnaOOw87OWlzXSUf59LzMm5QCAqGldaNsg8pVnKC2B/FB
V0X0CGQh+3j7I+8ORTWGJvZSodxCeDqY0fRNSiRgChyM81mYvgS+d8pjMN63h9o5n9R6Fr0ZdymJ
blujpdTg6KO+EUgVO5rrrDRDx4tsAfHUuik/t3p0lOjeHhIA1XoJ3cTAjQmJT5yTHbqjthvGZIOW
rZziWZme+tYa38rTRSnv/00SNMJ6xNqxp0RRwgaw+jwHwm7oCnXT/GSlxtGlsDu55WzS9f2lfLUe
alBaLQ7NFKHWtDe+xZ7Mnua+UrCmnmIQUplnf7i9gHsHAmMRitkkodxEm7lVkV2pc4yIaaTL2A/L
orz3+vi/WI+bD1CgpwentbxnVBCO2D07sQWlCpCkiz8H3alNXIzGQdsacdMEoUxtKIV5c0Jc6+1Z
Iqw0KjALGmhppW8u2anOpWGTZgdCrf4ui2x+Z2haCF1z6s63P+TOocO9j1YpFS7kObYF0Latyln0
pFF2iMMk2nx1MAx4RSB7e4T62blEiX6YFr08KMnbnr05aXoLqjIPGsOQ7WnUkvqxkdD/EAZS2gcX
Ja2vUT8UD4VZpE+JBGB3e66vsU9Li4rxKXCREXP419t0dp3eKRZsAn/5iKXv8G/fU8WrldK8NgaF
Gi2y3bMg/vGLzvauROtHRoY7JwU6JSkrQQi/4ZWsWKJOYxdj3W7mQ3axE3N4P9Qe8OTxHOdednd7
xju79VfVErI5RwVs5HrCyKG3Y5gyYcQrosestKMvvWzjg1F2DiOj/Co6qRaJ9uaNyKQWOYQczAkL
4R+9mtq+Z+T1O8+pqscU44NPxCwVUd98dO/sbSlCOvjmXAZIX23DutGdoqFRKQIIzbqLmsoNioRW
koiT4a6NW4WemqYH42yUF8cds6+3P+/eYkI1ppm19NMoYK4/r56kWViZ1AQSzZi5cpzvNWHFBSXb
n6oS6Qe52t5Rpd3DfQdYkTB2s5ggecyoiLkUZrbN6Jdt0T7oRRo/z1T9D47K6yWl684odFx04q4t
ObZ0vSbpa+TYvCGcPka2FZ5yrDR8UHvWFen2KhBxCAMq5Ifc/qba62kuGRVpvYlYELjTzZrWoWhl
JKo2cCyB0V8aWfFZl0rDRYsPeOark27eOfNgnR2ld+uz6kzpte2LML2kZWT6alc3ia/YuYFCoALn
pzeH7u+DH7l863VACO6XAgVG6FQMCY/WK+/aIinjASHRZhTToz4vL5FMS192Y4EAlts9zfYnWvqB
J8wh8tXRtu5io3kzhI0EAxwPEkcLB51WyPpnIC1hV0JI5K9Kw77vlP6HaLHymnozu2jIoJ6TcD6q
lb7e9FC1F7bIok8FEWf5899iUTHrZSzCFpYTjjTJWZnHXvMzdDTVK+h1FCG9rpmS6+0P/npTEPua
tOmA9dA12+ZvgMocI5Ok2hIHkhPNR3Eaezt83yaZdVA9+IVYWK+tQ3Jqcl3yANMJ2aytnDgSXo4U
Vah0Jk5GdZjPfhsanu5rVTQ8dDGq5Ff8IevSNwawMKe+sMd/5kbpjbNnJIi7qLPlvnNl0+QnxZH9
j0FvcKZQ3Mn9ihpuNV0wHxad3xZq+77sMzz9bn+u12vE2lh8MIQkls7mJkoB2VuGWcKmlEmmnszB
dk6gopSfoowy6JJ9/nJ7vJ3lITshhKDIRd1lm53hnMxf76RN4CSmsNHDrLyPM5KHL4018NkOBnt9
OQFaIxekh8PFy7+sd2CVJok1NQ4u55la1u9S3QitH0M64F+PhEbuPoN6sQZfwY+3C5RMwXnSymUS
Xhz65sklGxah6qnJqm86/cPWL0tbj3xXLaN3Io+pkMs+CimXKPOzIfMe+wWv8r7UFSxunzoaJgzh
4DofkrmIXmY5V7qvOgjQX8LEit47oSufBldRRVCWxEN+nUW0kdPMQC4RBGFbnkEZWbgXh2D7ToMi
LQv3cmz/7nqYX9NprIYpvsxRkWD3CIFWPORpJg0/LREvP3nZqMIJQw/Oe8TfRSSYZcdJf+mU2pWP
PRFe9L0B74lzgd4JHe1BD+1bQ6jhB2NMteoOlTI8MQotaxyKYrb711whgvTm/AoQBKUW0NZUq+g/
rFcIgKke6TZ1a+HEni/wZT9ZvciRT/a8czZFzvlgS/D3rY8sDCSUhH8BIhbKwno8DFNsrQXeDWA4
i763Zl2dO4SXPhQDyvK3h3p9tMhNyVHRUSIBICNeD4UPgKghedaBPtT5NXS16NGZ8OMkd5weoZ0c
JeC/elzrudHIY1dx8S0vzba2Y3STAfYJBO8UWriZTnozf9MTGctryv/hqTCM8J8WJV4REMGG4kM2
lWZ+KinMzCfHDr3wS+mOwxee6rj0U7q/4aPZNNq/ZVU3tc/jUn+TnZl8iMeSOkoUi9l9RvKZRL/u
xXCfKwnycWRb+nhqUrtW/U6PvQhVO8/66rSG+G7hs/1Sa00R+padW9U5F9ko/Fkm1tcmymV5AhRT
/U9hDPlnNSmUH10PQg5NicH9GlF/zP0mFu09ndtsDuJCNh9Foqj/gTVHxrvywmT2nakgYF9W45su
TfkV4Tf7IWtT/b+px7IksM05/of4rqnO2ojHi19lWPe+nyM3pzuS1M7HqM/ar1gUzdTRlbDNT1UL
tfwxTzX3ywzBTjwXbaRafs4+rT7PMhqiD05omB0CB20yZ4Eu1ML6EOboiJ88wi4OHnoBD5nrjV+N
LrK6k2LU/XelyeMWZlYTT5eSI4AGJ/JB6DJgVZkGEjBZTlUjTD9m6WI7bWqhfB7QaVJ9WaBe52s9
NdJLSW3iRSoJ6WuBb0h3skNzSnwJ7edxll45fJDjrJyFoAt2sL+3V/kinE4kS5ecswtJY7O/B44Z
aGBAX6PdVA9a52VPMEMS59RM/MHBYMs98PveXgZzeGoJXqC+AI1cH6augy8xSUvDAFXNTmMmnYsb
yiOQzyvo29LZWHz7eJmWAp5lrIeh/W7WsPnUk5YUkXIuXDE+UmkKz5bg3vUb3Rs/h8KSj3Zft4jn
Zq45+JmrKslJK7T6CNmKt+sy4nrihG04pfA1F43wLTYTBUE9HicH/4mCsO7FkZnSgxezvAadcju2
vg0Cj1uzNRcqoFYjoyAGq5jvUFJJkDgt6rEDSqAr+L1XXVN9HbF+N8BLDREgClEMUaB7Ter4bSWb
5C7EtoHKVtWp+glASRd+rKwkNc5lq+eRH45xqJ3T3MZ1o4VwcdaiUH5o+lbwv86i5crxstZ3B7cU
F4CKc3/CTnIqfGn1zs9Bjevi6hl9nJ0TxdM+clM4xTnrRu99o7fjX3kozNmv49CKr3Upuu9WXFUf
XFl7f/emwhGPwpaPPgi7HU+RXZp/11UPqDOuW/kcZjDqfdEamnxp+nR+CfVK+ZGWwn52EBVTYaU1
YjhplkC0tM6r9EnxPGTo0qzAH9ys9fIxiaKxfzJV6X4vm9qccKRp8vs2mltxSueoVi9q444/aPx1
91MzJgBC0lB7kabbWb4iS6QeU1H+L2Xn0SQn0q3hX0QE3myhqGpv1WpJG0JSS4mHTCBJ+PX3qdnc
b3oU0zFrGaqKNOec190DIg31wYideDgZx02RLks8eJlwo/oWKTirCzBt+4QYProiOoDyDn9pMJRu
KJY4JTSJRIcZQctyorXCgbNpt/1atF0PZZxAlCzCc+cb+4FP6EIGuFrsJRDoaTtih8bWGtajFP6G
MC029XOIPsY56CaQ9GQlsY2pilQzHgrdlQ+ip2p5WmKpvpW1jRu0IJHwBYSvj1NTuOvXHqtJCzqk
6d9se9rDiwHr4j1rrC7+YiqhLCqeSTQZ9IfgC8Pa7Vm3c3xXxuTAZps1Jz93PvyzUSMBDnhwhF/n
wam7zLb85MU2e1HmU1gW42HrdyeCNlS42PRW3kiewSqKOduiQtwvTl+6mZlREaUkF4saTo5nqrQL
t2T6PHTx9Kat1t5yGPHjHfwyQAevcoKbbpduc0gW2Xmpkoh/ISZatnVIpqE+qs7CL0rhBeEdwRaj
t35ut1808RH/tXQXb75s4wBx9t46y2+ail7lZWz2lwDVyvYSeYIIU8LYrSmrerVaN+umAplFZVzX
B11F4SP+LdXzghoyuA4afr2U/vksm1NThQ1pH1bdiX0knpSnY/LEerXPNXfirG/wZu6Sq0D4w5rp
yoQmP2vtynSd67bPexnyyct+095lP5n+C3G4k0llFFmnsp5JEMCnpvxRmb64G9ZYtkQfjfaXAFpr
lHaeJx6XlbRlxA6uf2BD0BZaazA9+FbQullYbt4vrdpoTv0FpU5qcGu5c8tYsUQb3T4LpMjuCaOp
9rrRRRzcRE4BMVJs/mhfkpThB1ldN1VQp6KPejcLiJi98RJJ+JJlXParaeqnvjiP10yzm08FCWoF
pF4RjmlXNKvOEgPvynjuKKlDHJ+AnAFN2V1IQyQuCl2N96jyw+9jv0YqnXfiXLJzWpU64mWz6NRT
LKorv/aaB2H5grLcW8bodWqEe+rWiiYqEJ2XlVUolvulcNvq0SXgV2ZTrYYWa1og3JTWyIkP1qzN
U+S5Kj7gQBPPWLqO5jkCeOiz2SsLSDkiboc0JNRcp46pq/Zoqb5E0BQX5X49+atqr7rdr39aBW3r
ZVuLYcsJ/Cnto4zxL80gMkfJoeAn29PYGEFa1GatT+SfnpW7ftXc4U0Ok8TF00ZeITkNx+pUF+NQ
poPYk+5Wi1D8BqmIohwi/+YdLX/BWCBqN/u7WUF1UxxN1uCgnMZ7o+OmFhq22jvtC2PH7Gxk+IAj
SVdkcixmODnRGkHxduuWSaMfzPaVZQ2JYCvu3prVOzKdW5dlN/KncfI0lm50ryPH/yaqZK0u9nFc
wwfkwEt7lENSdse+lfbj1gT7dvau7O+jteSdkA5UEpNStTvL2m3Hy9oNuu/22V4mI6F0efR1F5cn
0mx7c7Vp0y+pNXTO571TM0eza8orjcVnAF7hDl+Y2fkac6l+/dxsmJun6x7NMyFwBEWvymO7DGhQ
5LHzm/hRK4f4FuPMUXCASLzHebtAzEnbKjA8fOrj38osgYJ7IPvPbEtbp+S+WO3l6hb2z9rf5Xi1
L53zSKqGt+T1NIRXDQ5742ls2ynmRxrUUxGGVI+2csP9cVW1uLYoUaksCl6LmPDSvozE2H6yKsue
uBCn7ntl9OCmoxztH+hrKzctim2+VQXL/LAa/L2uMLWaBpj/flAdgzJJLkKjdwRLpNWqdGptwnLK
ddZJNkL8OSw9+pEDvDjlXyelmrGUr0cjYXjJ5jweS7ZvUp/54Ikzz6/wA+b7tnQ27kql8HdslsIe
rwZn5MYkaaz6SpXpEzzvJMOQRRqy8tVa6bLKfPLAR6oDx7qiTA2QUbHq9/ZEBN/QINitFh9/wG3A
YT6oR58I6Nn7rJTkLKz2pXqDtyvc1JJ+Ky7lUm1uOni67R8KOaEHHHbtyts6xt7kZaf0rm4GEJUy
BV3ZE4Iv+/pMfimd+2Z3uiQNva5Y8o1trTOhndajM5hjdLztvqk01Bvgz7K6Qw4VbZ+YdkzTdlH4
9VYe2mjoPtttXRdpI4fxfrKa6Pvid/y1OhQBfkBGbfdjjToiE4KT6jhWSZ2k8Ajq18qqx0cQZX/O
deNE5oif6uoSWdPMdcblVGB6H42IRYZwdeuMVlwd21FsDCGEW9qpjg2rQ03Bejs6cteweIyz3jiO
oVM8y0/8LBhl8URoN2NzR4zFk2U5S58JGDXfjagT76ClXeADP9q8ps1W6s6Rgx2d1kpV6moMEE+8
VlVFJRfVS/A61bY1Z2RbRl/inenHwQ1avKMidynwaatacYvXexGnDJGX9TYo/SVKd/5XKIID84tk
dq02NYPrMfgQleVvh2WIV66V0a5p3knv5B5VfPNMdK65j5atJvarsMMHGqv4cnKX1cp6nvZGeqnA
9ljg0DF5rdce/dplJ8qKCOhTIxa3OtpMzpO0GFXxEwoBYl9KOLt8jppx8vIx9MbX2onaLq197dwk
od55LZ3jfS4ZMGBvZjXWBZZEVnxYXO17J85yeROdTRJSuTn2LwYGAfmUZqEUWOPiIE1L2WR7RVlc
mHit7KyWQamyMViD+oB3hfOGQsE6vw3hsHQdrzk0hRcvRzxd+idvCAQZopu7jamXVHJPXRTr31DE
cm80kw872mlJP+CW6IcyG0Qdr9ceB1R9HevaDOzlCa4JFnrR1d7BxE63VariyJZUMuvCeb/1+8kt
DvEi2i2tIMlxr0a+YrABwWzNWr2M5WlBprygw5Bg5fUUkCMsllhfVK7lREdn6N3XoGcMfMLwh00g
jW0/0h5VTR45fZzclA2ZjKldtOtt6wVNc9k6XFbp6FW4zxagJs/2pJw5L5fd/k7mmrKPhXCVOtXt
Kl8j2wAl0UOIh2ClkcpkiRFcGiTrSLDqtAEZzDZBSyLs4ysqaw8xOqPS7sTgygoPEsTUxqzdY+/2
JffNEbzGKtPwbNZGwA+Z2TRzQ0i2onSn1KfnYFpFHoKiyEOEkhGtMX0qkoDfZ8Ji6MskcPhhcZZb
nNlLGVNQ9sG3ZnJnmbWkBHEYsay5yhmf3Cgj8U6b7AmSlgtYZTGliOSWNu483fambXQqu2iHoxdO
7ZjFinWbhXsbeEdfMEFIiyCBMc67R7jFk4VOx3Vcfkx1FfYcPV3yuQ6X2KGCVH5RpeTmhPWpCFcI
fyA7Y0wZRh5n2kBrfqFw9inU/FDHqVyF93Ps8Q9LXfKjpmNsybH+FPcmAdHAES1Kg0AbjYJvZLTf
JVGbL5HXTPkAtzBIIaKPY9Yh4+E4SxLiR9RuddOprSr/avdMzdfAb8o5dUHT+Zk31MQW7V7f7BnK
RONkXr/oh2AvV1zm4Fv8kkKELR1BFd2oQZKc4vZxH3EFYkn1UHCMf12CmRukZl3uabOH+w0nA2W1
NyhKExJ+3V99UxaPquvll2nvrO7Ga/Rm4S4XmHwtPaxrzoqVIquTqHmx9bbJTBerG4Iqxcl1Lbbg
kTfieJmiDTiiuXCjvOq1+SzqDZ5LA2PNyXxdeHVmAhFduxiuhGwue7wN1o3LXVVxX6FlAxk9FGvo
txRbo3WolbVsWTKp8HcY7EFyHYxz+bkkeIS3v2jzZVlApw7NbKm3wU8Yaznajy6dwdduFk+e92A8
Z+uZ+Mn2xjT2BJmzKcdP/iAoM7Woec3rTHhSFkoy6FPlud2c9WYsrl2JEV22IjD1DpUpuzbTQpbP
Gh9hCd9VQXmpkmopr8dyWQtya8J1SJlrzs9qMMGe66n0hyu85YNfZVT5zaGaR9rx0FlFdLEhBBsO
UxXOa6qaxHrZe1cNWcDAcDi53bgcQ3fp4jToQ2S0/A2mYp1NJzDpbljSPdKmZtslY3Vgefo/uPqK
76VVYx6lzLgQH8553hH2XsxvgZwX9zbq9nbKvWQOfxlQEpJD97Glk6YwTaemrurDmtRM3BqSgUau
7Y6/snvEkr051u7+XKRgGdt1fTYmQAMwgZBU26+tqMorUc/hiD0JNjCZZib2qiwfeiVp8B0bze4t
DsZp8V8wiYx/R84WkGvhzHF5qLWZopu18+fHfgnLr5i1he2h0vbUpAxup/1qJ2vvF1kA82VMxZWQ
PGq3Px27sVfu34qZwqLi5dkd10pczDZiu4u48FY2oG36393qrnXeUJg1DEJ774vpW/19ierByog4
sUeGMF3CEKZdlbk4a93GNBh3X6aB9rXMlniJHi0VgJLgGO1DhC0ws+PmLoablrqKw2VQ7gkVC2ms
vRRelOJBVP1uiRQoU1QC+HL3sM/fZoKNfiz1VDa0UU3fHiBNLQ3tTM1dxPInf86s546nNKWWB6qy
tmauuMi7NSp83gZBeMyEIu0CJ/CTr0db6uCLPWpAgjCp9Zx61RANac050+fK2MFvGYb0E7o6Q554
LtB31xW0ZtYXn7vrp/UzwhNRZYIC6tkyozVTGBjrQgLQxCmaN8XlrBfQ2QbTitQrVjJtJ0r8z7KT
HtHtRi9vVi/kXSsr8bNrhuLVbFX1baFaZlaNC/SLdLBrzope7C8bGeZ8P99Cydr68ZZ6+IaIzG3h
Bkb0ZlXqVMK9VRs9DmJTZJv5Zhxx0mQuP6ltmJ+2uGLcMo1T3dBMS65FxQB6OVglN0SGs/f4KY6I
WE19MZhHzmtmCLWx1u+j5Q+/5bgOI3KlKlKZ3v2mT3es+x4x9PKei6VoLukGlt/BPntPJTvolxkH
iHsto5OBlt9mdJuUXog8SNrhmhZ46MapTQ9Krr2/xS+SzlCnJeOG744zDeUBVktU53IMKb/xO55A
VoJdPTDH2Vpq67nWGaBMrx4DWtDqykt2tAG123lfVRn2D4vr6u9JMzb6Rm5tvAJNrlGQ2jIU402l
yrjPab/xwzbJOhyqSSbDZQN08FYx6r9OyILsrzCVjB7xKjsbzAE7jhnWX/GUU790d7sZ9WPR6PoH
KvP1Gu+7osz8ufReqrlJtrTvewbIC1DubTTtgyC9KcQ6GAJXM6XT0gevXWeWghM05MhZt1Dfb0nL
9N/xrV5dcBSPx9nvSisN3YLD3HCfAZHZg2VnHWf24+5wbaNsnplNwowL8HSynYFBaS36JydUy3bF
dMN/3qmWQf00jXNuHJKVUsEIfmfi2JpL3TEzzdrKnlg+ymKM33VE4KW12nonK2MrafNt9kyXqaXF
98yFZHffKg/HL5EkTXznAyH+bknEfRkkDS978VxJl1sTX4qiW2tKNluuj+wGhkPE5Sx3k6h7hRd1
uHZZm+CTmzWN8l4CfwC9mMmKOOMvVu/cyNKbr0oGGUW6KuS6p02JXeZF1UctLbVjAD3Xffy5bqZ6
gZQ7yAN+fKI+FGVAksCkFp/CABz9d7Gu5maTen9rG87UW3twVnYo2u/5RCmsr4J9cKeLTbbWRbjZ
YgEYCpfi2K1J0p8m6pfviTH0st64u8ex8GR36HxZP5Ija9370eg/T2CpVbrIMHpEsdx9ldVqVXnf
RMGYTpbLf2k2csmzMNA9reHqF4wCzMbVoegbg8zjIG8O5VycucbTfE6V7Lf5G0Vt/VouMRdjVFij
YP/H4FhQf5cLZiP7gsbVY4M0TU23FW32iA2j3WOQ0UgKhSSofhaeDqZ01hC08BUzogWRcacuRbM+
mBQqvftCeRI++a2JpmxpY3MlhtFJ0jEKrMtWb7N/vYZyvdRLt1QX7eaWL93OIOmmxOdRHgUWvRW1
vqZF8b0x+LrTuJR5wKCb66FmYHUxR3GRZBvQ/wt2QEF9RH02BIel3WR5BMQVjzCmWnJVHIZT4+Ak
J7jzy9dAmuhWGasBZGtc+xJyfz2AMCk2QtMlzY0DnjWnrm6qB8t1uNvVoqc67+e++C7g/42p1IqD
kSRnNGFxu/tdalNOPRebdigj276Z81AX0+ve9nBg1cipkWK5qF4QLlo/axbAzxlmQ5mBWRRf/Mat
76eZCiLbV+mBj2Pqclp2xYyvrMZ+yXUoJlIPdddetf1iiaNjT9ZVzMEX5jik+P1h0lHRXzRTu3dZ
SHhCl45VyMUzTYFz4/vzEuW4E1B70QUjYXajqjwmyhVDVirpXO4M6sEXBrmcapCxIF1KQ+kadnqN
GbLLuWd+Fvpc1Jy2VBsCdl/C8bMBFif1baSGhPIo2N23Dk7Gj8HH+DVrnNahJphxtEhExaG94Byf
Ab9NUZoMhbpfu71yDuyMLsLFYyPqz0+WzT+FTmsLmohyf529YLWzZgsH7zBbzHyoJpylzqLB+K9D
C6f7uiR+yU0VRJPbzdoSJ5NJ59zr/dxmcvgE5TVc0+FTQTTImVTiOk8BhfSUAqkB63Ztc6XPRU+G
6Zj1HEmMRDDKqt37lm6nfyzcbn/rID3El4PfLy9xVYmHUMbHSoz2dGEsp1RM25XLXMDfGh+6QZLc
zsm2fgGyiMcLNFLdNQ2RfLNawcmgjMu/aDrLfdjXfUqoLfUMV5R24H7kKiKpKt6Z3RYUEQx1Ir+l
5Wy8Mj833PogxiY+cLCKhOHNusiLAbIX06OxxfxiIxO+vVGtV3JY+mt9t/mF+Sq5tp88Xk4Fl2t2
fw9xSdV7dsu7mb1kMCe+43Dv1/VIGVubgkm5x5/ZFeFZKVbE0L/2NmlpRyOWeUrUhY8uttNwAnmx
j95aMNtntB98C01EBeGqovoJNwK7pxnnzzqNsOhIbgF4GfrFvc+AinybwD5srNCA47u1EDTBM1H3
ZS86Ox1CPMNIfg9nkQ+9nD/5CZlh1wvAxpRvLfI52uEQde4Y7iOJISRjf4dN0ozHzaLHzu215rJx
VSn2U8LQ/QV5tHceGwd0LpsGcrrYmFot6Tw1aMlK5Qg4RiLq/LSp45gZkMXdwfUQij739x5TQYo+
pz1WewMVMrfjJbFl6sl1C47amzvrrmP2TLDt2LTz+GsslSrvjIhXsgumqqHgIcfS2zhFK7dx87Y1
FgQULaB0qrulAp7esnDy5PIiFyn3EwXMKKy0Ljy4TYmBvIkxnVtaz+5s/Bg3ereBIpWKLuQczCPp
9PWTJ0Kpi9TGXrTFQnST3ief8N3+TvaWsRnEcOn4F5MdIqsiVtOlyu5ty3q1y27tLmuzyuj877pq
uC7xq1ieQ0fvlFpWvMfDLwJGXUobYD+eMY8JSoZ0Gaxgpc3fV9u5CEzjrrfSZ4gOYjDq/jdG1nof
MuBkGrGjGkNR/C6SPSI/2q+n9nrqicd9bUhemd9ih7vzzo6HIswMxvPmM3CLsj91OqQWyook7Jyv
gzUGdnhsWzDCi8LRGlB58vZ4f7PMcCb0UM6V33uos82JxyjQRHGO4964Egkn+OL5ls3mdiLhMi9r
sBTGID9W/oTV0wBBgQkMiAouDw2/DuKJaYmCCx3si/XcBe5ApbGsYwBYUmi1QXGebcmWCuBdxD9C
6YXRjyWMm2g+VeCkokx9E9bjxASq8rsvY8wt85bQuha5iY1XXZuqauf7YJOYY2fo3rD8LiNTRNdG
Idk4VZ7W3Y1Nh+6fYhI21rxldL4/hiOff0jtGKgAC38S/N5EJUz7KSxty3wrNsO1AVayJReK9c1X
C50mOTEWX/SlM2uuzNJ2gVIYr63qarMWTJ3DKWr0xdStZInMfVutXJXLVN9BiCrlcVijZbhSu73X
uQ46r/mGs0ch6XOnWOVMPX37QkE12dO633bn4FlbF4FlMGzJtsDv4y8NO+YJT8Da3ExbQDez29yv
+WxmbBHwe96+LsKUv5TZHXUZcgg0B+M3xVdLqMFOhaXXF1w2hXs0dtI8VUPnLSnq+ZaQJa4/P8fF
rBm+iakpInotLzEXYuQvZdwbW3Ep2C5vSyDr4GDDdd5OEDOdFwRIzJgCZvZJuiTM4VJENdYDSKpo
D01c7982GQ1P6KGdT1ss7IiGaarySZZVD4hAjZiWErltCoRS3vb03g8x7h0Qmf2pC9IiLMpv8yQm
J9OBmnXajeP2pXP3baWQ1bZ9cBZX/twwJf+yLo25sij2W2gxQ3i5TBje06SFueWxLwi5bC69upZw
Bub9BhhIt/kgtH89sHvWdHcX4JtxKwjo9au1uWkjQjJX2gbaSG8cu1SX7khGAMA4yDxDoB/d7phP
4zBGjE+jVvcH2UJvP+wlyO9TzYn4ybbUxEwaD1PCIYKo3MA1PEgIrRNC+ij5dT9VMoA03QxafYF3
FD8VTec0R9EXUfQ0kPz9Kgm0hLDjm+AtGXSzMYwJpu1QbEHXZ8FqmlyJxJy9HZoIp2ZMw9psNaTg
3kyzs2LX0cruUttrebFCZh5uA6RMFS11wPWdqJ5ZBnZy4DWYTTL7WV27vEG0HrTZuBS1YPY8kd/L
xd8DfMoi8lMZROqbFNxNudk6+Bw1rTu3cZOQfLvsxXbBWEv4hymeuvIaNpXVkWxYdW1eFfvyskMT
mHLayO1HFzrlT4zs4zhdy8Bcdxg/6eMmZfVNzSt05bgs64d59CugSzce4C1u+wzKMrvqmn6J9hUb
/uT2LG8QmdOF5ZzB9AGHAVwF7Z11T/LB2JG7mhI4OnFZ6da3Ulns83NZ0hmnZHFhnh9R6aiDbzbz
MNeeHvlJTGCnJSfQngoVtZx4TgLhSuiJ4zxJsFY/OYw0XwH2YT7oBlPqjGXJ4Lreq/FaGEqsXCPd
0Rxu51DCYK/k10Z6/ic7MUWbcuyzbtxpm90ba1SqSm2QoC9CTGFLjzdB6R4mVcdHDqO4PBKmWh4X
e7SWLAK8co6tk0yPwST2M/cvcG8HocIHrHWwee0GDvHU2pt4y8tq2x4qqLnPXiVld62ScCjzwte1
yCSkgzkvgkLEYD0UGcdYgYqfRwiM9XWwiJFZphPIo+N2dXdcRj9h/kMDyBB2NjpbNmf51nP3+lnr
4IPzisSi3w/ShvvG3K2MRG6XSYVLeuRN1yAp2/DFqfe4ynffir9HwxR7mZS90TmbG/eEuus78t3N
lPiX0h7mW21IucpwQmLKHnddf+UOFiPs0qGTO1IguJ9loNUvzlDAraayz8MiJts27adx4kzVhEG/
1LXaL2qoFC0zWAtoFnpQ86JKFXxyDMbE1w733ePeOSH1wL+TNP/BK4Mtjq1SjOuRTU333vSob+dt
oahiDjvW6tiZMrjU9YdPeS+FxeQXuyMcwHGmS/A8eseEp0mRYbf3cTaOzKCjlrcfDA7cpwZOh9k8
kVW4kX/w1f7Bzzs/9C86KIpMJornP/8f+v0iHG6iAltqn5Tha3ySh+eBiIFTB4T/3x9FajJkXdyj
uFXeC7Zw4HHarRmjbHTgFXhxNZ9E2Cyn0pH9B14l71m1Z7/kc0r7X6EQONG9Y+iV69iz7XScFfXY
p01BWkITddVpq+swHZf9IxHDHxbImTBMJjX2ZjAD3726Zhv3AgpJAn9gcy/bXZvLmIP0gx/wT98K
RjOaVhf7038sEMTsXdSYOsmg8BE4u8IA9wqnObQ6APatVfABnfIPa8Mhx92lkEctAVL/97XhwhCf
JhT+WRLKH5VvNwexwjGvluEje5A//X5YI+JWxcHOanzHEkUiJ0dpVUnGBEQ9QwiIblvK3g9+v38I
9s7LIkGnx4oI8Vd4r9MdAxXQHfKarJkh/tCM7i2sDeegYsu71zLWWd2WxZMMjfMZZHHJXTgyz//5
LEHjA+fb585EUXP+Kf5nw9HaRcg0+FEnBXU+qxKoKrC0PO+/ZpU4iLvOSzJmckf6s/fuQW5douQm
8BSVbqT9lIgB+GSrPbqv+zp+ZNv5z6XiYQIJpgX1lnMyebfhrNKZgE5o4a2yMT/ATwA3NzwRviC0
qz7KmH4v2Dh/s7NWN/TOtvN8w7//hHU9OQUwBwOvyIlvx6j/LkGpj1Q1P5l+dRn6Cv/QCL1+IOX5
5wHNc88OHey/M6X53XNDEyuLgp79EOjgOBLXlcnFj45dMo4HS4RbZjudc/z39fLHL0tiMWsGsjEC
nL9/WcgkxpcNuNLMMAMtO1R3OH7b0RA4mM5+I3PXkTBJMff/z9ufr3sOEjnrayMUQH9/cu9LAoI6
k2SFt3efW6vrnzavZZS6mrW7//dv+c8DAAkvjsfn+4/76L1xTOVN9ahlwrN6EZ/sdZMnZwdH+Pen
/GmVBnS0SIvY/8579wHa8oIxasQBagKFYngAt1r67nqDH//BDfSntRK4KL8Qk0ZnLOjvP97eJJOM
cGDKEthad2beijsf7s9XBz8GO997v1hTioA6yP/9K/7ph8T/jhQ0EhWR0Z5/gv85XqzaZv650Nnu
q9t9a10RdIc2mb318O/PeS+VPe9BhJURgs4A7zHv3d0wWQ7ZB1uYICVAKogFLDuunp0DiATySQgM
hM8swZuCBHm3evF/jao8P55jPIhALvFFfR/9vmgXeBZwOSswyc58zNrT2o0InFtrvA3t+SMHvj+t
HDwbz16sHnP79/6aJSYc9YaMNYsXWx/JgHksCA06kI8Wf3BJffSkdz8sDqJ7tUl+WBEOQd52DoEP
dVMcOjn6l//+Dv/4qHNGq4ttBXZj7zY446xCqMJPMt+q/B8YVZCE7lXj57EqP8oo/2fpco7W/v9H
vbuMKDDCBaApyXSZYFbtkicqmJ/lZHwHEDLJlvz3r/b+1HQDCpezo4P9l8Nz8O55NDeYuS3Nkq/W
6pxQHxmoWVtybM7ZAZ5n9DESjHC8rZ0+OMne/6h/PRljIDSF51v3vXaxdhc0ja675PHUxL+7YUgu
G9BfjPGd4YM9+KdH4ZhoczbjNhj4786YEOP9dpvtBdGsjn9DqfczZBGfZq2sj9qE9+/v/K2Qi539
gc9pDO/3W9suyq0ELFbLM7cgLs5n1a0qBZwIn9q4/UgV9/705HFncS5OMXAWMbx8982ceSH4JE50
bqwKjmQYn4K/RBNoKABNh4HPAXr3wZt7f6SdH8pxQl3mnxu95F0RWgVaztEAMzMG5Dwn5jQXGiuS
F4VW+EjFEeQMeYarcpHx93Iz6/N/XrKUNLxF2iOP7/xu42sBiKa2bs67Tc2nuTkOw5PXieWhK+Mg
B2odoIwMH33pP6whlPkJ1mYJvoeopv5+X+iFYp6HzHmjanCa0LX2jAo1/C1UBZfg37/in17rWY3v
x2cDXBbT3x8mF4gh1GYzQimvypIuXO8GVU4PhbOVx1lCNrPGwf7gtTp/WLtIprBpxX6QcI/3TuVt
FQlbNOMME125dy5jW1CXOJx/tPOQXEi9rp+icm+u6nlyH+nw2leGwl4uUexK8m+Ayoqkq5hMIdfI
i6HwUodw8Y8q6D9+ShhqZwNBOKbvl7yhSSdVuoaUbCPQk3O8p6yS4EK11nShwqD9+e/v4k+rPULq
giAd7oL9vrpD7Nl3XrguuQcr2oKDaLVF7sFogixj+muyVKsD6qXiuqna6aLA80If//0T/OX68L+q
tfOGozYKSbrHFBkKxd+Xg2LI6Z4TjPJmDLtrxm7dMSL//CISVXMYp23PhmkObid7H/OgHaBx84Zz
uSwNUAoEp3//OH9anETNxNTZmEX47614IPCLYnCBmPe17K67bd4etY24wiqDH80oIjAmIz9Ym396
JpYP1L6YxHJbvbum1ta2d2sVc44yqM78zdVnKGqOHust1k0KeMc0oSv86IOb44/PJSzg7FQJLeF9
IpoDCr6XjNkIL/dC8IO5PxvHLuSQgqaUyGYtuzzWjfQ/eOV/fC7mhudTDiH3+zc+zKWplqCfc9tt
vYuobsIQWvFcXxeovg962BxAEcRkH5w7/8fcmS3HjWTZ9lfK8rmRjXlo66oHIBAjGZwH6QVGUhTg
mAfH+PV3Iauyb4qpK3X2w7UuK5OViiKDgQDcj5+z99rrZfx4o/FosYUBxAbguD4LfyiKR+S9vW7g
9ACYOTwIMXUbvbethx/fQN95ogj2wTbOAwwv8iNHAC1pbklv6UK7rdLQgzp0wBaAiKKLv2JbHoJO
n/SA0sCA598bhx+/+ncuLW5NlQBPU0O197HuoE6Y20xLuJXy1D6lNqp5l0ymHRVqF8pShx/QdD8D
5nxn0eJF6aZQFawu9g/3LzsZpFmPPavvmSFDTmF3nmmqZ04kAscah7/+jII60tdNmtRl9eMe6XYr
cNl2ZWjms3Lq7K69SVD2VlsVb6QI1FzG29lz5uu/fm05+VPScWF1opi/vX8kjgkLNb0MlX6Ru7nS
ir20ajXEZete6+jVMQi2883/4EVN2hs6aJS1dv72ReuiE2pusTPbWVKdJpO+d+tayltc19NOLfUz
wbpz9pMn5TvlAGUAt7DOddQh8H/7onOUOnZuRjKsoqKjyW30d5KMzZz9ocWC+uN3+J0inWAL3NTc
tbzYx0P/IFEQ9sNIwTXjLTawjx2tcTHuFOaYvsS9HRgwurcyW9rnH7/yn8JH2XoYhJIgu4Kz1sjb
b9+nWi5s8bOHnohOAfOJuTk3DCG/YsCYt0ltEI9q1K315tZRjXcdjTJiDkVXjznB3w9MYxAk6mOZ
bFA14Rf48W/3vaeKfZkHiyYlh4gPH4I1jKrCys2+6CJWc8lKxzwU25dMxlU/ioe/Svb77WLQu6YD
S01GVsa3F2NOXM1pGo4sSU/P2pLQC3SakzuhS/2vbwArHxjdqLXSiz+G4TArMroEP1gYoTHfUfI+
ljzlOxYYzi5ea115epGFf/1yEogL9w6EPvk7Hx4kLG2VjYi7D62ioleglf3VKMo59CKEJSZZb7c/
fr3vrcQw9lzPoJhzSYH69nK6pUru5lwO4WBG6n5Keg0PfScfcD9qsKeL6GxXVfazvsH3bhpApuS4
gLxcqYnfvuogEm+M8RSEZW8Zge01KMtyoWwQBiorksD4ySf5nZXCQCFsGnyehIF8fL3aZQVm7DyG
1hxnl7Ul2qdWN+cd/bTs048v6HfeGp1yUHC8P1q+9vr1P2zf1kKvc1nSkTEk8kvHbRxsxDYGRKVH
/A0qfvlJWfadFzRxWbOJM+tb2X7fvmBZmThQMEuEWRNH29Ie3wtT6Hui0mroR1X9kxv0O5cSnCZc
Xya8MCU+HosYpPfMfdUx7Fi0QpR92Q5dg4m63P4ZPPw3qtuHUmitg0hAA/NFN/nDwmcnSMdsMU2h
TJN5bxlQCxqh9Ddpn2obe5Qdx0+1vBZ9px67Gn+N1XnLlTr28WcBCfsVV7cJ4cBo98MayOIYVnQX
R21/djn0Hbkf0n2JiWUfx5n8GZ7sewcGfAocUmk6Wn8OuVo0gwhN9G+h1XYVEqEII5alT9aJiLry
qULJQRU7T/Gzx358qBoBdwSpkPIujUpgCgEI0G1+fG9+Zw9jGsCYTKPWcRhgfXurqEoFGLXlVtFs
qSA2KtyVvjRAZUHRVWtmtl8Ur8NcWRk/OcB975XpzdPIZhYBqejjMmP15MEn8RSmqvOFwAmTgn2R
ZxzlVqhJPX+yu0H4Y+f1P6k0v3O7MgJhrsSRjdtV1799yzHur1LW2hQCRU+Ql9mZT0agEVrN8LMY
7u8spVC219ehFw7f5MN7NGQeG2yHE8yGaBXnm2OxQ6kzMcOdEDfOS7t3Gn34yRv8zuO/rjREUFAY
qPrHHvqsWX2bVRjb6xnCiYoiFq02uI79Mk4lKwBojzr48W30p2vK3UyBaa2zCdp5H08ojP4rbXL7
madPdOdOS8qdXpnjDinlX50L6rwUNyyECqoY9095dHWaD3bqwMFYRZdHvHfCzwYXnREd7Z8UMt97
V5CmDD5BF2jNx92+1Oo5dW1lDrEC06EvWrMPLEQrCTKlMQ9/fAnXbfyblQ2III1JKOk0WBHefngS
XWwyKGHBJgjk0mcU2Iz6l6UCwPLj1/nOm2Lt4cCjc/34j/ft7a/FQA/ixpjDfICDYOL5wv9Czm/s
Vc3Lj1/qT7f/ykW0KY1ZsTl6/Ma2/MPGZ2ceCIK1YY5ttdnLvqvDDnflRvbKvKX1PT+pWj5uf/yi
33t/tOeMFSfLSeBjGFYCIw+zqoboCPka3Axd3JYzPTtHIo79n7yUQQTB+uaolb69lDa+Nw3V4qpv
kqTUWh2qJfhzSOI955/zuH9/m/4jfq+u/3kjdP/4T/7+VtUziK9EfvjrPy7FW1t11Vf5n+u3/dc/
+/ab/nFVv5d3sn1/l5cv9cd/+c038vP/9fqbF/nyzV+wQOALuunf2/n2vcO589uL8Juu//K/+8W/
vf/2U4Ctv//9l7eqL+X602JRlb/860uHL3//BX78H676+vP/9cXzS8H33Y1CLu9t/lJ++dN3vb90
8u+/aOqva1IXU17GeCxAJuvh+L5+xfqVIA8WIwQt3Ik6qpNf/lZWrUz+/ovp/OpCvlI5mK5NazqW
v/ytq/rfvmT9ylkOGBXlDAvaqhv5/d1/8zn938/tbxCEritRyu7vv1A2f3iwOaURD7s2qenL8+M+
HIcM0cUIQPGN6OaSPGeml4EjSHE8amZKAaA2ahd4nBG5d2SMvhPmtDYqznXR5NEhWRo1rBNP9U2N
3qbXyfoON87nmprrIKNeuyqmyjtlOBIuPIr2y5jzFng2NNCXpSAJVyy2eTl4bWiBoj7UsWdjbxi6
4TiJxUXlE9PvUWAZ4JLRRtIDlH7XRzbd5FbKLT675dPkUFpNA4bUA94QAmEHwzpp6XRXepW4nPju
neG06LDLYUTJ3sXts4SPgTlZdlt82Dc5vVrfm0p4mOAA3EApkniHjzANc+zDm8wkddBv8Xv4bSKs
XaMbQMwLkU83KZAHf91YA1YnHbkACmowFPUR7Mm4y+PS2GKDHt7GHKZBa5jvQIcQ9VeQDCrM1IGe
eenRzovZH5Wc9ofRDpe0s4ajlhMcDPZRcw7joDsFDmyA2/B8CZ2Z8i55VstZeWWYIDda7WU+fh2W
fk3Mx6nDS+s72qR8WloN+W2fOnspDVxEld14n2JNZkdwd/Vd1xskUZpDDskyy79OkJT2WTlsp4gG
eZf0837AAHlIqihyNmVp7GSrlnsXcfHD2EK56rHFXsbG4py6xGosH6D8sK8wQGISFLl1wo2qBX3d
Locce/PZECpwSbuodl6lpiBw09UUbBQl7EGCTQFvriydGZJwb1lfWZDt09D2SI6jarlZBtO60UtE
8HZd4I9BeL1zG6XdeV7XnYZF4CMyMvuIhh+gM5yavTPinY75UB/0XBkBJaAXZjag7xpgCwGOiXRj
UcptGkPR7iE35PrGhNGkM4nwbWuJ/HpyMOzhWUf4z4y9qHedzJxX9Kj8KzZcLl2ubpzJeeJM3WxH
NkdEcFGHQatxjrB+zEuCKKyAgxBQG0cUGyfKASTj+j8U7lIckqKR+9qD0GSP3q4YBvWRdop7b9qR
3I6epimBp8Lmyu3cDWVvD0ihU/O5yvsEvb0S41GO9fIUeWWS+mqHd5HzNzYIs0u15yRPFuR4w/CG
eHsOInbVBiacrm+6etIObmexuaqlSHZIlCP+sGQ4lg7sZuDbORQLENLeDOrLQNEe9lXP/5z5LAd/
tnUNOf1IX9vKp8/Y1dUAv9/0WuqJdY9F43OmaC1S19w4I3c95RjJcQ1q2s5QLO0KH0oUdhxudyOe
r7CqQTCVBZdIQkO9bBoSJErkrXt78hIAQqBYJr+zksTx6znvH5vRWzI/YpSKJLd/VmgbPuhDu6LU
zHHbEf6rTlO1L4k42OhKq2K2z54rt1PD0XSiJx7V/iJN3fymSKZHJ/KcfW8pRmjr692IVMy4msz0
NhcIvmc5ia0isuw66vG5mpl0IWGNU39Gi29CbK1SZghl1WSPtj5NexgZ/ZU0Bue9mRLtNLsohlDL
dgamXikCZOEjnKlJlReFqU5KOMaKfqn3skCwH49ds8EhW57J5kyxxRQWBpus3VVwg/yoX16VsZ0v
E/D/X7AKUFOacNd2dd0lwWTa07ZzFfzwmKfetQiIjMfP2ynZLI9lXownPZMmcvp5W+fZQ6aYFnj3
MW0xySt9MR7dXgzelahmkjuUps+eGh71c0Xxkgb405ebSikv3bg1N4Yb6we2siTydRgCaOiRqIe5
Y5b3U0VM70FV43KXRFlXb1J9CtlvEl8UylF34nGDOVz6hJ7Pft4QH4DNX89DVyiPKKzt05IV6T1z
A/Reo3sRj3DtcPvpG9qYXPcqSXeTHW0YEMbdZlC8+GCYSX8Rg0BaYxrNHb4DCEfZ8GY0kh2rT4uD
AR16q2ngziYotnjrrSxA94sTLifGGBMqUegQGsMBCFxFQ3jLVOHNztpPeQcYyhuenTw/mxBubMST
2LfiFCpDadvCR/2EwTCe6r3M6heoFvOlMlfxhaWtNwnBjnuVuV7YG9JABDXF2r5eWCnTpTvTFjWe
lUiLwzg3iyNGbny58IXuM+HMn6mu3RCoJKSWrM8RwA0dCLil+qTnzbM3zOds9K6wUEZ+O7RfZNu0
xF0zZWZhDFktRk6pznRe6PGivRLDAarySTp6Esyme2PkGkoJZXwtRyV6kl2dbIysFJu4XBa2ba8M
SOdLN8L1gCtlCZFEQJIxZhkgxuJIj69yZHubnhD2mzwXrt/12UWPr6oJLDbgClbrWOxN4al39eBk
LwXHg9SHl+0EWJCiA2kRza6D78Vq1+dPMxmER6AAy861oYlg4Y5IsXaq5x7nvQmlv4fD5WBS0fTa
eOWAWm81uxRI36XhkOjaWV8AZOtXXl6oN22dOJAK+FWvsITOOEq7o+6m83F04uixGiYrPYmqya+n
KHrTxjE/thGbmA0oIHY0muJMnnbjtFRbeolYBZ3aOXiZwBworeRTMwsLSFFtQLNU4vpQWtFUhiBm
D07D7sK67PKHZe24MdVNWmHToHFiX2WzCmUozrX6Jp4W56XU8+sBAvgAvkFFAZ4UXXnJR4zFSULN
vR6XuX80MvWpq3iiJpf2kYB/4KL2x9MOZmhbtRDjNQJHHvRIqfZxM1hJUFJ6OgDm1JUcQRHh14yb
N4hx7eda4BuJa6NlBthElzaQt3MC0vIWc+x00Lqs2SRKswRz4eIarAwM/PBVlTd+x9z0NZVTc1AM
rnOOm0g7xTjqt+AogaGbMtCtVg+BjEQXS2IbuyTHQ+SDkcsmP/OKJOixkGy9PtkpXV3uq6G4hKyj
+WQRMYoA0lIFyoDnH9QeivGsN0EeSZwyuHyyiIzz3vws6QMTkuYqk1+mWoZd1gYRqa+sjtKbz1UE
X2khMOc4tVp7n8K7YwvRYJcNmjsFo6Y210Oj1HKfo+TdTDzs5E6kttEEAkTHZ+wyGcABVxsDHZrm
DlR+zIzcVe6yZGLhwiRIuvpo149LmzafWsbb6gUshug9N5peu0ugQEDwqZ1lW9FKiYJFOJ9bMSw5
FEJh6tsSJBcxuSBXLTt1H8yq+9oaytdK2sbd6EXuxsVYiVHDcGEyybp48Yxa4h3O0wZetPTOren0
VCCF+wizR0k3fFU5IsPeaS5JSOy71Z1pdu3O4ciwbUCu3lopt0rjYgYiuj1Ie9luVexwLrUWE6aq
0An+sKD5SD7wK0uxn0xqyS1GHnABsZOEyzSl726xOBuXTJZDP7OT0oPK9uCa6pBPotmDu1seyomB
3VB8bkyd4OMI1KhDo4wSIrsoPSqxYsG/T/yEVnxyiL3wHSEuTGu5w4GDR57wg5dUWuc0k+11l2fx
gTrlpjWbbW7XZzwr73rlMbgqbxvVeydS51ZM5puR6TsFmNp+rBb9Agb3/eiOhzx3riOO1BittAM8
6Y5+GbCUrgFoYib2oY3x+OJTpCnr6FnQWtT0o7rJzQQcRL68Tmm0TuNHoN2OJ1PI8Ind3c5To6F1
FNUIFbGvCnKAHWlBg8nEm0MFe6PTELln6EBbJ5E2VCF9jm8QeEAfVfMxqBw93yyTUdxFhZH6izfB
AkR3csQ6H4cjjuwrz5pn2uxeO1Dmisg+YURWbHa9eIVjKuPNCFN03nq5qmwSu01v455/sipbW22+
VMda2XdeKvZuvXBaSHJ214LEt4MS58q1s1S2G3CkXM5mTtgSOLqYIxfUQMJCq3PCoCswCA69Nlcj
s1MLiA2wJUid5by466lyJjFBaunwyTiIZJhe0fjxB2ACoWHmrMJFneyzMcJBE6W0Qks+YEuw/rD3
Gs0plTp8NTeeLgtpkgEhnoEFcyG6clIO5ZxTQRT2ro36KQDbT5QXfl7tuganjNTUvc0XWW7K/rkE
qsFm0t8VYlFDp1+KvW1E7dZ1ISnElnMsCzkeE8OAhIEP/CZp9IvcbDDO9wtY27h5wl5o3DbYlH1A
kd2mhP9waTcQHsyxKQMnzYsdIV/xwdKVaFep3kI0I1kVjnD1y0Sb9G1T2OYOiUMDDcJpbtKC23uB
ULeaJ0cqi+lysMQNABP4B3JUDmO95JcRqVCgZksvDWG5FtlWiqG4XeT0pU8rbT/2IMlITsRfi/Mo
oeLulfLC4rEDLdN1ViCQcjw4+sgjG8ferTaP2VMPYEsPZTTEZkgcfXffuqQJcKbyzPUHFM5FLEz+
yER8IyK9nILJLutwbr1lk2isCMqi2UGcrI4Is3yOoRadNdisMRAXBd5tKdwO279CJIELA7fI+bSi
XD3imYbDNCwcWJGVZG5dXsOlcDhGpvE1dEIPY3hZ3FrWIrdJqy5Bg3U4KNaYjXbQlg24A2472B7N
Fyyi1ZMlrXz05cQ65Me0GMxKwN8brch4nBpX21Wpnd0NzaxuIN5YW7m0+QEYbXYpUvOem4Hip5ez
elyUrinCtl4B+pPSHMiFFiGt14r9OeXzTZqu9zl/mOt7SXwlmqYrhEfuXQuMu+eU2rnPq3/91I2u
pN9R15c9YskAQ/d87y4Ww7B+Ul6jZZ4D4nvEV03a7jMN1/QAR2y6/7fKKhqwFK7uC0vDmSsguSXg
Vfbw9bRAOOqL5qbj6d8ATi0pjQ7wPYY37NWGbJ4ZP+q5Tu1zKvoocGwvploQNxw707M2af/SWPyl
Bt19VfDfjz23b3p1/70e3u69Wrtf3ccf9b+xfbfC3P/99wbZn9p3jy9SvL2UfwtoJ37Tv1u/7V/9
O/1XrBMm6SX0iE3ALf/Vv9P4iklb6rdxmWOvcqvf23far6SrIH2g92pjhFjHt7+379Yv0bDn3zP3
JxvH/Svtu99EyH9oy5P26JkIDN1VbLGqzPnl/ji8lUCD4xHCnb+etNr+Rpg3kXyJKCiR63flflZ3
znTHGQnh/hXW7VtPXKF2CKNE31hG5itFvUX8ALSB/kB7XzaPRv1ozQ/J+KAu56S57knmTXce/t10
2tkR6RA3dvW2FoTThRPdWtrdb9f//9uN+r/xHlz9DP/ve/DuvX0VjC7+2Y7+ree8fsM/7z7d+FWl
xetgTETqhYiYecg/u8ea+6tLLh9HaL6GS4s54e93n/3rOtVjusAXEGU4zCB+v/v0XzEBYtfFu0a+
7noz//5s/Deax2iJPoyFUDPpuEBdvDDkZa9j2m/vP9BcwnNieKjUJ8NRJJkScmCxjooTVy9GpfVP
OrModk5YLHKePoOBIQlIh8DidlF0IUasEVFDmCGFjHvIkzl5StJl2Vr9Yl5QjFGWJIRf4IiuOsDO
UZmcLMcrr8nLIeqiYlEeY1O9UcBGH5AfKmcrytpbpRubs5YynOII11+TMyHpBPf1Y7cQwUrgQhqO
Vm9t9MlRQsgsXdh6uvKQysZcS+z4ILUZjzXMXtJB1Km5gUFv3pltvdDFytLXynHR4yVixOywlPup
LuTNOI/LaZJEh00y0TkSaQuRDUuxtewku6i68VK31OuY7lk8Obe5hoRv0bW7iICcgBxZ8iBIbuUy
GNGL5yY43SsqWsB0vinmJCC36EsEcawcYxEKur0gKY4tsB+k+3Kb0vpZPd1H3civ7PhhRHUDR77d
J7E1XqMLL9auSuz5ajyOT2U7zBcluRr89r18d8fa3AmgX3tt0Q0/L9aIJEK7XrU0Ue/MvmgOymze
V0s5fsoizwiK2KR9p8UbuKDnFDPfDpgGAKOiwvBJLM3DWDL/dOze3juVMtzHAlxXa9doGHVK42PS
jHYgs65/lAaYhWBMGAbH+OGuOCy+UWaGxBNUfsH66edUz4HiUjiWjoze+mRIdit98MYwalr6gI52
Nbj5TV2bnGYic6NX8trp5LMy0BFLGiMYZzx16mQeKCU3mP02o5VQ3faQSWvb8+cJeEvWvzqGuCVr
VRCVk12qBFcc3TlVA1ksyZaefhVW1nICRH9qCApXCivI6/Y10Vuwy32chWUxPAy6C3Cpi/vkAiAE
ww3Z1PwSndb2sADsauNAlUNe0z9SEGQnLXHHU+RydSDagQKwC46lc2Fs1QG2R5wSLiLKcGy+6A3H
Q6CcAED0eKLlcIwALQUxYq+wmSplh0CCPsXC5U2i6Fj15P2UQ3bZgm1C9kWr2+7cHZm2pg/sx6X9
oZjbqjGBLnWJ424GmlnX82gShx7vbE7WOD9n2DIIhS0gSEFqoclvlVA1hy19Zd+QZKuVC4G/TTXt
QdM0MNG997bVDsraL3BSedI4h/qTMWt+LJ3pMhlA1TMw2A66HYfDmJ4GHf7l0ls8cEYy0J7NTkYt
tOOQN9jxFXVrtVoH3r80DqI2jHNX1educM2biVEJPYTmrVPaB2cYqyv88DelrooAJBJ9W3j0XHNz
CR1HeZnqNrvobJHetmra02og780xq0AHDsn51M45b9krjNisWp8HoX1ZpGmf2gReH90bB8KDEqz8
5CspeUd1mtCJK1SolNr42GOh3ZI50t/1unUpXWixaUJUR10enQ7+c2l8TQtxaM1EXNrxZD5mCCM3
dX4lO49U+JnivXVNmnDj+FZi3vDjRjUerakgOa91xclrlK0hIHdKU3n2GkGrvM2WjdomQMbajS1F
tStnFP0MdTrAouB/gSXWj+ZslEFatW95kt5AZe2vRWdCGjYv6dAcyHN/5HRa+IJYxA1ii7soEV/K
2Xlx4I1aAx0ioG0r5DnP1zyUPSfL9Ah2F+RYb7cHBfDyY6MUJBC4BuEjjgLAcWmcbcT55M1gmHch
VrjWOOXL1zatsk1p5CPoYzvG7eB0O8jxLHedqs5gfNIIYIGpHJG85FugYGvSa87zBK4zMPVy2UFA
AjKCVn87JR6roRcl8LwSZ1cgEyUTJrZDtTBel9G0/XyM9KA2y2kXI+E7zUa7nDyA1bez4+ifBakY
4MgSqZ0Hu2ivukgwqMkgrzU1p9jcE1vCby7zjIGJ55YGAzg7+WIrmb3XBi99joGUnB2oI+8eY5z3
iY/tmC3eDSoCM3DdcXq1iJZ5meuMgBcrIssmp42Sx/ombmJmmZCVhsbSDq0b53eFI75IqTkbs2oM
Ii608rGSy3Bb60X+2M2EGJJZcOA4lXHO1csbBQKmCObUg7PNWeJZmSyyFrwilPX0eXbKh6gwq82Y
LgrHtCQ6Ey/wNiYMTjshi6BRYG4Bg45pBCPpeakTwRisV/TuUbgJfO0SYK269oiM7ZQxrvL1smlu
ywVQEU3hXHF33ayYB/o/yifYL+UF5Qd8uKwunXsTPa3li7LuPzmKou+9xSqvJbinA4jN6oJpmbLp
zJRoIF0Ueukb8dBeGGm3RgFFrf5Ql2xSg8CsQqpuP7z2IKdcCKtDtNeypn5k2mPdm7BB6yCrE2Cm
Hbkt3l5WkfJCVEF/O+h6SwfXLW/1OunuKEVcH/mwHeR2D6y0iCM/0gwwUiqLVuVZ0xX8h+WS+Kj+
mGR5vbOiJXuoTO0RURu3WF9UJ4L4jKMg1OyF65GwAdtN9T5DI0YCl/RfY/7RvMlFZzw4SOIGP411
Vkh40iuI1LjOyh0cSPjmXTncYloMGxdPNON8uu2Rd5emAwQ89QxP/paAA3biKgp67LXb3ssfbNoj
X0U72tvZoMfTzbvc+uK65UYhSECawyYTy6uqb4fIgbmZCDOl4RrNVyKvogs362UwpOPB1IYXd4BI
5hcsFIHOuP11LRdPRtV71wV9bvBdS0TOeOJgUumrF7BuYOvivl5v30sLRqPn8IyOgv3Lk8NOWWLr
wdR6cmbG0bhUSd66UbMp3pYgVOgWLnDbnO5mSDX7oeVxKlj8p+aOCHU9dFPTu0bz0r2Itqe/0bPN
kBfVhP1ClELBUO6QWHbFLUj1F8uauYY32u+2073OubM85E0/cnGKdlervfnFmi36UBDz2EHJ7exh
xd90jXayoGrcgcl3tiJqiG+f7B3Nwn7nJNqrk6qPniH7DVPF8lwBfd/HacOqXsEuzCOxV/HFA6z8
YtGLiV04k5HDKumVYEZ1U32k3aG3Pg2k+MQmVL4PeJZhp2PUXHQA/ipYZsNPCZf50nTZCzkH7RXx
B2FaT9YF2LDy1qrpc5nw9a6JeNI/Ne0wnEplqB6gtxtXI/nPezuHVd5ByAjqcTJ3TS7Tt6H0onCA
ke8vjJYeRgAelAJl4341itzgUbUam/EX5WxV0TmkHZJouZ+tRN74qGZ9tSmLnTWSSIAEZV9ENu5x
JcmvY9yBR8ix7X7qgBl7XRpfqS6Y1JDgvToEzKZstJggD6Za1oHp+02/zM6TZSTeeVzIU2isipQX
MWjVAziVrgoYovWqbyWzV7OMC0MJzQrrOIxNi/Omkn4e52xvKKidtOiOrDrhLg2aDCSzm1guza5P
SV4gPcSNDujotK+Z2XX7GkCWI2DptrEwTsR1NH6DgmGf0Vc7tG3dH4gF0J/oHAEfpxCGgUjzOA8s
YWeqXzSd67tAhMPeafM54GzU+ViJoou4h3pOeZ/GXqgTqnZszQmBrklAcwTsysl4Sk2F4ozGLmP9
9T5nRlp/biehhLUFXkeU1fMoc1KVl1mMxYYbP96oKqRHqigtYXiaMIbuyuhU8KARwZa1QGypPw0I
3QC4Q7qIXsGwyVPuvVaZl4PiODAn1ZnsrxTJ9r7uGvjwOUE/vlkv/dPY0rMkGkkUgWm3M5130av3
ZZwx2dc7sTaS09zQNvmoRlw41X3UQPOFSVIBHq4N534mi2wKpBdnt1NqFDvFjRxAaksFsM5saHHa
jMMpDpCK1XCn6lk0AICrbL7PR/C6tpEWV6z/8RaFUBx2soW2kBfiKlIaQSPBal/0dOKBVtKs+qor
3fKSEcPhS3rwMDWa+6GrWnDRXjsGoCfPDr4bCLiphnMraoyzkuyJKLIvCos9ycjgVJtt3x7TkpAe
nWMACxOHOjYQZusGv8CYx+Znrk5/gL9tb8iNtHE1KoTCQP+9iLr+E2YTa5O7UsnoSwtrbwGbPPRF
xJJXqnZ5NfdIz3ERwMRCfRRIfLphBVGSMEXNOTbSXnawOdSN21bKaVRgdCujvWz7zlVPETtfWEQt
CWBp0uxTy1yx+2Awg9rpi+durq1DWrs0/l2GzoutzZvaKeY9/xcbqtpyaNl1Y6Y92eOwZBsOrLf0
Bl8hthLDARbbG8bZl2vInyIbRpo65+QibjgWJZPK0iPN+Qr8GilaFdRz9H4KmbJYO++WxLgdW/Po
dhAwpK1dc2D43HtfjCk+0ATfDf3oHUQhqHHh6xKPcVtx4vMHY/SOcHcdgudMceD+yAKUTPKZX/RT
NJRkisnqSRkR8iBTkC92Zr6PaXIaADWQ0IYCoWDg5xqXUzOtUFF4gJ2TfDUsnghFre3A7HUODN5g
hU5aPE1u7VxMZv/oQZgOsx48tFdEl6Se9QHH+/yMZKpkBcrd/QLfLSKQNrEuicFFDMLfysyaHuRc
NX7kwuCrEItv1MmJqA7JSytJQ1KoerslNS7MvtyJUitPjZ7T3s2201Jady05F1sFfdGu0axPQ5S4
zyyE2X4U2WfTLiGCAQJ1edNCUx6Zki1hDZxzx0dfbSK9s/Yyyu7HgRMiS5ugvPAkZwUO9IjV6vIW
4RRzS42BDbh6HeZ37JGeEDbq4ARw0KONtsaN8I1NyHToTqTL2+zGknmsNBPmnf0mHerounEszjuN
82gIFG0+ypwUenHav6aDpiL6opnu8+iERj2RSZkS8adPytlxBu9W9wZORW3kXjYcjNxeXoqsyK8s
ujYnoxH2tgG6t7WlifquBS/okBQ/GZyOjG5mgoHSybMoMBt59hrvLe1dZFqI+PwCacOk6CdoefqG
lFlvM7vNA0qau1ap2kBvVkyv1n2S0h73HCq5Xy0+DgA0MNQHe9g3ZuzyDtmQxvgcQeY5Dta8XGlT
/nkxVcD4yGj2kvwRn8OLCraqo3IWZxQ98QE0r+/U/AzdFTtMk8n/Ye48thvH0jv+KvMARh+ki7Al
wSRKKqlUqrTBqYgcL/LeT+YX8w/qsS1CNOmalRc9c87UdF3ixi/8w0ob65JmtKpv4iCDkal5pRgJ
eODFEYAweie1b1FTt1ys+tdYVM4m77H9mYzaKzuq7y51pQ2rZxAR0/V2OiiXjlPRik6nR+ydnnDv
OVToyiJIOLqeAShiXZkaeITAxCYwW/mK/5To3xW973YmwOGtHOroOyizdkWZC1ab/dWW3bEhXK9Q
5aNVxWNcJNoTb4V816ZteZOhULyGd0iO1ZtH39enwyy0rVt+AKjb33Z181DlLmr2qED37rhHmh+6
Wm+t6hkqVgYzVo96H9x20e00uI2PtWVGuxT/si12P6NnxfITXN32nUxylXad89kF8rbOi3iXADFa
I4NylxCP70sfKcdxwg7MyORzn8Vbo45vi6z+WULSAL+INGbAd+0Qrp9ucokMlYaPQSbtDyAr6WSj
r7jlhml2OdKO9+h96utJKPvWrOSBFB0zDrtAnJOO5Do1A2tLw6cBN9eMmzbTH906srlLFe076dt3
lPxAAPQZ4NDUkCtd4s5d+T50cbFGSbpDWp1mUxCEqLV16oAtgBDrEIeWtcLzjPSxegA1UqwKTMuO
aDG8S0ptZYBhQLk+o/iHyjY6qpZ6V8IEpyQePwOAvFdloO4dFPg5eZR43K4mpbfGwZuw7PwRqQlO
eDUN7G8oLbhAZfKnUh++NYaFpEHmovOZ47sVBGDVotnsDUW+Q1Q39QHtM7Sbc9+lQqG8163qJqhc
0k3LRMDRCPZBSkVPxW7WixERq2lC72fQ/SoQ6heNh+edmTl3KoE1UCD6alq1TtTk2Of5p7bW4r1i
qdHWEnV0qzkZ2waBFm6Ue93H1nbeJ/keIx+ei8x3dzTCHgk81I3VYvfQGeA8NHvwOOk3qCFyjRQk
mC0HFNOT9jcAD+eXM4Y/sBmxkPIccR4KHGyeAHJx9YIlqCpjD+6A7DRw8Y5tc5rWbvMe5cm1NbVy
jaNT8z5rhhV2g58B+VeHSc+yNfIbNC60W1UpH8FW7cBHWL8dREfNyN8l5fSl7gknsLgjiMvAzE4U
LFbkPPVOsczPjdCDr67bBRiy+mtDT2/LLvyB/WcAIJR5swnJPmsZE49B7tpKxRrbie6xGOKjDvwX
1f4abx3RrpvBoGYQrctwSL3AzvMPZpKFu8EcjrALHR6Osd9Oo/EN3YqbzG9uNf+r3bGvkAr/lWZF
hDQbO9DsKFY2+FrXJTE6wOLmKFrL9mrHSI6gZB6HjuVy+3rjy5DQKUOYtJmmTWiXPLVJHJBy5hvd
30ZW9iGy3IOWoNNXYCpIKz4uyxVSVzMY2h2NZys0fqOmpt2Go4bgbIjtlQJM4BY0mHLryK/qbHBt
Nh5erYYn6uonXdpuW8omXbfkgkA948xDy9FFQLrPv/POQu8CIdfP8LUkH76AWCqxdBjwga1+1aYO
CWu4pwi9spP0RyuHzzjfIpJG65IedGjs4zqI76I+nG61ShcfpoDLHSAau8X8pLTxt0LvjL3b3bXZ
1O6rMviRwCnbjJU6YNsqB6+Nh3RL/ZuwBdVdu7vVIvXYtzwmg0RyPqlxXSqt+yyz7oAnb9wwmZi9
Mly7vT5twcyrXyJ6Dc6gI+hS+nJvjNl6UH7JYiPZ/9UA1sHe9Fq905Pf4/SxVb+gHuZFvI0TFsQe
etO/RpFvnRLWR9nk8YM1ydRrafauLHCalLBCDPtS5RAowNSd6dbmNv+Ajy6YdbSZf4atbnlZbqhA
dBDQppxpeHh0YAql1iklfCW/IRz1b9GrXkVK/oSP0H2jWP2u06voDlmccl3K4bn3idBxE0B2m7u/
VWCZDkgO0TL4rJvZvp2QBi4mJTyayBjfMf3DVmnFHsAUP7QI8w81bh8eU9V+bpXPwu22+jhsCKsw
vzUyDKgyHwC2qdVPZkYxrXf0m0CbDgknEfez+Adox42fBEe11tdt2/3M/eIeLq6/JT1CXlnCnao6
nHHUo1IEO8BczBhqT5leUuBASTrFxi1Gjgnk5HRjTQKd0Cg1tpOt7toBFBk4zHZTaKX56UWRA/sb
lIf7rAd1LutVManTHVohzn7AgWNLOpUSaJfyUe9i5RDRMYAWlCJHMFgNT7dj/pLoMI9UV7Rh+AHT
FQhXaQ5fEg47CQjWwf3TGIi9FbEJC4jvOyxsDhoSag0vrkA+PbK/lODAeI62dmu1N0EfjncTnaJt
2aFPnOEdFdlrdaSiQlkc/CT5XdY+tLaBGkL8VLfx5NVIiX/FpP4Y+wq1r/59OwuOz55J1PDkc07U
FI3EzXVddWsw4PbNADnfyx3gWQjf/BhS01pbhBKjKpUdOBNxrC1eKopg9dEc803Qt+MKKwJ8sWwO
gluZx4rCrMGrB6hnpdqTpfIyQq4F4ZRjrGFNOv7TbTfD8Cn/lXfDVNfHRO0m6iY9l0pHdQ6+u7yj
QPq7KDG1UfyKixdzVHszSU2+awDXbtJQUVajyTMJmTfYj05TewRruKArxr5RsmqPBSao+VIj7oFi
AtYqBLaCSod7J6uuDVdt7HKucxFys8aAhisttp/tgXe6b9EkBDiZHzo7tnAlqaww9DK7ze98Dd/a
FW9QsFGBTe3ikdRZA8fjMZz7EFN7/66oVUF05yBrrxY0su2qp8Y/Feo3s2hvlQwjOTzlDq40wk+6
aHQP6zZj1w1Vu+2wvznogwvkdGCIUeueGt7lXyxutelyB0ls2+kCzJZj9ZOSSvUn3jZ44aAUHv4q
UGYnm6Qi5rRtuZ6YyB9CmuptmIL5qOG07Ky86T8X9jBghWvb67QwCpQWMIkJLYr7VbQWlEMj44sO
mfCOkpDYxTWBZstF+M53IxxqGh+7Ojd/DKVufe9UWdUYobiDJ1wFq+7WCD82AE2xzom76T6vsuQu
bZC10gYQaPj8RXdj35afWxt/1l7J/C3VKUlUmzaeIX0d/8S69tBD/hZU9QMGxxL7JWpJUlTKIZSx
fc+GaLfoeUd4gGpq8UTYVx7bKBNf9GIEtB6KoP84uHF802amRp3JN9+NJVRrapG9euMWk4njtjY9
DTHxiJVq+MVneTPy1IIktlPi4RRn+F2TglBV7Nr51JtD/bMTsvUy3ym2oC/HTQ+eaNtNMVhUA0ej
qJ+8LMi091gIFwddL+XnXBfjLaqPxbGIJv9nrVM6oQaUB5pFHbE22dVZ/rO3KWSbkY2/xSSfG0VT
uW6UYPrZovG/UnAgAbs7GMdi+Ijlj/LNHhqfzMhq9nqmto8yMAN8QgZ6cpiy7jDPjkEYu/VR+nLg
CSO4SGQ/H55qBGOeDWvZERcR41W6/xD5Xb9Xdc08akFrr0c8MIkQ7PRHyQTcTGD095QYsAa2u6Kh
P5kk72sy/M2/mRzkOnOo3k5xh21450L4mCQ20sMUAL0NHC9VgpArxqz/FmX5IxzGRa7e/w039P8Q
joHwwKwg/b8DMg4y/fWP4vc/7r6dMAH/+e/9jctQzL/AUdjw5dFzQRBCnWmCfwMz+CNUAwVUP+S/
IFUjAPXf0Axh/mVqtotoMCo7IClfAYP4I0jKSHcLpNQsSKnan0AzZprs/+CCkGNTVTSgkA4FaMTt
saSZ1kVf6FODAkdGkEGh4ttQQ+HhmDirpojEIz5jOweODQycUlyj8M6UwcXgsCrAnFOi5FOWDG9V
V9xM76miFiU3XUsZvdvnk1qvc8xwDrJSUwp5vdXcwLTrHhWQ3/QDIm2Xqr28Qe4+wY03S/DwIYNB
ydlK0mPT8z9C4/3cjbTxwzCs1COzSzfVsKFi2AmnTMuGH32vFIPnq4W5yqTqb4JaNJ9qVY+Qxo+z
Zg8BXP8ZaV2PW700unAbddzyKHRiRo3mRkk9ox5vfT90H7Mxi742kwlCMcDDCydakFYf55avpaTi
G7aW8AJj+gk0ninEh/ObjLqfbhe/x0YTd47oXfPvqf2jU/l/w+hdPLv/D0+lbSI5a8zy65wBThPg
uUtn9D/+fabc/oOjyn/J1+Cps3/RP8FU2l8aIjxISViozArAlv91ZjWX42xwZJBlAubnWuCY/omm
stS/hIBsawFw0k6xfML9y7F1Dd8WFWI8WEDjT47sDNX7n1PDgRXguebxbcQDXCSiTqFUZp3Aw+2i
iTYOvspN2/Z72Vg3VQyhw59JXq/m6+Hvv/g18/fccEIVzDS9GWCE4MdOkINWZTrCRY0OQ9dwUxag
WLu5GF+rGQw95H6v3AqnN9LfnweOCX04ZFEEnObT8RKJcFwlZs6kwn/0vdbcgS4BnJUOozdKiW+4
X4zNwaVLvXX1Sdtf/t4FUu1lel3kEkybX4BE9Sz48Yrtj958pDm0RDwrLC2MMyp8z2OR7i6PsqT3
s4i6SjJkItsG5/vNKECLNX0GPeNIm8OBk8W2zS3MntVo3Fwe6syEcrU6bBnBjkEk6PSDanxQHaMc
qYeZDm51rjJtMlG5ODUV6V6LoK5C+qb83yvTnIgUV750Rh4u96uOXBx6MWR1HJF5wl9NqOmACKtQ
FPMqeoEgXwjx3sNywVYwaTlsBIg0ayuyI+ip2GPfZWYIcps1BkmfK1X4NFg9VackMZPnqYfgtw4g
wUZehu/gAw3X8Wfkt/YPFSX4a3vxRdphcdYg9qN8IubZo/p1+ttjdwrbjNDSi7PSBaEPJL5qMYFz
Y0d5yAZeyUFV7vzc13hrYsx0uhh8IQTNvSwUKuhuGO11p009hSL/4fK6LpVn5i1kIN0JDwxmPlWL
0982RE6Tl74/eTj+yRVuaeWOViU9fb/DosSuvSqiyVFX+nBFgP/MjcDAyALrXISICxLRvF7Qwoxy
Uj9j8nzaV1u7oR9Z0YHycPH+qXbXnBrenBS+DWwjiNYXQRFj8ZkyK3pXSQbTm6JebCF1gUnwLSqb
elesL8/om6M/D4V9j0DBxNGRTjj9MPosstLkZHpFCWDKd6Z3bVdlT5cHAe19ehwYRAdri4ICaH3z
RRrq1XGY/JKObAgCcWgafzVqTbWJzfqnSzV2bUOdXkMAba9cAW9WbB4TsU+Ti0C1bWP+81djKhrW
aV2N21hX+P1Dn6fVHapoITTYmnQl1+SHy9/4Auc9OTfzgMTPwOFtdM2XipRZ0oKghEXnRRAnVmkJ
7avOgsjTTCfymjH5IiHFHlurap4yDtUem2ljo4g8uXKZn/8hbB7b4Kuh/c2769WXC9x3aQkqpicm
ZdrjrF3dUTs3aAgDo8u0MrtRWqWBzJliYi6G6lAnfb5paXxe+SVvlx1tD+DXGNQ4AmnbxTa2yrIM
Sb6FV1Yghq1IhUSEnItj0khyIxWn10YPrl29b64IBPss0NugvOGlEuKffj29SdJM2wXtqgD2SRwf
KCPVbtpH2DumcF+M3sx3wdzMch0KKNnApYyU+9YIJ5r4fpyjvV2pXmgb90ZV1UfXCgzYb6K5smHO
zA66J8DGLVKht5LUbWXmFiVg1Wvb9L1l0U6DJpm9h5n6pWgi/Lyq1AmvjPnmXULTCn05JNWZHF2f
Q7nXWwP/dVzaVU3Fgaaqjp1UlRW3bOQV3Kof1HD4UShsFNepfOB+iIteOSJn1sY155uGPWFAylg8
y5aOaVsOOoB6irSZZjqjIivN1ZCZ2L2lRruNUkXbRDgY0UUuMq+JzWI3qsBSEGUVGzFIfdvix+bV
PQ95UpTtBk+kZuWWQEwu/9izU2Vb2nyAwFyKeflenSLEGcsI82soy9gy0FZU6vupoE5GjwRzyiI6
VIGzzkiXCRWT4+Wxz86Ty7bgvcGaRCxOsA2jXusly9Q0sr2n8RiuiQTrm5KyzAovWPz9eAg/DKI0
rnz125eHDfJq5MXpQXev1ZFDZ1P2dbJBtBokZN7FiN6P3y5/47ntzyNn8R4QdpLYnM5vBUEML6lW
9YBrNJuqLgknBhtHT00LdygCRTf0ea8Zy5xb1NeDLj4P1Jzb5DjhwuMH4KOZpb3P/fzHpJoP8PJo
b0N584As2jSkyj8NITh78G5V0isqGbq5OHtta0vayJz3Asy2V3G13GJCkB+SHOx4rkbiyiY6t5TC
5DIkamHgpbDbKHsrrdCM9swst+cqQLLzE+v7rAR3JX058+LwaXN2qEHf4ngv8heFLk9R8/wDpssa
L8IACVWcriJ1MbOdO1uZV5Tnd4ODx+WAGTSAArywczXUr8zxG3VddZ5kNIst9GSpPjmLBUb9Oyvy
UFfpKtIvAY0l1rQQHIRTEiyci9J5p7RdCXWhNbHCUf2VO4Iai0YZvsO8VN2aejPcFGTKh8u7/Y2A
5PzD4Lux7rNqKUSj0+0ejpiCxojEep0AMReGOlDn8lEfp9k1e5rogGQ9IIVIeKBYoJKhXrFxa67A
XDP6zeUfc+7oWbh2EBwQTDsvv/XV1aanrQUDB/ex3tawI9EAi5VWGe3jUbEfwwy6pZ9DFb886Lmj
x11smY6qOgZGQacTYLXIY9nQKbwstsgozM7ZWxnSIA3AHaGm0QakM+a+davQykCH9PLo2rzwp9EZ
nC4SMhN7i/n9W8w/pH9SEoQlvaDIrQMFuvJWUxVra/YQSBQ6F+j845SLCzSgSxtP3sbwh3v+bxMl
a7enlobGRlem1sGSZrkGgx9feR3PnVdbIE/MUSK5WU5Qllj1EAZY+8R5jjqUHUdbE17FFj0i9w9V
ZufNSJ0VJhyDcUcs7l4dZibCAtA9ci0RvzpY9Gi/pHg/dEW/HWvHurLh3r5nOvcCgRn1YAiZrnG6
9j23/5hYNlpkYehDRUFLV63z4eDXcJn0SrtzrXydSi34eHnV5z11uuiMO0cGzKhL3jb/rlcbHRYP
bPaCRFWMaAmCMSvWnWM4V/bW253NKK6BKtksRsfqnY6io6IBCkloQBmF/eCUlr12DZwiwtRsDn4y
ggwrwmxfCv+nMzjOlWv+7caeRyfWJ7AjplquZdvFWY/ug+a5SugStQrdCxMneE5zgoOgiq85Gry9
PHQVUzbKIxRykIhfnONeS4ULk0D3soJguqpQKBXAVYmysUuOBIDMSUbm/s8XksrjnExQkEMS8HSK
DV+vs3geVM3N/i4gavMQZrvm/fP2BHI1aCpJI2eDV3OxTVthAN3KWx2NKJMulChs2ldjC94anOrl
Dzo/lD3znOd4YPliGhAHoNbwQWEZj56Wld1umNTGaxEM314e6twGoQSF8SMHHVX3eUFfHQIZ0GfG
tIAOrwp9oE+T7yECyl5kNRTARuBBl4c7+2VwMjET0qk3Lw1JJwtv5E7kulfFAAxQGpn2uotZsA6C
58pQZ+IOHQ8XlgukGzHkci/CrEpqQ3S6hwdhsu39AiE4RyGk1JxxNfYZSA946BBOitILXJgoVjnq
2Lwranbldbv6U+ZpeTXLulJWuFEAmZEok3idUzprbNOzrdGo49pR8sFrgsBa8TxGn3GYAIeJ+uNa
q69ap547n6gyQayn4kL9aLGJO54y28kTlGkGPd47SNEO+rspdOAeAO8G9JdfOzbnNhgPu2bxDy26
ZSSvBFpTNhTNvHI2yUliS99IA2alWoZPfgJg5vIGO/eBs/anOwvdQ8pZ7GccGwYt8rnU2zGKDoY6
+Jss9YHotfmjSJSOhCK6plx87gEjhqYYSscSSsdiUsHNJjn1q/khGUGcg32+0eFk7QrDrB9pTnQr
GgXqzqro11/+2rOTix0DrwuYXBpAp/uqCo0WTbpYB/SIpWPR1gg191rutSHqcizmtTN17viin0oN
YHYGwgridLy+GWITBTSNsrjEpS5rxTYSOf7hNnv78qe9+BotnmcSBiICk2nFHHfxbYav6lhYRJwZ
qQx3ZYNMiapgLV9HLqaD8IUVcMSQfg4uZuV3Y6m6t0AYnlWnVIiKQPmT4yC5EPQQOHkCEYsCyIA2
ydaYhniP2pa/U9PC8jojelbRedyrItSekQYNj1EJHkQ04HhzGHU7vwAlL3Gr3DeSYpECffIQxSFy
lPpUH0XvoAJmwwMKDK29cj2fmXAN7x6LZEVFQmOZpnVdrifTwNYK+yzxrFKXj1Q5ik1YBdOVk6Od
OTqvx1o+o0mUqWUQ6iQh0lBuMxdhzEmDNRtlVnUYYiAcmAg1W7TczK3vG2ILMhR4UpykB6qIoPgr
o93BJEbwtu5gDMD243d2f2rZqKKTSSxDQ5FJEUg1nO5BqG91UpbkSj379MZJpw81wOiPDc0z7vdp
iv78jNH6xDQRRSp0TF66Oa/ubnhFCmJNBHBu2/mPmdo3e+m7Ylu3MM7Nqr9mC3J2yalMok9ONEPE
f/p9SpA7bmMpmidrLbiLx7RcKxSV4bGBor58xl4u3+UZ495CxJ5AGDWWRbimmDH+XnOZJauz5uMU
+iBZw8lQ3sOR7WFxJGH0kAy2/eA26vs+GToPiE20N3zFvY/SqvxcasMqrPRfcSu1u3pwceTJJCLo
qPmkGdukCaVxU5aY9UIXCamMYXfnJmrtKYPb9GtSzGGWD4U9svb9shdgE/0OQWDEM2EKVKX9EXSP
jjBS6IsbqFKDvdYQnIPjO8n+YXCj+sbFnm6iz4QlUGVTLVlRMUVkhZjc3OZTGr5LUx1/GtjE1jeR
GkO8GoWhdaCFihQ3XxDLYhtC2YND42qtA3M/ALgo7KT54vpp8lvripbeRBuUuwqJxk9KaDifnL7p
UYzT23s8CcfPiMN1QDFVvd6Woi103vRG/5SR9aRQCAQyBoZfImgaKXHztY+r6kkdhbbtK51/TWqp
CWjMLr+4Y6S9b1pivVU/+RvqQUh35dow5uvGMoA5ZUEofwZi1lWmXu+rkPJMjqkk+diVAdLpV/b+
uSuB3EglFwSU8rY1QwwBtV1SaqQjA7TZ+lylbbQx2krzHCvJQSjLa27y5/Y/cGKOG8ooKgOc7v+A
0+9kgjENGKKHnJ27MmQ4buQA1O7y/j87FEAbB79gao1L32VRVb6jd+gGFi1XSV6qchfmbfF5mlic
y0OdKTEgOcSdhZkOTSe+7/Sz9FDNgTx2qifdxPYMtxFHNQvhjATurSxsFHCzLF+XqlNt3THQNjU2
UGuTwt/NSIC4DiKUAKrUmA79BIPS11t3d/kXnltr2FRINqlzFcSdY41X99zkyEFXEfXw/CArPEDj
6awaCSuwaWAr+El/28X2tRh9vmAWF9AMG4GHDq4AmffFYvetiZIMLCOUDkAG4osA8zU1x9oL8678
gZAaxObSiJNn4aAOgnjvEDx3sTN8HMfMf+or5JdXEUTdB21ACODKr5uRaG9+nUapkMiO2IrO8umU
ZHqDEInmAw+eojYAmTg0UJu0egDEaQzOse017XNCNg+pUjfARShDGt+HhoEgNmW+6HMeljVUgzxD
YM4CCBWAdb0HDAkxx7bll9AU7mM5hUiz+gQq3ytF2s9DGZk/W1zzrCufcyZYRCqf4hb3PLff0tQR
1e5S5hk2DRlk2a0djV9lidTy4EB9caXQ/3w/6TqtJDC4YPKoXZ1OHrsAPDTWN14uVROp4wF9RwxP
aaKF1gM881kpgWN9eROfOdFUT2nowlGjIrC0DKsnp6vQuyHbqKKAem0hYY+6Lgp3ZnVlqDNFW5Io
yhygoQjBadSdfqCNNwoC6nwgkBgA2mNQbnyHp8PuG4hSiu57diH9jdtPZJqZcxx6Nd8q1RhDaSuG
K4t7psz0ktGR1GFohKn16Y+JJcxgX6QEijkKKZJyD9r2sAhKHMXgkff5sXNixKYwOfNKETdXhn+L
C7HYW7iQMxMgIYShn47f4xivNyEFXKNGaTbT2uhpMicBzLdPdm4mjEdkwCltJ1n97KC08FROJS0r
xEtWRmj1CJsiFgDxnCxGquOVy/fczuf4vsBtgDMst+I0wFME8g2RPqs0ZBDiO7MedtCiw5s0iMcr
j+a5bB9EHBJjtDxme/HFtYHUAvbbIzWVQfqlR79MX8HHqhAGyiSUN5MVoI60shtjpVAKySvN9KhG
BldetzN3K0CdGTBGvQX0wWJJdFGiN0ULwQvmEw7BB7XFvtP3l0/cmY2HWy8NKwT9bBsYzOnCW1g/
aDLtEcVLLe2xGHWo2gH8CVxohi2AndyDOVEfcngQh7bq0ysfeW54jYYBYm14venLpjGdojDtRmnA
L6Qq50+IxeZqYXuxj3QoHg3Cc1EkWMdp9QGha+Xh8sef2/ZzZYnUzKB7B6Ts9OsR3LFVPMngQvlI
MadVah1btZtpvVq2bToHLwi6ApQjBweULCwtgW7quvVJLePemkHEaeIZkXjvlH15ZWrmbbZ4W0kh
dJ5VqtsEUosLOHK7ySwCQ/dGWL9eiGbaQ014cjAkbaXEwFNhnKZrFYJzg9JFAQDJ9qcEvLgUh1YH
CmWhWRHASa3r5N5o82kLfSDapy1C7ijrX1mC+W9cfiZhLnce+RmY8cWIqKPMGlmM6PYGAvVuHm91
dUDRJ6ur29AOjbm9iMKXEWa7aVS6VRe7w4fErb+lLpIIioAvevknnbluDPjTFKNnFDlVr9NNkSLg
irYViGgojsjroOe2U7ryWZY1aiMZxMnLw51580iHUSy0yIspGS+KMklAwctAMsuLNEjncSnIkVpi
SSwbnGvX/Px3LScbvC5lGRe4LXit008TnLc0cFPDo33cHCNR0jMJm3jdDxrMuA6Ns6JHhDeuFarV
UHEOZWjlV27zc1uMiAzcJhM8m5Od/oYoEFLmIOG9yc0rzj22G+pkP+cq9GG4vFC64+L75Sk+OyRI
pRmXwoFa1r1iLSoGGK1cclPY3Odaj6aEX4MsQezGA9QyotHYu9fSk7O3CzfLDBTFYQiw6umXFrUZ
4Z3ss5ESwz9UaVJukqG1jpU/ov1fRUjCd4WzwSoSEL3fxM52AkgHdR9LHmuE865C0N70hg2n22aB
Lk/KuW3Oa8/Fx8sPCN08/XVNOjmmhL7qmaMGGgQ3gb1d+gNyjMhUmPHgXjvp81+43HyA1pD0hPFD
wWJxobEVpDnNgi2sggPBl7qAhbj9Fs5TufON8he6NcNNEsBVL5NCHlBAdNHAdnI4WwLxbz9YER32
h8vTcO740WKAy0JjaO58nU6DKPs2JykGjglocUI9egd2bvQa28ivTPi5XUh8B8jUBhcDHvx0pMCV
iNSB1fMqJbBvbRO1ty6YZmGrIfNQL1CPkOqvYX7ODQqSh17NjM0yl+97DEQ5CkwcQhQ4VVh/Brup
QQcEmx0dGEXxAYjShz+fUHBvNlc5Sqzmsig1aF0a53WMvmFgY5SCXsS6lRXsOIkS9+WhtDnrXm4p
+tyEhNjHoS28yMojIwyEVvfQvBPV+GoFXbQXqnts4wBF0bLlYsvcaBOScu6gnenrgeIxCqCjunVE
2xzNOJ3AaCvloSSw3eSTlgL6pTY9ost9+aeeC3QIKEHgYzWGGtgizooDGSSJbAzPUUabtnjwLW+1
+iaskZD1uyS5acXUrbQi1DaA465ZnJ6dJ7JGc7bWNe1lHRpybN4GRWASS45oWWJFtsKJtXs/tLLc
UV1U71RMaCxnGP+F0+WSW7EFaazQNDzd87hYoz3kpwwcCooiqhMc7QHnEBKH5l8ZCsM/m9wYKLm9
uM9MZCRCv2KnSx9Kr6NilpqG+rhxKlRNLi/mS+/xzb7D1xpEMIw2iCuLz3KwXdAH6ooYh8h7rWxb
wOly2riId2BsU90h2RjfVEP1g46aTgQjxrWAxLpLJx1cYYuWiKLu8PBK1npuwCHg3tXSGlME0nnw
QWl/DHgudoGFnmQR+v1aUSrzylecuxpcAHpQebiUzJfyyauK0Vgr6RTEnTn33QcE7DPgs7lZ3VR2
Va/bQHaEBbV27cieCUEAqc4gKSqEM2LudOoMZWwTJMCYOiQMjwk31yrzwYwMdhF5NQ1Vz0jNj22G
JGtRQIHvCnjcl5dvvmgXq8flJGweZX4AcuWnPyGk2+UnNjsFlVoJICkr35WO/SUasuj28kja2a8V
yKGrNMLmNt/pUFR2XWw2dBM1pw7sLZIXVJiH30neO1srKZqd3SJ+rGYjmbelKOsBKewr5+JcoYPU
nmIKrReTq2exWeESdq3qs86QOZIDQBxjbSMzsOpE3+/Zfc46tBExQ4pFuS0ayvdZJFzQfq5/gyvc
NYPv8z9n3nOOMIENLR/cIhtD3MXImRHvQjihsWF3aHjR93ojvJw4YCW6btoaRGybnprrIUWXY10i
Br4eeVuvrNCZKAiMgcqDzBvC71k8yhEyVUqDW6mXxE57nDDuOE5jodwJpas3OFZcAWed23qAUOZW
FNSAN6bx+DYJEQQZzzGdU6QjleSAEyspJTWAK3H22aFos83dNp1DvvgyGWCs1OuYl9WqzyUiQq5e
gZniUCnXttiZyO6FIvhfQ82T/OomyXt87fyCAxXP2gWYAKgbXfbVlfjppZ6/PLcvFRnQqAL47OIw
2Uj2SQfhdG/MR0TYKAQhA4ZOrAQSeJBdwi2J1M9BDYx85xjIB7sKpeaoBW2J+EuIaAG6h1cO+By0
vvlN7BubpjqV8CV4IBxqWQ3zA2fRLQL4C3IwNEpKBnpdbXXUdn9E/mjid5tPd1i8F7MqRriL+0bf
XP4l5zYy9XzIGFwzHK/lKR/he9XFfKziEjXErIrvyKjTlQX3mCckEdfC+fmifvPlpO2CgF4jslwM
WGLRLqoBclGpPpgIHa9EPnzFvQehOOyZ6TtkaLNXInE26C1Xd30duttokMnHsO7DK8fq7MfDzAEw
8tKOWNzoZVQIDNklG3CClez6iBfKtMIVTNrFViDzml5Z9zNvJ20gGh8zgWDOpE93fIkEVtpUCBiT
saEp1uPeI3EjWmP48oXqYOw1YVddGfPcgX4BYEPj50gviQPK2BWlLDrDUxFAuMnSvEe0CvkXO6qu
vdIv79JycWdzbUA9wNjM5SVtm4gYYWcJyJAq8EaFdURLGMUH7q961eVYEVoFNWo3aVyvGIlX0zbT
ZiU1ZVujTuJR0A42eoKSpGhKfOPQ6bh1TAiQDu2hLXItikdTPl11SF3v+1CMK+w8DMz60mJXCTzU
8sFwtqFiV+9SqJTbMMp1sCr2tSLbmcAYQeyZfT13Sd/kZJPpoDdoTgaAxyzydErNnh6G1q6iwIRg
eUOZGbnVQ93iOPvn55VYHCqqQxOC+/l0B0Fbch0E0rEVdGZp8LKQD4GlFCvMmnyyE1X9F46ISTEb
B25cU2xzMV7SWXakm/g8hNIeEUUeLOxccUYQpa+tisiw9pe/79zMvh5vcSSNUp0EfmLEeXmLkHtX
o/2qhLeAcZqDNPvkvq0NdG7QMLy/PPCcSS237lxL4x8bGtIy4w1FTJtMBYABPjj57YjcuYlHIlpn
Gvtn2rXJXcZuWkeVHWz72L2G6TrXKYYATdleIIHxlm+t1LWSJWQO3hS3GE/4RfTFJwy/KVJ3OIQo
7KwbqSPIMCBu2JuNvkedrPoWjcDO7Ly+ddtAo9Av7XWPsdd9FyX5lZU5+wtnli25EkV/pul068Xo
rbbmiITlZIIitLr8pzFUJEq2kLtqBsCXtoMd1xjjL9ViBOY09B4gV6u3SPLgFjDa8V2PKeS9GlgI
VBJoP11ewnMtGBOfFqaPB2bW5j79hZpUEHtlVJorqBmi1p2aGyz8fkaTMW577Eg8wB/OpzRIrK2h
UAa2bCt9hw9ofeVVPbeZIHy6dP5VLsPlPYjHiNYMs4KSqZG2oyibrDMlQQ9+8oMbq7VwjOvMLxMR
5Ba/ArqHlyfi3JX/evhFYJWFosYvCxDdMEjz2f9P6s5suW4cWdevcqLuWcF5iNjVF1yTZlmD5bJv
GHJZ5kyCBDg+/f4gqXvbyz7W9rk7HR3lkK21SIJAIpH5D1QpILZQPovJLd//+lLPYMPjdQM/6Dk2
mCaAxO/HPB8LM/KyFmBWiXL/ZC/1bkBNedu7Xns6wF65TUNbXqDF25DnFMshNZvsFEnfcjM3iXfL
aeZLbRd3EcfJM7Ca3taz5uBv8kLguo3hXdECWh6NygcyX2CohKghspZTqS6yYbU+mk1l7awG3bmi
xQzO88r2MEcjqB07bS4SuqN7xBLCPY5rzoVHK/rMG+xuP1T2sLMtf9r8ejie22vHwxFSpYboD+7j
B+ArY+E21gBWks1quMkyyL4Q9wIgwGmyQRTAuRjFEJzZ9dJdokQl9mEmpvM1V/4md9z1ug3Q6KS9
hFJiFwTbQQzrA/4v9jUy883B8YuGZV4sT6jA2ztvDN5qrPxs6kACsXROxE5+DAekFjVZNlYyWzw8
8u1SZ6j/mX55oOXRv7G16Hjxw1DRO4YjDcwRkvT3M8dz8zEcRrpo+P0hxAXqBRnsob4SVPLjYB6a
7QJf9/LXL+inz0eEsOhZ4sV0TMxAqqC23IEujRdUw94ZvfphmoJHC7jYG0fEn10J2IV+p4ik/3CG
t+qAA5TBlfp+Uqdg1s+SaLTflYHzVk7w0yvR56YTCtgM4Nb3AwnZpYOnS2BGXF2c2nXT7mByJTs7
mIw35vdPL4VmD50JKrXEtu8vtXaU6wDS8c7cFvid31X7QJIC5VnYvXFS+Mn0gKNDjxU2BNQw/2i7
qXEs6HuEfbe9TNWpSp304FnIJQNRhXuNlONmMd5sdf3k+Tx6S5R5WPzQdo6GMnJlGjYisrf+FEY7
kboVaCx8F90qequ0+7NqIM0dOnhgVlDKCY8ip0RkBBcKOilYwDSHxQdUmYMd2ZmZ6V8audPvZvjg
e8Pop09F1nRxFmqtgjArt1BV5MGoWorAUQqcEamQLbu2t187I7wIUPG9be3CBhrttE/CVlQn0Gw+
0DdKDziZfPr1mvpZZgAehtYc7U+80o63O0vgB/CMtIB11J7kcC5iYcj0oq96nIsTQXY8FE0cyKrY
I0m4HPzZLC9cdGA3iUBV1ZwKte3rybmUY6PN9fz24de3qOflUazxqWOxDAF1cfLUG/Y3pQYqWZYm
2gIrX4BQu8GMSH6GtOivr/KT2fPNVX5YiOGYF5PZsjqGNjPOsgzXdBd9AawXjLfIJT/JMJg3NJy1
kgUz9ijVqSaqbYrzPJAH/ALSoBwPshsEGKAg2uW+ndyQzxa3UeOIU/C49RuL82dPCueL5ijtAQph
R3PXHBbm9YIIArKIOY+L49Hqqn+MqZeH3x9TwJ9oN2DYSB/i6EqWcsCQaBRP1qbtXesE06EfMgrn
jjO9pE2/pRb2/5sOmM5x/+/SfIf+CbdnJL++VfzSH3lV5bMs9PWgH0fUFAHV02n5t8KXEdh/wo2F
X6IJPMhC6J3yVeIrdP4kcOnadIgSBGQr/klijZz99QcSX2B4LUIBZ1MQId7vKHx9P8eJwFSfqaHq
DRT4onWsntL6aqGLV0yX3Tx0UPCGEG+h2EVBjgO9LVOHWIfoHPoUWH5MmKBMmFx0DwmC9OKN0+ER
iVzfCxjZgPYmJBjwB8fJCrG1kDqtuCSv9O1iVzlmhsWKyifjvaoD4V/CFZekTJMqqBsd0qUbiw95
NYf3qFtgNR2pumxPjTAylkM05k54I40mX0+/eb3vXiLatyplPwxZCOHU1y07TdSBGXkU52YzSGbP
qS4NrAPT2IoGWDQzUWD6QDMvX7Y12rMFgvp2SkEGN4Aeog0N3Q+/fxvQenlznAgYsKM0wVm6FrmZ
qrqscVduPvfOiHSg7dRFiUY+tP/9AKnIR7G9SUV0Xphjpc7wPmrDz7++j6NGihb70fpFNucTWsrc
y9F4JIUqKHJj01Gj+pJZZ36rSsR21VBH5rnI09W+V3k5oSXSLQbEnyYr8S/HRWAzJ7gyvrE//Ox2
yJtoGaBbR7vxWERujrw0mQonOBO1HTQ3Q+pkC8rCNT6eMSp2snH36cpBSteg6YKhXjtiqUODt8zb
8qaVhbO8carXA/A/GyNSIjRYQcFDbkdogCLPUcJTOTjxoOAfnA7Qv3EZaNOuTw+FSmHtouBYBGKO
zapapI2Cr1cXXz3VG+NbB9bnMvN3t0EBFkkKoD2c3J3oeHkpx1h7wL3rabJEWYNWfO/IXIthyEib
YyRGjtuJbXZumV8FCEhj/5W5cI5dHHgCgYBUOUxd8dV0Z8/cNEtbFMtmMiirYsyD4iuwNFw+luU8
VYHhP2bzHMpdDz+WCuKogq58rAuHo8gmioy2fKTrxX8VDisq3P7ejKSyRO2b/p2uxEIIOH5SwytA
iuYTAsMQT+BPBTVIxvbU8WTJXdbSagy0z9Nu1P9WjZWDD1KHnU2wBxYU4ZVj971WzPr1bR1NAwp7
mlRlg/jgZARZgX3g2/xIePgmwmAZ97UqYMEZNhD4M8Na0wpqbOpfzRmrN3bTDCOeLhya9K2V8X1C
4XEDsJme8aqczIhgRxHDm5IpaNl/9hY1HNxnw5XiEZaF3hfXnszqMqNjrt71uc1fB+WsHrK0FGYs
mwqlOQXyeLpIOYiIg0ngW4ptZc7rR+To5/WNE5CunXwzU2FncSgBiETjWx+DjoloQVhJ8N0LWlnC
8MO9JUs7A5iRSXnZ1Kq6g9Ezzm8s0uO4wUV5OSRbUCWYOYhnfv96FAQmI5iyAffM1QyvYG3n/vuk
oFpy7WZyWvcMQJvecZ52u5Ogb5Lqsus9V8bKrsl635gsR1KGBFOfcKrBSOAdkd89xgMmdjGVNInk
HhH16DpsB3TfBysv6lNIXfi1pHM23vhi7VE0yzoLTGIx3NRFL/1NFgbrR1iNif8UGYV/aUuzwvYM
MUQwDX6J5yoWC86MM1mAa4yT5sr4vb1J3zzVjZDqHBxTWHBH50pr6dwJVf5+j4tLON6U01wEyUbl
SJ1766zsBwy11vkao468/TqNfYvUfRl6T79ecEf97OcxZPUz48EygC08rqaCrTKNjnVOcwtdo7l0
rJth4oi/KdKxS7XbKDS5XUWBQVxUuSrScw/FfdiYczLPePpi3vu16vFJbt+KUMdLkQECZ2mS9XG+
J1wdxQJ8T4fCjnyxz2xvHBCYokCySasOhyUryPDaNTy1OAeMZ6GNl0k2dFvleRAvqsKtgnvXxR8w
hbS2iLuqrUrvmqKLV14zs2v5xjHk+V6+X41AbaG3cDCAPGkfb6hQn6sFEu6wFzKo36sAYPhuqfqx
h/grRXlWW9aAqj0HcAiHCUxDx1+s9MQWcNk+BIuDNFGdODVWCvWEzIn0sn0wWQP+ygn2eK7brQ32
uoWBEU+yBo8Id+Tz2Yw0w+0UmF2063K6w9jNjP5ZnjfKxUFHzAY9VDtIJcDUOe3uAmcasEAQLlcI
mpZP4W+zqsdfTyg9bY9GIqR0wf/4D4tSR/hvTrgp+UsvQk/uZwt3vRsTdH4RV6rvvHcOL687zVcv
vwhMo37//3Bh4EhQV5/VIo9OoipsU2iQ6LSppi7pLXoSk20E8rK9WTfdcOai8VeRoFtKvVFAPEp2
9UpGmVazdLVizQ8gjKCxFXpgREUoL958Vxde8CGa+/ppRTg/+hgsARVpNQuED2q2YvjaSQ/w/rcf
n3SF6htNI3aD8CiBah0s9QyIofsqNzu5xygbfW3Dw4B9IzwrnW5E5GP86pSYk/z+lYEl0jIilWTs
j7ZMq5vFFIZC7QE/4EuGG2mdfJWsaWRPJz/FuyO08HIBAtO/tR/pQ/fRZOOABwEDiDKAimMhzbYs
h2ZeIrkPvAGJYPo5sz7/WNFZLwbkvUyjoJGF2mC7T60gqQ5yNJDzYbNM5HlrmgzO748FxVzgnFQK
SWmP3kKB3XXdZJMkDrSNd1GGkXiqwjq66GzDEE8jxqZna4hv4Rtv/zhvCvUJFbqbrbmyPypLrqIx
Re+xE3puNYXbZW7C+x6+/v0kOgO3Kfpd1aZPbYql6eAbxe7Xj318LGUJUHuh+UIySeeQneT7VQ8P
Le/tVch9uagqGuK06cbdCM0Oo+SCFgs4FxMXucIWQAnx1DWuW7AU5+2k1unMIQ5dj0pEdO3w7ZKx
tcg3ifs/xiU9PLABXWgRmhT4/R0OfTgII8m4w5xW17Ys/XD5e50tA7fjxJJ/GxMu8tswHN/iY/xs
bDiqg1yjmwoP6riW69YAOBCag5ztTN39kKoMDzAWU7LxrdoHsovx9YcSGzsM8gpN4UFx6sK3UvvG
rLHgShGlBf504cGHf7RRAQjf2Lx+ktVp1WB9Z+S7nE+PNlqRjevqTkm3V/la/jM6GcrJ3tKUAK5x
0aAh5NnFx5wXf4sxfHFaUZoeNw6mkW9BpH4MpKD84J5aaEVxO8e7qK3KEV3Wut+nkZ8ZzGU8NDBQ
am0DG9vWog80eZBraMDJSZyldoJanwte6vaN2ay3iu/DChklkDDOoXq2HIeVCN0jFLkN2nN+uwJu
Lwc8kosRGl+M8esYbgOZjJ/bbqoDDDLH5GNTkgftl6pqLhEsWLGHXMsGCz4rGN4KefplHN1boFmf
nJPYdTgpfT+Ps7YeutpbQWchSoXmxBhWF4YJDKEzzfSc1KJ+P6iieW+04SK2nqF6vAmx6jlY7VQ/
9Xm35G/EvCMYOykkByZazBAc6S/9SMuZTZA988hwhZN0aLDjFfs+iaRb0UJ1EBZa59A9DJWffw6n
ar6Eq1bDYPFNju8NSl0hKZxi+EaCc7dp5wCfPLcplp0q26zfrHVt7ofBxvPnjdf8w+7BRonWoH7T
MHo4Tn0/lAgcIsNsIJLgTj40721QU81+P0BfyuATyiW4VfMs5i/KSZvysZ+KMHtHHXvuP2KQo4zY
roEDvxZ/sV1Jn9p3L2/y28rZEXhAjyZ5OKgG8K4syh+UZ1zRCMPx63wvzbYNjHiW1cA527Bx6bu2
kyr0z4ZBGga7+0Je+FC1azDertOAW+AuqNu1UPvZdZv27tfDZeu967uZR0H1GVHFZg/Y6LhE0/jZ
OtKMS3b4bPfCiR1OdFQ+cfUtsUqFSO+5J629ZOsUjwFggscGDR2qByha+BJpXI+/KkxBRaPA/fCK
z83eCUB6T12IfJrcswU2Ru/hyoncywl+z4X5xfdDkBpxJ7FSq9/YtH7YEWiOU2Ngw6SiD6/naEdY
VpAJ+EVGO8QHwnnfYsncnhuqSfpdGU593uIahdDiBi+mtnlDGQ8szfejCWoXeTXiLR03pt4PPRpU
42aHYFIcFtHNRXSNvsTKYEWTMfMHghdpC57aiKZx/pQ7oxuMpyXbQYey0Fo01z7NePVxeq4ZFY6k
5pS548Q8sYZMF8kQ6WjncGOYc2oWJ6ZQ6Twc6OEMhjgB2FavD3Mzt8VXJxBGdZ+a7ep9LDr24ySm
SurfSQw+gUHOoOGWcGPVHMWSu3odk0RtEOpp1gdn4Qrwz8rK5dXg1xsl0a4u2t5kcZeKr92Ubo+P
3iYHOcGvTHVrdjjDVUNXRQdzKEo+viw91GyAj6W+dOKBQAiRQO8SGWIohs8F7sScqwaaSVGlpw5m
VNSnBFaR/CKCUCnFQgc7NJkf0sJAmiemgt/48209Bv40bwVEkeUTVrSL+mC16WI1Z65PcYkgjg8k
XzWbfpc4h2Q0jGLepNC/ari0VeO6mylDQLHa1F2D5giYSKOUReyVCSO3HcZI/5sofelf9V6e6b/j
eGd5JyFeohJjPletgLQCBnuurrE18yfnxoic1DYPRadQcT4VvpskRRcb6Gh5+v3knOywq7ZZYe9M
ayR7vnq9W1CStAT26zoH1OCKefC8DGM5OdnoSg1+vj4kC6WWAKBYZhlejHGbZHUmgGp5ZKZRNbXn
Ji5j5aMHORfvtcSzOZru0wH78+HMageHiZdRFWXoZ6cwGXM8EgsGNrPndeDE3yueWDMuwYKsqWSF
l74ovkZpUfCexOvabyeskPHVqlGR2yYNoGJUzF9+ahcAAd4J6g81T+/bXdQ+2KldwUCWTrU+4L/c
41qMee5Xn9aAfI+64SQe87HBbFJYMx4TMUfJAVGMzlozdwBqFmW8y6E09EXhrbBNwY5sgkcXO2Pj
xlpyXcEEIKbfVg95owRk0Zjee9+m8LoX+TJO2wEtiOHBt6uCW65e7jVzqd8+Bm3SLAWmsSUpx42w
J6OMDsowLZnExbC2GPQCEwpZFao1dZx2VUrhKA7DtPOvomjNI+fUnhZdMS0n+NDRmek2kaouMbtP
nDjJvV4uuM9WVQs92fLbPB6TYJLvRq8Y/WaX56ZCIC+FTz1fdKOhwgRjd2JFse0iYP6HtPccokIG
QTnyNrgHBN79tNR9+2D11kgvX7VEoFjmqpznOLDX1vm0thjIq03BWiLpnVt/LTESFuNUD4jHtTwj
pnz4Ey5bqJfeeGtWIiXGN15Xrg8CfW/Gelor5gEoY/1rbsfkoVID2MoS70IrX5mCFYgd/tKicSoc
msGq9I2rKoja/HYVid5C8gYi3kmRpIrJFngwa/CGxrGcP8pxbhhOaURl8fVllTnAMPmQy+GZdWuv
UTGi8+BMlhHFFBtF+TigxMl9elm+sFYIMfql5y5kWcJa2zNXi75wir8tI+m7k2h13fHTSOjDUTpD
tT06Kdw5T26b0dYmCCU73oRbQhjaT+aMlQjzKE31ukDdnNiZ0khAkiUvlT/aG1GPerfDXtcIN0NB
DfEmwgQofxD2YJYHq6NoHMbY5FhYMLhOuxR3REDsvq3FWfmXoHRWRGgy0t32Iuk4A3Wb1/eEbhzt
mJjfNgnt9Tyy4b88cJ7hJzAiXWFN0eWwqI7+X+WK4Z9AzenwoS/THPlVz5loDMILbWYzDrsWDNzO
msQgdm7KHPrS9lZnXFp935TNnrZh2N8oGQEY8MXsAxDPcODEGm9YjfNSDemYbcMKl/mTMaVtdtVT
dqWXlSSlKrArNQxM7T2RJ+mDm/Y2N5wUNYXa1yXhYMf4n54G49fYRmw1djq/z9egxUhkBW7Tllt7
6fU6mtSwLudd1Cl+SNpU93yGNNBbZTiG1nKuAljKj4gQ6Gk4N0Pnnaal9OAJYvFSR7eqcyUfpfUy
806p0uu+xoTnHwNae3iJVpukoWQ8EFhW5VNKRlnlwhnGPL9gwjZYUEAjs2LLqqjcSKZJGJ5hwByy
oN2poOu7yfxcxzghlc0257AX4f3agOGpqKK+bGwkF948HjLhYEtMmbK3sncVzIvp87pKvV+/5kqu
lehw/bqXl1WRkGA2xqTXUbYsDt/P2tcdotftt9BwBO7kZUuzAWGwNHvL1enSS+LlKV/vVyPmE3ws
UL4O4vXQ6jVhrpbei4su15tqM0m9fzYg7nhdlUoKPVRuoJf+664HqAR3n804m0lu/7tX5xuZjpsB
JtkRnqPQdrBdZdRXNFVemkSA/Z+/Wdl6RUX4OPOVqbfoxlMTojBloJFhksSoekr5Kq+peE+b3i9Y
sh7mojK9Xcxkrfr3BW6nhr+ZzLLt9pnVloLo7EosSXddaKREW/clL6U/jlghRY8papatZA2GzlmR
8HN7rlTXEyBmw235QEDLgD3EVB5Nr42ZSJ1TWC9bXxnUet6Q1+illzeub8y7EVS9jkAvVwhKIKNo
oy8UHcxdnVd6A/WQcSvhSDqzSDkZ+gBxFImE53fqfWn3hqgeevAjDEOU5IZZfMpsnD5xiV2DnnC5
GeYqwbod/eJl6q0rDNbDntg4Kj3NndbS27JsZuo6+9Zpan5lGUuLl26WkX4KMuqKgRRMafdEmKOz
Wu/srqr74hH7J6e3rtPGKxmKNh894ObxOBl8exMDBib3y2PM9p5HqskCff0M3FbyKTd82VUPr2mB
lZe5+izkEg7vF8NxWIy42ChdqK44km7cWukwnGdBrm9auDondDRCQiEF5Dr0UBGyZNvPB+g2/Yla
/JLX8Zp75HaPZ9MGeRr9kHUWkRHfTX3nj7d9iMGFczZGdZPA26n0F6LXPfA4HjbaLCLQBMZMahVD
UrV9OuoEjNZ14WnAaORFemajm5d5hy/6oqeb/oqgJtltT3uhWm7NcyRI982SyZolgvFVy9dYbY4v
m+bNdv14ieeGns+NbPWrQ8Nbr6JXQIjIap/vdGqHPMDJx+fLgYbgK0tKH7RLvK5tiq/wqfCE2pLh
Q6bXM0Q/ZlH1Sq5bbHFL+7yqUpnD6jbz0qx3hmME6RV5f5s/BKPRN39HWRJ2T0HE9TaD1ZiuOkSB
FM3f2KSb9PW7As1tzLzMuhfjiTUL9AG8uvJkzcIh89wWtHrKD+DQOviysEhXMC5ZR5mzjXMpo+Fd
W67r8gGTYqdG3bXPVqztmr60ScMwZCLnuswUPBOJhazX5thytyidDDsmdJhV7+d0sfmjXvu683FR
RRx7BjiZzEEUd8NYz7tupskUxQA6KzwuyooJ9Y7v9ShdZMDomy85fCSFMn9mr0kXMzZlYF0gcNMW
4jYElGMidGhWo6eu3Qixm+EgcFayCHbIddxYFgUrdVJGUl8f0H84F7vOaPVPbmUJ9wQh9LI2cMK2
h/payDE3cbHuUIxaz8JgUY1DP37NHAv58L7Mkw2GkW5n7ekNJgt7ZFO0xcksW5N7y7oGZEIeRzOO
9X1cO1lj9GhTNnqiTExvHfGAiI+3yUvW/BqyRW5HwGLIbYyKSOz7OsbTzomsaafCYikepRRe1sA2
Ro3A2imOQ/VdUaM8mxGcq9TDuA0m4YfCLkPe7IQMpa/iIVotnAyUVU1+7BmBWdVIWApPmJswyCeF
luRqMW/8POmlTWPdyr1L2xt0ulq3vT62OS+bXDGzz1Qbu1gWHsF5+ZXGTN0QBmO9Gqra0orVhzIO
IJKQ8XI29fpGf5eLrNZy3jceq7eAHLXO75JkduWeSRuxpTNRSCbX5+NJERXP+wLuzcv5IBy91zsL
ZREH20590rXdVO/eMCjHAVj7YiftvKfwmxT51Wu4AITRsCMMQuioT+KX9BgZt3Qxs/5C1jBY8lvO
icloxX7pIviwKa1cn1f6YNShfZGGzjGLsNYbcBCmrFTiVUBkRxTATtQndIYQoYFHVj7npAlAenzu
X/ASpt9yzEKxXQe8cBoC9gw5mjwhqg4jY2o3QoNFitoQzbgvB7foyxMfjb4lPESgyuYdmpBNd+Mo
p7N51wPDRtRg1nhmUtrsq5aYNZnjZRtv/GImRi6e/zwuL8cYQ8rU6sBG+7LZ9jIcsw0dIkVkM9eI
WbZZs2jlU04LiOsEwqsOgTl5Kwekl8RZpRElm95wNCCngYXML9QvIU9l0IHGw+vmmggj54WUoWE8
WzjXVFTiFsM25rB4yXxyleiY5yymThXsMNVBVb2k62lS6+NgS7dGHygWpCzp1zu61IA3vN7pwiEf
2CBCaelEy+xQPm53VW5E2fkklmSxPy1GNE/rAf3/YZ62zJAwujPdTrXptkHTIn1CEUAld9G4dOXJ
mmdGsm4wph8d5LGZP7Ubu1nnLpuUEoXVYxIYluETZQLzvmuTbv6UTahdzVuMb83i4NZjDsB9TJPl
QSRlPSHztzrrIRXKWe95J2tnHGQbeXN+tlB+7JAGKNu1fJjxPDA/2kltNTt7hJRiUFyOJlxXUmuQ
vYgR9B3a27zuVr+I88rJwxPq3kbORrYuS7lT7ew+Wkk126dGo7ric6GQTC7wuAkOjTNHXXOGMs7o
n65qNMa7mo5ccj2muV6XskkLBn3uSPC+JutYpNHWl+ixb10gKz5nFjQbvJOlJWKprayFiaoT26Sb
5Jf6aIZiNTqXTUONjJEjeURFWO4d+o1WdeFlnVw/v564XrNs0gCd9bwUCV7OK4aT6A3XHTJOlWkk
SOADFCyNBrXCAQAdNM0mYFLKl4N6yvO225f5P7/kUPbLqpqXlXLjRPWI6ZEDviwfX47cZbLqVPM1
z31dEjDHdVrdmbXOwg1HdeZHygbiczcueUCHxdXvfb86CKEhdREMtbAh9yTTSNC2Q2bYNlPjazqi
U+u86HS0kOXaFxeKEllx3dphNoi4NvC0PwvG1S/97ZLOOmRQ09XnIIMDApePXIFLeVy2NcopMbUM
jpKiK62OFHSwohJwJHb1fDvIBfw/t2U+WOlX4lJF6FrFYkW7spvzGYvmdp6qe5aUn2kjj6U3p1h6
IEVOExfPniteoJiu0rINkYfLTWfFU01hO2LuQF/O8glSwCCfyCWGAt0PWFEP+ACZTEPZL6r4rAoD
ralYBWB7SvYLv3eHzbCa+jyVL5PGPcELb5ZPOJzp8teMl4H/VAAhyYtDIuuR33MXUwdBM511/G7F
aFrM8ufiUUAvv+2BToFwLOLSEHo4mm42CaQ9GQO5UZd7/DDKsPevML3RO8Fs2Rjc7F9jGCsupDyR
ydEhw8mtzioRj/WSqIgtD4WQ+l1HK5IX5r/sQ4Pp1NxO9ZLO96ajTxu4Z+rwFVkruahn2CwK1H9k
7WKp+bpJ66ITw96Weg6UlkcZxJ/swe8Pi2cCXaRoGgr7ovFaPfnyzmx53wjUj7xoWzq6oNH5Qkou
RmcPvsQcOCM8a9+bEybm/AoepAhcRdQ8aixpti16PlEUo7VbwlxYXmoAtdlQMcHbmEM0gtSsn6RB
qsHfRJbChTdU42h+WEVOxR2gpfCvglzYDBvyf+l0n7rWMN6/7qlmI56LpxNAz2WXBIlYPidu2lnD
zgHMpQcNKUXGeqIvwmOTcuthSrLZIDIbJqu8jfmoFBu2QL1r9pa9KHZNx6UYvAkMu2YwzLy3pIoR
IayGZjdHyHdLPoAw33T+Cm2kGaszDQoQJcGhf63lUYclc1Aq0EHk9bCYjonkSFEPfr0CK0GHZMbU
shtnJrAaF385BJ0zhqTJy4K68qaX3qSrQ6mkInaS22LivYDl91HupTQaooRYIq+ktfaR8YLqZc0d
zDnmUFbz6noAHDxCavg6wa/zhveet47+wcgajyNAHuRjrboNohvP+2c5Bs4F496Kq0pR73ta8yo1
yb2seb1yM3sai40ThdNsf3huz/wWaeC+rfn/f31nE/6v/6L19A91SI6NmfrX/86F/PDUXj3WT/L4
q777Zvmv53+mrbV9VI/f/bBrVK6Wm+GpX26f5FCp57t4/c3/7T/+n6fnb7lfxNNff/zTDo3S35bm
bfMti4Ci9zd9LH0nr5/TD/DXH6g1PDZAmF6+6/TLX388f+CVd+D5f7p0tejEgDuFxKIBjdOTVH/9
YfjWn8hXAh6nSeRppT+a1f/mHfxJG8xGaw1MOVAv/IP/wzvAqRwcGP1QCyULj18Kf4d48IKT/6bn
5tOCBvJPBxouJCrhx6wTeu5a6JzULZvHGsYlQqTNRpYtLGegJEkUs6evn8bVct+vIrMqpnFU5Ig1
dZmKp1mNd1M+z/TgrNL5JLMwf2fafSJjMHPG/VKuzpdp1TQzmerdMRG3E5K0JQr48zTGLQHm3BEc
KTGXGNPblsJKsEEcv7wZBuVdWG4SdLot4D3MZd4nMXXFdiLUaCn9wEUNIa5KS3LDa2reTbTaRGwn
Rfq3pFJ+lWc5cnFySiy1N1XKEwVJKf8GR5FMW7dx6g6stBk8sumkNx2bA7LXg1M+pTKDQdyjLbry
hGU/7JAj8WKjl/Kxh38IHw9vW2qihHH3YDRNcN7pQ9a2tg2VoopQcy7qXS62s+wWhqk/WelHJdPh
clTIVsXA9JA8GdN6ucmsJncPyBbLs9oMjWFb16Nx3a+5W+1lABgSxG3UjHEZDNYa10Pk4S7oVHOi
30vtnYrVtE/w1gnE1ZRmLuAbbw4+Wh6k1g11NWFsE1lG2akxNV4dDwE1ZsZ+amBSYSnvbWRHeeCg
MJw5EX5QeqfO5N2V7ZjcGnS+hgP9djwDEHqwbo06S6ttBzbo0uX+UggggKI2qROs79M+CdzYN9Et
NP06MeIi6EJKzUayYChCVCo2jKFo4qo2os8+nclsIwiRn63Zm1XslBaFA5vk6c5T+ZLHoVGN91NZ
BTACXLnsRTp0STxnNAztwTvTYXI34SIFp2CIxOVYT563JRwyj8EPW19DihjYxi/BrEHllpSMdpWU
sYm1NDLsFUIPG1X0/kKPbnTEhnKCea1J/18c2bZP5Fbm1xkE8rXfLygbJ42N7JJCJKreiKnKul1Z
cjyJbY47vDIQD58ReVZs0va6rHEVSqr+cyI+gYLM0s0yeCmH8sVdT2B3cxJYvelyNWfcgUzZ9MZm
CotQ4fnQ958KkG44JU1yg8rdmNPbKJVL4THwUQoB+UQVMAlWzoGZ7e7qru6bGGdZ0X9GYai6Sjh4
Dbs1C+TpkKdokIcjPhW7xQNWdQjsUcv5+YONC730zgFF1ckuBRBzj3Okg09krmtrkEJwhZx1S2yz
pGW9Htq+GG/6aKmLU9rzEVbCTeVYmECs4WeBKKC/QcnTsuNotFoQ9IY90DajYXdtWR2gYjMdqi/K
wpPyvI+C7EL4oLxj15xn82D5Ysl3HGpMdyNW3kWsVVy+AqjMnko8bP7OZbs+Gi2vfmMbvv8RLUqT
d2e64iO5vzDiFok2A2Llou18C4gbJH9RXgOBzOZ77A88RA5Le7waRZblcbpawydvLpzHqXQXAzGg
rFAY3DbldbOuxmNA1xOuH8poXwKZwreCgCHv87UO1KlD+Mt2mVTdHXIt1g1zDESVbwt8NlcqesUO
16Cx24RLZKDX5vj5Q5iYSGmomokb951pp3twu7jENS3AXIqZIrLOBlNM89Xo5jMCClMQ5ptkHgcF
gydiONyu76ime1aWbQabfHODKl3v37ddVqIPokQH6xwIXEGQq6nmATzLjel8Ms22/G/2zms5bizL
or/SP4AKmAv3CmQm0tB78gUhShS89/j6WVBVRItJNnM08zQRE90PHaVWIeEu7jln77Uv9LKJzHUd
NnK06tvEnM7jIQzEpZIF8qsUo4t2SMzy0ceks6G6M4VWvNINRCmXlU7va1tpJf7Vgh0/Oxaj1K+6
VJra62Ju5JmWSx757G0NYd4IRQrVfR1OhbyXqmj09+TH6IbvoN9XgIGLvpoMhoNZHkmOXStRs26m
Tr435wF31AS4WHJzYQ6yG3LVZzJCtby7oIqf6geELG36lqTJCFBHGNawQZ5LjqlVWdbkJfACWCWm
VDxaYWZdNTyLDSU3f3+VjaryGuiF9Jrx3tPG97lXsKGjQV4pVtbeAV2iC5qKKrc3MTCkcSOJyBhX
zRSGF7qcDHuKh/mJ6Q0zCYN54PmMNFbxcN71hRMTXVEx6inK70EbzN9xttSXNGbiFxQX5gFOjvLo
80J/V8ohnN2htYnbZtExaxgSs/nDHIbuXtODQnZ43TJ6ubnfxQ4KvDB2oHdZ+MYan06HmgjrUetH
uzgYtWQ2bjtnLV3Ntm7WqlXNGV8JlpxuoIdI1ALWJi6A0OZVPM2F4vY2HhG+l0Z8xm6yu1WNXExb
ZjH6QzEM6eAy7J/u1TLl2evp9OGHqgKSZrRhQBQetSj7NvA/M6gixE/pTlXThtovFV7iGLOfEJDV
q2iqknA0B+jfVfcgG6PQXMkUgv45tHy20rNFYYbyP76PmD5bZErZlA0tg7WWz0XMUdnTJ2eznXE+
rMcG+fDBzGMWFeqL2okyclAakDZmpUnab+LM1iGa6tlPM7D93C1So6w3UqfFz3lRjA9ICvXOKX3Z
eKUOb+9QQql8QQVRjcyNGT7SKG6b72Yh2bu+tZsfVjQlV3bVFSwYogfsXuuNnSEE0dPriQFeMXp8
be1cPuRZ6T90sV9NLo79CsF9K9k/Kbenn70c2D8VUcqsTpm4iLSZHneW1M0l4yZiMP2pOG+ysX3K
rSoNV5rSFndRw9TbmadYrpwOx9IuihSymS16R7qb+1Z9liIQi5w6yrV2bRLmjj9hTtut79PaWCsz
MjHsJpOUO22oIWkaxplJJZ6xYjvppl+vtDhIdwyYbVyJsareWVon7nJiv+yNOtFbdgY5Jm1HCkr2
XGNs3bUwQpFl2iQMOmaZS4WrDZn8JOdG/8QQotXWgUGjmsGEpkUOyr35AtMbDoQG5dguMiJLOFFJ
WEgngrS/yBjPMiSOs+CeL4oM089OlAfTrNTB1UgR2IQNpjwHLRCMvCm01GCtmd2kbdQxxzST57Vx
32o5+TUzO6enGij+uNK0MLmb0XtdxcYQBW4vS3LD/DxJz1jUw2+tLfofWZcEP9jNTq9pFxcvwFiY
GZrtcuuoNVV+pcmtdnnnzdpRyrLhNacLeRWZfnjfjExt3KBjO+YM5iTLri8lyR1DEz9ZYWoznicc
eoc8oImwYQRu2/vSRGHh1IPfKrsm8suCb1KgPFRZX1wF9lRkW5D44w+saWGzwq1YHhS/G0IgMrnS
M0ok2c6B0mqS6BEvQVFKrOyHeY7TldbEKLvzIJuRXml0FRtAVYHLM5zw0VR7WWNsXfqehQW1dJGk
k/EMJTDAvkVPzQmKUXlij5CFDgYqfVxZld08hiRx9W7jdzRGyqBOTKdp7Wx0tIgop63tN1HsSmQ3
mKu8nu2bKZ+nwMGgMtyJuAofC80uie9iSFY7Ra6GjzlyxTcLkTFN0YStk5Mr9PFdmhqgTNEpX3cV
6CInwGhzl5WxQgBu6gcXUW3VoaPI5RS7dj6OqiMR+T47VhnaFzPTU20d85ohkpKetBzD6DaWmDe6
RTfke3TVVej2+qTvksoQ93Efg7wf6ol/QaE3dCc1OhzukPsA1HtMMaozaIOWYPMM5cD58yL5v1cB
X/ZvddvVb/86/1Y2/9p0+Y9vLZXn/4GCGFHNVwXx7Tf8P/+6it5qTg5H/r/Oo6p7S98X1b/+Hf+u
kYESikXcD6pGGIvT8J8aeSmfUaka8q/SWcXA9U+FLMy/FrkR/GzA8TIgDhTWzd/OfGH8xY7AxKxn
gdzhr6t/UiGDA3qvo+TjhulGNjiITB2POu+9iFfwSYGH1odeOGvN1hyiR465qZrszIzaCqENcWYx
78U6VdrQNcMbZFCHmXV7Y/WxF6b8Ce6tcMvyx35N0V70ITIcdrFrkVsEN0TZQWTzHt3ARi7k265I
XwCb/RSlcFm9D50h7eltMgjFk+NEY/wDpeRusMWDFYIfUfyxXatdwZCW4Y9S2u7yP+JAT1ZNHJau
GIPXDF/+NjLn3sVcNjq9Zr7OSvOWJba09he5QdVb0jqRKe+YJVxzwheayF8iSssCcDjkDSJzG51t
VQhpNhSN7ab5XKxkwhvPKXjmLY19RpCC/RmroGtH8U8LORN2Qr4fgV49pWX2YhcZYW/+vu3YNQ+x
v596c6OEHD5rk1dZr20Ph1qw7pWcpKHlZ0WNmrJt1r20J2OZz9W9LV2OpXY1zxZseKt4GSbjIgzQ
HDVt9IONLP1HfgmlVbHKDTtn7yI/ZGFfXgmi0ChEaTKOw7KhMrsVIeM/8O/FxAC+Us9njMYFzfiy
uxCF8pg1EiPk4aU3poeGGABEWOxfwUS9DrO5m624dFHYlnjwopIF1LhoZsIpwrpdZ3l6Jdnz4zxw
nVSde4Qr0kE2cN215VWCd8qNJ84nsWdWJbpGnjovqkrlrB7Z9iPpmaqh2mSm9dQKmX1NB5G8N1CD
Rx3S5Vl2R/Fsyj1BTBAmkRqGjlZEr34zTgfq5nIdUCes+U4m+7BghwUdKmB3Ia4NuFOx0XfghCVG
lnzddhFqihsRa+2GkSnaHV0b96nPOJcOEB4E4LhJaIzraUYoko/8BClbYlVocSY5daBkd+1al7vm
jipgpLWuYTZv69ilDxa5aAMKJxf+Pq5lGjyj8EYKJCcSGkQfShsjay8ms21R0/FopshDCGfkYTfY
t5mlsh6oMbXY3uFxAC+Xv8zIB1cMeDc4bffUxTdpXF+ZMnc/rNqrDIFKQDZKlZyA/ix+h986ZDhR
yekD/w39mIGt/osJ9Jvf0CBvh06IGXi0nXCqF7o3xcYWIS3xRiI9ZQ8/1sD/OhpuJxpvHBVg0vvV
pu8URZJCP/BMi9LZCGzA/OSrFPkTLA722heDDiCRUREPZPP02zr933EG/Do4i6qhwyggEOFoqcsz
RSsg0EAWT5JXAEPFypBgYUIKpppnrfl1Iwh5IjjyzCL1TZrNzdc/4Vgyv/wCBa/wL3YR3uUje9vi
xEOhogSoM/tzoRIsFxq7qqKcF+m6oDw4cTg+E8c3F+YL3wuc0qBNjiEFuSY3NWrYwPOZUSPQw7c9
PdTJZVvyytdDu+h77DuRVLYb6sNDLIzztnxVK4R+euAm7ehYfrTR2xzTsniwC2mVdYcq7h+swtp0
arLVyuoisytv/oGAgcxPJvrmVLJpZz3KO+06n0hNngdzVxbRt3hodlLQHPwqpLcj1rIVvhnVyGS1
S1/GVKITpylnMEdqlx+Og7xv2Rgp+H5R74Th8K3S7LsMubND3EN9UOtZcvtB/DCr+ilmEOtAcm28
slOuQyEaJ7VRfKUB+jZk0w/YP+4gGD4kk3UXzvLDhD7XYWd2Aal8cgvCxPKo2xSlRKdQ1v+2yvz/
cOHEcGF54P4z1ch5S6P57ffZwvL//2fbZJl/YS1ZjJFATdBGLLujf7ZNlv2XquqmQUQVw4NfaPN/
9k2KxV9CQAb3EJ363/OIf/ZNiv6XBZQEDTfmG4Je/myw8P69guXPvwDsi0quJOqH4+CRTo0CBWR7
g5I93FmhtYryeh9U858tF38fRmHHCHwQCNBxwim9WfIA5gk+sCQdilYmMPvV18C1In4VyQlLzTEN
4u+jkYLO3AWKDAk179dmkqgM0ormxrNqEngBSgHJHZ4iyaxR9mU2XdByPfKBZyatrGq8XHQmXxQ/
A5URnZODuRvrG2GEJPoEzats25TZ0sNvz8dnS/jiKfrta/X3b7SYOelsXImKPLKcKYPmqyMKRBa0
MWIqAwig1Fg3YBetEE3ehkp1VynqFhnvTZmoKIokvmoYU64YqZ7J6rhjONo4pQ5cNqwIFpPG7MRN
+7WIH/9GnjFlcaCxuz8OEFs0/FA9q8bTTAwW1OJ4iupNT9XusLfdo5l9EkwFrLIK3DkezxlsMCOo
TG9EEl6Hne7KUveMqvFlyPPbOci3RbGU9bJ/Chp/tPf/dTVtyoyF/AYH7DiSSVroYER7Nl6giswr
s6nBLkHOkoZpNilscysMBVFizYRmpqf49b1cbtWHywSFGAshUEgkm+8fN7mzSiMh1NRLWaZzw+c9
kp6/PgRLxLtDgMlWZHr/ugUxXdHE0SHADkQiBDjjMXw6dFOzjXSMBIVx4jN7bACmfuI4WNZhxVoQ
qqyjp9Jo0QjGedh4tV2/BblVnje4pNcwBXKUombqJVYcrKKJvgFxTIiU4/rm6zM1jE9OFZanzPKH
C5n/vL+aepabaZpItZeg4DxLABiua/AWOEanadMiRWTn2Q7TY1TSoe4lX3kOEl04eCOtM1lPytDF
VBq9kXdITJltFparZ9q4mydj2KIEycqNoUvNy1j7535lX5SVmZ3rKMM8Jel3czyXq1Aoi1YBJUpf
Kh4kg0sM450HrF5eDYF52SfFZoxn/55cF8Vh9neG4Vzb8jPw39b9eoKCs/GVMbgTzD/c0YpDOpWg
+4VfXCIOMdciimW0mjEdzNpENSmHZ0MipWuIQ7sWpTRSIyJ0DNpGyGmlR3wUyUa2g3wdiPFVZJCn
FAOLui9La6PfauqgrjV6o2e6Ha6/vh3akTX21xMBlsbGMLaYY4+fPEzGVtpnTY01F5O1GocJ8rAh
dFkabkxWrXyIbtrQRtUyWmO+Ksuw88B/i11YafIboUkPXacNl0On2bSFNeEKZjRekxUT8yZLcqc+
OG963QlqhFfgrwPpcaz5w7KmOV5XSvASxETHRnG35SOirwKtYngqWz+/Ps/PXrAFWqlAsmeWf5xv
MwXyqANnqllAGuk+hfJzHszNXdWlb18f6HjdX94w8Nu2hmBAwzO1bKx/q1IGJlY1/ZHaK+U02ebV
jH3XYss40Wlg1Urh0K37Jn2OeQ7+7nn9R0PxZ+cI5U0Ao8Doyuv9/tCyhrunbMvaaxDJveGkPadm
VJ79OY9OHOmoOlgeGlIlCCS2WFeRQx4dyZ8bvU0REXhzbl7pXRUymRa3AdsM9NJXtFt//PFFNVR6
TyguZPQRyw7r94uqSL2fD4lce3IbiXUDzg6RjRMxIVv5pXIuEsVtGSd8fdBPLicHReFhKtQ/3M33
B5WA36VjNNReFmi0mRnaiAGRvSqYZX99pM+W5SXXeFkWdVrOHyKzByiNFUAMTzXLt2BCUWwicbWZ
6kPqDVb6MO6Grv1ZMaV2myz5/vXhPz3RX8joBVBNvPP7EzUqqzdrm+empiGU6fq5EbYb0mJOnOUn
D40BLGWhT9lAL46BazZcgNYn8swrZrBv6pw/RHVKKEdJ9kuq3KE+sf8uZv7jC3FsvV6eU4Oikm82
lTQi1ePnBiseKehS5akoKx4N2HJq2ezCyGb1ndKbaRrDFRb8cmcMgbq21Dp+tppyPbQGaSzGMO/C
CWHd11f785uNmIjqnhzhD7tXA2O2lQcL5tyXNwCk8EZY07fS/o53IHXMeYROJndXuq3SnsOacGLX
9+ltABix0Ftoo9KVffcumb4W6/VAJawP8U1rDx6C9jMmkReTGrzGdEn/cPe03AOCesF7UdRQJB29
RpMhBayYekWknL1Xq+KRqvzEff7slEA48vGi1KI3dLR7wr/epf48VDhkQ7ERbZ+jUagJYFCmpwBW
RncKSv6hAvl1Uv8+4nEWbgAycqzziSMWpb+Ofam/LPEerLK8/9bopTquazNHPl5Y2MWGZquzleuM
5BmvxwXz0a0d66Pnm823PlPPg0W2WpvauI3N6O3rp+2zd1soZFOA3VyKwOXz/9vnaILuKOd9V3mJ
FD+YMDkGrbrQ4/D6f3eYo4cq6brQMLq+8nCNySu8B+DbxmTly0N4YhX5ZPsIDfHfJ3T0OBVpbUcz
RiAvmufv4BLWi04r7YyHNjuVdf/pm/rrO0dHijHirz//7eIBXFNDkUIXizWCKHNxlkDscepEuWgs
/Vy20p2UpFs5EoVn6sHN15f0uOpYHjEQW4Q2LdAr/vv+zg1jhDqi5BHL1FzGJ2T1rwysyxOtxlNH
Wf78t1MsoBCqITszb7J6l14BVtJTrdRPdkQWoGdYIiz8FG9Hz8Zo+zAeELB4dTee98XwjGPqRmni
KzP0b+UqAx5jM1X/+up9eu9Aw3PlOCrQ8qM1gWhsUAalSWAv6CfEgWOwnqcbZNvzbjRZ/HwmqrLR
KNsYDdXOV8TdiR/wycaajg9LG7gscMDH7ep4nPxRHTPuX6m8FFX6KIVJAC9jcJUgux+r5Bklxc9W
TXPwN0rmEOy0+von/KLg/1648ghRK4OgB1BGiW8cbdMKpv9Ggp3KQzjke3OdvoHvuulzBE41FjGn
x2iMByK9roZa22fA9DxiFdchzsc1sikgdpmdXDcouDC15/ugMRjSNH26GW0Llyf6nGpMkh1JWW6d
M+Oqi/kCYWSwwZJy2yDpOYCjewATiIlw1A/jaCde2yKNr2DjeyYOEVfRennVDtIurfL5qYsiaroA
410uNTjguGOGhIbCkBRmSPhmmUckTH+05HYI0xRPlrgqa5NowiLch7Y+rHSTGN9wyM7hPLdnQgbf
rc7RumuDu7FPeyge2n6sx7PAijQvCasK4qcVu9ls9Bg6mLEJegvCyeeGIVKUbnqpujWiSd1MUmDs
/Fm7DEcNxkIR5eswGfJnZbZVRy78AxLAwWtm5I6NZZ312M03SOEM1yg7nAGKwry+aZV9UlvS0qj4
menma9RAx8mnHUP+dBU0NgiUotYPy+xhRwrun3/5oagS+2CqiswH+ehd9+McIKY8lV475LE7D3Pg
hEEIuDFCEhHf8LdOvISffJfJZGMyDB8cQsJxqY9CFTJlWJUeDr3JRdYUuIz6176S7K25jxBincps
/9DS4pG3SCVZ0sLZW8GKf7+eiZo5b9IYBZtMvLaVjpOKxld8W+RmSx5c9K2r+EOjT+x1aevXWZa9
lUV7xk/LzwO1FI5fhulOsWPyWqJxumSikL8KSdU2nWI0TmylWEC+fk2POVDLLpWRO8vEIlnjVT1a
ICcrSwg3CEqvKQmfM8t9N0rtfs7CS0srcVBYsKH8eI5J0VN/9pJ1K+rhFFbwk30CDFZ2COAtWbE+
wGGHSjPbziz42mTuEhnI1lN3w9k8FTu2PGRHaxIygmU9tDllWsbvb5AGeAD39liQV5e9GLG+oeA4
scNelvYPh2CyidRfKAbg8/eHoFuBzanuCy8Z1IdmqBs3zHPoWeGWvkzkLLsfI9CuzUZvTtzKzz51
xvLJQdCDjOLDR4eMGDgAcuFhZdwvCN+09O+wX19NYX6lFxAR87g/kS/0yYZoIURb+lJO0DNaXsLf
vuCJVVuz3CqcbULG4uTPt+QSrs0IsovwhxMH++zSMkigH7xMOz50N7oJVsEI6tJLdeOK7KTEFV3m
JppxKE2QWsK81SrjFoP5idnvZxeW6cWCeyUXgX7V+5PUBwNTvlBKr8fGqzTrEncBuMCoW5WVstan
RZ+QJI9fv5i/KtKjB4kmpW7ZcF9okclH5WPS4x/W+bB5/WwnO7j4Z4pCuSYa/VVLxgBi8mQ41pi9
Rka7pb2E1io5KJPRYwCcuSwIK9c0VbNNMEyzG9Skd+Gx0/S1VLDc1/F3IUp6gVKzJo60cXMDnaHS
1Lfo/19JrHw2SwIfy1m515JOd3AMosFK8JvihnWsIvxWamqGkLAJ6DVaB/o0vdOJJFyh6gvXdVOB
mjFrdbPoS1Z9VN1+fXnU5T36cHlopVFEgkE1xdF7pqfCKIFDE3/WZGymTEk46lKAlY3s1HOh78XU
mRuUn/tp2R2EgO1eINNssL7NtzKJkm0XNmuzyHb6XMRrxSwEF6MSbhyJZ8MipicOIntTLGCar3/6
Jx8myP9YeyGqo3cSRzeWrAFwOnXJV8IAHA13b3ZwqZEo14zBmVVyVzs0zSfenU+KRiiE9Nz5HhoG
0/2jWixNR51JsF549SDaTTeOpqumdCBKvsu0QEqi+eYsc+H0+JsyjRQXKjxLSYwrB4DUPdFvr+PQ
PiBLRh4jz9cxULH9WKUVKe22dGKz8MlXadkkaBrcREDZyvErB+MmqMxO5J5sLyCG+A5RdOuAioLO
gMlz+cf8THwKSloiUYZVuR1U1KVf36mPC46CqZEJJheNUdXxijrGmLR9a8g9aUoO6SRfyHIIcQxk
ZKis8sk+GyK2sFZzqsz8WD9g+bJQr9HkJB2UZ+VoxanHCD5VVHhph+BZUmyvDOfEmVoLi+tr7Ye3
PKXOqHfnKAm+PucP3+KjQx+VLlUTKWEmEzCrttMWesZuKpgflP2JO3ziMMctcatX05AgCl4Cuz/H
zkFztfHU4lS/6cMHfzkb4gvI7uEWkvfw/kIGoG3RgnMhh1HUO9+oikOqiFOIx8/vF9idZWQOfkc9
2vips9VhrYtJ5R2TjdqK29AQF0YUvva2fdUFqEgYah0wcWzVzlp/fcM+P/iim4Roy75TO1pPyrRv
KQYCDl5K+0VN0vnxjwmCljOV36q22gXQb1yrvgM0tztx7A915nJ9fzv20YnHkhQR+sixA1Qhup2u
a2OZ1FL0TcYq7/u7SsRPoyXdjU15RkD2ny6ly+EJaGVuSYeVqcfR7c3NkfwYO/d66zWcVIy0wWGo
LiFTbEngOHGw5VzefXGODnbUE5kl/LnJYOZeBsejt1QHFd0KSgdd61PB2acOdfTY+iBeADhaudfI
uQNQ1w1Y/ZT+RqUp//Ud/PxIRPTwWVBgiR+tNJro8A4pvCAd/vt1aRhY5WTA1bo5Txeqoff/k4vI
qJnGkqXahGe9v2MZE0mkgpzZZBNYHalJ4NR9Wm78OiPxatTSE0/op+f32/GOnhBzSPpOzbhp0K6u
TGU4b+pqV1nQRdV2+z+4lKwzyNPYEX+Yo8QT3WFIaiCQEQo7pSUu7KZw6zTDEZicGqZ/2JMuD+Mv
hR5SFIz3R/etkVSU7PZyXhMaLvyE6wh4QWe366aad3GKHkHS7r8+wY9fZSb39AMNEs/opH0IHBY1
5orWX24e+fEFcaWrxg9f2wpPfVDuJJGdVWGFvW5BC7XmbdqfSq3+5Kvx7gccvRfYf8Qgk+/lVRGy
m9TYCiYUqTXcfH2in3w1eGSo4GhZMzw41h+mlTETfMHFbRQl3LM3x6yQdKceTQRXH1cUmoQI1BcC
ONTj5eH9rXpqoNIHRcIe1lClFwicPirczNiwI3DTJl83gxxeT+UIIF2bvk9lzPCWlt8qUXE0V6N8
m0jVT3gClRNZao9WNK5xjNBfS6vyNpFVY2PO9XZSm0NVaOfxqOJgwosS43PZ9UrYb4ZIl5APVgNu
s1GG6mWDa1XLe/pTzdlE7rkHqn3cBHUuDj6MgkXy0iGBgJid4/DiOWdYjp+ihFnkNX1m/SywPm3r
NNTPij7a9rl01Xdadkg40gr8J6rwQd4rnWat5l4DI560m35Bf825tB5wJm174A5ebnL2eE5/lG0i
LipfPAX0t1Z4ab0KcBkGwrb3LCHda3GannGTXvTUGG9bqmO3sIPZwag7b8cAyvOMURZ2VpE7qp5W
u6HHXS1JbeGqVXzo5nFx4qSOnaGqNCEGX4exsLwuN/1LITIF0A9m98RAYyF0qiZDaVdBqIOt8+Vn
bEJ3g4TNWcvVS9NXdviXp5LZnqpv6qbEv8vA85lUGdigOpnQGVG4NPyk6XxK5GEVJrN/Hfp6j+M2
rvcMyy0XXCBBmrUMyGFpHg5hkrxJs1btDXUqL+SarecCf526oF7bcauDzlDjMwvzoCtnYocvXV/D
aJR3eLvP0Hcz+8nSYRcJpV/nmnKrTcE3PyMpJR5uI0Ub9pFiZmS41IXbWsn3XKTlRT/Xr5TZM6dt
rzT659gt59bTtDReE/e5HdAWrAWCML6BIEYXoc8WbHviqLGy7UvLxXVpk4E0YQ+LY33F2FjbEodx
Seedezf4mCiiscVU2xX601TCl8evFXcHxDlj7ViaT7JOO+durBbDOqvD/VBHzb2CyAXROc4/28xU
D/OqsTJnUexF14xwnEg9c+OqXsdB8VRYTboJtDhBWT8M19BKfKpDrdtJjX9eGpP8OEiBDtk/SK5w
g2oSHKwY1xNmbmDn/plhSWLlCzG86HkdezkXnpxaVADahsBWudr2oyKdG6JKatrHtZ5jwJgwW5KM
ZRIEAwWxue7yTvVwW2CONIzEhRpHypNU5aAWy/KQMarYQc1e600Dxr8oDP568WDK7VbJhuKbTiTA
zo/1G+ro5IHZpqw6PQrIXdUb7bdQK7EZEJ4FAGBqhjc9xAfupGLoq72tViRzSJMUu0nc3UWTsjVp
WECRD93WH9elNLiZZhPggu1rP6r6sxmOyqHC9Ot0ZWricTPnS0SBtTsE0qYDS+rMWkeFXDVdvVI6
KjaUwn7q5rPdeylIV5YUaRjO1CD41sqDsfZbvq+ZpsfaSq2DGRk18jIvsCbkhZQ9F2YG1bjUoCQ7
JfzZAHrhrILaKWh7WkE9u6XaIFEKgkr1JLMbYresR1Nem3FRXkpS3p+bmd3vG4V3ZqPE4F4yQ2pu
o0lSdiItBJy3TETfx8K/NEOrcQGZGusCb7Xbk1F9LfXMjJ2hYCWbYL+cYc7d9UNzAVtmcP0q/6GT
Iqm7ZRgF67Ky59qVCJ+tMEn7xk5p9KBBGV8PF3qu3yRLmBLuVcemC3NIkhDaa+mLVSWNrpyIy6SL
r5AqXg+K2IR++VjW8Y96wrAO2vWgp+mFFchwqoe9gLjkmJGB4cJcTN618ijBbAXYigSjs2I6yWm6
n5DZeHNTHCwjvZ5lYhRJrsjXcyOlK+qPJ/QIzQosebtJZOXR1PliVAvmk+jaK3B9IDOxFnhj2F7R
s/uRWTwXYzMNq34IdkooBpdPzgOZcz75neZPDtS5KVK2tuoPfhnd552AvvfYtzNKzLp7bIzsMZSp
yXEOUSTL5c1gt7eg8M5xAyZO0hZnFtbzQRKInqqbvhWvwkQPNBjD2p8nhtLRNuDKKJN9LbU+r9iD
3dWNIxnyGivZxrK689wI9qaV645iD+Bx6UWtpopGqlGHZ36uu36bvcU9F9B+CAvbrUr7Ps+jDb3u
XSHCn3BAvDhrzoM0PIR6t4ba+Can+T2CeBB7yrCfE3VplrKLNxCNxdqtqUgHvv6uQlE6RbpH85wQ
gWeYZCmvefjYwzjWEhP2/RDj+07yK1Wbt7bBWjAGaX4jKbzpyZw9aP3kDJD2FL24ZFbsGj38EPwz
38Peh+VhBBdCyVYwE54l0VwLMPU71hmns6wX3qmXpJ9c04TFNir5q03DLwizg1zXlhfYN4ZvbCRl
tL5lRXLeZsZ5DXvRjXsex6GWtvjg962vK1uNfzBqfnEVByHYDoHl05ShEOr9OmJDAm6vjVdiMlpX
WLMnquYmyce3gWCcfcXsHiNSM4Cf9UKjj5qnCTxMdK1nIq+La78wx3CNRtLYBFEy7+lg/vx6G/ZZ
ZbsI2+GDWSacm2MsjT/6ZidNdMpitSbmO0QPiM7PelaHy0mVL1HjPgRi2HZWdKqm/tCjo33OI6Iw
j0Aqw9Tq/c6sygka4TEqvKap8dJZ27QFrC7dFulwYfvGlVZKO19mogronlv5Bs9yP9XmdauYh7n5
Rsjfqj2lCPi4+UWla/C40RRayoujLf8gCikIrC73Ar93oYI55H65EmrQr6/6x02pwkkbSIMEal2K
i/ennsBbtf0+zXnwwd1GuHCB8I3zTQ+jTYbJXVSnGqIfT0xGPSNkPDgMTBglvD+ikMMKbTDdk0E3
dhYOaDbb55DdV1+f2Cel4DLtwsLDBFLTjjugYRzJC0K38Pqm2wMk97JQQg1Zb+TqZGTkMhI46hVw
LLq7MnmzimEeddFEYQwxyHCkGVnBBsDfGNM3NX8Q0KrhOzQMhbTF4y5TJp6aey7/6i8OfSyPhOYM
aLzlapIVeAgi5gd2unz6y90AQxXTZMMc1Nz3wvrzUvv3cz5+ZyAhS4Tah4Wn+fadUhMSlpebrsov
1LE9kSX12RNDC8HiDaV8QpT//okZZz0Zy5y2k5RTamrKNSUK5qTuROLeJ6uAriuKiuVP4z4ej2DI
MVOMmfG+1w2dY9iPKpQM0WlbOIXrRDL/WB9PYDM+iMXG8ysP6ugFh8ljgt9oeQ+mZk9u0T4remlb
W8nrXJe0ELm80Iy0+6AK94Z5Sgf6yTUlhIrJtYWlml9x1ClJwjTpi6zg9s0ZE4F2SmD0Y+CsO0Wc
eBM/LjEy3qOlX0duA3Pno7djKmEfj3VVeESC6YdSz0h0zdSe4cMQbRMdEdfczOPamlvjxNjok8r+
tyPjMXz/4JRSztpgcpJmY+2W6aFvCe+Pl5mlB8RtJLwI7dHRXQxmo0pnQCGePrWH3Nha+KgpJ3RD
O3GgT57OxfZO3w5FqzCPTT6ZYdehP7DGWEn9pFY39ZT8AA+4rprgYDbGibf7s8cDCyxddFwizCSP
voizZI11wu7aY2Tm1iQY1AWJX+Opq/fJDVrqQwK6ocIwcj36FtRROoPx5pVDkvBSL9JEXVx/fYM+
PQQjAZr1uLPoaL1/BkZc6zI4ayaH0XRuZFnlqK119787xlFn57/YO5PdyJEsa79Ko/dMcB4W3Qs6
fZLkkktyTbEhFFIE53ky49P/H6M6KxUKVQhVP9DoBnpRAzIzkk530uzaved8JwJZYsceCxR4thVj
R7/PPhs6fPCDgO9hASTWCWXzjwHpm+YRqpeppp1RbntPxWiavI4gxmP1nxf2UwrptKl4YW3ODz90
Xm+uMwq3EKrNdUpnvh+L9OtoYDaHd7n+/Vf28f38dZ13X5ljRmNj1fT2kOoo/pyNweS6p4aO/u+v
8/HP/9d1ltfqzf0okzTQ4HE/WPyuVYesJNDyn3S5P7wGSW8//FSe9d4yMEi7tb1w2Z+ccD2E+q6B
Mf8v3Aa6JviQpMKibfz5NmpXku9ZcRtERp+lfXkxjubu95f4oGCi1YioAxuhxb28WyzV0UOd6NHu
rWZIFOFwWMAHDciL2ftsnP/hF+Ywn6OsNbRf5nRaG+Y2P3+5FQvTewEApFi///nbQR0DT4cfn/i7
5TO8+eE1r8pgwNvlFh3SJcH3EH/dcWM2yQrI1icqoI/uZyn+sNTBT3Ocd5spGMDc8iqVa/Xq9dzd
RFApfn83H70uJhJLx8S/+0EQr9ZWcK9GfhxZXCynysUXXzjJJ9qXjy6DBMVD/6LDWnk/iM8RkLgR
MO2t4UDyIJ6naTn1AAD5/d3oH1StbJcO1TnTE9Ly3r2VM71wNySNZUsT+qqSdBPjDchSv66bwKmt
DeA2YEtO0LfW3qKdA8BnO3VPmQ1+yoZYCqwweyE4jhpiBpdHvo/ubbOqDqiHz8rJvC2rea042a41
BlBVl6NlfbJBfrAd/3QH7/Z9QEwoATyj3MLporv8tTf1bapWB91s16bebn//hX14NQspG4ZKfp/3
Z6bIG9TEqXmYkzYJ1PkKEDGsYLjV1ffE+2xI+NFDQKXx94u9W5oLgX3PTbiYCgCc/QBCquM79sO/
cksGg0gKQ1SU7yqMMs76zhV8gcKSPi/MSqjxNkL3XlPb284n6+fH9/TX1d69oeNIz7km02YL037j
GHJrKfex/km5+fFF0HFAl2D3XJBJb5eccHTIwqmRsbiKXCvlterBWW+bT27lo3Waiv3vV1melTcL
Wz7CSndsnbFcCi7fO59/ACnEWjP/P2/n3SNeI44epcGFRqMK3OIl15+sRv9kKfjwyUapBBaZEzT1
5s93w17njgUBM9QB3VaZvht2s60UJ6DdtVIa75ND14ff3V9Xe++lQbuQDN3E1SKzWwuiCgDN+9Il
EQbi7e+f74/2BG/ZTZGJMFd8/zDYjVobqi15GFR9hRVhU7jOJ9/dh8/bm0u8exK6IXLVURE8CY4e
0FV2qyGIjX/pecOwS/HJ5obG/+dfiHlOEjLdKDmnHqxYxblB7LrKqfgzE+SHPw4bnMvWA9vh/TE/
MqVDch+7aM/ITTj2WmoEIOoQTIpPdtNfr0RvTeP0u+jyAHEvX+ybV6jUa09NE0qdhSxkGM2+65iQ
NMNVysH794/Brzsdl8IuhlQc2jdL3c+XGnUA2gOWt22oOBu3kffIH7axFl8qWbwtjAvGtWXaf3LR
Xx8MLkqPDZoQQl20Mj9fNIMIbBeEKDC5mNeq8+BV+WXRTZ88fr++ulzFYj+yaVQudsufrwL6Ec02
0QHbKZ3XWEoYABYQxR6SUaerYH/ym314Txyb6YjiCP5Fud5gKoOozPvUK1kALmybK8wLJ7H+/e/1
wWU0Onm8sPQOadC8uymmkHkWp7Kg0CI3pFIuuHO/GcpPFqLlX/Nz245+O7MzE/82Kq73RwZ1RuGb
ZG6xjTqVVAa3VvuTm9rpZyrxj24HP5njOYjtyaN+t8tG5ZgnvQfHoqjMW/JgA22yjphb/ukCeJHX
G3ghOMejT3m3Rmhzlhu5YxQoSLN25VpoJBPF+mQ/+uB5s4iU5z8mGmkKoZ+fNwKrRrCWc7HVPbm2
yLMsVO+C6J21DoOFvPuvv38SPrvcu3viaD2FzG2LbTPJDSOJK1fX/WUK4C3JO1X39C9cDuII/B6a
1YhEfr67Mq5UfbRHLldDenK9LbHF27g0/DxxQXF1n7y8H6xLSF5YAW2cEZz33z0Y0iN0slWLYjtB
3hVa9Azdf428Dx7cZSLlbpDOTok+K/w/WHh/uuq71XCw62wmCqjYokYgxGlG5QZprku2pFD/7UX+
P7rUJ3Qpi6XmH9Ol8MyRZXGTvDy/JUwtf+ZPwpT+B50MjM3AFnA4Y575izDl/EFvCBoeOm0kYSw1
fwKmtD/4A6gS8PKw0jA+/TuY0wI9RW2H2X/xGzlMsf4M7Tj+bTkk7+Mfe+yXx+Ptqsnpmt6EheMK
syEH4XcFj1LMg5pLL9tMFRuET/XTr0nYbc8UHLnVyiPwK2jiXL9ske2uFcWOAwQCSHZI2vyaodL5
5J39RSJHrwTcksWQCfISXNJl+X1TSMwRk7VsdJ21FK52ijvX2Ld25wUx9O9jSdzrdrQT76JaVEEN
WaMPJTEf12XSzqc3v+J/fVX/Vg7FEbNf3/3Hv6PefP/dMDZdtkf6QwSE/OIHIhwu72AiEuwGy8Gf
3YK8XDFW+1JG2rmuea9xm4uVaFtcCK4t0QWIqjt349FZo/JXL2ar1I4WgoiVnA3jUQ8Va9u0gKDm
REOCVOabISaMIEgwah56JxKbDmkN5gv1prH6l5CEynWVj8OFmaXuAYFnfFl1Uj3jKNOvQEYXrl+1
SXvscJzdOHHFoKhwrHNvqAnNQUqFxwYb0HdDmPa2yIbwPCce7IA80QH5m58TIt9tcSJUq0QpyKgw
zBeydAgOr7IvfBA0R1YsX9EqEGPQKYhKOljkkRPdmHl+LrzIvM97u9kkRiGeM82MNyK+zHOUK41q
vDhK9mSn6uUU13fT2DubhonsSi+TQ1bF+SPgz3aV11p8jTA39h2U+CACNeuiVSOiiLRGrqeu7Q5z
Y82BMYVik8VWd1eSMLByvbLbQ9bEx5lrxt6TQKsSYUoScfU6Q+FgXBFhZ76gWkrWFsnIyJ7Sl6Jx
Rc3BhISKcFAmBCUpkrXKCGPUbqr8Vs6g06dCjXO/GjN91ScWFGsntlvzOZ+aJD+Db3KhaHES7lpP
IyR8ppCpdt2ogPwe72tLfbShWwOAbjy/AMWNCqP4qsj2zOji78xtsRHH/ZptHb4rgXW7CAgL0rGq
PU/Vzt5JRL2BsPMXzw1p1WikWHvVtK+lkORPWP2hNI1+O1hJ7Y/SJN/ems7V1Ivv9MTNVoTYK0EK
zjwgZIYqy/gKBn7TCU3dI6ArApqcmAINPT85KG1gzDcXcR7XO6WWrwDF7TWtcAwRE2QnXSE/oLXj
b1pa7ypZPmbdrCFOC/sdMY0TCVEp0PTMuiWTa/DNvNk5iopQ0HEL8KPOlYEOKfcV1232aq+qayaN
N+HQ6pPPtHwF5kY9Em0qxWZwQw+VmW0eozCSOzkP3h1ATX7SRnEv5lpVEr/pwuQsTFTtqrIzcUyM
viyIhnAgfredfSzzcrwokZAtTzLGnHWNPNpaDTphZsGgkJe+8ropPq9YTYJEdyGfkqaFq5g4okRV
s2ulsbeKtTyDc2YqzoFMYfJDJyezw3PbI+3iqhoZRa8SFFK0yohr1Wc/JCde+AL3ievHhBRo12pl
iXlHdLmsNo4l+DjmBLgdLUp2NYUbYUXZI6zfPfTik5rUVtAT9sdMeQhXss8JmZtxkM3WrPKPxvWZ
YU7WjUxn8rRmZDx6AzHWV5oWEHGlPxPNrj2z4KG9s4gh98MCLdyIG4bkyExaXwozVL6psTNce+6g
npQRd6wRFvgZQN03r0pFpmKlZ81Ggdnm560c/VatY9JHp9Zv4IaDZ+7gYrgqErowiQMn7+etMeXF
sLJEnOzILpofkH4N/iTU7k4mtrd1PaJntG7a6VPifM96to9A1egwVuXY3MYlaOFVOxb2+dTW5BjM
tYYQJEXKOFJqZ35q1mOQWPQOAMXSwWrQ+1iSB63V24kwdFtkNyVPGGsaj+uxEFZ/H2fItvx5hCu9
GSwl3atg+rP72Zts95QaWuFu0YS2PQR0Mmrrb7NLkjeCv1QLLxPTTDee19EoTfvUXtMmVOHLlLV1
qEvVWxWode17hyTSU+iUF7oM0aJxaj+61tS2fhsRRWJmJjB4fV4nZBZPmOjb4WXKtQHnl2PsU6Oc
SAZWAYtpqG2r2qsNdqx0ClJhTet06Mh+gT6xN2qHaq0c0oKnXVSbxgvF2RAac7lo7LTTEjAd+s1I
/rhPpjC9PbUV4hhZ0RdDhF65aqU7s06U4UWTOfkd7R+s+SRx6saKdIL0RTrWbdLSWYGu54ojeWji
yCMjjg5m2wvCAGOi/spYadddV2unZXZ5UhL+Ic/Nrf0UouBpRhYMNeJYTabrcBu77bSjqV7cRrLI
ScJQjrzv0z7m+z8M5sC8bg7V9hBZTgR/WtGgKSObnFAb75JiIDoiLamPqyHZinbkAR/n4sa2xzEw
GpjZfpo77oWXGvt6MsAtG6DeTu3cGE8SocGwKgQperfJYjbsNQmbvxoJwxqaHp1oXLmtirjOrA9O
bNoPNeuQ8G3yKA4E+ZH7EpGc5ZeOBT6sJ38qaIYkvOH/NVtiTAqiwzNsaVWdXRtlj8yQwPcB0XVr
XzOQ1Abi1pWW9OWmdNdRU89Xpd04SMChMWs2CaxrOzPyG6WMSBSpszurKqxoZ8mKZWAU/amQzoUw
R2PDQ6juZeKSzDePxdrLIZAH6jhVuE+nYTjJNs2OUdrO1+VYGaSKGuq2sPP5otBq5R6reb5SdHWr
hDAdURhaZ9o0TwDosuYpn0molGFlPOl9Na3I+vR2VUjESpTF5alr0+YpalT7gEutPkr4cZep0nob
OzLR60nh8Z3y3kUEKG0k20aCJtcYdVLCpQMJE0FhmBqsWkn6yIwuu4Edg6ZJndp1NLfh+Zy5/a2q
Z3m6sgeV0OM6V4x9XA0G0ut0mBCDOV3jcyKtn7xOuBfh1JzUMq2fE5NYThJfPJ+XwX3OpM5Wp6RV
fBwzilT0xF2zEWqS7yTxO3e2Vo5orEvdvjbaZpjIo5LFQwovBIF9XlhnVqxgnA2NEP2qU7H32z1R
MDbe3pANNW7PrI7KMDA6o3vtRRQFWW+vG6fNNqaShsd2Nt3NVFvdStOM8prc6vqgAuB6jTHkqsGP
d1Cfcx6WuLShBJqomGUfQ3FnuzpPiaAJyN1Rd3pO8pDRaAK50pificSrn34sEFGSDBep54VPc47i
OO+98LLWmsKgglN508KsTPaSRCBzxZNVrUMY3bafjqYanc0T2SMHtcr1U9sXkI3HRD/lQ2cmhFWZ
tfACL3WN/jaElPyajCNLgU28B4DIXhwB8HTJXYxRloSfNCanclRs3jUDn11QuC0PPMGnAgxgSFVn
l7o4/tiWG70D0zZ2jfe9jCPvwkMm/lp2qjdUvkFk5SlLVb5bbapUROZtq5Ej7GgjWtimJ1oGgF8q
NkUUyWPbkXOLcmt6pI+DJZOE3iM57MhmULQCSjT6+skgHukQetqItLIxxfHHX6TS4IFMLYP/thGe
E44zTfUT8JB2DKrBInqHphY3QFYJ6xs5uwWRfLX9EltF9t02MnOPfIE/ZhIgtneLCLDMJDRxhPVR
PyHHrx9J1OT59JwUR7HW2/wte6yf5Dyqx5HKf1uLhosnuUt+1tB4mt+l7EO3Belp5201gh4xVRYm
Ijn5qy6heEcvBWLw4+uPvNG7Mq3mb0eV/7aD+XKhv0dP/s+Ii1wGvv/4zL3O/+32OR+fX6v27aF7
+UN/HrqdP3Ac09ikF22gg3mTGOmpf6BI41iHn3VpIL89dpt/cO5cwEOY9RedjvH3Y7dm/LE85Pj8
1MUPi5X53TH7d8duEELvzpaA6SnhyYGwdJU4yfdNUcechaSja23SMTwNDL5uM6FUz3prz7veysJ8
o4ZWvyaWjzeqa5cldxyXcAOtaI99VOVEwbs50Tbm8kJ0ujLWIK4s+VRpnTy3bcDrZDdE4ipyyeBZ
qdAy4KL0IigTraTKzpMvoW2UN51tEMsTxZV2jTGIw6enZed1VcQ7J4owvli6sP1CAABw0JsFReU4
X9veSwPdSuYBD/doE9jW5u16WDSTjDJU4yFOFMPhgJLJxzLtarnEH6iHOOwAIhCzpVyn5BZfF1ph
vdZJ2ZiBN8c6qVZdA1NvaElFBO6qNz08hC7CODHn1c7IOcasQu7DCXIrcbxdynvb+02h27VP3FLz
1FbOfCF0Lds0iBe+JD2NlFWv5ECbctMkkIri2Huop8h8zgpLnoV5oQa5W07kYkkyOuvOqPj3mUGK
/9+XnVu/KmVOiKVFrD0fqV4sTPwABfb1qL/KdaPl1oVx0Bi0pmvwEeoZRu9tOfVnVBF2MNvudzWy
+lNEtlTq90y3OZ4t4T+N0MHLItAsDlqupJdlXRxNXLev4BIE7qLWTskY9CoWP8wepGpYSq7ekWtk
h0zzh+q5Ep2KO2T04l1fwhVTZf8osqamkC6VXV5kBC3WIOn7bmqDMNWfCpP0qwB2AqmSlnIZWgvX
aRxHIsYN1wIwR7ugSbW7TGsvO85thzYcDNQCnvllbOMvGDPmVW8piUO9DFvfUZo48sccZnczYTxt
qGGNpD7j5FBuJornA6XDQdrDZbTwGZysMO1V4YqOLwURAdRzmKqkFcvrcKlFMuKI/MU1d2L+kb1Y
PUgxS05FsrVqzBI8QK77MM+aQR8opfyq5WmOq2iDCb7e9UYfkklWumCmDB2DXtd3Yh21PSftNLYw
k+Xp7QhTZStcaxUVywHc7fN1YZTf7QkXiyL0cR11ivLN0qBfiG54bkuC7og/fZx0eZ1XoD3UTEMq
odGOWeIdq1RJkVgMX2xR1BwIuzIoNeNrY7fFyoxtskJ0oA5ORyuo4VDsh5arkO8yyD04UgDBcd1t
Sq8jYQl7nei96y7M+OdTrTxljfeNVgjH3Eov1qTUH2urz4KK2sCvOp5TRVOiGeQgjN+5Z9C7KkiI
G30088q6NjWxIyg6+VJ5qvrYmvq8ifRpon6TdbnNbD3jyK5fV2pWrWo3ZQzda8maBNfpqjfpTRG7
ek80Sb7qK2F8RZpjW/6odcYjx0TCWfuwHQCiu1m9akpCyDlO2ZyWdO3YDhZvU6aYPKvSIAe7gnOi
QFDswVOvtAafXmvLcTW7in4WwXVfZyHJs2k9mCi6de/GoUngO02lrVtpejSlWs+XRN5vqlCrIowi
thL6HCS9e10srRi3lixA6jyuRZi7RmDAQD6ZOBGtYG4SN7pUyajZmJKmv2IkRhfQgL8xyb5lNuQQ
TsZJG7dX03QPuHvCWyHlZB6hKWD50bA6xUryNTMRxEyqzM68aRLHPE/tWxSiVhoYEyVJlsR2GkQa
FrGZzPDbqPbCUz86887Meo7Ebd8FmenAy1LrLkhZNTYo3ZNVIWnY0RXLsD4ItLvwO1Ibbx7K/VKW
HsCaVFyN1CUXlchrSdwFVTl/u4T6id3Ir23YRzOR5Gf0UsVRpimu85Ti45s1LG8YrADSpQikWXmi
DL8PHkeRYxi5zUMLg5A32K5twjedTrvInR504Ju9+IPOqfbr5maww6pIHXUoUc6yi77t4eoYP6SV
jNZmJHisjmrDb+xhrfbZWZHoZ3ZUDtTtGbYtl9OhAyi1zgbAMgAWquYhKxkG2e7cHX//qX7I0962
uq1lBsnMnewZTrBQKH/+VEaKGizGkLQZlNhYEY7+YOXT/VxNtl8njYGjdz5pM6froXwxeBj9Jq86
3KrKKUvsS1r4lORVSmm5mNO9ygtMqyh8FemrgUWd8nb4jvp79jEkni0Pz+8//g/i4PuPr6FSZioI
4wvJ6s8f326dro5Ck4/P8XrrIWFH5X6I8Dr+CIlaWFW2Vx1zegh+rSfbNFdN+k2k0IlmDb10SyZ7
scOq84kq8JehHl/rYiJYRMe25RB48dOPbSq25/VonzZOXvcrXAX3ZDYafm9xWI6QHBj9uPvxVfy3
lbtvq93//F8Uob7I/P9xTbwdnvtvxXP+0xhq+SN/VsQuIyUqHsgDFLgI0Rl3/FfQiacvQSeIeBbl
BuPg5W/9OYhy/sAkgp9pcXFgqlhGxH8mnRh/gARGOWshLWG8CofpnyiJwTrzoLx5wEHKobHSWQBt
PFOoSN5NfrKpyDD+lhkuOpGsyx/b3bLxUUwc1cSl6lo2xSyNvrvLNqk6rbKgKq8xue3SVLaBvmyq
8L0jIoF0uQ+tLNrrmcPu67IPE7C6ncjWinwZAQSBdv9Vn2HiS7Om9JTTlypNMj9aOsGlNeC7NClB
FMdaMVy+ztzxsSR/E5TT9MwkCnNtRunkCHdcN1LGK31qvlsUqig2bPLpDHs1A7vcknNAbAkWMxO7
WOx3g4Qt7HaVP8Tof/zuR+VCHnK9K9EebfpJPUVLgWMkjhHkS9HTe43aB3lkloQMtfg2OVJnL7KH
jyk1sj352/ZBH4W8rtMa5z4Bl/kuXLY790fNNYUsSZA5L51auxRLYeYuJZpJrTb+KNpcSItp2NJj
WCo6Y6q7c5qp1HklwSVbouqsL81SCrZLUZhSHRI4eaeGuJ2LLLNhyCvRd6BXVJO1511WETbyAVN6
RAdC50Sdd4EGi93PlpI0WYpTgiZrP4smmATJwezaeWMWpnUnC3lnQY/fNZMaHcp4KPZd6erPVVuS
Z9FIMk0Ttuwv+QR8oCSulXlGNnZnlsifME3LV8tpugsS3+09xmb5WDVK91Wvmmd1lqW5VO9x7ztG
Y6lwzsS4ZWw+sDg63kQ+fTE5xPe2yX6yFO8KvxdbllU1Zw6NMxLWyubU60qyqu1O8RNarl2t54+z
GRZ7NyOvdUyZ4rjdZL9S2JCw2drZa0KhRP3dgE+5ju3SUA791NBY64Xe+xPphgWtr15J15YVZ2cz
CdvWirTzsWWiCBwVOWm4GkTUlLuxUnA+hwT2pogI9PKGBHlmC7jCGKlMDs18BoIXc2QZF5jmbzhy
YosfF7dn6dDan2M6LK37YE/5pUdwoVQMuSrq/EHvJ050sr6nqCRGtZW3dFTNWyZU2blTxSXHqibj
iDTAkB1WDBSkfKghcTSPo5JXB6sx3F3fUi9Z5dA9CGVKNomWOC+uSNM6oEs239pdFrLp8wNGkS0f
VArljZiK/pYc+/KiKKzwpFaFt00Vp4SVKSyXuC2L1yNFWe6gjbzJqja/El1SPBqSVzYfKvXCUefU
WCcDobtXupzI1S0LI9mUk6s8VAUtm6HUFRp+HCF59zE3x/yGSrplVFft6OhdM7L9Tgw9yewTwc5O
7zm+7Q55MGuaRnSKMZwltObJAiuu8jB8zFQRKKOj7pTpqqmIbxOWme2xKCT4Eopvg5gEvAaj3DSj
uilSwEmkFw6BUSoZaauatzJLU5y0nOFGmK46p9XXZUGIeUp6UJhEl3ravYaq0X/r4xbHX+JpTCFN
MwNMfm4SWa7cZZ3txslFGyl53l3WZpZYch1N3ZzKdcc4HdCebYU66thuqod7xKHnM+f7FwOu4itD
XfvRqkr7GHaxedY0xKK0PfGPCpOyqHfxqhM7qLhzvmsas9jVc8sAb2HLXaeJ9dL3DB5S4dkrHX5I
GY/eOjc1pmBRPN53cWhclsoNOUTSXoW2UweAHqfD0IjKzzlEXXhuFj+lXh9ekQ0yHsKkiA4Dw29E
RjDpNnGr2JfF0PXNulOMDYTnCzElF33onLtDW/lClF91yUxQ5TgxdiV4pXpY6YlImE21tzjGtaDz
1GtrFljsSyeYODCuDLKgV10qSCLPmuysap4aEa8Swxr9CIfgOfB399jmYbIe4nq88tIi8xXO6PfM
RYi7zjG6+jCk6F5rqar4Par5DQfAzK9U4Qg/dBwEN1pVJWtoIMHczi85NitRd3SCVWMa93VR6/Ra
YuP76ECMzAfGwcMor5c1E0GQfSCscoQ6qZ3zezEYt5m1JWUifKshojfEmXKymdABNNCu3Fwpd6VQ
xatuZflm6hh8epHUzkSf3HYmcF6HuePJsBnek+Xbr2oKyAA39QRps412MNajNc9vvdIS3Ht+2au3
eatUN2NHcycRzaOquPl536TOmq7PK+vURjSVwiCfN64SZO04g1eQVhk3822veffwUpxNWcYbqoMM
Ek3+ENWQdSuTEyJ1skR5LtsjJi6eRyH6Vc7QtG3DCwvm5hf0ZqTj4MT2jTBXN/Y8bcFslkEl+m2o
Tfk6LjwOoxouOT27M/Mx2jblSHB304iNa2bupmOvPDl9dBeaTcvP3LlBlTm34zQ/zuOU3Y5d2jAu
mMYLqCHFzhy7eFWJId4MMEgCahCggybUDNAkIHiqy0gMl53HYVtrdPfcS2sooeCD9yhl5XmMuHZH
8Eu7YgBBTwCeIUSxRW1Aj3idSLpvKB85DY8qLgrl2lUHmiK9LEndDK+yULvMljZANXTjJjMRmLvO
SKigHQrmWCxM7cxK1Wd0AcW8SQfzcQY+aiSgTpqbeOnUswF1upWaZ8YYmyMxpTENRV+XWh2vGbip
zr2SRxlnXHfUA51OSf/MHK+8kl51VWr6Rqc5kuXlPUu35Zu2ztx57LW1SBTY5W2cAprVaSKN5oPW
69Z26uKd8LyD7jTXVZkCPB/lwahMJHRRzA5oH7ABbaBqE2YdBXT8fQ47e/zDhFcjACaBtdykE2Cj
5IFt9ZkOE6QVwUDAyzjj8li4glmpbFpqLQTJak/ma0jzMowZuMt9GSdrAc2lG9uXoY7iQzR64laZ
4iOl6E0CdmkTc0baKVmlBnqXkS1lsNvZQQ6aw+eZZ+Vyw+ylqWLtFvwRx5KlTotTMoKn0LqzpjoO
EOXIIKoG73bSUdHok/fN8obyMGgdi4wwXwRTok0lnPZaaYeRTSTsa5gu6QXuTpVB+mCOkx4HnpRJ
uh5yCu91PUBg6P2qipP50LYR8fK9K6rs0kSqYx2ygXFK6huWSJ294vXT5CMlkcrelHE6PmTelHgv
UnYSdsj/HZfKPunlSdbf/uPfX6qh7Ft58y0i9/vtNIAjye/OS7uqfB3a5+6XP/LneYmGv2F6sBxc
/uen8xLBkOjlEO6DQUAz9yMz8q/zEsM708SWvRxiHA2x35/nJf0PVGTsU3Tzf0wezH/mvPRrPwD3
Fp6YZUBm0NR478TGBjjkcWbbGyEnuaZD7TOBtM57Nb02lA6aEYD/IbRJMnPpWzYPzFntszkq9P0I
Z2CtEUY9UzZtCi25efM9ftD/+SEbfnOSs1AUMnMBUGgCRAQ/+05UmDjdpPcm6/Y8aeFTHpYhEqki
i8oVE7tsW09dJNZM4Is9PUw1v2BeCe3GBuu7V0NF3s4J2a6NMXQnJR67hdffmYGpaBRvjLmPet9r
EFWjODmm1dzXy3zEpLFYFTos55Tj0lCF4TcUeh44q7hlghKyDl8oJgjT39/qD7L6u1tFrs7hjV9A
A3j37tDaxa0BOktQxzBBPIly6KdNyPYNB0mDm5YMCZwwZd67CujnVhmSp8KqldHvZMxBgTS95KD0
enqVAJvZoodyX9GCapRl9fqTT/pLU85AHY8weSFw8z/v3WEx57xR9ZJ4m06zOKaFU9y5lrduYYec
MQ6brkZ0JHciFu1mbkfzavZqd5/ODoarqo+GVTiQatmHVXJuz3LafPLpFi32T98jHwhHBy5Jeg2M
7d59j3aF8o1zg7Wp666/rfpG0ANU3dWk5cWuSLLxni7sFWKzEGwVczALz9EnBoK/UWbffQiaWAs0
mM9Bb+O9YLyrMIC0kUHf3lbyA6kjkXEWFW69Ts3sMUKjFEgjlysG2W2AHtFEwFNlvhPdzUytMKaV
2nnWzDol+aReKBZQ3maaVsY4M5OIxuqGk3dt+ZUidzamCEbrln40EmvaClPjdJl+kV2rEcShpvfg
5vNFbpbdd7KlZeyACpt0c9Uq0wnFRX1o6Jf4JvKjEab6kJxiY4opFSIdS+tYOc94OzTEupmeb0KF
APUV8poysMMhvivUJt+qrXoBPnR2fZR/9KBLwsF9+Hbjvmq9TPEj2aurFE/mwxBSg2CNw5aJvpS2
SD7W3sYb1bWnpScQSyKgdNc1iJnmy0S+4xdXy5pd0pD40TFCpySMVCjUs3B4lxmHrKfcogdSx1Px
TVFybdVomQWOku936tvQd+qUoeaIK+AeIYTkpEE65EwayxcPOealUixgFgzc214fwnUdcm6PLVHt
FLPpnkP4LGmRlBcu+ItNI8fibMh0EGt0RnxyPdp90VWXoswKatPGQj04ppDEc5uDM9DyelSIo7cR
psVSKy/gpsffvD7P0PM0415T6luD9LygaGkIMQDcMF6dtuog50cnr2pMO7Z3lTdei3tsTOgldZ73
pZ/CJ+RRx1mqY7MaB8s4VcxoVii1Tskk6jyIXemdUoLkvkd5ncbnQvHsSxS+AvmipvmOjqBoVOAV
+TLju0ffLy4jPWZMo7R6cWtL1HOy1Oyt1VZoqkR/K4u62mROgx6jI6sRhXre+7heT3GcegGnJjms
SA0Sfl5U5Nwn/IhCr+INQpX/x9557biNrXv+VfYLsMEcgMEAR6JESZVdtsv2DeFIcjGHxfT082Nt
95ySSl2C99VgcPZNb8DtXuKKX/gHbU+anvykkWytPbXAMXxwAUCUi2b/8DmLPeUn5rao4I1tDCyj
/DLGNKHskkmeEWbc2MIOAwpe35WJXko4emAuhuYunLpvBNj6evQqa+06hrIuwRWVIuo3loLwIg5z
9WYWResnbKS8HfWrflYe4lo8ZKHV3qfE+WZjy32Wzsaa0xhuTRl2P9LMure0cA6GOr7Nq2jYxjA8
0H10vis9sEPE2RaBQZdme5JjkOklrJieNGsdA6VVGIcauoOtfjX2YfyLMkh7y12j0meTsf55mFHt
LLXU3mph2e+SGfbPupwbDSPSaNo3Q0N6V3k/earbFdp23Zo9OdxVUzpvU5F076eMPlZU1uZ9jXdA
QRsH5cms96vGQtoooYZ3bdVNmq+sIlFpPTnjF3QcvW9GXpt7AJL2J8A55hdk5s3V5JnJdZjT+l3L
LEUXN8HLbGe187tS9+Zb0I453g6GfefWBXqn01PU0i7ivrOuQfZFO2S+w61SlebHxpjbxzgOD3OY
zYcyz8OHdKR93uXDIgFq77TF4kWEk403g6aLXeoJqhmWcBMa5WUsf6Wc0S86whYuwn46hRKwNLtF
pGqbdQPJ1SRQPh8yX4tmEXQNQpggZcbqSRbg+kQ+cNwQWZPZJH+p1jzckmE0G2tuihmH+oxudGSn
4t5rW2VN3fiTqKbrJsThPW65xhC5rFfAPetDbOe4iKWUrKZWSW/dObKfEhD9mMQPY3FVok9D0ph8
bj36/40Sv8O/r741oyjbkbfKeJUPxUFzACE47uC9Hwqkkbh3tXct6Dlf1dt2a9sxIZQK1tIDaBBX
vhUld1EsjW3pJE8lzLrEx+Syrfy8lwj7m/A4u6hX9JVZaE0gZjDGpdM1B9Vo4ZovSRJ7Il9DYiuj
FYBEUF0dNk5Jm/v43cb7XKvFp0FoyQc1LdRflHWHG9LTb7AQkyvH8qo9CF/r/Qic0i8iT99rg/jl
2fWjzDxMiDz5aX6OqOKoKrYxAi03Eb7B+xQuKIj3yrmpHZozRdOHd8LOH/K5+yjMknxcsx95puKD
YYyAoHH82meet1X1sjrYzXAt7PbOmSxjQ/p7W1GmWiltaa3TpGn2TpVTFzNrbZcms3NlRvOBAttD
ITOJuu5QrVD0glbdNJ3y0GN4gejbFK6NMQH22CTxNhThtwKtWT8G8b3OazvbRVNELbmvnpo6Kr9q
dV19SHSRbQAKlivP6Bs/laYV0EHENzozBWJB5rg20Mrc2akXcUBNfTN6fbw349p5MDs39uO5zrZ5
Bs5Yf8ahuo15J3MBRK822d+8fP0Ogcz0qiTi+zB5BXYoufNj1BUUApMPUkCi1qbwvu77atOAcvw1
mTmYSPBkNyJ0wEaPVkH6Hw6gIzAh+Fm0SfbLieRwW/d15DdVB/qUBjBN9UK9H4VXtUhhKXnp6xgz
gJRQKhLEtg9HkMlRx/WlQfSWKzcae4ypSFqbrSKL1r1qkh7R38KNaP7W/aSaNNR7RcMEbCzJylF1
zYzHKXEayvpJmBV4iNV17A9KUugrS3ZoyWYU3LNAVkb+veBxym7qXgzOlZ0bsNI1Fx+tHwitUsxN
0JRS1yobqNwVmI2awODyLn2k4JZfa2EmuZ88Csa9bXXdLS4ppb2L6nbBeADSivaqOtb2Vh+MZkDY
daIBoCBhS8jjtFQqaT7daOYQ/ZLNRHvci+PhUS+Jr27Z5pIEpsFdaYwLHJTbEfXTkfnQgapi6ABO
eiAAE/31YpaZ+7M+tU+mlmkfZEP/xez77LYqXC7dyVJ8J8m9r2raGTvQE8amEK6DWAqYPYcDW8Xp
hs4PnuRoMNMqQBpjbcjY3Mh5AmnVt9GESZrhYP2o0UZfK2o/0hbRy7ncxKiwIvNaOnSWuq4THxyk
npT73JQmMr12dC/jJN32IFo23DLqFawr48awDRrwQxl+doBnN5tOd9LK752+nDZxnHA3eY2gxTtW
4CQoQIQHJVfDQ0plRvVtsy32VWEPj0Zv1gddSsSadZVaRZxgTN+YcvrGDBCnySKsiEGF/a6sy/AQ
Jz2x2ZzjFqcj/4q/cP+tavXkIGdFa9ZNmCT3uh4aTyUFoy/E2saGf2X+BqRr3oROVKAgqZTOT+DR
sbN2ktZ8dPLhsVl6CLIsPuZ1U/qhlzwlzBvyYICvdXGL6fZTu3QiZtMgYF26ExCtx42etu/6ujeu
y2Kih7F0M2SCnnZXqCktDrsu3qGTmYid0GeXJsiglcWuCvsQREmU+UJBI31d4AdoAVixxCGPu1Bs
TEf2+XWVIbNqhWGMJnAqERyOw67VH5LZiyEgJE36Y/DQRFYJL39QWa+vVBdDAkpm+b5Z+jsxjZ5y
6fiMs5MgQW1X75XSpgGEFuuh6nGOW/RY7pRe0DfqGjpIU0UzSTw3lrSlx2Q/t5vEc+sJ3BdtKF0v
vg7D0H5z4R58wp/S3psOfas2baYfmRCfx6WnVT63t+KyAlCHE98XOylJgOcmjZAq6fSvAujanvZG
dNPB2tslYY+mXWN9MJZu2iCjm3bBhGkLOqx4BorZC2ZM6Rb4mLkgyQpczxHetWOqxckz2Ax0O8Az
CELiRw4YDTCRuOX85jfVM1RN8vMjOnyG4SsahfIV7SZiGwBu+BPZfg7krQf6RnlbPYBTBg7nLci4
dMHIxVbd3dULbo6ZAEJnPsPpwmdo3big7OCPIFQD8K5cEHi5USpgwBdcnrcg9FS3ezDCCAReQRvW
V0URPqXPeD6lcLuAVkzlO6PM76aSNupCz0F0x17hjkJFUkCucfteWeNFhD0b5eLRcxWfNrC21hpP
WZmV8hOO3XiXtmLPu8stFxbdr+QZXFg5vevtpG12jt8onY0WbNGVu+4ZlphlAzwwZ0rxkdW6ud1X
ZtXeMOe/CjWh/OtN1s4oW3VN72/TKGa5ckHtD60R7xXL60CU5w9Dl2R+mrpPUV3PawDuBJNG8zVq
owHoO+fL6sF1hGP2kIpUuxkxYvjg6jPyPOaCroyegZaZZ4awH7x8i8Tx+I0bZUaiM/VpagPopHS6
J8eq1qIarJVnk6O20o33ERewH2K4R6MqcikcwTJk81MjjmwUqT0vpoa0AD8T4YiP2RCLtVUTchJ8
99flghAlpEuvzAU1Wnfj8B57+n02dkBU6+xxgm650rN82oSVTTIHOqn4UM3l6Mej0/fg8lrLRnFb
MR67MV1KxbhMgGBV82Y1wvm5irGfWuk1t7k3adbtKEx9caU1Nq2OmDAvDtVXgSxCA4F9Wyb4UKIZ
6nyl+P6xymzn1k5D8S1P8/YqH7xhQz8oJmRt9xFYQFNx088huv1WoGYi2nuNIb6Damyf4tEdtok9
RB8JbJWr0pPadZX3w1c5t83dPNWtrxoI+Sy/LI33VZcYOJoXBuEDrLfv6hBRoNemyt3mje30a5XH
AElt4GqLZo8Pcau8SoQufj6XT/4HEXOhxAuE5J8BMf9FkTiSX//1tfjxr9XX5pv8cQSN4e/+rvTa
2l9UKRFPA5Oi29ZzOfc3MoY/QnaZypkBOgaptkWR478rvY6OcpRrm/jp4eXxAhlj/wV12ADhzX8L
VAvg8z9AxrxyxXRt24Q5jnEyllZQkvnlL+F0UieAqYBM+1mfO48JPaFDN7lTuV6qp9+MyiMcsvo0
3A6qRigKUXladcNUA3roY2evj179ACcxhG80m0+ua7SgCbuxw5S1U+dv6BVn+OwSVK6csbgk5Gac
ChSAGdJUD+AQcoDMyFIQf/nrFRUm2FRi7oqM+/R1GA39MbUtiLKjR1kspkb7UetjfVXSjSWgw8WG
qukWqQgdjqsHhg3GtIeHF2K25Xqg7I6XnpIi4hprWFyozi3M+uledsbwyWi0yVrVs4FrxpjMW9Ab
88Z2skauRK4Un+YIvOgdGuNNvFILd3qwhUAEXS9SWMRNhqVpbo7JCuXWOmgTtb8kOXhagl2mAjCV
hggkchsoAh5PhUbXKM8oddIit8I17mvOSo6qsvYq1b6AwTxF5S1DIY/jIG2q2jpKAcdDJWUO6zCn
qAMnudlkRaUeWqw21rrXY9TRhk4QyeLhz2+hm+R7U7blr+5/HZFKnrf//6WY/O+7/mfTyebnv26+
Vu2/trL48bWje3P6d47+E/9v8FIWrOtbV04kk+wYgrf8jb8vGjpAOsY4CNviSU51/b8heLbxF9rd
SAvRysEvx9A45H9fNAD30HTjDKEDAUbVANP3d0vJhZSC8xQGjtw3y/30JxfN81F8Wf+G8MKFZoLb
1dCKf3VU57wHyAMP0C8hw/qWmjxFHpRGBOS/l173zU3cB1kDdo71tDq0PZnSZPK2v5ixM92jV6L1
aPExC/S00D+itXWqKEbDH3HlwTV9iYXTlXT7g1vkP1sh3o9Ky+up0GMWDjT9orymTTsEF8Z/dXQY
32GWXfp7wG3Vk1PKTVBpraQglJuukvgIxxprEDf1XZVbMdgPInB8OxUUeqAUOirJsVsr8N/bdNgO
WQFaJMetZxXVkVcBwhOxb9cSyjns8F2WVVXp/8+xe9XL5XH952O3vO5wwY5bufyN38fO8v6CsEWd
YYEos3eWs/X7feePaNy5umdAxqI/b7IZ/j52xl/05RdUKrZjDk8XePG/j53xF1op3oJ8JTaAveX8
ybF7Fhp+eez4UbzqC7vMclRubM73yxcSGkWLcoWprIWlXaseNWRfmFGymVMrlBvbyxHAVEJdmVce
L3iypiSqK+vYtJpuldt6c4hBaP2yZpCGa4i3w086BbRDm9KMyL2cBe5laMOPpQK+atrK/lBahbhp
YBP/VtT+ozj0//cXYFm+f96K7+OfBJvx1/wYWLD8pd+70dH/Im5cWsUewuM0Pblffu9GV/2LHcpG
NZAK0tmnPB2/d6Pu/KUbWHkgJEuIw5POH/3ejbr6F/8Z3gHHwSENCrLxJ7uRJ+ioEbuo+IHhJHpd
JIvY/Meb0WqGduKwVIEX9+XaMsgZgbNW2xeTcuaSP71j/z0KHViCaoziThECEWU20xiNCiuOcN13
kJpC1AQwCDEHFFinwu8K1CzeHvPsl9H+Vk0m0sCV9vjL5jKmhmHaVZCbermZGmQNcNxp/30b/6Oi
0itm5/JpBgAQQF+IOoGnPx5GRmXXyrDFwVPLKfiaEHFsX42BZpaq1+XQhUoVrAa5y/WEmMBEJUXJ
DgacGYhqWm3taxV24EpmGFMDTALlXJTSeBR2Z8hArxz6r1QblWtMyRX9XmpWpAMZnSZxRSPCRX3B
Ne8qLc92bQsD7+0pXG7Kk92BTJzrLLr8BCqkJccfR2XBk9LDnL2dFfNe0fVooskR61D7Yv2DtCXe
agNVqxYy+1Y0ar/DJFts6aSSXSi1M1yY7VfBAkqQJqEKERXlXYSPOBYv704YL3HiQhoL0Ne3D6am
j5+TsUcMQC2nj5PiZffKDOQkUvpFeLegeqWO5h8Koi9qlBCLdAIwE7LLacBglWZIax23QyfMhqfE
bvMb2IbT6u25X77k5StBTLgI+2oq/yAjPFXYVDBfUaMhyoKkwtjIRaTr8Nx8yyDKXZjVV6eTy4eM
WOOyYSAMlI8n1bQ6HR5kEQcmyPerfOzGp47+foFtefFBHUflhxY1vfjT88moQJUNEiONRPxULX2q
DKo9nRcFEZqoEVZSY0bnvs13fziPJF82kg1M5xIMnMrxR7rT11qn1UGC7hrV8C7dZC6np8tq90+/
6Hko2Of05IgWTuVXw8pLzbEd6kDpWvE+Ds2rVnGaCx4rSzh6tC8YhHUir0RbbiGGHS+WKDBVMURV
BUno0aulmrbTu7G/y2kp3GTScv706nY8MDJoxsGDJy7itTk6cQmPl2dPI5rCIBp0I7meTUHlX6EL
i4i6NdIFenvBXt3bDGhbDMlzRJKzhGgvjzgOSsNc2C73tmtHcCdF6BdgYP98rRgFOVn0ptDdXJKs
l6M4stBz23CqQCt0D/Fz2W40Lcz/k1H4HtJysE4guU5GSTpmFJwLWjN1uJnE8G3UnEtClK/yOKpE
RAo21USeOloQJ0sUQjqp2ZV8i2nMQKiGYq1r9EKaWfuYa5N9jcJYuqv1Gd5SJpNtvcBLykG1L9wj
51YO1XtCazYK+vfLn7/Q8tORSrX0kJWDVFSBmvKMLdyq8MKGfEU3XT4XtBYneiGOsYbHwyR1arut
xud64ZJxdfBrRNxvdLpSU96/j2ss4BPDWBnqYrNd78NK+zJGdDuiBhHBUoPi40XNhV919tu5yJh/
emTIUBz/KJDwKZA+vQomQ75foneMEqZLYdS5QdxnZXR2Lc/Qcje8mGADBRtbbRikqjr8A5We1rMJ
sv3tA/jq5WF+qXy6ZORoBZP3HI/Stm5ainqsgrAp1J1Mq+R9yq12GFtHXLicl//UyWW2POSoHzNl
xnOm9vKDJhajl43Ec6tEfCksYP25qlX4lS4q2FDA0qwcbcBGpRX79ke+PjSuqmIEQTWXoiKv38mj
F9pRCKSorAJ7aPvPQlrFoWgjJagkwA6D6OxKOkP5s2UH3wC9yw6ZibSQHVrJhZ2zLNrRHGB7YeB4
wf1gE9uYJz9EUW2j7EqvDPSo/qWqMMSqqc8wBQ2NVSr71H/7w1899kvKsHCiUWdGMeX0sW9DN2pz
GCaBMHMMX5uijmh2s31vQfwNuzQvw2mT9+b04e1xX+1dxqVAzrOFMDn1rpPP7Cx7aMSAG99AtnSD
TilCVl5kXXgdny0OT2aT9AKCMvmMyaV4cuOOcFtpDqI+nUml+1C77kStN5M75DSVq6mq+7XbTSiX
5XGMDraT3WJsZWzAzLhrW+bzZyZu2psuqN11Zg029KZBIC4xld57B7JGbiJhgVN4ck3uQsNXb1mk
tK73nhg6f2wixPwU2aFqNy6+yZZ8MByz36RRAzUs69WrQs7xFVppnY8fcwJb2ojXsQvZs+u4k9JI
hkGejeltlc+2P83ca3+8DIjmUyAme+R/p8Gr4rXASh0Y5fE0WT719MGvRf/57UFegdVxpWUUh3AL
wLpGhnR8hQw6MM8pRVcfn5rvcIXuRtsu1kmSUPzWeqCzfXEfG8ojcg4boSE5MYR2EMOI1Y0U7F5R
oYSA7N6IiN6F6OLVjbP8MtJm2jRQ+Enbjn8Z2Na+dGuE3SGpyP2sNY0/V/jR6rgxr3st4gTo3AK4
jLoXDt6ra/Vk5JM5sWokuuSA2HsOTwackzXQ4J4cP09k+Z8s8sL6RtiII/4q5u1nfVDlgHMCFMsN
knXxurZj68JUnjnRiOSi3MY1Sh35NKlPjcoIBW2kYGilFhg562rM4ce3t9K5QfQFnG1CpCDoPbk2
VMWqE3VU8qDR3NqfpQ6kbRi0C2tzbldQl6AkT72dZOFkbWyjiZywEqwNwcUWDGH6Cas4nHPbobwR
YrAPQ9ThQUtb/5KN4LkPpPBsmUswr9L3O96QfYosXFaMOUrlZvLRhIroK81g7d6exjOPDNkq3Iyl
oASZ5SRmmttwgviSoPwO1O4KGdXhllsRIb8oAWMemfHXt8c7M6EsGMUXBkRHQF2++kWkokORrXVb
5AE4SSWwDERkmj4ycO6GBtFBW/b13uGdKabmwq5cAveTB8Ak3Obq0RZf1qXn8nJkL0PhEFnFLJin
vPEtyFjrWc6Nb6SNeLRZ1E3kFI0ftUm9KqvqEqvgzHIeDb/cAi8+XLKJKkW2WQC3GsZfCS91tJtL
1rZnlnMpcSMxzqrRwz4ZJR1DvUIbi1E809qNRJ47QaEJnSFdbi2j6S5cKK8nlcuSCwVFCOIlSE3H
XzUrI1E1Qs5ByZ/5hSg/0Zm1ALkLe+1J3MFReTbvlNgpQYn37v5PNxO1es7motFGScc92byDEal9
aatVIOr0jjsaKRbpKHe1bBZRaST/2GTqLcQ//+1xX/WySXnpThEq0W4jw3qWsHixmJpRD1EShWVQ
10nX3qRYxZYA2E1HuRqz2viJ3ABgJLdR6vYBvmmL2HaEgOQwhWq5QWzQexqz2V1LZ+TasKfG/ty0
Wu/41LiUr6ijYhGmgWtsVp1wgfOhP0UV1Jmn7p2KXSpwSSlJW/Qo1KL1iICQttVd0X4srE7ukZUq
v8gIL3R0nSo0LaKhde/IcwCWKrb7GZCPiyBTOSDm5ebNz7en5vU211wyWlD95HsOhLnjDTEg9yvC
XlQBvuzq55YXe9UlTfn57VFex6oaCDOSKYNADn2/k8caGKKRKzUGrwoFjjAar7XBA35uFO9dunYr
vXUvGRG+LjDSSF9SEsZDKZD78vjDajVpUbtNsO6yTLm38yE8TCotfM5HdPB0KJ1hOhQbVMBCqi8N
VK7WGS4Faa+/e/kRPN8EKUuOcrLhIVqUqd6GeQAnhug88/r6IOvZ3WtjhGJR7iBIDzF5/vH2dJ/7
eB5ANjo2A2Qjp9gNfJfjaLbwOukSBzfbqlRvefoV33Qa4Y8DUN8kFu6XsANG65TIiohazMHbP+L1
VYOIFDkZLW5eYrocxwvgKRD41BiPEqUwqveZ4UA2Trpu46CmAU8uBiZKLV9ciRjqnZmmzoXxz0/C
ix9wsgPAJOZ9Hep5II2xfKi7WTyMoO82ST8guW5Z1VVkw3oAk4J2Ph7jCITo9oVH7PXxOp6Ek+MV
dpPq4FyMlUkiv0Zd4b6zTGzS357pc4PQ+KfvTnWPf55c6sgTmnavY8/So1Vz3yI0uwILa1yIPM6P
QnP9eUUX/4qjBzGO0kFWYHqolpuqD81fv2/Cyb3wQL0uCuEdA5WPpioFGGi8J9vG6BHXM92aMEog
0JebQ/yIdFrn00VAicVK4IfIsb8vQtL5Aigqod2Y/nTNDLjziCQFRL0UBoJMfbTcxAWq4bk5ePnj
TuZA2nEpPK1lOV2wmjp0hAclRFfk7fVcHv3jyIcpeMYy0FemlHCynqDojVoiKBwUZpV9MIy6uJ7r
NIHMGF/Isl+HH4yEABSoFppf3NDHaxpWDargZpYHE9YWa7fBYyd2vHhTJc2Xziku5QCXhjvJ6RWd
V43HheHUDA4JVA0f2ma4B94i9l6I7PPbE3l2PDo8C9Bvgdssy/ni2W+7CAOIHmcftQ+jD+CTtUBp
Y9uHVdJRlS7DC7Wo8+Ph40qvlwIuwlpH4w1hbiMdzXi4xCkwBCJnkyJTtfbcdgr0cLgk2HdmPANA
A4MRVdFEO7ldCjSc42GitYSS/oxSsYw3rlV+nbUZoc85L7dvT+dzlftkYxpkiMDSQGQs/svH36dE
uA+EpZIGvHWQAUT6q6vcddQB5I2KO0VNoGCADdSS9Foo9SEJXd+BINOg7KqU0XVJrw/qjwCoW+BG
U20NXLUJxfw4U+MLS79cE6c/FQgQuCgNACi9qeOf2of0HvqKDiIgXmwIKD8Yxh2d+goTis6DBoq6
z9uzs5z9VyPiX8+7iwixc3pxIcCixZ2HXp+hNkNgOMpSoUpSJHzFDVQf+xA5M5aBtBkvXJnLLn41
MAgzyisqILTTFA1qEVpe5ZgG0yAtHxpS7bclmllvf96zzOLJMKC7iKSWw+Twf45nVEG8CcpLnAZd
WrjrjIbW1ini9g4RVGc3NHNy0ENn/poBrcYFRaq30Gy8Pbzd1K/M3r1NMhiXb/+mZRFPfxLImwWI
QFPw37zwl+fba4own0WKNbul7hfdf99UEw1FUfdSk/PsUIs0BJZueKeebv06612Ku3x92plJUKiC
xDfq8n2Xek9vf9SZ5eS+op1K8LqUfk4ewBw6mem2riBXCXMQfXWz7VJXXJi6M1cHyCXAyST1Lln2
yVFu1clcmMYiyHt2jttr3qMUgPFlCB+3wDbi/dtfdWb+PJOHZoFjs4GQ4T66Gumr9+SDhsDeXkMR
x2pHNJKa6eDK4jeu7h+RHGeH4svoeyBiSu/xeCiplPmY6J0I4rxHUaqMIXhh3rq3pTAvvJ/PjZqT
HejB9qL7yM5A/ul0sVqtlLL3UO00teE94p7mGqvtEvVjWI6Qg9tdozbqDm9VBPlr27yZFbvYw7Ed
rgw3Dh/ixDQ3ExWxHwYOIfVKGa2fDVx+v0DUDl8JaM8QImiBQeu5stPMXmMX0t+lsx4ihoO6LCID
2Z/CIoDVAatfUma67fapNIZUEbBqYawGI80O3+4r5H8smV64Ll9f0NQckagEBAISE6+041XS8hCC
ZV8lQYm62La0KnvTW65EUUGUgY1k8Lam0HbhBXu9Neg18jovX0VjzDkJQIwp7kByx0lAtSXdIkZu
beoSvI7j9Bf2+5nsg6yHMO7f/X33NCgfYQGhvGfEAWJoSjBI6Mya0ekHWdbwcGPUnOoSehWuNJ0/
DJ6+tpFi8t8+dK+vEvozAMJowhi8bafQE9wzWhCsiHE3QI62Vpkh+TeiKPH2KK/81jjSSKhQ3OVG
MUBLnESRUirgJeAdBRnYOEKACN+YRqihr8zhSLM2NHYZCBEIOWWxj8MmQuKq+BKFlQVxsDdQbJ+a
K2Oa6+DCD1tqysenE3ESGvbgQSk78ytP9hi9F3xv9WUNlHCvINmwrseo3Vn5rK+mohhvCx0ZxFz0
uY/UmbObK9zJ5iaBMAlr9MILem7zUXRzeTy528ltjn+NZY+DWaMTH0StbX0Op0nd9iRDEKtS64IJ
6etYhFXne6lHE6+9OsJWy/NsYEeAjkmZUzFt0ZeXdK4m9AxWNoZk0GbHYkUB5FKp7dy+J3dBWcfB
yxyvw5M512WXYJVdp4EuPGWDKZVYcYGa1F36YdfN1bU5KTehFeYrdA70wI2N5vHtZT8zz+Q0iMy4
vKKExsufv4gKnEFKBCBQVguLutwY9Oig86Ga0biadeGAnbnE8PtFmRdXCOb6tN1gJCLGcG951XS9
PSix7R7A4ncrflu6aa2+Xsmu/GMsChhPTjRoUhwSiTZP9pFjF1gEpgw66UhxNJB/fZqUF+O9c9OI
INtCXTJQxXJOnlGjqOGR16YIePhu51G4d1PuqnsvdqN1paUdyixVN/goyhLIY2axt1tj8mVitmjC
RTWNT1e5pnVwpVVa9fHPl9gB4EZdidYfN9vxEscG2gvuiD4F3kG3qWvW1+iOVpCSSvPw9khnrlCd
t2JpQYMOVZ3lz19sJjPVusrOchEY9WLtYOfIzjmmRG7u7XGWX3xyVUFKA8fuWs8g15NNSzCmzBqq
QYGLXCqKhXaElGH7U+jqHfdWdmG0c/t26fRBusKuk4bS8Vd1ja7GFliigAwy3M6tScyc1IjUmHmN
TB8E7V5m5oV34tyGAqhAigIU1cII/nhQgSRFPYweIWdRJuhF2ajqe0S3Ro9J0tuz+dyXPp1OcgLE
sukzMNzJk4RelhYPasgGUbTHuEMts+luCUCvQ0vfQK7bCQur85TaaKitjN55p9Y1AOb2FisLpDmo
ug/NrRmOH5zqtwr6P4anr7G4C8PQpLjF0+OBfT05WOguKRPBnggySp+IcJjO2h4rxIK0ZPDtPLW2
g2iq2xlf5z2fGG1kOPeBo0gbOE10qYZwJq9bfs4z2olgmUbA8bLULTFR2nCWRI96WwK55mrMm6+Z
xHsgaod3g0CUFDQ4jQE0Y9ap3Y0HqD7Nxqi7dhsj03phnywDvlo7C9bh0o8GsnxyuAtwH6o+cPGI
yoFFmEMqhwZXr0Ms3dBnNegex579VOpxj/dk9R8ETSwKhYNFF25BFR3PR+8goayi6hx4A0IUhoYn
VAna9kJscvYjF5ISCGi0qnXjeJSwLIh+8W4JuHxxV6fiifjvpPlUoy1c9nQkjl2EScVg5rdtiYHr
2wfk+SteTTJpJp1V26FDcrIJR8wYFWxqyDIzjeQlfpCYssna3g9aig6ti4wfLAIW2JbeHY6IGWZg
4o6a4PtmqIJZC7eV6vhdqyEUAtQiSQ+6mx3gol+1YFLMAl52Wl07UY/xHUYYOHaq1fDLmqrrQqfR
pePwakXvoxIXDDW61Qqc6UA1gprxVnYmgtFL17On349j+pTX5fclanWaGkdNbHQ9Fwlm88ZwOR9T
t0+VMFCHEf5ofDUUS4bk7tO62g6GtRN2j7l2eDVG3sEGrjR0ciuRUswV7b6y8706Rd+VdLiKsSBF
NupOx71uxWBcgviQIlg+2OWnTjF2PV474VjsQ02mK3eo95iNPb69JmfvR1yjl7Yz0EvvZN87hozq
YeAgxgX90MQY0aTu4oSf4Xnv3x7q3KtG8gVajTKe8YrQipfdLL10eT8VzQ1i6EmrSGaXQP7nRzEZ
hxIDkcRJKFgjPQUKTRUBWkf1YWAnrWxFL/+DFxo2NxHnwiQACnd8kuoRh6kMq9fAlNrsR6EqfCUf
s/3bM3ZmcTiIyDmjAkpM+dxhfhEHVCMKzgVN3ACclAnSqMLcN0UGO60udWTPRAKMRIeelo7HkEtS
82Ikq2/MWJjcDBNmKte9kppYGJXu3ijReRBpVV7IFc6sEvEdpt1kxCTGxvLlL8bLKfV1UufLMqrw
V3KQ4nayw0vY5vOjcE9SrV46syf3HUUEmatEkUEuG2xEc8veRD1v7turdHYUbCig/i+B/+lecIhS
h2yZu8Ke6issCXuffC+/UPU5uxcWxh+hEyVX7eSF4MWedSOWIkBVKtqaXT75KNVVG8upos3bH/Rc
rDq5p4G5IclKgwaS8Slxp+/VZFA6KB1i4npY0c/IazT4Egx7G4Sk7yQKVBjZokDUbIGGddZ6pkg8
HBozd8WqicMZyy/VrHEuM8rE52VNn5pYr9+jSfbDCud5o4yd9XFM7DrbpI4CWK+YvOxGmwA4rGqE
VNB6syrdWvFvdI+ROkhlFWtDj/blZAtifQcn17VJZvfdAY26TRMP6pkamV5x4MTX2kOoN5656fu8
/2Q3CUY8WYPsTFBbvXTQ0cvrAVuI3g6yEnzxOmxK/bNK3o4Jc2nmaKpB518o898BpFgjBvZ0FAqn
zO+aetrqBRzQdTvKZEbi3bDuBxc4BsBDPftSdR4WRYUzjTsbLbt2hR18j7q8m9ufskpV33V2CSnL
RST+Ka619ts806FdxyjLez5vdvqJI7Pnb2J7ZCETj9dwZmF3XlmiW3t6b382UmG8a0iDLFBQQ5qu
i97GswA33xS7BscuHxrQnzuJ96vw2xlNEuZMzoemEtGHOsVoG9mE+j63Y2z4prikFz/rCIRqcqta
U77zEidRUcDRR28FuZlqpmPX85OB/SrNhVCJc//t7XYmL1iaV9RKaNpT0jnZ2TjkhnWpWkmQW5SG
K8/9KY02WrmNuFebSh7K1jUvBELnjiyBt8PVA8KRNt3x9dPERkFeSU3d6XLFHzGs38SJHV+oaZ67
VDlFKlR8ZCW4G45HwS2B+aR7HAzkesQyutUHc2WNW10Lp5t50Ort2zN57o6ghOqBdILkZp12VlV1
UIcWzdXA6KiGwSZvV2ZJQWbI3Q9vj3RuzTDdgfhOERqs3skEFv3/Ie08muVEwjX9hy4ReLMFiqrj
ZI5sa0Oo1S1c4j2/fh4Us1BR3GLUs1H0QuqsTNJ85jX5QrFqSs5IKHeBFGk2Nsa4tFv5PJ5rMr2/
hbmEB/fS3npChgFWQw2Y8HX9Ub89GqJX8aquQDsX46Q+sj+HB0RPy3OZTnjcOPLBJtlZTYrEWG4C
VILeam+iVSwNLaUwW7LwCvkrJzNKv6qSf/DhVA8mtpedMRRNnl+yLbDormeGSFPTZiUJv2k3+ccQ
QcuzbKMaWgOl8RId02gFGMAJUVok+VAge2pUlACjheAzGuQjNsrOx736NevC/LbO+KbXlhzSy5gQ
3x/KsvOMXM/9AUtor86k/MHRue7ub6jdxdbA7qxNXgK3zZhdxz1pNZz/FlnKk46vvd9XsxEsSO8d
3Dc720inc20TG1Ji4ta5nh7XfmTzuhHyLpm4AEOXgyhNC6+r9fYkt9To709thyxCo+a3ATdhyGin
/YQbSnq2FnB6UToBPYp0qoRNWPtG0eIaiHPQQ5kWmJtXSKp2wnJO0OYOgq71UG6edQrmAC4oKVFf
szeHdkQgx8wUEp2V3OEPTVdRlC6+qWKST6lj4ZnV6jVSz5l0Uav+6DjdKBNRC9ep1CMPTt8UctAm
Zgb2NBWphdkc5FQMVKbyVGK5isHTc2f2/y64v+lzEphZ8zkc0wfwKM8EcB7bwZe66q9JKb9aavgg
zPytJQ/eJPqPau/MB4d+52VAeQhwA/hYkJtbFuYANSqq1w7RaKKX3KSFc8r6cjzY7TujIJvCOlDi
XC2CN0uRAXmXscKiRzJjENL3aonZdqYczGVn4608Y65ne2Uac66ud7osNDjrCWlzg5Y8YZyT4zjf
ZZd8mcIH+sHWsyOl1WtZiPAkN4gqq2aDc3yb/Lx/Am5P3NqoJOmzuBvpjGwO9xj27WyFNUW/WC2f
M+S8LzUa4GdSwvJ7XWvW5f9vvPX3/HaByb0aNWjDhYE1p7OvpyC5piWLTnWMSHWlNvUB0/0Xcfz6
ZK32DTKYcQrylDY2V4rqsGloqOiYk6Xxa6XFi4FGQQYJOrQ73I2RhBxxjamG6iM4jYRadmuUH5Ow
1TpXKzFMC5ByLnDOQU9mICArtKcubu3ZX8BUtn6FpLl9ilHlrLxlbi3EGDUjl11kvJTXsOK4uAKR
79RzRJmqzzaGKTUFViyj3Lhv5NZv+0n73jtG2blt/kvQCizyP/gojN8hOOdfE6vsCHjBU5Ruo6fY
oyNRuDw0sa7WQdoulNwLDFKFp6MQb7qKJC3BPAn5Fa6ljDiXqDsb4Z0wyy+hUdb4sbJUz0PSYWyF
QGBOliIZi6sI3ah8Ey2vAXlAfKl929AqKGv5ZGb+RHXq/ZRZfXKa5+RLZkhtdZLxRxCeFUry1zkc
9PeTnaAHWxXTJNC0XSbbp5U/WkOrBAJZttw3ncUEDTTk0wu/Pn0emrzRMXMustDLEFI9QtvuYAcJ
WVfMqUlJ0+a8XW82VRIpuDzLQcFAfci0XpNcSW8c3NxKLfV0TGxOWTnPAR2DVV49Q3NVX/2rsdlD
eTscHhO8z9AaQ0UI0YcjNNqvAvdmawK2oC9mrcIxVF+ufx4+dWqX1LYTtBbq3nUke6AbS1crDL+M
LcUjDn6F36jTMBsl0HjIdlc9M0CKdn41UdYOw/apsooP7MzTHx9TSM10k5DXWNPNTdRjVchDhbxF
gdXFz+OiWTMClKhAo1/6RZE4vveHu3n+iFUpcqEvh2kExaHN8xdhWRXjSZWc9agYPXYU+rK46bzY
OoXAKY3AToTtKcmUv6YKF+n7g9/EVOvgTJE+C33rG9QcfgRaP8RtcobTj4y4Fr0zx+KzkiHlXvXV
T0Mf3v2HAWn7EiojFEZH9vq7J9Ji12M18JAhCnoWWdEh/A91xZmps+o1epq93f1xwQVQP81BXnkW
mQh9cw8WEty4eGCWcm8SwYzC8Qpsiw7W8uY5WUchhuEt0QCgbWv1DtrzjhQxtTpSqofIkCnbSgJ/
q3buT2OIUfL9pVyX6uoIreNRqKJoTZEeV8nrpSwm1cJ1s17zOOtNXcL6pahkv4QmwuA0fi1vUCtj
bVscdW1uwoTNwJurpR6iZuotEh4sKmQ3X6IhCIf2CPm7s5y8zITdYPcBf20xdhPi0IOazAAWyqI/
S0tmBd2Cqaopz9NLZhwy/27DEsjKRIJrxXnFJWxhYFIUSWqKX945rFT1YvZCe62iSXvE/Dk8t3ZS
PXRzL85YiIdPSoSnDA6lmLPjKfDx/ofdWV+D9idxL4wN+tqbMKya0lqKiygmIJ5/FIYWvUkMRX64
P8iNwZHMdH8fZbN9EC0yGsmGMRzGDY6sOt4CqtT+S5UGdg7Ph0sf5sHBri6NaEhQ4vPnck49i44m
DrKpF3d2c6KXpvtjJp8waYJCNcenOaHjkPCiT7L8fmzTd11O0wTAI8ZyVoM8v/5EUcU8tV3XHhyI
vR0D9GDtJYL04AxeH4i6r4bQwjzujLiY7o6kMKfMlD8BSxt8pCyPSHm36fG6gkiyw1qjvIFj1vV4
k4Uf59JZ0RkV3n+sROBBO+vauwzKuZ+HxquhzdkJzFj8zAXcUTkKRYDanvQ0aMYfY3zX34L424qE
4IozNk3eQrO7EqZ/dHYqLUV/eYxQCWoXL1RHyh/CxEBCYOpzfw/t3EBrBwDNgRW8BrvmegHIGKNc
6dioSdu9L6JU/ehEff4Bu6P0oxLrtYeHMUdEYFV/tHt3Hi6GpuTCOaVDtNWTpfizKHOCE9RolU+R
ssRuFmKnkY1YEqUWJcQuwzFMTF8nq+eeCt8Ly3rQzPoH9Yx/apRLs7EeqL0PP804o50rCPek4Ttd
j0uEqqLfNv0LFIoUwaf6u2WU7anHd/gUVZJ3fw13DjsEYLLfFWe49j+v17DvS4RkHdZwKtQucKzO
ChwFoYb/MArJI98JUAX6fNejUORMEtgF0XkkjUR3HwcbaZjtgwO4+1HAvNESgkDBsbgepc+yjAYi
6keAYRYPOQLZjzOhPCDw13F5r5kEFbSDrbC7gPA2VpUJ8C/bzlom44cwWFp0bnHrqTtFOWFtkh/s
9NsqAYE0pxz8C0XhtVd4PbUSd7bUBnKA0kNavdVrU3FbZZFPESbPQRFpyPgj7XEC/id9kqq68+pG
yCewm8kHwGmjN+LISMVbN94OCy7QdAMxnw4ba3lKq0K4U4abrCuJQ5G63dUBX4JgAVXsG13GNE2S
sJNkPkmPrYqpInGEL9TP/7C7qLuudfL15t08JVVWho2N88dZNtvurKW5cTKbovL/fBSiZBgXlGwo
xW1G0awuG+lp8aEXBCqK2Wq8fo0K7o9ymzjxpVeozCr2A2VyG6HmfYYUPcasoLOxMKvHBUV4me6S
uSRI8FCj8cGHQZ0YQTUv1fQeHRcLhABQygwk/GWc5sEtswY0S1HUBxWEvRiFor3MKKplI1K1WQM1
olEfwT4PeEt6TNwVzY0gfnlyvtSPsoE7WIvA60oywGjJFFANezPAybo9WqV1oE3wSf8AEiASTTQy
t1XoZSmTos86KZjz0nmLDv9zHUn2ZZFzPTBSLX9bVNiIxE74k6ZU/jPUsRZJlmF6Xxml8v7+J9vZ
48j5EdnTMVkFJ9e44Le6SuS0Y9PapRRUYq59BLYUNw6h1vzpKGsblWgbCNUq+rh57NpSgWGxoPxk
CnVy5S5tHmKRHQlq3F6hjMJ6rjco52nLLNTl2cwwhscVDPgYTjvzvDpjDJ6KW/RFBV+CgY06HZws
Snw3n5NhaV3wptJXQM/megnbZNYaY+rCQPSISSUYBmh59YNekC2fZD0bzxW4ZEyznLLBtitvxasR
WhjiNrkxKe4oLzzClSW/ArSb34MTk3iE5bdm6jiYMenZt6kECXdyANnSBVrUHAc3Tf1Ra+a84J/T
Y7uNVZf8rRe40vi1bs8SVaQu1x+mZkKd2aFhK7wwzDCkFdqSfkRJXmADQoN1dpM8DiPX0sAM+q2S
OhNOP2UU+uFgSI5nS2qD84opopdh7pLnJu/Dv6ZRQtEYD7fvSdTjUZilEBldFazs+6Gv9E/KOOU/
C6yT/06rqE6Qt5SNkbakMbCdnYS8QEr+zvTOeZMgcGT6bSEzVEiZe2KXmxMRmDVWQFZMCO/LkMU/
UrvmBJRZm3yXRkfJXeQHkKZWy/6zidfKgwb547NSLhUm0xp74JzGKh6IateDEALX+gN3xf6tmRQO
wEvDbC6zolvv89XcFdSRKj0rjZ6EJw3wzgVXL3rUqiSLb7Fkj1+KSm/f/7I7r0O5fW/TPfJiI3/O
+lxCUM3uZcyXloqCSzGGH82hNp64XayPgtro+zpNw1NOuaj1m8KZn0ra3s6lk9IEaX7k0CS/sdtK
/ruyMlzY9dFJsFxzUqNBTjMjVUCvTWrdXAqdMYDnHX1TimWo/V5R+jc4w2XzuTEqSff+R3Qp4jq1
Co4ksWK42JXuvJcys3gzyIXxSaBSkruob4bvptrpXiPwV7ip2BnoaSXHDMMl4Y4+2cKU3o9Jnn++
f/rX031931GjgjxOOwxxmBv6QNQ41hRmaRhELdKgYYxAQ18q6tlqzU9/PhLInZWBigYGmf31USSy
qDE8z6mOIzbyVLXxz67P6jey0yYHoefenACIqTipA98gmr4eCdPCKB6mmJFIDYI6ypunpQoNr+2l
r/fndIuEB16LMhmKN9yddGc3Q2V2ZdsSGzSoohaZJm3JP0oWnX7uBu3CQzJjdNbS6Qdg7MfYt618
oaOr9dd8Nt+QH8EPkImBafVsLrmx0oDSjaET5JG5BGIy8SucnCko9eKTOvdPEKUb18Qb3TPC9jvG
WhQ3eqd8wjXn38j5lkrjU9eFfyW2+WTGmvmzr5bo0qZadfDK73wXCklwC8lkZa7kzWJNtbXocsle
66R2ODex/Y9o8/4EP/r/2mr/r/jbnddGh6IJTAtmCK23TcZsRyHALU2EQWiYpT/kBu2+3rJ8Ctky
ShBCm1wdJMif7zuaP6ta1aqnBV7tet9FYTKmDENp2orkr0OnzG6kpuOFv2v+h6WE5UT9iIOL5PPm
MFlKpztxwVBOFstun2SxC2CoRk+yWw5mtbvHiUrZ3zYcG8in19NyjKwf0fJwgqEZgcmUYW6dHMlo
T+2iOicBzOJh5PE9SYYy+LVdFQ81kcTBU76u3XaPI6FDjof2Lc6Vm7U1oySaqVQ4wZIqIqBoSIMc
Q6AgWWhYo4nbfKwnshNhFEdfdXdk2irIPXGhsHevp2/IeYyTGWVzfAOHU1E0tYtlof2ItVjrZ8kY
fZrLtMEszVAPPvJt/AeQzoJ6YtDHo5+3GdmOkFNpIji4PSh3nB4qhf6Gc6Q2tXcqFYJvPq7Fbtqi
hMeaNk2CqWlQSGHit/jDfoft9Qy6zjpoiO/OhywExAxFlRuBap0gqMbz2An0xKzf0DUs2bnJEdho
XZWbnQL23uCRUSg1rr/it6jZADGBk9PCKAVSTkOjtYGmTOJFxqbnpaDy6t5/A9ZbazueuuqWg8yh
NnfDQm/SeAJl5ARSEddvnRnRm6jqqlNZDjiBLYPqD52GKQXeYm+LZjzq8+9dddym5AnsFdXYogwS
YxGxnDN8qFnjgxVPzjs1tSS3V5Flod8FGUxOpi/357x3Jn4bdCsxNVY4+vYKg+JjKf9ozTB90qw8
CeDh5e9nR2/gNDe6L1nmx/sD786WSii4TKhBZOXXH7czp6UBl8THpX+GaAh2hrYmxEXucI+bu7j8
gATXj/tj7lSUKcGoQHXXXhKZxOYc9qaRhkg5cUKU+HspyF9Iz+N/Bt2UvF6bhwChlKVxh0JXAyuN
iscGzV43kto8CDuDO3rOWzCN0kzzxPpiSE39rjU68426IFCQs0UCyLrmpdYd8D/0hwPa9+qDoLgG
LBNtVeTgCv6p1v9oijx6vT+73e2LnDh6t+xeoM/XK6qnUxmXIytqFFLWujJ4q6e+dQjkcUr4kQh0
VDMlip9kK9JcxQmbI7mVnfuH6i6Pi07BlTLU5maPm8Ui2+J56cqme5HlRLwkk92/NJaee4tWlC+y
gWGk3VmO2yJd79ZxPb6TyONwxMsw28ws8ZD3k30ZkRbDdXQITwIrJ5rQteENMojKbrHHJ1VaZHdE
citEvPOCyhY6kktuviRCiU7oW8ifjNVyu61ay3cQ+TvJURv7+OviesBv8cxFxZ1vLFFNUzRay5hY
0eE+9RpNFB2FLxqoetzVZztfihcd1f+vihJlD/e/1s4VivIhcr/AHih8bYNouRe1JDfsKaPLh5fK
HpyTnMTawZW2c7xXqXc6VChe08/c7Ik4N5JQtWsCSkOyTlE+IXZaKakfNS2lojkTvpp3eVDymAT3
57cXy664FXQ/ub1JTDa3d5kowzgYvLZgcvOHKtbq4Qmiutp7tjnJISqc1fxNGKnyUEUcCDXO0GUT
k3WCCTbNHrgP/a8iafoPXYULgofkk/xsy3GJn5rWtkgwJwqG9Is1/jGjaWVZrEwm7qXVpm5zM2Vz
ZktCWtcMn8YLxtGdZ6lTBTy7LnG+1XvfNDTk5kgoAsnBKPj+wu2dIryG1/durfJtsagRWI9pbkqC
tByI7ayGuttVrbjgvX5wBe9tQQBblIq4gADzatcXRtLaFjJ4TFRJhihIbDT0IjmSD7bgLWWN9SR4
XwMgA+jwrybVb8/4lORJ3i4NEV4zjkmgtInduOBtEeCbCNWElwzp8KFtmuh96xjL4xiKRFwSSSS0
P8B2kgOVc5e53eQkH+6v9S/k6+bJXwtmYKuoKFFYWl+p335b6VgSftLCCcbO9GvJ+TalIA3lPj8V
kXGpyuxpKMUbB6/sJdJf81H+OxuWl2rOH6OmwqZrPI1V4hly8WGgMF51mpdZ00VSypOKlLHkQKuP
2DC9NvhweBpXRVrmYH13HlKKfitsALIm9bhNApEIs8+gONgBCRJI1x58Sl71utfqxrPidJ1vrcDQ
g3Vbt8Z23Wjsg1cgVyaQ39wrYpYzvGpNO5itvv0YJqnx1gE2UVD0nrBEhWyIfzHIkL8hrqtfQVyP
jdv2znepoSTl1kMyv50hm/8IwTY2vj5NLynV+dyNjST9S5UUBC5nlFK/iMzoYrcp0VD15jBUv+I3
qhyxeXceTlaQ1gmqikCdtnnBhCfqGBezHXTOdyHy5Qnp2/yhqECU2QNKzY2cYXRbN9lJi2A+3F/K
nR7tqs1kANcBUQuhePNqilAJrQo+SZDSD3attH5SwvYspc1HObJpfSsFTuTiQ+Eor7Ep/dShyqhJ
eyTFu7uLLFpH5Ee/nu/rg6AghxxlgNGCJXLeKGO81u8X3ssiiU5OWGPUHf57f+J7tw9oe9KhNQoE
znQ94tgLtJ7Ii4NKGdEgym3LK2OuoPuj/ELObHcqNxweDNCLYTJvT3gio+TS87x10fwN0q4dFHkD
MQWAuK9meeJWGc3wiobKw5QVzQXEce85Smx8ssMJ8mpi6WdTierzsqyN26QYL7Sy4+cZxcYnxAi1
QFSUbyczFm9Qdf/zhuUqqr5iglaQCd5C16vU4rJZtJVmB/WgZk+0+NRAVkfs1CO1OTtLKr1EkjQd
XCm7n4YYGcYzDDMQLteDUg9fUGZZ7IDKTEoFszYBW9bGwUO3d+woVMKWol1Jlqdej2IuTdVo4WgH
QrHLANaSSVl0dAI8ftNPhpG0z9iwOU95MdgfGlGLg+H3qiEUQVaBGZQJVvLw9fhhM9SOkBg/m1Ok
VgjHiCWz5KEEGeF1Yex8sEQyEgXgNi5bGdVzs1cPfsTuSq+wL5B8vI5baJ1UJUCvBqofdqwr7hxa
OrbXh7iv+6M48uaoGeAVJyrndoDrdfvctwWKAY7U/Ze5gJdTAJgB28cl8+otpWozU2Bp2apKj9VA
r1h+ZCPicv9A784FLAt6R4S0QNmuRxFGpuV6P7A3kzjiQjY/FKghHlzKe1sTEB58QXhOqwb69SCq
XXRIBnMbTnGhvhX2krxZHAIxabbTiyYsNEOmFuGHulRPDmizgznu5an0uvgF+DPBLd2y/ENLy0od
tWWORmyhM5U2CzzvrMfcoLbtb53ppF91LZtKF1MleXET2ZAy2rlRrT+ScWaOi3VPFeGyU4Q/+4Ga
m+tI5WD7AI0seh2FgfKoMjOPqC4V1PYaB6avmeIK6mW1Vb1d8ImLPK3nT1fK6rWTYjn5K9dn9Ko5
ov12/6PupSnE2vSNicFA9m/eQFAZcTXUghimhB4OxN0geuBVgKI5XlJy6lOn9YY3ydb84f7Ie+/e
ShKmo8gdBMPi+ktnqlqbNNR5hZYoftdgB+HXZvZVaZoPdm+/xhb+o/dHNPk/bh+k30fcbGBd2ABc
ZN4htJR92ig/hKUuF5hf3jIu0sGZ3Au+8d4AA7Z6b5KKbXZy3fRJn/W8smLEmjlvyql2K3S9T3WL
VkVM5PG8tKjPFrP0OTY753FEndKfNDvzerv/B3T9HxsEQi7nWV/ZfSAlwBNfr3jjSHYv0QQJIlTf
LkWhD4//D1nHzne9GmUz72WImyhaL9YZUYIzauJ6gCqgSVexbd9l0Zy8leT/kE+hwWaDYKKoRdqt
Xc+MvTtKznrNauUykggss2euxY37++dWwIsFREdn1bj5hfPZbCATX0KlBKpIcUkd3hu9ExOv5LU/
xUp8aiPF/tyk3RzMbdj4rT5rj6VW6N/pPw5vMcQWj3EmSd7SA7u4/8N2Lk0SgRUVSvYsU1S8nj5q
sXo3lCjUxIvZuFyS7eo5SabUy4aXZznNM/x8g8HQvthyM3y6P/qtiIyDpNO6JkgkwMjfWlbkJCIL
zYwwIGUcGs9Jo/ElDo2h8hL4G0j04W/oZ3YbvSr1qp2ykvpjN5Ek62npagOnRzDDrl2QoPgSXeMT
ZkwiDtIyEetZ4HS5mS30g5+9c/NBpiU3XkmhACM39481qYaUjmvFyVHHl7nv88daqvvPjoiRFxnQ
S7EofAVyG5oH3Judh5R2BL1iqOpARra91UxWKJz1iCJQO+r/UdKp99JhsQ/Y9zuj/IJActKtVfnW
uN4UTirSwVxsK1BmvFpdx6601jX0Kj+4VW/PO3RTgJYrT49bbltOloXVaGU7WEHYOsKXpSx+jdMm
9Qx9ss4TaY+bO2H2en/P7Qy6NltAFwGFWUEx15NjO1ZVpmBdoodqW7uL7czvSkf5Eppq81xWS/Gj
saYjz/mdK52yISTMtWCBrti2zYOnUUL9KbYCxLOjRwqu7etsUFuwI0VDW5V6aa1U4ZvGAXMyTabz
BvmQKihNmpitTfdat6o/Txgok3H0qWWuUNctJiju7TCyW80MhBOKi5bV/RmH2/p0f7lvX05GgeeK
Hh+4Lmh218tdCT1O8C4zAxzvxKUhnvBREvFR1JtIUsojEdmj4TZbt9WctmNXmQEsINNr5ao5OQMI
XtnqQ19NhiN2xu1R4fiT7NFRWx2xf33332pRiZAaaZFmM5i0qjlPHT1YUUnjQWx5e+Ewyhqgc0dj
9rjtMjWtqWHp0JqBGaqZr4Xt9H7QIg0InsR4WCI/WyAOvCWZjsiF63pdBz4UGsFi8+pTFKbhff35
RFQ5uZgrE/v2TPJm0SKHp4v6Icms4agVcTsU0wPOwYJCHNpWNiuBPA4BpBEk5ag+wMgLH+Qpq9OD
S2dnRqsAEDYZdO+J6TahDDWDPIJ0ZQQilqKnLEnVywCMKChrqzy4rXeGglVLo2ZFMsLC2jyueh8j
NlHE8LoTqUQ6b6k9nEccvyqXo1LQ7lCrsN3qVQY8a/Od4jZO2mZ09KAwkjKQRiRwo1Edzwo8woPN
uHOB4glmyrherICALRybRlrTxYuuB7hgw7PNQsQf48h4Iy9J9kVpFPlMyW45+Go7nQmWkVOgw6iG
BLWlzMsKSRPu1Bo6tiTB9Yi03VTZfigs/XEQWYMO5qC/jpH6I3W05EOmASPECyYJpsVxznFmKI8L
WiK+KfQuiOxMBFXbyG6HmNGzFY6f7996O2v0q0hGvIx7HEJn18eGjCQkCVzoNeS6zWXH3RB4Oki0
S5OH8eX+YDt3Hnkn7WfWZsVJr3vjtzuIHp1jI/+kB7iia0+EHsZZmqUBnUMMUGYpH/8Y9U+YBbyH
bBdpThCW1+ONoho5wiBywwXYZqPAcs7tPDmY1c6O/sUjwtB5laXYHh4rHdK6EgmjmLP+ajpiPkVi
6ZD75zq/v4A7lziJLAR1mkdAwLcwVRzJRaGlFlXBuVHehk4bIUqQHIXaO2B/xLO4xRHhpplNS/t6
3ercmgwkW9UAs2LpUXLs8LXNooquFDommZvoUnmy62p6wH1s+jcvmzkoJn16aNCHeEuLxnhyTNqh
RlKXC6I7QqBPoWR4rySx21vx0nqAIs13hojn4E8XiOYw5cy15svhszYXWafVZWdWthpkBkV2UYU/
bLuJ/ssgq5QLYqDaGhFeL49SL3mPiLIa4Oc9AJEr229mVBcf70/l9rBgk0yah7YURSL67tej6HmU
pYgRUFpGYc+lDxN7S9eRJgCjQCU6OXL+20lxrgdUrweURkje6WRaiF1I3eMsmpLaZZz/O5ZZ8hg/
x3D9lH7wSM8spF56MrFkigNkoca/cpyuYINbzmvblvXJSqhxkkMW57ZCYO/+utweN34mbbW1fExD
Zdvw05KlBrRnWcGcZLVX9wSC1Sj3LlgA7eBD79ANGAvtAIq43Fc8JddLgm+RA4YL++0kQgoR6lnj
K2WpeFKdTkFYVFTKke9+kKuy9VFqmv0h0yXPLOri4I65Pfj8EMwN1kouCd2W2qc7ZGgwPqwAR7Lh
MoZoy2uzc1Q82ilaMwxMAtoBEGZuMEpRsYg2pH1N1yGC7g9Z6RKFce/Wdk12ZVSov8xINgpcyJ4q
0NAoRCrKwffdm+rqqrn2G8HRbXFZZRqT9tDzD+LI0vFcjUtPk3v9j29SAv0VZAx8gdRi22KUK1sp
V0OmIOlGyw/ncb6khVWc7u/VNUS7DkoZBRIvEkKr4Md2/8h9M8GiUVdKmwUI0Fami7JY/46xRdKt
KjCexix/VIkBDkKfvUOyypyvJd5Vu2f9Yb+9tEjKdqGodRZxqaynrjXCUxsKrMKV4miovXuK24nQ
G4gp4iSbuhSeCppUzXyvsZ8Kf0jpaClKkuKq3PGoG/qfJzK/UjRaRCBoVwLO9dQUlK5baRqtwFTn
8kHtE+GKIbYPQofdWXG/r6d+vYA3sxqUeQXuT1QWCsv26JpUpOFJcUny8ZM21eLd/Y3yiyJ2s1PW
RhylGsLH7QFPqPvF4AM5eYCaTmVRT17o9CoY5DkM1EiLHhZtoIVEJQLwajI9qnhDQvqoxCWf0OMl
UOx8Re70BznVUI3IB+F3UvIPTET1hU6eAuTXKC9Kp1SPXTb8tQjoFY4CNmEI8/5tUVjaCdJD5KIF
EvkKUux+p4BDidKwAOm/xOf7E95bX6poBGcr1Ufe9qW1uteqeaGiIjVCDYTIwoCyA+PBCaD9qClH
mNL1g20XmGtt9dakD4DU//W2yWgAymFsm8HclQU6+73jWayjH+Op4UWRVrkt9JgLmrvmZST+CmCe
YAwwNvHbRB/tS90PmitFyxwYC4Y6otdHb5Zhkgxtrrho6Q8vPaY/zxHvI30Tu310Qnu62OYw+v2y
gj3HaH6wFqfxgIDJpeugJnypmhB/ZJw9tBbVWrO0XUaxzXLCdis1zuqspU/lhLbA/1RK00VJ01hB
lkOgrKSlfRQp795Ck/HL/Y+zd239vlabzV8pdcweo0HUOmrtNl2ufTY6Q3lbh6nm1SjSn5GXMzwH
0JR3f+Sdyx88F0JyDikvRYR12/x2b01R6eitlXAtD0b93E9oqyuibS/3R9m5HUHH8aSjZ7rekZvQ
CpTslJmwm4NBdNg+CqO6JFr5PBlTe3CN3KZX2HH9NtJm1+W5htS5iLhGosjwNLUYscQApC0tQI4s
CcvcRpaa/7KIcCeIgdcgdetsIsHn6Oo25dUxiulcOJVEzyA9wjPvLSLVeNpjawPI2BYK4zqOKr2i
UJg1PQo1slSglzaqj51kHGHmdofitlgBNGB5t0bHsdQkkaEIi2Azq/3aUT/A9k0vbQlK4f7O2Gl/
kPL8NtS6QX/bgGUuejC7phlIpmG9OFZcBW1YZs86HKxgcsLqm1SKn6k9da451PFjYhPr9UVjubWQ
m6e+MH8IAP8HMdH/8rPof6ATt0Pd6YbCSbo851xohSyfLQXTTH+2S1U9JaVsujbcL2QpknF+W+WL
3rihUbdP9qhXrV/jgHEx5xLoGTpH9desk6ej4ulOykj1fW1yAg/GS2orGoTAFR9/4BPpsYn0RBxU
5fS0ONY3xVnexhKoKlkhgdFhvsXpO62fLoMav4wr4rnPkndzJT2YSvG5NDpv1uQ3rSV544IA7f3P
e3u9EO1RuOPhgQ2DONj1121pP3ZqaSwBgvrhAypvvSejA3iwiW7ftnUUMvTVZ5gkcW1l/baH7FA2
esTIlsBo45psQLyEWfhGGVrTs2Sonn86J14jStaAkOC13FRwqj5MDIhKatCrWh1AJhSQWFvp0/1R
foXdm/dzTT9guBMRUXnYTIoikbW0gvK4LUkhyIB+nJ8cIxpOXdKh/IUfVZCrbXWJcD5xq6UcL9jb
1T5xsTjNkzaeJCwDTlk+pxdJCP2N06fLszmaYN95Xk+puShf/gc6hgIK3sCuvcL0Wi6s8QSuRXdh
TB0hG3egcWxZqv3og60I4q0M37zUc2RluhmsGns/5qotXfR1Bj+VdbTdw6nzJG1Qz5KaL+9ipwB0
6SQUP/LcuNDYP+Td3+5Nfg5FqpXZDtNr68OB/+40p6ljBvGKbWmbHBUjNdLPRqjnbioWBH9tKfHy
VZ9QFua/zVAMEM9F5hLZD+7YyH3QQGM92F7rd7357hRTgJKTd/JgXm9mRwLVIwgWgjYOnwmJig9m
FtUfugEx40qW/zUTq7rkUH4DbUGh8v6u21sTsjTae+h0wdTZPNTqOGSpmYZmQKo4+0oyLZgVJUf+
0LfnFb4aSqDUi4hGUWW8nmKvhGNL8ZtGW4k7rxH243Mxi086PI1T2jl/jmRiOFziwGNa5GdbiMJK
1eiTxjKDPg6tUzhpiV+rKGnfX7qdRh7D4FmhU4sm89yKfuVtrCnSSIOpyLLeRUZJeJTcvyxq7fgz
//1tnJHcaBrjUYtKdKftF1sy/LifPt//Iberi8U8MpNIIcFQQ9j1enUbtVXMSIxqMM3iL5JV1TMk
CNCRI2wgaUV3sF9vYwWGgzPG96Tsj8La9XC1MeCMbBZqoC+S1LsUkHp3EHn8pJql/seNoOuxttuT
NxXVx4xCYChPz6Y5/GOpyGn+h/XDcAi1ak4f5m3XExJlmBmNCTJznuGo2v3/Ie28luRGzrR9K4o5
hxbeRKx0gDJoR7KbdoYnCA4NPJDw5ur3yZa024WqKPw9/5lGnGFWJtJ85jWeejBmUR2cpiMndeat
ysilBbQgX8tFBLhvypD2xeuFJe8sAcPacXJE51fo1b0jjCwPraVNh+tTuzQUBTyVAgk1bboPp0OV
aoGiBNpewBNK9dAnQMjUzsV6zQmzjaEu7UJbTotLBKrkuv2Jri8EclwhSDVN851RCXGHzK84RMAA
70NR1hvbUO7q02uTt5iiCAwVSc5cY/y4rucsTiqmtqiUBEfKeocE61cyvq44hGpd7BVYifsp97ZO
wPmlydA6PQKYuMQfax9KAOeJ3ka5dsTovgkqHEz8EoObjQW9PArnGZkj1PfWZZ+lU+ZacxMNN1/N
3HU9FSa0D7b8zS7tEHqgpILIDkFuW+0Q0TcC+VI+m3QFgOU1L1h3CkxkzLrZmNClHQIoh5eXxAnE
yuowI6WtwSyrtaOatrmfRpO9b+Je30dk/n4HiXgjNbwQfwAP1rBVQ8bLQnJKzv3FQZMovWVUkLnO
tS55VFwEg0w1svwMT4ZDwQaKfQM98b3thfqNWqvLranX9a4pnXYXjqLc2LHn8+fnkPsgIyNF3dat
k7AlTaWprR6pJNmHuXJ7UHwZpm7QRg/Qrb699uyfDrd6Fkq10gauIHwPWxcKlFonx5H38gjL+OP1
kc53KvE+B18qxhCXrS+0FiWFoigZSep9BF4djodcK+sN65nznUorkZeHeisZJMy006/ptiUSu5W3
IDbXlreE5NGxBP55S+ltq8X8jJA/vVxAoiE/hH4ssCBaUKdjeWVdRGSb6rHv29DYjeoUfl1K3TL2
9Yjyjz8obZjtxzxciMpwVb9PAZqKY9RUcX/HvzJGh6rVYyVQwkwMCBMqzdM8ucYfg5ka9W6pnGUf
49n3to7HvsRAZQEL3Nldg0ptmbjte13pv1vpID7hFZZqfij65Uu6hM3od00PJTIeFJ0ORTrm+bvY
HckDCi2tNfR/FZYla4C+Tk71Sc1HDb6bMZpfrbbnDp5kv2X/2s9vk88DRaFuIJnrqysEVyd6pvag
Hqe26IJmSlRy1Dj+4/ooF2SzuHNlPZOOBUWRtfpBTHAKFQ0N+XBS6PsmY/y2LJcGAT1UEdIHS8xK
Cs+htNI9VmY1FFN36B69tDeouYbG/JAo1nif9WH3rluyEGYgOKutxFTeYacbh31DyUs2VrB7WoMv
FkhPeSO0joryhLa8LeId/Q8XzeHRXab9VJnK4luK7qpBPeTYdYahB6S3zW1rpA4ymt3eAxd6T0kk
/Ga1TVJIc6wuvxV2aBQ3jtcRI6RdbYBtSNqD1TrIhBq1SL7RKB68IEosBogRkV381sA5EkqWCzGz
AntV+iQzpeYDQRD1zmyr8MboqALCfNb1t9B8lofEaZ33qjnhQKbWXdnuQwfHMB+1srjcoTbZHzQd
sZKdFlre5KeVOsDuGvT2YU5Fvkvhq8IULrLyW2uVmLu2qqL9kRCgvEkqHFdu5mKmeoPCvH5w0X6v
gIyAVN+FKXrEfhs35rTPXasfHgyvaMm4jBi9lJh2JJVgyvLXN9R5AAEShwAM1AKIJnMNbRzVLNGn
MpuPxmSX95LTujfGuHjbdAqAlsKLIYO35Ts7m7aEZ8/vS0YGn0EFkcThjGmBWyptYI/WfGOpw40O
LHVvuOWwsRcvjELWaOCuwsvnoFpxeocRZJrKmFIk6fp0REp2wfrAnOxXA0QxrZBnX7IvCfxWt7Jm
1Q7CfN1yjKouubfBiO0Su3D/wlxejrIKHbIaqrjRNAvkorrfF/VcHT0DPtf1HXH+wjAXQB/ECiwY
ChKnKza62aigfMWKZWXtV01i+GZWLruIG24jeXy2HFxdFADpwApyZxrkbauko84bY6hnHVyH2VNc
iKci/9KQVTV3uaIv3AhKXj+0kxqV90rWwJqOjRGfmUidK8VPDcW1D91idt+EiIcHzzXjMDDDuf7k
UfeOd41Q4L4JSIFoedWe4nvN0mPaV5X62y6EM7sfai3dqiJfOFHsNllJkMYL4N1O1y/LMIiaqY4e
Zzdz7+axi2jjtJJYq+rlrnRb5aAUMxX5OHZe/QZJVB0Dg7EiiFkTsfJyTHHESfl0kanu8xR6PCVk
9a+MIhGDEuzmkiqeTjAC1+skszsfSYSos1rFuFeMcCu9OI8TJTGAfO0/yJTTURq1KSAxmlAAZiP+
vFhDF4BTzIMKAaBd4SE8d33bX+BYUuGjUSOrGOAF14HpuNh509OLPRYgn+/zTh+qnZYsXyIjRHib
w+1PgmjYmzXrM2wp7xEXeRE4YCV9wx3K9025tLdqFQ1YgeHdoAwq8m9JBaZp1Osbs6mJwEX6w+zU
+BP0oXLjCjpfL3n7cJtSAQG2sO4k261werU2p2NjauNxbMrsIZ4T+0NoTTrGvr29EVhfAK3Izhac
Q4QpUX4wV/cEwc0QouwyofnkgeBOk+guidvwbtLVT/ZkpEdESiCQoHl4Q85R7LTK7N8kwvh0/btd
+h00bGTQLTv1VDVPN0o9h6mtTt0IYLUUvwPbyiEH0f17rETU/FIUijKABMaiPBj1OD+VmtM4+ME5
30pzLLakKs4vT3I7qfVGGCi5kKuQecoTi63xrOZNT9FonP7BQmhuX8y5/urXALgQJQ1ebYkot1Zv
jpPGmEblDDUMY/R1mJV+3wLf2cg3Li0v1WvqQcQGklu+Wl58sDx7sPPxSIH7I6I64S4f6NbOC4Ix
U/6wdNbd5IzmTtGHW6tL/6TcsAWEu5DCkiqSVJFWEVsDij79xPpsOUM+x2zrDA0li52Ex6IevctN
o/ap7VU0ATzjOJV9sevGub0LU7wcqiTqdkUymBs3hdzYp48Wv4aKFd0dui+k1ae/JhOUPgbFGo5F
YhvvRSuW/dhX0Qab8MJOQuMdNTXZ86Rav3pGtNqFHtEyilLrNUL8UfuhW+w+9VXFaDdmdNZ1kZRF
WWyTkqSkrutazjhCCSeerqGzFTVeo16RfMmFMf+y9SQmYo6apfJtJJR7QlbRo5aP/4xeFL15gPuc
ksvVVWYC3IuWwu8jY/zclIOm3OEmmDYoJeQlESxMlqfKVav3Dgo/P/Khwt6pxBA3HVS2DM5f9lay
tH6K5bSowXE9yXYH4NzTL6WKUjHRDcPEBrDZgazT/WNCmvl7XxrY8HWx+5SHVv7VVbLo1qxG540p
FOEj40zzKEHmWphDc98Ujj77aaZ6TEpzboDfgpCO4ZRfv8jW20r+WMqgVGiAG0nAwOmPbYRQ7HDq
6+Nols4uXhaHqGVcNqK79TPBKOwlREwoWiMftW7ah04jBQLS+ghoDJZoT46Tx6Lyw2T+WgIkuT6n
M7CnHI76LsQyMPgSBXc6KYIxt4slqgn54u9WZHfHpSY00TRF3BnNlN+4i9WCqayNJ3OKzRtVxdTU
K1LlprXqP9Nm5DXVo/bgVfA82qlw7otJvfV6Zd665y4sv05XWWJ60fGm/3/6S3MAdvFANHqsYjt+
68x18mDksfekd3ZzqykVzaHOCBuMKJrqPXTM+X3qVLLoPwNRSc1U6LulrYynxTO3VNEv/TQuYOpl
ZBeUYVYXTjljh26Joj5OuLTD4jPiY1ZFW7YOFw4L4Q+jwCugvrQuYDi1iiNMKPChnpv8Lers7Rts
poZdn5TWGxGW9htkaLNDjK7uRg56hgdll+AkgIsSeHPA4GvmVVjoiO9hdXLMreJzYVeeHxkqOixN
pvYfJhzC3oYt/FezDf8QmY04czaNG99/fd2iI0nNXnUppEMposJy+vnxcLb00TGG47DgQp40dntX
N5SuUNLYUhe/OJRsVEnFIgm8Ph0KCVQl6Vxk1pbM/dlms3E7V8kXuxBbPIizdZWTskkGSK7ICJCG
PR0JqfCqEE4xHOsQH1I1xpXHyTLjgz030aHOUGqZUM3bh2PefMzUcjmYxqu5BPwGkmIZmXmE8sb6
abEjVlsbvP64uIAujKToeCy6rcvzwprK1Ns1qb6q+CSv1jS1Fg/eZNjDdC0zcJRtuCND6u8Lkv/9
9Tvt0lBwsnB6Bo4EvmO1qHELGs+p7B7oSc5NZkb5XVXN9d00bmnhrU+kXDogoZwLiuWYIaz25GIZ
0xhH9NtjRy13kUKbpXet7KbBNds3FqN9j3lvdwQktGWSeeYbJodGT4pKM08FbbPVJPFrM5pRNP0x
SuYezzBD8y3Rw6n3osbX4qWkUBuX9Yc2lsm3ugR2D/Cs1xpxP8eeuAl1kluOm3U0jCLD3tBcPtZh
mW4kPZe+hTRgl0AbCbWRf/6yt0ELI4zBkx7VEUSCjUJ90ERiOIAVtjY++/oSBjEhMdbEElwRtPFX
WS+h/NzjLV8fvU6ou9kkIOrHcOvBfFb+eBlcMoxFXYy6qYS7wcs9nREFT/ARUSWr6FMWH6rGE19D
gOULvO1Uu6O/Xpe7LLO86I9y1hvNp5adJmhqGmOIDK5t7OM6mwtU8ozsoOaxHoxjpHW+VfcwScQA
hd0vqnyAqEaNfQIeiuuKrxROqcC9bZMvnRWSFaUI/T9WKYVmyuudBdYqbZJ2l9ul+4O/Q/1pmX33
SZhGFO3ToR1K2qpw4Hx2ExdNq6ife6vrCCtSKwZsak5KetCLxiqOXmgh3uGWWv9kDRrWuro6DZqv
aEl1XytLc2zLwtrVfIWHom8xDKRXEKW7BFqd8AuOw7vOHDD1uH6o12ERy45gqnz7JbPz/Pr3UnM0
U0sc82qY9qqRiWD0fHyYhJY4G2PJu2j1iQm/KN+TrAOkslefGI2QGWh2IY5AXJt94enhHhnfDGgN
LWrhKOEezc+t1/1Z/+t0VChqNt6rskJE3LcKInoBxRNod8IMWwV4aGLm2b6wG2k8PizeO6vOvZ6m
4JiC9Q35YxQOG/W75cR4SS8zvJTEnsOviPAs42G2k/lt3WeVFZhV18ZHU0fhNmxCO6MxlS/iMKGZ
P9/aXpO8nyHqDr4Sw+I+JHUX6n6Jt8Mh9GK00gzy82mnpMaEjxDJn76nTQvH3im6CFY0EWN/dMYo
yRCK0FTU59n/mY852LQcRjcx5tsmm+bvqlkM9Jbs6taUtpazihUWw5j9R4VDjZP8MngV74IFy+T6
znnun54srEdgxilBgI8nlgjy9MSWdacWimgz6h18zlRJ6ZsWfb88JovICkglVebramOUnKEs7m66
ThgdFbNO+brkyFLdqstQ/TT6JQHfRqnU74sCnaY5Th3HD+uhf98DHX6nakN98Nql7Q6mFtpagOIV
61QMRjbC5pb2DWM5V8Xj9emd5d5cQ2wWaQVjAADkA5xOL457o8v6Jjl2+GFDThrMftmbhlI/hrOn
OHhFJp7YZUrMO5HDmmv2wyS8fCcmyGOHyjU1KtVh9a+Q8b9OJNXbf/43//y9EjPA27hb/eM/3yTf
m6qtfnX/Lf+z//3XTv+jf74bfjZd3/z825tvov3bsS9/fOuSqlz/Nyd/BSP9+5fsv3XfTv7hUAI0
nJ/6n838/ic5afc8XPSzkv/m/+sf/u3n89/ycRY///Hb96pHiIm/LeJn/fbvP7r98Y/fpMD2f738
6//9Z2+/Ffxnu/5PKnb/+ov+82///NZ2//hNccy/S3dheZcBOwcZwjcbfz7/kWv+HRSF9DV3EZoA
FcA1UCJkG//jN934O3kh8T+lNP5/Kmm//Q2CrPwjzfs7Lx49TcI3qZBg/Pafn/X4r5Pwr0/DKvz7
n/9GpeURa5qu/cdv64eUtxqaIWohwC0Yxlqdl6ruugxXuiFosbg9NoYW7ZNYXzae63VkIEeRPklS
3BEdnjWkTyiVI0Y7HwJFQHWYKE9ASorTfaIYWzqSW0OtTghgypGmUDEE/KLvVodAS+iG5g6JC3Uj
SZF39Murhkmh0CE1Vqj3kSmtRnLdMTdzXe+DqlJgz8D8fiiGscWPrYtFMHiewL5ZbekKae0fo9cY
GzXfC5+OQgmCv8hlSrWQ1aej6xlKsbmeaE+3KURhc+uERvX6T4cUqERqkbiwh1cvVSviVgul+oYm
FOV+SevkLip0BYLI60HNLCj1FvYhxU2pp396uWlj4SLDjO9lOw0uN6oESsbeVlH4wrJRImczwtT3
pL346Sil0YvIdcIu0NXQo2jZOR9IlraANZdGkTLMbHvJLFh7VvXOmCS5MLtAuJ15P1dTiPR5u0XD
W+ckbEG+CxRR7gewLmt7JoyiXUm/6IJIL5vbWjM7X1A5uKU779xh6efsYF57exxLt/TkLs3PxXUK
ow4q3ueCB6lCTFB2XdD3PDWwT8RhJCQ5vLhEL9xO54eZ8jLZBGUAfiwV3tNv5SwqqlSFLoIy1Kod
QmNY/kyJvYON3bwyeSEK46pF7Ydvxole60aEYI3VVkwiqLXCuVv03rktKrt5WztWefv6WTkk37wH
JmSadZe/K4fYXIqEdhXZJmbTTbGrcGE9Kov+aqNFZvVyqFXSatS473VFzlBda9xUZmbdT1GxNaHz
zXA6yuomGgalF/g1VUHBASeJMTXAFVG2Ub68tBmQ8yNYpyRLXXx1EyVFOhd1FDGXJZpvrFgfUSC0
EqD7RbK//oUuTuj/hlrfREMYdyHGolUQzo57C7GWlDrRf14fZGM+60fR7sHIwH2oApECTgDChRv5
qGj0jYbOvz7UOqGSmxukLRRvgkcSK3mPvMjMkbUJ51B1qyBtrSaIOtgMiYpIe+IW37kN840vdXH5
8J3mXgBPfOZiHEfKkgLprYLcSZSjIoE6meJkr/5IsttGR4YACpGutVRWPShOCTuqDIjjP/fTkB2E
Z47H6yt39pEoYxC8UWqg4kCZdfVaVF2q4yWp5kHnYkhnQ/b8YSDkD1WlwUnp+lhny/Y81nN3RDL+
1+haXquwIlLMAzHY07cwCgefVm9SbQxzVk7iNUeyBICyVO8/B3tX9J6KuOzyQHWz+K1iewnUhxbd
8Qx/tKUp+3eaHU9v8NOtH6Qny7uM3OZL35dLutMUtwLFFS9vnF6JCTim9J4XoP1Qgk/fAMue7Vr5
O1l0iWlGpGjNAAyheVtJl+RBH/Xe16YLrbeaXdWBEpnOXkUEbqPyfWH9yR5p80luskTFnp4SEwGu
so2cPNA15fOsIhaak8q9dteCaQbUj0QRBAk0HVZRY7YAGc3UOg+yMG+OTlEPBxQF+42lO6fmSeg0
UFH0DiS9Ys2pzaFaq0qvZAG+ZvE3kcfGvLcVoyTdN11S2zYVw07AH9qVSzH9bhixF9QI+HzkJtf9
WG/FB1eL9Idxrp2HwmAh/FoZxowUt10OFDaq4ygqrUK1dhBPrz0H9JZptMoGqDS3lWfyxW2lA/hG
8s6kUJnj1lv0dJQbZHI3TvZZ7ITGjWzjgHgDHkBmdjqKEnlq71I1CShlhX/MArZ8Nc7RcR7s5L4Z
muYhHOefDrzvD9end44alSNjU8FJpyEAGu50ZENQ3nPtLg2cOE4nBPVS44O1zNa3SjRzssPF3kEm
3jampzlVs2pfi7lGqxc1nuVBuOiT+GHXel8zGnVfo9iep11mIb26pWF/fvzILYjvQLZSUzlTVQVK
pI0TtZ4ALI4BsDj9asUlHrRdMe/mxdgq3Vz6HhRbVSkDQraxRrDkHjTwRl3SADissUNPGAFtmXrs
7C4JAzsT5le8lu1AzHb56foXOT/4dKM9GYoRqwMhWFWTY8wy5xaz92AK7erQxZ29wzwuC66Pcla8
UXE2AKADpwdcjBToPP3uyLrZY9LkaVCnTVP6uYp8oj0UE/o5k3nnJI1xN89a/GmJ43BX4Q5xO9ZD
aO6HsptuEW7xXvtMy98jczpL3hV0pU5/T4LOm1YJOwnaQs3Y/AgDNkm/tY0uLC69ZnRIqVXwXK+h
E80yT0uPskDQx8p0ANIgDloKcuL64m6NsvqEWhLOFFUZZZyd4pDxnvt6mW1qH5+HA89gAGol9GO4
wFdXU1iZtdvPZhzMQ/HOLVXjQ5xEDXYiMRVbH2Htvt2JejZhwyp28jGvVPo1lV7FRxdc1G2CRFbJ
//T0HzqH6peYnGTL8fHSSoAfpq7EBUr3dnW7dFWiaFgcxkEKW/emWNzl0cyN9HB9vS8thI1uoJR1
kyn7apSsXrQoRUw/SLJivLO8Gklxr48PRO7DxqeVx+KkzsI2pUyu0VIEwMlOOt2m8Zi34JG7OKC6
8mtKnXdtYmLr0zmfhAiPqav/eX1q5yArqgOUVKSzN2J+yNusBnS1YWmmMg6Urs6CAremyE/CqNvX
pPDvNG0ZA6Wxu/spRdFjsaKS5qMRP/IprS/Xf8r5KkvyGiggQNP0/tYkVbTrVASfkpiIMF8+2vSc
9rFUITDAM29cBue3/elQq8upWowuTgeG0gmrjyizZzcW4lbBlHjRg90jW3J9alvjyefgxSOvme2g
1iHjqXOZHe1KGD+SLJvQ27LRRAGTs/Hcy+DtdBfxVWVsh4k1anprJe2UWKfz1CoOjDjUbupMNXM/
cah046A2aG8Uej670UEcOQw79488DbVf1yd8aVuxxOBxeWuQDVzbDMRGptStxj6Oar1+akCpfXao
TO/6MDTuR77yoXaKPMhnM7vzojo89G7sZb4YXlt+4DoG3o1Q63N9ak2vi6fK8aK8iYNp1Kjjcex2
/dA3fmTTQb8+50v7l/oXUA5ZKKXgdvqRw2lotKiK4gDGcbZbEG/zs3l2d7kutpRJLu0nMNDQQvBX
1Skgng7VVSlacLkTBbUax3dGPI0HOpzhIZ0TxZ/j/NXO6Cwi75kGooOrCaT36XjZ0ChenRhRkC1x
dV82g/ZLdcotHPH53ccoxAxUmXWmtsZ71lMquhYbo0CtwuGLAIcvAX3aUXeGeDeRl+1xitkq+Z6/
IJKBQtLLMgJwWoNEImqNhJplFNBBEh+Wqh+fYs0YNy6AC+EQsiaAuwHZSUGG5/Py4gZQFHeaciWN
giU3i6dsyebvEdfC3Zwa4Vt9rJ07rA7jg1nqgvpYWu6G0pkeweAWvlOVi399q55T5/mg9IEBecoy
NJW50w8a1wsXSFqw1IZXvcuI4D6X8aLwgrY10u+Z8V51S6vxrdmof1apZhzUYjZvcI9K3wg9im6N
Mou33r5Ln8IGsMcLCzmHeuvpjypUbVQSpY4COsPGT/B4w66wB2CCG5OXyc76duRKQn2PYJDiwGqc
eTTm1u7iKOjZD39WusC7twE+4hWLdS96Ormz18S3XgRfQhRCPC3TPG1FimcIKQlKJNmXcgzww6m3
nM6WveD1oaOgXDSny+/l2Jg7EET9vovzFtHHzqUE7GX7Dv7hW1yUSr9IvOr360txYcUpOTzDVKmn
gyg+/Q2Dw5VF41c5Fhj0PMHUtQ6ulzUbm//CbUUDT4KkuDqkR9fpKPLYxXY5KjgZdp+VbmrfJHFx
LGtr4v7yNhLOS4NxvAC4kYG4wNRPBzOA+S/Z0CnHKc0A55DsHYgnLKRYS/eeW39Lw/7SEkr4BpJe
Jlh4YxWLA4GBMJf3TM7wQGNr2bhTEifbkK++OAqdU3i3kuu1tgbtS2jLdt8oR6evcrRosA5Pw2mr
XHPhAgaHSfoLXIPzsVaWoMkRL03NKENjpY/R7Ba0/eXZxwAUibx6vKcrnmxMTX791Wk8GXR1DiKE
fnv4oMoxhU/1phNjd193sxcMbWX+6YAtumlddwhCEW4J0lxYVGmNTKQNWwJG66oElpUK9ZwkUo5e
FJuBOnDrL4NYgutn7EJYwGaUXDPUbzju8s9f3PyJRI1aqGQetcLOd1OD2bpVebqPweeW4v6FCfGO
UcGFgQUPeJ0NDWGj5WPceEcIMu4nd6yX+wZ5xI2Q6hmvs/pihJUAfym2kRquWzp6V6nNgmTO0W4A
s4N8iYuDFqaIMCST+t3QxhJvcjX5YaduvuwmaCnfIeBouPyqWeDY2bDH/jB6bHtDiXzUQoGSgT1S
du2wiDdxabl7fDzGDSWTZ2/i9a+2SRRRoHzO5FYxjEpSEzphgmFslou3Zj62YbBoRuMmvlsAfLlJ
lT5GkchR5/dJvpiD76lx8j1Tquw9lubhYzw7euJ3GLvhzsInF76NnE65m8eojx5fvWlk6CyrUZT7
6WWcbpo683pb0Xocx4ZSO3jCSxBqVPKD04DW+v8aat12VEeQTk0nLdTaZHrHM9He6vo0vqmnJdz4
BheOwstZrZsY8zCGoVNhCxbjI/MRlrx649A7eajjfvwrs+J9BVoNXgE5zNMF7KssSj26w8debZp+
b4g07ncZPl3vQ7ewD9eX8MK5k6RzvhTXs1SvOx0Me0lrwHMWIWurW3ZK7C4Hb4QA/ldGgRaLdAeU
37Xibc7wc9qwJ6jc975Xtoov4nJLj+RSXMJk/m+Y1dbLXGtRp7zGhWmo68+40tH2DhXzQRPqr7SL
tG9GaPXUBBJrp/Z4f/m2DQLtL0yVGBCGp7yX13HJ6ORaaKpY4SlNofgqxHcfAWNr9xdGQfoWVC1C
0Pgonn62ZfEyLckEO1/DAY9/ilnVItqIfi5uDmID6ZL7zDg/HcWdU3wfihJvNtX7FU91hOAuVs7X
p3LxZJFoyw4Iidoabt9TxCHfZLsndW++jWMl/4zwihW0ItwquW0NtXqvqwYpdLCR2BRmXXGP9LQX
dOa47NJJFPvXzwqcgnw8n3mxq6F0e4j/5TA5qBHiBV3a3k1zmey9sXP+whGmO0EcADKCNG3VIGlp
ulHb5AhX8BqI4KrmQNShbxzhCwEWTF+MFyFG0K9aI7nDsoXZPqR8pnGw7uo5Se5y0Go3UGsNP9Hd
5n4oY/Hl+ipeHJTWJ7AmaAoo/5xuwAFmcTlkqN6nwygOsgOGI6053lddt7yjbNzRajCSjav+QhgO
vhgHJ44V4lDrmF80njO4M7tepJn9thhH46i7ijhYee+8cWJjy430wimT9rSEclT3JVx0NcnMWoTa
cZZROCr3fdJVe6sat9wpLiwldXCsykAPAi5Yy+riB6TO6sAo4IGHwxip7r4kp9hrAmh8k3X1p9rr
tx7oS7UD+jVUnmWdAlT8am+mMGmagZU+EjDg5l0revukR0lZHe2+dP/oc+5IUxjlY9TiDiQS2VEb
IWvfl1mk3wKP3YKRX7gCAJNBWgKVSey8vjilWP2MSDnyu1WYQDDum52qhvURYc2/8l0RNIP/AOoP
ktbqaTUBaTYZquxHkTXJ04Duqm9Gg7sR0l7aPRaShZKGBRp/DaS2lWpUW4rSII3Zo72aFvukb1/t
3MgMeGYAoKJOA4Ry9R2jfmnTMGUUgaD9MXX6bwsSl8H1035pKlBpTVIauvp0vE4PAl5QqsgLxOqT
Nl3Q0UODsEGi/vVPJ+8ZwDGQKDKHlgflRVLjeoue5DkS9YbX4BWoI+s9unG/8Vku7TPQKHBepGcD
fevTUVB3zBs7blHpbmf3ZlQi7S5U4uIJHl2zv75sl4YiBwQcJLt3HPHToRb0HdD3QOu5cUp7b0d2
clDIQo5lrJobX+jSUPAgpJEXgA82wulQWawNzjKhmA1iQeyXvCtuhOYUe1hWm8GcfCFXSQ9tJKI5
up5wetaFYk1LwVkD8zhqjXWbZAp8gEo5UKT+3VE6rGkj51PpoRFclyp3Rqt/Hbv6z9evLKkMMpTg
G2TH+XS64ZiEWUYvkNurL7GMcqnqZWZ5aGpv3PiIMjQ9my3RMaULSTtcG9Fbk9tlhYoDXCt05T6q
LH0vIj3eVaGmvbESHdLhWNYHMOnDk1u3W2IBl44e7yuK4aTfUsfmdKaR12VQShAQzvG59B00yncD
d+VGDHHeWpH8f+5e+axK2+9VgF7hkTonQ42AN1LyMC+SsPShCzg/FOQe7q1FQzsfNYZDU6XVp340
h2NS9u2jmS76630LgaxQCpARtHTHlSvy4hpYak2fkGeyj52rFvemneR36JB9ub6BzmguoDLQ+kAa
CFs/yg3rxuAoJmSKwbUfTbvq58NS91oNZakAfqkO/XSE0TX/CI2MaKpG8GqimoA22exhDOI7Rpw3
EM4Sbdp3Y1VMwdCp3hAMVlv+gnef4foyObyqTSiGe7XPa9hQUI6GD1ODmojT0rY7DNpYYdRiaUOJ
l7SabVxz8rJ8uW0hjtISkE+8JGUBBTpdxWj2RuHWwxCg5FS9ackWdmXpJia7dVFvxEBYoaa68vP6
sq6voedRKRLhhgvehVbd6ajCirJC1yBD2E3dHtIsj/Z2N6h+2bTt4fpQ8q9aTZBbSGqFSKtUHo3T
oWBchJbLWwcWpMCOw9Tjx2UxnR1KGspjLKRwIdI+37rFzTZoC+ulpSpKzOQQgnLd8irKP3+xQb1Y
iS29XAbwAeb8i7rsj0XF46doovoms93oZlra6dv12a4X9nlMKs+SmsXAa8587Mxlow98TjNv9P0S
TQhnxJW7A143bzzD6yibChxKcpIpC48dRZbVVWC5qRIZpV0HIc8oKpvSvqhSOf8gHn3FLr2N5Vxf
sHI8SvlsVamcS0H/dDl1VOSKYejrYCqNFuFVfbkdorSe/D7JpoMWj6lPC92+nXi372mxY+J0fW3X
V+zzD6DIgtIjPUKKSac/oMYP1w3tvA7mrnWg5PHA+YU6FcnGJXu+b3g9aEzA0JOwubWCtdsjmMHN
KwLPTaJyJ0p9+D7Zg6QcVGVy62q9sS/AkQbXp3e+dRiWurtkQ/Fsr1k22OCSPdKSCbIh/4rFSrpr
RP1x0VCrvD7QhXWkXAThihKZFG9afUhDuKNSa3MVTITUt0VtV/4cKfPN9VEuTAc762eTAFIyKACn
X2uJRtUWQ1MFaB+MX0YjVG6Jvcu9WirZVk5yPiNoZcgJMh9oFKDbVmNpGYa9c1oGsYLjgum0mg8Y
Mt9Yt/MDB2ZPqpoTXVNhXzft1GpWE4oIRVBHPRxRrUMD1DaC0dSiXauEWxKJlyZF5kPFj7yPWH61
3ae0EVlJphco1eDtAA1FxzzbdES+MCkSV6luZHCyuKXPli5ditiqgt7OEINYjF2amTdtV6T+iLbS
xhJemBMfGXE/jCRlBLwKf+E4Qvu29CpoJnV5MrpqPo6e+lpYrUywDIl2JRJkQ6yNMc0QlSSt1qoA
40rzYcy16bNRqVsa2OcbnFGoCEiVY4ITdfVy53OJYElnQjVY8G2HAUWZHtHfYCqMTRY1H+HlGyon
RJMRABqZELxhuawvXrJUteosU9QqGNBG8FXwf/Tp+y2Nnksfh90NIkIHyGKvQxGFQraVTzk0jXHU
drpYOggHylbj7dKGw20BsC1hsgdI6XQu3lRxCwivDMasdn+P51Y79LNnHzJvyHaNU4cbAdalWT3z
0ng1qM+vsah5rxVZrS9l0ONVdHQdJd4VWO68+m3Cj47qAbGqdIh8DmNffKGpF3hHjHkZVGCLDmWb
g9u3K2djlAtbjoYQhAmwAzzG3mrL4cEXNRpeTkE8DujRmmVxWFg2AKfdq8Vx2HMkjlIbB/Qj1YTV
nSryLimUlFeCCm3nu6kLSNn4Qq/2zybOfxX5cB/35Ydq9u5F0my0hS98M/l0gNhlcEnIPN0jYxPm
I8WFKvD6aN6l2iBAnJZbU7y0mlTCYCOTHCN1srpgda7FNjQrRqlaAMEdFyza6E+J22xde//D2Zks
x4m0bfuEXiKYhy3UoMmyZMt22xvCIySQQDIlcPT/heNfWKUKVehbdC+6w87KJIdnuIeXoRPFf9xY
yJf+CqKfjIThtG9AhmiOwNDzQ6pGL8bxfTymVV/cO2tmJw34jitgn9kHVbmXDMHOLSc9fbodkDSh
aG///5/NCaU3aNUoGgzuoyXpDNs70Ax9q3LmtmEooG1qlvSoXsBxCTSk6U2wlPLB6x+K1QDkLbBE
IpMpHRnXpflWB+y/I1Jihi4J7Ys06vm8SkvWBgJ99bHqF3VLfkj2lzXuu85C0zhGtc6OARioSzZL
L7pk27ho1RJzs21Ink62pzdnfW2kOVfYjLNzOgrjU4bw5U3Y2e5PVKZFPI658zCIuruxiRQ/j6B8
3hykUtD5CwchWKT/uF2z/3xT4UptjWYkj9YQGTfFXFTvXJOad+8N8EcLe3oHIuCtGAMmDkZvex0Q
VuL6PrkTILwPnUbZ6diBHLvCAiLC5S0bLkSOZ7arR4y/kZPg6vMenUyN2zr0pC2PJhZGj2veIltB
ZWH/enx6mpduc+EjIgSxya8CDHg+CoZP9VhXWh5TNYj3zdra7+GrIjXUD/kOfyYdFyo34kaN2e71
kc/cO5vA0Qa9dsiLT7GigxztwumUPMoWRUuTRCkuHUSVV9u8JC/2Auv3d5YkTpx++CYEQ89nyX8F
PKRbeTR8/6fV1neeMbwbRLQrqu7BHqYrX8uIiCK8VovalcjlKCe76trmy+tzPvNNKUsTM1OIpCB4
Wv62a5XVA4/WcRw7bkBZy3goy/XCzjmzsnCAyfa3TAr488k9W3oovqIFWR0N7XdXCLr3V7WevhgI
H1/4hmeiGBaUrGPDOVMEP1nXYamMuqwBMc+1JeI+GMMdKJZ4Eej41m9uifMVNyIdm5UAgzjmJEh3
0tkahzZAi65rEVhWdffVnfR6wUR0u7ZOoswtiYK4wqO7KZc/3ysyyLRwrLI8elE5f8tnu9/jYdrF
zVxEN5WarJtiyqxLXNAX5n/b5JgZ2kPoIRAYntxk+RoVdQ5v4wgkFVt1Yyyro4SxcxVU/nAsikzv
U7nYj6slLRQcV1rOuKoedO/Sq/XCKsna1cHXSgUXopAXvTd+Ga8ZPd8t895aHc8XZDGQ6QTpWh4b
p5niwkiDuMxrVL3d6C50i/s0FeJgm9n7IJd3Ra3vpQrtuPDmX28+PGA+qBMSYBI4n2Kuiq52cQqA
n2b4g3Uz9pFCnXqcLlyIZ47olmf6tPbYAzynz2dLqXEevdoojq7SPYhov7tJB+/n61M5c0IhNG6f
etM0A632fJC+rsLWXfzimIK22815viZRD0dqjMYLI505obR02Mh0KTk8p6BrZwZ+uxZLcfTntUwy
wRXXBxlfj+B//bJmuKu/PrUXtXm2C3Qp7Bc3mx1Yai/mpksEzmC9hSui1J4zo1YnM0N8RIvdO7bR
XO2MWXS7vgqjeF6W/LZbmiJZfSEv7NxznxLVnI1P7G09rZOTvAVLs5XK4miZU7dfG2kkBuDKNwpJ
bPPdVKdBv9J4B6vz/FuGQZ5VeWMWMG+b7DBKbM8iEDW7xa3NC1fTywn9LeBSOdicczmTz4cyl9zV
QSrlEQ6Wce2m849eu+b16x/wrw7B8wuQUQJY9jzMNLdPJ1Sr1InGOpfHtkbhI9FLK9SjSyy37OGZ
pX1S62ZI92U+h1msp7ZXMU+q/X5D1IORTfX6g/JvNSU9yHGbmhANsV3uzt2j2Zf9zOXRtD+8Jsh+
lWjfwsI1ZDrcrn4/LruIcNVPJHD7X+gqiictuxmBTrnsJ9Pu3peF7jBoxrMae4yqq+VRB8uawY9C
0PjK4Ab8bA69bo69t3QJA+OCl1rON+UAOEGRwJH71lfmd4Ho5m9jcc1lFwx6dpKwi8wfuTIWaz9U
Y3rlGt6q9nbbyDWeygD0po0uYOziASsuXDhn4mjWm9SLq2CD4p4WWhdTFcVgOzDEi3b9MnWR/1UV
Hm67Fo49rcytd5Z0wwMQRfsmqLEIscLyrQ1ZIll+A3VDoHvUVk5zCFLQykbolifHX7PDbE+b3j7a
wIMbXEpXzm3ibWPR0GJANMWfb+JRY/7UR6ge2MpHYnHBxIhE4+3JXkShnr454gaQwE5tEqLW8WoV
ddUxL1PnypN6uq+g1l04++fmQjwJrXZTZKJJ/3wublaypKuGxNU2TxjRZMc0lcaFjsPLxwLhmH8G
OVmw3F5EXi4MUoqCNmcRlsdW+HlC7/wSyensUCSSm54nKfrp41dn69gE3VQdp8zsIYjhc5gCWI3H
eRkuzOrlw8SsQOv8renSpDi5NlfQOovpV3wg3N9u+naw4dM20kwq7ODyuKrnS6SXl4EdI/KmU9DZ
UqrT8LFIOxF1BSN6qnfeBVT9E2/Rwa7DYTnZxFkOU+G8vVbFoNRfN94TcJfTsK4sC2qZUV4d/Uno
m6lxBP1Y0fIIL5caNmc2IwQTNjz5HB3i08J8OOtpreuoPC5C6neVtP3vpQqMt1dh6UJvTbDNqAbS
2MkjFPQSfGDnMIxn63u7b/qvQ53JC6/QmY/FiSKKILeAOnkKR+oxVTdNqCTHoqmyJG+Vda2Eac0J
tGrrnZ6Ev5u6ILwA2Ts7Kl7DG0wEYP9p7A8rcvQXtZTHDHbaQbn4pFnDXNz7aWkemswtPvtr5B1f
f3DPfTfmSANo83aGYvj8EkE21N4KU+VxaK3pSkRDGqtAvFWgjBveog1F0RRYCI/6yS3CUrpW3wzl
Ua8qu5vbtJJx403NhRtxO7YnwcOzYbbJ/lOQWYbcd2fE947eEBbXPnFuEM+D/ImuTHnALsw/VgV2
w8ki8/DGGdJLxqZnviB627SBAeaR/55iv3rcf9JcpcVxrd3hfkLkK5ndDNO5CZfHqXe7a0PK7PPr
X/BMikQXkdopFSHUxAjon89a9IssWqXQsvAmofY8NNG9aLvgkKe980eHYfdz6swA53gYg7ZZzFe5
YdhHH5bjO1OW6YUddeYapwkIOAZfL6LTU+S/5O60Z6MtjnmIXDucy2pfo9+6U7mTXzinZzYvmoSb
sgmbF4juyW0gw3Sxq5mkjKhiiAvkj/d1MV6Kkc5NKNjqUy4B6QYgfL6+rjA7E3t18qUyh9G9ru2h
NosQiXz9VlEgzgmtJU4K8S/Jy2lqFjRmaimPoXIVfcv8sL4xRX6J8HVulwKMgFDMGwhW6+QwjnMO
6SW0i6MTpgLYuJr3bb1kd26+GEme+f41kM9Lmdm5T7VZmRAUMS+aQc8XsUhlM2LBWyAukOrYCm39
YZ4a9en1s3DmXacdyCP7t0ganSZdSJulro0B/DHwhH5fYl7yUBcp+iZjjQnukDrehRvn3LRwgUYC
g3iPOubJDiwW1Q5T1lE4sZrw6BlufzAW85Iy4bkonUwScTOWDjTuafWhMkw5ueVUHKNq0jdmrudr
LS1sKtqxfMgyKNsEMtU1iHLxve9X75Dlcv3/wrvPdHf/VW89cw5YWjTWUMiiDOKd7Ju+wEAzXDPu
mXB1P0cG2uPKRLiiS6dLdIozy8ph82jYMOnNbuz5bhn1qOdQLuJYN2b9PRIuu7OP6t3ru+XcKERj
NM+wvkYN6OTtK2wNhnspEYsxrG9KAsx0MH54+3UIWoc5+Ox9ZOq2H/HPm0RlmTpHnYvjXGZGQllv
SmrLX2JpIwX9+nzOfSDQ4CDRNxT+Cz6NXHWNqHeQH63c+KqyOd0JbT8YuN0l/4eB2PYMsUnjv6ho
R047LQHCNE3gZ0mz9BiGzyKPrfTNvBBuRKg7f0tv9MNf6LHg22MjrGCjgeMq6n94vx5cIwv3r0/o
TOCA+BTlVrymog2+evKROm+SNpC/I31AZCNgT6TiEGA40u/5pvNeL36wJCkAmDXWFSQPknHDu8Ah
enF5kftQ+dg6Oxsn9jQ33SCkQ9ZzvhDRbN6LqeiTCfBuTKQY7PAXTi9U6l9s/208wPZbaXXjYJ1c
yTipdkhe1cVxCgLE+U09xqE7ZBf2/5lR6AcwFDinrcp8sv9dH1VdEm5xtCL9UxnjtDOtLo1f/35/
GX7PIj/CVGp+5AXUGUEfbZ2mf06ZOXeUkIUSR4NaQksPoAcTYiB3V+W98yEUUXnva1wfbbczjkFh
jSKWnS3fBTYyg1mPg3MSWRNOJX3Wx5VC9bVz9LyfARPiTGMYu07kXpKrcTWSwFHLg4HB3oVA7sXx
3eaAJwAtGvI1+lLP5yBRluzsgZVyEUTvd0rVLlFy6FcinglodxeW7EXzDVtnQiY2PfnUFq89H84V
bllkhkaZxbbReMgWVezDlBLpjUntJL3pgw10W3Uz1IJ0Vr+6dcnuo0Y3KNdsHpxhaoU3kLbrX7nv
GMdmsWcZ95nXvBN1MN3npZvtxzEV75pVB6BaxzqeEA9Mamd1r4ehCI/1ZHZXUrvOtUqN76CqL/Hp
X+49poi0A3RKqFfc8s+nKCyztkBGIObUVN79UvZFXLqtuHCO/rKOnm8+lNaIO0CEg62FM/l8GB+X
CqsqxvyY2iKKx9U+mK39IVcDwPfocz/at26QPqDEV8WudA9kxdeRi+dpWndJXi8Pcz09pROdDW1q
M+50d1DV6MQLcj2NM18ofbxck60itXFTCDABHp6cFNjfkeHSbDy49bRMcd24Eku/cTQu7K+Xtxnj
bAkAABLYnachS1YimYGAQYin5up8xAyu/tFQ9pf06iv5YaWKe2HAcxPbaB00N0GD8c/zr1D2wdyN
PA2HNJqM66gg73LmvHprwAdubkM7bNy6rXt8sqW8SMBKpNkBxaHT1zihiN2mtPd/mQtYEQL0rRpw
ygn3nWZYW8lcimHJ32Wm0nErS3EhfXp54RBkgSfe0kYi7lNiYh7azVRqmCGDatXOV3k8hc3vGoDK
hemc2QtbNAdAD5EzypUnB2RwsqHJ+9A/1Fm23GpVkYI7AbnH5OlPavEvnfvz4/HWbPhDEOAnL5tw
vUEqoqyDhN3zTY8IbeKxtcQDwpt73VjehZv7zNbbiHgAUnm34aCfnKm1rAcLXS//ENqDfZvmXrGn
ZjQfXr+xz34uQiFwopDXkA5/vsEh70fIl22zckAP5WBSrnpnmdEI8i8R6s8tIG8RF+eGdAOu9Hwo
ZwmRHnRWKC5Uf2/WVTnvp5l+x3rndUV7YRu+XL1NPhAZIDrrXKKn4laD8JrGSYVz6OzFj/Ou40Np
w7kQ4r1cva0NR0uVYiiPnX3yjRp8wmaGsQ+hin6sfmkl+AFHhw7KyYU63rn5AIBwiY5JCkHJP1+8
Ac9LbgQsl7rIqADKexh2Z1X65ouI+QB+pSfNZ+J5ez7K4mSmzjLHpg1dFLEoR+uT0Vvj01v3HDAg
2jOg1iiGwgN9PkqEBGXepBr7qAX5Q7RoxKFoPfNjb3vphaHOLBtv50ayBX+AU+XJnltdxJCbcLaJ
u9V1P7ne7SiDS0KAZwfh4wDy37zaT/farFITiWIG8at6odofhDdCG5e6TC9LclvUwY4m9NhgFadV
1Xqq0HiV0sL5ru6eunyoEFrBZDF/xDNnKh6sVPd9XJotzqlBWrdm3MKtzq6btV8RmlqR/dyvvocf
1euf8+X0iYL+wgMBdG78g+ef08zkoAXcioOb+eXvCtAl/X9TXegUv7w9KJubVLI3+itt/5PIMpKL
7CuvNllk+mthuCAzn1V3U67axJNVd+Fknx0OOiedabStgAWeTKrAzhXcinngwKzXdevaB+GjzZRN
Mo9nHJou3MMvFnHj4BAAbK33TWxku2n+yTWmVLidW7vewZ38KAbSX+/NFWfT1z/Vi1kxCjBRXmVS
M9iGJ7cIxnoI0I246PWL+OVOQ5B0/eIiHzD8NAxPXsg9z82JIgWpgO9sZZeTwze3ouhVZ3qHuXWr
BBX6dp9FTnXhpj83J3BnBJ1ApylQbL/in5VTMBVFa7juIcr97DhHdAHcadXXfRsAG3XzSzKcL8Tn
/xJv8TPkLP4VlTjZiWKkbTOil3ooVEonsV2nIcU/pK86nChd4ACu27Y5pWkbffd+rWwvVl2mP2PG
4RU7pOeaNnEm2x6TMNeDta8ay3B4OFQzYAE4AMqudLtcanJtV/ezfILWAYkLWHaqwTTnTzb0WBBJ
FZZyD11WzV9qQBf7pTb8ndNCZUM3KbybgQ1cSKFf3ll/R0VlmArIRiY9eVDGOVzNICM/yda8um+W
KbqNEPu4DatwusoV9hFx6Td652WtUbMGfnigENjcu02R/kAeYbx6/QCc2ZIUNsCjQZzexJxPjlmG
zgO2zRD1ozp37xdUhGKzWvq3PqPMGsFQRE6oq242Kc+3JOWywSyMAXWMwV3uXN36VLEC++3HC4gF
74G1KXFTxT0ZxbEF4h+le1gw4Ui8CQXs0WWHvb5i5/YNKgqAFEntIUedrJhdm2Xg6NA5YOzQpIkM
q3mHJTvQrg7b1ytSIveait6bW79b6Rt+OZ2LAJrUKcF8LoPFqhziN4NGYgwYAcLuEHUXlvDM5PCB
pyy2EQW2i/f5EuraHU01mvbB3ZS9I4tx9oitWVjY8p7HgksxBpkwfH59Tbdr9uQson7ADgGVRER9
KvznL5WL3uZCwGDNWTwuc/VU6DnYW+0SUtJKR3zuUvMxDZc/rw+8fayXA2/NEtgfmyrn8/kqK0C3
nLuHqHjs98Mkx/sSbfrrZfStCyftb4HidCy0AbYMhjsH9YrnY5XdKNpxXKxDLUx41l3eVgkKbD2z
nluj3KWU3H7mmGTuQGyHe5rU494vgsJN8EId9kjKdTc8GUFSDBR9+sK1bjtHdTdVluP9EgzI/Rp0
zaKxEbeKUxLniy1xl7ba/kJl+sylQeMVlC4XBx38U9pZhEKXyfexDpHX+VfGXBZJSuPkwkE7Owoy
IjYjbGSSk/XqpWtSRRmsg+F377s+DR6GtLAu7LztLzn5KDyR2/XPCLwFJwFA01PQnM3ROghj5dYV
04+olTaSY9P10pOrv77dzk6JmDCgK0g14BQcXgsnH9O+tQ4DRiixOTjBdbliUPX6KH9t4k4nRYmd
F5m7kHr+yaRqvIG6am7Ng1l7tZfAkO6+YixGWZBqSPjDKGX+ucntQiSzg5Yb9cRZ94dqolAZZ8Vo
Qo0Mrf6Pcua0jTtkP387Qb9+12k3lfEclsLdQ4noRGJ0rlclHThrcUTMj8erwr2yRXA78r97so0i
nCwXdM34F+TbxrHwxW2dFK9OUbj1N6nT8FdEZ++3RQ78NLmh/jQPBt6o3uK4X7FuKOcYlrf3xc16
KATQYAYrNmHtgW61QyBslZuZcyKRuv0QlpMZJlia0B6B39l8rIQuv2admrPEcaU9JZPZrF1iteFc
b6SZaoj54Yu3/1/YBEEe9rV1mNKq8GM/AyQcm01Y/7jwaV5sN7CkXLAUnXhsYVc/vwOisGpXwE/m
gdQs2Ntz1cYYi7YYRM2XVJxeMiLIJKmVgtrf1Iax33g+lumNXdmvaj3kJEMqIe9br0nba95eKUV3
PXfFZKAWmBfjrhoz/zPmI+0Pu9HyFkv6dEyWSlMldcu6+fnmVdhEnmjAIHXERj3Zn/Os2qKBugRe
U9lJBClyRwPRiu1WXSrAv7zgeas3I5DNmne75Z8vAndfFnVevh661NJ71HLdg2GGGszgdGnBX76d
DLUl8LxkGyD5JAwezcEYwsZbkN5MyTstlbaP1uouYErdzHiYSg8bnmxx0LF6fTlf3ipUJkz61jQk
qcWdxj3e4FV56s7LYdHRelM26Z/I0+aFyIBd83Lv8mhtMetGzQBA8Xwp2xWX1dmK+kPa6DK6UtGw
GHvpWmu5d9Jl/uZ6Cvyw2WROE/tD5H+eRFiYrIP2Qd+qPk13eTNX1m7yZGHHCN8abiwGR4nYsrSV
7+eo9ew9j//s7nNvVk9ztDZ5olMxF2CU0WW4wjqQmpWS0awOWdXDR/fQId7XVbo4V6vO2zKZe8qt
MRc+iih4BhRZIlIKX/etlBihLGsVFIn07Ow/tUyhkbThlIe7qG7DO2BomXvlZwo0adA1UdyW2n4y
x1Fl8aSlQRSSFtm0n/xOlvs0k+LRB0Us6bhk4ZD8FXbfpaOZbZPuNF6+pBFbn9NKq51jLX4b26kt
/xPLkH4Eq189TmHm/1LpaHwElYb5sjJa62OgLOvL6IyhEc9dWI3YOTXk2KpvPB9gsK3fuZVlgxj2
5uh9PXZNGkdlUHjJsjTBfOhzVSFmHBhrcydRCqKvujaQWSZhjBldt5CETLVhJO7Jv6R5WCdreKB2
3cP5WHPzk5rCSiRl60wlsherlPEqPJnGwkFq46j8NpewuOy02NEPtD64uhPOXld2317JvBs/O17u
fKcZOiDQsaG+RedP975h5BX+55yaT6lo+1vMzO11r9xI5xsxrHGOQ9PWdRKapb8rwlmGsetl7p8I
y2sPARxvAVvm5pmDS9hivZ80V2xcCm1+xovF7Q7EIFm0Z6t0j1VjTHjHZxb2SdZqD9RF/Dwa4mAp
jKte0YGMEXU0Um75dfla9qVi0UKDc5qPxoKbVtuTj01RyxkWgnZSlDrjzxCT+B/G6A+IY8hA3Kz8
6R9Tpha+TBcStOm17O+okKzOoe0n52maomokBjPzgVOf6Sjx7dn2Mdoa8z+107h3tqfFA71DlByM
KhQPFeHohzBTFXFhFNTTblAhVXuzsNqf3arxMRqDSjM1o8fvmctOIy0+OtNNk5fejxJYAM0tin/M
TEaru8+KbPnTdqX30daTHyCtblt0oQZ/0TsdEOknmKZSdcQCJ+eSasJxvQJn08skHTLzYfINeOo+
LXveDhzC9w2U9msZhjPIl0K0f+zGS7+h9qO+1iEMw7gnK3rsKXg7iR2RSgLot7p3vf8+mLI7Jdr0
SbfK+EPC1JeJmsa+ThBeDX5riANfi2K0rWMXVe5ysCdHytvKd1lsLYruJ+wkr8aoLg/zgz3mpYi7
cCruaxC2RRK4S/i9VWr6LaiwPLI4KXQB9tCcmGif/m6ifAwSSOYGDuG4Z35He358WhZttscGwWT+
axBNw86RltMkI0rOaYyzePFE+VBUiUl/y4priPU/+ohax37Bp9LbjUvKBikrL/2PPybAdY3aj8tM
F3kiPBXsAf75hOSeEXwYjAXVOK8ow9ix+uGhcloEunDWDNiVfb6Jt4uIT9DXQd7GDnDU20jbqbpO
kSOfDpyo6L2fuSEuYfNCb9y1mi6LezzuFcdyqYKY0ph+IhRau5gvqAviJ8u5DRt/+eDIwkx04UDM
1ebi3qg1stizVh7qm97WLcxWUqAhQVgVu3gmqDGLC/z+1vB88Zj6w1zvyrryMFSZTPdjmqfy0c9V
7/MJG1zrfX+wrjyK/g9N5MP8CWiUEF4hXaP2vYvXgBENNQC4UdytiKA+Kde21oMftJ66qbGbUyB1
DHghneYqTcRU5nebfQt7w9X+fGg4bdNhnYemPk5j0dYUs+qwvirbbgI2IiSYz7np/6uo4vdJTlfx
GKaZy4Xb1ui5y157d+HYQcmubGXdm6Cc/ETLYnxnqR5NL4nx4RErS27RGkc9cYMncjZgNJJr6+j5
E3emginy1JVF9TO3DZ0dPRHO2WGYilocK8SryIOIa52j8HREjNrmXE1FJtpvDDBTtswJT6CfRtZH
HDBKOtKdQSSAYT0WxbNrLGWCHrv9ZZX4hR67cQrMKwxe7Tz2+IolH0bAsZkjOXuxM6ZhE8NtHP6T
oTCRKihMyDF14K7/YVGNy9kqB/sxtMvq2hlp+MdCq2aOHQcG/r4IMtFfpVzG5s7OxsBAUa0JPmYo
gPtxxJv1ruPQBTdB0BomGuFuVcV2UVe/KzF2CHWhEvSVjnd326DfmoK1sjrKmG1AHL6s7fKQRqsx
YQdTS+7wLvXmOCgKqNOF4dYq6dGkvq7m1IsbsoHjqAIzWbPhDtpR/zDx9XmLiOWK2Mbwqz94bTux
BCg+4PuVbR6VNIXHB1fMWRGD9sq+9p4hx8TrJgDwtKSKG3P02l8NJTYSOG/0irhwTSJs4mCj3VVF
TRScLouy4qz1G7FblsC4GyXynhRVvPyr4w7+u3VRWhy5KJ151xo271luFUYcRAUmiaN0FfelKuYH
byz6r7JJqyZxmkAs3KVeCVlKW226W8FplHGjtTftODBVtM/kNHxfaT8ckZRewhudi/JKdTwduyIg
SP1eeqW/7kWpM+s6r438W2BObrtr9WSNCY0pcdX4xbgfZtEcetHCvXKdUllJvbTyjrUsyMNE0zeJ
WI2sTWy06u7XCrrpD3eZKbCO5eA/tZ3n/M4jH4ar31fa3FdDiCZ8zWTHuLB4rmMz7Lgehsbv35dd
p34PiofuiJggiC2nTxeSO67d/nemx5BXyaQuW6fm8sVyZvl7Wi2b6EB1i/tUTob+OXS/8upgFXL9
hRFz+HWu1pqIrqX6O6cD6AwbGEEYG1Pgqx3fzaP9iTHkoxrD4ecwVtOXBk3rKlZwdj+LOZh+kZ8Q
3rW+1ep4sXvCOxeVwOrjFp485uNi5MepypGAjHC/mmIQ/fAxOm8YdYIIxpwn67zCsTEjMT11nR18
aUNv+K8MRT/eQ/Gvf8L8Lf0k7K2gi2VqdPfB3Is/3lDb/9mO23ZJ5qbpHy42nubedim74KIqs5i/
p/4wurX1qTRl8HFSiwkQRhoostP5r9RuFoRgO05jFV0TRfnzvmys+dpf2U6gaLfdU0ITQG0khzEa
ZkPwiHtWWcVz3uawJxHJejSbysl22hjqr21aer9L+HgE0cUUfTI8O3dg8Xvyd59Gxvu6W+p3hbbm
vZisctnXVic38wIxfpeyUT8XNUDJkmnark8aRhpbQsz5x0ZHBO1BVloBhoUQBeMpRVCQOZQLhOC6
KT+xYOV0M6GM8jlvDFFBaGiM9n5VnWXsJpMC5S7gvm9j6lY8SEUpvODYWhZ1S3QVMm9XZYMtSFR6
Wbw3tb80n3rBpZH0neOuu3I2gTpyEwyPCIl3bVJHwTLEkq16X3ed+Qgl3cdZwtRcb0Re9RK3VEJl
bOV4pMbhWERLXEYI/8U04bzsyo6wdcPube5ETEO3HfflEGafMYyNfjX0mEDNBXO+xgPYt4+l8nHB
GXzT+CZxIFmJpKv8g7Z5RWMhqETNnZuusZ2DkonnJmua2Ej5nBzHOqtvvMGac3wiJudeIpBrH3t/
FH/moR7JrO0y3UXFLAMoXvOWexSONSS4RLRj0qGpadxo/KcEogxh/lQE1eRy/y3G/BkH32W6isJ1
WPaSLBA7RNNXNKTxGOWZiWzDo4Lpj+3BT1dRXynw/Hd2NwzLrnQKysVrFZWHVNhNj5Cc4/3ZXJYJ
RXUdetfN2My/AFoG7Y10nayLeyNIKc3YmUxKaAb/OU7DSSqHgIek6ca5f2/j2Suvsm6soqTTnih3
1rzOn2tnGL+nQBCzpBynvE9sPbTfRSS6LAGhGPysixXb07GuVz8OK75fIrCx9mLXGLovg0lzDKiU
DL9XzYjcHlxS6k1SetkdsuvK2JuDbxV7p29zjN14mZ14Bhae7Sq/MLOdsWYTy7OKTZ8vK1d5nGwJ
Y8EOpkLgS4KUx9EPKuQotD9Sdc2KxtH36EbU+mHqA/+TESAdk1h64NY2TRFcTYMz9rGZhlSt0I5F
sA5+yAJelDpY4mWTMq9UXzn21wqzkPHe6Ps2TJApqt/lS6aa66hc8ntJnODHY1m7dUweOnxFdmd4
6CwsyON5bbwiiQyC0YSTDV1t9ewxTWrSjIaAhUZyHKqlIGovqvIjikuVE49THWGK2Y+9jn2Elmt6
EFGvjwOfOzyKCKeLJMzyKb+1aydabomMcFIIWiu8rlRrgkar0VRNqiLoPlZWOf6pS27EnS4X9UHT
IXqUY0nMX2Skh7dF2lfcHbAKsOhqmyG/M1qjm+Nw6doJf0hZoootZk7cnOumi1Hfcb9DBe/zXel7
7cM84zFyZRAGHMuSDuK+mcz021Ky0ruO0K5MwkGZj+2oCBodbTbFfhono9uWJhgfqT830W4ox6GP
wzVSTlzUDgs3OHbWEk+azUgMM7ORqPHQBgf85lm3peDiucmnbmiIQLL2S2CYg7guIe58DU1UBnbr
mnXrTkY1htyVXtA5JIIajsNI9RPh4BRzzWEJ5t8SrYKbfvJIXqcVz6wYbhjiO2arZMp1Fcophtqe
vevhbD6Eees/2kbIlW2pTJr7JVSpHU8+0TNl1KIMKJSIPGKssWyTKA8jKgKrNn+GU4e8mt3Owy9V
0He6giGWHpp5jdKdX/f1z7F3OnP3Pyefmhb7MH0ot4S4KW2CR2XMppf8r/VJ2ZWkEU95PiBkH7Tz
FLRUnjIPUbUEJVnstZBTiPKYInTm8t2c6iO/ObqkX/my6IZgJ5hQpP9R1YIE87xS5OMnPYV2RUEq
o4nLzcFb4DdhD0jMu6Rt9bL4RW8RrjGlPShKL5p+I0gTbRXtchDNxNs8/j/2zmy5bSxL16+SkfdQ
Yx4iuuoCBEiKoqzR8nCDkG0l5nnGG53nOC/W35atSpFyWq2Ljjh1OiMqKy0zKZDA3muv4R905yIa
o+zbW1ts9LsYpdugq2mmHs/FlHiYS20upnUz6OfoaZrkFy0d4zd38iwLQB16xyasfFqkhzcumXtp
qBR5XMtwSkEAQ30q5Pk1qf2XMw8MizFWhEPHvJQtdHgVTpE2ChGDxxGqT87zJMovm9zJdkpgaOu6
tLVXRBp+MvQWiH8AsUJAAZG1o87oEtfaYhjhuB51nP4MIlPeDJzX2nQnIYDi2kWtr2qEnF1joRzJ
k6vEpC5o3uqCaEAe0gR/TxPTKyB+h1+86QZylFDtECBKxu1Y4dtUoHTw5ofIVVDMAavMN1aOxRVS
FWJNqI3dGqImvOrGakl4cJD59Yp8scdQzGRoBRZfFiiGY/Aqnb4sLsMBrfFgHM6TDBsZ+svGhgIh
W/36Ui+2GJqMIEqZDT3Kphxfqpu6KlyGLF/XndWumqiIL9spHl/ZYqLpfzi0glEDWAolPHrMiCQc
Phw+vJ63PBceTsZcZyB5NZOvUzDQQZQ+wTgD3/0aqPzFTUTbS7YFWw7WEC3ho/2W9fg9drLBoyqS
dKXkieRZ4OFW6PS/mZoH14B1QXLFFiBFO9oD6tIaS2B081rHrcaNKb42CxLdr6yKF4/q8SpQPSBo
MNA+9mjKkrwYe71mBlFJi09FsLiLUr5Z10tchX+EuTqx9xjHFObWaCldMTNKmUzXoC+3jjs8HpdW
+qH9/B8HfLj2n//Jz1/Lam5w5+2OfvznefwVx73yj+4/xdv+9Z8dvumfF8ND0/XNw2/n91X727ov
vt13cVkcv+fgV3ClH5/Eu+/uD37w8ent5qv+oZmvH2AFdY+XCx9K8V/+d1/87eHxt9zO1cM/fv8K
/7ETvy3kY/3+46XTb//4XXBD/+P5r//x2rv7nLd5ZR4X8df743c83LfdP36XTOWE5rxAyUEWJOYI
WMH48PQSKlOI5gn1LqHfRbwrSkr1f/yuGCeMhRHnAJMDBA5tyN9/a8v+x0sCAAKXnJGh0KV0fn/6
bJff9+v358Ot+PHzczrj46z5+baG6IWKNA0KRmIQDY9VSTnMkqiLldpTOzFsSGzY2pmuSm4gQSpe
5b3GANqqkEd1dRQOHRetndYzlMD06jS3KnfsZPshLZKdPsxSTWe8ulSKSd30rWniXkd7mka0hAEB
kjxT5RqTRU9FdWjGspMZNJjSXK8iUDn7xh77fWIP84cK/3bVj/QhvzN7RX1f1Hm/wU1t2Tl1PJ0F
U1XWblM1jLhrnIlhKC3vKqWr+/Xjk/x7dT9b3UK79a9X96Z5KO6/HSxu8YY/FzekUYwMmV+DKwUc
9HxxU2Fz/AkbCobpgg7wtLjVE7QddDh+CNYBVRXn/NPiVk5AreDWJbTd6Rwx5HzD4j4+PkhpwLKR
R4nsBhSueP0Z0nLG8aCorDrxtERKVq1em76kDO3WmDrLe3ZXfrKPHpHzB/uIa/Fx1e/yA3zjw2sp
jACVCRVVrzYc6TyjRnKDQDc9p50/q6motdMs8gXoGqfG6jIjt8e1iXadPU+DmKUlK5ybNmO/UBdS
jAqIREuCLvWbMS/X+VAmHu5DDk01mqWFnbYu7gUIf2c02syoytl55XJeZJ129euvdnzwcxc5qkhE
gUQKE5wjcKCFt5STBlx+kZRs3RHiVsrUlr5qNLWrAWR1s94x3aXPje/b7+BseR6cjk/L71cmJxVL
jGgnXn/2/NBLA0IHNxOxvSL0YadSGMr6azbmj0ImR48OlgPCm+iAE6OPQWZ01JS4d5zYG41kaLzG
kCs/7aPekx1gpy6NicZTEzvI0D4Pg6+gnMJPMzpR9ZjM1kpJJfOGae7OmlN1wxSbjqORldof0WjH
V4zIu8JVmML2XjyUIc32vk/OJltJPifNZHmAuSnLGfVqZxpjz9N+NKYPf0ex4zMauetnq1rkAAeH
9O4+vz86ox/f8SOOWeYJKDkVPDtiUTqMCH7Zj0Pask9EXAMLhDY9x6NQSXqKYzZxDAQ3sE+LlJGj
+s84Zp081hcilgn4v/2mQxrQHiv9+RJlBwB+U6mLUE0izScEP98JakeN7lRKsl4UGQY4xJr4Hm8W
rXVH7EDBbJVFxYCXguS6xBWORm6LvaOHSPYwu5lML3kFWg+VtTxvK/ojkqJjl0FLhoARWXtybC2n
3SL6qZMGVqI3M2lrxRl01bEfZuyZnCVwA6Ct6moGwPGh6pAw9JHt3kVBlF/PWaJVK+oPOP1maGfg
QVBw1yFx6CDpM8aihasiqRP6i8VQ241DQ7vLUXzTvAIQyD4L1PJjnTHsJPs2+YCqFlzYWVnQDUth
wSA42TvJpjZa5bId5dzZRlo+3Zm2xHwH8MBSgxmQ+3yV16POUA0be4KqZL8rmRZM3qAq00OoOOQf
IFSm9wppznZS0ixfyYuSnvJj3q9VFFo+IMeofmEOB7adQy2+71WzGd1aTUO4UqGhxn7Xq1PiK0sv
39EP0D+kbZzHW+AFzhcrrusznbGS5UP8lKoVLmi1TjcsyRKvX2zpVjFAk6wgS6YfHcvUx9MCuATz
7D7i4bSanXysrFZiXieGki4NtFZlFhwEWAJ3FAoroMfSZ/rlg+IGMZCHNZWf7ROhrPtSUm1oM1Lc
faSvGn0Vx4/tlmYVXKjQ/WLMS9VG85A57T4zPtM0MHYqOOiKwLvsAWYnHyWgWqvWHOzBi5U06VdR
2RkTgUuKPze6VKWulButzgDd0R6GuidBhJIylYBXmmTdtkb8cVADLfPNUFJXks4c0Z0CFStmHaQL
M1XJGYPVEERCercf9CuzZSyFTnc07vRZR56SCwC4fKVAPs4DgH3BP6KAZKeSWBzj2ZKyZVxA43lN
wVX4MQ/RZWOr686hu/ssrPwkDxCH4cFGZXtS3IHsFC4g1nErJevjLKR3nKwZn19K1pJ4mTUiJGg0
kg+SYAYzEg/7ij9eKok8fu/k/J2vPstXESR79kheRPrz+wY5cwxmH54XZI9vekpa5RO0krAtg/iG
kRc9yX8Fe1GsgcvlAVJiQbsQDb6nYK+fEMaFV42MYASuHn/Gev2EVhIvUYwJVRhOojfkrI9ak89X
kFDeoPUlKFxI9yDYcBjqs7anyV5GhRcVNZMuyNfBNqG1icXxPC+3+RDpQAdSaz2N2uJFYT9+MJdW
f8jNKLivJGuLxxTq4WqVOBCLJrVm9CttCpS0gThO0o3eQZ1Zksa5jRPE1awxyTa9OjrelFbF57pv
5dsSetxDWxlXYWjVpjtr8uBBz6/PkkGNLtrcCHb08aOVWTaW5qpzq7+zBczNyoGSMPOxlW9YMhsf
2SDN5TxoEbnq1N6EldoyLe1y7DOXWOtuEqnADM6osj/mCi1ht56VznDjQpfvFLXWvi0J2BJ3ZJde
NRMdulCrOhAPk66XK5WxCeNjg4Zl1g1GudaGlgFKqcx+oIXLR9MMQHBzhJyXtTx8DvLacp1mBKOB
FiCuh7MVMoWk03paOqn6LSuHcIPh+ZoBw2UVjMp7+vrVNy1eujsN8/VcTCYxClcxf5iWCkutrKJd
P0xJferYSSaDQln0HWBF0GHzhJN4BAzq67OV/JPgIvLdw6VBaiJWLQW78JMRrz/Lh5kDKXoRogBk
mK3jMbWVT+VZ+gHJfVMQuageipuueXjo6NYct2gOmjz/vm2dRwGpv658z8uiax+a5r47DCQcLk+B
RD2hvytKWfTuMH4QMeGptaOeqBp0RaGUDZ6OP/4ZSMwTEOY4pMhg/wEDU249Fb/mCVI0pHf8JdWI
gjzYGwLJC9ofqSxMcoYVGsMEHPaO6rbBHltzUsl+elNr3ydgmD5F6bTp9UxmJKmPym6URu1K2G49
MB02L6FYTLuCWnkH/qP/ZIapyqgu7c9UUPync6xm16biZMn3nuib1tv/7y1EJivPtvqLQ+vmPi66
3/b91/ig0/L4rqfFxqllCQbso6guhxclwtNiU05o3wl9cRSpUT4UzcI/Ty2oDOh0guSXOaIEdf1p
tWknGAcQRQCNk+fh6vSW1fayj4jmCH1K+j20fSiUqIWex6ZmNrqgYhjtxbO2NuckdvwWAcS1XEY0
7SbjK3DK+mYkV99nCpgETpUWPd25PCOOFSDYDJ1hcGfNV8VS2wArcn25BwYS7btxLPaLKScZuK26
BjAQRP2FOjV7LXf0y1RSnfsCAfzLcA6WaymOlVVoG1F93s5AoWu7M/FFgN6yMECY5XVOSVT4nVEP
d/DSr4BV9ulKzoJ8O3U/GvF/L+1n+dgj9fuvw+htQzb27f7bb/fFt99uyy/3Yfk8nj6++88lrjOP
FkqWIvodJWZCNU4k1ky6mAWxjp+WuHIi1PHo80EgIWUSBfrTEpdPwEMIJpdgnSJJ9KbMjEscnr6C
hc7MHNEgSILMwQ5XOEljONUhA/JoHPvNMLTA6qfpNQGfR+PlZ4c8PHeUORDogMPBNEo+1ohsxliR
zCmFoR0kwW2sURn6GRCHxrXHJvqURvqjvYdUm548J5PiLwNr2FW6abqYjSKe18yxYtk1gZK0vrmA
FFzPcZ9ErmaipdRGsjrtK03vL9DJnzN/ATD+RQdayHGgSejuTnl3R0JJkgQ+RTa8oVbnatVmSvtp
MarmEvBgGJ615oJWUwAP7Ar0KdyvHtXobkUMmul/KUi8rlo5TIzTAAxjf5pY9XCZsOUztxmq6d2A
AInpO2Rc0mZC8LdZ1YFe7POC+hsMSdFnbrkEEbBXna+3kmHO/MG8vQ5XKsCXi1SK4rsYgl2yUkFw
3dUcUThn6UXcUPYX8x4ZuUSDItjop2rC3GAeY2txAcsPi18tRj26eZ2BXhIgXWNVYq4xrfDFmvXV
wLdxBxKtWxQoFskrDd18FwHsbd16NKKrSpfGFCpGFqy1AjcZMN96YK/0LrMXugtpDvJTStV30pCq
X9LQ1tJVbk72t2fnw+upoMleoLHECIiYrtKdOWo3QxvpVGtupJW2tM62nYDUOpAXX2nAKmLqebAY
xWXo0SMGCDKbWdThmp+LwO6cvkWpqC3GU9SsrttBUb0SaOKZrUFcjVEUOFOSsl+xbZP9FADl+vU3
FfXO8UdAnBJiuo3KIP9/+BHCpArAVlcozhlRe55NjbaN21h1Fz2q/D42Ve/X1ztqFjzeWYIMX5yt
SFA5ul6na1Oqw4ZfVTmNCHCknZd1ECKKwlI2v76U6FEefzeQOEJ1kLazATfs8LvVVRTErY0y5dwV
sbSp1bj9KM0D6Mk5kiBXgAwzFk9Ctid1TaO9LKlBHvCPjtO1RsdtD0kpslfYewwX9cDnxszE6RxX
14Z41YGT61bUQnUMStlZ7BVuJ7aPm3N5RiGWXkXgNpnhl8134ZO/D73nh57QM/rrQ+97PncXF18Z
MD+efF308Nv3WVpcPLQHJ6D4VU8noHJCUUDdxlyMmgFE0/Mkj8Y0ykBUBxqLRRR/TyegdkLfgX4B
PSfImqIMeToAmbTZCCmTFpL+qXA035LjHS9XLOV1eh/MselzUPgcKwmCWm5saWlBkw6FSes5L0it
TGcA1V45bZ25SZuq7/VU0+6SGcEKmAKtfTl0Wfte7mp4wSo4bPhgwVpndpRs1MBIPlLjY/c9TeW+
gngXwSJSw1vbhKKQj1p/M3fCeqRHlmCbtOorIlWPnM9nwUV8I/Ye9jx0xpmoH5/psSPBokiK1Btj
xCZDpPou9QrEUZJoERydtnWhilq3rQNbTp7L7FxrWv2qt6t0s2QVUFytGyAWKpcJ588uS4SNQQTC
3AwNP1jaedthZL59tpR+EvpFzD36zIgWCUNMMG8gVo6QKuD/ZQNSSupBVc3X3bhMfjjmd+NSDKs4
B8/XBbhI/vqaxweBuFFwdIULsFCdINM6jFQ8JEcrkcv2nCFR36fJfFeNHRCxXnVWpaWDOG7MdUIa
ttJNK15XSE2/QnB91BM4/t60xVRSQJBIDCIPP4JVV/BOBj5ChQWMb2oRNre6UnycFK1fZUZkncut
3XjRZC4bRUokP0WME/ZyJ/mmicdRFCuaq1Xp1wrrHjfRJPmVm/STGTAddRHIOTE5Oo7xawst/7wv
LG6SdhcP5/1Qrhppcgc48QMQ37oBM5xcmG28WuQJQ0Zzn2nfaJJBwAHKHRjerG6kMN9k/Lhg5Kbh
Uq05n2Y7cZkzVJPl1q20jp2bpn9NtP/olBXPF0o0A/HHcT3e0oc3t47IubCrSLxWKhW6dU3ulbDd
Vk66jO6AbsXpKwvq6OjjgiZdE53BroH8Ou2JwwvaxqA7vaMkHlgTvJft7ExGl3BTQuT1M/T4z9Ve
+9J3Cdy5rBx9O10ql0564rZKD60AcMmmC4a3ajM9fiqEo0W2gdrbsV5n79hNhtoET7CZhhUpBoao
VddsibGlN0t96z3ehjedlf8bem1o2j1bHy/6H+9vfruDZBAXv522GYXi4QEp3vt0QOonhilOHqge
j2Ugy+qpC2KcsPUAVIH+1YQ6KWfn0wFpnyA9ToeE9gRConjB/HlCWvTcEMaioBP9fnKwt5yQx4ta
TJgwLzAoCWxxSB/tIonG3xgWKiySdFir8byZ7cB/dmN+Ev2P0lNALIeXOEpPQTspjgb5FMk6kM7V
tEFLzDcH5+bXlzmOB98vQ+KAogB9pWMdwo7qJexknK4wQF6jjrsvS7gqhnMnlf1roeBn16J+/67E
qyN+eRgKHKNsanmZA89GQj9SujN0PdxUmGUE86YuYFhqw1k5h0hCp7s4n991s76dQ20r7q4zzhsZ
BMavv764i8/PGvH1hTQiWGhCAXnV4UdSEO9BjgPteAgL15WWbaMx9FOlPwvFg23s92iSvaIX+Nol
xdp61tzX0VdCRWIMvFwOPxQzl6VanwrkBfpkJSUhyDnnlfTnZ8v1+bcUa+3ZJTsbCgjyK4FXMbBP
5GgX6ekrycoLL0JxJxmNAZYHAoZQ4BFyIbHmoYQrx8MNystFLj4Xtr6VuBbtmnMz188Hsz9rO1g2
XXkp669JXb7Atovrg8ZSwJqhIAy69/A7NrrRq2nawNMYPld6c7F0uTe32TYtsM4M4t0cxrvEcK5H
J9vWuf0+artXxNVeCEs9fgQdPCcNeVXMFg8/ghPMdqgNeeDNORK8S/JJbfJ9ZT2KYb4vqsUr49CV
+9HXQm2HvCNUGuh3dpR5vRL4Rd2vQubU1NinLIV95vRnqcPoSU63QzXCQCsvf734xX47XvwA8LFs
fNRdOtbtrHEDM1Ec4JHN5nnXJtjXhL6O/J82OjeQqM6AJpwXcvvl15f9WWQD5YJGMtZIIM6O8to8
sNhwY8FqLMYv8AUvq3LwGzO6/vVlRDn04uuRpQGmwQWYY+FoRWihjfxShwx+yqQzrS4LHZ5Ivmh+
1ZUQOwzMZWHhh+FaTqW9CDFMY31nlvbq7OzHIruqimWzLIYrxYs3WeGVmY5+zuCykxAw0Wbi0Txt
7CRcS2W2dar6Ani+Zy6zR8aMKIe2k5UBguAtQgWbX3+37yLSx88OtVHs+kCYo2l9tN2WyLZTqbMc
r1Cc28jKL9VpOKNpeW62gZcB2qXBmbqqBmU/7k4nswqxP77v29B38mSXaLorlfGnaRpRbgr8ig7C
OF3ULL9J0lfVPKz1wFgN6CW4QTL6VgM5Gfp/RlMmGs3tsiTXc8O6bGBipZJvpf2qVeaNamVbHA3B
Fi0e5g6bIjdcwx5w3Fk2MhIRgUpkbdkQ7fjFatEBqo1twx0N+fvIGd8ZdX0R5J9ra6IT155C0dwD
g1xj4nM9j3rrGs7iwYLtXdxhVmmY7x1r8IPWWDl18gmPTF9cUM/LS3b5HiHslcXIOkQMoTOzT/Xc
neWW/W3UJCAsSHbgezBHyW6Z1J2E+kSwLB4dnG0x92tDbu5VPd5hA3g5xBAwpai5MFB7scN5M5jR
xkCdCWXNjRUGN/Dh7qVK01ZVM71TR7atbt9hWHNtpd1FXGeGVy3p7YAaotsU2WXi6FsH5TgpjPw+
7C5sWzrt0/ibjXQHh9GmROIjqwaQReqHOOGJmvYdpsSoEOguGk0+4qhmn/jGxtDO08amhxn4IpCU
5h8R91bEXXGv0TCmcenr9WcCd7WKC/5KM75NoQ7PPMBrYZm2llldQwrfNwjj5FB+pHE8y2Jp3RTS
XvyucljwZ2svnDTaWVHgt122h+q5y0fB6DPmDbioW6gE/hBGu5Zma4rHUi4t7/EeOjcNFp60nGqU
SF3YAxPK9hgubAo4sVAxt7XkXImoI8XyJlS0czuLNqoZ+jhybpEVcPUevm+BhIxWOQX01unLDKkO
3Lj4x0WWk2OzpeOcOTeYqbxvgd1OKCMRMFkgo4JBci1vqt5woUn4udKetrW5kgOd2izaSd24LtJk
ZxqhP1rDGX7LK6WdvSroTrMBmuC4eC3WqwD/TuOwvw7oQNt1c2Hz4Ep99lD78MI694qR96BFFFhj
B11F+doWOYoD8ujGanPat/pOPOoo42eTxMqW7tBFOx310VfqdCuHyGHU4aYtYQuG03qILNttHdbx
0J92Y3hNcrxL5wWz1uBxDTDj2tGW/2NOF7qIAYYfi2ep4Y0ZRb6O7LI4WE311karAGGvnYHWFpa5
m0Y8mhBmTRN/aoEz6Dl9cdbJgOgAEP/3uTq9EqF+FuQRwaJGhnxIoXUUfJcGLQC7Ux1Ps5sLC6Rh
WDCSNtRX0o4XjR1x5opWGCNwemm0rA7P3CTQs6pmJu6NTvpHxC5uzNANs/IyM2avVfRdPOfbXvSv
5rL3a6m4TIvwozhTZSP4EIGAc9spvzbt7gNMrn0AgzOZXnMEeCEB9/1TwqmiryGku47STHCBUZEH
tuNJCixrmIWZOzvL19HQt4mq7Sb+LTnKDkmiL4umnuvGhG1Lkbohbs2/Pjl+michMkstTqLEDPko
SVGNbMy0TLj1jtF13Nm3erF86dN50+W5Z1qdj1PTWTHW9yhZrmqLYKFL/q8/w0/XxrOPcHQ3piGX
cnjejmdo0zurRkYEm+L7hP7br6/zs8VhMRuCH0U3kzVytAgHrG0ktdMcD9/YT5Wsn5uW5FPWbbvF
edwjxRD4ljV7PWGo1qKPc3OBPNFaIwo5Af6F8rBuHGdfNvEu79m2Uf9as0uc00fnOOc3FhuM0h3+
cHQvzHBuMqtRHA9Ha5eRgB/Bh24lyU9Q1zCzYY19kN9LyEqEWiQ4+O6v79FPajJhWAQZztAZLx3T
gqTE0qJ6kh0vVz5PbYQnjvo1Jg/KitfKv5/UPeAQaCyiq09adtxUlirdKtOsdoDYn8I2QlJV9ZLA
9ip13miVTkT+/OuvhmjRz24um59EiQhkWEc3NzNBk3Uxl6x0EjEOjt4w8J8O1yLRbRSUfSzUDMSL
ouqMsWPuNbtygzHdihUxU5TptbGbtdGf9QF/DXVrzNnWNLM9/PNduzSnbRd+XOJpXZXyBkNyvx4H
PzFzb+I9+TT4FllQE4bnNLr3eSzdVbl0M6WRn9TthTInq8F29nHK4RcZu66hsRsaO4DGuzaXfL1J
rvJkdK3B2NZm8nmmqpon607O6n3Dhxbv76ZhPSeR31XatuO0QfjQ1ezeH3XOuCn6KLKxnusVbX+G
LqBfZd3pUITnU5KslL670OfAH8gCZ0BtirxsbMpssUtAYXMeNhcyERMtsK1IlsaxR74m/BjqErMq
KpYu2YVR+sdgp1uNWlnvp+vaWS77YpLdNBnWZkWKGLenCnmwyLQsDttuGDjdsm0QSX4kS6iFIuSk
hBtOO6DB01ddxaA8nN6J+D03+i5QP8d1cL1UGb1B6ax1Us5ooO0iFQkGe4+wIGJG52ZUfFZ6TKEl
qGJlcCe3pOCmvacNsZoHA9crXlu6VVuxCpz4KiT7rMl6rRIJ387Zz5Zwf4p2Iwpc4h4OXX0h5+G1
M08rqMUb8b54ITHkRJUnYwvG/lxy+GeUUJNCWYT7Vyb9WW7fNsNMpWes6HuuOzlGSqs7VdPZQxfh
Ki0zj/HO9WI5ftORP2WZhxrYRiQyeuLc2eijumagnbfS5Dmh9T6gHgmc7gJ7oXdDPJzpKQd+wjNl
rYXQVuU036OA887ILxYruU4aku72M9iGVT3ml6JnZAekVca4USptN+bDaTVHO41TqEPiBTGhq2WO
V2E5nhUUp6WRXhUUrIkDd09quG28ORoSkuQquhG9ELFGzGneCNmGYSQ8sQbFEZs77elspfu5XTa6
nLNeRx/twVOc5LwuYH0C9VEbBIwwFhPPpkHFkdnPyoqkG6vkBkmUnUjYGFO6VRoyufGWLf3+1xHh
5eGHUYNJPxGmGBgq+gWH2QKDoaTnuzvcWulG1AOq3p8tZJViGRSJvo3T8Maylk2sz5s2IA3UnFfK
0hcBV3hFEO/pGoIgBkp8+BFKuZYbWZscr81Cfyg61EV04BXZds67V856Kt3jACiaMaCYYXFjM04Y
PLyYUqC1V+AS5SG/vpMW1EGiGdoSqiDXlrx42kIa3+rpFSBfH/THJqmVuzqaPtd1dF3NiPjQgd0F
lYSbxYhNF6XwNH4x9XiF8BoToJKSk9igMERz54FMXTKlPTJDu2FBcrHD6d4VKbtFkVZV4aaPja0y
UxTEJZ2PcTOaqIbR7FpMsjCQiRuzmjfjqAdumafbIOjPwN7vSks7L1NtZ2j0j6z4mvrjumXr5M34
zmEE1Mxj4EYItCw2WjXDrJ+jH1p4MZiSNrcW5nThh8ReItc0l3eFMr8bO1GBZsQoTe0mdyqIgku+
1xvzfOyij4WGdmFaXnZNXrj2FPiNQVFRES/hsRJjWasFhaMaXKMneoNMpluMEnpgqLDw7buZirqQ
biQO25WaR9e9GjLll7OtrndfpCZ6mCdTc1Nb25pFdWmb/enA9pVoRbShdJ0myG5KQ3CDJcNK0XgC
YS3t8zT80GlUhFSOxVBUfoDXH5FgF8aI6MTJLrCLy86gqDM4riKKNbWgBi6HdViDd2nD8Lru5DUR
WUs56zp7D5buBr7NjpbZFT6Wa3nJ9rWs7QDNn9vU05nk+GJftBo2oYUOh2b2WGa7mWIf0Y0tAMFt
bwzrrop2FVoBaRNeizBrVdZ71IwA+PWroWkA6VSS9/jLnWQbT1kKhzBe4fzIJ822ncqhuDRbNNBS
txdilHZ3o1aGOIKRTtScb5YJVq9HHEmJWsntIiRhhQ0L6kQp4L8/QP9UMIl4uHoQ7TIp3abt9E6z
Z8/oDHBJxX2a2jdx07/TsuwKtNXW6sq9KLwTgjImPH9UcvclajKkz3LEblJpmXfVnF11nXUHieS6
Ve3rmuDsO31OwGJsHLbBe1FiRwgBrSZsvaSmXytENBV5a8lM/SoIfRO12L40Vv3IRKuitsZtFYbq
qUyd7Dr9ZxPUpMi3M8VhsE7MRDgyOCsVbUfLf5dZ5m3bkp3Uy/QutYCyI4uNEFCtZZztySenGKK1
luRez4jkTJz0TRG+kjv/JHIItjpjFnJCOBJHvfqO9hZi3rLl2c5IdsTN5OA1xRYEvZXSnfh1ZH55
OeaStKjZ0DQ+KekOA5Ucm/CiuoICKevPRH4SUTXbRXEvVno1ja9c7icHgXD+QEIGPUI6oOZR+2yG
RISQzWh5JUE/o8BuYhgI6SJv6NkghpV+lufoZrTTfRzl4JB6dB+Tq8fv/KaZ4H8PD31b5vzvl/D8
v/xF4uP8S6rh/w2dBUbPz1bHiyGhWxb3cfNwgJ0R73gaDdonCoxy2p7oqv9gYz6NBpn/iREfHE+M
Xg85nOoJvE2WsszqQgBBNO//BM9AYEfvB0M2y3y0UXgDHP8FQBrYDmR08gvqTnGxo6WF4mQigy9R
UF3ulA+RCXFx6vQJakzSYL+aou7uO8aycpqsvnPg1N80uh6ctrFpnxlOjVqfvHwMRh0pujq1+5Ws
tMFX/BFQg4TIydR8zFCRHg0tWrdIO4JjXHp/KeSO1Dk13/d9CEN0bCbnU5oV9jkeN+aDFIdJ5ga1
XZ9Ok4q+z5TanHazaa5ndBhwxMyjtWDO1u5YjsEnq1WWm2fP8PJ7Sfuc431c/onbQjcIHDpSXZiE
He3wJgsXOJEqItBDHdDb1EovK4bKN1oNScawKE/bJWj8HPHZzf/UPvv35bg8Dgj+Gqe26pv7r/eH
gGxRDf+5pQTPSBjHMo4Bj81ue9pSzgl8ZP5a5JAQ5gRp/mnazpYS65NBPLgqwDCksk9bCnkHpoDQ
EVASoueI89wbtpTOJztoksBbYKYPT0YBwaW/IFvO+LRIESRWT1FV6dtSD9G7tEHS8GyoGnmbDqrp
laZVrKtKR6hrkT8tIJjOhnayHHCzNTKRIbKms10qjh+jCX4Vg7xeLUoF41cfW5RQ9aptbkJlwGah
CBBmG5LS2iqRwwCxUFbaH8Mgx6cArwIDB5ySqiWP/SGBqnGOIOtZ2lhCMz5ePtk6WrKMKcbW8uWW
Us2OyFiQfSel0kfOb+QSs9xDELyJqEtpRUxd0L9ientcYoitRo3DzbAUeI/Htn8oSySBjE6qJ/XZ
jhn7uBoH806Oq4ladKz+5qK+UAZCOudZtHtxYn2HgbowUqP/+3+yh3x+fnY9vvdpo6kn9MIFG4fW
q1DiIUo+bTQV3o+G8IYOKAu4n4CEPm0060QgM8B9Go/YToF4edpolmCrUrfC+yG2CiLrGzbay5Gp
2P4gapgJg4eE0n2YhrVYI1lSP6oeavm6NyTIvQobGP70XquLjRyqm7qzHhwIC2acZ2jBxpLfNNPO
6jtnhZjsbbC3G9tB+tD5OCaq5RWOdlrMCULcfXfXyRWKpHl57lBKWlLKeuxwVxuGoPeSZbFchGuH
jTVZtVskU+PPkMbP5CXdpYH07e2Hwv8GQJYGhZRk+6+PhhvBSDu/Z+0+HIhh/Xjj08LVTjgXEOrB
K49oT2z5c+FqJ4rQxYCfwBDmcQn+a+HaJ0x/bMHMQYvxEZb8r4XLS4BxCeePBCCW9BvWrcIGODgg
SOiQggPZBWYV8IUtIuJzgEtZRskc6Jo34j3LKhKCVEZ9Z8SgkKu7LkSGOiiL277AcaFCgmqVZqjz
VdR0lGzJhy5GlVo3o9fmPj/pv9DrgVIBjg0ZyRdo2jGjtV4Yg4aizzi6XTsUW6ORz/ps/hLV9Oag
o30G/49FWLZcVlXDcMrq0d8q72YUvU8t5suZISHQar9XlEZ2R3Ag9I3OnZB63QphI8NXMdwity+X
JWg99OAy38BSZ9U0WrL2whRVDuSKgVSmcKnbiVZgi3KHDc9ZqpbZh1V6RvmceW/fXX9ZkTwvSP6N
1eJEXcw6+8XOeiR7/hd539UkN650+Vfu4+4Db9Cbxw805bqqvX1htJEIegfaX7+HLc1OFaRWhfC0
ERszEZppRYMgmJlIJE6e84On4D//K2he0SXwv493hp8j/ONiKnKmz8IkSAw+g/qJi8HvsKejHwDc
Fgsg+Z+9AaehhZvmky3mk3ju370BLgaeI3AqgTvgBzPXX/jY71wMoGzQfwEuZCDdO3UxEKC3bIT6
kTeBW34N2mndpdosozoUj+RomX5zVPj13m5xZzwJSEEVqtI8r6FmQBpjTBzNA9f/sLZaqECgGQHs
Wjo4/kc3GqyJFD2YtBoTTfIVQ1VzzAK7wUxw2aWv2PdYjnDLl86OZ+uAr8sx9fSmuLBSiL7+ebKf
5FQnN3hYYtRzUdaFniw6eZeFO4o9qs0spJSa5rWl9QC6ayizQbnnwrbpvnQGMlY9OAPgwObiyVa9
liFrvkrGELd5rS0TQ9J6RKJUIbVmv6VxfWehFuFWTHJzq5bJaIAUWbWTGjuk5KWohAYgsGeriFpb
1FQg6irhasQAg7iXHFQGLZcigpyt3dTuMGMgIy9Buq0mWxAu7xoAv7U4/qB2eKPVwGKEhnQHcuSt
EZaG//cx4P+HHXbxCFSS0K4DZCv6AVCaOLKgX3LFQ9l8L7P0JwD6OBz8dqAfwQF7yH8dtMxCrumT
ZGApOvzIGz//BrAHUIB+st8sf/MzNIAGCL+0lEMX0MGPtth/tl/Ud7Fro8EHt6MGdkywE/xFbFh8
/18XQKc6aOMw0iJyDD1lHBJPXSCDnpQ+hDV97LZoCgU/1dN85kjD9aX8+giufMAUjTXKjEd4wOS+
9k/ZZW/hSYNXzGeiz2mg++VJvzD7WLimdmw8qfSb9dU5Dt/fvwgun8AVgUYkkCmerlVUdEWqgxn7
EW2sMekO82MYyHfV4Vw75WdP4S8f5ehBOJ0fxyVdGe2kUkf6WCBqUvDxEytoFOK80WDTE9ynbNm2
2oVXSL1Jt4Huz0HDJS0xPSgdb3CgDnInUKwfQeFLpj8uU/u5ukez4qJlluDiaM4m+tjYa1zHpuug
/Ob4uCj1B695HR/6F7CJmYp75GK/2VE+mzn/tBjc7kWbUNVrC4+Vt4rX3I2b+SJBs81je9/vlG1I
2qu2dxNkUtvtORTKb18ZhNdLgry0DP0CfKilxNQTRh+Vd9Cc2Q0pXyBv9QwVKf0O8lH6ZRrEKiI4
Sd/+/NanRfUfa338YM4tHbVRG1lZTG3yFxRyQ+aH93L954dwpfRfn8J5ZqsBtIZGVPoIlS0LLGPP
cg1hS2jCLQ8E1wOwsrHk9ucUvDWcOH4JOgt7EqrJoFcBhObUvvu4TGyAX+mjnvtN0bIgiqbZHxYu
f8gXojl20GQXB5fr3IAmzzRuwG4E/G9jsp2lSBkEeXHMjPoOugl0LPeZoh8chm67dLRAWNS8SIX9
kOZ24ufhorqnLMBF6Xs5WXRtlZZDFJClBaOmguG/fZynuQVVXHWO4Xnh7fjjW3LholCoNY2ySh/R
MXbJrgDcuIld5QAhxIfpTXmG0Mw5RNJpse2f7/nvunJxo0Btqu/VmT5qt7rtKrjUJbqf+xGxLyXq
2k+2eibgclWHX5/IxYRwypq+gRDaI7TYXut1CL0Gt/PHILuQAeB1Zcfvr8BE7uX+SJQJTKjeAmO2
3T5dx5QMEHta01W2adfZCv+fXkqeujvXjrP4Ch9APkvXGngp0MnGrcps9zItGObYXMw754AS3hm0
0mdnJf8ECCdgT0CujqIpZ8/of601vYnjx5xMrrlqerJPb8qb5oNVZCa1K/nvEFSp7+3neUe96ZI9
QnxX8uMXtpu6PbMDczNdqbcywnnlTo+RF0JmlUCCz9pIgXI7XiH1BJHDN3RgPKOb4KPRvVTxr9F9
c9V9pFchSciwg4QPAQIlunodyDno4SdXwZ/ekLPljNaKzKhEHw3S+XTTe8WlROaghuQKAfTaH26g
x51u6a290cERFsxuSFQvD/Q3kzQufZFJiD/rW8CmCQBz5/aIJVD9aXrcJ57AulboSkgfgYO4mLYy
ddsHAMFW/ZqVHgq8NluNW2UrXwA/c+VcVMaZCRi/8/VjC+D8ALchg9yD4OYRWqUX+pY+gwhnjdbS
3XCVunfWOvHGne2l7mOzbT3HXYyi3tYu27Z7GjS78bp4u3p9H68zPw4yN3GfcAfvac9gTnPQLUuS
ffmo3rS7QSbVftidE0L45LT/Zf2AqkEeiiMbqPJOAzJV01gaVRo/Mo95xQbUaebKeTcCxSuCJIDK
skMq37yFettl/MFcdh9538/sRb+LXWg+AksX5rDUS0+noEJOY4IAXfwYP6gP6jfpRv8wISK1LSDU
NHs68BEautnPxC+u9elH/Dp+KpdczG2UGlqRx49gg7w01hK5ai/YCliy3TkXOvuoZcs/Omw2lVU5
oYRHpYcCUlx7RIQwiDeFHx4QOEv/z+v52Wr9yyc9Wk8ug6g1p0ytsogf9VW4Hb3UCw+hy7zxYvQQ
kA7jm+RPz/Km9ZA+kmHT3qae5cWPf57FQuzzq2MezYLLMKwpz2YLUtmPcMrVsKrW8yp7o5f0zTlE
W8NHQ8++h8bgPjzIiJ2rPz+d6+r6+XVR+EQ/O852zuffHy15kRUjBPmwBrhl9TIvuQT11S7zqAd6
V7f6PjzXXueFpNqqu8hrmLe3XTk6Y2JghP3dGizQseXCDYQAXGV+6pyoQntm/Pi0eYM6KHm63b89
BPEBlXIPFte66Jwkb5v9m0V2UGEkipe7vkr87aoilFxtdDd3L1VXdvNtTp7M1UtLkiBf3SGG0ODG
T931BfUCqHxhvM2Vr+P9evL2EAW3ObnE7TR+M9i5aMPwWqKRfYRHtOTlem8Fu3L1cp2Syxm/a5DA
Ioanr2RyPXroFQn2l703+K0bem5G3NXkXX0Lrp5v3v3pEt3uqj8HMdlfyq5B0IFNdr1nbi/3uv9y
R12NfE/xpvuHF68mdw+QWCXvjTe5l/uZ6JucrEtylxE8nyiBRp6CcAMZ7M8FUALTpR5GbTHqTL5d
vkB0l1yXXk5uDxP52L/MeAVvJ3n+zSVpyEXmYtobL7jePpRkIHu8zwdgcsH9+iMKbEwOxWKyvu/c
0P14Cv2Hl3ATk9K9AnMvIu0tGj7c0r3EWi7WMe7e8D3QiEPA1Y6/kcjGINf7W6/39htG7lYjeZlW
Lzv3Y/Q0/OhlxEtBghNRE3s5aKe8dnX5gpMaci7HDXJ3NeMN0z0jN+DKcKcrE6Pkru7B7wKMz4gP
6mGSLv/x7hu+v7KJO2411731twdo4a42V8FIntf3mKrmrnp305IrlMZhtxePh9td5h7I1cUMc75Y
bx1XcmvP315s/ZsLm2wd76kmu3VHbht/Y/gXeIiLTIu4Iczr+6vttS4y0hnrs3rWiQ6LuwLId2sT
hPd9Rw4F8dcGcokSn6JzD7cqWfuUfMyBgQXVtu/UWw2BtNW2RA1eyeEeTTJ3EXmhbr4ysXD+Df6o
yDZavl1CHqCS6xWkcCl+ePHNcv1ttQp3/lZxl5l9K93Ak2FsvWteHi7wIMzTrdz9Zez5331vu/q2
JDr+4WPfuVugusg9Ahrq6ld+4a++zW6yrv19t72e3H3v9UHvKQHz1ilZ78F/6qrbB3j3BLPaX971
XjC5k9949w/7S4M8raEmSHrPXskrf808izzsd9eYeeohI/Ohnkgmsuv8y4fUI6X3XSO3Tx+w5MWN
LPI99/z1/YPrX20nGOBh9Yzly8n3h/XTQLC6E4p7rxegBiOH58h9noLR3/rsevJsMvu9L61Kj5Jk
FxLs7fhnBRZuEgVrLHa1pSTyMOoyXuei6cKTlgnd+/eYHfO3oXt7/fQ2kB1kNLEgFoHnBS1pNncP
Mr6YubKxhNeWl93LJFtXh2ZbuNtzXCfcFf/PKHsU3zjUDNTazFivEd8shJcnafc0e2/7FlbzgC8F
h91Qd6+7Kpa+dN/uVhAG3ryjbFBvHm1yseSugN4HmnsrlhWiwwgHaRR3rUW75XjHrZJQMSSpiVE5
KDayH8VuuKo2EYCMt0kAWWxvuDTXEMUtfM0tYHB/3n04cs+f63L0eG4HdqhDTb1ol5xQvX4pD+PG
Qhxcxb52CNfmpRlU2/SyPnOm/91hBzT4IKvCdZqh8+8sg9G2t7UhfmybuPKpEV45YGMjklK/Fujx
IMVclW40Nta5Kt/v8jdQgAF7h/M8upK5M1Ce2+WgSHjw4M8b+bv9XX8entQnnEiqvXWFUvWPlPuv
IHj/07Wsec3i1+I/EAH79tr9p/z+n1sG0aKWxe8tj7r7fxBPt2SJX19D/U8TLepHxetxrXn5lZ/3
Tob2XzCJymC1XmQxwGoBa/iJSbC0/xoGGNUBy0Sf8Sdpxr/FZeW/AB4s7LZABS3QIPzaT1CCZICi
w7BwJ2yhIIzq8N/d7p6mPhLO2vC6RQnp1PP0uivDMqQZOhi7R2DX38Lu4Wghrn4ksseYtC9G5tGm
mRHJDN2lmY/qOklwazSjjVZs6MW1jrLFeJ6YXo9a6k+OdSVr0lUGVm7BsflQBHKsIkzD1JfBCL4v
DbAeoXZiemIz504xoaJYbRbbqa/0IHNF60fcnDlOfLXc3KmsTGS0VNpK6s8gF98Cqth5WTqdYzL5
avTl50crrobNPBRWmfnV0FhurCfowQeLktiiLAHraHBUjK0Bl2wp+m1Scx0V7HWQU1twXbhoN9st
tjxLznytrVGomS9AnbMWmze3nRrgWbOZzDI/c1ZOi+gn6DmcT+KzVRVO/6nfRq16aI2ie9eSWB5/
xOUvrwm++JYLm/bxckPg17KTuMv8btI2rJnuUsMSHJpzTKse6sHMisxP7G7coVVL2Ye2dIbb5at5
c55pMEvvwIyc+lR9r4FxAi2cmM/z1+4h6O1HK1HxISGWblZ2hvteAK+ErIRnwYr7Nm310kr9uALv
gtpHa6Ma5UBscM4vwVZeVq2Cu+lmmrL3ucmjTZuozkZsdM4x9UxPx7JvcfP9NFeuVgmuCOeSIVil
pjjBsENboZdcqRMwgypi/s7DGgqQi9VWASuJxgRNoYNK8n4UnTnnmX2qsKqOm8zvraglkPQL3cHu
arHl5tHbtMjCOUI7hG87GQKKHbtg22rEFn3hyTz2+jnP5yFq5wyXVHGOVjUoUE8WY4JT53zTVLsu
hww19ofkou3uyupM0vqFz+vcfqmr0CqdJRArx2q/z0PQ5TdFdYZS6KuxuR3T1GYqO7Oe+Gh02ECU
In+lpaGduXH4anDOMWvTBvvJAGXtxDTTl8aEvDtElJtCzO8/T3pHW+acy3Ed62YCXpY4mIcSFF6K
dI5e4qu5c/6ZlVOnRDIWRs2y0guNAg3GJghRhIIKT4iUKDpg0wkInJqmIjKIptX+Q2xkzjshPFYn
NGaJ33Y6aGw6/UOD4rnQ2J9d8EcLXrA5kTJqx+g0kz1wGb9QBU3jYmNzrgklaquetRoyWBAPJDE4
TnMrrzyxwTnPZL3FpqbBxFP0fueakRBos1+Ljc15Z2+DcEM1MPEEw8pacd/m+ZXY0JxzFiP4TqCU
nfgNZAw2TLO2MgT+xLzn86706GOmgEboTYvBc5qA8cdrdMFZcxvm2Optk2M/86dscKmK4G1agGWL
LQnnlm1SNpNsUphJDfooUM9D1tKZ7sUG53LZLJSqIu3yBIwRmZ6tQsWZjGerHMpKLHvjUe8A/KCN
lWWJT4FIsaVH2mhiX5Pn/Z4Aph8hk5b4pTRtWVQpwPzNd0LL8klSe2QplUGTrrdmtLLmw5skdReh
Uf2dWPb/PXrzdPClbHXjSIEaAtm4eZPI4z2ES9W/YiX8d3DONcOijmPN6WI/Uui+kBjOPfLQiu3K
S6vEcS7hqEyS9TgH0cXwrYk2diF2oPq8KTta7VajWd1HGDccZCASJG/sUjHz++WCiWU4Uirg6BgK
HyJdBNy0Ym7Jq5Crka4kUw1eLDm2cddQFM840J4rUX6xFfMMdGGVYtoMxAExSwvflloHbfuNWAL0
iRA+Wu5CQp0qVjB4FT874P+nVBZLBz8vG49GlmR08keaTmF9o02aCtQ7pqSUYrbNiwrIiWxUg43R
w6i6gANdq6w8h5f5YsF5qh7WDJHUSXDKMXrFpoyWBhC7iFnKJyf30apkdqwMXb5YSqaWPng8H9rI
scV85xMgdzT40Me5qoKGzLdA9ZcYK7UUTH14VA74xHB2AL0i/Ia5kHIZSGem5y7dv1pvbsdEN7HO
KETt/NyuZZLk4HyPHGkQtENuy0ySUUomSaW+OvUAqA9As1cAdq+ENodPHMHRkht93/WjjdHBRHfI
0uFbPUumoK1wuWwSNiHkAREKGwmkLsBhAFvRhmIpuOycxm89soe+pib1zRoM8FAQYlBzqqmQe+Iy
/3R05pgRYzmDC1VhtwpTKNKD6/Tcbf0XBrNUxI/3HrWJukiesDA2FGHn6sqsnoS+pswlyk1uzwwS
jdTXYhCjJ4PTX/eDbQuOzu3H0gAJyZSC8yucZjQihSSyxZJwXisdrELFkNYYOYE2+9Sss/kcWPur
pV5+fmTfzRQ6Q+1g5FwqKaHa29ihPia22pzfo5dmyqRl10yHRvEotJbcbsx/dM3+bYVT5iwQXIVa
VpYtHLNzwFYz45YZzZiCM+cyZdpmZk4lsHyV7AKk5HkvllTJnMdbatmxfu7A4lROF1WW7edz/B+/
/45oRjj9jnJjz6PtwCEBAQScsRVKH0DmcTpsoQ9dS1vQSCHv2ZhgGtdC6olYB1qrTod2albYlPbw
xdkED+pem+IzCNyv1oLzwwzyq8OoYzODSENyA/7b+6VXQDDycXnxmDcRmGTwCctMv23sfVWHQuED
V4KnCzKilZk1OrZJfbqLOr+gQkZn/0LNnulS0yykroquvE/KTOZZE0uM0T99Omc0iaatPC5mV0qN
P6sLBzbkusUshPMWLbe0qawLDB4V1atlV8oFNWapFXJyNB6dzj1zzKZPILrjd/Vsk56OK/S3amJz
/xQtPoqrFbQA7LpE/mqkTf04h2VnBprVGaOYjS+tUsdxO5LBtZ1EFXKHLLlOFYBS7WkttOx8D3DZ
WzTrW1h4nitrmk0FRHJSseo6xCVO513WZm81w+I++crSp8tp/Emj8JcbAvoZTkeeEs2I0YmPeFLY
IKuf6xXY4RKh+gOa004HT/M0aU0NcXBiajUFVjRPLbGSDmw0Qou+tJoff08ZQaWGTLIZsG7srg2p
HtcZtUahmhVQIaejxwgKlqEXZjB0tumCsst+yvWuE9qK0UJ+OnqTz3RMu8wMClD2rKWUald9zZhQ
7gPKm9PRgVd1mMoSMyhTFegg8DTuB9WQBP2ISyMaOZ9wOsaHbSR93qVZ95HUqn4j9FFtLjp21Vxp
6iAjoit3htUSZRTDGKAt8XRRujBTB3Q44tBDgXPUwtY1nVwWs0WLC4xWXQJ/PmLwbCjXNN7PUrwS
WpBf+xtVhhIytovUbq8yWwK+lE6WJzY450LW0k8dFp3l9w7rLzpZLi5q3OH5YqNzLmSCcSPN2WwG
MahBvabXi8001D97ff82eC2cJcfunxYKOqUaZgZRX+Urp2HzJmRgyBebO+9CVsVGhcXYgcKhRytX
NPnUTEbBleFjo2TP0+BAzSx12m7dgJ4qGFFeEdtIeS0QOcwlpylqM7C7Kj84BpQhsilhgnPnPLQw
wngKw8gMaIrucmNRWJaocs7cF9v4F/3/T4H2F9bQAglGYaBpMciTMnmHWsd8lbTaTCDKnARKFZuC
AZhzWDOlI6vA8hZYYaPskDWhwSeOQjG/WvTXj22znKg6DlOJt3DM4rrWa22TZk4qFmxMznqkQtJq
2cLWlCcd0J+VWc97mRmS4O7BxXe5DXVpkjA8ZPLKoJZs4PnRZS04ec58LGUCXWyMXXuo6XUtQWWj
goq82NnL5GJ8pqFymETYVtM4j7daa4zrUIaKpFBM4BFChqzkThHBrwx9rO+MslC/0zK2BEfnbCbu
o7geIyzMyLrcC2WrXHfI+sQ2bV4TwZFbzSoXr83tiQXjUKKtzZxNsWjJI4VybUpzOoRGEHUdXY12
pvu9LacbsXXnIr0OvF7S6Ij0LElVEA9qzG/1XNAgPzvjjo4d8YCCfEclzN2oR4/JEFfpTEMMtAbe
5dNIYKZ13SZWDpsxenWNtMB2Z3VKxXLsRcTuOM6Mc222difDmUATekmNKPJmTTnXirXsdb+JxTxm
KNc1G0CnwQyaobipJUPfdoVuih2Z+KaiLk2LSgU3XCCz8iNtK2ejseRcg/gXM+chQ1EOPRd5to2g
ywzTi7S0W1EJkuZC9shjhrSujufUHMFfWcj0pdYzbZVYVSx0JQfs8+k3TfWk0bJcMwOF2dIqD3Vr
K00aOtnFJs8lZQWVnCrRW5wN6m5yQ1ubSGaNuZir6pyrhiabMjB/G4Ga5Oj3KibTteckFAszn3Q4
R67ah1WVaCpcVU8hZRACaOople2ca6r8ymo4X7WtTh97DSbZ4Gp7l4BcyJWhoyCWlfE91mrmsHxM
4U11rJpEztM4kGx6TotuWeDf+CoPH7ITNS5zyKwHHW1bMrZ1u0uNsd+kZW2LJTU6t7mOIJ6cwwqh
DCzK0xOEZJprJ3em+IxhfvEGPJQoRisIbubxBo1TFgeoQhUuilgw/tqC5IKQ8S/tBsfxklamDaMx
jUCrRnPjUCl6wjY+vIuNznlu0ceFgn+NwLS7eF0psbVq0bYvtvwa57i5lcQqqNqNYJ7tZDU2eh44
vRmK7SSf/fNHrqVCN1XBtmcEdhRbOIyE1gq4gEysAswjizIj7XDQgelQXTJ9vVVjH2BuVcyzNM5v
DUh51FCUMILJpINfgGjP1dLaERxdPbUZ8KVRs51xEpTaKF+XcROS2ahmsWQb4umnFrn0sVhxZgWT
gVgJtKK9BvGI2FUVSHFPR1dYOIB9GVmfzPLqY6xaULZHxXQnZO88wogZadgrFbI+pqmqr0qDA0G9
2BLLWHmMUS/XCHwSsu2E9RA8kxKr+VZFpSqGAERv8+najJbZDMaE8dtpUnViz5a1CnsdWtpiq8P5
6yhVaQGyfiMAHIM92nIbX8xZ2Z9Jn5ZZ/ibe81gjoGj72FysstXSPnIz3JG5jlM6l7kWa16YtjPp
cJkYiTkBD0HqcUMBRtXUCjRc2Hqt3lQHdMslV2JLxTkwDm2zXYQoFEVZXRM10akLfj7dFxudc2Bz
HMxRrpAkTwAk3GNXb6BlNeu3YqNzDmzAYCYwrONDyEO/w70fC+aGicEDwcB7aqS4PWrSMTLMwARC
RnGLpmxBWRI3Wih208VDkhRci2cRQk9Q5+r80Nmh/r1xbMEiOg9JSgtt6HswfwdDP463PShOLvU2
ys74wBf5Gg9KytVSTS007watqrArCIYqrpVnpdiOyMOSINosUalorcBhQxluQlspbxkM9Zwi3Vez
51JlCd1dlayC6MxoOoeEaIALpAn5jpBZ8uikpNY7W69KB2qjiXbIs1y+cNrUehIbnXNYPTXsglJw
LdstGuqkznLuo6YaxGpzPLtWK6MlUuk0J7D0Olk0o3ISVWMvFmx4eFIRlnNnS6YThDOYaCGVk7/T
SCu/ia0M57ATeg6cvlOx7qY0PQAQxnKSALx5IzQ8D1EyLZo6sTU5gZSqNfOMOTNT1wmdSayAxsOI
DLkAT69dhgEIiRRIHzGHyHKjiUViHksEFaWBqUURBpkBSrN6ESIvjYSJJcgLQe5xcg/ZM6cEgb8D
oSEmkS6XpXXFMkdw5Tl3jVsohKFbOVzuA7MdxJo0iPfaTMxd5SVIHKXfeYaWtQgK4gGtkBuDoUs7
sKLTxdBhtsz5a0xDJ7dpHwZ1Kcu+pEnJa17k7E3MKLkNttHaKerUQgriAXBCs0/UwOhxDyY2OrfB
WqNThihYSAF1cuXe1KBiVw20/RAbnfPXuUqhJMGgNhXm0+h3kO1eDUxShD4raMK5z1pITdI6WRhE
bZZBrWlKrywt1d5F5o7Gj9PRp7FMx+WyJ4CoqrqnilTf4Yh+jjX09/uTxYONZpnmzOwmKeih4/UE
hal0G0K4TahQBMbl07nrFvhB064Kg2Ke1WCokkMc5qVQnQiqB6eDh/mg1C20ZALLkCpfmcYQEm9Q
KRZbds5Xwx7iaVLaQzW5NyofmP9kNaiQGxMbnXNVNdS6yJgNKWAFZGs2NSSGb7XQrMRisMXDUKOc
4cYuggy5YqUaAB/DUCmu2sWykEOBtvB07RNLs5Vax/xzmZkeSsjho6bHsaBDce6aGtD3bClCTTc1
9Y5OU7KBdvW5Q9UXJs/Dm7BPq9ZkG4jCU5dtVPTLPaTmkJ87ES62/euZDcf406WpKpzUpnKQApt2
RuSG3Siv0OXWBWkN1hNiQkdmdoWsiMc6AWxsZ7k+SsHUWgMpI01Fg1HZCo7OOW9cmnIWRzNCsjZq
W1mPdALh0Uwo/YMy0OkyxcBSOVIeQZl8MAZ9K2uGeV+iMNIEYmvD+S91yomNtlyvWKeEAVilh3VS
tYLRgYc9MUnVy9wq21WZRpnXTX1akLmM5+9ik+f2Wr0zaKyguX1lOWPjMWq0Xk7TRCy08eibhE6S
Gau5tNI7ZJe0zIZVnRhinV2/SCmF1JFCSTPClTFBRRDnfMn8pkOHSKhgZPEYHBlNB7RNWbROVUkG
NX+Ba3EzbUZBq+eROH1bl2UIBee1Veky6dW+u2BVGolZJa8XPkMjK4aUSbNuOwaN4yqLKpCJ0Fys
NRoEOadelXaFlqedXa+H1GjcysZXLcBXImY4PBinBq2SHKbQPagSsH4AP1BdpxobhMrHUAc6nXuZ
dgPscpTWcV09ToNRfMusoX0W8qhFmuw49W7sPhnyOK82vaZnL4aSVB8VK86BN83Pe7vfRH0ejZN2
sjrpaldtIH+rRTsD1aJQWVkMVL/FxaRSCKyjwadNIIZil5a+h1qLZK+g1j6F3wbIJC0XdEXSgF1Y
bsuqg2C9NEtsL+kW5FhdKZ00K7BMiSZvdTFMObFUeZw06LnnprqlZZdWOYTIQgcarHGvpW/SqFXo
C5t1c1CereVXwHasxfV8A23lJttCgyzO9xa1kmJrRHYVPXdFV3dg1y7bsbmV67rLKjedGNMTgpcI
ozdJHZQoJKmslskHVKnZMEOzshsjSEjToe6JDg01GF05NeFlqejJeJGzcTYbt1V6m3mKnqfhTdWD
pGJf4t4WYhMJMKPJjVVDnKInwxjJo+VN1WQ0D1nTZHSFroCi2jg29FlJxPq8L71ezrIc70+7ud7M
je4A1i9LtH5Sq0wrDosCWx27Q6Ob7KJ0erXOoSo+2vZHrldKfbCoUctPOct6VfZ6JY9x+ipBZWM1
bgFy1wgvy+x0gmYuxqxrr61tXXmbM9mgUC606yQG9bE2huABBWZZtUriqEgVG5R2QmgNRuEQlodk
Kphx3URGixFskLup4HcEY7gxQTYDW9Fl0hZpcnDUuc/WDs4mFV4o1MspYK2Cc+ds23F2nYx5BaEs
bPDlvKLGZLT7ttOyOgPbOXAGtxCIV1nmMkhORlCEG+eoWlNoLEnPucamtiAx0G0WlObGvBhL1EBG
Y5EIsquh7Tzg6rQGsm1dPmnabkqyHmU1GdrJMwnHwjKSFVilsqh167mVDFyGFHZoghccpLzVa6+1
w3DfxapN7+vQqPsGzADgu4khcaSOIEuQtEijG7MrDfMlbtUs+c5kS5pBZxdJs1qQ3pTwa64J4e9x
nYx4K2U15WGbSSQBO4IiE6Ww8Fy/cADXgk8MZWd/l9uIagmJkzpEb2Jtd4X0JM2sMyDTQmdtfodC
xSR9QD4CAnjoc2BgHk0qJ/e1aqjHYldM6eJgVg2VXx/95KUzerQoe2fc6XGpKU2QyJADLnzJoQzU
7kan0bCAwl6cD99U1Bu6GzuPprj1WMlC00276Nkcm9Lyk5bZNYHsNsy8qa2YvSst1uijTlq1irB4
uTJtC7nIrQs0sbfqjV3jvlMhODdm17lpxttBSWVw4DmZ/lEOPbSHQfE1v6tzCzkVfbJA+6NE852e
KkP0EUECQF9FlkMt6A5qI63D/ZiVLL0YWDrpA6Rk9dBJo6eOwqjSvT5TR423YLMZoUk1pE5DH1tE
Bx36EwkEhqmnhuZQbrOFmB0qMGUSQQxGzyZzeDQliAx+G6Wmr+7N1pGsBBrJKCLLpNN0Nl9T0FlD
OSfDzqAUbjZYaQKp4RqQr5qUMq4Zq6DHPX6jri25B8PVCq2OZhuSHKxD9Xe0b1WQs47AyMIqQMhB
zGJDNn6y1Z5YXZLUz9AWA3ohGJHMZY4LBqEUIuBt4XSRQ2ZJryEFIE+guHoCX/Tk3DRqMZjP2iQx
aGI7fd7omNvQD/r3jDVaeR3T1q6fxjKHYCLRR73qDqGcqOPrEPVJBqq2Sa7iVRYafQMGqroCUxSR
O2gxKsEQmRZgAunUaKl6kfaK3Csk+z/cfdmSpbiW7BfRBkIMegX2GFPGmJH5gmXkIIRAAjQBX98e
ZffY7S7rY8f6PPZzRUXGZoultdx9uVM1p75ZyjaFjmAgkUneVxe2+FBQmdM/LsIQBuN4zZkejoUE
0H9ECqVZ7mffO6URYrB6OJWCCCmeOzgzxB/4Wh3yxsu1zMRY4WoI7ItTlhRQW2loUvD/FAoh6X2q
F2Q9F/0aIwYh4mol7iTnyUYzHIWmnD/kXRrNDbHZHl9iQS3uiyL3JWwW59D+2uTgu0dZDME96HbO
yAnPhtOfQ0nHBDuAZVbyV1z0rocTJeK8uK86M6pwKWe6zyt01WWADTH4IXDgtaVekVAXbnD8lbJE
23O8EBPezRCoguFrJjoZDoNdZxvqKayxf3Qz6syd6bvh05gnFkmdoJ2UDR92Bktxo3XyWHTUukoN
myBwnadhHb5Grct3/Yjevh/gCo3ohn662YppLw4hMdN6A6YvyuKKEGXgrT6NCd2qFtgYMrjHWG/j
RzasVCCKg3UB4GQ3L3RCQkkHRyAJdwbePfSFW1Cy23alP2A+Nqix2X1vk1Bh92aZEMhO8Du+mrJg
5mGUstfq1MV9J8uTQsRnGR8SnkTihmgVm+0hlF4SVTOzEb7fpfuO76qaEzssEBDYLW7jRpNoRN62
yvHlqnqePofryu5pND1OtjR47bA7uZH5sAeAfKqyS8ZV+TDMgX9rI52hJVgXS9bfCT773lZIVO39
LxoCgyhtNYlCaHyEIPozJWVIax7FbZgreAmG8il2CXYHODPCsyobNoz0f0S7+20+TmCO2CsqYExE
5alg0TEmuXNID8gnL/tKqY5sH9u8T8tNS+QWX/u52MOLGnbj72i8aRvXdpYiS9Fb7CgCsJ7H+7h3
r2swOCA1MbZIljrNUis0UjTIuL6hqvfRd1dsBeFVT0boFDjSurrfPRvU8rKULtX8RHXalUk9D/nM
brN4LnleO6elN8jXnrQ4b2oVMWuYT9TkEZ+K6vQUosKjJFM6U/UlzUPuLi1bbf64xxLh6fAsERlC
lIm1XJl6wTNBcnvCU6g80JIixU92XGOtqEhIOjwzpXGVVzrrMvs9WoPnv+HnSs2EfYwxuK3yYOOR
py4nOMVUURj69GviWZ8ien3RGGCqtnR7hLjkDh5SycHsapJ43zY0hFnlB7r1N1nul/wJ5GzKnsWO
VHuLb4IkM0DYfBYK8BcC3RCrs3M5XUvaZv3bsLtM/SyImMhWUZWuyVwNDKmFP0XGcQ1UROSD+Mo3
3iIfhpcReh/kiGXtfBkNsl1h3ZxC3fxmhlnEsMhGNEWEB5hbi6PVbqLgp0ygjyW1gG1njzrosyjB
fgE8YBw6qAVjcYX4zqm9dJ0zeIJyW5Nb9By0fEsH1MbjtCefNmJqh0Xc+6ZTKY/rTMIiK2rGtP02
7kybR/wpGYpci0jbz1gBbciXfKRlVDEo85KqGJWD/TWTNkEcAbz32ifd0nW5JOswkONO8f2g4faa
vdqiWxcsJRq+fWv3YpGu2rooHW2VdLGmd9GOd+Ix3nqIz6ppZrvUleB5NgiU2MEyfPxNcwT4QD2m
RoWWhAoqDykzvPhtJNzRYIuMPEr8/NiDYD1nI26pr/vWFsV17UudvfME9eTnrvHAHuViM//Q6TH1
9yuELd0VUqgC63YYn0N5tcos9k8yIRD4gAjkInOVd0mnz61Pe/cuJ9huPKcQJXZPPkSp05XGKvH2
JoWR8xl8bBeSCpldhX5bYnCmv/axTFRySBe/5qEiIAnDi2QzQUPveZiyyzb3QRTnETHeWA0VXeTG
Kmknl/1OnOwz3K+Sj28BRQTPB4icyPAM1qjFt4D3eZ5v1h0m+j9iiPceN4xa2W3hogULyNbFX1bt
sPyQikWwVyFE78caE9KS3UWSSfmNwF2qf5AAIchx6fEe/uBmxjtZy6xlGbaDEpZihzKhv32rI/a4
wSFgxfAUojg7qxhGPReQ0KV90QOx3cfGlhIfH6Vebg9FUMOIt23YrLpDeEPvKsK7oN7TFW1kNU15
EV/6iU/z7YKYnvTknZDyJcumbpSVlxsZz8NE9YwqYNI3BzXW9OBa7+XJ9DaK5srHqoxeumnm5Lcc
bHAn3HzzWikI6JIK12KBU5n0xDSx9X18u1DXsjc1qYGiZpfZ1CTCldPrqijwSDzlHS+B2QuLrS6X
oyV7jEywgJ6dbFV/8NkcycaX3hZPETcruS6eU2R37GEYsAu2suE+HXa582rcUX1eVratWa3V4jRu
G94iJz7vjbuJ49DlT/DxG72sW1UMlh/KpHT0CTBcZo796iUqYUDMUX+kOxIDTpMZS8ROT8Zz02CJ
mIYDjBo6dYvms/DXouRJfhiN4/zYp3hDr+Ou8vaQ0b3HsFuIZL5tvYw/zUidFvJGjBQJphW+SWkv
8WZd2RDMu8O9h/jKXJBGD4417wY98srhL8zPheIiv18zbCLejjEokSbLo37CH4s1JDh783KPb9ol
l/onz8fSvLsimZOHZEAXjQEOqzL5A5+MXA4LTJv9bR5IPl1oO1vU/MT5+CLokqy32CCFA0WV95ay
71Ij2fpYit2rF4m3GMYL/Z7MpyXFUPOQe0MntFZlX3QeiBFh490gFdnvfY4HrRAEFSFgqb9kG6fR
3kDOJxRMvqOtYHDdJHn0r5Kr/gmyXfwNlc/GOYl0T/llxY0I95ZRz1DBgDf+/u+BKH/D5WfS4r3y
S3cZ1ni+Ab0e30ul/70FAHg7/3eIhozWFeiT9kumO1MFk8wvWzm1j//W3/73ZZ0i25dZpTpc5lwk
V9IN/dfPjvlfEF1/KbL+B/zn72uqPCQL3zYhL4Meuqk/UGTQ9VVCl/aSQYuEFSqYOfLG5iTCsd9G
6BhjeGr/Fkx+Bm9qnt0LHCQLwBSt174iL54tWxXRZUtxEZVYg2uoG0v8gJkob09k1sgh6+VEkFI4
QON6F7FCmSv3IulwrA04sXjfhn/l5PqJIP5PH/BvyCLE0pvl/RourMD4cPQLs+vZtEn4o2ObINQM
Jir/igv+J+f473uz6yzTyJvNXDx876LrIDSLMsSKJrFumN4Bw1RZu9OsAZoQla7uKAN+BolcEmWA
xBBsXOHGCMhLy2y0HNehNcuZjSnJbnPfRrKeFDa33IFaGTEHQGAZlLkXZMjRkFk7udLCLdmYaXmA
YDC4e5i5dBgeTFfO1099mUbOaisxVR9EHzmZHYZV90VDlm4LqJioO+Qkc07Wk+dLEl5GbcBtVEPu
R8QktUMLQy5Ms5jft9OcZgmAmHnnpqvjdpt1QwJchw4jj1bjr7Rcmb8fy5zDD0wGE5Ro/nol/lce
9f/Xs5QJzus/d7Cv9CC8+PFf/es//4d/+NcX/0GBziFeMUHGYkw+hc3/z78+Z5/W9nkB/iqnNPsr
tfwf4aj4Tzn2xxlcoWj2GUKO3/gP/3pC/gOeISRHgNQ/0s7/F+moJP1LQfz/X0vktmZIdUtTijQF
bKwDDPjvxROeRgsJCAk/IG5w5YcWE/KIhXayOH+HK5OEl+iv6QzjPq6buNP53iwAabePDH7yH5xP
bfHdJrbnB6A8ka3TPN9gl5lTnrp62naZVVZH6slq1okj2jyJZRXbY+8UrDus/Cq9byp5mIfSIjhs
ncJeZUuazbcxuutyqse06DAWJlOGSKkwK3SyS6bTg5fZvtJ6t/NsDtbPm3wbsAYqL3TWC5LZliL8
CeNkv/d8IcWxBGFeia3IDzD+6Rug2Pcr7AxeFjcqvFDA4kSvHyJ4oB7k6AJ+VLxhXtU/YUKUNcYv
CFrj2wfs6tKbHbWFx7ytuwI7rp3FOLsrOVeTgDPzJ2xwgu/pTZyU042UmakLLu0xyTHUbJ7dZCYb
HlKpeN50RVoXKX002y4auUxzI7bADx563ftdpoCQoClqdNE9QrSQV2W/3Gdu7S6225Zn56f8UHpe
XjBZkzrZMntMM/sbmCEWX+biAUPIcpl9dAVz8CeJtsc0k3udaR4dl1W8Ds67EwbP/VhsvX5MBvLB
+p7WC7DEhrbT/DqNMNqXZFQH9NYfES+/Aw9Oq5TE+pTH+88076KHOHXTgQBbreiyI4gLhElFtPDP
krn3DS/B0zThoy5l5MBU8PZVYsHtOwxn2Rl7ntMhMvlaWzTedcJH9HQl6ub6glDLLv4V9lm+ER8L
pAuGwuXPsxLbBYv5bXo13tv0V+uHssCB1FFUm3TMArnvRUrZcRKZtSdwiPHtRHZaHtjA5+7aubJ4
jlarEkzDW+SHHvTCDIu5JvVJibTC0tIu/1JslpVwmwP+kZV/ppjbbbvlhTOMfOkojwIHgGXjRFzN
kk2qQZfr59Ocjdjxp3x3TzwGnXFTakBsuGyW5BmjEvlR7EVZw1ZyPbu+mx8TRLPCLgt3jCBwk4eZ
wY7B37ZdnQubv+PYpvUeubLSiCADAh+P9tzB/eRuafvpD6ByWymuNPBwJF1cg+LbvUMza8xBT+0Q
mTcjWmw7FL1sa4l5ouY8iPtkTb/wQqfNnKdjjS0yLyo25h1CF9sep7hEs+tvRtSL8kqSYZuAYACW
3c8GWFkNPUV0E5IhPsMcCRHfbZbWNIq2A+sI8rxEO5tbg5EGTOWEkawxam0XTJnY0vxgAJzPQ+Yn
V4eutbainLdn10a82mbz2i06+x4FuGaVo++wuRyicNzc1H2hOt9ORQSkgEUJO+pSxUc6L8i4QfZY
XbZlXpGRDhX2beG5DgCstWq+JAGx5ks/75VEym7FlJCPot/36+d6KJVAj9O+fDCCiJulndRlgkgV
a1GYPct4CVh1ocu7HrfoRtuQNkHb8q7cQ/+DYxumkiuOPWJd8TBSQMo0+/yRvVNVCHCCLWUoT8Yk
Ha/kUoibcvFIX9JLeSoB9V7Qu8d177K9MmJitwiDL++1ommjWR+f4RLa34QuRDclTemryOA0BwbD
VMbARH3b+4vp1vk5xntS/fVPSrvNz3Rryypmf/1V7I0jtxR5YZ6JvMHXgX9X2OX9r29Qmyk+63VP
m5J8/oYohx/puigAD90PqYE+roFG10V34cI7tb6UGx4Jam/7YKEOAtZqhrpbJmT7eWuPhub4fHMI
R8As7JQ5iTjniaUXDO0juLmNPMyFD4dywOkR8IatsVz1rWy3/sdf/75mOWKAi3w4SYOfiGfO7v96
hprr9SVeR3spF9qtd3zIEJKMV+8XN1l5p9Iu/bX2Nn40Q9H/MMWgGrPs/Q/p0uUdMtL9Yx392IwF
1IdV6TeUPgjxv8kkWi+gk9hLgS2J52VX0ZuYOuBc0M5WfQLLs3lQ5W1IoJ0dSRn+iIAmWQKzvWHJ
zupkUWwqv6ZZBlbjMrXA0eXnM84J+ewr9eCvsKad+g4oRJxwXQFzIx2wucnZK40Ts1RTkclLhAno
xYgsva4I0j3ZkD+0On4G5vm05eq8qnRvdBkQchROZDAXVbgjcdvZpenHVJa6jntOm5IbdY0LkHvd
VD6EdMZBL5MvJd+/esH056oTqNUcwNk+JuYEbhjzgHc4TICFj2KxS8W4kUdIR6ZDq8sUSCrQpDIS
HIlSLK6gDKU3JoVkBTGzCN3yIq1zVQBD4xk/LzmOuAn5mNSbsT+KOSH16pAQ24btDW7UAs9fv0jS
fndL+zODMV6TqOg5WcJ8j7uE1eA81DlJyHjoXcDpLlCKHXing99LcJxW5q+rztaGdLt53zqwPYUv
optF+OhkNFR7ClP3KTfdBfzthsJNyz9rbI77VpxjkMMjTKVxZYn9ydjW3QBZOpk2bXzI02baEvlA
ZFTcTdnaNWWwvDaFKG+2QcW1lIjyGnNEg07da6vA8EahRQTabK4Y+r/Odj9NYC2rfPD5yZZwoZgT
+VNQsYEt+eS0NFlAX8KIMqImbpiBrfoiEkxdyXbeXTQfXFaMh5itoApzhNvRUB451Re6edJsfT7c
8gHwL2JB1wZriOVBDR3KYFZEVx/vK2hDhwXOqD9hxyQ/uGS6gNJFrdZdDacT9aPfQC2Z1KaPCIpJ
Tzz4tgZSy76MYDifEpNjEa4Y4kaVQ/msl4KcsPyVnuXYgvWNBrE2fDSiMXFSwCKkoAqG9gl7bHl6
QTdY9o1ggcC5AmQBDl8n7nczDg9sSMYjajUkPMkGZBQU1/J12Wg+QwUm3KUUBWvQkCJjkWtcI/lG
7LVg7S8A5tt9C0jnDgPuUGtJk6acpvFRxLOu93nmlwSX9KEdsf2JKy+3TUtdeloKifNKfQdGTs3H
Je6Xl3GSsBEPkdaNg//Fd8VUdIJZ2NKs2WLqHYkRF+/H/LqlvT+KdY4AKZXykimT3KR5X5wD6tWv
1Wmwi0UfPcBG3OOYcnmbsGU/oi4mF5/TDfD5GtZ6wt40qB6KItMhsmoDeQbOBddhQfaqt9PWcBEF
wOd5x27FXvCmmAqHXlFPd1ropemlBAYH/qlSa7w8qyAk5ALoGPMSW1qTLLbvnkS26gcieM2Xgj+R
OA1Nkfn9AFYPDEemM/g0u/40z92QVx2EcQe3geLDcl9WxejUm3YP2xdoA9jj1JrPFnrFIoKM7gPU
sD/xi+UXFpDMY2fUfx/b/dWv2ylvqa1y2HteQCFd07DRJpfb9puTMf9VTkV8ivICzBOXjZApPYse
SGHWtuG0wu0fFyKYEYjFWov+GHdS2bd/GCJTD/lQFBXu5Hcrg7lLFqEfqVSsDkq/IS5EHqYuXq9q
kd0LQ8vYIGxdXHIwVnVq0YDazeWHfsMvKgv1Bzf6004W0CK4yioWl/eeuac2pkjhJnCaxrVMYKWz
4DZpWTc+gioWIHZWVLV5Lb5i+/qlR2t/hfTiV8Hcz3jI0XtlUdooOVHw0wkuM0723KJcquXoSf+R
hx5Zz7z/UQw7br99RNynmx8WvGOVLCmttszhpp2wr4ZWA7mbZU6qXMYDpvUY2Yi2uBuVIrefipqT
WgGZrvHQvcWUJqC82FDe8BT1WMP6Dq0yqdmnGsN1OhxXhTq6YLareKSmI0i2HyUI1zMaLvUDu34o
imy4bhMctaNOs3NLxfQIdUaoXTLMN5AEKnxNBGkSA/NXF69I2Iy3502V+ZnOsBQWaUEqb8LQtAO9
V1n+oxzMa68oOcaF3MG4u6xOZB4dzdzmvIoHiZd+n56iAj0l7GA+v9TfqSgRCTjn7gv8VteDlfNv
wEtodOdlhL81+C+TevVMusI9+khZBHEKqJL2iEx1Npc9Dptr38CmRxOyV7AbH9AtVdsEAY8UCz2x
ArIh0Ps/sVIja5k7VVM4rFdmIe3F46o7D2n0InV6SSMAMC0N8dmmIn/wcoZCKtlhTTTya8Iobwat
GKpIh/BYDupzihZSD87sp4DHWOHaTtUBQzq/8IziOKMDb6zY46cWXPnXgGyOyrfr46bcj2SfhlcV
lopaOj2ZKO1fOCXk5OmSfsNcZY6Ql/6akaV7BdaEWljMDyBEHvZY34+FOoUSnZbiMOoFJaIuMh+3
S6JhMImD+yFXcRvjuX5tkxyO1eBsRA92GfFo7CqBA1ZLa5LaZnxrsgFhQZ4M8pRZQuKKgY24DdSq
p0BLC+eefq63FnIGSWR89Gy3Zzns7YEqzm58y9GeRd8L1bm7gnl4tI+R/9325fIGPG1sylGwI41C
hp1nzXFZTu1bCqzyfoBl/mnPs/YuJBGusLaMG+ioBsBw6HlaPMwcltJfQpGqBp5/2YPQnZzqHNaz
NUQb4S6z8A5XSZrdZSkZ62509r5Hca7BuiEPbxtnIG7beFqmFahbgim+hpvHL0XZ3vRr5x9XmOTC
ZQZzKJqVvNqoBUvlZ/dBO7qifSNbMyQ57AbZ2Kl6jexH58EgpwV0SvCuI6dcZO4WnN2PAL7sW7YH
sE7g3q4imynOPxYJAX28b2Hg9dyvsgJdHH9VUbGcwtwWL4Mp4kfuLb3t2QRwYQ0RGnO219B38xuh
5KOH5zV0aXl6VGT4WooOOZ10yhp4HRVY1p39JfjSVGU3B5SNXMzHHFsKX/DpxAGrC/d0//SPdGnI
nveefltyulcrTKtc5SbKviil9oNgxHxokJ616ks89DFpZZXF6EScU+BRQGBXCDcazoA64xuV959G
o5ih0G2wR5oO/tmUhGNm73vSTDrdnjrNkwNmYXnWKoOAhPfuFiOqPeiCFxffJaZxS5Avmo36KVUb
rgGKOns3g1U6j9DR3KQ6k/cOWWq/tlWijo8z5D1y4M8jctOrAWu+h1XT6N2CAzpr5tJq+EwuGiM5
f4tnOl2Fi7qp4rJfj8mM4mJhSvsG4vkRVOwdxfDPu/j7AArotQScVUtSDMcpoHdVrJ1P+5q9innI
DhKyh/eZDPOt5FNZpUkQX+epGG5djyYgSfYfC4Eorx/a7QRBx35LISqNIQe44aHbb9tAAiB6t55T
uVp0Ew7RtCVeObhLmTNVCT9kER2rqeU/9ZqaQ9u3H36GqGRYxrsF45fZjX5YilU9FvmW/2mhxwcF
xSEZRsf3GC2tOBXC7aKCsmD6rlQ23OLRiaaAyOZUbIQ1cdyZxwLN+BeHYQsxry0UogAdakh+hqTK
Zpc3UY6X5fMZQdbBGAHh2u6qwAvBkibu8qzZuxkGHRs8sJ+wM7WeYVFRYMEpsTXLxnBiqohqtszR
O5taWsfZ3jV6bsdnMIZrzTsECeD5z9cJ7dAR7AJ65Z4Ei7knIziE6QoKVs4wJB434k867eEMa9v5
XvauvV+ZNDUaWmhXQGB+1xv+KNCDvQHOMednMs3j0462Gra9SfSaW4wn3bLaxmHR/KQ+UYKYu/gY
9bhtNxlf2BzbM/6u7sJWgEnAGoY76oflxKkVf4ZdDEiInSDHknY4F3o0Jz+P2zczofjEnC2Ir1NQ
MeVkTiFF3csfZabloZ+UO++ZLc+5Ufq4AbZ5H2K3HXoIQLtKOJv8Yi5Wb7acDBSlwrEnmM7ED/Pe
xz8VsyAxfbnUFjl8vx3gpIbLjTe6L9fKbb06MgeEhrQ4lKxbpzdAUO2HU72+b3tra2ULDUoRgkQO
w/KfAsKAlFN5H+AGdnbWoLHJ2Kq/b+tKn8iKlAG69uu3EgpOlBBafngBr5opiv1Z4uIea/jO5U8G
FnrP3rQownqeQDt8Dtpqi656TXYoVzvoMSdcQrrD1FzxUcVpRXVS3klZihsINsVHKsOwfF47PAdz
OfZf7LIjiBkig6nKjYD7r1mK+zSHfuMm7ExMpy5PDaQd+SEiVjZ0KkwKBYXApdMn/gYy5xlsaplg
VuMze1BrXzwBbZN3CUT0PwYCSR2ESKOolrAvte9K/3VE3laDmFH2cwHm9kJ53t6w3EWwM4zIkTAe
rlpAdutSBR4fBk+/3aShjIvFFzNz/4WMxXrV7Qj8DEQt0ntm1Ea537GE8ZMH3njbF7J9jPC1oSnd
2BeyjgkAzhxB2xA5301t3F5RW8f7TibpYczm9QGvh62KjdtfDI3QpPlHStgHVGXPFODqbaTUV5u0
zyLd0Q/52DdQ165NgWNSduTXODpXk5R9z11/GAbIaZZ05DcAF4cXm1CCLog0sSxe8zCJGl7ARR1v
/JgkNq0CjdMmwdtwSDfSZGhkq2jqeN0NBIHb8O0FjbidoLlFiZ8CGsxtunrN7TOyEnBsjLzzHSco
d8N+9L1CElNCyHVOiW8Gu71x5d71zKCMzdzBKH/UmEYh9Ij9XZIAQWzb8YwXfK9EErV3k7WkQRCI
uiliVZzXZIBSmQS0a1hkbTgEqDXpbX/J89yet9Vsp22Bi0fM5FUvrb3DmIRU52SlH77o+wYb2Cve
NfKY6jmcZ4jJqE9FTUTKT9Oy098wE12ec2miwy4hzA6wgUKnMPR1Cu3SOXTIU4lgDwfhcEYOmK1g
8Vo4eRcUA/YKUXeo5gwK0rLv3x38cBuoB+MvPWQad2KOPkWNu6MHXCnsIS8A8TLhX0YxJE1iihbE
YRgr2PNCUZalw3HO2+7RW6AHcSiiBnreu52jozcD4FvnEP3DTK7vFLCkI5ybMUelGLIXjWdfxlm9
5Aky5//6ZDgOL6vanphCqyy8pBX6TnR9M9j5z8mKsA7Z4lmMbNlsvbaOICe9UNN96PUFWvuvk+F3
fop+TR4kcCQIJEFbIe5jbqBXggTzM+Ws5nFbnCEJz5uYl+j+svKjzM2CaUW9A+KZax/nOF2QbF82
qCTqqf3s20dy1Cvw392Nhwgm0Y9+SnEAAmRRCgpog3GiRgbhXA+RjyrJUl1WaygfOrzcNSWTOPhe
jpcSwmZrDSwa9DvEr1m1wetGb3NZSyq+ml7oA8aHtspBDx0hHzXHTOYz2I0deXJiuaO9flmzHvfb
AkxWpfmtYnKp0gWMASwIwmFOi/Wwj6tAuOp0zAcKdK+bENXeQklJFpm+FJH55hhgOoKgdegbixU3
JqQgWCup+60MWKAqzQ0tw6vZmAC4pePjOMXvfZlylBbpz7ljLzpHyzXbdL0jHaRUcPFbTiyd0uuU
uacin8COrIO/x7omT4ECgGNnehXHTG1H7AF89x17zlpAItBQn1DpXSMtaVF7p/LiVhm/oH3sT4L9
hGtdCvxOAYCO2Qv6yK9crA8YNDQE3bp7Fk792sDn3MukiI8OPqB3NEp+FS3UN2xqYrFXCfxHTmze
1TnAN+6alusJN+aAmoYjUSQinLbPMQCCyeNAp1/ejpdOk9d2bmmjZfy0Qxt+7fnY3y4jJluW9A1h
6keODfJqGTH3JMKD2oKY8SLhIF5tLa6PSJXqdu/7K6Ykfg1FPJ1IlPwckumFS/HDC2gr+BQlZ4mc
qfN/sncmS44jTZJ+lZE5D1oAOACHH+ZCgiQY+5aRywVSuRT2fcfTz8f6u2UyEOyg5D/XqSrJS6SU
hzt8MVNTVctVRiWJgPU67EL7IAjV4L+nTURePfot8ozd7CzqfhbmT5EP2TPakulYavW8taOqehQu
qhI8KEovxLxxS/LePIYYKx6Kov+KUiiPb8Zw9OLohSt9PGb5WG1E1s8HE2EhIoMy/FZNleH1ZcEW
19tkS9x17MYkYTYaDjf2cBBFfszG5WveGzdt2O8XMU2beuqvshRedM8GjO0A0naWfJ1L65H1Pk7C
2tlIPgT7biPmWt+Buh7aNH6e2sCbEkp/dV8ED3HEXxr6/Lqp29nT2uqJStuTmJp9b0bHynY9uhZB
Hq2DnUGf1s0CefvaCjqv6KOHXhmvWshRr6ZjmsLvXOr+Z5pNqRdoxvc21482p2FgaxzGPrmtdPeo
me6z4YhsO1j51dSGVzZdwqUlNotKzYcpKY0N9bWehjqj6zm6fpWVtNRSWe28Rk3xBY8Gwt+i+lpP
2oOdRlvLaJ+tOpq37WIcRyqREdnijjpv9UVfkrsomDZa3nk8Ud6UVZ/0CPkQUey+cMSdMCroFzCx
j70K5rswKP2yo2MszRitXZznAZVZal2mFntjOH1f6PFwpTVuejVo6Be6LviCL7jY2BoRlJP1HlqS
cVP1YbvL5ulrHunjblqCW5O0xR5wO2jqgLuBc5QpSQUXi6SQAsLereVV6Ebqum6NmAxPFPIzgJiN
WDaJN0XQjfe4E1/T5wAAmFRzlztdvAdqqL7AvOkeJmklV1oSx7dKowtw1ssENNVpNplwDuAs8TFq
NSxLzQxZAoXF6hUzk/G7VROw0wI189jkRfZX7Nhk68TVEM0oG6BP2OltU+0mQjkcpH46zmBt8ziM
KMhgtTKpBba901LTzfWWeh7QUzRYcif4Mo5UCboYwetNaGIFhifbZmf3IMkhaEY8yOcYFr0/oFbA
hK3/YaUpyANFKjCLTd/HR77glmiwBFTvC68ey4ZLw7avzDF/MnJnoKSB6LefX62guKpl2m16XX9w
+iXdmbLKtnlQv2ZR/zAO5idKoSldo6n/a46VeLURNsdiaWYPseCPJqwNEnMdFn7ilC99OUgIyslT
tzhHN1Bi39ci2MJOnje9tTya1VLt8mYoYTSiiszmjHq88RVT/hZ+TJVsbcD51tLTR5svKmXqbOCZ
EriG8jBTGN24ALQiUu02z4LUm9zgDtnCkywALVqJfKGLug2vjz9EGUbQYbAve/tb6xrf+mHKtg01
xd1QxSdZTvcalv0PpXdeHShKKY69G6wwZh+LB+QZ1b7M6GmbZfoPBxNiX3PQK1iS+pxMI0noYOKM
u9Ren2XXTTd4YT86x1ImX7WSYkSamYSK3V2jjeJgRbWxX9r6yQ0MUm77qXNkcx9OcvKaYHJumtLq
vaAD3h5yXmWuT3HlFnIrx7D0qEFHV90QW3voiCVSMsJ2yueA6QFJqHTKfNuE7quhkvYOYrl9G3Xx
dYssYgeP0oeOfJ9g8kU4wUMTkGA0SbqDq7SjcgndPxUNCBAV3NRM7kddxpuy1c1NIul8McZxuu8p
2O8ii0AhpRMYp26Oj5kLaK07pvQ00gK4TsONTUOYYRmcHQK0R+hO4IxSf8WyCFZcWFn8UUbHeDD/
EhMwRpnfQr3Pd7NZZLd6aGUEoCrbGhaJipwF2U2uyQIUl8QONdeYgHuK10FUU5Y/lGFliF+LWQW1
F9RU76HFY8d2FGUv0+sJNeIMubvNxC01WVQHhj2kzbHFcN+4qasm0iqgippKVBNqWrK3WzWiv66t
5q+kijJw+q5dPkdAddNjC5RUbWLAyPHAD0f7tiP/LHdIoebogfc9aO4brZz/XtLJbXaU2ivw+pzm
T36e2+iA4qDAimAzUSopt3lYl7qX2I1m3MD+ICB0Zhl9rasxxCTGtmT1ZFIUI5pm36fxzWTHZf80
NIEicA3p/ev1cJSKqyKMVL9XlLsB723VO9tK1IN+QMzfUGtOlzLVrkOw1/lunAImFwQlkJYtrLbz
EjchW0A3NRjxtGk6mgV9Kepx0a8U7XGQ3iWTZXQ74h7HvY8hT7CPx5y2bxCGZw8lUDxsjNxVD7Ap
3DtLGt+n2n5wG6ji1jA428wp4kOXtuOTK5CV1klVQyEMAihzcR9+y5OxetBSDYlIQ89hc2vqvKVb
vTDcI0SPp2WQ9ksepl/CRu6dJAIAN4KtmffDPkzFgzvm9DzGqAoGDnZMc2M9Ujgvr0LNrdwtt2G/
vFowrd2/h6YxT+MPzrUq2k9jBdV8rKO9FgY/Iqs3DnkmD7hRH6qBGLjJbmY7NrwgMTq4/WVMKSRa
KMLEoI7S3FO8QOE18MMioT2BkeNd09QK2o/sptd6QS7dTOV10Jkkb4S912M+F5tcTeZ1bkeRJ0+L
VNiFAPpuDo0mymMLZ/swiup7obl3EYRicqT6aqyI8ciO0LrnKLA4lrRy0kLuUcesmq0ecUJGxDSf
ghbZpzaZzm1m6ZYHejlDZUiCozY01ud56pGAjcvnqkt/lgQdXjc1h6RdAl9WtKMPO0Vnm8WGIFup
n+bsJse+7O9KNBOHchhfoimergeQr8e6drOdPUqEk7H+reiKaBtHLa+M0MCjm6WCBk6CVmyiISnp
U0RCq5Zlb03UyaeopZNDNO0KuGskVTWFiHq+omgnfKl4BNVsVjvLGOdDFmYOUYJEz5iQKWNe9QgJ
29k4dh5uHVPRl80IQsSpUt0i5H2yCrd6kQqNaNIvziOcPuWPdSg9iiv1j2DM0s0Yq3CnaroOhaI1
/HaA40UvKHKJhEpt1CA7EsweiZjAZArm8JHTDu7qutcxZJqfNYUDwP2FnjrjuNy75qxvixStQmBr
5mYM0q+pQ/7ZxjxtpZk8p8kwbXM0fTvKsM/LlOe3Kg0o66qaaFD2nfLsPJleS0vkBDNwpK4oeGPd
HFes/QZYFDkQrlfLX9DDzO+ZyuzysVMkhyaovrEvMkQSD+5cJu2+0yP9yk7y6vsyKPDAzcBEb6yM
HvVbLbM+p7ERU2Esq08w2+xrSI89gl0KnP3SXC2nK2vTtQGyUbcqKIcVNxl0wW2tg7lUqmq98RTc
GK22+MQcySsUZIwcp2i8MttguuICI7B2gyzdNhX7YFcEzRhtm94g6mqLsdKvDJP+6hvR9ZP7k6QP
mdXQ22rnTkFx06jUK616vJrC0nrSbKe9cvvc9KZIcx5UPs17ahLJXTdHxVNUFT9oiWjecoiLbZpn
2iOd7B9NGmIdG9rWPFMWQXWQ/bKbxPUwaYL9i4ihXCzrseoh+3uxEWje4oRJAAcoWrprWLbfaJ/3
icpj783xsutrXTsmASmyGcdPU0ohz5rBpniHfbcW2q+ihmNQKrlt5/KQmEW5neplPHJD7G0bHpHL
IdnldOLs2eSp5Rl2YPAyO+ltKPXnQVHb01E/U/mqNqY1XldWZx5NobXbQFfmdojH/eKmrP04tvGD
1K2BcL6gHtlFEklSHno2BIFPZtXJu9DJJc10UDZsy6TRt9I1u6MRpfOmjczm05Kkr8JFiDj29U8S
oO4JCh4sh3J8jrh2ac2IEv6XI60XAKJ431NvoVL/FOZ6tA0aJYm/xxdC0AQZJfcEqv1xj7vT5wWD
aODZbLwKWp1PY3TUxEcHaZzajM2oQ8WZJ9UlN6Ft24jXR/lJII69zUY720NkiA8TTOoEHtCs8mV3
gvIZG3zLTRZw8N4pdzn82u5GRnVh7U1D+97rrrMDJ3KPJhK/O7efLU4dOyww4KmMCAS38Ln0TZvY
ji9gB4wbp5vp9Lmkxt1Sdt9Sux5vsR1ID1nSzjtUq9Y1xcj2DlmQdZL0/CzYj16FGOi6bqCtbvIi
/OVEMUyhejd20x5EH2MHTpqqn1FsQ2ejaOHn9XAjNekZaoj8XEDoEN1iEIyj+CiFHrPVzZb4R0HN
cOi7QaGhhflD6f1K9YbfU5Iz5y7zENFs0SC7zMB4VmF3J/PqJjfhvSJMG/ZVHkKwRUGFvNmS/S5c
VHWTJI0GfSeJNjZMJY/mMFRTUSZgMBKUmzp2A79F6ur3AG/MF+JXrObX3OjKbSYj4HxWKW3jEFpv
gr3BlDxprfaqoSmnvoXYQNlYbHXjvPDU2w8lsqHrrMAHe6Zijq9Xe62lY7GHDOpTqkNabxCSlyVA
pUBZCfnB/YpffwKCov0Qxvy8VL2Jbjik6RFCnHFMtL022Oib54X00HZRewE+H8dF/jKQ4bhbwxk6
WmbGbC5jWY4Fi3VLX6OCDOT/E+LDuCx+57dbHxLit1Gc/Vr/9f+kwzvOf1gGXRhPbHdcm/6TCW/o
6j8sS8GHEA5mTYbN//+/mPAGBHrlgrtJG9q4yV/9v0x42/kPmxq30g1oslwFuBb+AROeQX5Tp+Ax
4IKtusDNFkfBFGuzWHhQItGMabk28EwCfXFLJ3uElZwFn8wC0f+nKEzK779JBR7+RbL/H0VP8kDd
uv3f//MfL9HfuPc6z5UhDcexpUAm4JxW9ndvmXiywzwIM/dKbu7DzdPnm7vnx0tdgE7ip4/GWPlY
q3mwKsdO3at08+XbS7i5CTYXzNaMkwXOR0OsjMtmp8prkCL3qt09frl9eUi8h2X7Vd9cmopxkol9
NNBK6EU2lc32zEDXamN4L5HHZCgfXrAt+8d2+INh7JVaLTAjQ09KPksajFS+DzLHSGCJTsHyRprN
NhC5RwdyJZ8N/Db0fCBktreYkGw7uK/CukpzBZ7V/0tt8992MrvwJdf9Vqz5v5Z52d/fq+3hDp7T
/+MQK/uwGgR+CDJmnm++RduXbnNnbi4tLyf994/IjjddYUpJfGk40B5WgpMqDIhilewOuBmNOw34
wHNiITY10PvDxwfsrfs50gKGcgAuLSUNbpF1u5FKC0zYQXV3wIimfAlt96og8PSh86ZXI0y3DYyk
Sy3+VhcJRB5D6NLlQJ+kPY618ovCRiWh+4ud+wCHsFB1ZBs20poTYltc8Q5f6oQm1ut5GhDLgNNl
Ytk2nC/W+zdvWODo2mxMxMZ1jrDGxL8IBk/jbOELSK+vxtpL0zo4dAmc2qir5bVtN5XfGiM1FhXW
ZMDd+FdV6U217Qyj38KEd70sjicw2XhaPG0KeM+RxG5aO1e3ki5Rmz6PSz9sKveA8XK3i9tBHiEV
5NcajCRKSEp4tMGp97bZUiuV9GsEfYI1I/NsVw25vf/4O5+2zG8H1jItNFTEpLZu66aLqv3tEpRd
Tk9Lajh7AWVwr7KTnBkznD8dxYa2K1BaOEJHL7XuDjJrIDOpvtT0kcjN7WgHw77R+ku2g+8+pzJ0
C3c6x7QsKGD6SopLGkV2PufWvutU81q5BTLG2h6fe0caF2SSZ4aCzY6CiFeZZ3bd9MtMgxzD6MDa
z6EskB9p6acZLe3OXaz+6eMvdG4ohZuEbSmb53/d5woVhVvGQj/BjaG9k0BDaNfxxkEr/WeNOHi/
leBASAPg3zFga60WkExqqQIYVXvsrezdgmuV12Xapf5I66tFCAR9grPHViA8WbtQBm0ft92oel8G
hvl3URkLqWpmQTQJqJLsFqQMz6odVHbhhj69pb9vdYs4x9J125aWwuZZrGanm5FOM5MhOIQheS4E
t6z5Qv+UMd0Xehx/7mzZfI2JtZAzGC00oY8/4/py43YjFLMcSOvCNNy1Q3eem1E1WG3mYzpVh9sF
QxPbn9oSYikgj/5kDio0/hVT/7fP3nqlLa7S05EjAlTCVu9aF+UTpN1Cc6Dr4MzCrRt+qRwYeYT4
KPHcpUSmgGnQxxNd3yiWbRk8GvzDxWIqY3Wp2nmw5MJ2S58eVSEoil3eQquPL1iYrk/FP6Moolhh
OpbOJN/eW4ZjAB6kVLjqrs2vjZxky8lQ8YHU/VnHb65HXgadN4LFNHgW18FDONj4HCMa8Z0GmuQo
ERXLZRl2Hy/bmQmZSF25ikmjpe6udmdSwqVGA1X5Y2GWBEntksX7UFmR6YFmONYFG/r3w/Gm28zN
EBZ5g3v6ir89fXS3DKbURE4+6hAXS1tE167I4y1uO9kftVs7rZ+0iNOhIdq86nJ9qyDX6MrIdmZf
D4Lmzg7glQHLTxdC6ffbjmPtSkFCY6EN0lfxl+YqPZR5O/sGOPy+G+PG1+ri+8cf6cwgUEJ4LpTA
htI56ZV/X7UWvkWutGT0q9JYdslYAioncdT//fEw7+4KVksnDlKn8ITcbrUXSncCEDGy0cfT1byX
fR3cmJQSbqvZXcC8pvnHx+OtwuPTF7IlX0dHKol8eu2sa9hZFfZzOflOYYWPDib/O0PABUnyvPZq
NaZeV3XmDvmBc+xEXF74dGf2ojR0iaTpJPQ29NPPf9uLKfeljMwBdoIda7ugijXgfgQMG6rkw6eP
p3rmC0q2PEeMK1HX1/0LCdPzrBiM0Q+RT2RwZsD7FD5ol+xAzs1JEIMg8NHZ/WK1HSn7iiQRavbp
YVP8xYrK1ncLsOlDyWDl8eNZrdNhiyiO1XMFTFRdGM769mghU8ZSZJqPsZBw94hYavdB18LyFTa8
dof7Wd5+TXLlvoyB6z7R7Ua4u5qKPk6cfaaSC7fzPy1c3ry1jm2i4jN1R5ku33R1vYSTk1jJqOt+
yDoM4LjToA6UEOEUm0tkNV7d4a25w2AureHxEcvt08gZ0MhiTyoPwPQdFBrkWtMmx8My8yIIZa9G
GM8PJuq+xPt4/d4dAH5dyQNtOwav9LvlmxyZ9LlYZj+RhvxZBJoOh8/sO6gBpn09mmFCec9tb3s5
yp2pz5e66r57qE/juzA0lcPXc9aJnez6yrbyevbnkwjRLJS1NcYhPog8b77QOiu+gRgdX9g077Yo
g4LcCEPZuu5y2bw9dku/dBO9JWb/ZA71LVVD1m/DtC1xpzKK9pJf+tnRDAXhjUkaat05oBrTqRkc
e/Zp5jccZSLbeBO2NWTGyNQvbL9zy+kK0gCCA6TW67iHYx+MlHdmP+uweetJubim57j3VRmPUO7N
aTdJibf6x7von9Bmveu5WfCm0LGuMMTp9/rtIosMES0oY5EolmhD6yXK+oPZieAB1clobVEY+dkM
kFzJ9LOOA9i9NTm7sBDpVkQNhP1piG8N0hYaWmRhZ14IzN69KnxvwkCaQNs6wNl6VbRYatmoI5I+
qTq2UdHOL0Dw2gi986Qv0LNLmcu5z6AABYGNbT7F2ng7oK+iq4+57tuZk1ErKhR6hrb8VFl1uOsb
/FRpgatd8Cg/OygXIeAmrF3ijbffAHuqQbMjc/HrbIQVUUC2gK1k1s9m3ERPkdAp/iRoMi41lz6z
vwEvBH42xPiAtCvkCx89kqou1v14VKjeMKqBUZsFg/sTo8Dm88c77cwkcYog0HEsRbwoVtGvNilq
fVLOWBroGruow3LIjp3+jtJjseP36CEe9e2fBnKnd4yI0SRiNJSz7rniDHSIEfS2RmVPwWHTGOjd
tvqYyHD38fTePdL/DMRtfFpIlyf07Td0o0gIiqsoXxKK0iRUqY/7VX/huJ4bhUq1YlImT+YaQtbR
G03UYQy/W5py8OxgLHTPkDZO1x9PZ43y8jpjEGMCp+E5cjK0Wd20hUPbhSCFoVk3ug6ntpn72quQ
zi1bEZ6WD4OT/KXtQsvFCAFLzk3VmG24xdpbIkgeM11u9AoRix+7sf1n/VCIz0+/nYWfDlczgJiz
CmphsxQVLu2Gn2RupdBX4Luyd6wIvf7H63DuiPw+0OqzkqsiChIMZCNbOTk015q+qaY6ezKaGprZ
x6O9S/e54qC7UNZ1SduAt95uorruoC+mVG3xApcobtAa4ixnwvOYckRTrbyPG7PxsKjCJfXjoc+E
E6gJKNqiNxC6Wr8DczCmkLG5C2ba2r/Y7oIfK+yU6Yl3AYo9zpb6TagFMC+UjbX5kGGF+/FvcGZv
k94xd8fgT3OdqEiz7GvltEjE8yQrMUZt2xEFWItjxh8PxM4m/yQXt1x7jRMX8J3TIu0wDEDc6WVZ
BY9+7vI/f7rIUIiQeFvxdFqbk7Wn9mZqgmwP1cMBu8/HSXnDGOc/uIiiFLJsYH35eGJnNiuUF3h0
nAyLAtrp57+95WZa4i4ZZdIvqZ17TShbxCFY7ZICXuoQeeZhVrySXHWnmBkE8+1QREYuljqGBQzd
dd/yNMQkVwXa4Kk6xxUJs3PcCj6e3boedDr0iqTBFFBXgWXXuK9dNjg4GKHl4yteyz2OFrjWRnWe
PjRGVF8vY1E9hXXY/211KBNg9MXGI2Vlp7wQeRvOma1KNg3cSJxgsNKryxEQ3s6hNjv+0PUq2aIK
7Jo9Orr6UYOJ6NwZeiOKA5adHSz+XuHJmU6m/aMLBY0XzLRzEk5QMdg7J3bT1ySMMHNreUHKIzLt
GQl/1kQukgnRvRZF3PTbOA7M2AsHK0FNXizBcwm76DPW0fkdZqRt/UUsaSMgdhrTfe7IEZecVqDx
GAC2nAPKvaDaa5gKY/dharBHorTu3O1iNRbSuWGWcGbd3PjZNEOHA7pWlzeRacMtyUYzfa2RTeOk
m3cS16ysLZ/sHpLxJmk1fdlULZTZXWl21o9BuSNMJD2gy2FdGCzJOGvqS68QXm1ta0obL7UHzd1P
nIxxqw3J1GzzVAT31IeG8ikRdFvypECbvMGxtaQxdwIHc2ORBBqbvHbNYLcU1vTN6CKtu0/ivrkd
RsjrG3Q+zTcceSW/MVjXXy3OKu4Rs4AR429lz68dJkQvVVeg2xaw1F8Efny/Zth9P9y2s+pDO4jx
0UEybfIxE1w6l8BUM51zyewIwydbPKIhbkJvmM3gsYl1bYZ+0KmHrq0Mgy4EJ0ZgQRuFzZAE1V2n
B4P0mdPwqex7O7h3+pDXw3YSvd5l+JXd9VBFoOeBZ03bRoxas8M1Ov82IjwXB9G6GbbXWOnugnrs
f1r6MIdoiUKkOLi6RAa+Hrr9AxfVkfnUVVFcR3mnF1u5THWEz0ZKScSxery4g55faN/moVvv44Ks
9FFfaJIAS6WGwekME/wRNxM6nL88mYdtZ+qjiZnEgFozzCPThyRZ6ofJpO/etjTzVnhhPeL1jOmr
+FGiO1Ob1DBGuU1lM+RXrlZlf015P/0ghFyOM2YdSHMMEycI26wbsW+gy3wPXb38bokuN/Zl02cw
kAJdK3bl7NKpIdQduOxt1uBoPuK1r9MzxU/ZZ9jO6t0IGVgTI2o3HeMZDwVobu1CHsm//xf+FuPU
JrXg+WxP/+sZ9HNDIwa46B9fRWfe6ZNhn21IMlE4qKef/3bRJqJStRa0lm+NApVKo2d1ukunKfrS
hBhGbkIbfyUYmiExLQZfl1L/c9ePzQNpgbdBVlyXV3KhBcWoV6bfcU3eNVQsvBxvzwvX3JmAnaz3
ND/SQ8o4q0lOc9+JUuSmb7baANmP+ICX39UxIN/ovKD41YpMfo/k3JZ/f7y+514XnmfqYjhenF7R
t+tr9WV4ChVMH00f/uVFbM+HVujLk1258jBh6/TxeO+n6kAHgSfnnrJNc/2yBIjcYKFjbrAEeZdC
Q9VgYKl6rHAQShekA1prL9M+WjTC34+Hfr+VpAWGYrpgiNTL1m82RScDzeF06myLdf2u7KT4Hsap
Dm9OPxmY5qUs+l1vcrdusFBWl3LPMzAcwC2lulPSQm62TlxgSOJr4yT50Ykxd8LzBxuCbRHjM4c0
lzh715HSoXXQaHrqUweo6AGJtQXM6VbvPlk6YsULS/I+jKGUB6YFW4AQmG3w9uunWlzD8Mc+om7w
kd6otlHXc2vYV0MTu399vPzvdxpjcZYVZTapSHXejlWheCxK7EyOhSv6XYRpxc41zP42skZ6MbtD
dGFu73caOQuUAZYc5Npa95ca0GDQs2dxfTdO0gOMIBd68pLfimQ2DigJjQ2W/u2Fk3xmQU8AIZIB
5ggdQ7ydpNAnuBm2UD43d3bHQ461N4K6Xdjr+oX5vb+apJRcGOwJR39fOKHTiCM75BB+aVfmXrP6
9KqDYr//468mKc4oE7iWSvY6/jKChWSh6iHl6LABkRBrz200Drt41EdOqRFdQBFMkxV6i5IRyVNP
ozbIUQGNf7uCCfZ540TWBjZslhnQl8v1B54h8LMfa/FY0m3LOdJWp6WNlIFU4YBCIrpvx0Y+xBoN
KLBZnCgtYkivvQSzbEO0xCLPbhPTKmCjYljWH9rK7h4TzN+DO1nM1tcumNWnU7uBSwSKM/sBIgDZ
HqU71zbW1ex4Ngkt7S7wsRufsI8xgjraCcUG2syhjXTw4691drgTxYFGU84Jynu7eFrrqmqB+eNX
de/OCDWLXNuBGjcvkM1L7Y/TSOg4p4KkYRrm6V59O1qNBZYmEXz4XY6smXY0ztfeyZsLXKMz+5xR
YB9ANaIus67J0BrJgDk1B37paFDntZR2C5/0yTHcCwOdeR9cyNZUV3knThfi2+mk0hpqx6oCf5Ex
vmyEyybRH0q3pu1zG/8fZ9yh94huYuiwl0CBc1/uBAeQvrLtaSDxdvAMvBiDbTPwda2LX4iIOvNL
mojik6lBEH75820CNEiSRw4LYWwFfoR0FRrVNGi+1tCxe6gTlaB5rfXjYKj4zy8QNj74LnVeoox3
tJsJA18Lvzo/zDByy4auQw5vjvuuoUkNx+PCrXjm1qdYAe8TJI2C77qcjKNnN9GvWvMpjUf3pl43
nrNg+NemGTL2atCODYLKCzvn9HFWdxaDcmrtE5yjr5+2boi6ibdbw1sld3R8PfQIX9jaaO1d79DY
3XMwGVZ4JRbjXxqW/QezbWfrj6FtCdAC+49Zgy2tYcS0mJzcxqTDB7jMDR9fOIhhQ2jjH4rn0Kx7
iwrpHoc/aPP88XY6d0Lpgm39C02CO/N273IUo6Fvc83P6sW5znEn2Iaksxfmd24Ul7NJ/YtwFVDy
7SitVi1245Z82XSO5GakDoeHXK9aeWGgM4EKxbZTgEbpmwLFajrOoCy6nERMR4ImJaqrtthS/LRC
MNcmpAXJx6t37uRzLOxTVETteT1cp+Ikq4SrYMS02EPjB0r5qcNdKxn+jcNBDf1Ue4WWxlZZXdj0
Hp11s89wBk476GG9m/SPtBu3YDLmSHo2hVUxvaRW6s8vAe5TfNeJfSUcjNXAS8nW7xbm2GNO7APL
oiM2FucTBp/gIVhr7P54TVlL3ltJjcB8F9faGaD6KZn0M8NGJxQggJojVwA+tu2Fz3dmW1Jk4RrV
YdgDcq4ubkr5hcD6T/lVYsd3mVlEV70zJIc/nxAhGMAc1EX2/mrzh1ADxpJI3g8xHLh26XOzQ8kd
/lKhXXgfD2WcicB4GxSCAq40l53y9qCZWdUYtMVSfqJaPFPBV2j2Z6JhaXQH7WeA/jfrAmxYwx6W
Hm7hm8pR7udGLOEBc2z3Av/jzLOsyBW50E6n/13algFs5M10ev9xlKJQ6JYVXUibARcBvHFjLcx2
ceMQ8fGg1RfW4szZVDimcihP5+VdqTiGPibpxxn41FoQq43OBB3KLSxYuY42TcOFvXR2OHJUrh0u
8HfJeCzQFhbCJlrUFH1rnUm4HltifBirGY32x9/5zDWnbJeonj8tDsrpl/kNWUGbpeiCx2emnwZ6
4WnCTUaYYkPjHdRpma4ujHcGVCYypTIISdnk33Us7GjDiDipU36bLTQ1zTsTtwR8NyxcLwO90fZO
GYTJNTB/mx7ysB1Qshc0yAUPxXjwwoH6J9levdn8KmARgl3Fo7I6UclotVZCbza/TUas/BQgTI01
d15G903ZALfSjwbXnmDRsGjUsjS9HpCD/sJUrv+CIXSJb0GfYdDpTvhE8i4YeX7Qu15e0XRYjJue
Zn7BhVvt3Bc7RRf/QPOnyuTbL1YEcTjpSxT4CKGbX5jTxV/1NC2/wpej7WKRDHhYfbxH3p89UjEq
5UTFipR2fRXQgCqwI/TjkAKWsT5YaKq/Briw6h7siqzbtRjPph6kHOt5aTEVu7Bl3t+tri4okfF0
6Kc8d/Vs9HabqiVIXeIq0ajtFOIfvE8nCH4X3qfzA1mQHXn5Tzzntysbwfztu9CVfh2GLt6lWXHs
O2u6MJ33x5vp8EpAWANsYc+9HaXNwlMXrJZR0ijbG8tgeXlTRHt4idOF7X12QqRAiJ+gI0J8fDtU
NJd9BE9Z+lkAiUahD/Arc+i3H2+PsxMijAA4BNUhKns7CiRbfWlnR/qRbPCIV0a9bQYdE2uNfmn/
xlCk0oCRtFV5R4A1RUjTpmoE6ueq2NKmYN5V+Pptl7k0/p1Z0UuVepPL87fe9EVOgI24VfpLNH02
IAtBxB5b5PrVeOFpe3+gTwwrqSNmgf5BwPl2/WjYF6eLM0mIXWV3jI3C3et5Om4nVZhonYT9xxcI
cyI5ggAroJOtsRUcdc0CdpHrF5hPXJV0jseRf2l3hWgHtJzjpSv/zPzY7YJD5Zr8t9ZBFGkREThg
8UjZS3/oKXU/krfRxyLIB/uHHpSJeSETO7Mj0UBA3oSwd1IprY5YSFe+tNcq16db4ryJ6UO4oYL/
Twvz6sLdeG4oPhzBAaGm8Y7OJek4DX9MuP5SLO5VZHetRwlo8gqrGC4MdeY0gxpykE8h0CkEfLtP
6AopnI5HxxcDKG3X0N55wqrmwr4/97V+G+Wf9/u3gEAg6a3oUu76HA3Il1iDU/Obh5eZDhf+RE/s
f2M3sulBxCVXO0HP21mNhG80s2/4VuWCHUlRqsfZmWYsFctib1mJ/ucYiwu8AhFcsTGAk1aXouYO
EoyvdH2JCfNOttiyOBDyqHJNl9Qkpy/yNroABEb7eiqjgwKr1VA0QG8JCArWstGRVNPLwkstdmSa
L1jYjUL3K5p/bOr/w9l5LcmNI2v4iRhBb27LV7WRV0u6YUgzGnoS9Obp94POxeliMYrRip2dmJje
FRogkEhk/gamAmoBlf7v/Wi5kMMzPvAEqiCA6+i3XK9tU0xJaNisbe/E8Msj9PV/o0zXYkUTuQ6C
UbpdF+/HMqn6o4sdTkkCZNSfMluvL/jXyW5zH+J+fP/XWkgniAUgPOG5gKma51x5hddnNRgOdSdr
RNfHLrSnuPKdn21b4jtM29lDm9no2v+00qIFfH/0pVNElwuiCyU2mISz/ZZJaHTpkfDalSL10RCl
hkasnO+PshQW2FyYI8PjAR8yi+lh4JhDpNB2cJJyfK5QnN3H3eju3EH8c3+khYRakrO5qf4wlngv
zD4yR2qiwOOegDx07/ocsMZWo89hb4c8tb+beR0jA4Ba61lVeWx7Wk+3t8Fs7/7vsbCuUCRdV/b0
eFDcZGlIakKwGb0T7t2IUCcCy80xfzM032ayXCZ0qzzQhfPIXmG0ghexhuR+Hkf+n+oIKOzRbdbs
FOWqzY6uBKZDsaDLIMtN16uKbr3EVWCfBMmg8HcpOvMlcv4VLmipb0cXZBTLJ0Nr8Ka5v44L8Vfn
dc/s4HHedj7Gis57XqTszzTRHhtWG/+aMHgygwq94tG1V3LExf0j8YZA+1hV+s7XM3UKPDe1RKNK
Yhrd98T1xZONoSI9EnoHYe8PeysiR4Xu6h3rJM4OvYYd+9snTfuA/YM8gKnPyyeD2UxTHdHFalHO
+I4iYu0dbSeLMYfJDdPY8y8Qubs/5sIRJQVHLoGGO/fq/OKh7NEbmcdF5zZOu60mRNEMrDsPcTUW
fzEUY1G6kWGYLPl6iQ0LPb/WCrnjADJ8wUvA/F0TnK1NmFlBuZIjL4RXsKr/P5g8qK8ucFXth9wa
ecXYbaiaW4Us/Hs7YXA0AB9D8gmx3PeAPVxnU4AQHk73V3UpDPDckI19fJfUeTTSpbyXNyruSdH7
4hkn7v4RpoC+kjIvfTveUDLQ6LIoI3/+eo4J+YRoR8LraFV708CzBY8ecx+Wwl9ZzqUJUSmlhQxQ
9JY1Y4bBNKkpWZffxvhioC62c/Gr/YtRgGDK17Vs5N6AApoYjh0iZKcQU+zjlGTFbopKsbIPFyg3
eFvSFiQtViXofrYRKWAPYrIz+1SUqYBrp9UfR0PxED82qemZCap0/hgeBeI9uxr97Q3K2igIez1N
S1OqKyk9xlROWT1nMZK+/hRbK192Ke5SJ6Tvy8sL7ZHZb+h3MlUMob16sd5u0bZC9H23V/NQ3Q+a
5a4s+2Lwez3c7LDApcwirHvsk0Bb76ffmMa/HNUuO7RF1dvbrDKTEyKCxWeIAvgjAJ7pzL3nTxga
3T83SzsadhHBTDaJyYqud3Rh6uh82J19Uvq4+eaFWrQFvxW8S6w8XNkFSzsav3CofJS+SIFnS8yX
D+3cxb+rVxVjC6pkQsYXzOP9CS3dYxT6PQpVFOBv0mxg1H3kEmZOYTg6qLG6+s4ArEWZo8jfl9hJ
rSzgwsYx2AAOWg0OFfg5rgfSm2iE59uk9VP74KP4vK+mTHlmBYbtYFk4KICbWlnKha9G69sgtaak
Q41s1kLVE88PXIVBjSb1N0ku9F3fK9ZJb61oBUS9sJ5wEADOyN4Jh3e+U8MJzfMy5Kth0rO1NVxy
OvTvj6hnJ1tIfM3u/vdbnNqr8eTPX4VYTBimuItj54Q/SrStIl1/dop64IVQxit3xuJQdDMMakes
5Xzvi8FJW/C29ikT6FsFQF7f9aXSfylsf2VSS4vIZS/ZuaDEyc6vJ0WVvy4BdgXnHgfVjR/1JXbz
bvMwIWm2jYFfryRX8tTOskgD+AqsS+QfJJ30erwuyhRjMprgbFSOk54bv8txedK0YouUcf/DtQec
5qkIufhYxob+0CRdfL7/HRdOO6UN0Bn0pkho59U5lBxV7l83OLei1vaW4PHHHVSunPaFpIPQBRsZ
gRCJBZntFktPo7QsDRzum0Y8ohPSPdlYdD85lW3jUYQ58Y4ValBJbbzg4/0ZzgWF6H3QxZMEfCAo
FiU5+dVfbdWG93ymDHl4Dp0CB4VhBHdNNwgT0se27oEYo8FLfXAQvCZRi6lD/2KlHZ3OTskErt5+
ax6rAZOfg9R7wGfQjR2sexXXTXaWKyqUGDBY0JH2Ncs1CsHSwllwalg7+d95P7sFRW4InC5PAWVc
TH90xTn4bRi+T6OpuXgqYCU3qdW9M2bu/v66LR07LgE6TRLYddNN9J3CxxR6UE5qpvY7r530o5+h
D5cUQ7+yCZfOAfAdqcRAFnX7xuDQqVk+oWzXhol3LEF8TFuQzmnzw/YN/YfbGdr3QcHDYxOFpvuY
aLyA3qpmwC5BhUyX7zmaPfNOl4EHXYXMbHh2NQTaPbfysR4M/qnRl1yJMgtXEagBnjK6bHIjM3O9
H+MkDlRzjADWeKLFKTBCBXCLtVKFe2EGOHLT2V7T7yOg5vHKOVwIcNR7eEBR3aBbMw84OgKAhtHV
ysmgft0+ZZ2LcTTK3bz5C372sTbDtly5mRb2EZrMErBEXx+0xKzWMYSRLrw4UU5gpL+kZZN/UdPs
S9a43coXXFpXVpMEECwRUgDy56/OeepYraLpBR7HaYWwuapkvGbgcl7K3ulQ9AdagMGVU2Rrb/Kl
GcJm5BnA56TzMLs2RlVrWkxMaD6nTejuEqHkKi4TWmxsnKGaVlLghZAAVpCvZ3BtEBZm6+m0SspV
Qru5GoQeHL3GgY7qjp3bnAqEqAuUvVz7d+jg65UrQT2ubKHF4aloq/JdDCVxtnuReQ45rmhSkmop
XzSsq7F5cGpE32vSjOGxhclbnPAXLXA/n/pO+Xo/LC3ECqmAQ/WenjtnaDZ9ZI4Kbazi8BxnndP9
C5+iCS8F+6/bTXoP8UG4ToysrCON7luQ/2KjebX4i8K+hPvD7LJVGnXzQwwQDst7AZwJE8vgIXXb
eOOmLVQhJ8hWDtACJ9w1XRrCkuLAzp4/ZwscYpNJcZRTVdp4IXsCidQD8iXI1HajYaJQXwgIiK1S
o40Q2mpWv3hZEA9bVQ8wdCm7rIqPuJ3hLDFgJPHQYxj+PLT0d1a25tJB4MsQ2rhwb18pmJYJ1UOC
HTR131qI8CXBD6XrKnPrJwjir7zOloIZm5DWM8GUjzE7dlnio6GVAFAMc5uHkVUW1sZ0w8k4B4YI
fkacn/Fwf/MtZEvciIDFdd6e1IRmIYYcB70DpD7O5ojNbi2c4jD1uAbcH0WXv/ksLyRRwTbeA/Al
y+DXkSxxp2goXIuMpWrC7N8ySDT0/y0Nt7hKR5d+Exl64F1GFL+HI1Yik3Iu2t6C3QJ4Kz5jaZTi
kGyaIYYplVH1D0jWt89hH9nNtjE6YW2xMXdGiBx2O1702BHVx4jXuv1bIQvD1z0TA1kNFIg1nZYF
egMMTw4NKF26wTfHtze1IQHgGp0VLzW8s2ZPOP4oEuqCKvLoBU9tjJkUlmwoqmzbqWaFM8us9YNh
KOmz8BKob/dXe+mbUiviLCONyjNNbupX1wZ+T7XaG3Z01hxfnKPSFph2Aee7P8rC0SCvAZ8MZp1e
1rxwUZa621W2G50zx4ovKunw+6SZBD6DWGXcH2pxQsAb+MsmYMyvoymLq6iaWGI9CBBsB3ix1aAf
rizbwm0r/2yOOXQZMsTZHk3VMlGpWkbnpgXXrTgVHuh9BZigEPDFhKk3T4EWiuPfzI1FREeL9+78
LZhOnZGXDQdQD7Qg23ijiR9QgZ79yhou3HJgOyW3ANUJKA3y5682hd+7dWEHaXxOsDAyd8yRImXk
6AaC0knu49nku5F4purffUF1JX47IJr3DhO04NQjOzUPNEE5icFM0Gsxx4pnmaebW+TbxXNeqf4p
b5rwdH9dF2IpU0VrCJIIxZH5rY7mQyCopIZnzMnjwwQs+GROwthFYzi+qEO8JpywMB71TCSHARnQ
2J1HOFBdDiQEPMWzpBb7NIwtHEGi/Ihy03BSy/wvbiZ0haHzuuBLb9t6joHVKq2LACdajEknfD4P
I6H8AH10jZyycNIZihvQBGCAdt3sWiJ0x31YJsG5tiMPoJytP5Sq0M64/lXn+19tcSjKtWxVCUSZ
JyGoqWrY3PM67HrYplNcpw+4p7gXJWv7FcrNwnFHc5OaoNQdpCk7u/mmQsv6rk3C84QGcP6AfaWB
IxIPQmMnygmG8RjGMe5PGdY2L/dnuYDCo8sGroymLDnfzebUrKTEfFwLcEBC6+kIiAQi5+B6xb91
2OgPyUDieWin0jd2NM1HhIDBvtkHx45CnOrjFj8GxRDmS1dLDnbZts5ja/Mv9lgS4A2kWmb49f6v
vPRhgNhrELyoPlABvA4fCdwkUC2d9K+w8IuHuIc5Bp7gvHzWpAWXatQ8XdHJki38W/aQYgKHoKnr
SRiz/hxVpUkiXPT7Tg/wpynDcN9n9bDHaCvalVWobssmWhNHXgiXqJ/QNSf140aYh6u6dnvMzyvZ
dxXdf0UxdBc0Msydj5jpdjSj/qNrZdhXl93K3li463jtUZ8AM8qTb95WnkLMhKKBhm/S+c0JaRD7
vTP0a6ojS0gJMhZcGE3kzm8pU8MoWmNQYeyRbic5JHvF9PGZaNrwoGdG9R0YTPzSYNH9YjUd/wMz
DnPemmFRFAdlChP76DSTF65kowtBlKIdFHQNPR3WXz6VXl1SqZbWIZ17sLJVlTxFTjD9Z3vBhCTS
iKvT6Itv93f1wlcGhsZC84WRe7nBC/ZOgPQLva6+ou/i2f9hV/gurOynMrBfKs34WeTAVe6PuRB3
JPHU4R4GE3zz2q17SAFVMgBAxmDxe+1n41Z1ERLEaYsy7ST+VRPbXIl1C6eXo8vDgoMrKXmzdbWN
LGxIfSFbePF3Kk3NtkZ4CkGdqdrdn538k2aJPqmgBHPT3KZVMEui7MqyEYo2aWxHZhdtlUZHdqm2
Y4GXYclp2xR2Y3W7ItTKX0E11f7Wyyrl7XA48nBWl09K+2werIoKk9CopKCgCUXPNk6i2s+1g9/J
trObsnh7IkzzmZcNY8L1mifCVj0AaTUplmAIgT2YVQRfKyuMt5HRlX8zsVdDyeDx6nx0kdIFQ9b5
p6iO82PZKt8NEfeHUcMA5f53XDqJFHQgyyF+BMdxdjtmaEPosd/CmckG5Sz0UH2cKoIDzj7N1h1q
83h/vKUdCpmSWORJmOs8XROGQTEtLf2ToeL8sUHgWW33et1kvw1t0tcQmktnkLeRlHmhx33TO4ty
tVTrxobrYVs1NiNDlMXPHliRZKePo6DAEusa7iWgb9da0ksTJQ0HnEyQl+3I60/oGYPdh6iWnCY3
xlSTBXnOi0zdGpgN7d++plTwaCs7gLxuMFnKENmjG8J7KgsMHFv6rNvaDNST1rprFeClWYEPpkIC
LhS00uzYYxOnCgDqzikp+vR9pmqY+onR2XYTBrUrAXQpxJA40RaU7dabTLt3vDyZVBqDwmyd9yWK
CefWN9UPQPMRDdCavn7imVXjMVb333taM2vv66VbAyylJYWPZRI3y4XwS1emPrN4GIa+r571Eu+X
w0TZ5LeaBv5/+AF39S7oU+OFbCFdw/MtLbX3R7eCwj6/wXwD0cOj7eA5Jycbs3dNZg8H4da4AoAh
f3n7BqL8CIwHjiMIXPmrvAo3mLmHeM4G7qloO/9Qxca0K7souai1/hcYbbiU1O8ZiG86D9mGPvK2
Uhiq9tzpUdgGSjGA3LZhGQ8YQFZrG3ZhE7F4EkwDDuy2ORJYcd5Gk+ueJPq3BvtlTV9KUIwVlagi
+D5aCbdXlaOpxCOiuIx6Hf2+v7gLiR6gBK5koqxkPs2ODJbu1WQUAId0ge16VeO11KGfv78/ysJu
oVdInxKEBXSnebsNM+Ym1UPg2u3gOoe+xMDVzfXhGFeYlt4f6k9qOrv7SdvRBoM+sCA9EWZuW1gt
HneYAWNjbeGLbuSbht7GL0TDeu9FE6mPF0TbptXvQGmsx2kwo2dN+Ib4OpmI8ezNTjj9c49e0XDo
m3JMvyp951TnpBkdDUGnIsieMi3MPhWCvssGQtD0bHd1i91UXyXTYyc09RMN4KbaK0iHt8dp9Md/
vVigsxH5tW4c9H7EDhVMKO5jYxNiQptiISDLzhpSTlCMw8vY+5vKS71vmtOPwweE+XByxVTd1E55
VKeftKnGs6KGNN7t9Nor/qvNNgXkLGrRbOMs19G4s6Pmp1KUuo9KWstWcss6/Ggn7jhshJ2Y+Tlt
uhI/VscUEZg/D7cMtY0bAEgqbTJsmAU+ua5wzefYG+PkBY08Q13ZGwt3PNw+HtucAjbg/HiPmNvG
rTxzVLWULb5X4qwYMUJYuTWdOz23354oMZ4EOiFqdKsSEpGC+lYPPdXCw/VDgb/HpREArzrVWzlb
S7ueGAiFCiVHuqDy568CV9Oh8ILSbHAOLTMpDjg/BsFWSwK3PuhRnK8hEBfSCW4+ad8AbYtm6/wo
l4AdeDsrpxZg0IHrMfhsjUO9iZFv3sWmifOlYfYrx21xjvypUkwWbNP8ZJd2hSOMCvs+7/r6zMfz
n9HQst9BdG7290/2UrCEf45ALppQNOpmF17tDObY1xV9CQArHR0hPaBoYVWRjWqPtDQ0UizJt1Gq
mhfoVoix4bZplKf7v8XShMEdyZYrlOObex9qegZRgmohHrfBF9Cy+dacKvdrpuj1yk79c4nOQxm7
lNo5iFmwybMZZ1HlGA3q2qeKRHD81Hp58YN+qCM2Io3M8JCmUz8eWt3P04cpUnAUbGigYfOZ2N8S
9Pifs1R4zdlILSXfIZpm0721QDRBQVLM+EMU2NLadLCwMlbCtvpSpnnibvu6UVEfaxIl2+b0Rn6C
3Yi/kqpigw0ZW7vgc5TiNIzAyUMV+PiIv3mFpdi8J60qgGXO9/FATU7RbF1B9Sb7gte7dxSjjQSz
Ohgr33Lh8pMaHIyD1DZXsDxRVwc01j0EGzgxSZOibp8RewsRrXzGpUoSpWZajTRmiAbzp1khhOlV
mclnjMzhsSwMZDEsqeXtaSxxnJvmLwEXfz/Yybe+CyMEi7Tf99d0IcjyK1BFArS7oBajtRQyc0/h
mKIGcFLMJO03RSSmPUAh7aAlebACGlg4JoQ9Cvxc9qZEX18vbT3ZSZ/WKI8kwNtxlu/Srekp0bFV
uHvvz23xK5IDE/b+1Mlmp6ScBiO2WkM5WRj+nFD3Gk+9V1krQMelUXhYS0CXVFWdF4WivMQlpveV
Ux2YIzYt0v29AcN7fy6Le0WC5BBSpaR+8yYsXCVyh5ECvupj9uhBiT3lg2G+62wq35Y3TP/Rs1bt
jdl59qORWVO4AwFmf7j/ayxcJQiqYMrNX7KGMbtKBq/PcBeKKOsnQ3gaYZli1FnFe1JTlJ+9oT3S
NlyT+1saVGKVgB+ALYeNcb1lSjpTmRn0dLnDAO11VfEvhlbnTykqnpgn5OVHvS2blQrDwqWCagwb
lEAgTT1mIaCqy8geBoRNgjASXzXESfdBUwJSnIxoNyhV9jBAVN+GAzenlv8NA0PiTTDF4oFzW7VR
0aiS2mycS5qcT3kj8p3mid++S6VRkm7ffFSoawDuAIcOE++m/RVrjSZ0fIlP4eTonx1jDCXddVw5
+zcvU8mCkAIuEujMX/IovQqro142ZUNX44Q9svuh6irxrvX0etemrfNcZoYDCU8ASgS/9OaHBkND
KpFajpSTyemvh8YuzY/xc2hPQxe26mayw/JH7U8Ttr655a9R5G9Pq5QO5/FNS4p2LW2J6+GC0TUn
SLa4wXTk0YgSFEqKEmc8Be86fMztnSYohG6nXGA6XPLw0Dep3ufk1JYVxyt4loVl54Hs0bPk9Eih
nutfJo4bWw3ivGPuOdKyCcD9bB+wGi9x2brfXLVszUNQG05PU8niMXE/ZiwMT0VZXjCkR9ymszDc
TqHR9XT4T6QtxrZoKCxtmsmuN3kSdY91DqpTpKlz0dvs5e0jQ3SWL0vu8ptmhYdjEkWWqucC8Cs0
SkT6oOYmjvBmlvdHbQrch6oq2x3Qav98f+g/bilXKRp6T2AbSbhpEZGuzHYACmV4gHhWf4onp7sk
VWMmuzH39Z3ehdNxwBf8UcSt8d0b246uUVQfYtXwN6VdT7KHWW1Qwwv/af18TfXnJppKISoufP4G
csg2ZEbw6hAWBsToMNa7U9sr9lc3RwIrF5NzhIMwfa680PjSYlH95f5y3KQZFN8sihkwznn4cCFf
DyoA1wRWrbcnkQpV3SNvmZ5qJ4ze9V6hVAfIiuaaZd3NvSzrfSYCZ3RsJJ9/vuvRc9fjQHQnL+fd
a+nRuFcpg+/vT2xxFLBDiGFwWdxAxZq6MnPfr7tTVbXWL/T+xTvKC8ZfjMIbjVsIvIDskVwvX2mm
bl5FFC2q3rUQax4KLHm8tU7B0lxo2DsqKFnkI+awt3q0TDF2fXcyG2XcimoMcU4LVzVeZKidnQz6
2VhXAejSyOVnGaAoqVTYaA2czN5xj61eBNUu923tfRyUVrQTgOPxQ69z63mKiuI9Pp+Fu0P9CluF
UaTu2tV3szVhb4AjQcWchIaOggxfr8+DA4ff0cpJihMk+sbIqbogQK4W4cb2Cl2h8T2M/75x18gx
Ka/hHAfN86bJ1ogi7GoAYCeF9PR9azb1cyb8fmXXLM4MsixMGO51LqTrmWFBaVnorU6kMMj2Fib2
jXEblR9p3+pHLQq9NSr/TaSnH85Ro69GkkbWNDvlwYAGN199PE2pGe894GyPTl7FnwYjFJtBC5yj
rhXlKWii4K0dRDkyvQT+wx1DLfl6qnZEMwgUiHpSlFIczMyIPpgjvQTbU5q1wCL/rKv9K8fiPuPr
SVDs/HHoGnA1G6FMJ6DN5r7yvfGxqezwU1+Z+LHf3yi3iQSDoXoHz4jklwxmFq0HOoTIzmGN06dK
+WL0evhAPupGh6yvOm/TmWiQbZraav7pA898djtveBfHVARXcoib2ECbRqp9ERugc9GyuV5gN2hE
h+3JdNJLPX8PWaM5gARDK/r+fJeGkWRDT9f5O8yV62G6rCms2GHLssH8eBOUKF9sPS0Y1t7eawPN
bodE0zOlTI3ppGWK+RBXXbnPkvTNqCtW7dV0/uBOX8UW/EXJD+NxOkE2rjdh3k0fhBn/4+tTt0N/
fljJtG6udjkc/lmS8yNZpXLSr4arJqQeQ2QiTuhhTfsCw5RzZJrDsY+ncpNLDaA+oyj8F5/s1aCz
lczzUbMms5tOrjVoR5SHsktQ9vrK/rs9dBoFEs6dLAizCWehJcFax7QnzgEe1+P7UB/LfePEuDJD
dVgZ6nZrkLAj0QEVExmZGzF0RYnDpjY745QrSbgzQxA8ZluvUd9uJyRHkUeaijMc41nEkhVLMIdo
9eNUXW71Me23vTGIT1FL9f3+F7q9BwCssDFgEAAdvXnKxqae+kmkGqcR6vTGxdV5P061u2+yLNr1
oHFf7o93uw2lBSaJt+RMwGjSr7dhw+5OIbvjU+Kl3REzsfJHUcRo9wYiiPZxig33BiirulKIWVpR
2SdAEZCvR33petgCirCDToR5AsgZ7kDqddtUo1leKIa6sueXVpRajIRTsKxAsK6HynnJlSo2Zacy
Tcpz2LTJl6C0p8cJ95Lf3kjJdiUuykN0feeANSNp4jbg5rmRW7YQz41ECPuzxxLtJ9rwTnmB7A0h
wRBZgSIyHgXWMa0yvPmo9J9zUy/+uf9VF5ZX9nPJkkgnyHRnN5Gv93UqohwBLh833dZzMH5MfG3v
uvGbddLoiXA62LRkh7eN3XEM6VIF0OKRKA2PkOLs3cTa7O9PaOEjQo3hUABQpZY+x41CAbWyjjBK
tlI6tOYspDSE1e4gjoojvho4mt4fcBZY6MRysaFdQo4J8ocCyPWucUAB5HSY0jOVFffR8pGrbsxw
7X23MAoUaG4WECQAjOev/bRqsTCt0xS+TpI/Y0FZ7abCXSN5zs64nIuOdR5lHB2e501zzjHLJBFA
P8+mlrebtE20PaIWv5xOm8TGHNGe2QQgIVZWcHYM/owKIIZHHTVk+rizjLZtGg2WRZWeeyvKP+NL
U186H9NWdIfjwtsUSSlpxG0EahzJHeN94tJP+5vfQTIXwVjAYZhDLxXDHAcu1fSMerP70TJIuHC5
cjZl4MdbO5qqJ0Xxyo09xtm31KzEl/ubaGnheevQzuMxzXtT/vzVHS9SWr9dURVn2swoXI698d13
7HJDftZsdUXPnyCHEfXePKoBpR75APr0qPDMtu7UV0PtjWVxniCbfQgaVT+W9lB/rdXBfYpF8jsC
g/Ht/pgLG5n9Rcfeocl1W73RijxtpqrLz15RGu/KQik3oaKmp/ujLGwp4AdcwDq1GhD3szoNSk0A
5EolP6O86/5wyzhO9n3ZJ+JEZoPaVaYHeYGrURDbm6TwkDcRtV9FH+7/FnL9XsV3ubHBsVHaJ9On
jTVvbfWN67VYOhdnWUz45pvdP2M+WhslavXP90daWtU/oEMyRAL5/JYMNTHhVpgV59L3m4OXBtZh
MobkeH+UxfkQ4/5cFZSW5aq/2qVhHYWVWU35uY55etKCrDaF4Tu8VJQ3wp3+LB3OHpQUIPpIN+zr
oWrLKuIcF7Sz4wz6195IYYS2Cmf3CTFgmQHrRWefgziMxY5CpJW98WiYAJC4owgFPFhQMJML/mqq
nSm4K+wqu4SZHcQ7S2/rXafBFNu4UZLxL8wkRoN2cj7dX+LZY5uYq3McKdlDyUPB19avx8UfzBAi
ndIL4HPadbogtcIQ9h10YxXHqbg+dGWrvsvTbM35eP5xGRkRU6CX0Md1cvJZJjBkmcLVY6WXvOmH
nRWE4a7upnQ/AONdyenm7185S74wlWNsj0HuzMuotT2WYZGGxYV6jFluHJoye6FrwyGGgxhsqEWU
h9YuqB4rYGl3xVC29kPpGe3Lm1ebYq4EhnDvAYeYzVkoVhSkupJcPL+tnkIFezDgMu7OTvzfiR7V
n1HJGXfDgAP7/YHn51UuAEVa3nREXvLN2fYqkskYhe0mbC/de6J8Zz41Io7290dZ+qToLtPTk2YQ
JM/XmykP0jJWfTW56MlQf9bUtj/oweg/mtaQb+8PtTihV0PNnviWIuiA+Aa+OIOwd542pTtHbf2V
URZOB5AXgF6SHiGdCq8nJLw+FHWTp5ek77OfUSiCLzrKi0c6LdPZjHPSgkazckzN7Tb/cn+Gs8Ty
z559PfZsr+gGnCcVGdeLiX/y3sg9Z2uXeE8QPbRNxNqubJE5x/P/BuQlyYtLpn5zN9iijNHSUYrk
4o5tEG50WMhnajPui1UUSbHr2wmfvLoJq506Iua9aaCCPlpBMT1BwMjWCgJLe4l9CKqXBEUWya6X
PjYnvr7ixRcsc4UOI9+NnnjRwAs3jb79/Pa1lggY3mE4YlKfuh4sVfSBDGxKLqMmfqBLHhzC2O93
vVtFO+yIi8P94RbnhigOunGEekry18N5oVNipDEmFy3yxCU0zRqZGlPZ0Zi2VkqaSzsYZA+PPqmt
QKfmeig9LP2ezllyMSpDYOPn+eGHXilwcg5bbaAyH0zFBoyTP+xIFZO372GoJ7xU/six38Q7ELCY
PgoJpo0m+5Ck5W8V8MHe0kX7IXbiNXnHhXWFmSAZdRQNkF2bTVbrETckWU4vHQ6c7z2rNf8rg778
jjUMHP83f0PCKHcKUliIOs5DuWuhwtraIr00jjU80nmwzpQ9rXNrjdVKFFqaFq8Vmja0iEibZ9PK
cam0eegSvHGjeZ6UHkmbIOs+x0q5Jm20EFbp6MmWglQCoPxyvV0S/LcQxjSTSzpY8fvBinCloF3y
9rXD9paVo39Ig3g+Ic0vIrt01fhSt2X4faybckurxHjq2tpYSSH1hQMADFPaeNjwIChtXs8IjGQW
Y4cQX3qUi/BfjYVT7YueUHIYshTQqlFlcbu12iDCTSR37F9+bmopqFtD/dFMbZ/s4IONyZ5OVPK5
zgb+L2HT2+ke3ljtbao04J8ba8TfMOtBezpZ5sb7EY8uzF4gmHVbD7/BaAcagg0fFJnxuwyrPj6o
ll+3m6hx/bUW3MKG4SEAGgzvLnpj8/XtqrD1hiyPL4lJRVoM6bj36Ne+C+v+/f1TsLS66FDBMpGs
df5ptrpu4tf4W0cX2rLRlu69enTBmR2bzCq2mHtkW6MNho1am2stU7npX791yGioTfBRcQ6G3jKf
Y+s0lZ/pRXwxuzjbx6zHhmJCf4yboAHcq3YrM104GTAxoFmhuIUg4HymQYiEolIo4aW1zWBfFP70
DQ0EbyUdX/py5OMAhoApkSHOdmuGN+Xkk5hd/Ak7q7jT+49KX4GHUsVa5r80FKxAkINUjgE/zT8d
nlZWgCjGpa/QgimjoDrEEQTBpO+C/f1dIvO++beS7wwSfsTbKVvNdsnY9qOq+9GFhp7SH+3GKL/p
SqClW/xwaUINcfahsyoRvD1wEpsB7Mj+MLnULJqVvYaIWOwyrtS7xhR7+J75w3PrO+XH+zNcXEzZ
akIlAl78Te6UKog3WFZ0cZQAUWg9gPjvo9M6asVakr208eUWBL+Hsu5N8Gz61i3dZIwu4ThmW9st
s5+pj/mv5QXjo1NiK3t/an/aS/OvJyFXtCkdk+0yv35A2QR56iUXpw+tb8aY6y+lkyQfVGqdL5bI
ws8Dxr1ofDlV2G0C3df/K5R4+uROYa4C+HeAAZDvpGLndGV+HrwCsXS3DtNLHzRZc2hjp/vZWbUr
do1XDhRIBqvMoCkU1oOJU3WzsivmtRoZOah8UeTnQAMene1G7orOdP0hvuSt2104Btm/gnfvr8Kh
gQfa2sQjNqj0YTdRO/xioCkxrVxKS7FEFqOQv4EBTP3t+jzUljsgvOHEl2myihfDDrRtkQTDiqzP
0qkDMwTykC/nUvC8HkX3k6azMI6+KNWYb/Q4qo9QAL94aD2ePB3TcM+L9NP9zbJ0DqD7UGeDc012
NItfEylT7eNRfukc5VfsldqTSOLwpKdN+3R/pKVjIHFAMgWjnTdPbKeAAgUJV3JRJlX54Sqm9tOo
0wRz0HwqHgF+OCtTk/FwfgxoRFGuIPjDbZ4tZ+h1OVdgFl+cEMQhR2LEOk5pdkJxzY0q+uarUSvj
Pk3Zu/enevshDfAIFIsNCEe8UGYj10aN10VBpEayN91jeQ64Gs7T3i3Bow1t6yIyYoUru+d2ugz6
p/VG5ZQNNP+SJRlMTL3yovhNfsLu/lcPpWebToG+xUTHeoc7vLXTva5YgXf+QfJdLzQjczLRiUGR
4+a2cEfLqBCi4mYvRPJN6cwUlZFomrBtso1oD7ohOAZQu6JD03hKT9yxvK9+XRfPZT5iu16Twurb
ukuBut//EHNBAe4SfjV6LiwMvZ6bMgrIIl3nUch7BnzBV6dEnGtj1Wnk7yyty39rdo6YVQJ2+V09
NvmvLJhIiExkU74nZtFNGwT3sjUXdfn1b5aLii/QI2CZVNSuj7lWAC9OW5JpNWubk9HF5sHGynDl
Frg92JQVAG9IMDEHYF4ndHJIVB39VypXGRbSSuKGW1giir5pTayQV0Zb2nw84Sw8aGmgs9zXc2q1
LHJb7LwvSRgpD1lqqRtPTYc9j0n1iNkDrJSgMB+QDXuj9u+fLyyhtvClpdaVM9v25ehmbd3qPBd6
U4V1VMFtK7nGFI36/f3dtDRJ6oC0QUBKAxmbfbjSqNHCy2SuF4QZmmGFFW1z31PMnZsq+bAZR9/9
Wvq1eIgnw1tTtrqNnzQqSFdoc1MbvcmfgxjDLZMveCmNsd6ONIM/OIETbqaij4+mnoQrd94fQNN8
n4KEoLoNpxnI2my6ke2NUVl04aXujPgp0pu+2HaFyNEtyysgBJKfXvFxq7ze0mqk+ZT6/+PsvJbl
RLK2fUVE4M0plNmUtrzURieE1JoGEhLvr/570H+iTfEXsXt6ok80oywgc+Uyr3Hi706Gmv/Zcfup
DEXWzs0nNS5643kxXMDQiKON7wZj6dw/h3RUujM9MyHfAj8viYp9JA30qSX8Mdy5pujaLdA1/Taa
Ne+UmK0mLlPttcZZDmqy3AwzKlqfVkVv+AvMxbcjZo+d3ywRQFpuveiNzIYyCUp3sf+0+VmxryZ1
oftmXppvowpl/kCay1ChdtyVn3InFfZpnBSjPDN8kinS1fni+U7e0DOLuRcHH8/Bwbp2prHowQBo
U+GhgSsGVQUFxB/62ZgCa7aHH5ZCy+40WpMzX5VmyDnkKWrfQdEuShnoVtcMPvdPMZ4WSP+Zn04D
3FdsVQcdm4vIdi96nyaaD3BWTpzfBN1zRcipv/SMx+on8jjjqywqFXnRTI2qUz0N6ge1GSFv9ZE9
JKelGzXj0+MjsLMJKQuYL69tgBXG+PKcT1Vc2Pjqcs6r2vOl2slgrkfooPzun3bsDF8er7dzkzJq
ZkhPVAFZYmwGSlIrl06pU3HLy15XoAw9Sxtsqh+psfFzKNT2E9qq1cFNuhc6gTNCIEIYDA20zcbv
mcpxPddQbkVsnOhdxWeFHPhaj/glP36+3aVsqHcETSB226IYFrIF4SRPbrG3yAtRugli/G7ftKV6
8CZ3vhyaYxQhLuQ2bob1VvptXmUts4NR9pDeVK+yDL9vbPGJSsu+dpPb/bBq9Ugwaf0Lt+GDXjwz
OmDS9yMc5KCHEfZhepslXAtfieIaTp1CvDgIy3tPBiCHRjgKHfSo1rD925OpNiJTc2Wmt0UVTTBG
OOj2Wt35tB0HKpj5CG63982YvwE4pclNbrHZHlNk6snkYj5jqAgLjlNTn8psaD/1zWEdvrsU9A1K
R4D7tIZePlrMbTpguiButtoPb+KGIlKrjPYMA8v8DzuRNIEix4DECi7m5VLA+RDxFRNvsSjMs9Jm
JtCGpDknZnaULOw91drpQkAM7yCmNC+X6mx7RQZn686YbDdQxkk81boeRRSZ8pX6iWt+oNG1X4VL
oaOAE3u5GKDzOZeqTcQy3CwwFs/tfVkrvS86t7p2c5+/o49hvLpkZWZIT8hY6U6Yg27iVpWXknYC
+ZBES+AHY6n6jPF67fqNNS3yzPQCmGtnD6bw117811jpvcPkd32PmxMISAcmG4Lma8A2Xj66ozbc
O9yfNwSyUVJH0VF5p3hjjLBWUufPSGW58lNsGlrjzxh+INCOEPtXqSJsG8zY9R3BeHYOqg6Kh9Jk
bfAyxH75eyZN6oOdlunNnUo7pPux+I0odd9Kmuxsd9FyeRxcdwZkaL6sItxssh30qMfNBMuXlCnR
he53szc91f3i+liJOKfMqrMn2ynBjcdLfM6WRdBs7qPb4i7i4EbZiYVgLmh+4rhLCreFsWqDpabS
5doUeY5Nc2SlHz1pRv/leWkjMzxibA58ZnOwGsadreXl2U243XBRXeldzDoxg8pdrDft4BYhapB9
0FEHBY0FQS1uNf1k0mA/yB13TjjuoLTVmIDwU7bPm0dmWTojAqzTPMUnFHMIJla2BLaeHnW7dj/y
Si4Cnw7I7i6aSAgVqcyM9GZGNdRitWxd6zSqevOTHBFaTumKr2XaW4Cx5+cxwpytpSMWtknbho/3
226y4v3S3KUY4W7Y7G8dSx9nqXhqC+l3UrB8eMN0q/9g92l/pRhv/qDrgFzfq5dFSAUaN9cRAgTb
9ljcdXTo6KiGWjHZkV/C89ICI9GLSwOPoQgklu4qvDK3PaL47TywTRwH18i1wd+1qb0qJ25t7FC8
0LQ6FCaqAtDW6ExXxUzLNwLpyku1FMlBaN05S4APfzllr0jt7eMaS4oSe8GiqVbGFzAyWHcM9Dge
v9SdHeyi7QPBG2nY+040Otr4kVmlEwrNqU5KLeJTYxqXdlSj18cGcGi0oYlFNMe26QS+Vokt0QgP
K1AX/mQ0+ocuFkdWXTuIGmTNeRpqEjp9dxV6K3Kr6/TYDmsEWQGdd7XySaBXTMY0xqniL31lm2/V
ClHji6FVdeU7SVvGzzWNHXF+9cvl0xGhVpFYNu1m3yizHTmR2sW3iGLxgs23/XXMHHzYnGU86Dru
PLdJprZa6qk0OPG1eXkoyXrzokgUJbQLZ3kuMI2auec07Uery6UOhObV3bmqlugzht5GFhSiHd7j
UWH8fPzM+z+EbJELaWUjbx/arYdk6InQtxJr9VMJTStoGqALPo2y6ATTQbu0STUHeqrPJ5lOuq9H
pv2/x7/iflvzNhBCottLunx3eIByWlU1VErYqxV+U/wefyKsBLVlyYMTtPvAbDQiBDcwW27TE6pK
aSbgLJUwW5U1AyOuMWpIwQMOfg564gmXXr27lomqCN+JBgvvbStubnXj6kcuAjuXBEw4npfGKOBZ
+IcvdwHLeVlnWTGzsxb0fIZ49meRoHQOOWH4RyiIYDB6Mj/NeTOHfenI5ZwprWn4BXo9w8GbuZ9n
vPwx2xejqRTPyxzf9EItPiUwXzJ/1GbnuRbVGOSz5p6RyEP5040/4EI5HwSc3Q9DN3Ql/aNGBCTy
5cuo28rohzlJboIS7UT/MMPSshmNH1M0k/rlWeW9m4cyusSwZT45qFrceBdKcRAF7gM5fB40ATDb
o7i54/YIk80Y2318yywHlrhlz0qw5GnbH6xzn3byd1PGr7hFRivbb192jpdgmBffWnNSgKcLcJlW
iTaehf4NMg/Kx9efMXSpuZFX80V4Gy9fb2KsO8mbiG6yUk7tVE3XZhl6f0a65oCztHecLVjmq4TD
etQ2GUfhIoPhjsQUYUFbiBnqnWJ3Kb+1hWoeCRzurgUmE6SgQQAxN7vGEVYhiyKLbzCXWt/KAUVa
4MDBlllH47bdpcD10ngkm6J2e/kGMWB0tCmxlXDI1eQjFivmV2mPw7tSSu+vxx9rbxNyLTIoXdNz
2vEvl2ojpV4KW8S32hwQeqsi5eJkuTzIzN29ZWiX0VVC15un2tx4howR+BnnKPTSfkovTmqq3Vs0
37X4Q2dp/Z9pk+VaIJ2F6fOAiNz3NGYwcB3iqMiCpPRKK+CCwJei8zzxRcKAEJd4oFfs192s/pwa
rk5kwqeyDUoHynhgO12OnRaZxXIalpnOZZvY8b+pKQDkcRdFgGIMJNQDZGmd4bQCtDt/caw0WZlE
7r9FMyBagHjj9AEq1BT5dIjy6X0dlWxn1Z2KLhg9vaBmFI2DOx1qEmYwJFgacqXmxqU3qYDPFr2Z
5jR00+SdqfmzwXcnsERvVX1xvwotm+Tz3KJIxeC/q8+zKSx5ajPNfMqdQoIPcSA/PS2ZbXyzc1OL
fCQt4+icTYNcrk4Oh+2sdWVfva9UGOLPpPvzE14MReYrOBu+M5QSTPQ8Kv0fjZvLKEyMpvlJeYvM
iKJW2dtVmGT0u1E26IGoouvPnar0zjmK0h6/JhnXpd+qbfyZgkkWoP1SHYEG3RtTv0AJqwIm09A3
SxWz/E7vPz2ykdo5B6CB1qEp5GY6oJvcJUoZB+tJCa7EHNGwwN1u8fMYyMdCt/mI37z+ZS+7BdTC
wGUcrmrYgt76Y35ro0VNUxoxcgM3z4auxzxh8pc0hb63qN3ZBtFeyDw9aasL0uMjeF9FgJyhA7H2
0mANbgMLSgA9pCw3uZlqlv0hhkb5c9RG4QYUWV04yYy7uKvQNny87M4trKNE94tyBsh8Kw3jGknU
19kqrJiU7XuXl/JUGN370XSXN8Iz/2GsqeBHN9CILw/NunZmprTzVt8JLgiC9zbueNaimbLr0xty
H2heF+VQXeeENpDfd9qC0rg5lDejjfTWr/VFfgNn1H+A4kUxaQ9aBq2+Ma5p0o9Pj9/KzpajU7EO
mlzurzsAtSNjuaSNCmqqtBO4tgjCgbabThNDsYM0aO+7Y+dL0KUK4FrZbLh0wW11EU1yc2Vq34RY
+iD35P9UA0tbgWDnmZnx0WR+7/EIwasSOPw/WI0vN3kiZpmPbsTd7FX6hQCihVFjKM9C0fqDmL+3
FBKnFJFU50xgN2lA1gE/I8FiW2uMWy1mP6eh0YbLlBXz9fFH28lwqIeZJLMedfj2TUaj5wJOMbnE
xBwZPlLq8fPYl0PH2F1017TAXffg9OwsyThynUciqM5MYXNvxmXqFb3txrckq5KzYOT/hflTfPGS
uqG1NikHmc7OZlmHvAwvcGC4b22VwhjpYCjxLfV0ruh++lw0efkNXLYdLIRJ3xrhjx485O6iSClT
wKy4o22inAMHd+zJo3ZMa7zJB91+r8wFxfPU5sEcux1mllVzwH3ZSRUoU+hVw9NCRcre5Fl245HW
2eR0Ewwn149pSTpBxIFwDp5u7xOu2Qg5KjUpMLiXZ0GLsd7pbDytjHaRPgONJDAEmivK1MzXMs2V
8+NduvtgOEwSX1YXlS17OsoiKRyMLsMma6pvjlv0gZtZRxtl59iR5tN5Z5pGV2x77JQU+Vgnc5Uw
x0roOmL5HpRL4QZt2VivP3ZMCOHn2GxKSvrNCZ+n2etzj6VMLEDejgqED2l4fwlRu+fSA2r8+P3t
fa/flttSFgUYZpv5MLX7KuGSJJZ2nZGtOVlJrp9Bpx216/feJGC0lXxO89/Zopg6I2lnJ5q8cDaX
0de1vrwl8WQG/aB0Hx4/2t5SgJJXFyhwHFTHL7fiXEHj0BrTC9s5W5+lrJ7MauIt9slwsAt/DbI2
eQ5HeQWgMd+978O0DWcrcxInZH8UT/Y0tj2gAjGGLsP7tyi5kteNWeNl59yzxM/G7JsRcVMQNn7b
z5xI05jd5akrjFn6OcWz/VlNvaX74rST2Z1NEYPt1Bn/1CdZLqr1IcGA6uoWmfWnMLtyDCywOW+S
vLA/O+Vi/dkJl9zdtrHQfEdTzokuXPPlzwrZ+CGIsJt8G1ELxT9cEs/Zh/dRFYAFAJYFE24A6ckB
w676IzqaWGeYQOR9D1yF+6Ndhk49J2CGv6V9081+bmFuH7pNoY5BlKrDXxlKdf0VKrn1B/04Likq
lFycjCShElK0OPMHDCfBHsyO+FfSOmdy9Pi77+SctCH4Z61fuUjWffFbzrnYtrDTqlbCRM/sN/mY
4faiTep5HRBRfFA0K4BE/perdnlwdnd2HE1XmEP4POJ2tA0TrUYCpdZIJjSRVV5G/henPMG8Dfrt
9OnxQ+71W1YYASkuwrKst14zvz0lokEdODNDCZXFsZ+QDJ+giCkoAC4pO1DJZ8Xn8hqDJrHN92Zh
fO+1vH51UwJBd/DpjCdQTIan+fI3oIwke6sAkiixZw9sYLwBgqLLF6NDn/zx897HeVDja2rAdJdS
d/tqpTQLJ7YZVY8MhjCNxDcLuYz+39ev4qKhi9AVk/G7LgvaMzlYJNL3qXK153IezdBUMv0I86Xd
R11MKLFhBXyC1ivA+5cvrpvqMuvBWYHWc/uPiFkN37NhWuwAAXakRoBY00JXHbd7TzXbfc3R3LrO
KbTYdNHs75BX03/E2HiAldXky9xOKpJOqv318cv4hd54GdRoszJywouQ5Pauv0m7JtfdYkxuwxK3
N/xpi9lX+0T+Oyhu/ERZUZi+DjXweS7igbpXLl/kko3nSijOyRoc9TI4vf1+SOwlfPzT7g/aOq1B
8BzULzMOa3NJJj1Gba4w4huzhuGam7J5sqLOCgpby0+vXwrWAJBfHH5guGwyJ1dxGYNhDXzrlF49
qahTXFFVj865kR1qeuxscuDoMDG4RsBybgf8WLmDxe7IR2NI398HWqjSL2kzZtfI6MfvtpVgbdlT
vMZ+bUX9e+Avw+CD9um+27Q1uucuVufrZLaDCSSMbs9pWjz9RwXEy3qfoDTWYG41L9MlidWO1h6q
/ZlfD0b7Jc5l+qfbyDHxDca8T7M+ifwk4khbWy/l9M2zAOOeVKvvP1QrFvtk2EtF/0fRahlIOWVJ
gLdAZUGeUo3vHTMY2r95aWHdzB3y7zSWiet3tR3bDCRQvAn0YXIjutFl+rlOFu8Iv7OzQ1ZIJRU2
3WhGQuuf/xYeFSZeWZuUyU266RDo01KcdWDbHyejPILurJttc0zWITwyRUwc0CLcbMbeyy0j8ij/
lkJ803pUZhbFwjkIb7GT7rbqBw82xEnC7PPTopsP9ud9OQEfkIYD4z6Vce22TNNAHLh9TmO4MTL1
JBuvO0FDroPY8yLMYWoJrLE+krXae2SDDH/VK0K7ZHso4tGRmWLmlBOqcM8N85ews9sVS9eP0Sd0
J2ZAKZGMrklV0leo+waI8ONzuX1unhisIEHJXMW/+dAvPzBZB6ZjaVeFS5/REGf2EOZu1Z/H0pSn
XuooGEyd8coyakW6cWsbKwIBt6itIc0oyrgoxFCGY6waFyPqS9+bxiP0wXbvrqusWSu30Krxs3UY
MiCqUo1ERZhouelnaVVdK0OnFasoR4nr3Qzr/61FF3mlh0Ao2mzeLAfipCoIo7TQEaer0UR166e1
IT/kI5y7S4VH33NsN8N8Gip9yp51zI2VczM79RgI1SuO4u02Bq4/iP7Vijhhwgqw5eV3Rfch7hdt
5uGHqfin1scOThEV7UGfaHeZlRS29iexpdgs009tViMNVYZZ3TYfYybFIWmxcnA4t6no+jD89YSf
VTKa2PDyYeo015vJg+5kDV5GHsgc0T4ZshfapYuT8WbOCdMjMSjiWuqu1M6Pz8jOQ3KbIAvKXUJ0
+NUv/C0IkrLj590uTYhKtPFFscrxpnn9Eaphbw+BRiMWwNagfbOV6kSUeSQbl00YK6b61VOa6H3V
qA4IZa0NqsxUgqpLlGAYlu6Sd5oXIAxRf4FxlR0kiTsHB9QPaSL8TFKWrbRtOvWN3iVxE2KYUbwb
bKv4E0XN2neNeDhI9fdeLdBQ+udQyPjv5suKKl0mTdh12CP/fR4KfIbZQ69Uq/91d9GzAcgLWhP2
8ibI4QwfKaSpWag6xVhSGHoWTzN6A2cUpSH1Qveu/cD1Mh6RNe+e75d0Bz1kEhFQqVuR5bwAvyJq
PJSRdo0/GV0vfMts+4Op8d4q5HH0+9CtpX+zKWIir+kKV8sEdrtO7xc4RFMr1Udn/X6D8jDEa/4F
VIPx9CaHk3mcIuYVpWE81JzxWeLX6FuN9Kp3Q0YN+lVPukWF7KG3xmVQh3S9va1COSOWvGQU554Q
evj4bGp3sYEftWI2YHKh9sM2ehkboqpoddAwIiwq8P3cWypkh9mMJWOjiQ13VmU0hxUsAcdPXOH9
YyAUFvlY6ariTcSEGc3vLst8tdEY00620f6tzfi4XpYIMmbbVFkRKHGWvjazWvMpi9+LZBh9N27/
l7/b7IciGYSRhWZtTm+EXaThVObRxyaX3sF1e3ee16VAFdEtdTlk2/hF76uwpLdkIcat2dPSJro/
lZnzRCX09fHX2FuJ+MwJ41JjNra5DmJZ4vYTd4KDxoiwM5ouzKMJRHt82LHU177T7/ni+gJtprWk
ESt3Xd98+KFps9hTRRYiy6X/LE0kxXH5NbyvCua3dFS6XH6reTHfhFAzUNoYlLu+Fvfq3/gBN3lQ
Nz0Ykpq0p39rVYP1scs7SzkDSXVK2jdu8UONIlPzh3Yy/ijdIVp8PZcIFoyxMR/1X3dfHM281X+K
1Gh7tPQa00M6PiJ0xjIPsFsTfq02dTCgQX2Q8e0FC1CBkFh5f5zl7TeaxqTA4k2EZsowd+nn9BmX
m/jyeCfsrcKVzbZj8gmydrMK3mUo2jiOCG3huSeRNHFQprN9ev0qnHzuZpDUJO2biNQ6w4LucZ+G
lpytE51g40JXon39GyOCQ6JcfcFIpjY7LcXaMynpvoVjpscfoGS0J4bn8vVBnFXIdGi1reX45llm
xR4L9B1YRZ0bqo0ou5jReAR+39loSEYjFgqXmXRqq5TdQJahbMyIBUU9O2cnztrSjybXLXy7gqR6
sA12ojPLUfiTkZFDbe/3TCaA17tFhDhpzE89MGf8NnMMjL3BW/6ctKQ9p6owvqu5OBKhW3fYJj7o
dPXITdewB3viZYBtE8detSdFWHqNcWqAuCmYxGqL8TS5avlWS6bxjwL81L+dkjk/a9X6+Xhv7q2P
GueK70dH0Niub0dWVhS0qsOhkOV8IetzG4zW894NbS/L4rdCr5uPLU5F/ZmI1RQnY3Gzo17qXX3H
pMrjPwhZgUK6S51zAF5GVHdZmKiDvBoMx5TzOjT81Gmi+JxkItWB17RHarw724wGPhczu4yPsN1m
SumOJVwmGdqjZcxB5Ba15aeIj2BThuPj6y84ikgCzaq+icThNr8zHIwrLBDOZQ243NcWs/lUu3X8
czJm+yil23mjLxZb76XfqoEMKLtlUZWHTp/JN4oL+tjqwLK04qsi1L/KtWf9eCdt25zcdACQGVV7
5JA84Cb+9Gk31l5lZqGVN9ngZ7kYv7SFxBVGTqnq0j2K5XSEzd25XunSESIQMKI54G4WBZ2jGEOV
ZKF06+WjVy+xn6TT/GTlg3GK7WK8DAhVnCZha09MK4cAq4jmTP7Y/ADDfwQI2XvpXIywn5gy4x6z
wWixe9Kp1V0SC4spT6sO/W3y3OoZbTVxiqibLr2elfPrA/8aKEmrmVUiMLEJIbSassJGxC2MOrl8
7Eq8cuDiuT9e/3mBbQGBhktp2dvsvdGXCfIiicySuMqlUKL20nmi/txg1PApYz50cGnunU3OCMeS
88JR33xZuyM9bz2Fd2kgzTssU3m24t69KrZ8LaRj3bnre9OQjOXS2d7P6mRPSuXKLLQb3QKmNv2o
TG0JZs/SXtuI+LUSBAsUGZGn3YYA0aaKAtuXONeL4ll1lPEWIUP69PhT7VxntJPWLBrnByxZNkm7
pzZt74wUWqaQy/C+iFr0mCYvXepz2heiAYwQwyz2oql2bgV9038fr/9LI3FzqSHIRiSAwUJuta0a
FrN1nHYhlc8KF+ImSBqVCcKEjYCyNNn4l6GlTv5nUZdAE92uGhB0UGYZr9hEp/w6w6E2TwIeAaxw
S5jFuVgAdF68ytOG158dfqkHjJ07YI1eL8MklmyFAQ0/C9uWqibLU/mG5sbB0dnJMmHBs4kRSSGh
2UbGITIRysWILkxda7pS2IA1WebqoB+yE3/X2pJNjNUfvdLNVy/wDR6gzOLpNzbOJy2a0/etNaXf
58rNv9Zri//g3e0tSChgXIJyJIq9m/vMwfxJSeQQh0pZ1qcuXXSYwPH81lWWvw18As6Pd9Wv1HK7
q3i2VeUP2aW7ArGK3EYfURMIO1mXHxlJJEykRozHTtgDFJ+1MRrKt26k2tgqw1x4Qr1ygDVsjvPN
nhfduhg90jinglrN+i6ENCQWCgLxVWaZg+GrcxZHQSeKFaDAYBzhNs1I4rPtpUZ2MgbXoA+DHari
F1JoCrBX+PzcJ7kbXXJVlhfPEQrkg8g1EBCYcmGcQKs0CPxjVeVcGjQl09fHSBriJBTcf9SX25K5
1AvTxfE7DsvZnM+jm40B0wPjFHXt0eRh72MDUCAX51ivDaqXByXnj1YqJFaKkzeHEcCHL11X5t+w
eVaDNFP0/7K76GXSNrHo+dMif7lghAWlKeNeeRq13jnFpfEu1uC6kgUOaCgpR/yOvTMKLn0dbFPc
0lZ8udyCAkKPz4nyFKlqe0oNKz5VoH4OIvPOpYZ+lw6jkXe5glVfrqLWeRXXnq08aXqn4oJba29a
2bSfRiPNPj8+LnsP9PtS6wf9LQHESxfQusvkvDXyLmCwLa9OmRbX/7AKICmaArhLMKR+uQqYkykZ
VnPROG8aP6MvfkVASByssnOhrTCiVW8Q3AHp3stV8jSZcs0s4jByDCaNmaacs2ZJL3E/6DdpN8k1
dnP1FOfEvMfPt7ftvV8GRiYEHyb4L1fu1U7HopUT1k9zGrQc+Ws55JrvZTzuOEjrIEFYd/Umxq2C
nxDaoNpxHW12vYeDLnWok4TSnJWPyJW4l4z232WOtTpobZE/gVI88k7aXZTx3joVWqd8m9fboUuf
C8tNwlHTwcaPyxD0TWKFbqeDOC2t7smjp3pwe+wcBXCYKMMAYQZEvdXWclq7jhSljUN2qvauyuyO
Ytfp/1AGz7g8/oi7S2E5C4eba54j/vIjMsq1Bzfn/i3S1L30dpT7UpHxO0gMP//DStR4DgWr5lhb
71dRIPshqyoOXasG76mluVkxYCvl37KPxvH8eLU7WBChauVgkVbQiQEhsbmBYUYnVZclSdh2ff9s
ukp2ccwcAQTXje3P7eim1dmSyyIDM2rNb2Zp1M/1IuWRUtT/54eswy8OC6PFzbaNq9qpy7xIYNTW
xinR6uxaATi9jHpVnpPBU6gBa0RyINy6gWtJohJq6AevY+esrtGBOwpZDYow/eVnBhxYIJZjxGGb
9b0/CeenNAC/e3Zm0Vixj8Cve7uK2pMeJT0LZn+bYi8vR1OPykF5Utb+HgLyfYqTc5f86LCSO9Kg
2Inm7CbmXHSRV+WDTRyayqWuIM4oT6kcx8DQ2uY2Z6oaPt5Qu49EGkE7FAAMHd6Xb3CWgAksxOqf
piptB1A9lfU0Zzjg+kOXGn8/Xmz3c1EHrRK9AOm36WMyAskrdcyZk2GoQfN0JV8u0piCiFI7jQt1
wUHI2VvxF1lAp9GFBtYmh6lMZ+Juabh968U1n11T9jg+gHt5lyv2DAw2l84RRWHvw1H0McLnvZLP
rK/8t2u4RirQc/M+DkUqOIbS9PBTtI9W2YvgpGXkFXQe7vvYETasjPZIxZtC6fGsQDSvhrqlWRd3
MLo3HVMIKD9GcoRf3tkw66gZ2iCAbFSkN2/UG2kuofjJtrSEdksSuGeZMTp+BGzg4OPdwejWvGwF
LqyjKMieW5a7ErfL7IkhDYcklupVl1EHPrbIoyXoR71R/ohGq7YvhtRl+lTYllIHaHthIqIvES4i
qlDdz6qbMEeNM6N8yno5fM1lK+yLsCJLPUgc9t7M7792ExEbZRZ518o0hK3cn8x5SPxq7BC1p4Z9
fc4AhoLZEnoxGtfcZqm8FcygmFHT/1mGL+q0lEFZMDo2lLZ+D7fNPLVd118fn971y24SlRWzRgaJ
DR22epurpxh6MNYNOYNTeOIjOmEAixUtCfrM0APXzpUT2Gnzbz6Pehp6T358vPzOUQaVg73P2mtc
r8GXxwpJNrsbRZyEtl4YxSlucganrtVJ/RpPep76s+r0RzXQThpKeQAUiUSXqmRbx0s5q3hW9Uno
KXr6BjR7e7HGMfMXJdfYRLRYtawacFVKXulSukIDIDlhN8QRo0u/fdwprkSmY1cVKlVkvwcIWjHw
Q6NDhzp58GH33ix8fYxDoHSAFNp8WGe2sTWS6yxEQOjzs9rQrtLO9Ktd0bmM1Xo5OCl7bxXbSaoi
4AfYpGwWFL0UBiR/EUKTj/8c26wCcFWLc2NBaL9B5vZKn5DpXajeFXmw+K+/fbOPkRcj0abmQ9t3
26qyei1iql3zZvtE9Cd9UBD/yrG8TODOOVMDhawcmHcOcXIyOkpepiCJqvuN4RbvlaQdv8aNgoNY
Futt8X7iYraCKtaim2P0XfYRHmj30Wvc5q0e8X8LqsqtlkvjWmVxcCJ2LhpgzEzQiZCrOcHmRMDf
rU2BQkRYV2J6b82VFvt90rqXxwdvbxmUctb6hIHRXZcJh9gsVdBZDQtA/c9uPyRBYTrJwSo70dPh
Oltn87SX7gYzdmstvT3aMqwsDEJPBmad0veUCoScSVv42+NnujMM4Hi5K6gTVCdc8bsh3OCUbZWt
w5LIQOHxgv7mBM9YavrnVJpjH9hJheor27TTr7M+V8LPyC8wo2+nOf8mdUssF54jzU+zmPufRuQu
S2BOepM/OagY9cEkla7ze8+N2mu5xNPHERfL8b2pJvH4ucOPKAuAvA9N0NdRrNxqPiY31tDnb8y4
Lz5iArvUr3/FMLfQNgZ6R5Nlu1/qEmSa0xuSbLmQSxDVw3g1YjOpwl7w74M76g5evr5iqn+i10qG
u4udSKh0w4IxQwglWXODXnSw1Xuk/KRfWHncB4neyW9dambVs2oi5n+tYkWMPoqQNJiw4GpdX4H9
2NOfN7TEHxdZ1afH+2Bn15FbgPRk4MAsa1sHF6oml2nAmrAQLt9frfqLMs2rUgFE+NcvhaAMsE8s
d1H/35zWziyTJM/xI7QQdbv0edP9A4K2CHp9Kf79D0u5SF9SbIPg3UohxOt0u4qGPFS70r0gIWGf
OiV1caEqvjxeaSeSE0FJCBndMyHaFiljlPXZ0so8pBvzDYy5e/ZQIfHVPFs+mt44BLAKstOoVeKg
lNgJSqtGG6GPhIQKf3OFQAaIVWnxNsuyq87GPDtvZ8Bfr5/fku2sQ4JfBlHbOVvemnnRNi3bI05z
NAWU6pxMi/NW6TX7AGWxpmybW2kVbFyxQ4jv30Hl0k6NpKYKHsiNEwy8xiJobCqytJ81LiAlCRB1
Lb8+/nw7298DAcEOAY5wj3eOOocoMeAyms5NCxiqjd4Ibfzmlk568Hg7GwU+LISYNccAR7rd/anu
NUTjLEQpd1hCT0dC4pYQTKugNiaMMBdRTtO7Aaip/TmOXf3I5GuvmFinMQTllU56B3vo5kaqcani
dqWa6T+RQs/+KZsS8UWzUXP3W8eWX6xkoVMLSUfYn5S5wpevIeO1/d4y0/d6l8MoG3TXegPGy3XI
7uPYRMoXJ/Lz4++ysxkoehhMciOugjvrn/9WQqaOOfQiY5pWkZJdpT7Zfqlmy1NpGUuQS/L7COnf
V5pIEa9ZlGJyBf+xKTatALcq0Slzhizsndz4W/PK/OtcIjU8LmZyFcgNP0veL9ebaoWPH3evmUSG
wSnmOqZi3i5N92hGfEbPQt1BWMFPJa71PqaeiwjyqCDqc9Pk+alfYG8Fw4A2FCRq18DNfkCR7PGP
2TsTv5R4TGhiuPetO/m3dw9Fk9rZsfIw62y0N6nv9b/S2Kz1CxDpbjr40jtxDGYH2tz0Ytf0Z3Mu
qLJlUlZcQED/HGgOreZLPSpef80RWxAUAOsE7GfbY47JV2gc9qySa85HQLSGn6hzcY65Fw8eyL6P
Y6tTFg1tpP3XlujL1zdVVlZDXcTs14qyayulg/nSlDh/ThkWZcwLDi307j+YBq+BIT79HcbK26tg
UQmWjSdkqOeNRiPUHPLm5BlVZyFruByy5u4fkEyY6SeNZVRiidQvH7CAQghvljjiDm5dBn0p2pj5
oJX9kWGXXoWmbF2crvBS/j/KzmQ5UmRZw0+EGfOwBTJTs1SaSxtMVZKYIiCAgACe/n55dmewc+wu
uhdd1VIOhIf77/+gfiW9qcq0KBLo49sYWNsp5CLewIfLpTgQw9VUh3DwTXfAYFwXqQy8wf9/fyGo
lrBSPncd/3Cx+OfX604TQgsDgxP143iokzW4ClqlLjhS7b1O9P4/ft9/+DrwVT7Pk4giIMT8C0AE
n06Bu/QNHhmNl9F2jFkT72eflOV/hXU4/w5JnKGvM0AKGIXM419+V4ngDGMTLS4pKtuUV/Niiouw
WhiWV+rUc8/Y/rsQ09CfdhyO5mxDrrGmOMc0uLp3g0K7pGUVXsNKX0lDK5MvSEzjnI7JaqNjKLE5
xMs7Dk2+NIbb+L+Xmn9LmoAfwEIErSM9Mu/i3ybvvfBUNECgqiNnfCiA2/6gmKau+ZuLWhSZsf/N
4JiggpIJFaiN/OZJtq3cbsIO4+W0Qk9T/4+m5z884GdG3plOD/CG5uyfHxg+z9lJpvNV7fTq2amt
MPUMziqLXJwXNa9v//1D+A+/7ozc43hCjwUc8C8Fo7ZsY0hoE4QMM49UQ1/ezUQhZCxNAXX8vflf
qpnzD/znToujS1cMISD+D1wZ9PSdZ7UB3J9a14+mgpO92vZ22MgEOhVymy9gbf5/zXz5poGQmJ/Z
KXIY/3VdghqgR8PWLpeqtYfDHuMFMnZudPnfP8vzEfv3d8fKlKGWLgf93L+iz6GsC3tpBa4I5ehV
xxAVS3nXbVFwSJzNqkivw9YuM9Ua/XYIZ5gOVbBOUW6mYdlSGVvLl2Qgcc+ytPBdr0F5rwpRybtg
mNYyGx3UhjeoSvSUmW7detbMY1VC6XHL6VRsRWRwANfr8jCZToQpKQs4dqxtIfT1PttyzLw+Sj5H
W1jv/hDIB8ktWwLjucV7XJYVngaCtiqHdmj9YD0/bnm3L/2dI0v9uW2rkDfJvq5/CWJZGqQRwdJl
XouuI+OtYPHfOFq3GYSx6fV8hKt0BRYNjoPGxzfbk2hrHzp/EM92J9v3qHH7d2fFTuhUuWJ6rWJw
7YPzjxAaMRqDOncu2vZbWOQKX85gQ1YaJ6IyqQqU0E+m6DTOCcRIt/7JmJDVSWLNm/osaw+McNuG
4NGy+/hPbZIhONT04ebk1kPY5tiY6fGmtViV3kjkUmU+B6tor2dpbfY1pHHP+7MIkoew0HDM/peK
huA2GIQLXd3ZuyKrk03cSje0uPHGUTkPoiuGJ0Iw0AyjFlkT+2tfhwSrAHcw3m3j9exm0wVKlktp
jqxOjJfx1EJM/XJjMi4zeFjEkeDnFXyxWejCawb47dRu+zBlMyLy6GIFcVouRLyIr6pw53cWxnQq
EjrDC86gjn2xinM2GCxL0+WNRmOcdhq/36yEc68y4DAzZBCIyp+4Ux4O0xZeR+mMRdhHv5HgmYay
NCwthjh+bFSB1Lshd+wNKbQakJiN4rcea19kiG7pyTcuuwSOG8S9Qx+0csArsXT2VO4Cqo4YuwTO
1ebJr6IcE9TLDmQP6PjlVubw1BKRA/eur+T9OXe0Mfo3JCLdHUgCbsfDIkozpqMbYyYRVkUhsjjR
/ZCNwT79cMaDfIFe8Qsbuq5O602HNxYxY1DtIhaPEkmskzGJtFlTqHDOlqSqf1nTSMhGMI24dUX+
MF+3TSz6lH/GVzwYxXUTeN3J6qT6s3mhTE5ui79JPmG1QoCeKaJfpI2ETWp1KKszHn+y2LgebI/k
kiD6dhaveN/dEqdY/PjXA6oaoY6dLTyRa5t75qYaBhdxSav8qwq8uk9tZabruW42mLtRWfxydrt+
T7hCsSkydfnUt0XzbAfD/oEn1bRn2Pw5W9a4RfnXr01lpbW7iDprUVmWqYVB8JYXbdTFF8rR66vn
Dt5DgiEJ4Zd92b6u7R68JKU/m2wftvBuljBL86qOzd/etzYShpYe/HKM475CwTV7UYrnaFNmToQR
FemcyzanSb8vFv99Tg5NPI9Ftux9c9/uNtlqQ1tj7JTPUx8MOWk39fYX2d6+p1NSB1WOw7UvLiw9
+DeSldn9XlRJjqd/p9K+n82WQjv090wvyH/znuWeTGWIBZAUE+mMXjhO+aaNe++XnuBf5zhoqfDC
z9bdBFUmk7l7r9tR/LSKKJg06ZTDt7uVETZeW9c9DISTR6S81PNbVYqpzIYV17S0MzYHZBlX3WV1
0A1/2sDtTVpQzHA1HIAPj7oKw9fQbszPFMbi1evmdj1oPLSDLJnC6iFQFllZ8MkRAm3dMJd5JcZg
hqIFEEiwMfsnupyymFJTWu7Jn1qJBXbPEildymm8XVvXbql00rwUrgv41fn0zSlBed7f2q7L6rCN
wzYd23aLgXbYvvz2kMJXeQxURm6M6/kvk4UxXoYlW/AGvjfqQ2OVY5+iy9x/LPa8ZxnbGu/p7ljb
W7+SBZQlpSUvRp+hOjND6zQpuzyrzUOemSR1LNU9oHFr3iFYwAFbJr2sKe5X+qMsi2HL7K63P0Pg
2TcB12JIq8ltP0SwhcOh9AXlITHaK8iA53dlTV2fNRaozYK0KWr1Y2ooRPkYhISKLssaRdkQ2+Le
RQ7wy0GVsGZ6rSqd0Z97r2f/oZnAoDlWL4W2Qw0jbek+9zPBhOPoWONhL7umPrqR8vKzcZudt4Or
xyyOqvVVodKhNcXdLDhgM2mmvCUGYs6jcdyddB/dYeX+c1bM3rt9jw6xZSI4OJEFfQGeakHwkK+2
y94uguI0EZaG4i/y8eRM3RXEPwvaFmF+p1yHgFRjua/AA/2QQmKCoDf3vfc1ySS5RX2E3DAi12JL
B9nPXa58sf3y1kXdBG01RalfkqGUcUW295s7bi8+efIvvRh4Vsu1Dn/igj7u0O+009SO1r1am3a2
UzGW8XD01wETOYIC8AyyNxvnEEwpfHHjDYt/WeMZ/Vn2lIXUNFXVZluzDC84JVftsVkQuSzA/P1V
rap9YP3jT5ermpzPoS0xqVgUP2G23KmmzM92eejGyPyoZfcIyEPYA5osJ8qgPfXJLSKHosy3eYtO
jttNQ+YVAe6i+CXq76AryJjblV1Vx2bTkeSUlckPIm6cPDuqCX7mPbdlJqEBVqkV1INI2UHLn7kO
l53eourBonvhb6kDrUDjiDGWInVMl9xXZTVdLdjarqRsJRIjDm9o3hcxV9+9cs2SF5GMN1BtK/xV
enbP+Q8sv2PjJAIajAl/a5KGxVc78D2n/txN93vszmRq0DI/FhZyuCPBT+7lHK5Fkq+yoDlW3EQu
WCEhftCp6yhmO2i4dcOwGN9cv3d3SDhl+zxue0KkYA8BNl1qK75X+A0Qc7MWPJO9q9fpokWt9u11
VvfQWp0n00D60mRlHKs2M02yrPnWnqsWW4zt14qTX3jREDZ5i7OgRmJSj2c+RzAuD63bhdtp6xH5
H6kS9gMRb+NKU+BsOHNJXKIZ4ZtfyQYP9zD6QyTzLtigum3WmS7BfYOVFgsToQ52bQudqtLm2im9
sIpSMQu7vrGsUvWpHnuhMlwMFffjsiqOKNX+u9t187ATzBekjl+5+KkAnLkXu+7Wr8SZy9MUdkHC
edHrcx9u/XW1efoZf1euQXvq2D90wzSQiOBSYbMB7pRJpW9z+Vtta4uLOIJ3EI4m/C3ihhNm76N3
VTQSX78N4keQFiNFOXOEwXLLt6qlJyy1D2+Z5Yiejop4UrnfeLN92NvedbO1GqiLo7cGQQ5JBxqR
wJ3B5Ygk8T0koMbhf6oK3GlxAu54/CrrZsKUQqZqmBb+sF6S+16wt+OeiaSFH1dizGnRDCTszwSN
VzOWxbdyg7lGmU8TC51SNkEqJpdnpdjm9mvmtRWpcCvnSUpVvljBnLxHk80lXwpq+tysgX0yVVWM
x3HXck5hBzsjCLUil2yc1tDige8sViiYVr0vib0okLt2vvC3seouxFp7z3Kchcf84dReqkYXTmMy
j053tAfLh9AdwNHISf8h1sw2XXGPpWrEgOuzKYaLFGA6z4QlxlRtbmWOFasanfbwrs7dbmRj+hUG
7Z/Z7fbxAocn61FKu27SCaL6Cxkyss6CcV+YEELo4ynsCPeik9bK/g7n4zrlTpqfEmzF7KzV8fIx
2U55gz/yvGXt6Ami01gjNRmSCm4Si2GnpT2U/t1Imhy7QdIzrsxmOeYkod1NqYjN/LwGU8CrtgO8
3bwttD9a1RA5GBaGxIBIkTGnB7W+DZD2dFo5U2jSBKn4mlWkQukU/n2hsqI1bXVwZhrxLOmYbHIe
VVx7WCWNfyuiv51sTOqoSbllLPvWsSCCXDMcRIIwWJdm11tc+TjUdT+lfSfcv8jOA1qQpJOHMhqU
PJim4yHza72ZFMOP4aGE0tinOA8Uf7zZ0a+7kiNmrjQfHZ/TeRIY5SqxaN5aDXAer+2YFiwtYd8Q
3fU0NXtyz+aG+38Pt9EcJ9okP22GpPyrB6/4ZO3pyCyIB3vJwsIn6NR26+2uZ4+Ec15Ah13Z4aO0
EOemnTW2dyVWzQ29TbB+CpP4fEwOOuiM5NDJ5Pgpdn9w6h3fMAtW1tHQj7xbuzP/4FcsWzSkM7b4
jpGbTlu6l0/y4Hl77rQtoMvoAO4K9jHm6Fqi/suItv4IhasbCwHBI+pLNbZMEwuez03lU4SLNeAF
G+Ng2kJecionIKbC07cwGgI/azsl/npxP/71y4RbQ/hmEulQTTvhh43lv/szs1nmr5F5Z6ClkFGw
4EnGlOebtpR+TZx0TRIfbZ46fz4SSxG9i+0jWMNBpeOyM1sG7u59IBSl88G8Uq+4pyZiRL+09O9E
25ivYJZQORrJ6EQmR2nd07EHjK/zIIrTMkjHpPOsV75mQZjcwSMECPECPEsM/djK/JZ1WwCvR2er
ai74Bu/brqfajO32xyL747p3sRP/1TlQgXpLhq8VQvH2qMyWIEboVeJd4+5dqzyeZHmKi1G3OX2n
gsDibNgWywV7hhTTUK+kzy564hUGd2Zylr7LsZaryOwiPAPGsuQar8do/G5aIrFTs+01MyDYnzic
L+2P3fJXnWLHXrU5Nbq4Wwev/glD7Tc5mTricXHtusvPD/V1L5OIxn0I7SFDV+DeeAg2ANomDXvO
0D0+xVs4j9lkzGpnUEIsrj+rnb/aYkeTllh7H6QMuetFd849Tmmtxpcy3uI1ixocKFJrHK1PwaXx
p1jD/qP1SrIgjUhman/Qk9XShXRdjr86MeVPWUnWCDW9bQIX9XTERTU6cu9vT43d15/QZIZfUbTK
jzHcnei0LkTUZQlWbmU6hZvixpDd3GfVLiPKv4QOnEomHIbjtvI/53nUdx7BuWxUumL5WlVLLq2y
dlPgI9B4XDXc1UFmD6t5EPzZI1GviXUKpbP9LrDNfywW3SR5YUG84iQMuMBjvzx36T8kQmkFreFy
aYq9ysim9aCDERlFfKXp6peW3veUyDj5MHvoU8eTrgmodzpuUqWK5BvPH8zJaAbH8ZCMhS+O+CLE
TebFFQV1K4x8o2t0bkwX73Pqq8CZchU503Ts7SH+XItm+/CNq68Cp4GMM2Ae+EW55lmJdcAvTOTc
USVhDJapAwTwpbcgvp+jfdgzL2zqP/RHiZ9usdVdIcrQESjFDOMAPGDA9F3t4EjTYO/m1CSmAbK3
G26PcB+j5JxHIk8Nk/l6MaqlshDFB5ZzqCYx3cJb2bas1nHdczENQFCdVfLtN5hkiXRyO8F15m0m
vraUsV/mapzvkXzTDO2+rG5omhnXtkpgm9kF0yJJWXMB7Ord8ugLYfoRh6r6ZTrIwC1/2VKLi851
+0ezT5OVO0mHMXjh4IWZm6KKVLrHC5lsrohjzPurjdOBNbAHXLa42yH2K/FnX5zkw7b02GTVkDgs
ZIc9mdMl3twyVTEgeTbPynv27KX/aHSC/389xsYAPk/KvmRunA0dqxnrrNSj7WQVwDKJyfGqnkpf
MW+Ey1Dd2VYihoyOrrKOCBPZdqCDDB6bKnS6XLjzDn0RgGtLfSfE8KSJ1v4rFIue0nKJdu76JJ5e
22YtHg1BeEXOksH9nng3d23ioieMHBH/Wmu98hplc1Yju9EHvnqgeG1zdtOeCkDt1B+T8lOLcS4z
2Q+KG6as4uGgmNq/Xc/EVa5V33OtaAJn00B5yEJ7iMV3hSe5UwcAmumIjX8srvQ+LPeWaCR5upZO
HlQ4zhRoy94BNqLR07kF2todiH+3eBjYeDupLXf3qp/70OcFF+E7Xi6o2WKxyF+Em1e3a0IeF4je
2r9F2zz5mR3W67Np3JLPq9xCYt57K7qCfhw7LJbmcs245KPwqvDG9UeF1trmCv7cj/I3YJmSOEsi
V6Gj0K9oMX+pwMwk9+nWvaEz2+aTPEv90qQG48nWTq33I23sR5eEMz41LONfkr2ZKwbyqenJ8J3j
D9Ul4nmRA00LvrKo4BCSMIu1e788JEnfVEzavescfLnLEElVZD+xELTGy04zW6dJ4YZ3Iii8q4iD
66bEkcwfaxnIP3Rw7o8nN3YBVe0vVmaUh5GPwmywomPbnfFUdLV9jYZUjRCri37NY1Oqz9qbt5gV
WlJOmDgk4XTQezm+EgowuzTvZasO9AJAixHGklNayWr4EfZgEwPcFfLvMpaUTwFmG+cm7i1O3r7K
BzIlqh8YOszY7jAvz7szrfebX5nfPB/eY4h95Z8KlBNf/Ql2aOoExfAh8Yu4Lcu+dE97u5SfGx1j
nI0NNv1pEjGMpTt+o2+lWbrfe+vY7wtJ70+kIbvvlpzG8GTgD96j148+67os1EHhbtzkAwhcl++W
s57gpcEqpMl0v3dY4L8nTIzeRbfKNcPqiMGVTtX9khs4f46TVMgzN3NI5thrMc6znfY59Avs81q3
gFTic/8Tu11pnKexuU/GLLDXdT0lIwgLbUuvX1lcu7+aKOmf5qDqr52hjtoLTeJjlbd4g/g4m7us
onRFtCn7XWefiM/wy2dSUraSPZzbvJmksiibq7G9Q4+n9ndnRRtwKiuf972eJTVD1MoH2m5tdWDn
Y65UaNYI1kOkX53SrQaKWulFp27ylzjluYTyzLvDamCb7RsKEeWtLvqCzatylh+ohFQVe6siJ2O5
1FtHPq/zto/H/HlT0cq8oJlyLj21miDdevaIqUraNU5pPZaPAdVAlyJ7icHiGnrZVJC41aWDqv05
nzUVJpUQsGtWJjMPlle64nsCYADPdmzImOPkdUcfbqGT+Xr2GJ+rETkuMhFK42AJRuJd4aqSBgCF
W96DnpZQSYR4mNuh4PMwMuy5c/skycpmGK+Mi70bL7FZmlxGpXcrBpmEmaha+7VYx/BnYn3xhFEr
PYZueT5nmL4jOGHQ+5SnycLSU4juzSW5BDupOqpfltlbvBczGv9xgEqmumOsWHq/sbOevufBtajx
Uzx7PUMzd11wCutG3bZuMjPPDHK8cWr4HBcY8C3ycM5++pipHZd0hqs8NgoORSZC3X/5ddHsh74Q
8ZiGWwj03FoyYXTul/llmEwFykrNrk5LpOfbRGu04HVULj/VYM4TGwPir2Br1cNWO1GH08HoGZp/
EsCNctyHdlnt+jAg0KrTuJ+2n0aG3nVfRdtzoJz2DSvLMMj3aDAP2+qNn30zhK8di3YQtDpk3Oy8
Zn4R0K37m2jq4pGJSBjGysGleV6kg5upXJaAWYJCWg93CnR1dC5EH3tLCwgTbAGJbIG99dqGzRS5
MgQsGCcSoLu5i+hymo3O3YYY3B6q0SmYuRyyJ9UgQJ/trsSF3YpXx85H6utLY7XeQwxySrsBFefb
YI7/NreT9T7yWpy0s5NiYy80OcgTmda/Iu35rFcYkb0MxkFzpcG0VF5N6owDUmXutO2KHhWWS6Rs
U/By2Gqs4RXSiM4/2hXLyy/hoFbGPnacNa5zxUInk9BQ4sjFRE9xgIam8XArwrq4C1bfXrNlk8lT
Z4Z1uHDXgsRyYu4bJttW2urCNQxxh8CV64KVble+dRY8WeCLEUhH7KYKM7vHKj2vtmrX13ZYNsVh
9fYoybsujHVaTyoyeX9OhaUt0d0jio2tYTG/DVCxI8MH0SajeQKIIL+oSYQdf1W2CNgKxtVoX02z
swdpxO1ZZZPyaM90XIiWw0SbfmIxtF+408zgMIRqkPkg5bCBnyLdOHhOZzMA1qWNG1eyQfA49gLv
7wccwReom9xxby7RPYD/XXB2dVS+J+1z3M36ukSzTnLjRRoFc8gqK/UhX+z3fH2Dm2Gi2va5Jn38
mktbvi+j8S6SRgx/W26w6mKBmdseY7PJ5hgOQ3Ivl0m2OYcFCKFxo6FizAjb5NA7qEVTAkppEGsA
dnU8X4/OZWnqPrptGBT+FsLff8SweL97XW193gin69IVd5Y+SwRaFVznducn6Hw6mxQ4TIcnJ1Ku
ftiCet7fAT3W6XYHAg8PPm1MlRbClN+o+Mrt5LC6k9eS1FBGgrmK5GuPB6l7dAY39nJAQX+4hFrc
lFhEj1V/52/kTKWl2aPu0gCnj0yiPsH2nAuaYNDoeruSnj8575QtJppEoUKo09qMc5iKmjv4brVF
HTxYCcYnXmol26oPiEfFM11VEV7aq+zH+949E8TaONjcXNr9/tXXQIGf81m8edI8aJojb7O4q2rb
OXiUvOZQl+j9skVXoqDqdtI5DnE5M5vy/LBKdQwmbnXhL5q/2Rf+FW5Uob5Ozk33i3GreP3bCGue
OMEUn7RlfOTzmuppvcN7daa09eeEcWZWz7uN1pUIcKZd2WL/7TYA6cZUOIcW3Pjh3z4MVHICypdl
JuKJ/UgVlMlyYDeRvFZbYsEFHHb3r7f50/ooipDYu960bZJZy0KLOg1scjPp9DUhFmobzC0Gs5Zz
spqapZ41UnqP1LnhZ/Ws0T6aocC2gShWcRS7Y75U2YCDtMW2GpqXxPlZ+OHLDRDc0B49QEz9ElXU
oNO2dwyPfD7OfU/2VZgpFAp0uNjweJmDvYi+ca2uvpjVorocu575hphZb/ziYokJK5yaznmwiiH2
sipWifXg08ApzBr2eblLChOzouT8m19OT47CLVh15L8754S3w7ROPpuWfnPNVbPFRt9yBhxyxfaQ
SBlwwkXmfo9KPl2WKbD/Ouy5xxyPaHu79IwQ6hJYF3cB+PdcIho9wkTd4rK4GAOtKvzTajOd3Bk6
UYpyZXOfySUOp1S2xgbcsYHSs2Hr1+62iybuAsEcO+Vm7CCoE/rSkO6gdio3RAn72naWBtCp9kYS
OpWfaEYjDFKvEoC3r11t7Jjhpk/6wOBK7m05FDgBltSLhczRgeeIFfe+5prWp39qzuIJ7qoaW5x1
Xmcr70kHbnmZc9EkBzgB4ZoVvV4+3HbHIDxBGL2nPHA6vChF1Ojj1O5E/RaJLcqD2y2ksY1+M7f5
5LIaOhQ4zLl5pf1he2tj6dosK/05fA4m5URXCbtVhkR8DTPP6njhZdPpl3FYCxQuPeT2bEFkumaT
Vuue12JZyEnUm9br1VSM9YZTuV83B1Q1Lm8r3NHTVNZo+rvEdMEjP5wLsufNvU7aTE6+6znB3oK9
/heT1HSHCVK5XbDkq9784nwdVSQy2YS3rbY5kpROZxEY+k02dhZtHtEXUl01peZebCtrD3MYIDvb
bx15pKUCow7eVWJp/8lnvIV912gM7lLAyrZjbCjm/bXf7EGmbhDEBeuFjs1vn8xFcbQX21cvLCIm
vpilkeU1QAYsgKnWGoyZ/VZ4EGsFERHe2cQquxTO8goMX5XHfS1wG0UpEQ65ihEOX1VBrNe7bo6s
2wB6RXwJnBCq1FJ27VwHYB8v81KQsgp9BYNoXH4sKhhhP0BzfutvNzqCeUj6p5cAxLpSgdA5sqiO
mjAFmTbkLa1XxL/gCdy1tfMIMsuIIcWIt55OOpBUORbTR+U7/Z73Zq+LTIa7mtJi6P06bzr4O7+V
lHS+HuspIlc90YmLsa8n+z5p0VAe5SJj+9bG744KvgAZsNNkT0LXgzTACw60EJj6iMKE+sTDuA/5
PE5Ie6qGRINHB+avdecV0M9/BWdHjrdWV1XFMnhhW0vSQMHc68O8Dp5UWNtLPi8YDH81uogHlgXU
UUF/Dn4DOGvzoA82Q9jJH4Es73bXaWqCicrKO+jAJPqiK31yWxL4gdXTPK4j7QSquO64WjiJK7Fs
/YUxk36W+FFfj2MTY/Be652tIjyP3KucoLuJiDtSl9xyEqbhWgOR1HpiUTjW3rIecfWQ7+BdRZjV
Q1xUaVwE84/cdVhjECBm/1KVI6ZMxHyLL6Wc6d6w/HpH277+AzexWQRovXlHoGLLvayBhKrnuEzi
LTWTHw25S/gCuYo7LTHpgh1LL9gF3rHrsA58xrsGynrUe913M0/rftVRBM3BMnUMC4SSd9kVirWN
4bi5j/Av+t7OZAv8/d0LI5oTitNWZiN77Ch3uyhcjoPPmh5Z2WrN5BpGe9PWYWrby6JuS2zFF+yK
gWhu4LzWyzFs+uFDj3CjwKjmGmQxsTvsM8rVFFTEsiyzyd0R6ItlH9+YJuRyPwZJdYOqeCxP1bgt
3rEHJAYlWFr2tlOyOx00m84rcuW2bZiORsewe8IRUHAabD9KA1RpMl0tz9zW7OyTU20oJpkzsTLM
Arm624U7jExzszXV87FrB3XSkK3KzBPeXt24LM1kXswohi9iDLJg4W5du+VBHM0q693N2XNNEuec
sWPgxuaarz322v5sZVsQlberGjyM1DsTg+wlbXWnoXDCJKrmgDdWO/shrB3tnbakG3833VjeLaiW
4cLUvG4HQ2B53JmjXqtqCO82XneXJUU8M32Xdf9mVuF+YoLQPvqBUB8kNkiYF8vu7w9n5k1863gL
oCvcpQkTG0BvlQFO9XtqcJD9qNtAEfmgY0HqpWcRAVVOYbKf9tXqvp2ag30Ua6G7IxmOQXDiMOr4
4FbRIo44R0CS0v22qZNrhe16CmEUTBm5E1FwRBA0Fc/LzLBMxrl/vhA6bb/xw5zxRtOwOp9G6SQ4
9b3luHlfmb06qjickuPWOLt6nIulfvEbn6Nb92Pxu42TCQRj9b0P1j3wuBpsw57IKRX6sJYm+BhL
JCTpwIDHrpimhSNPYXqdwNyqrKjG4ceQFyzzmt3QHYhgC60m1NEDiYUj5IY4WJoj2/WVk+RWhZ3a
Xl/DN+pnu8MssAxBxqXdvVT9mrw0W6h+YA374tbfCGpiVYjywV16IbOor8DYArtWaNoGXtmTDoa+
uoC61dMDLCDXzzMh9wPsnH7+FZph++PAxZGYTcbMrDGpHF8s6Jr6hiAuLvwiDCf/2tv0NL0b+JLR
sSDYmxzWivpy5VpAvKdyn7w5HyZvgTPjGokElYAnxh46ysu5jvQT1rw8opYVqg+Jlu2PgXn9y/o/
ys5sN24kS8MvNATIiCCDvM1M5qJdsmxLviEk2ea+M7g9/XzZAwzKKsFCo4G+KVRRScZyzn/+JcDJ
eVvFmMywI5NYH7MZu4Bd0o5z/438clud2VlyPBo4sdUhasbxYR3Gkn66azCFGZjQBztxjrUkTqQY
gOuSlKyApqG9hcwxLf0RIpOZdtbY2ndIjEDL6qTt8BWl3yWdm3bwVz36M8OpRTOM7mKW3ltezV28
keR2CFDMcW5PkP54CRQSzaavqqXcy2Rwkp03D+qZ/gLKACDaUn4z9TBxg5uRO8n4NVPtDdqQGn/k
RvRJSCB9l13ndZZ+S6a8yHdtHTh2mGvT1U+6jSqPjyaZohDvMg5H2xnUhLNQab8O0QRxBzK+u0Kp
msbXfrBW3BTa1AxHmEJEJmjXjXwgx5EjQYvcvbWph6efRWvAWIxkPLed7B4FcVFZSQ3Dq/PSfaIy
vGUDPPdw55NN820SOF3vu6nrpiNnUi5D/r9gbkILVzHXcVjPfVsOE3rUdH1ykiyqDjj84n0GbY+0
sIiFCuwL0/5rVsS2vm69KIarEA9OHM7JAIZuB5Z3sVimASxKdFsww+nOFSqmmO6W7HAIIzHCc8DV
2I5gJDGAqU5VEeDqNlZ+PO/gviUJNJMGGGts4mHdRI0POujU2vq2VCWdFK/r2bb8HsirQUbGZJ/x
724eE8ZEcC1tSBCc0NZmjvnKu9UUujumDNdf1j4FPtNgxyN1XJxTaKRJ+ziOaTCe5mR2fnnkDkdh
B/59n609JCOuygRlRaO983iyJHMXMiSSkjlRO+aJ7mMLncYLkTREv/AihJtzNtG5Wz1RZocgKm19
wfE55jvKbSm4IpqWjthdbThE9PPJPqZs9A8uH/63zftqqW8HnR4KiMrFS9/hlL+h5GAmvUl1JY6M
BUjxAZgyJ7RuQX7mwazN1iMop94JIMj2ofZA04nL8QH5+sx35kvOzYwkt6DxQ/+sHdsMTBSco4tx
a3mgMUpQ+8V5UlzAXM5nSJlujzBdg7TtWeFVfu1AMCV0MQHlCBHsRxdVt3TXycDn36+esb8wPBsf
iDgJfgjChujwe25HG3zaZvFAVLR/p11g5ZuBwWayYxDkyH0ezAw3QOELGGEzQLhp0+5BT8qedhEv
G0mnqRp/M0CcmyAu95MIQd0JBLKcVMAfB6NPL3MyTTrkcs4QM8gH13rSlaytq1RSCOyCljHw9hzV
O21FIqz1Hs4GyNvQRoG3mwrbvS7ggCUPS423UbYZ1rI3W1gp6XUxzE51K9epY8jXL0lwkFaanp30
e+fBRoeJOZ+Vivm+DeoY8bDdDL/mesimyxkMuL6lJFnOngZ+RD1c2bV9YPRKOaK8oRV3IFP1EFp0
0g2nq599r/spVxsZCbd7XMF/KafyGGyYIny2vjtta41XS+EwnVsRl7g3wF/FuCdNwFVfrbpY5Q5a
1wx07KXSP3cpE9oNSEvJrqewTTf5lA0Wr6kJ7jIaNOBrBqP2EUJz8Cxhf2f7wZBiCNWxmKEySrm8
mTFYuANzku9h49Bkb0Q0xL+tpgvGB6jjDF4VY9XuTiX+AosUsGi6W6UZf0CozTsorTD3Nu24euVB
kdwmwngIrB5X56Un+XvW491qMjFSyEb180AhFKM/qa3npbEoFgtXoGoKCBacHn10IMObBygMlVxN
A+KYem3mLyvBIfbdAGAEZUIYpdpjOo1cUDGMuHuhF6XAQdzge+UU9ksbdPqbhKlvzn1e+1zGRRZ8
EVEGeZzY4iy4muwmLu7mVZ4RKz/124OAdgvHV3JbbRvBsPd+TUGWrrqubYMrp9HMF9Qw5l9cdKbe
jTUYkR2ogCIRipxByimGxGaBc1lRR2dLWvV8lbngUeFkvPEt4Kodt33SNBzVfW1X+5J7G4284/Rg
//i/3WZwEssNyYMG+kVFJ3y3ACDVO7y+qmhDpVEOe9WsxbiBFtvhjuky9oc5eXYzoO8aqVqaVfDt
KcawPVVrNGx1t9RAYbUwchvz3rGuMu1UU114frO1OXDPJSy6wV1NAmAPsA+H8iJiCwbbJQXD3OZt
6dfUL01bbbFB5i/0g8bufq9zJkVy5kebJewC4RK6Diz+nOZTMW3QgEoRGgIt1XXf1XxH1WPefI2v
BRTqJhBN/1iA0a77hYyS82oMAOVQZmTFdvX6qtgrqCoLVEy6mwwnDzhR3NdcgqPnPjkNQNOWStcp
D7nVE3Y7jXn66HRN2W/HPlusnZlh6TKRlXCWFfj17UoCh7X3XVnKsGriuLmYnDZLLpXfjFSqcoSj
yauh/qzSabkhoS3G4qstatxV56zOaDr7qqf0DpYL9CBZ8YTiWR9xDDUPrUygD81t07xMri5+M4v0
H0mnARI3IoJ+v4r1WthuflugfL6bqnrowplJBQxPs4iHgkKYmTfj7gc1cgkx08QCidpo6ghELAT0
Z9v0436qehlcAVM6emf8pP/Bbmi5SoEAGI07E6kONVXoc+mPI2KJpYMOt8Su/zueAxGHWdrn8xZi
XN8cSUSWv0sLemvoFZAqaCR9kWKd22aNxzw6n18NEoDvc88dcZ5pe/1erW1u3zoL5/yWMYboTjI1
0XrIoaw/w5JCBCGW0n909OB1tw0kvQHISjsTOIsf1bfGXzike3/Exm6cffclSfNMH4A6mJbVcZ9e
SL0EiBpwsC+OXOoD1FMd26F2dVeGcFohz/VoMC9XKssFph0GgxclOcn39dDXx6iqITSJNuJHLekU
UcjUtrrwdckpK7u6fx5LS9h7nWSc7/TtHLL8kTRJeVp47YvDhfKVVFOiExPscWRou4n0j2VKgR+i
hlINVU7l4g0VxbVG99LALMu8qXybC998XxarNReWtqdTPsSjevCH1V8Ug+V0/Wk3E7IeVQlGARNe
Ys8d7Hz3cuXg2kEwzypUuU0b7Ffj0n+B3c5JuXes2UmRMEzmLrGs6ieOH/TDi213P0hCzuo9VC34
ytk4Au3XVVO71OeV/T1lYpE8osOZvtKhoKmb/SXYLSv3JqwJaaOu6biHF0r110J107yzasNB1vln
epYtfejPJS3mTQbn8ivCX8Ztqk3aNw1Xbdj4edBcalnXKvQjA5jTr3l6CfTB+sHxdu63fiLcH7MT
Z9+W1E/1pmdgkmy6BZoH2ut0HTeqSFJ4WOfh4ZVP9swcOlFPXakHB6Y4omuoHJO0BAhKv+D+NeCk
8ajWMmZuAU/iTRvUzic9Tis6anv1ur0WEMW3kT3L9iAp06LzXD9ItyODjLC1EqovHOzrt5SNSBhj
hWwNMFGIYmdNkgPWWLXquJgpaa/KkpEGTP4WbgmMQgj0laAhCIvet/qwCeL5BuekyXtdeZP4rFAx
2peNViUqqcyIcZ+kgZGhN8klPxZ6Vi3vy+WMKNZiQPEzJnO6o63Bv34zU0j2ZJ4wCwGkb+ofeG8h
+uJTyHTHbPRMOGrs4NVuYF5tYI4X6c1q90UbWp4Pt4uKRClerqo4m6t2jMy+QyzTH30L0J1R7gpr
thscMOYe7mu/I1GkDmDcLFB8U8pvhHsxMWIhjt4Caksy3OR6aq61Hvp4p5Mh1leeXJxXOeNdzGR1
nNQBYGleDn0aTM1L3utebNMRjvzFmS3W7IjFAAMB4vPHnWfFqLwoLXz/2DtTll2vrVO/0RwvD5xn
eXpASZNeW71nmsM0x6l7CUk8eMSeKn2rBkN8egPLWUELrjriv+oqTWgpsfDelHrkaoZVVaV0JdBO
t4gNkCMxvo0BmWraxD2OacT5tankaoaI566HKRsHdYewykn3kRiyK2yY1yHsKXXzm54OY18Zie9W
YLUdp2Vqdb8J8VHZBcTD8SlQUXqj6DTmHXTE4Vfs2fqpkciubvxg6urj2tnDvS5mmT/bIBDr1zUe
p/LoD0s8sEZRkewq3Y4BJUKu+1MWa+4WDj/n6+zgerstVMEpR7HPscsNaPAVpWvqcaN1KnWwJqOs
HVqF6gEAO/1dW6P11kDjo68zTBOhDpryxSorKkTtkF1wZGbkpSFp3DnlUzYnoUiz88jLlykEJarZ
qw5Eodq1NjRdtO0yV2HuaMsFtV/1azUnDO+cEaUQ1Uubr7u5QmUaFjqFTzhiwyaPngWD5JCZVTxr
A6Nq50DMLg62p6NXb+JP7UxkcDxiHneLagSqlZmhxZzdcODyDGW1DCcX7Hufe8vcwnhgLZUI4qru
e5KNlmDMc3Yg7KQ7zYcW7LPlUCj9FzTE8h56hXjlVB+9M5cqj/eAjW3yxUls08Dt544e7pN8qpng
wDKNwqycCTUeZzfNj46IBXW2t9BcQnOv6p0FPP5Ut4kyB7nQajHTiuvyOhGEqKDti2pzZydu0+/G
dhmv8jGv4JtCjqR1kkwCrxFe1Da02HRl+F/KhmRJNaRmPloO8PYGhNU5iqbwbHheM+oeRBt9tsMQ
qLp0SYVVt2ROJN3es84wTD8G6R1/UPUDnjHvZ7MyJ6NeWxyisPNKxM0XGc0MPcw6DtB8sbRHFTPV
S3+R6Toow8CGoZajt4OLj1m5f+CMs8ejlUBghRwR9JyOgOWPENQX6me3FfF13JlquJmCdTXoIPUK
e8FGDsHoYkDz0huk9gcw/Ug/8EdV4LdId6LtFNnya1Qz2N02Tkq7q5MkiCDjVRzGAWnL3FoG2fkI
feAqEpar9xWih8s8Z9HfaxvnpCN9OgR9eixIdF7rWNFTkc8GPLSqp98uRIT1RNvVzQeLMa+8gC5P
oelVudxDdS9YSFmaX5vamWCnwpF/RD0F+4t1WhcPFJ/BG5THHN2wjk27RdIl6FgxCE0evTaJX+AZ
6WXfYOXp0kmQzYdiS2mxb0lhpe3EKU+y78Dc38TUkL0Onza7BiPq0guSHghFJ1W3/z2LBJQbMAje
f4tpIAuorfjaKYX7urdd06wXNVs53hUqTe/SuMxQaGi28jdu5wotAMyA+DqBLe1fQCxP5c7kyFEh
SzLG3UXL0F6WhcyiLQie/73FdCo/oB2kkjFlnjUn3Tl5cuGIlEh3EP4CgQ4jJtwzY/DATRwx9952
heqb71Ods8uEyDC1xC6NGASSuIchBO32i1uIurjte/OCOmURTXxLdFzNrTsWc8gQQEVhmU1A3I0l
/a9VDL+JX7pM0TWbDIrFuZn7YsfKMcdi9alcIu1zRHguQiUPsa+/652eqz+QTe1dmVkjO9DAABy+
zqSvp9xbn9LOhS/XA8oH21JGTN2C3KanEdm43JU8h7eCUiFlAzd0IrnQVbq1oQ+4oSR5YwpLiS4w
rBwFQlHH4Hob08G02nqxUIQw5yL39yL1S3WYLYaleHJV3cH2U+i1bb/I9Ki8KFX7MU3kmT/mZrfD
MEU1HLfca27Xskure/Zv7Z0ix5rmE0IK4OJCmdtEo6Td1k0yQhjlJVKLY18l7MYx1zgEzf5F0HTV
TbwgaD8FC64j0F/ylR4iXXzYL1H2e0Xp2p0Yb9I+AUkFqX1XWq7fbLBYyxWrLVuLXTkkbr3rGKO+
9iWj/FD3Vt1tWw2GRIm1xvc9uoD5pR0kM7KUii0PI8gh3qEZmXYdm7HTVI7EI/yWXJFoPDT5TDvb
E1l1GI0ap7vBqXMPcV+xfNMTPv48wit9BAuyu/TrObYP9gDvdWPWmPEElg8c7FWMXhEcquXmKXOo
MJs59xz+0Chj7gE4V0BXti3vZ5DouNvGYk7Srd8trROWWFqf5oDjcwvbEptTdxVex/01d/3XfoxX
jzkV6Uo1RROldReb5WufR/59zIjHoXSA0r+z1RBlWwdiEnznOkH2XGHfjKqjcPtp40a6fWEUwtg+
qAJJD6sSqIa8nBTMgrowP0Imd/JQSL0C1XhGpUzBEBWH2OfEeu90gP+nBSoNoFUF/ZQSLLd7wEDo
dbtWT6m1zfKeuy3C+VGd5hVC+dGdS/8nMwfEWMBBWRzKuZ1luNbl8pVdzDgRMeay8Z2ldg6ywosW
Q4VRPbbwD+urOpiW4SJu3fEbG/yc0DeaOCyDuv4pB7n8hq6boiBrrQVOmE/x7BkYn1waPvqnJgNv
t4N6YOKNqC44WHO/dts5jqI17KSkf2K539VwpH4zRA92cADPWiSQ6e5pXcY144/zqIUn2g2kJWPc
3jKkaikPZzgvJyr3yacu7zp/U0crp54MsHjYIr2paiLn8Y3ZUtJbxW5OsIXfUNQu38fAHb7I1umf
51IvxwKbovSiBae+1LavziLWCfFNQZAKPF6N/z+YVpRdtXDgnkTS+RWlZe000LA5uFnyup1DPK0i
EE3iVvTRnyw/3y0yQRoUTDhvJD5kh0MD0Q9LB6v1YST4cXVHUFj7jN1t8pAuufXsmIrBTqm5Ta7w
xipkCFA5uluI7/6VzmaEJCTuKIhQNqF+MtcQJMpITMfzEJTRHqR7cHUYdte9mptXm/jjKTSzwogA
QwU049qvY+8wk98RgAhCOXoYFi+gwePu2dAsBd96uHgpupnIeNgMRe6jC5s5Y0Qj5kddru13T+XE
TkmnTl4GTr05LMCfX1sLxtcGknE8H3Clt19YEjiH0qbY9EV6mm8xmFBnx7zVVeSIdHke9oHp+zty
XjpI1XJ13rx2rehGmMNVu1rjpr2LV918SXH/kWHbmPguxULqJ5e59naWKRZBI+1ImLVVUbxWTOpm
KOitpq9ZJwXLTuaMtLqxhk60Sop5Qt+LMzfWz92jFjRn2wTePeCRwIN543X4U2yFkzDRUHMc4FGR
Ymc0MKAxhzyux4hrfvKefNuZ0LdIYuljHdMLOVkgn8ZIC3EwtZ7vs7SIi0sP4spvT4/pU2817OWS
vfUfiHQ1OxzvSr3FGin5pus6G49tuqLX0LEOjlYgxXSDPoycrzGYDXxKkcrlwvdgnVI8jqAhdU6G
6SYfZu95mWZoArMJhuiQM5a+dBDtpfuG9BSb0qg/w8YIItVhtdblyrTDZE4CCV6w83KaVhSHU6Av
mZL2JZuw5a+wTA0QjU4zy5mB4imxc50ha26qOMLigtVrf805LaoDlC2yniyZL/1D7pnsLu+X9c1B
7XCaHVSV5zn5ghxxrNt4DyvPXREn+QDWQeQFYqsaqoBT5bXKhopi4Tmn0iSPDy7eDAzlXVXHu1lR
Xx5A5BPnx9zP02OtRqvfI2r0rtchLruDhyXEc2roLIBXm/IBQmc1bSaXF8cywKlgy42J28YUeetD
XRh32QAkLLB3OwsfttjxYLMYa6Hlodtf4mMMRhkKe2bCn6WloyhcxvbnIHyahAFqwbAZJm9WdDtr
dF+aUlp7iYDgzS4K6Z3UJOQvszZuCbTi2XfRmpdQ7mvfPJ0jpCGLIPynVFBV4F6sEC2Jesc15LbC
uwoqM8Mkc7E0o7vuEZtXdz4AOLcGDqQvEwJ6QHPf7V8Cr0yskwFe+9KiT8g2SKLTmwEWccYMqFF3
DlA4q2yRzALEUqfRNfrDFJ1n3gW3vVMU8wFdJiG84jyRgUHTfrGcAWDKrkSQhO5QtGwfqxvMbTDF
cxwuU0GUWI/ze33keKLiCkqHQF+WY0F00OznBetJ4yWSVnBHkpjpGCfR4MtDI5QLf+c/CFF5VoaC
bXBNbRf03ZduPY+suBIWE4VTwiQGDxcDNdBhZvWad0lwm3G94Q7DRfLDQ97VXaRJFIvQmjX4A4DE
JEONx0i6Q3qrH0S0OlDeZZOUxFV0+m5IWk753lDkWWWLOhZLHHh7ABcM5DbME2K5W/OoAV8Tjd7b
zKXgOFWJdLeG2Qv4o23XDxRpFHJTbTtI3XqOqcPqyuW2cDhDN+PCGG1ys/RcQnfgzevoZSBjdZps
0xke8GaMCFO6lI1d9Gc5CqXkKz2N1jiCuOKW98xd4ro2iWHo6Zd7hR/X96hue8wXEgkPf005Qfa4
dg3dhU0H8xBPOkeG7zYpFCEEVeOmzqCjXwM7AITFda++RX4e3Q3xGl3bTGqiS1V7q97iuWFNYRBM
TrlZF8dbLptY4Z82D3b5m/TB5tlKTPRtgTy6nnIcuX4z/EgJNKugQGxAFUdcwdsEbMyJgvIKe2gO
XanG5BU/o0QfMJUjLHFZisWj/cEW4WTppr2NktYBgfdovEK3Y9THZ0gqdEyuF8mjtiDRo8f3VtiM
Xdsxg6h9Z6eqst3mhA26R8ZijCpgx2TRTq3ah7wG05nsjbww1QOaB3O3ZGa8l2Xdc0xDaO9h4yfz
906d+xP0I+MFXgzQxvy81NMlZ1xkf2E1IqTwFlmNUNZc1wnjCLAEISj8tQ2N6dl43x6my8if4Uq6
lotbJsO7cuv5sWPHm5yIpV8tE/YzZQ2l8QbQfnw2jg8DnD6le0iGBso+bjiXNSwpN4wWRnD4NsXo
0SIZpz/j1jjzDso41i9nzwyxWaF8RHsX3GXAMEAG391IJN+waq+/5HPKxklVNRwXr7ZtxjCJukSg
E4tNxqLB+p96JwvdXOIqsaR2cKiDTF4xlR0q0riBuW8rU8DJAah2H4fAH/tNY2THRoD+EwEnxNyY
ivKxv1mjtA02MWZV7rZ3qrOKO6auCa3YyZ68PmvXfcugxdzxp84PHZcTxvxWG4Cgeq4cwhW5AXxK
7i6P1+Uy4SzV2n/D8onpT1H4zVsfjLrbOLHnc1UUBuUGJA44I6obYALG53CEbSajMj109gzTB1Mc
ojtAg2R/I9YgfQTq99wbFmKBZ6jwTBQ6rcudBvjP6Dw2sK0BLd02Du18whGGf3VsQ+yP8S3I9IoV
HnpGTP55t2iugI8AXrF20NmuG6ch2/dY2iY0WMl4I8Ron00E/OR6XaXlf4kjtTyW580IPJHR5TZ1
4D3aMECwN3Cb/DLu/ELisBP0TyNDz/lQorG/KbkQiFOriIWNGTvVXA1m+jFgDf0LxwR1paxSYW2k
/cjfxgoS9QVKNhsH56aeT7gTuRddR+TiBmELrIiVyor1Sp/v/nAARL87MDQpm+AcAWgi39RfPFHI
Jhy70cPphgt52yMyOmFEMbYH/lmSb/ppRnxTCK+xdxJlUbn3lVl+FHoC2V7HJIh3gg64/AEo64dI
fM+Qjuyom2nvLHmEUGguRjmCI1l+61KXaDd4YXomCkT4TnK+H3CHRi9RTPIRJzb7y9yL4s1inTz3
5VxfJypezrKRiBPUjZbqDaG+fVYoO8BlASZ2v5LSIsyO+Ys3bxbur8uAlb5cFqos7qw8y93tCi84
27gaqsETzhgxajdyiFGnYc8Mbr/SKXLPMGzeDXMzPcxZtg4PNeM6dFNBN3wrwSShhmJE/wTDYvIP
0MdkCwuo4qQkFFK7m7al8TxOdm31PxiM29VWTGnbXIFr1Bc19dV66KDFiDCxYwtJAxQuTHrKObmn
DhE/nDii+qxWaCNwtgc4cKudtQN2OiQ/bFrmSjWwsmyyw7oGC4qyqqB4bjw7YM0llaJM5gCc9yUt
HKdA3TvNLTTX/AYxTZddTU3hQgWyS0hXeSwr2MKZikMXLLmhhBzPc9AWF8Z7XNCQrrtO6lcnWDKe
3MLLil5w4Iqzu8a4XbYnCkNUYSeCCVKmL9obApzbduOkNn81QhshLoQP/RuWtl8cCqcskgsA0pq6
jXiiEVZWv9hPg99YP+nGK97uVOv7xSsV1Msl67wNtpEm/dJC/drLeF5MWIiZjn8VYw8BVkb1HlZd
dufgdIRVVF03603atpLYWaQ2BMDBvo3Lm/+BGehZQzpMJ88fkwvsORt9PYo0CjarXmZn9z8ikp2C
FFue1mgkKcspq6bCckdVRTjhCjzvYaHbNf+pFVJCnTXLsemWSoeF4cZaDB8O4UQ+Hf9uZviBkahH
gYO9Ju6u9Cjnf/4PI16GnwuDnsacMIy2t45bS3gh8HcFfeZnXvVn09Z3npCYhICxelhR8r93npfZ
2S0URY85GWwSdhGmR2HqCf9mwRxmC0Kkf1jRSj8RUAcy04Z7VlONIwTM5Cfum/82BMZ7UxIdz1hI
E8v0zl7WYkkDl9nm1Ot12Bv8MLHJTsfD39/tBx6YnsYczhfynOog35luWjEw7kIbcjJR94UPGH+X
MMzPs0XrBH5AE9UWCLL//lDnw7eMAb4Dn5nwoPeZJhUSyCkCdDxN4+jcQWPwD0o41lYxkNlTdeFc
BL8mLHtv3TVT3m4INw22zVR/Fsr70dLCtuv//5CzJ+k/lhZuS53uPF7yWJa470Gz8n0nvUQuOn4S
0frh54SuQSDU2dj9Xw6v3uwVWnXm5DE/PkhfujcetnGfeFZ/+BStNG9LSoht7z7nCD/FODBET4J0
VtAp5R7rqXPDv3+/DxfNP57yzhlbDrEHC2s2pwZR9ImEijj0mQ59x4mrusg6iJTUfOMn++GDT0Xk
j02IqWNrcoXf/TQC5AOARmVOGj/E0G2W4cbkU4R5G7K/v/++D94iXFBYNR50Jdzq3xmgG8yW4INk
5kRQnUA/O3j+Hqokw/P/9jmC1WBL0m8crGjfHzZJxXEOiYXVl/Xypl4FVNF1jj9ZE//21eUplJFS
aTSS/3KcxawRXrjLyouwW9z7dSu+RsFszRdrmokTOGAkPolm/7fHP3lUREpydmkM5N+vdUHUicaP
qD9RIphviUubYWVFHs6VF2OpfPb6z70a97dIiE+Mb/+TH/DnAY4FtPN/4VDkrerzt/3njmbqghAs
XU/DaHnOKYfoi/WSsgIa4KYS9WnU8A5PnaEeOzIV8FraFMe9MAZ1wj63g5a+KkJTzIwe3xa30Eu5
RRIRuccKOS0kghIfUCatfhBflNplCt9A794USPLLkDgoGLIlnicwBYtVPepulc0nx+e/lyc/kYtB
wZhRZNe8Sx90gqJO01Qsp8TPvUeMouAxrIl9//fF+e/9dn7Keb1wQhOO9G6/dbmVK2YaC6MqbAYS
axoQFybiNDVrf/j7oz78QYEX+IHCQhFbpj+/mY1UdfVjzaPIyw5zBTJ7pg5+sqs/+kGEXJAgJz3l
AbT/+RQMpIKuCxQhg5CJtkvvYn2w0tShWfgsbfCDDQCyaYOt0vVopnJ/Pgpuc4Vu0Z9PMQ1SvSnK
CX8oM50tjTAwFMkVNqvJyxQYaLeisJbkk4Pl/N9/twl8Hu8ojWSVucC7Aww0NSuNaucTcIkFhFgy
r60naHogDpdta2c7T9afhZB/8H59EECXpDKOGZKb//zRTdSkmR665ZRZKZEe3lSEujNTKLG9+e8/
JY865yQoEjwIkvzzUbGXYSKfszYzNT8pMRvUXcx6PanKT5704Zv8x5PeLZqhtbCQMeVyGihCH+Bu
eTdVUC9IY8R4anE5YSbre/u/74cPHxowTZQE6dhUHH/+PPRwNNA+go4e8sYrOyZ+KxuaF78SznXp
GPGyMHl9/ftDP/p8ijtP8VKVb7/3C0e2FjPUyadTjMbloi3RWFkKxQMQdffJS/3oUb4nFFy8wBE4
Ev75+/CepkWdmvk0KUzBJ9UiPkrHX2aegk9uovdPgqdxDnqRQmh+ke++K+drZI+OCwhxchHEhhh0
inCaRIB/sJfs/rv3x6N4EilXNCla+f675Y+JNI4IRS9PToUbNvxuqDU52t0lzI0Iik9e4fsj8z9P
o3Dli2mXXffuh8UZ7LgM1/ATpk39hi1yxviV+0nR+n4hnp+CbEFICf2TC/3dPsuUjRFTG9unBOe0
6849myFganHlwi3doexAYgYb++XvL/Kjn0bedoCWTXH5iHcPxaKVzjsl4Fa6dnnZqzY/obj9LML3
o5+mBRZSfDLls9X+XIN+hvMR6CjlK33nrag6eVW2Q3/HXJ1ZbhuAYKExcIJP7u6PHgtz0+NS9TkZ
gndLnzEMLNPU2CdmD/Y9Tqf2fizcdD96JbJyJ68oHMAhoY/+/aX+pyj455UAB0axsaHoyHPDo887
5R91EQtJqFE46pS3Hprc2YaUzVzHX7/3cO8w66dNiHa9PYp9k87rcXCGstzlVa/T8O9/yr/3JH+J
6/O3CI/L8f3hfbbbWZ2SeXu6rDkSN72ehN274JF988lB+sGjXMclco4nEX7y/lGVhtOLkaI6oe6+
AQOnWHPQdpWVJT75Uf9etIIb3/FsOhOXXfNu0To9xObeYTmJMUDUzbSPbFq3Lp1PduRHz+HYBFrj
Z3HYvFu2MDAKxJr+enIhu18hq692+MLZu79/ovf1C5+G+p2blbsF5OX9r4kn3pDbKPuEGlmPuxWF
9LifceoVex9N7bh1B5O9LnFdY/bSV/lnm1Oet8G71UqvAjXMId323Ln8uVrxkVIGbYfDteuMOLZV
Jp5Ij6jg2HjEvDABspfJRrtjiQdPisDb4DKv3ixcMp4Cr5Fv6KYmPNUm9KNYQ5Y3DHOFxmPXVqgV
Xc/BkBGc70U4pn8IumJpN4zKPX3CDj2+lUhxXvLEd58bgSBtV8Se1W91r82PjrzHS9nnlFUp9ljW
rlk8sNS/v/73Hdv59SsOCZdGhipOvzsk3AwyaI47Ms4pBuMAbJR2cPvw38TXHP1+Y45/f977bXJO
XwVWY+2CNRHqe/7n/zgberLSK9+rg5NBs/dVy4QESwtPZatMmk/6M1e8+7L6HGZGcUhoOhUAh86f
z0pXzB0XLOo4hzLMekn97ong1kh111xJhm444P8vaefRIzfShOlfRCDpyWt5tlG3XGukC6GRRvQ+
aX/9PtQeVsUiitC3wECjk7KYJjIy4jX038ag2ytBFH4FFtu3D7HSDOIo9c7SAEoUUDhjwx/td1Uq
QC24hokOZOVGP2szhXjRy0agpV6FlvUg0x4bgKwzVbi6WmCGL004mJhI1iVMFjw8M7FH2tgPUE+0
xVd8poEulcD25WlASggYWwm++ADuGcqJQhcwRu4yBUwiproKLu0ghi+moqFlboPSbYHJOg7C+zGq
z689IgInc5Dd+M7wM+hCNM1D92L0bqS/AuIEGRcFtNpQYzYNtARsCErnopWNdUmtcEQ2ypGx8/n+
Yi9vIBZgLj/N7yDU/lx7kTmIwk4VzkHrRU7peKoi2vCMjGKbPnbx4HSXOisBJMFtDsaNbX1zBzG0
RdDnWUlIdqzfZcE/9pkF7MOAmNx5ulNje0oPO5p2YV8E30SR2B28JW1UHiypGpmnSkV943RC98kw
eJ42PO5WZoFEjaNFhWKG185H8I+fYrcxTSuZd15DDfBQYLiIrHts/cBjAK3dMiv3ht0EG8H7pu7J
BLhMvcrbnf0PS/h6VM3V0RYrC+qejc80WKnlvtAQ6PC1S/sq2/Ocob2BOGchnhFspzFbBZUEwBOX
UJojiBrFxposjz7sBPIbASqCG9nhz+tfFOYRkkAo/XhGXrgvQavEniN62vwVwtb3N97y6mIoZnve
ADTqSf4XGy8lMFDM6Ce6rW18MXDMeShRXTv//Sho8mFLzstX8Hq6/qAscbF8pwEJ2bLNDuGU1GcV
IO1G+r2ylXld6zQlDJXJQzTyehjYY9GMGhIe7E4V1bpWPKiO0xxtetQHtDPCT4NOJhdVj/SUrHco
bm11RW53ML/A0dhN9vw+1RaZQNE3RdgYo6BTkfqXqGmiS2XL6BTZvu0ls9IQOMFpIzH4XTn482Ke
F9FkBXlR8D61xfyr/jg3dC5DFEKsCRETCx655qOCsFcGdF1PbT4Ir0Ovy3hSVASwVQhsNexQUT0W
dRTKHUXv6AEkqULb20aWYOO3/S7g3Pw2SvkqN5kF2Xqxl1O64AYOQ5MH1ER7LMCfZTs2f/UvzYNp
3EGHyIYzgr5DfGhMY3R2lQn80RMdTa+9GHywsAp6bZinlCgX76DLZNqllmQXe0VqIU0JBVGBvS55
lyA00VtfdL2hyVqXOLUdaAg1r1ZjtQMoqrD4GmV1U+JOWSFbj4dCRrlHT16waYsRSZ/TF8g+FXgn
kJr9LwAaUQbazgb8bcoAubG008NXIwuyr6KVZXy8f0qWCd68jBa3r4bZGrvIXGQYhlX6kSubyatN
1X8nzNx+yuIAQV8Dva+f+D60vyrIILC1itr6dH/slSio86I0iHbEXfMmV6bkoaGpTonWNtyoONqj
Zv5KArPTdwaAk2EHnNx/qeIWjilK8F1+mJOGL/C/MyBbhqzNjcA0n9XFvtEQlUC+dE6AeJtd72lF
Rf/ZlVJ4aNgWEUwJXEngfVjpUdVHG4hMmDT+Xh0NLCpGg943OgeAte/PykogNnB5pVZnmprBH9c/
YjAUMIPoTnllUePL1eBDJ5TE/ziTOjZC5ErkMPgielG6RXKsL4ZCzt8nuZ8GbxKj+1LJBNHObJas
CErxQM+9OUBRSDcmeTmoTn9GUJQAgEpV3rQWAbMajSLvVKv34qaTr/i56KcRG9fPgOyrJ8cPIJJG
4sf9OV0dE9Nm1H8oXsCRvZ7TaATbpc5A9Q6Cdgb+vkkfU8z+DtGAhPWRBw5CzCO8fmMjoV4m8PPD
SeUy45IX1my1ej0wrMQ8QaG6ov1ghgjZQXtIcSP9WWRt8Z+OXGywcR8t79bfA1KNISSTxxP8rges
KYH2odZUHkymhu49qv5ZEjUb1bT1UXhNs3U0quiLqKE2OT4bg6y8rBgg8riD6rx3Y1Ly+8s2/9g/
z+Pvj3E1Cp86V83NsqmA2IzOl7VX9yjLw6NqprMFsqs/hPhI/frrwaiecZdjOUmtwFnMHDjj0a64
nTw3lMqjDOP2FA5+9m4U5Zb19TLO8F2Whs8nW3G2t1x6pLu9aQLt9BuvLJtK/sQ5i3621o7pO6wi
4K93wMC7B+RW/Fe8pFMwBypNl/ufu7KEyFFz/OiyuIJfcb1R8OKY/ARwGwXRsH0SsoV4hPLL2/1R
VlYQw2LHnS9jnhvL/oMTTYWE3Nx6YaaFJ3/KvqOhlh1tg9LB/ZFWTtp8tl1iCjACsqHr7wHm2Yfq
YNeeFU/i3A5OEO/pMnUz+r9rz5jfyK3ixMrHObrmWIJmNJfosjpfFtha6rUpPVErwyt1efSdrcl9
1JBIO93/ups0ky1DK4UOAEd6ZhIvPg/NpRBGEvLUBipc2YNRhFihZApCKTv0LYyHxqyL/xAp679j
C6kdiYPik4bh2kY8W/lkNgzZAj+BDtqyNwDHfNAqbWaQwK7+hIsQgHEnapTLmCF0cP+bV1aUjxaC
1ib+1DQkrlfUtrPUaqOI9yk8u0elL83PftVmSC81QHYw5MCt9/C3QxqaRk3UoORFj3z5eXCm8jyN
4sbD7BNNTdM6goJvDgIDun3eox14f7jbM8hw1O6wuaX+YdqLJ8rUU/kKpVN7oRq2HtKjxVnhWzdG
uV0zRiG/mq3jBaipxTymMLwNv/drL5Lu9A7hY+dMhgzNfRbdvf9By6FYKR52oKa4eSz8yxf3glIZ
eCi2ClSGuqsemkJv4AzbxSkwo79tHf0eisNO50O1XHcZroHCwuerU+Hh6ZpfaB/9E/VlP+vjBBvz
t1yl5UjzPv3jpaMipZkkssAqNCz7U9/61sFQjGlj6pZ3wjwKYiYCwIQ6V2MWB7yLR+rW9IE9lWyE
rpFpvc3NGI/uqX3spBof8edwn3GvbY4DbhMbh23lI1VBNEOOjTyFpvj1RyZqUuIiXQpPg/7ykCtO
e4lm2Yf7+2N5pPlI0iGbIiOSUw6QmutRkFW3jIjI4uWJiUpghiJYhKEKjr4R/HqMeR/uj7f2Vf83
R9HYkwiiXI/XTgrZkK9QAwhS0e2zKYn/qWsbZ4D746zse2aOPMiBryRuboIO3tWo5JaGjkgL+95H
3R61awmkDrUTlCY3hlv5LDjATCDAJCrjy8vALCoY/ChBAGAwkYOp4viJxbW9+x+lz7PzZ/rFahHo
qT5rwnZNagvXs6dJKwZWQH+GE9+4b1GRh0BNjKL5VJUKbDxHhMDP/TQIT7nRjPiQVprGdTsNFlpy
aqfNhVsV6VmntaNT4Ir6wt5Wm33tuHDNqykc8aMkrCIQCLL6fVHnUjkgbWy9TrCmANGkim6crD6J
3K8Dui/o0pYar0NeK7oGPBnL2YfBF0m7R8s3D/f4JVO+y+Dejhv379oCO7YFloIuoE3J9HoqhkBD
ARj/GC8UTuxNKD/tYiUtgHUg+3N/2lfOCAA2pp36+wqoJ46RFMXZb/LEEHZfbLyEPYSB+kNrtOV/
w9h9uz/csgDAIlMdoxNJKgpSZflgcOq+zXn+UQBwaSXvpyD75dud8znAM3SPDZH2gspqxosY59j7
I9+UkH4PbfJUAfNG42F522Ypde+qgvgGyi4wH8vciP6BmeJ+6BTH9AoncHAXCNvgZWqV6h8ta6sT
CgvWp8ovtC89mpQvHeCt4/1ftbLSv5F4aAUwKTfAyWxQ1SBKjIlnQGNeglo2DyiwFp/hMsYbE7A+
FCBjCsAU0pZXmGtMiEoqlNCEFLh3FDW8KTPKnwsFqs//8FVz1VWj40J8X1zMWadVsQU03kNSFhWZ
sBvkIVXC8APaf/L1/lgrG5jSIGU/QBBUMpaY3mokBYkbOpMwNabkLSC3+zxA63huU+SZf2iU9jcu
r9UR6bbOGCCd/80T/ccNHSpZFNAxnzy1L23UDjH3gH+I524bgIhLg2pj4ea7eBEYuSd1E7wmWdvN
+63plNKuEjl6SRhoh0FDf6or4bRBlMng7AY/BA/Av8y858OisScJxGQ8AMGvv9ENYdRmgUkAzu3i
AzQdlLUgY5+LPo3+P4ear58/plMWMAmCzhm9SXPi6JhjA/k+S2Bp7ZRUaFvNoNXJNA36AZau3uYE
mDZZTgghx3ObXn3ssVo8t0aa/pplDC7BVJZvOBSVG3t07ehpNHwMCvcAfJdX20yPLPsW3JiJ/Mu7
AauHsyzrCGFq1PTuH4e1AAuAkpYKaCpaXovNGTc1inu5OyCYqAEXDYrqgmCUinBVggZ7T/aDQXmw
y+mJbVRptkaej82f64gNTayMOR8JR3RfZTY8NHfE3mXI6T0OavuzCxvYHbVV5BtDq2tjz2h6DpsF
vGV5rVRm2UGFSFjVrq4LbnLpd3BLx6g7YNgUO3tMX8PhkPMs6vcWZG9vRGEsxgzRdx9QNHfUnUCK
Idw7OaX8HS2EDJ37cfCdXW1WDbbRk9ajUNejwHy8v2Bre4MqEMkPnVHjJhPPwsxXR4TnvSp10lPv
KvYBEceU7FE4G2F5LXCRUAg6B7TCacZer5DoMNsy+mnyuroaTwF9nAvGxcVBBOP0FIaAKu5/2tpZ
w7QBQDZJvgno7no8iNl6EGDD43Wu72ono9XbZ1hGfvDa6YXmeJk/63uqSSM/3B/4N3J3GTLh7iAE
wVVPprwY2Qq45wRSo16hDFqJymdkfK9d/Hg9aVdOfTZAKzknPNOT6NjXSYjOZJVAOx+mwfynR8Ay
f7HqOtEw+YsQlvELo3eAXESY9jkIPSanBhU+cSmqLv6coUk/qxb7ZYuURlgHD6ghTJ/jqhOwxUbT
gswLj9D4JgOE8faow8gfk5wmlDsdyFoHdEyqT2Mf23DLnWpAH6HFe+AR/WIdB+f7E7OyA6jWgnAD
3QJEeMkwGOK8sVBPG0jl21lQvlRT5TFOwv4bsLA4PTVtG1Wnvx+Ttj//AX+eN8P1Lihx9ww7qVCB
L1A5PFRlPrLtiAxHqMe+imxYR9HjfxlzhpWYIPq0JYmpDqgODzVj0jzxWQQVarkkNpxMZRg+dsLd
2HDzHbXYb1BfuCrJbqmyLgM8VhF652MH6AUZLpo7X2IovDf7DJT//Q9bOVKAyug0wjQA9LV8OLth
oiMBlA2ege5miNanUBVUljOhHHHNSTBcDKfpKW7G+Pv9gVfClGFgdkX+zP+A51+v4tTHjSVMUNZA
TvBgCa1odI+YJ+vdsQPJuQEkX9un7FHatSrCw9TjrkczsgH3ICRtvEpOLSrTEksWI1K04UCfFOVY
Cyu5jTi8coXQwjDZojxeKfIsgqNThIHUw2qCG4a/ybNMZqE2K0wsyKfZd0tRnu3c1od97kh/486e
o9Fy9wBcn9N/UIM8+66/Fl36XDQ8Tz1iSnUh+KfHTEKVrB0j9tLEMC4WBuKHvI6VaVd2Vb0x22tr
CySSFycZNLW7RbSkBJyRnKtEBZm/dzB19rCe/HfCD/d8fxOpayPZuLnNtR96VcvsJFHRN8+DinUl
TdJewtikqIoEhJLTx47piOzcKSufdbtFpQ333fwb3Lj8Al3OeRNZrsMHRWPqX05BZT1EMIikh8kV
daT7v3PlOHNd4d8K2ABItbvYfrCFpO1mw+QZYK4OWivxZGvQg9sYZU6iF+uOcgmNX+qKVLmXWYui
qQX3cUQRjls/Pftd1paPEOCDhxanZiTjur7WUThR40fbQHNupwX59JU6bjHt5ZAgMoKUQX4WdoT8
go20289GwLHH00rTAS9Omi33aLvjq4ByMmIfPDExXfezEeGN2HVj+1/whdgLYc4ltEfeh+l4cZqq
Dw6WYScABaKMNrRfypFFipISK0RJsH7qxjH+dzDC8r0RBcEvrbQyefB7NUBHzbdFu69cB8tgPAvr
Bx1/gOCQKdaY41Xcaw+6aLL86/2ZvGnt81yhq+zMIBHgRDfEzhTrHmQrA5NndBtpP8gKyv6/Ftnl
Lyjdhc2rMBqDN2/UWf1j1Q54t+QsTLinkDb+sqHrZxsX0MpGp6LPUaI+R1K67CY4KlYjaQXsWS/Q
H9gFpvqZV77xKnPun/sfvxIreRPS73J4j/Lpc2D7I+8Wbp33RWmCa1aILYjqywpR49i2Uc6RKHh9
oM0Q/v2DhjIKNUgITQy5DJbBFGkRJozwG9zMsi6kDW506jXcgP8ZAaJtddvm87Y4KA4wLRNOwPzS
X6YQYTPSXJxU3ct01PR09CPOtYUZIx542ReI9P0pE+X7+9O6ch+wnygeWwa9DHVJ2+LpaHcyDw26
2jZMYCSntWbfO1n/Wlcu2XPVUaYKpuQRMbpgC2S1EoAc04B2ComKkOwu1rTPJtQPgYfCD8YrDdEZ
hMwxt/v7MMdFDkeTTimSHkvOYh/hYpuMueUlrdnvAs1OD3Goxhu328pRgABjgGKdAfEE1ev9GUvT
9Q0SMm/AiPDgoqqO6b1UjnpB5/D+mt30LYkDvAGBqKuuCyh+yehDEQENNQWNp7qz0fmzMvPJcGR0
jMD+X+zRHqkUZ/Ifo+30Q6g48WHCgXZjVlfO44w4YeUo3PJL5rX94zxaqEGg7h3bnokAzJc0NuUH
u1L9U+H05pexwXtv4x5Z+2ro3SAPTdq13KrzL/pjRKdJrRLZFWvOdvNPIjcRLplyxLJcszzQSwLB
PWJUnPQDfjhB1O/9arI3At7qV8+wQFJEfszyuCSjGOEICBuTFNc4Jeij7fEtBsAMpOBQ6Ha89eRf
OSLgpoCQE/NnJv2CjYoEYWrFfgt03sdvCKlWNzlWqFwfpIPJrF0a7T5KnOgDwAckvB3R7F2bev9o
goPrKPkecAJ0zhFqwG/3N+HaD6PuaQDOpIJGEfR6NdQCM8BeKCZn1zE+2KS4O7Ptgo3vXwmJzPT/
G2URIUykqrNIRBiPJpjucO19c1ypfRl643uHFdND00t94yD/bvQswjAXDR1rOrtImriLnY1JICm7
wy1b1lmr7EpbAalX5EP5qtspdkwSQ10UU1LkG19ylEVRjSmRen7WYtydnhIhu6/Y5owX/Ib97muU
KgbOm1qOFPKIZi1yrSC1MLtAOC3Y132ffPCtHl/pROusPfXRWbdQSYc3ejiKfUaevzG9sDQb+xCB
WDmHiUQNXxfthPYThoqY99ax6h/wiDX9D44/gEsq9LmuGCCKEByaHpXNXYNowlYLd/VAwhIjv9WQ
mhDGIuTZyJQDqG4sSmHF6J7imOTtXFe2CC9q4qMu1dSGq+zUMbIvqtWOSGFq8JB3ph361vn+dlwJ
v3Nrh92ImAeg3cU5caNWnf13LW+i03CMrQCj+ljDZt3N/pq+A5OD2It9EzDLuWN4vfMTM0HwxdG4
tWBQ/ExQm8FBqmyOWVCPz0gQDZcWRcgHWvpbUMq1MzejGiifERRovi5GzmDOxeNkec2EDH9uat3e
GKKtXtnaVNID5ZVIlgVUcrH/McIYkwiKm9dPQ/rvFKgZkS3Wv2AZ9PnvF43IBrzaAS5FBnn9PfiW
4tarZ9zMro9YUxIV3yE/68+RBE5xf6i1QEKt2BI8tMlpxOLyUHK8HkrYRF422PpDYCrVJyvLtKeI
R/eTNmB8Z1v1Rm61NpEuryvqMxwOQuD15wUx8vdxxETaMI3so0ISlu0jsyuPukjijcfB+mC8CwQ1
PdLkxWE0arfKMFI2vQh8MZGhmJ3k1PiC2LZxuD+Xt0PxbBUkjEgjkR7ri204RpGZGB1B2dXS6bGq
R4zDfHP6WE7hVi33dsfPL2QdGikFXVKNxVAobyYEVc30TBQP0anjks+wnzjd/yBr3mjXIV+dwxgE
mhl4dlO8c7vQD7U21r0+MCv3PNC10N6bbdGHjxn+n+kOg/T2cd5XP3MMQ/GR4lpFtr1JPjUI3Hxy
DXCF+zqLKwTE1VijbY5wvo0BD672uF42Uq0PsS+dt8G2UAFUQy3/NaEy8bErUUo4+YVlUKEcfP+H
laIqtVPMMPiMZk+RPTno0ju7uKX2uEPuQlH3TudbP9I2MfVzhF3DD9tE9RK/MsX8rw47/Uc9TflL
jKv8vxKfo2LPE7YbUQjUSrFzK7s5h27Z2p9Q/aHElUxT1X1ohjTOHxO8Mt9PudlDHO3K6aejIyh4
8QtsFA8QAunKi7HSPvXoFIJBqkD57kF25eqJmhwevEaa9/ouQLDxR5r4YXcsxlii2UrC/JyUiiX2
OiRg8aBBGfyuqCITu9aeje1SS2+tjWt85bFM450rHIY6DzhqHNenL5JC4F+Z6NDusJFgBVM3+FdU
Ibdh36Sq8dyVeg+OIom12cnYTXFG0ez+lStL/TI5pVtvZEy/U+LFLgOfyjNSZTPDK1kUwDrZ9fh2
CBoTWfjRqYwGwdUYaXicxYb62RlteWxxCETNhdZVoRjuITTCGPFnXafHpCDjTFX50/2tr87TsPxR
FMrRyOEtQQN2EYOnrICAlxaaZ6RjmyDg6ij5U5SjjMpuc4Mv9gSG5TLkEdq4DRZ08T5zxaQ8oJIi
04eszIb4ZERZt3Xy1TkiL38YTWUSfUDelCoXP4z2FzjTsUA4PCyKDn14H55GOvaV+zy6ov0+KW4C
7QQqZ7HHWEPgzEgjC9dbo1GyNy2Tg7goqG7rB91WoVs6iZTfac+PL2Wkdj/vT+NKnNLA9Tgzqprs
Y/kaMu2xahStRp6gz8THJA9wjhx1LDV298dxbyeFAjzIYqC/jGYtrrGuRRLHCYXuiT53v6ZdgJUm
IM4XnVQVlWGMgzPMtnqkoIcmRX66wtRyiyR9e5Vyu4D6hwZG+RCs4PXBQhahQrC5Iibzl48sKVQf
kWnwsfDuCzAZGt1LCixy4ymwNsVcBHR1AMer4J+vh41K9LQbOVH8mmDRx2YWP/Bw0DYO6crdNvND
KGXZlJl4AFyP4qdoKqIOYnh0AaqI3k3j/mjdMniPmIKIT/dXc+WTeGiQSlKQRgVoGaLI6rshx57M
K8rM9EZYNO8nGQcbde/VUUzInyBW6c0v381V7+QxXka6R1oZPPgCsWFkdaoNyuc8MYvjCnIDtB5E
FEjt2iK45ZO0fb2vei+PfN/95faalRzgFRj4kDQcwOecnvXGmCs70VARcQGrOmc9y8pyPlmDYxcI
8aiV3nzrxYxOQfh1ZyN4fChxcXgaiyrZWLRb9jzgaZIfih/wTyjYzWf0jzpEoxsqFoB653UJ5rLP
mVaBlcMkkd4JcKb6lenBU9wJKzlb+QT0uNFeN4/wTcNytuuDm9OXIR6uUZbF6iHA2yJ4gTTtfO6j
iT7XDNR4ttMKNRXsP0v1UxiQ8qAp4WrRTk0IuN91bG6TryVX1XdFhmpxSQgYDUAuLbJPfZpg2ZOR
XQcfUqfLrF1YbMtkrc09ewpcJuUfwcpfz4IduihhVFJ6cayPH32sdXcRCUUFnEVqp4H6NSa1atV/
uH9kVrbZ3JoDrU9/DgW0+fz+MflhXiGlb4BfV5GzeU0DfOhQaLb3iI857wlWciPgzlFlsa0h8MEp
AUXMX5YIYkpgLQk0QPJoCM33fa42P5BQD/foV2IBU8vpB0Cbao8Od76xz1aOLW9LYpDJ04GZXmwz
s9Sa0q/pgbZGgyA9cu9nMzCH8/35XLtmGYFTNEcH1NsXGXY1OXFflRZqQVGLeKw0fdFcrFjVPKvs
rYANWyTTrnIcRTmkCEJPj2bDnvjYqj49w67VffmzDrBqPBHoOmTmtVoD91Mo/WdNjKGx8XtXth3R
kr7azF26JRRh9KrHbR3TxEN4k/awVb6OaYoNYif1pN1FtZ96xSBT93B/ntbGJUSDJwDyDL96Ed7K
WEfCF7tFTyns8pK2Mnpv1MWwxx1SfeGabLDGqaO3+4OubPbftXEqf1CtQZJeb/auG/C2m5WcdGcq
8aoQ+Gw7nXMc2uLNx+3buz/cyo6zUEVVKZbPtOslbKLOE2F0dTTC2m8RYbU7F0NMo0y34BlrqTk9
2DnbhGQAK3Oe7D8O8WRWtANLt/dMsNDToQ/06HtOhWk2WcpHHxu72kA7AWVooBpJBEszNLRzZ1Tm
E3rNxvj9/nevrC3SATReHG4RCHGLnzP4uYKzj2g8SOfC8Yo0st+X7OOzbLXiMUHwXTuqaVj8faFl
zhQ5Fvq8tjf9nilJRERLAkZhhyWb7/vhLk2C5tKRFhzvf+JK3ogJFvUP3rYUWpZPj9EdeatGZeMV
U6juzcBSd1Ut3L2II5Q49NI/q76Qp4izdAqdYvp0f/iVUqHKpqKbRCylRrEEdMQT2PZIK6WHiOnk
HzS7RRw6xzDyNcI2DL1AG0lykErs9qMepcjIyFgNvogQD6aNiL6S4SGLNGew8AVBIyzi6sArG9MN
mDtD0o4HC4yOtTOUoa0PTVfUWz32lSNMBIfBwLkCira8JnnvAt2SDdyuvgCxJ8P2wjOrRSItRw+q
FfnGs3ft61AscChmsNpkytdHK6xwntTdWHpYZiGfV9U6rs5DPgZfcUdttJf767pyO9KU5XnGRcXW
Wo5GQ79sWquWsMlauW8VFXtEUy28NlaVkz3g1TSotvm+Qpd7Ix7fKN0YM8J7Tpv5zLlHu1hG4C2x
X6QQiGD4oUIhO1J1LDfbbNpRxhC0wKCOvJtSp//oxqFb7wrDGb9gw6b0BzB8PlV2x/GtYzBNjoMn
Vykw73b8HisDBG6w25yqIdqNuFmqB3S5y/rY9Ck2Ak0AWObsJMUw+9lNeLMEuq/+ylxcgHHXCEZ7
Z/ul/VEtGyXdTajKv/NbFQq+rSohcjV0DTydmsmnIvDxZOrqvAXo0bQf3R4p0JMLUQNDBmkqOos3
SueImIPb4b9gJYB5VcygTFiJ6ByHfv+rCLEa8CDtSXtv9ZmZH2pcP2DTW1EyhDszw/5qH6DUY25s
s9uF5yiD5aRcpvImWyJcrHiE6IcovoeLWWl8nCUx3V8YnaN2g1MdaJIwq+GaxMRbf0fKpm1B39Z/
AHkRZQuBsMpin1coUYjQVriPLUPGH6YGbA1+UU31HJDNnekZxe8AdzQvI4zSf+7v+tszTb40tzzI
Pwhqy55c1NBrmxJ9wv2KO0GgK3QQxmDveuRsT2NPWnR/vNszTcJBEshU89xB0+H6TKeJHVb4LsMz
MJr8GOEldzRr8Z/s2n5/f6Tbm/B6JO16pEHT8sgsoZLJok+OcnBbrLA77Ai5E09aiBmzOYzV+f6g
t2kHg3KKURZBVZVGwPWgMh7ho4d8nuZTRO0j3XnohqTeSG5oEfPvXKfyjOP+rlnTv70J/Hk29pL6
ydw1j/P+Te8wHvrmVkWify9tSBWPwgi1/gzbzNZ2MqpxekNnLsawL8Xt4mg0mlt5pCoJJSnAa/Gu
tEY5HZQx05JzUWSTudNVWVa7FIv22cqgLOPH2E0pigdWUrYoIYOtPRBo2sprSiPtXsktJg0nRqf7
WRo+zNgwqiQuYKE/KRgxqmq+q5IBjbgqbIitaqNKPNhSP0/OgY4lHSyaUW9fldAmCwXUHQ6fgAQp
n60oxqUkSIM2eDQ7J89Rqe2DXz7ahPbBKPENOlRtROfRsBCdnHo8IPZTjFrRmbp/+Y6OdpQe5+rS
hIBuZL0Y9ErCnaXL/EdBkngyTF997wB+f6358Y9a76rhIQgDYe187NqbwzRRisAZLY6rJwjNJoVn
3PfeVKk6yT7EDR4dEt6J73qpTvE/zWRhOERlXFJpR3hsVhDN6vKbE7dO/a9MC4qiiK+74aOJh8P4
bhJK/CZR+/IPVdX0xQnzGffcabkuf7h6F31EnChLzpaFT9fFwUK9eBUFR+ZHTk2g5nuVMthrodWA
5JKT9hFXRVTVmx5NlGM5oFz2GldQ01CtMZ3ou9ZQHn1onJqrRWFi9L2a1Rr+EmbeuRcsGP3I4/Ci
4zphfAqLvJTYACa1Oj50FWn9Pg+h4L2kElgWuOgcO08H91X/q1XGKKhJDUd1iuOU93XKvf8oZt0g
UGOpyfApnUrNPTiwX/QXP4qN8gjrIUMMDSct560PABA+TRUowjcLN7Tie5AkirrT7Fpe9FpjK7qV
QPLFiPFreVKkH/S7YWjJriZa1sZjPUVGfAmyAsG4sgFJvsOeSUFhKR8tlHLoDDQnrCu49VKnpgcg
YlMvv3RNZPdfGlNptF1aadr3oNLD5rGIclxYgyZEWnog/orLWCnI9eCOxYCu1IsX07QIk5AvbXHC
HFRgrWFhlTRkgHwPLEReHySV+AgrIEs14qOs0WwBjTelD6LIsmk/lab2rUvwaKI4HVM8MVI5vsfQ
3MAqPMAe3MVAS+ev1vBcZAm6g7gBh+0+AWDxr+/XFrWhJIvLx9xxh58u6pvcUX3JslOoGvTHMrRN
xbMlVIVdGkdhdJoscpxjiq4SIoi6iUodV7OGdE7nSHWvYyD9b22CgzjS+aHD7+NRKvZZKJvsEGi1
iA75oETZRc1aNQOu5mOcGJVu/FYMRftomaFOU9zx0/fClJZ5dGKw6g/werrxoXTVqDnZk+17xOCk
f+ElET3j+iqKMxpRst5nY87BssOR5uIQjlnwJFTZ65c0Ff3HFA3sH5DfER81Uqxg9pNpIXfY912A
jXGpxPhvWHWb7P0Gu5Yzzo/T81g71SOzxqTTwaaVVdGCynajI3L1OMVuXR0Ao1jt2yBkbf+E7tFa
R6dpMV7nXvBr3hQad+9o5sk+RgRKhcbFlfUzx2dV/TFoonsbIpm/IiClfkbu1g/OEYqbXj80mXoY
C0zmwS1WdX3mn9C9zuHltSsQhQx2SDZvJa8r/ZhZNIfkcX5fuzflVycpzShOI8fzZRRUZHOhczIy
zfhuIOX/MTFG/VtpmulzXer1cxQFzqkJNKvf2Uj1fgu6fPCPvQxwC8TwcUumdyXHQLwZgQFI/9pt
q1+xIs0ZWgWquu9Xe7Z9eRpcd3jMRT0+ii43//7mx4qBg0f1G4y0Nv+eP57kMpDYHpfMRcy78H2N
o+mw4xZLLz57OdzlkeV+Ggu/ffvrux/8qMqDFFmm27Y8bs+YFSWj7bmIUhx4pHZPPn270/1Rbl+/
TCHFO3Dv1LnQrL7+uBZwsnR91faUVHfTHY9Cf8BAudff5bqRvNVVmD8aZtk9VRA5P0z1VP24/wNW
Mjh0t1CDosPMBC9L8JYmYk3WzC42vvLQ6OAQywCI7IBP+eX+UGsbR/8tk0vb/BZ0IKCkiqHV+FaK
Yztf2CFPMi4FDP/cdyoUqK2H2G1WNRfgLYqHs2zdMnvT4qbBQFK3PVULvxuBVT1MqWt9SP1JbHzZ
Sp7oclRp5YJOoTq1WEVa5Bqi0g3YuyDkcZT26juz68cP9+fvNgVGLoL+BfKw0KpQhrneK/5oaVWn
Do5nNop4jONAORlTaDOJsrzQESj2vcbuuT/o7f6ALj5j5GdixEzNuB7UmpwsSjoKehr+1VhjYK9J
A9kElN6px/9lKHq2FJXp4S3PAvaplS/6mjLXGIUnXDn0XWiY4zmL/XDj2N0uGCUnoEr0RDnbN8Bb
7NWjkMTO8aoQgP0MSH8m6602ahC3G55RaAUgTwNYjyrL9dxNKeCauDdsj0juiyOgzSDd6YFpY8yt
ZN0OWxF80/5+EtE1t6mWUo3mFrkeU8QNpyGNXaxltDmn4hSoey5iZW/Jqt94a99GL2DL1qyvjc4M
ldl5Av4IzU3ThBI/Y9NrZ/PIHXIwQXjpqzQG+toDZz4Mg+68Hywyu92Iupd/oOM31Bvn/HdBZfF8
+o2Q4b5kn9Juu/4ZmW0XiHk5ltdXDmrJmGqb7+jTIkVJb8L9BCEh/gUl0Mx2KsjxcjeTNup9U/e5
hcI0UMUd7QS7/D+cnVdv3Na6hn8RAfZyS07RjGTZluW43BC2Y7N3LpKLv/489MVBxCFEaGcj2EES
ZA1X/cpbTrjxKNXZDodROwx1lGanwRXYbdZN2bqHyLPr9sNY9LogoZBR+SlSoHC8k/OMPAv8wsUG
nYoqvpOo4owB8AT3MsytpAWUZsYvwCxC37m9b/cxdQ7UtrhyPBgsa9hdUw2zRAfLufRNmd7FrRHd
z2opdib4dplRHoFeR10F0uLN/HpeMtQeCpk0g8fqScg2+9YMXlX7ht5rht8JJ76WBe6Uvt421Tlx
i+bL67v6r5zXyyU2wKdwmdMBp6CwhlyoXZK2Iap+F2N0Sv0A7sQuP41Z3Yp7t6REGgCt9tC1J0V6
HioYJxh4qwXZS+0k/bcYd5/x0CuYg99BaMO5XcVJp7lv0tExjlIZsYvWCrfZo0XfLg9rQuOZOuTS
B16fD+SLEQ6t6Rj0lTYfkxTl/SnCyvT1ydm4opfdjOgTdS+O/fIr/nMKR0XYXpt41qUs6Tn2GU0C
v07Y4XOT63u6RctZWi2EoYGrXgR9waWtIcgpTrh9pEKMUMiJA+FN8uswj06K7W0sP5gEqU0gYkd9
SIx+V9ZiYz4NvpDGjEq1hCl9+aWGOkRGZoOzbxzKdpG0s6CX1t7jsEFeBtuJZBp8WQQfQLe/HAZN
lM5pG+Fe8A3q38HH4/NkXXQfO11Bk468RCJiq6q93pClcyhgv2RkBVmpGCNEfzXSfEBl8w9IXADb
qLxGnJIq1SofgYW+wNF4Rmc2pqafH90sba91D7Q7KMCzvWvopQNEzkT7zR6IOBAdjV0xHBxef/UI
Gc/75Wo9alul0xiPXkGWT/qnK1WAfk9tHI25xHMI+07vzXfNYkq4FDQBoFMSW9+yQxHyN1P34oou
P8psMu4MYDhvf78Qf6QHwsNC9VRfBTkV/ht2NJFdJPDyg6nHsqLni96njdx7vbZ2E4wmRMVUtDZg
4Lxc5kHPeUV1ggBN79QDNXDrEBOs71T3tk7nf0dZfRAFvbQxzYxp05MZ1E5dnKIpHJ5TrJ13htoI
EIlCkdVYYNhEHqsVCsckr7Modi9C1cZHUHNh4XN3t8DPkvzBa2jWQ5V3diLEjSgHBhPHcYG449qy
Oi3h3GMEr1G8NGPsgK18Hk8IiccBDYXp2OJp/eH1625r2Wjr4H5D4gI+YPWVhdpOgzmOaF0zl49z
N8kA8Jm7E9pszeXSguNmJXRjH7/cHF4OYigZEGSjAul9q/ou8nzEzgID9/lr3Y3KBSvvYc/hbWOz
QLEzF6odQenNg+FS4stbIolLPmG6mtRKdJEySn0M592daHtj2bi9acSR5EI/W2cT3O7g9ErVQ20q
Lsk5M0v/pRjK9EiXJ38HpbLYUe3Z6LQCkkMCGNw+LwdN35dTOkUNk2gU4YXqb/QOfS3nX4CSxhfq
U97zBP7xUGY9FyJK1IcMt6GPTVqF0+n13XMbywD+wRwNpQ8b0MT6/SKYrVCEq6JrZVNaPxROOt7P
qZzQKUGj4J+YgMrDPTzO4sDTS/S4e62sk51LbmPuF/Ub9PCJ3lC7XM2EExdQqQFhX3pNRaDcU5VC
ggJV5J9yDrlSYzuudm7vZb+u3m1KNijt09gHD7rez6aFgGg8eQpuxnNymcBvfKjGCJRIIts7vE4m
v/Ti2R/IKM6vz/jGeYXXvqAyob8YN8s+RoVVezPFS8vpnQ+jjaO9V3r5znn9e7mtP9AhBOLELjpU
60c7hUgazV6j4D05qdqdraBINWiF6uDIBcbAB86t/lYVJ/uQwovGXtyTyXvVTGe8YGZrfi7iLA19
m+AwJmuy5umxSoqqQMrfQ1q21hpbCzxl6PHIjZREO/W95oRBq6UqTs4i8ih0FqkxHwfIrA8d3Er0
SkSujRCccpzaY1u6YzBITBcehpw+gz+AW7fu6ijSnmEyeOOdBrqa3kY0GE8dPhFf0OlJnvq2zPVD
lmB2eqSVEvdnCQ/247w4Rvn9OGq8j+TuINVlY0ofS4dO84fEnD7ZGfz9IEOCbzpgHq29x/vTxjje
KvKnoYwL+xAKu3weiNaSQHVrIo0+VJC1txJgpUE7FS1wzKZ3kAUfvLoIekVUtt9HWtQTnyjJE8/M
ALofyRXhx2Jq6OVUU/nRqmK8s3HFFA1yPvmkfyhTJIeAjBtl56eZK68lyeifwur1PyIC4F1L5vg4
RqL4jihl5vkT5ewuUGlc/4RrbDy3RVL8pKUZfhNt1P5y80SXV4Ti589wq7Ty4PKpLdIbwn2ASguR
K3WU/IRxOzlfSH3I9BEMgz6fw1Q0PxeKY8c7b+/Gzb1E3wCwaDwvNPCXl5sUbmdoQijwzZMvctJt
ugOt5h5Ns0x2HsCtodCRRiSDOJwoaRVRNJU38jMIVNSynD4iv1J9KPE7vyaRE+08Ehtnd4E06hR/
IAfcvLU0+NJQd4koejomd5no5SMa+cbbIwh3YUNYC8pvMQh6OXc2Ft9lNTruBe9Y5SsL2NzHiacm
MFUMl5Spcqvh8OZLacGhgPwBVaUSvLwcUqZdlNLgI0GXyG4ozjC8y3W4q6+PsrVSxH7MG+XBpar1
chQ3HrUmAS+O7Ys2HxYbioMpxl/AybKd7be1UOCX4Er+5eSubUnww8ptO+Z7HNxs7gyMOA9YPez1
w7e/5/9HMVffo0AELfMSIBrFzjzIUL840zhKgh4O7N3rU7f1QbxXlP0XsRtkDl5OnSgbNxtijzqW
JqxjR7nr305x0p9vHoX3l3cJP1GkBtYPsagcN1fa2LtE3VAcDVHJk1ZV5dtPERxClUcJTB0h5Wra
UuQfijCLPFwBElcjQxtD765I27HfmbSN9SFjosi0SJYuchQvJ61X57AoupaeRS3EczamAAV0A/U0
uuhNtBPEbA222DWCrwLTdcNH0MOB8ktPYgMZIzzAsgeF2w2Tj797unNBbAQvHlBg/MNoUThkui+/
K7JLIhedXkxO+UMJOq2kPx5mbmr4slLqHkDA4P4s41ryiNrzx9c3yUa0hkIyS0eKQ+i0vitiAwWr
YqbuLscJrxapuFhmxLUJy7aWz+iaRDvLuPW5oBGh4dIS4n+rvT/n1FpTwBkXBCGyX+B+UwK2LpwP
tPvyRyUHgwkjQ33shhZ9vNc/dmtVoUnQIEVoior/emzUyRKxZFfAe+drb+Ofduqt1nkH/MPUd+7H
jUMOvcvAdZaMAE2t1WAdF0g4O5UDKi+yj63hFY9uoec7o9x+EqoUdE1oYCw10vV0DoaYHYnd18UD
7nAHsqHzBW5G7ydn1/9jg7OGojH6YxYsHVzG1mMBMNXoUsfhpWwo9BzI0mV8WMpGCWUMw/1MStGO
QRw59njo+qKbgqoIYe6btVlGum+axIdHZ8Jd6Pj6ut7uqeWHUSSGiwFnbS0CoqIwZHdlssQncxSd
qHtmPxEYNU8VTnw1Mntdbwa6jNrEz6vGyv6X4RcgFZ0JLtv1GZrcCsMNVQsviRBWEcS0+wbkjUB/
+krUVffDqBpfwEXmybEfUTbbuUBujzCgTNAbCC+iznEjDF618VjitREiDA7rx1Q871Cq9XAsQ894
KqJsr1W3kevyoJBXu6jHkO+u0622bRo6q1V4UY06CQZMz1QftQP7LIVRBkLr1aOlpbiA1O74IY27
/iTMsX56fc23Nj4JFwgSCqbOTf8JstDQdV6rXOJpNALpTZBn87486qVj7Zyx25O8PKCUTLkzFir7
6oZ2ss6OqrFSLjrmiaB6yKcdvTD+h11EjxqdNB6eRar85TvgzL2oy9JdZjWVJ1XLmzPAr/Q4ZUhJ
CaxTDnmGh13iIOL4+lRubSD6u5TWwBITqy7f/58aeywg5oWzGV7Q/bWDxjbMd5FoysBVlfK9Qgdi
73XdUMvGYW6hfVMN2uj2ZmZnYrnee5cZeMiStxWZ/h2FsKh5sobZLk5lIcovTt8bn7uhNPPAsTPH
CcrQTSo/Rl36zwB176NRdVR3Xp+MrVsOPCSg6kXXAiT3ctn8Zzbw6ZpztcVFMs2trDgNY5Z9Uu1U
R6wVdb4vo1S1+gR9vPyuKl5k+kjjlx+NxNHbwyicdA4apcaW8/VfdVvZAYJKOMKps5Y60+pHddmi
htI6ziVN1CcpiocKGfJz4nXWVUZafiQ8+Fe4+nyI8ib/+vrYt9VC5oE/yGEQjLBvuuSlHht2QbUw
0ux3oswOWdwGAJHyx7yKgb2htnn3+ogbZxt0kE0eCOuHbojxcglwissUo2m8ixfGAMA9dTjGuab+
W2vy7egGKrsElTxnqBrzgrwcStQSvhed00viFHpgKK04QPnqd5Zv84NgmiydRnS31oFHlhgEqZRg
LsD0oiOw/oIMA6rhp3k0SDbePnsWNHf+M3QKCctffhIaVLoZTqTQGPxqB7Cn5QFJHMu39XAvB1y2
3cu6FOcUDTOiAWS+GPLlUGoFa91VhHcpLEskd/0AhcwPJ6wx8JdLpypQ7QQkuj640Se1zZS9w7px
czE+YRY5Af+3BvhQ+3AJsbhHVFeZDy7EgONs9M2hcoY8gLS2p++9TN36e1lFGy9jZENvEjf4p7om
l2RedNb4jmTIRFU/2et5bn0VxRZIWgTkPHCr90YOCn0AEpNLJD07uVqRVn0qEoNrWK2dUBwRG3o7
1p1iC+a1iyTBBrJizHq30yOyOGc0futq1z7UxRy+oxKX71E7t84C+rIowlB4wdBk9c5JpRDeyB69
TLU6Iu+K3nFLTTJQETfeqc5uDEV3ENVu2vuLLuhqKHUGAWNI27jEDij64zzS+aBkZil/6rjDIPD1
c7f1clCahWa1XFyoa6yGyxptHmeUiy4gO5s/Y2EgBgbuWM38NCdHPsu5qqYnox1n1PajFoGYwYM9
fcgyvaUK28FmPU5qre65FG7sWlyByWM5KByT9R2HAEqTFREU/txU2i+zGn2ZrFLZicc2BvGWtI70
DXGqm06ZGoeGVofI/Wm1HgUalcKLIkH3vz7Ht0djKWiBxgHHzvu8Dj27sNGEuQAXhVvVHxVbeBLP
rsQG/DKnPxIZ7Xni3t5wDLhoqFJIsdC+WJ3FDKVLp9PQ24PHF37sbbM4TYlXf6qABvmzjIevcI3K
wEutbqfov/mpy4NPDQ9o9voa77SwN1J1cAC5T/IMaqymmWTYgQ7hlk6k8XZVBNTbMc9G6WmxTL65
dTLPpsPfAMsNh+lcTaF21w6j8+anHbmfpRilI0hMDLh+b3WENqkRORfIy/C8VCN6KNv5p6cP1dvn
D9VSCkXLrqfjvnoGTUcMmT6CyEQ1W3/UhQcsuu/QnW0V7TSribVTpbwNk+g0QqRBN4+OMYq7L9/C
1hnS2IZ5BYQA8fPUTtrjhNJEMCjhdFVSUwYI9ww75+H2hiMNI++3eY14htcdP4AZnj53NT3V1rMP
SYU9CBuqPi4K8J9fP3q3BxzUIvCFpcPmkacsIep/4mLAPoLxp/BuspP449CN7cWttXHPVmvjixiG
JxbFNSZxzQqWRo/GJdy+u8o1lTpQNK06QEmcxEHVs70WwOZg1L2A0C4nfK1kgUSyydVYhHdStfNz
J2r8mOwmvIu1Zg/p/bfc+iJ2QLaStj4xCcVy64a+pmF25hZ2G18V6YLLjJHncI6qyJBBaqXZ/5JF
PU6HCuV121fbHC0iYfXlj3L20vIYOVaJgv80NV9Kqyp+jyVFp5OYhayoNOTVz5hx4Yo1YxMGpiWc
PEjnBrzzZLiK896IWDPdjyL8av18Tk0HoaNE5EFVVijsFjrqaIdZZFF44DGVX4wmbH6PMkvBEwLs
EihIAejgZpdoGy+M1oC73sEuMZNstlI4/RDUY9i8t5SZElcxRzFelbNRfJlLHMX9uS2HP3MatXfg
iiztEJeeJoBRihzChzpnT9PsQoN544ZdJnwx0aEzS6VxnTPBQCzKEAekazh10YFWT3kpdQAOr49y
s4UA2XICOYNkXIBFV9eMGitIFPSTcunAhH021do45LMmHuOQN/31oW5O4N+h/qpFMNINXNmNkYGw
LNAZTtslR2No9fu5LPZABJuj8A5QT6Ksf4NGxGFe2Oh7UEwbc++MiqRyLOGv7XzLzeuGXAvyJYvO
J0SLm6p3PXttOrhWeKG5qB9Dp88DTdGTr6En0qvZTsmet8HGOlHlRjd3Ab7xoK8eHlphnT3jUXwd
skWytlOdcwgWz49jvLhfX6dbQCcfZ0LoWPQVCePXO6/SpN4Ay1Qucxw2n8ksjf6wFNMetD6dB5/i
xjAcklzkI1THeeSoxHZ/xTIwekr1dHrSMZ3/NFlGH+NINynCryo9dY8c3PInred2r/W1seTcSuis
LPcty7GaG22206mHynZxijL9qLYi+Q65Ut2RDfprwf3yBiRb5D8PMZ+Fp+L08gXRokzJG9uDWOUq
CU34OBo93mSDFEO2cOXusmFyZ78LEyRaJa5Xyl1E076/07Xe/VEknhF/NMpIGVB8H6yvOAHBmIqR
ijLusjJrpU//sXeOo8rleT+g2JMFVmy18UctnDILsZjCTpGR1XvrrCSJ0gWwDrIf5WQOMugGC7wi
ypglNxwKg8bRckTTnGLDCitK3SpYC3BG8x+qwA3ctzDU9xyit1aBUFPnT/IilKZfTo9ipZqFewF1
3NSMuWwbeTXCBkLp67tz6yAssGrUgxA7v7lFhk4frVKU4aXBnf2XsIz4Xa3lk+nbCNi/GfPFSQBg
tjytaHF665RIGxD5oDwfXvJ0yKAdzrpv6XnxAJJuOL7+XTeR+jIUVBgqVdQMb7reCKmL0AjpTshk
MoPRRvehyHL3KNV5eOgobJ2VEiudZrLt36+PfFOcY+RFgI7LhQLuTX14iBGrVNzRuzQeEEW/lpl1
lxSUBdBubALFRZJRt3PgdYU1H0HhVzuR59bGAS1B4o4oFFfOauOM2qzynHbexSrD+DrG9hygBlCc
Xv/KrfkFwaBStEV6AIbcy+2JXuY8WKHiXUynReIOP5rhnFtx/m3h8t0pyvijHZ0uAJT35ooB80vH
aXmO6HIQG74cWakAb+G0HV6scTbOdWuo5wmUE+jiunxrxYD4nbPMyaCXRu1lmer/BLmdOaDwt+zX
0G2zh1JXy/uyEc6prYe9zHJj1diqIEIWMePbMp1cSnRorkRXFMW7fxojWhifxbAj37exatCqlryE
9jK5wmru7Ao2x2QiQGcMbvYn0ofxXA4wbI91O3rfZ60wuNesMj4XWR3u7JitL1yIOn/hukun6OVk
Opniuj1dsGtdCesM/94YUWyAcXV4fWcu37B6V3hpoU4QVW9o8Hr9nJW0DaLrDLvvCM78bi6Go5f0
0x2eJnu+2hszulDVoIlS6mA3r2ZUGjIx9ThKrrFRN8c8d7xTLaSNqY6dfjYavbnobtF+7eEI7WzO
mwxz4SHBUOH4cc3R9Hs5n1NWeYhQtsk1t8H4Tdpgnfs8z55hzBr3+dz+gR8f7iSYf2/o1eQC5kSA
C5MKGlPrG1wWNjBDJ8+vUBPq8EhtWUFCyK2izndGV0zHvquK9NQnaWXchZPWDdcCRBuwtSGOvuT4
+U6+RCXuF0x+3fIHMynrI2V/nEN0T1h+3lVd7xsD29TvTCU6a8pkG37rtZbLNWap76fY0PJrO9h9
fe3iNuz9yukxTU9Qv/zXLSRcAsVLLkMtWt2vKy95BFsbfbXx3f0aRur4J4lUbLqiBqyXH/ee/gu8
Rf6txKwgOtqIAcWPloUfb59Z5hMN2vnRYcNC1p9VWwZoLTfPr+/XzXXk3JPfgli9qe82XqmJMUez
gBo5fa9i1nrNL3RvtPyuiGr7PErM24IJTrCxcyQ3niqSagbGN5UaxV92yH/uN/RaEqTMi/iaOiLv
z/mQReAYu8i0nqqsa9+x4cefCnjp94TFQn9A25W+1uuff1snZR//3VNLPM7ltHqvEs3IxWgkyVWm
WZ99zC2ebfCMdOwhknAt+QJF1TlQcE/+CUN9+jDhV6Qe4Ph2caA1zvBpHoxU2clIbtva/CzUDcHd
I/0HRWZ1XdnTGEZdz1VZlV03HBmoq4OhqWG2TDQhNd8rtMQ6a9pQ90EnGyv3rc42S9/NTW0nq9xa
JyDFCEoZdHJukCqmADBBOSC66rDwDkub85jWMnzMczBWYWHjz6qU5SGZIBxmNI1/vb5Ey6euDz2A
Rfp+6D3eJjChHKqx9YroWppt47uKtB5Cguqdc7ARiSIwjpEJKDU25bqvLl0yQIhWjBKRaQJ7QhOF
UU5jM+9dndtDLc1TWrugtVfBC2lo54RexhOR6d6xF5P50Ui18YCGRbMTh24PRbGdz4KDu+6J1ZEg
ikmj6JoWY4+zlWoeinKefTGIva7w5pYlncVxCwvMBWz08kVoxzwuK+wPL3mZ2ffozpRHJTSsZ0Mp
u8cpqVAIU8s8UFEIPfWTBtPLCPN/Xt8rm8cZxP9CoVwYgetst8FZLIk1AhmhSecbbc6EGLhp6/ed
mqcomWAZW5ynzIzBdGdcb+/w06jmQxUZ47fK1BTP1+3S2DOk3rpk2cGLMQVOSzfwVDUrZodbJLry
tg0/kWKfgLLnkfrZCfvuHklNGLX6iBHc67Pxtz65OjqIRpGJEI/jRW4aL5cEz8mBDqKSXOm6oEHf
YJzyswKX/qOapPqt1EXzNEgnL5/0dKhQLmlUofqw/VL0dfKWpNTre+cJBZz084yMbu4Xzqz8wBtw
KINyFtqzUXsy9pOyaQZfNUbFDFCx0cTBtWNJVUGp29NQmTqcb4+HtRnrDjaeSJ1PeCLk1tWA+4fV
VNziWxvPcfed9kWZ3xeYHv6L5e9A5p879RFHuL9QdWRuAhSAYmDrMk+fUtk0/yppUo1BBQ8AgDx6
J2gjFXFqHLOyCjtuRln96Fyt0nwE7Bt02VKj+EBqqFRfO9eq7gGIdsanaJ6yY2F2c3ffdFP6q4lz
63cSxeO/Owtye5W9WI/VEakj6crMYHeOVvZDHxLnKFunCUozm+/ePBKkeyDrsDhpcK7vGCFJnEbi
oKs0Ab1ZA75d5Tg4hzKZrA+vD7X86NUmW/oai1cm7SFnnaaUXYMAs9In16Hyqvt+RhnBrtrq8Poo
GzcZ6p/kQvS9ELBeP4gOIFgsB6b0SklcfDHDLHksvTA5lbjn7ISZt9qkACUJMkG2ACbgr1YXNNVZ
9HytKL2Oitf86EZ1/i5hFv6jov3ySdT9+H5s6+KH1gxJfZeo8YjP0miI+jiabvj99e/euDp4d5lZ
0nqkNdado9gCYTw0xCdg39pHt5/RIMKa5UTH1zlaVap/9azc3lnSjSTGdSnHcGuAUL0R9Gi9XCmb
SouvDVpbR8gIkDsQQH6MRNsHeJhEn/+Hj1wacZQpN7hiCHOJOeIrr2mSUGNa1Mo/RVrp8Jd5En6j
+z/NvkkVyti5Ibf2rot8JT0QQCM3iBvuQqSd6NleY9LdxDdKd8aOOnafXv++W4wZO4p8ZcGlW5jP
rN9hiS957+gyvrZxCEUZgODwrJo5ot19aCJ7Vkf5BwUO5q+mDKdLN9Q5Umsd7qzHsRiboO/VVDs1
89DsLPTWqVq4iWh3s9lv+oSRDlWiFTHRv65lj6PijOcxdL2HbM72emkbU70I7pEsEocs1amXb1Ee
D3ZZ1U181eNB/e60unHqZ1iQr8/0xnHxEJiFx8BlgWfY6uhiYt14s2dG10bnwZmM+ZCIMJBqKoMw
g3IlULB4+80EnINnlpIfJfb1VTtOJaqbPVampZXnB9OO1LOt0ZC3EXLZudU3ziXYWoTn8VxgxHVb
FzGxVFHzMbnWslPuh9QVj3OSKjLIifr7U6lUutg5IRsVBpLCRaB4Qf/QVH65bDWIXi3SOCGqkbfv
GiLvT53jyntkRdVrnMTi3rI7V6HDlyri+PpibuzO5dDQz1qOzk1/ftBn2ylUmzJibRRn00m+DY1S
fdCb5vfrA23tTVwl4KaAXgcKsNqbMgNlNCzHs0Jr+D1woR8qcIOdNGprEIJ+0MqIe1BFXM1kiCui
MVOIuGodPjsTCqLxMTbMdo8GunUEeAwWAAwotJtNolhamcQ9HyP64VNDGfpM79o5mX2etBAZ1TpI
WrjVO/tka63IVUGK0Xe8xWHbJUosOPVxkyhm+KGtxyJwNXxh7ErumTj/vS1XEcfCf6eUBw2Li3WV
s8PYMLrIrvMrJN4pPOmia9L3yOSLP61pofwIfQSFtqmPzINBvdHx6WH0H2rUJgDPzvG3NB1Qk3SS
sP7RARX6pUaR+FTmPZqLRWnVjT96tbMXjN8uv0VfZokmkCsGlqG/PEgcIbOThcyvteFiRSRC7YjW
cL1TONgaZembqUuF7LZv43qCYNeJqJCNZXJI0UU5yiar33ww2cYGVRuWGiL3zaUg4inu+wZJxtnO
T2z4/Ny2Wn3JWtgWbz2aNGugkyxNYJo2Nwld66Z6N47p1VHA0td5Vx/bqtgTkLo9M3CnqABxXDSK
7etuYCF7UUR9ml7VHv1XX++buQ/Qx3Dehz2dWV+vJ609DkBO9qAYf3Owl5uZjhRhwdIngiS57gXb
JFMoSybFFXyQsQQine4Ggy7a6VBjCxL7qTab3kiSFVXdmXqsbfuKOqk/6lwXn0vkQYfDmAoolbym
Ns2moSt+NUWvYSLVRGgaxmACogevSmLAr8DEf1OGnN5b6KfaAaQI873pxclTo9nopTS614KkqApj
Osy9lmP71/eufUSr1ABSHke6PLNepQySfEa53QoHN4fB3JktDG2t6AO3XaRZ8q4wk6CqVfOf2aig
Sw+exZWTVpIE0MxbFzEhi7/9+l65vYOYSou4ndoZSobr/gKwePCUhs7zWPbpOcfm+6hXdRZUTubt
XOZbG2bh2sP/BatzI5BThzIeFWNKrhMCpz6IVfunmbXgfJ2h/QQnBYe2qXszFpdHkH4sdyxVOJSg
V1fIIHrNaDLCZJAj2l0nIbyolYcl3KQrB+Cczc7Zuy38AVchobNJ7sA031R0urZH6ahMr5pbWfkh
yWLzV9raobaQATOUYnmBTo70yvEI4sX5pUcNMuWvr+lt/LGYbRDuYJi2JbyVxpnShQPxR52WYTCE
MnqmFp3fd3IsHuxebS6m3gpkZfj9O2Nv7SfSTdocTPstorwFiCX1kbHLPPeCBf+4aCibqOLmewXf
rXt7cTqzyUOoxK+nOlMaUpyC/RQiInyc3LK+q7yi37m3b+NH5LUJplA9oSKEstPLNyiXxsy5tbOr
rhRBlRfFOaT+7qsN0i7ALnZicW1j/vAcWpJWPulWCiNK80yxKjA0kS50lAFkZN+loN+e3bjswuNy
G0wHK+rgHbsD1Ry/bTLlYShAFbVJkgelgnXhnT0iGxaEENXvUzXaE0v5C6tb3b9UlpcOFhBQHs7V
nEwRNx66ZrxlEc4A5xn4C0gYOgLYMvXIgz9oqAuqx0bU4n0UTmYfgPMaqmMi6vxZxYLxD1bAxXxv
q0l1sXS1X2StWxOT4iR1jjYUu/SgDokLATFX6+qSU/9Srvjk5EPguosfVIgQy3QsQrvLwGamQ7ez
jTf2FkAjFEGcJfVEn/LlqttUMhIpWAYNNZBnszA930BHekeD0VlUnNYTSXsVs06YDiAmVxM5G0nN
Ow7QyHPbSV4T9OI1v7LpjwHNU8r2HkAnmtsiaSzto1VXphIYGe0Lv7MWKpsOLK9AzUuOYZA6avkp
jGYTUQ8Y6ZM/CbWnpNuZAmHDwa18HduD4uQJwIlBGpV5G0STdN+RjwBhlHatzoFQs+RX1puCVuRs
/yzEbDxZlRwNXwMil/hqFyfpMdMn1z5EQrG6Q5dD6TpqorH1wzjQ3qXK4kz/VK1RmMEwyuiuqqyx
94tEU783dRL+LurQftRsiYuDAyj2ORlz4ycUeiQS+9KrvfuwRLzZryl8hieZzcO3do4LxecSR2kh
j5R0PBYCQu2DE1Ed9KtxVNqDh5XyZyIsJTvNGI1dZJar/7ph6Yy+Yrb9z6IZJOcX7GaEFgqq6D6V
jUR7l5rN9I/W4rx+ciHAW8QF0thLdzeqY2QxQLT4CorsN6+stGOciNACv7TdhDQztdJDarZREKnF
9H6pEz56XVrRMevLd4XSi0NPDyVwHKHv3GZ/M+v1jgPttCRU4LhuAfiRbhTZKN0LoiWGefSiIa4P
Tdo17ePsTQ0nS4+T6D7zvDE9Fz3RAQr3SpbcdenUWn7fe6N3BqYVypNhjGjQFw7SKhk6yJZvUZp3
H2ibSPFb1dqkDxBKouxdsF0+q8Lqchxg5xjJ+KiF3zMpg1o91cId6lPVZ+PPInewB0D3XKveue7s
vbNnaZuHNrbbD6mlpF/dGoNXyBhmVvCvTR2/vC+kDJTOGVNfQU3gW1LNanYqHLUHLi4TEpM5Novx
CVI5B0YijF5eBymq69glAlthLpjpkHtSe68aM3Zxjsc+27lMNgIfkosF2sMxJzBYnpj/NG2HBvGc
eaq8i67iktvoReMhEu04h1FjDyhZ1xxiIt2dUbc2HcMiUAG3nAbTuj0XVgtgt1XcS4w8gZ/aoDfG
rKgOSS3oZokqD9yiC4O+IxxV9Xq8R3WrPRud3IPYbsQjPM+kI/wWmL43OBI01lNaH/wQqGWHscnm
R0Wf+iO9KOuxF+qEqn3hnCxrrxC88Zjqi7YFYpDqokK6usUdcAOeUS+bXfXKU9ilapA2nnlapBrP
r8dcG+VKHip6hlRCWOqbUsVU0mo18QG4uNnUf0RYB9vf1AWD7XfGTA/YLrL5Y5oMSO47jUonE0KY
SJ7FqMzfDR3xhAZxRthOfpSEavlmhBm4f6KYhSFJJn1TrJmwXBkXKRFXafNjlhTz1ZjGYmeUrX2+
dM643yCJ3OC8+AdFISHZ422YKjS3AM4+y8xrl9dDeNdJZA6OzFac7EWC2kbUvTAb6LVboF9vEHQg
80enb2LlEoV5Nx2NNlpEEwvPArvCPzJB6Pc1utDWIH9OVjL95i7qn9g3NFfLTGqY9sZG7x1tLbSa
O6LNTD+ETj18kQDNaOY5qXJyp5b+fUpO+rSzdTZ//ZLNEm4DqV73aSgnj5oewU+vZ24qcKT0tK00
7wAJaIX5IA1sLCB/Rqe60tT7KYz01icvtgL4YObjiFdK0CmD8t4zJuU0u0L9FMluvAOLonw1zG46
x7myp+mzERYjmMeLRu4MDHWd/QtvdjovBnLMPZJf0rmIz2NtFr/Tacqek0LRdiZp4yhDkFmUmKie
3JYb46yBU9IzHvSp/FcOw6QJqkG0HyIe/T3mweZgFMQdfLBRZFiXp3vE+zGus5WLnER6oASFSws6
zXf/x9l5LNlptWv4iqgihymwQ9NB2ZI8oWTZPznDIlz9edCZqNnUploDh7JdXpsVv/AGpNiM8/3F
3wk04apzNa4IrVspxwr9N0Ri+C4ayZOnLOg3V7OhHWSle6u1YpzZ0XwO6/b6BeILCafikhwhB3pS
N0t+0ikRXSICIT+u1COM3d4E8tpRBYeStlNPhYrSYg8SPkyFOfgGkdVJwkfdRU3j7UVUbvZVBIxu
jIIV96awqYehNeXR+mnJ3D/BTJWRXrYx/cpFcnC/7X4VQF3KdytP7AYa0I+0WYdMetBrkTwPkjM9
ULXs/i6U2HLvb4ujoTYLhtmMEk9RyvFClOVsyTalNbjEX6IwebOyPZV1ngWTP+iWgm14vTcsMIAj
NN/wIcWSJ3aHWWs9zF7G62Rxidz/rJ0XgrIISghrQk3/bL0Jf4uEpLZXUzAl8M2zITp1+pK+xIVI
fctY/m6G+D+9U8aDh3lnJn8f0t7EAGO5GNlkLM6DYibQw3C3mz5VaKcKgtPuCEKw932UC8Cs/EI7
b0OuZoXYyPh9PNS2Wb5IONQ8Zk2nP5Zmh/rsGI08got1UFfb+8LVHmOtulBX2wJa+YdL3w2hjceq
nAVmPFB7rRb1HBljdbAtd+4RvDBXYS2aW+jcbrbljH+r0vWElJWQen9BltEftR7jPD1JPFJ183R/
v+yNt4qyrhg2jAO2PWDYweEgStQdskGk56Qfl3/Hzviu970aJKZwDvLxnZkkO6PSQxuUcHXLN0+U
pJTydsWaxDGaxAauFQXGOxekJY/8RnaHYq1+vZ+3PNqpSuAtwjYIuHzHJ6005heqPub7wYZrdH8S
dwBeBjpoCHahxEFLfdsPMMwc1zMzXNVHHeU8zYXk1VOp+xO4jIukWDOJyAKxFoLaS6vV/V/FmJWe
qtTSYxRR8b7/c/a+nLavCW6BvXTTidIaxq8cFXIVqqenGQLclZhOOkVUag9QKTvHEf0Zds767PH8
qa+vG9GKcLQE3D680Oanuquiq5JI8rldovzUdsb7SarSA/DJegQ2CTaoAN4h2vXUT3+VfH674uSu
yBG2n6WHtCujkzOX2Qd6Ee2BXvHuJP42yubLarmoTPwfpAdhpgn5OLaWbuo0iYsuNOCl+yu2l0mC
z4f7ymqtbt6bJ2II80XvsX97gOZh/cAU3XgYkaLwRQhDgFDU0d43OLY99uHk/KU0mW55yaIBJWvC
N7PcyS4gXKzdCtKMm1xaa0neU43QrJ7lPOhNKw+cyDkyldidXiTuVvkaqPvbjFWSUytKizoKOs2Y
AjsHRGMbcf/iOMUfNOuYUygBhEkrX3oztyOIwrRpANHaUwwEU3XKay6KT/dXcPcgrKpvlB8ozG+f
CIQInNYOgUaHuHC4szXjBmJmOA2myOCKPOm8IYt/3B9zbw5/XdzAd3ietjohgJOUyUIgN9DnqKM2
qFaYwzKbWQhp+A+GWkUluN/4yzYZqbg+c/TL0I+GgefNc4bZRicXDyHybQfx+roc2+MNqAORbggk
t8BuOmhtJTfkagi05pdhsGUkV4bsjIhq6hfDmH4nATO+9NH0ByVpwIkmwSdIlpXN8foyGycEdBCL
5haPa+dSIbnlW8kwHzQg9q4vEizKJYTTa+/s9Sgo9CujYXPUAR6jBdJK8kOmqtnBG6DsbUgSx1WJ
ALctWH+vh7EGhXarg2SZ1BpL5CJR1YCi7cWsuCYWVe01tBbtPxpkNFLbRZlqv+1m0V6KfDHWutUk
apdOQO/4lmMBp133RuxW+VL8K5dL250ob6pHraC9Hb2KKJPXUEkhhH39o1V1iScIstJDKeQ5WOw2
/+mUqnYyrUn5gwNrAd2ni4co4Q2aEJ2sdpTrnIJGVdj+CqNyE1MeLnVfinOWzaVbVFV6wDXbW5Rf
zn5ot1Gltzc7DGSjE7cycDMpHAXajwoWmBhBnDJD+mDaM3QFKFl/cHRXMrxJekqRbluZclR4NCqe
5YGlRPqnrGoTDyXu9udsLd/vXxI7J9f5VfRmFLLS7c4u0kWpuxSYm1SilEQ7QW8ftSRSXvC+c7CX
NKLik9nr9XIBWnqU+OwcK3JTLngqkVR6tjeUleJvhQNsFBgT4FtXaWUwmyjgygfTuTsONTAqYSvO
ZFu50KvQjJvOgCXfZvXoCmO0ziO27f+8fS5XB0iwezLx1XYu4wIliUUXFDFRSgpoNiNqNQMGpd8b
BsjO954TQRPE8uMo3d/7QEqLxLMOOLeb0oxKs8vsQsqs7VCIjzS0Gugm7dGjvBfxkA+jX44AjcUZ
3FyDIb4o1txAWY3jVZJ1SZrO9iErrBq79bxQxhzL2joVqVOELtSUcaJ6G480SxZtsDytLbX6IJjd
+/KVSAuGAbTmTTG7sqfISCvY94Uuzy8d1QcYAdNRdL775SR4JAsrGJTvf33JGTkCiTVklQfYEcp1
ojIdYItW+ZEJxUPLJRU8aBG9gL6ZXCcexIPcO40/jHZzUG3Z/SVr7x3bBCCGNzS70RgkwaG1H3IJ
JRO/iIEwwAs3ksYvzdkyr0gQDYg4yg2O0yqJyqlGpKU9a0ANbDeTzDE9+Ek7D4ADmh7oypqL3iiS
GEAr29nIwodsTvJzC0rnSUsn5byCB/9gtcGkrWoXAPhvdIGLpQoRF0vY55Ycn4y+SU/S1BwRkHby
a6QT0VMmnEDYcPuiTXMZal2DL4WZgaCKmzq6ClnJgAC1oV8v6c/718be/IF8Y+pUqvU3DD2HZLrK
q9WZ14TiL7dIQ9SlwEFGZPnb37LVqnGFGVFXJxN7vY2pTzRoU0USImZJeOm0LpVc3WzrJ9EthkYk
Giuamxnx8tf9T9x5QwmzuRUJTVBa2uIsK8TUewxySZXwYbi0g9QGtjVHj2FqY32BBEEwddpRYPLL
DWoTlToQSrgYuPJJtzZfG9fQ2zESJb6vpVI/JTXiS14So8VC/6MkHYPIOQQDnt6am2px+3Nobay6
rAaQHFTMkIdeznTJh4RizdceqkbmDrCgK69p23k42XE+fpgXRwJ70mYgRZVkmFIXK470B+XFic56
sRTJuUf+6Bvum1nkwfdtv8s9zJP3nSMELnOAoK5p3dqWJ7jCooOQcu9558pCoQQxSxBIm3vLkuI6
aeqakrMUV4jKT1b21My1c26slMpzEXfVQ+xkDv2fOrncX/S9qxkIvQ0/n+v5RmE1NyCRl0qDiLeq
Jqeh0fpLkYRHKIK9w+po1ELAVq1DrVvvt8pCVdBfl0eePqlJ86shtzI4VUyfw9rA4qTSsoO64i90
9XZX/T7gZle1Na6JEA9QPbUqk/p6V3irQPe7aAIgyN85rj5jjJQDeHPVEJ0vK6FTcn9qdz+aEiC3
FPVGktfXH42zODoq8NK4Murm3SQ57TlZItWTGs1wI6c66pTeXlHwd2gmEI/aSAb+6jT+NslS06Ui
RjMG/xKBgbTQUf6BlXAyw/woCbq9Kl4NpW4+rUoBGDnpKttsW+U/S7GMnoOakkfvTnvp6FMzx8WR
VNBaYX+9pnzUKt1My261sNisaUOETXeTNZ1SlfkMHfCQgFBOdhLmws3NrvqQRVT/HKnDgCo33+x7
vDKGQZQqHFHI49vEL+sMe5nUIQ40rYjfxdNSPtlDUy8PKeDW8GAH7y0m5wT5A/Rlb6WwOtGNqoST
fZBFUf6ihV2Pm0o4vc+rPj14r/eGIitEsfcX+WJbapz0aNbTNgfcajq136c2JkNIFZy6DPXr+0di
byjqX1iV2TDObuhtclvWctTDjE3mRHqcFSn/t9NE71uzNn2+P9Tt6aMGRq2BEGwVvtvWjfKhkGae
HSDW5J5Sx2thaGN0zsIx8ymSLKf7w+2EfIy32q+tJmjEfuvv+e30tV06J9GIZi5SifZn0ZahOy0h
aGSpUE5iGGYQaKZ2xpFh9jG6yp5qbKy8KVO0gzLI7WtCqQXmAZUQAOa4o7z+IWY+xqIW/JBw7NP3
TmU4nmaSmyJbYHn6NBtu0khgv0thHBh67FTrXw+9Pja/zQEiR7khhjkLmkWWO5A6Xd0bJ9nIsufF
RqPPrdslES6lZwjEhdJqwYCpQB0MeSifOx7mntlrtKOLY+c1wIoGzQvEDznCN5IG00ATS5CfB2qJ
bURZduall5bknIqJdK/I60dNdKnfC2GzaG18SatR/oOtv6ov4pBHjnuTw3e6gl0FeyTIesPywrKV
vyvD0Hsm7mYH67C39an1rO7YlGVvICVCjhpKSBCpsnr5ipRCKXs2ajS+1NXWp5JKwsEFsju/BDAE
q8hO4/G6eQ60WEerwpDiIEyH/KzGChWuZC40d1BC06+0UD8ZLfdWpSrxO6OhZosFUXtQP9j7aiKZ
FdNL/EqO/XrzoVNvl10EW05pUvtvue3Nd2LOyjOyGt2jTgR3JDC2OyDzi0En+KAbKoelpGmYO9yb
is3WMgo5/zhLafFojVL8IUcb+iBU23t0SXSQW0DhgRt0c8NU8ZBpNUa3QTGgVGGNIy6D5YRRXTmk
M6mtCP021bWP9y+23a8E3bHiP3+V+V9PaxwR+acCzaHWEdP3qY57t5Ti9GU0Qpq1UXJUpd575WnV
/OLGQG3avrJq0xZyX9pxYDUm7nsjUjFKIb7PZmigyV8sGAfGmTeTLbtlPv97/2P3djI6X0jKwyzh
Pt/W9AxRUaZ3sLEM6VPhLhgpiFwqCmpDF6k3l3OBbVagtqp1xihgfKZcpn0sxRJbB+n6elNuYh2F
eizsOkTBEH/erLXZGFOcT0MU5PSz3RyBhU/1KMkHQcbuKGSZwLg1Ds0WvWUzw3Zu0yuak0b7l8rc
lwZJwq8Hc7rzIJGn45xFm5864nbfatQ9mmG1yJFLaTFcykSUEZMl6Z8HucbHeaZCEMh2bH3j5OYZ
2FdEU91SgC518wHMryvF4dK6s8NmdLENHSJvMfEcxw2iMXp/KMXqLVllmXT0qK9v5XYZ1lIdl+ie
8VdOnO0khUIqbuqN40ljvDylU9zZl2RIdPmaEuNUhJ5q/y0qZGH4lj3Jj0qY1T+ifgifzCq3C59Y
oHqz/cBqf04UheA7wLKbMuYIDyMvDQlQmRSN56nptXMMlv5fNa/kD1O5HAnh7W0VIhcKiugkrLzu
19cAW8WSBCLPgQovPTDUEPGhAQ7t+/ubZYcfhzY/ARQoJbLFm34Yej9STBUsCoo8zW0Xklz8Iw5N
/Uu3qA07oQhRM4SaFP1QB0uZnqVZK65oFrXCW2C/di/aXGXWSS3WnAR65/Q9tkwQArWtSvbVMnK7
RVRIzN9A+Vv/tCLt5YsyceJ9004bhA+WovhU2SGGoi49Hbu/jiiKOadqqPB7M6Ch2u6C+cR4Hick
Gq5zb8+LO+tV9Qi6z4ncUSjZp3KuVfNZjtOhpgw7RO1FBSvxt8X/JPtfH8NPB1rbRtapqwmRTvBl
mujTwUzubF3iXxUvRmBzNzeZpS5Ztcw9DF151gLQ2+bL2HXl9f4oO28SfUMuTG4rimPbe0o4SYUA
AH2XOq3kx7Yem0ezTLogX7LiBfbhF6cKlW/3x9xJIkiLuErAhdBO3Ha4e1F3alGx9dFZqL2p0IuH
hh6wD4MkObgAdh4/oAOQjumlIxm8vbp49NO8WQANzU31s3ZswZpm8yfMPpx3YeSUw0GQuDMevB1q
BusDSNN7vUp/C6Dn0I4AlRRABEJthkC5QgbOTS5RsIokrZ086JZy+uX+fO4NSlNiDZlIOG96g7j0
5s08iPChTyTltIzqP1a8dK4510gz1suRJcTO8sHfYC5hjnKxbqv0jZV0EJToTwxtNRJvR+vtzX9t
6F6VaOnBCu7cW4A5qdzyTv6KDV/PaKRrdSQ3K/6jalCIkDHFAzOoHTykO1OIZCc4WNRFVjD3NgDW
IWHXJu3VVqaJcm5UqhOfzNGJgUA77VKd6raKTP/+uu1M5C+EELkm5VqwEa8/DcNYo0NNUHpoRr1B
83CRzlmd0h4k2T2YxZ2h6KsAhVi5EDRYNt+Xd3MaI1oGYKUR1dkifX0WtRYXXpMfXlzqzpKtYS7J
yyoudlP/hgJqSuqi5YGF7nJ5EqECHdNcZEO4hiFa001II3+2g5X8nRTFULi6IqYMmlau/5dlafPM
jVsvvtbCXD7VmYrG8xTF9lmfbeUvuDy26cVOrToQrwY4QtLYd/8oQpX/1ezIxDClSsdPNm5aR+7k
e99FkKVS2aekc1Nq1aeBCsEkZUGdOC1i93Pth1iJHNzIe6P8qq1Q9cB6dXu8dF4iY4rIwQ19ya/1
iMSNo81HtbC9UUA1wgojQCX8WN+F3y+qSIkSWxN5ABKwf0rgZXld1R+ZKx6NsrkOh4ZhRrXLg8QA
SqBNZnxWzUb+g829Xkcr74AQZ/ueAM+HyQ65JKgLWfJGjXoR/bfqrANOPbgn1h/8Op4EK8AlgRju
/4tbvZ42UCNT1y1pFihhlLQe2UR7Cs3C/igUs4h8bTSsM8q/V83K4oMk/fYIE+VTNv1VucRuZXOE
HeJCU570LFhKvcTYKZFdTRdzEEvDfJC87H0lqEUaWNYKtN3iwmLE50qy7jzQYkhul7hLu+HcWpMd
eXkJgf6nagn0CvRCC4N+miHg3r8Yd8enzwzpmUgS8trrWU7abKQTzSz3tVE+6ssYvVA/lV27M+Jr
EU/pCzQ2+QyjrDsYeXeSEbUC00/ScMPr7lWrT8CJM/IiK4uHR7z9jwHjM3JttT7at7enA1Ugjh8G
Mwx5EweVY50PHUr+QQIZG4/5OX6CmTdc7k/mbYQHYwAIEvcW/P4b75BUK0f6vCWEaST1StT7JqPw
0SHoKleEDXdrE/fhs0nh5ahptFNSXckK6IGgXkdwud1HrRyVQ6dlRVAhQfElrNrpOc9TUz4VqIX9
jHtDfOi70vJR2B8eM02KMi8r8yp3TRtXsT9YWsp2sKrB0NyS6SMQ1SmaGjm1zfpzExfWQ2zEqg/r
OP789hkHLLGiRNc4cCv7BMpY7QczLgKQ6Tnawo78YYay7jp53X1unaE8W6AgD5rOO5UPBHZQflob
AcgIbu+HTjTUbouoCEpR1efZjNCYUIzp/Uil2R8s9d+5GZxL1vaIMuZdeaLmcdQL3tvQrDQ7jbrJ
mrdszq00hugVWFnQUiC/DI2teSm43oPrfvdLQSUAJQWJcttxlnQ7UuTQyILJafMPGJ0Kx5XVyUnd
XKnjFWU+zk9VH8Un20yKyi1rc/yy4GB4BE6+jRpXQOtqYw/g2r65LUJ1hK6OzV2Ap0q2uLVmjf/U
GbRPpDOn6FQq2Z8cZrpnXMoKUOgbGlA7oCU8EBesFGLcc2we18exo+nvZWNoNu6QJSLzWlW0xsHx
2Vvb30de//1vAQPlb3yNujQP7EpaXvSxMQPMi9uDyvfuKGS7lCjo04F+fj3KRIE0KpqQpe0cowwg
AYbonCbR4Pj3z+ju0gE6QeQJ8N+NqG8sj2QbDk9cqKvN2dD+RYnqH4y+VK90kG6+P9jOFcxtwD1I
DXZNDdXXXzX08hRZmZYG2aiq6Wf6JNlXFccM9V1mWuEFI4TqQZaH6Xp/2J1vhNpHS4t7AV7wtuTT
67NOl9pA870bQECLhezAC1NKYImadY9qOYiD6s9t7RfxUoQhUbBFO/BG8B1Yp6iTllqzWY5U192x
GdXmyZZ6CVSsXYmPi6wK7dyUSR7/r0ORqj8XY9Trn9/+4YBlV+FCyvs3i4uikpoxdBLYAKKfobRW
fq22AphcFT3F1nAkCrXTN+O7AdKjRw3f/YYrJLgQaY2gPGNrAyZZcVj7Ipn1p9Ze+ktrmViHxBmS
S7PaeXjltB5WuI+ZFCnfCevEwbLv7bb13QVdtYK3tq8uIu2DrlPYCao4o6KZD7pUnI3Omf9qWjvx
xaB3D06tRG+XHgTvDF8K/MIKtNrWPiJU3MKsoGsVRWHh60uZ+619Vgrg/ol4Er3zXkut8uDZ27kw
CFIxpFlrA7cNaYBCIBiEQ6tMDpFvqXvrxVmqIy7YTljIKKgArhIKq2re6wMcO2rhkCgheGpIiQc5
oz0vyhz6c4Fn7f29uzcURL11F63Y5G1JvwTQUlkLIk7OMsJ/avoW16esd0LUnAUOkvdH27sioChB
sKHAvyLaX39YI8Ey7mIpDQp5wqktAd3SAyC4OkvyzwKu6u23LvkZ5THASFQHtjFKlC6VnrRqGqhd
0TzQ5rb9ctS6B1LE7JSGRncQ++5NJkW4tRxNxn6DiCsRERlUifHE2MVBPIbLqUdVx6+QFzrdn8nd
oVZkJh37HcpJrkyzlCCTHkgFQUm9lOopmzrla48P08Es3u55CGXqWltH5ZNbbrMbuy5ynLSesgBV
euJLMs+T2kOHvP9BO2EWw+jYy/CC7NSMgOCbbHyVYRAY9rCZzS5rOnOqnciG1q/Z75EPay4Wkqau
pEy6b+pte/By3j4o62+wcPwis0d1bxNRTmmPlNBMRGkYAxuGW/w6CWl+Sllvb6ydyXC5zysX1y+0
deb0iAu9/v9f5/uMj9Yg6rTs2JvyuNxHJgqDNvGI2rWpa5rtY2Z37Smiv+cNIH9cUS/zh97KkoOT
ubvIHExKaHi3sx9fn8xe6QZk1gtmv4j704Js+qUrde3Nu/ZXYZxu6Qo0ge3xehTgpGXSZAhZTbEU
ehX/lTe2iuVHXSsdXGx7U6kgcUk/lMj1Bty98uglp68ZKuyr62hZ/bk3ptq15MWBNzXJZ1CU49no
O+OIo7UjkMJnkmerZGUwfrYZWdfovSJRxggaUVofpkpPfxbCAP27diLEhdIk5hx5LCXPdN7q5ur0
VnLiIRh8c+qSz90SgzVB3PHNJR1+Fm0XAEeE1jc4j0gTopQ0g7gwMpsZ5FYaflyQhex8qW0BDd8/
0Hs7ClYB8HF0GCAYbnbUFNW5hV10GoSIZ2su+lj258buu7dLAPJVHFYAsSvJarunEovG+5JUKVn/
0IpziqTjFxtxYIFehz09Vn1Bbg85OY9QJNTCgwxCVXaOLMpD6M0C2byV0rd0kde9U6TBsixN9lEt
+gnNMi1aIl9ZlQe/FlMtkHIqlQRtsTEd1dnXQLJprqog/uYmtl7H+CKkZeVKCchAfzI6u7vmy9J9
6ye1hpIx1AI9xzk0z3UxT8lVloUWususx9rBBXj7rKDMtnIuSIfYu9vapoHqbVGVWRq0sloERTZN
fm8b+bVftKP9sXvhgx3nmKCkQwlsc9mqoaM0nRBpEAOmelcJXUOpDJWq04w+2ylpkunZNkbknCC4
/Wf3MYg8Bdukt+9SNIyQpIOjR59pcyOlfTJEhoGALDjD/mVahORZRWEd3Ht7Z4EYFS86uvDEjZti
KpLEcdnbwBaKrBEPhtVKVzTD7KMCwd7qMQZCmCweehybGV2ELSrk5uiutorpx3Jiel0PY9PJI+uA
lX0byVGAABmHzhcw9BvFLS7tEWLKSJSz1P2zgkA8lu2ULCehCH/R7Nm/v067uwWsJF0z6lxUcTZT
OGQT2ourE1O+aPI/qAHN4tRbpdAfc8UqFb+lGN64OeqCueuUWWW9T4bSfidnPRSm+79lb5rR5F3L
nAREN5kHNdtIsmck3WNIQr6tt2EQp451TnGoO/js3aHI4enxck5uVBN1UCSQQYH1VmAFha/kcqc8
j+h8eZi30Pe9/2F7i0peSemUBb0FicRYo8iWlJFS9UbpTUCaHqMU7IGThPpPQJhH8N7dRQUfAtOI
fAdJ6s0bodYoqlNyw/kmHNXcReMwf9R6Xa+v6BwvmTdWVA9Qp4o+z2WcNqc6bKNrNtXaUX1mZ54R
V16L/+iZ6cRfrwOTjlkZNfS6KJksk1coC44ywK3SqyjH5uDJ2B2Ly5X8gFYsDIfXY6n5wFLjRRMA
b1avppO2J8eCT5cpkFDuL+jOvUOrl3oTo9BC385vNLZ6DI2Y7YNW4KUouvocyuERH2XvDSTWwViU
agxP4a9l/q1Yp80TtF0IFIGJWqvuIkg5/cRXSvkbYJP9oillhVXHGKrl41CJmscQ78HpB1rrqXNC
rb3+0juzPJx05PuvVdtHsj/W6ZgprqbM2KIqOqrVXkrm3bqYm2QrgMe2Tvpc587bjzYQGJJhcm90
UbaRG57jdJhRLw4kU8OSt7EVNy+i7JqZuXFwtHcOG0NxdfLsgEHd5hqFSDShjkkeVOiLPyvS0Nte
Cx3pezJI01nTw1k5ON57Gw9ODaQhQmIw3+tu+W2Z4n5BraMg+salYn4eOt2+NFLUI5o4OAfpxE70
jYsHoFPiXzCZ24+r52oR0ProAtlR8l4qnfRhaTOzujD5+jOUOSugr9lgRwnP8GAN9zY9SQxxDCgj
Yv914n/7TLSkgG4UjJ2g43GaAWOeeiPpD75wbzJXZSyedK5L3tvXo1SaUMJ+7aY5TdGYLrAmA412
Kf2fuejpQV1hb6uAIwXbTs50S7pCUzNF5r7P8Wkz01OixvXjJEUfa1VUfmnZ44E20N5wwCjW0B1S
ADvm9aeNiA/VI3C6oKwK3e94bf6KBujNki6yS6EZRw2svamkZEwMhmYUjfVN2GIkmdXqepEHC7r0
fqaOoc+WLP1Sk97eMsIngHIQpUM4/jcYGPIVtFRAaQVyKMJHpRbNKY2Ko4by7gch9kDTBJDUjcoh
8Oph0G3KXP0cWd5Ebfalqh3dXdDn/XL/hr+tvvJBUHEgcFNzvykVZqICHVXnWWC3/XKWuBfpgcX2
O6CzxaXruuwhb0L5zVVQBkXOgniZe/IGoVuC4GuaKOMiaQiVjUgRvGX1v/e/bG8XQkqhLkmkRdtr
/fLfj3GBZboKZTbQQPFCQW/dymnmczSLxpeU8mAej0bb7EG9KTueBVSwRZUYT3Ve/EibLHvfc/S8
upuz0/2P29shgNmI1SnzoLW+Gc5RZ3gVZZQFs4BnMAA58KQY9mlUcQLuD7X7ZYCSgeqhEHsTQuLD
uyBozGbUJck5J5qaX9Uu6r0kTeRTG0/ifH+8veuXfQ+bHZTxLe1OUxfHKm0KL06m5GdC+ToIV1Xl
+6PsTSCxE+IWPNO3Pa5ax8rXGSpE4GzhnAxouKeZSuU1GtT2D9aKDgMZKu0WgsTNWtmUjPPR5DqM
UjU5V2ESa740LdMJ8WdRHAy2t1oWkro0dqiS3RRbq2ix2kjjLpRiGZKiEo9eYiHkLC/066yqO0Kg
7N0foG5ApkIaBEC3/p7fThmoE5gnJc/Y7BTll7boOxcB3eSc1J38BX2Z5aQm0hFsdWdQgkReGDJh
Vm8bZbEPizZb6+RMQBdUOarJbt6bvTebfeSZUoGZ8dB23+5vmd1RuSNXZSge7q1Kk2SpcEytJQ26
EqvDhAz6ktMiOudtbD0i01Oel6VS3r5PV8FOepOGstbqNxlOLZxF1GnLoHOXvQzlEn9MlSTzC3XS
D8BiO0eCvJ9iGPwicovtUqpWrDsixJdwsmLFPodm3ryLMpCTD5VJanOQWuxsVO6TFfsBK3JV0Xi9
cSbcPHItDsnHs9z6u4mb8CKGprsYySh1Lr3W8eDR2Vs+mhCkaKu89g3smElcSiGweIQWJ3lJgpeI
qsfRVYtVcS6Bx3u6jBX2/T2znu1NQX5NB9a27q+AaLN8amMPwsSmPWhKpX5vKdMLaax5Tix8Oa24
SS5zVE6XCbOuz/cH3ltMxiQ9QPruti6llO2QATyhEIewV+rh14P0bzHCYhKmGf7BWq6gdcr+3Ns3
5alZJWRAHT4JNLOKew+N/Lrzaq2OKYZVUKre2yUP/cG7tPNO8ADyrqPYDlphG/XhOVusES90uLXX
Yjpl/mzjwXWwgHujoCNGgkXExx2+WcDUbKBF9dS8m8Ko/Wxey421KA9u7R3oGeeNlp8F8YfEavsx
aZSPNdLZAPkUgghPkPd9c5paet9yDFMvQ7WidLuyKWtXgQnkR5FuxP6SADSRLa0/qDDs/5wVnLqS
plcrtNeHE3JCVYBgJLzQwHpEoiq8Ev+MJ2Upza+4hNffSnTK8Y6SimtO380fsqZ/jiZUI+9v4/1f
QmV1VXPboYzFzpRzchUS6jwzWm+e9OTJSKWELW3mTtCFUf/SKq1+nitjfodys/wct3jK46LTv53n
CkhDdtgO9J/RPNrMCtbA5lJW1HrbLP6ZozlD1pZ2LqKr6mVMpeYPth5RFzc/1/4tTjjKOyAohklI
qaTLR8NqsncxUIWDs7tzUWhE/gquDqtY3raAjfiGOUfopgeAz8ZTp9k/5y7uz4TK9cH7snMXwvjn
kuAYrbzt9aj9HiqI0J6sUoaM31b1Dz2u0umhsLv8RYa9ULtdXJRgXhpMLwZ7MqXL/Z20NzqFX+Rd
0WoCsL4JVKLFrrucckUgUXulAQzcJm266qy0U3zNGt28tPgOnFQusoN13JthypD09LmIeVvXX/bb
dw9RpMxzXlDqlrP5lFqS7cdWmF2oVFUH98hO/xnwAPAIqPhcidsdipILt3A3RkG2dH0gy32LjUhR
eEUXTZ8tNPzdEru0ixXjFenSZH07S5AEfH0EeHG4mLetfmwjRsy7WeJZZCcYKst56Rd4Nn2X+Kzs
wcTuvOjcmPxMqAeUebdoEDzPKzQY2/ChTB3UmCRDPNlWPHut3M5+Rt/2FI9y9Pn+PtphDK4MSDSd
QQ+QVm6LlR2RdxXlvAgyriHTaYksusLmYhbFaWkqHF4EaDHUq7WsUuANj+bH1OhjKPiGGQpvsmrl
q6JE2BbY9vg/eYzzxlczrBi8timkp6wOoxyetYpAbYv7lXURyxR9SJSp13ET6uvHsMoW2UWWI0rP
fdtV3/S2UuYLuVSWuzTh+x+0i5r4TLOr/QuL2kRn0VFM9efcSexraZhz4hdKVL0voQcO/oA0ZP6T
8jjJHVoOy2npBz26Tk0VKV9VtZ8/4z/bHSEldo4jirFQU2jvMpnbrmuGZCIExyQOjDxsLgVODWcx
oIOXS3X6X1rTkJnDMoaMk8jX+wu4s2ugI1DAQbGOyHPbNoxDpWnLkSaXWsdVgK8k7M0pHj5Q9UAf
Q0QtgqjZEXZ+52ASv8Ojx1YEtPM2tm5yLHMGB3ZkMUT1yVly2c+Qy/7aqFqOSk9eX6aoFF5ngT8T
UzV8v//NO1EM1YLVtBAY0wqeeH0FVZZIM2ihBGgIkT90iZWc5XxpD5RA9kah0gKIjzgGp4bNBV8X
eGQ5c7a22EQVufj4Cr/Ky+mgvLg/DO2ItRwB43QbknULz0MMetEYl7JwizkqfpRxdeRssZOgoG3E
hc2F9ivCfD1n0apTw87H7jF2jOfaxo8o6TTV7RBM8KtxOepn734WwSz6MZB22CSvx9NGnKKckiC6
7KU6SO0+/zTl4qjXsj+KQx/U4S3mT69HQdjfGCKeeup9qPz70SwbXpTlifr2sAK/Y2CdvHdE4Vv0
hpVCYweJhHjRqPeRK5SKfKuyOmjLowTI/e37m5GoFkGrkgGnvP6quFLUtGjAzOUl9mdtDSI7bg+F
BvfuLFg2sIAJy0ClbEYx+2GoGxBIgR5p0gvHyfJTxN2eFjvrULacLJ8bpfQUZXq7yPYvayp4NypK
HDclpEVy4IplwEaVhQbmXMnY0i3S8AHW4Lf7M7kTrNAhX1HBcDJoZW524Rjb2tQWRRJEZi2+V0bZ
8GVJ93kCKH2waHsHbFXahwpMU+nG2Tx1hGYnPZ7O+H/Sh2idoFfz3DPL5a8+7r/e/67dwVgz6sHr
tt/GChDubUnLdMy+h6h/dowkdotBts817tynibk46JXtnLP1sxAXoIRPkXuzV5JFV/NRq5CoKdL5
TCAxP/wfZ+fRJCfSreFfRAQ2gS2U6aruVre82RAyn/DeJfz6+6C7URdEE5qZiNkoRllA5sljXjPD
JT28/lQbX4tVyGfJ3aDb3aaWcZeNctIkZtx6PD/JFjccwTTwoW/HPRTnxuYXYGzILDlh62RLqHgH
YYASXRm0uOY1UdMsOYi5b+5KR3EtvAVFcm7YpJ/cehY7IX/rOYGOQtpgpkRdenN/FUaJbww+Q1c5
Zk16CMZcex8kY1Id1EifTq+/1K2aEzwByBSmnDQ1b8+AkoVBIWpRXDM0DI/aZASHVJWZl9idchps
PbiLNfcDhSIeyFbhQkrWooPTpztHcWPLLm5s+D9w/TAqXP78r7oBrfk6aJIhv2Z6GV4KlHB8CVb9
ZOUuSdqQ7OUoG194IREuAW7BGN0+tq6WilnHdnEdDak2SIvE0RdVKnp7sLVgInOJxVObRvFhgpD4
6/V3vnFcAPkBHQGrwnjt9rqonZHLPDDza5sD8eMDB9ZzqNrdnobSRvIHOI28D+A/xiW3HHY9nztL
gaV5zcYhRJl4gBrLfXwsWkB+NZLeftu0+d1/eDg6jmB+EDpdFb5hUqGH1mjF1QzU9j43m/zSjEm9
U15vPRo1CSxY2nDgfZbP+9d2AYdqVqkyFVcmQ9bPdpj1u0Cz069uVRqwaUKknNAeTvcw61tfbhkp
0xixAB/f6uICUwG+GEQFXfG0P6aNHSO6qY87cLGNAMCkB5oBEyEkHG77YwGNb6hHWXlVjapUPWA8
xtcmacsBW8pw19Rs4yTQkObk0ZvWMF65Cd51R4Y2KAEnIRBuf+fYY/vItGX40rpaVBxsA+ikj89u
r4G/nGRpnV/fMFsAYH4ARChGlxQMtzWKGWgpu8ZhijNLyClzb6aqB06s+d5GboIRX21V891A2Ig8
Ow3zXwau9Z/mqJU/6k53EnrLXah5ClzrYOfW3vgS3NgcIQ2Q1wbkCv94NAQFPy1ES1UNnelkG5l5
R+Wj7ryGjQBICsIE/E9UWhHCFCD8gh5YRi5XVwdrLocHzBF7rNEW63Uo1ztBaPO1E2kJQkA/1o7k
ipWFsItBfvRu0L1pE2E9k/vXzgm31ck5xVJVZvwDZaoeWiSfxdXIRPMetVVU3O1eSdTLnKfGHRh8
5Cxf3xJbr51qZ2kHQkvDYPvl6VaqaCw1yY4oEyv/qcQT3HYFiY9gtMx/h3nzxpcLYLERXDV/Fd3J
JPkG+gRG/NsKTPfBafrhZNB8+PjvD8VsCxoKLcjFuurlQ0kYQ0GsW9k1ndLyMKlxTHWFwFyuT/ZO
PfKnxL2ZxDApX8CmFOHrFBqXTWuK4jq/dlmQfBuLZn7bjdkceGPqphdtdM2zoAMjPDPJ0d5xSus4
drRv/vn4uAQWRmwOBfIaq5JoheImpZFfa0MbTR9mYZ8ewLotoLZJb/ZkQtfbxqVZTwaxlHsL2e/l
Gy7TfnDUCHS5vYTNMp2yT5MQ3xF6Nf75kmMlJpTkoxBhV83xgVu9CBCfv+o4aHmWGsyXusz28Dfr
S45V0GFC1RKH3FVgpE0+GoMTM5hAf/cj+0S9I4lLfxrg7WxPjUR/HFQ05ne+2joSAQfD1YnAB65v
1TNKubOTOpGIEs4ie48SsA6juWzfiMmsw/NgxJp+ev1orK9VVqSYpScPL2AFV7bLhgLNMuPrGIc4
bY9dflAqW9uJsFuvk10By2LBQazSLqMk2LWM669tnYV3TVlqxynvnTcx3monSoHu/SLn+e9HkbE9
Qrl/Cj/+c5OpRDGFijZTzcZJoXtpwNGb3T7yaRRO7xuUbX+PTEsvWt9kJ0QIQ6+CM17sfNKtF0yU
A4i0THNICl+ejMoxR94Jwxw66fk5iNzgnuRlrw2y7vsxNIQXSadKgFC+DdvgOyYN64fkWinK1J+n
2HTvFC7vD6GOlt9J7wZVhf8eZe8A4Ma9zyS1ef73nQTCkE6rzk4i7rx8UGT7wi7XI7gDwRBeDEPR
DiNiuTu9v60TwtEEs0n/yiI/erlKz0vuOwxqrroTzv6Uy/45bXT00MPwR5IBdnn9obbiGsFc0MMC
OLxCyBWouODMA31A1QhuSmMYuNJEzqVDdmxno2ydEVwctQUht5RjNxtlyHWD7WcD7Y6y6tC7FhBz
tEhhmNgiWlSWu/BuLqb+0+tPuEHSpisCeXfhKHPt39a8/aRUo1pScIdWLQPfAWjjSxmoDyGQ199W
3jadD2deO1thOrketaIZHOt5dp7w3FIY7xSh8/P137R1ZpaPuzBwyYpvK9IcBUSnmYbo2o6x8SMN
neLZHP6DoetyTdOFAmIJhPq2FlQcBaZGw2jAsbrgao/IsLj6MD2KRt2TzP8zEHuZFfBhkcAjADKu
WuE5qYWRnHIJ7EkaZ5i5oubwUOdjPnmzUbdgNNIQm7TQRtbrlHCFfsBNMA9/NGEZwR7R28+DqPon
tevy5tCJejDOjs2Wp0XXzcKbo9LUPCQcDWYwElTsyelc64hjTtWelV6tjlXrmBnthDr+0hnuOPlG
OzAH0OQMesvV4tL2Z/C6hic1pR12ov/G51wku+iXokS1FkpFdJpcTwFBIUv3g9Zn4jFDmH2nLN04
qSzCHsbng1h4GwFDI9O7tDPiK+Si7oBfODMBfa7vrWFUd+7MjRgEOBdMyPIp11WTHqXVVC+YF3NU
NTTl5/Fp7PTo0Z5n/XuhymEnMmyut8w62acbQl6DXSCZb3NHKxkiiXEsvqDDmd0NdC+fUPB1du7N
rc+FLgd1IbXUmiWhVO6AOkaETl2j9sznNHmEod7trLL1vXgetIjptK2b3HU4a20J8/Iqpyy513pR
HUpF13yoYdVOUb9EzpvDt0iGkwAs0uHcUC/vjBI9RlxIADhEjTX9TNGa9Hvm93eyz3q/UpzkwcYp
6rlLdk2rNh4S1UTqqWUqTztff7my1mkMFw3EyVzaQNYJXc/0TZwnzdcsUbpvrwfNjV0CSIk+Aowv
XumtypBojAlp5YVOoE7xCRuHsvN7k5lxkbZK4zWFqe8UcBsbBWNeqirmLhDsbgNoahhzIeMqv86R
UvpiKIzz4jlzfP25tt4hdALaE0vneeVQJBQLTuIc59emNelwh1F8xahX+IDS9qQ6tpYihwLGTX5B
r/xmo6B71bsYjeZXdLjm7zgKhoHPQE58ieHo/Xr9sTauewRhAN1YTEu58G/WGgjOZmJhmFrqY/ao
yXFq/CBv9fdxoMeFJ3WtRC21zHZi8fayNNGwitOY8Szf9K/uXb+wk6sJHG3jyKL3esJK5Q1RZh0j
aSqW36Badp3U0d2z29t6t0xhQH2CIydLvXneiVPy/zSiUfbiEOMv+KEwcD7Npaq/e/3Vbi21NF3p
qy9sxNtMSkktXaa5zVXQFRaKMwjMe3ZlZsd8NIA7vL7YVnDhvgGFC/ZmrToxYpE85QI/DnW0xOc2
kxr6tkZrX0TWWJdkrow7DfbQY1Ik5h4peOtBaTFDz+KlmrZuvPyYJsjZyezIKiwH2ktZm/NRreP6
FMdOuHPWt6LL30vd7JusH7OwkhpTYydPTkXitKeR2+P3bMR4DtVR8O+jVhDQuAr+af4t5IqXz2Yo
bV3FBS4EvTb+js0heMjaeA+sxT3DX3NzNywXHduF1hC9uJsIjRBKzJgB0FRQRZb5Iae8mUsPtrwC
L7fX1VM2x63tBYGedj5iOlbvRyj4Uy5DLMF6pShy39Z6ZTqL2hGVP4WW+haXG+Oz3eah7cGsSRr8
BHJpHVQza8XzNKfN7xSKUuI5TuN+CFOrKO5cgdzE2XBqLTy2UVG2noJA9zXTNFzd3TwNVD8q5Phb
qIWDA0vpqF80Ubj6IQQl+XYYxuBdOoi5PY65XlQHoUsE3N0kHB4U6bbdqXYT44tTKHI4mGkf1n6R
GXN+yBjTuIfWqofew0RXUTAanec3UjcqcanGHqz7qAC5911orj+tlsLyXUCnjZgRiFQ761XTQn+c
Zvq0A5Jz/hSXaeZ3gWJLb7I6RvIzsEU8Eae8aN9AOMJpuM6crCK7KOWPHMFBFK7pLYFMKUL5SYYy
/UiUsuen1rWZS3lg/TPrF2KTEimIVou+tkkdj5e8Mt1zPsAZuSj62IZHsnkt8Y1UdbJjoGapOKp5
aOIiYYa6QVyLDcUvjSR+M4MXyA54PbX/I3pIca9nMtaPoaI04KLGpBg+JhNFzmF2zLx4nsu6fV8l
tXhEXi/MvVmMsnmeRBVVXtaI+Ytjpe7PUczTyZV4WHl9jNDPnaKJxj4Xap2jcDgOw5s+LfT0cWzH
YfTgn4bOgbpyJL3PrTQ8zPkAdzR1R3O+U/HGC71Q5dY7ItNvZwdt6s3Gr0aBs2FFb6q9S9VBy70w
q2rz0HRufF9MY9tj/J26X9AgGx2/k4X1sXattvBswDrOo66M49WqtDFDWRjOr69y0ci7ISqnGtkH
Jzdj7E3aXPM6F+YURJ9q7A4Z+Kj6oqWRwHuLy6L2nCHsftUmMn9ekCmixq6OibPf4iKv3lfdbH3q
lSACAGYlhZ/1BaKKImVG7U2g3MLngWKy9XJH1MqnQja68EPo1Velauf3RoLI/XOBze7skbMlA5vS
nYaLjOvm4zC1VueZVWd8rmp91k4IrYryN5aUeu7rmGnsNZA27krqQvp/TPLIO24r4yqVIYw/iBhW
nxvPAHGDD27tOj9zavP3dav9amQ17Vwnq5C+EDCQgOKCJNlZKaW3qTPaNQwC7HSm2G8XrF0VK8lx
Uqwfr19cq5YRHX7UmilJ0cZkrZsLWdLWV63Rzq+i1bOvjnTzt6HRCTBHbtJ9qdDnPPdpW3LyJvkJ
vG5SHV//AatHZeREHUX7kXSVUeJNhJeJbOdsrNGNrt3yrYzkhENjMFK2NenpvyyFdgbQbq6UW5RE
MhRF6KoQAYMRvmZehDP0hMo66UqwZ1O1/OrbC4VsjtEhCjZrjkIczYAdnYJ5bz3Wvxa3rp9az6Ts
3x9o0cblhlw0g267imGMthtgfqonY+DYNrNMXN9xEuv7Ih8772zKrUuSghfjUyB3C7j45V1sdpUx
uQUFVApT/8GNjfE8MCCWZ2FI0tbajeXFHArtWKqa3DuFW9sE52vaYkybAaHcdPyKGvAdLSJOYYt1
ZN6ZjerprHsplK77dzVcQDTgAtDlBbq2gtMUIla7aKaPqmtw/lOdEOV08txiRrLzTv8gT19slAW6
yFXJG8W3dlXX6EIRJZKsDLSTLBkPS8P0fmrc9sdsFs7/RGRyX6m5k+pe3jTFYyqayHmczMpQDl2k
ONkpkFn8VQ0KlZHtSGH7+g5bffPl52G3BhOB2ehqh2HZOZnYlebXKGgKH0917pF2Ho1DVrnfh9A2
jo4jMz8Iij0C1SrVZGUqBdDlC4QUmc6Xu63U4mgM6z6nDAnkUTGK/JhV1XC2Unt+0GNr2uuvrHbY
siAV30LfpWq4jYRID9dBHbFggavxtZxUybGq3kFJyXaaVH8Cze1Hh0VLYcIgkpbg8tb/Kr9wvZlA
6NpMIvU5GDx9DEFsS320woNpdA33YlA7pUfGsrAq66JG0nZKmm96mpRvVUycPuhWbE6HeYIRfzf0
iGV7RWy10Z3h1vbHvG3FiBFElX4DLpB9zfQA7NIkebzjoJfafBxrY/5ZSAWxz2oIADcguKplWOc1
jf6JPd93XtLOcnjbRHTqjnYLqZQpGwx7j7RH0FQDpfe1DkNLepQDduzjMJq4Hlfh0HlhifvLG8JW
+r5BBirwtMkZP7++MVcBlq8Fb5CeNQp48CP1l6+wKCIhowJZ+5hnPYo56D5asZL+K65uWYUuGONM
GDirQKDaCe5XapZf1azTiXOx8tjk9Z6q5RoCxjLMp4hfFCHr6VCcJJnIwJReZzuIz1kWjEfyHfUg
46Tn+2uBH2W6+RTFXYzLnDV/ixrbeBqZWx9ef6urXGf5IYwByfwgEcKCevlWxRiodLKY+8epOR0x
IyLYKy2zadWQh9RR2JMEx53jsBVjWI6jYOI/uqLWcdLceQGe0AMJi/+FVj5cEiV0bI/60j4FZml+
gx+WPAaIcu8R7rYOPXo+C7Ib/AEZ8MsHZmtVHLKquIp+Gu8bNRvAmwVYow3unvzv5lKIHNNSZbWV
uk2iVJR7C3QJMWqHBqcSwlRBLECms7OT6Gx8RkdlwIoqK005+v0vn4oqIjQm9HquU+uW58lMq2uV
2uKoMWrwqzoq71U7KHYW3Xg+Gkqow4CbZIJ0m4w0Ri3IzOf8itR2983AkfIcN33Xe7E+23vIOm3j
eqBfhlQQ7fAN00saZ1QQA5umoWz0msHSLqJpcq9sM8QJ40n1gOsnxybtnd8jo8JDFYO5S4Xa3iWQ
aM5KMVsXumDdolY5e0Gt7qkZbWTWjHvpBiHUpII1vLnAFuUgTUruk9iygU8h8JgTLBGpO2HtUH7A
DKj9MoMfPskUjSjUNrLp7vXTvPmOljEpR3aZON3EyNoB7tJQal9nPRX3am89Y1CBMueYw5TC4WQn
l9lajrkOzWDGlmtpw0rUxczEKb9WjqZ8dMoW4QErR3m0GrLjbE+d3FlwjbKhDQm9BbNJMErroWU7
VIWb5R2Y1UBUb8ARhce8qyJ0l6w0+Yo30XjK6q6yfaNwpw9BlwwXuE7lTo60tfFpuUPRp4pa+4Pq
Usma3ARkk4s2vs9hP6HbO9Rep+TxTnzefMU4Z1GnkYsBHnt5sPNMnWsnHfOrk4nuaIexe0YvJbtz
q9C+7+bG/vr6Dtp6NHr7JsA4ECk848v19EhW4yh6+LBh1H5jJWv2UV42P1rD0Jg7n3Pr4dg+HDom
Tuit3hyYHrPpEAurFK0l3LVTLZ3PWq3X5xJhEr+3ZfQfHo4qG0dMWprs2uXh/8rCMq1I7WDGKaHi
pJznoHg3uFIeYyxRP/37a/x7peXJ/1oJVIkWzqRD144h8wFYWErfi74b/rF7DdOtL0Y9gTXSQoi0
bs+83uIC42qUhFNblV4Jju8xaztcpWC/ffwPT7VgRumGwm+7TRYmeK+Y8YKOStSiu8Y2h/1QOsS3
ERs2ZafUXXbaTcq8QLYNpgZ/9M5uXmFKq0ylS5Rc+yjs/dExpvuocuadVGTr7S3CmqTm1kbhN7Yi
NjvgsOhUz8bHZI7So+ys+VTN7V6LZ+uBKHAoN6isltngyz0xZC79pJpBXRtmqBLRTr4C3tlDsG3k
VmwEkleuAabdt0MQDLhFImvcxiBsoouqtpFnOlN7sQYRHSOH9mxcD+2ZhHAvVG29SjJ0KBzgANd8
8lxkoAq41JDlSmL4Gup0Rxcq9TOZlqfXN+Lmq+SGAyXCwHZFXWiFxGQqEtmV9Bq289ShqTnYe+DG
zduGbArGFzUx88Gb6xR97Ui29lJyBG5/TNpkplGqRu8nY05OJJdZ4qGP1B2NdKZTN/YthsV2ucNN
WaOGufMWVgr0BS6+VcYa9Oh5UvxkeIl3enhM9EBIeumJeRoSpAgAlTg5rGAFor1XFm7Tn8syR9E4
TXFspdrOcw8oQX8h595rem1tNmIOv4yeyRqs3QxhUgQ6Q4ACuPT9KGqGGMJWnvO4/DEGUv3uItb2
bWDksHNzbG0AQgPFA3Xamt6rB45QDLfKrlIdxKPdjfFnpEr2pKm2smpuecA78NUw8rj5/phR6EVa
5fnVju3wZ97L8IurdJOnSUjuQIik58p0z9196xjxSIsmzwIIvQ2ynYmFjtMh52TllvqYa1NeeYFr
d6YHJEv/8fpB2vqAiwIcziAO/e5bhLRoWmdWcxbjx0CpNeKxOqMXEZAfN5F5RhMoeiNrdTzQnW53
Su0lgN8E+AWrTH0JyZ2Oz6Jc/dcdGVVZiCgn8ZCBkvmu1pRfqczc31hxRdTA/dDsjDI39syL9W6+
ZhMF+uAuI/Au04bMK/Ru+uHOenJ4/ZVuLgMXGh4JKc0qByf8Q2+MjBT+fqk8KjV8ZYa4O5nMVmhC
gGFhUgL9MFda6XxNlbklNmZDpA/DHUJDtJKwaxcHEWdCOyhCxJpnFb3QvajpmsLDZSfODjl+Y/88
jkawCvlWAL6UnxyUm5tatdOG4EfOWJf5N8NKcRF2euGDOi3//bbG2gQLBGIyriC3owM1MBsj6RCa
7Pu8/NSVDl2rooQdmE3iP2QGy0dE0HIZVKwAvAPDfaPPaMQ56Ey8r+zUeoqSKjjYcrB3yratdtDS
FCTU0JTg5N+kBtiAFIpoUVWzWrOHezLp/e88rcofjVpXDzLRgpOWtTUkfjzUjlAoh4tuFL3m4WVn
7OzfjfjDjsKtF+QZKhSu+/JYTm1TOYpGkqyLKPzcN5PmW2PZXLMsnI6vH5XXlwIo9XKpEpvjYXaB
SUVTEPtl39cHRKvyN4pB4fz6UhuhHN4ASob0YdwFf/NyqdbADLhdEvIo1cAs2fATZJTEF1d26blG
Gf1uivawE+tIAHIJuCD7lQKOG/zlmlKP6y4pGlrpMsCBLQitD9SN6p4m8DqOsgybkQbQkpfflmxG
FNrW7NJLHAZnOsZhbDy2o1IcAqUQD3Hb7gkJbK2nI20IJZhNS0f25WPpaV0as0bbJ44qzWsrLXjU
xyh9oxuDAL+Ecc7rn27rNcL4BKjBUHbpAb9crxDS7doanmobDPb7XtHSN52q1TurrPciJlEYTzCS
NMhobsuo2KSWF4giXEdS/59o5gantI/ko6GmO0Jx6zuXlShAF/Y21c1tHZCazLOmCPgclJLq5+zi
muTbnWqdnUAyFEC39GJZzF5jB8PInWOw9S5Zc6F+UPHgS/HyXYLjgG1sAKorsVW6tFJqD7Gs9pCk
Wzvkr1X0my9mBlGUT3rBjrQ69TnUp/RURdN0Elr/VQH4fH59g2wth7/iYl5ARrhCQCY9iTkseaSO
p6rzi1GxEw8Di/A+Fn17bvl/dvTLtr4gc1EyXg242WqCLVpDC0ZYiddGq6UnIhuIDRoKSP3J4L0C
dpum5JB8xdjd3Ytjfyz/XmZN9JzARbF/lqJ/Vd+B5+8pqPLrmEwd2BCbDMrrcAPX/IH5yIeqTjWi
qAoSxQj6ayp75QHUPkZWmEF+Jp8T35FYTRvPkXmSI1QVDDv7e80sgJTLMJUTS0q5WBC83GSOnloj
wwYIfmBB3oVpmZ7GZgg+oGE0POAZPd8B8cLEOsNSpM4d1UOz2fDDoXUes9KOdg72nz19+8YA9PCL
KIqJxjc/x1JBQ8XdANsWQn/h9SIPGj9JDfM65qPTeH1kFfEB88N8OiljWZUHR6IA6sWakTk+sCYz
95ygEY4PmBfn6VDrovg5SZrW9rshwY/MzmewV3Hk0OGXXaOrO4+wnMrbJ+BOJgchJAAbXQ7A35ly
7URl7Ir86lL7HU2aSKcehSE4oU7zqAeo+7gZQnFTNRZosDZ7WrYb58vCYBN9/gUgu6pIMOF18UvX
i6szNMrTqA7dSbMy69yUk+vTE9qTe9xIbjnMBuqLFCZ00m8jJIdLKcIQg5c6cdXLhE+fX1vGZ1O6
Ze1b0zxjk1SVIBAgaw9v6trKP8GDkv/61kHocsoWkR4UMFb3alkIfOKZZl5wkv1SN2b+DP1dLGNX
666pmvzJmBtQYOqcLXgs6/J6UFslLMynFoowlNxFI/52uMKDCaxCpLi4ClyQEtzYE7Oj4ZHRgzzl
OhanNE/3yNd/oseLnYZg9gKg5YKyoSJaNzWZdNzZSdTEvbgmsoMPhi4gqbRjaqb3piXdT8hNO4g8
ZX3sicapn4e+UoWHa30SHVJkvZ7o5anKXeBOTA7nIA3fF2zeN6pAF3U22/me7EHfqz9W+5MfjSgB
Yst0dhHdWsL1X8eDRrWUWak4l6GOPicYzJ1NO0xPLVR/v2vNeidr3ViOvFhAOAX8vub0YArYBoth
6gW1RvkusNvWZ0KM//cUKj+cuvnwrxsBMirgBJpqi3Dn7UZw7FAdTPxfL6VRGAy00qB/MAb9i5IF
5nOOaOUdSNBu50pdZUM4cuA7i+crnVuTnuXLVyrzqh6ojdwLYKPp4pi145sT6oLjiLjh68+3SklY
ijYdLDuGiQCNboLb0JcyDFrJlhPo+B0c1OXCOxMMyK/X11l/NqgK0IQWMggv9FYRbrA4TfSq7Es9
Zs4hMTPlYvfAe4I5jk9dVWs722QVtNGn4rMhqMRMmXbqza7s9NGpc711LlYfNm/dtOzuagAVd6FV
lVdNuoOn2GX5xpFonU9Gvtc+X8cPZDoodtCio6+9ArfUZuaqc6fZl9xQgyekHbKvjC17VrUK6xvC
hlzKrl2Hh9ff8nrjsCxyXFwWJEirZL1vOlTj4VhcIluZzyn4Yh95UfeElniys3E2PigETZIwmkeM
Pm43TpiHqA4ag8KxVz8C0NYvY6zaJ+y4i8NQyezT60+2sdxi/oFcD3BxTv5NGoFaYV4uuuiXRDRj
7kH3ar+OThq/kWWOEP84/TMeCnQEzDk+ImP9ZaL78gxOLQQ6OgHuxRkL571SV6qXoPn4Bdg50x2t
+f36821smEVwcin9CWvsm5fL9fj9Uatq7iVYKroRru2bKe21J0Oxa69xtf4yq0Z/en3RVSa9PCNC
BUx6Frb2baoIDQV4yty4ly433fAc4nRWeW6+wD5mUEbpBRFH5ZuVFdr3Mm+6PafidexheeAZi6rb
EoZuvilarP0oBKG84aFPk2OkdwEPudO12lqFvx15Vu5xDuOys/66n5zEMPqgc9xL3dTm5xoN0WsZ
h//cd7TYLAx8LEAtcPtv26l52MrQVSDP2nFBG15p9WNfpXvZ9Mb5frHKzRtzGtMM6fMjqja57bF2
K3DDgaF6dB32rvWN1wZOmD3JncDXuQ3YYcm2N0MUde1urg9aP+kXo3eCnYC1uQqfBqi3Tv/7lvsl
o8odFTJ65rP5fNFkClY+nP/Zt5CPw7TKZo4DsYIL4eUW0EJNy+sGsUcjKT7NXZCd80aL/doW407W
SgXK3/UyhyNPXzAZaN8RF28hA3pej7qMsUxuR8d+sss6/DKgX/GkzWqUeL2RIjEUF7EpvbHMEVkD
F6Jnn4rBglIfDL0ACRlF4HrNMb5D0APHBZOm5FOkZMnvVA/hgHCkgfsuTLL0MRaohx2ipFd/qmUk
eg+qhv7O7mxAogVtPZwlk8F8jJw8m7zcpP/spaS0mDgr+HvYoG5j3+3iQT9lWlfrH0jKc9Wz0OAZ
jsiP2ySaWa4mh7LGJdDH+JVZ12SX4lnMaaFS8yh2dlRGk5vN7TXnl+mkagV7IeS+SRtpPjtTT23U
hrM7e9FYz9Mbklzr3mobFCMH6ajfS+kmv6PIsN9C8Q2Dw6igN+8JnE/+ZzZZ8S7LkJw7F0T/JzSS
gvIwChv8pdorqeEPuL58TpSi/NYOfe76o2XlziEbqmDEAdOOPqQOzJpDB/3uaATO2N8FvRSP9aDI
7lr2cZMdlDYwviQdHAxa9caC2YlS5Tj2hgw9gQ6jckq1uH7I5djG/pgq6bcYwar4rkD2S3p2qzXu
CV/sqPAdV6nBj8aIPcB/kciN9bpVP+FvptWHQHZ65ZtZXpuXuUXUCT2n5HOJLnyNA2MExUWJ5772
rLZzhCfSaFAOMMrs3k9K/vEcxaqeEC1W0kMdQBY+CNI2lY8kFDoQHRfwm6kBA8WsaDLu7dyWzaOi
51P7tg0N9X9FOWuGn9aoLnhDXc/1sx6k6TkRJe4aIT0rxQPr0vys+M6DP85pkPh1W8AZMR1Zvp1t
Odqelbh1c6foev0bJYIsujQsyafQIdN4Vuwk7rNIKl19GgZBa4bCpH0g1iKhABKuAo1lZ/Z3zFGi
FJLUkCfvAnil5Y5WxTqkLFP+hYRIRF4rYgQOmCgTEeULF7v1dQiD7hO3yvCvgQveIaArvJVInddI
nSqaFYbguKXhDJS+SRCQ+mbHlruTxa6eZVmF2EUmx4gHcP/LwJUPqRLYikivA6EXpEzTX0HzZHev
pwGrVQiPtBaYtQMEYup5k+qIuNZU6HjxderC8V4z2uBoiaLZKam37i6Hi5gqkdR0xeuZuLckvi7o
wvRjfIAPNTO575NDE4x7JkNbS9ExoFWziLwxIH/52jA1RHk0zlCDnxX8k6jVgJXE6Zm6sd1huW8s
RVIK/Zve1sZkQ9XbcrSSWrkESWf4Sd3kp6oW4YPRDe4e1mj52jdXCzwl3AK4jfE6vb1aOkvgIwcI
HE8Msz+KSU2PVmll35U8zB5GfBCbnRx/Y2Nw+ZOjITi/zKRuktIMqrBeDkVwme1WHnIcKg41gWmv
Y7m5zDIVWhT81+JdHejqDLtYMjRyz0NW967vNri3O4iDeGLUzZ/W0KR3YsqNQy7C8n6opx8czuwQ
zqK4Gyu997umHHaOxUZKTt8ahTqqDUAIt4kjMyUsbObQubSiwrogdCOQ/bV67Gyn/GZOwjqTwe5h
azb2E4uCCV9sc9fM2IAQPmcAsS89XeZDgHbIaZhDYAG9Yu8EyvV2oom9DEJIYhbx8uWz/JUYT7OD
rKBV6RctDLPei0IZxJ8aFer0WERt/L0cgz1NiPXTsZ2YyjMrYNxKb+/lkmEBF1e2g3aJ5egcGnQz
j4EO3j0p6r0ADaD99riwCMUU/y4PucKPVMg5T07NTCkxB6c+4hgtTroaBsLvIkQbvElW9u+0wIz9
lGZd4niqmdvOySiDKvFR87c/6ozzwgPNvzg4yDGEUwpWSHLPlnbppYbe1oeox8YcJ9pSf4qh10t8
lUsyPOSBzfSktKP17DYYDp+zYuq+ZUC2/6claf7JcqdQP7t0592LGuIm8GAQskw/ZxjNhepK/Zfo
Gqs94aAxfrERB5zuKlSB7GNAJ/BrgflPDG85a+dTZ2TZadbGgWlgU1r2ZWGNVyfNTSbnIAbEQO6V
viVVCRHbMQ+WmcWurypjj1AFLjDBMSolUGGN7PBbDmm4xCUjrxNPhzxgHWJH6XSvMd3mfdtCeCbV
cIAzIO5na34Z9DQXkIU3bNS/hybySKvKwFNcMememYWp9lXmpSgBwbcZRJXUSH5YcRMHPllA+jNk
Gmaeith1vyiVA4fFDYvsvtXcoDk3ZDqln5mijU49fPsfaa4F2am3ZPdOS6s+wfcgLqVXQErLvNLo
jYdxnsf53qjcKHx0U8UZ/AA81xdrjAV5bGQjP5276XwfqdOYHRzkXDp/UBu8y80+KH91+NFi51ci
EXjQ4iBV4Gn/H2fntRs3z7brIxKgXnYlzYzHJbGd7h0iVb1T9ej/S1nAwmvNwEI+ZD+0OCSfdhej
vne9PBsCBGZm00+nyPi95EXxkklp3OGtUo0HPY+mznecNGpu0qxTbzDdVKXfewUYkLFUfuk20oeu
1lov8+gpN9mg5z/6tmu+tiXuDHAfntHOqXqRmDe5MLwPc2bM6aGLyE8P62sIc9ku0tKPl3T4zY/e
PKRGv2iPiPzb9sHVhz5/wv0KE9MB9mMbNroyfxySCbZRkQ/DSUnnxDiYopDoMtSJ9x6ZJ6WBfz4m
zFDsRR4KV0/jc9kbogpIeeqXPIcU7ZtJa8lj5y1qduPYwvxdTbXXhFSNCqi2mMwnzPsFBuuUWeLY
qFFdBro0+yQsuz7iCKjK1M7+qE3ds4DGv3p/V0Zzr0YUDr4sO8sJR1UYmY/dIKTzaVHkjT3ki3fD
aALhxgkD2PeNEpvcBnt8XirhPXSVqX6YY2abN3Uk88QvBjv/xAwun/k1zag9NNJ1o1PnGN0LtBaI
XTV0xuF7pC+jFhZeo1F5ZLPVnOIEYkCRdG3mL7Kp4iDW3HoM3XoobqZEq9uQR1h/llpsLe88Zeq+
tZXt/XDwI1DucINX5V0cR5QXSpRUd2Nsx+4hkukI3Gcycs2HDCHft5mRw2WERq6cZgVFLfjFwvuE
6do0fkBOiq3UU04495NH/n1FCiE/IAaadE+LXnZR0OfUtrf8KjqQ+kV+ESiVWSezXOqPddU2S/h2
NngR9sg5VzQRozrgNxfZoFug1A3DjIF/kwQTdEfEWHvzkCct3Pylsw9D9c/8mXVJXhOQxqtM15Zc
5lTMBsEwALMvxvEoE2wy6q6NQ/oT7dlZnCQczHTeKdUvso51UdCFq2Ang71tkljW1V9RakiBUyc+
93pmPlHc7WmQXUS8v6us9rxANWjvbSLeoBkJ1sYRlImpKQKGoVoABb957s1qT/BrzWpfpYd/l6LB
ump+ofC0ieeUO/TBkVG+JawMiT/2NWYnbQZ0EZEF4Ut8gcA2VfkxM5Lo6/9waP6OrJiL0/3YrF0l
tPG6HggV5llO0NXSob9uTofckYgqTEmmBAQC9eXtVa9sLthFJpSMS+i3bIFbRRGjtzGuKhh14t7n
mGT7jaOkLwig7jX0ry3FjIQfEDsifsxN5w3qryyndXOXxcyCYUZpWzOKMuyxpPjXhiVtYFRQ0T8g
57wcORmu6Mwpx+RCL7X3CZnvXYvwwk7SfZH8kRwB51kvnYfU52XNBya5XIXb0FuDqBWp6XBwLWYx
SVOavkcpv1NLXG4gDWZ1lT5gkk43dlNLjGqM07yEoR+lnAipqMYdwqtLEMF03tnAK9+21spsHqnt
pZqyMwgFRiz+dkXUFDdNVmaHNpfy1FRqHSBOsju3vej5rc1zHi4qaIpN4Mqv01rQFZYtkzG7NWWS
z2GDtqOCU7WRPxVKurS/dS0jN4oNfWQsm8XzYznh+jTEs6b585wifWNxuG56Z3VpfvuKXL5yPOGQ
tbibqzDy9lEQZlwMsYmVsJK7HUZWmnjqRN8//y+rgJDnB2bwttXz8YyWdkjm0vTs9TpU0Nl+R8Yy
/Hp7lcsjxMVYcVurVBijp80jY0mIbkQPRB66WOCaKCIfTe/4o+yndgf2f20p/BF5SGnpI9u1WUpk
+BVkUCduhdTTh3nKrSdRLOPky2wak52rcfkbrTap9HiYMANA3QJMYMEaXjSidKrbmRqMRpwcDa3d
o6Zc+STiz6p6RiRCd3jTFJntbKno4qc46iovWVcW4aQU+hkN0nHnNFyuhDPpiohk/IrSwrapP/SN
1dclinGmVS33opl/5c6MYXti/LNR9nriYPiu8Zvx1XY6b6bj0iFRmiHVDol4KOnQwmVTfD2u92Ax
FwPldSk+hmYciOQLPIoE06UiB010rdBnjPrW+ebBOD3mqGx+qSrb/sQnD+c6iSDfKsDQdqr1SyLK
+gcAWKRXx0AbC9/Xj8wwOFZV1USgWTrNdCrKxPZ8o1G9+uDUohS+wZzOeWpxW/ztylrLQukxbcDa
UyBRkGcumjYyth0/0hTrn3nd/HHMVsDr8ABcmmAgduUZnUWj0oxS7bZebPNEQ145VRh87rxo1/JT
2iM6Q1lE2DjQr/cBZaeZtI4fAudduL2Flr+zSzvzxxEIiB8LpgBVt+xBMq79/ABGQZ6s89ILdrHE
LQC5dWTz8Um3Dsgs8JKPjX0yqMdPkqncJzSvlyAb45MW79k2XQY0UjocRmiRATO+eMQdY8TzrybP
aRSr+oRnmuJHSFn6ojCyzMc9R93pal7bY9DMcLuAn9D/W3fjP60hfAtVoUj4DZNlic9DHCkBjjnC
z+RYPPR1uqx9j3onIb98NvjK/78oCd3rRSHn80SmCSkWUuUnC33wu7FZmeTNrjL6lRcXyAPwyPXh
hUO8OUNggJvehdl7O0w6zRB6u+9Vke0FkfV/2Sbkq5fGKta56miuP+t/dtGIe3jSgg9iQKY/Y3Rb
HLvBKgO0s0zNr6bCPqXx+FXRur25wZXTik4ROBuiJBDZi4KqAUnZzHN022T68CNC+WphvVZjrq+D
1/XRDPOap7p0nJ/GXKrtHRKm6R4w+Mom6zBT6I2v5rMX4hbaYDRQp8sID3B7BrcZR0dTqfZ4j1dW
gYqyAot4gLSLvFIu1USmS68/RaHgzhun2AqctHb3TufVdWgjohvkrV4BmyMDImOSNtp2sKUTDTvd
PHqfwwjcuQNXjgyAR0yJ6PHb60zm9ZHR3MzWx0JRznpflAEzWg9bb22hZ9To79w61YMYTfnHCOTY
v2c8VIf2X8YNUIxt0NatWB0SxI1vk0ggVWcp4oAyuxv20RLvvC5XtpKWLJcd8RGcXbewk8gYRp3H
G8tchAse29HRvkOOS3dWufKG0cXgT2Spv+Ts11u5JE3SK72IbisXP8mD1kT6byuzPdR+prx1jxBW
6ulcRdQ6O7XVlYfs/7GxmHMBkdpiz/JyaCtXB6UhR7plXpy1YTIvdTiVSnz+55SYPNjlcUFXFvzQ
5okZtS7JwbEhI18n2J1SP5RgFKPkiL+R/j98FgFhHaoB+7rop2dDhtS5cCLUDKMeZ5U8tm9mOKiM
lZNy3DPovLaJDF0op8AgQ3pfD9F/Hs+xtbxWSbrkNmsI7g76TOHYCCt0E2Vv0HPtPK5FKVg9h4x1
26NxdU26ub5QC5cieqC9OJ8UY/zz9i91CavGAR4gMxkLoBqGR5sPqrzWGm2ytluqo/qQGln7hGIU
1uvtaBymVDYhs15cSFPFPohktFDmnP8ZCMPfsAojoOeG/A6v8+tNjROnT1VBZj6qRXPOjUY7GSNq
6k3UzTun5dqmcrtXLT6NAHBxMpXEU9MSMdUsj+WNO6XzacrcZIdVenVX4SGDHmOWhXrL5otoKDIB
hUFwq9aaHsaV7hyrpVh8Bxp80Kt9Ho4IigUVIjR+O/fFUyPMfyYvrbsKGwSwPbJtF1DIZJ6HPFLr
BCptVR0TGiAALqvRB/SS7+zqtVtBHc/bCR8e4PXmvse4YNd91+LnPkXYhfWz47fT1L7M3S7C4epS
sLyBzFFbXWQvjWPEpgXH/BbSfXrQUUULjSmBB50Y/wxbRV0FkCWXg+YB3JRN/2QVFzO8XCvg2Pft
B4AzzmeESRBL8OzY3ilO1x3aJGUrnILlmKGjo7GJsAq32zFLJF2UXA5HVVV7f1kp2HqbKie1rN0f
b9/7K9vIeiz3F4N2ce1VpU8jXUUzp6+XIkZ8WJf3BuXYI3AtsXM6LlWaaBuuCFKah6QqYFNe32/e
/3H2BMYsZS8zy2dEXpwNMQjvzwwcQfvpgbbu/WHW8FIhMCc3IBZnxV+sTlEOq1b945il7md9Ka0/
5liN9AgclCsodZT29Pa+XKaoNgkqV8YAP4Px7eZP9RqTs+Vg717YC7K3tTsKk8lL0o5+vaqX+jJJ
dCewvGVqb2o7itVPWtKZeyJKl88UfwYhDaMgwPaci9c7ViZqZimYE5xbw5sD8pL80SxlvfPDXB66
dRXADatEGGnTekj+E8xkljkdQ0jlPNcJdH5L8eLnKaLNFVRz1epHhkb1x7f398qS4KAcC0AqOGba
I6+XjBC1o0ktxdnIoLKErVLbp64YZu/gMAD+gDev8+ntFS9POmARtAx48wkw1OavV+w00UcwZcS5
7fvHxiiGg4SODtEs27Pc/NvreH2JgdnqpMn05qAqqWtD9j/7aWWNyJJZKudxspUHM/ZyB/9WQF9B
Uk/TDw7cwjRcTyG7mHVZzOcs1ZIfY+OkZaiUdfudwbOBYpTReL+FzVDENxVbe7Ay5vWAXqYRHGWT
asGiqUiFKYWidsd2UErrdtbrCKXyDheB31rHIxXoES69virqyGNEP7XPwJsg6OjoP9Ynmek1Qold
ZKOeylwdhNBslIdhaAbgcIiL/LDHgfiPqJX5cdAWBVXZ2isflVQxzp5WyMW3pWJ6z8wM1DsQuZoW
gg21qwd9Wib5BDYfky23T4slFFoOFHAwm+XJhLmuBG7pZWhEFqXS3iRZyXDWLRvMbBW9NcEMQxU4
eehg50/JqBjIYlYIioet601WwODbkUHS62oPpRMTnEaVbcHI3XHumzhXP/WdrX7AJNNufSVWhock
b2pUxxFptoNlQhy/Kjz3g2HEduTnYCneGWkdf3ZxH3H9amGSEuJ+05jHGJyTRDsunZawRJawQXd1
UKcQxkbUBpJ9GfwlAmboN6WI3RDdGZf3qBB5H4KxSvuwVyYVPQnaL5afIb9JU1iPFBXnzLr8pkwp
YEP6hOnntw/7ZXUBkYVOEFJoqwLbduA1gIZ3S1BDZxXm+kEqevI1Z+RwVIuBNslkTUdm7nn49qJX
sp2VPsOpJ1El47A35z6WCnNrq7XPMykzod9sTJI3s5otP2oGJHptlEB/560BgNevcpefRI/bOb9z
U5AJO1twed9f/zHr0/qfS0hs5cdRHAuZ8iIKSzD2h8pu8NtWd2HiV3Z7NS0maaX/DyFrfez+s5Rj
F1wsgGBnjZczSJBzve2tKi6gZCzeceGiPEiDlPnt7b7ygTT8VlabR1y9SGFzifZPXwzGeeDZPAlb
bUKmN1UwjHvj0ysrUU8Zqy/WSkzf9jQTaTN6S8FF4RGQh4200mepxupd01vx17c/6iIu/C0V1VUI
l7hHfHi9lfmoJPWgR9651pXnhW291cbuo9clFMaLEe0FhWvL4e/AYeDIYju6CQpaaVY0U6E0pgCv
DkssTQTtFC3wUmEEZrHscUoudpLPoxz4q/5G3b/tXAJ/iS2hLt5ZE07xSQxSwFZV4O3U5aK0O92a
ixxmXYxGmw2LhdnKNqyDeo+snFr5bGVJIm5KnWZwkJd6cWigbvbBMjeAyAcgJxGvZJy/7/ql3KmA
rm0w+R72OdB4Vhjq698TBR0zgqvjnN1Omx+i2XTy09BpenPAerXEGUCfdjKLSxI8n006g2seyTo8
801qYfJ6F1lVe+c4c+3uptG6fAkNYMNTuKiOM4Qo8LiHUkssHRRUXxqhJgfxqytH/SydvrLuYjeL
PtUoTne+VXdZ52djLv9ZbYE/86+4HHU30+At2FBxF8KPArupcWDm64wifju4ZRzevk/XDhxDAYZC
wIBXMafX++/pjcHQM4PEhNbnS13AUXbETHM+GuM9R931RX2V9vBFDpRQEKlIfl5cpgoPObHAOznL
IZ4O5MT9XVIn+k6UufZFdKzReuaxhRW6+XnJ7opCzC6nOh2zIAPgdSoqSN/Cq/boMtcuEKx6ij9A
HETSTTyzxw4aAXPYc6eVOIE61mB8rYnbTygMiS+5U8cxGL6oJXUVkwGIL612GbDXLhA4USb4tBDo
AW1fKJCaoD9n9wyzfVk5Lnbj+HmNhIRPY0FRzzBs9r77yg8JjJtbS0lgrmOs14dmZlJHaq7bZ0oa
N8TNprkxmGSf3z6af7vFm/NChbVO5oBvMy7bbK/Zai621SCYozmN6i6slm5sD+QX6YdCeo08pIyl
3VDrmk6Ch7TpSwEkzdtH2nIzqO/EgvEPrEexXlrQfo+9AN3j0zKIokDVFjm/88rRjt8JJ66+ysqS
yh0q/jILZs+Jfg2mWayqrOVypIfsdYFqgXk1ManRAmxZcOIpO0QeMLypxGdZOukvt8+yD1A7DRdz
Gmt2b3QT8Fswts3wojpzp/qTOY4/R2lWe5J2Vw792tWH0UFmBSZme+jHwXWyETSu47btSVOj7ljC
2zpWMtsTbr5IZuD/4BlHlMeDm8C4WarM57i1FZilM7l20HKr/c6M0xDB4uVk6QUlkzqLnWfqb3tx
cxZoPOJSR7aKZvT2yFU1WnqWJnm05agcqctLygHa2B8qfJ9vE1LJCL/qYXmYhsZ6v3RZ8aAUmfJe
2ll6tpFuW3yJFOSLR485vnn7oF65Dha7DriKZhN/3eacErisJa3pBei4M/wUirU8zdHUHN9e5eq+
U07oUIgpiLfJ82oPJpMGIqiCReU5hfpbBSKPzfbeEY3RI4LeVT+bNGNK9vbCV145UpE1QFAQrFKG
r297q+cIVqSDOA/xkPmDJ71wmTwRzHZaHsa0Um8l0nsHqUXTM+yz4d+zFOblAGbXA44W1ua8QTab
M8bFHsml1Z9rbIsCJc2Lm7zta2CJWn7fekV/6PpRP9a5pe/MYa59PTMYa9WrAkuzZcbOKKLmOKCS
AWK89ZmGm/HeMiqVrXc0iNRdGTaoq/kUkGMwOWqx8/WXPTGuG+M6JpGrcg+78Hr3+d7ZFWUuziYI
ZJLBqSsfUzdPtVD2i/44LbpSUiG2ze90GWMOXuZ8a6zYvEtTOWpMAhZjupFYBL8IYZKklGYSPU4T
5NudY3LtCcL7AEFGhNK4CZvfaW4zWJsosp3LpG1eJj11UL5JZ+rw0YjGnSB/5cohd4dVDpiStYbd
XDknmialjSgD9LGOAsuR1h97Uvtvb5/8K7GV+mkdmsKKJtZt9r6MtVxVlIoAlC32jTcV2ifkYuUR
KUFFDWST7iD/rn0VmmikYSSmq2rM6986M2Rbj23sncesFKeO6Vh6cIq+LU5vf9elyBL9cJQCGTkQ
W+kAbAL4os+WIVISl1KTQEFybbZdehC98QJQVKk+eGIefnS6SceXQCC/63liAkvyzKY4OGVS36ZO
nfyzo8rmj9Jffz1kFQf6RuPCAGnnIwNQ8aTDgjs0KIru3ap1rrIJJ9D21zHuKsdAcvF6rcYocZKr
Vfc8maI/jXGi+njQIcZUefVNwWsTZHpn4OBnJtBtJppUfZlnO4f4yo3hYQM0B0GLGYWxOV7Ywy0Z
DmZk+ITbBxPT0nBsK3GbL/keRP3aUuBvaDWuQMqLNL/sl3a2Ck5WZcroTyeH/gD/Vn527Orj22fr
yhnm4K6qhdDVebE3ZxhtJ/S58pGcGDnKQyGi6hnHbGdn3H/lZq4oQBrvuI9ctocX1ypnqyXrhbi8
fFZjmd6MgBAfE7Y6whGvt3fmIOufvTkwVBProAd4KAOzzYMj00KipVO6aEoM0I2csUlecBBIp6+x
VniOb1Ze/H1p8/55yntC1ODl9CTf3trL/hn5Pe/DKitFWgzs//Wp1dLO6ZpydM5jbIwvkVWLUwvj
rsNdzyhTX1ACxKhtGOXCQKJt78zSWG5nF/zOzv1Zp0zb3VhbS8RjxgKAnl7/IfMikBvCcPHsxbQ/
o941fM0as0OqxXNY1Ll8mvtFCaxOVDvh+FLtlD0gUVvHROSBdIBeL403Ru7g9GSfXadGtBtxI/PY
QPxxfX1ARBKlTLNufUNpkpvKM8THWDriY+o5yzv0iMXeFb6SlAHAYkaxPiJgYDenXVBixRjwWGe9
wIcpRs+p8UeJnpUNvPEIBac+uEW7fH/7IFy5Y9CDHfBtSPZTX24yMh70yUDq1D4Xvf0CGb68cxhT
73RmrjwZaE1AGkDVEhzdNp5TVuZq0fFpEl+W20JFydkv537+AQjb3pPFurqYC9qdh2OdhW/eY5FG
K210ph+dFtW59DoD/T+4QV43mv+erdOBRl8Iuu4679n8ZK1a2CK3J+tMF8cOrKKWx1m1sp0bcvWc
krRC0CEsArrc/EaTWhijmFPrvJhTkx1ctUSWdkYy41k0WiqDZtHS+z6p0iyA5hC/62tcV3zcWqH5
lWox7gkeXdvh1eZhbRWozCw3n+05Vdflc8ZJ1av4bqCxVPljPERZqA6u2e+EtmsnlDE1LgJgly5b
i/QqzWlxO/usMN7DVVTUK7kt3ymJrn7Tal20CsoSSjffZAKdG3C9tc8whAEOGdYYZGYzH7XI+WeX
b54dUIDEM8hJyAptfs6ehMeqS5ZyDSYyOUC9s5dOXiiiVtt55q/tHUeTF3TldzGcef3CxUmrLDUE
kbPqKKigst6hbaY9HPKVYAL5iBYj0GfwNBcgWY9WietV6wgoKbxfEn6oCMQiJcoj9ow8ooaW+i9y
JPvgYdCew0Ctyiw0zJGm1tvP2WUw5y8BNsHzSWfwYojdRUzM3USzzs7UVA9Dlg01j6gdDTAfneJe
n5FD2zmf15akqaStN2HtL21Ojt3NThKRI5/R6I9u1EmkbcDcczpG4FpvJ6Pf6+ZeHlXaAxoEDwSk
1ybNJmLSRB8Kw02cs6L1Q5gWbXSkn2QdytZwdr7t6lI0JIDXeC62bJuljEk18jGz7DM+u8WxKlSA
yEIlSnapulOwrNv0Og/gq5j5kLlD2wMV9vqokoExaAYlfDbq1jngvDgcZzl815LJPGSpQ0s0RuCz
MJvqVp1TfU9R4toZBlMOnwGgMNP7bR6ipoYSTwZixBNwOzAQUfsBGKh2pw4CglujjafFaKvez4AT
Jr5RxuO7pSz3sArXNpy3jm4YkJXLMhEjjTq1zMg5q51WHPUGrqdpzPmNpjOvf/uqXOmDwQmjw7c2
RDhQf4cb/xklLhWyTMlE6zXuYJUHHeP/n3kazxQtrvIxB8FwwljH+9C2qH9OUwmHu0c7/n7JVQzr
XOST+2RIn50+m/68/adhHX95Glb3Ya7TOsGibn59GszU5dOBU5+R7vSG76Rftfk0WrmmBIZiIBRk
LrYEDCmwIrpHKQBmfjcr8+yLuoeKMsWwUnCmtBq1e06yyU3tp7pWyq6+tzLTyh7J+Lvk0BT89/7Q
TlXiD07W/NGqya1+z6Uto2OjFUZyL9Uy1e8bj+nuRyuhIvB72MruLWogEXChWa2Wb3HudWVgd2aS
oWqIRu2BDliUfgf004zhYMy9cVIco9BupKuhjeLVwjaDuB178ccBO1qAOJiSaQiYZEfpQzeMbeSn
YrCmEJdzi3BkVv333I7T7ChH25NhXJidFkSKFc9B6faFDMlvmUlgEhPP2APoA417xetyhBDS5raf
k1H4yVK6uO7YooT+Nhn6o5tUTFDarsFiOstmDRdrA512P64bxQVpNA0/Wgv91yDR4z4O1QYvbR/J
gvjR0dHMv82QyxE3EQ52+gFodjfjKOSN3eesNwrdDh2a4873ZWy16FianSMONSqJ8wFCN6b0PhS2
Jf8CPMNdnQUSrbwbU2uujm1OSfADSbBJDbrJtFEcmHSzOiRln5k+qsJj+6TmtZIH+bLML21jlWYo
MpF/kHOdKz8go1bvoioz1LCvnNIazx3O7DUyBHakmg/53PRq0JjGdD+0GuGhGaT1w+l1Szxqdke3
uyjr5otlN0MW6pUFeAxVNlBYRa3oKv5uQp9CvS7VARSn0D9XtR3/1ozeI+PSp+m+aHRvPNk1x+fZ
qkTxnREHwoV067PYH9RY+zoLXeneZ3KesA/UoJ7eM+cx3mGMtIyBsZjpr96yo/pzHOX5fKLfPN5L
t66Kx4WQECOsb+mpn8Lb73yEcKbbolAGcRyXavjsEO09fCSV8VkTlnWnqpny2Zv5F5jLPBODE6cI
+jkW3yrKOstXW5EN4SjnRUl9Tysdb7WPj5fA6/Pqe8EsNwpMPH8fW5ocw51dqDLy1Zlv9I2iN/B0
NBrwpDHvyydnLOV32bm9HnpFyuRCBa/T32WiLYwTKmtGf5PgGPsboWGkBUoYsD8Kr88adNis1vBr
ytHjIu3ke2JJ+VI4kLN8W83djIM+ep+SLlY15l6Z1vvR0E9PSq2QC6ZpnXQ+llZL4fcNZiNHM65i
76gwjwk9hTI8nIRgxhoPjkaNh27bWUK8nW8yo8BGQ5Vm8pBCY/olRxd1Mk2rp09INthxiJC3+2gL
pSjRGGsndNkmTRRmYCB7Zh2ZrkcZwJM6Roa67jX1i4FOAKEyX4V5WtT8hBK0tnTm0BjsFdgXWyCt
ynrFI7amQ309drEnwqgfLTK/HgfmZ8esC+eOfpv8VEjmfN/dOVvdnbpexA9am2r2Z/DD2Q3JagEq
qYo7meDBNI3ybsoQEXnv6EnSPqRW7VRBlEjvjkm5TA+R4s0PtadOPxAKpweG33w6BKnWmE91nCGO
vzhe7fEURsvCS5qbPzVGIFkg+sabbg23M4cTg8jufqIRYPs58NDIr0BWI1gxOKp8TNIJJKUYGmD+
i67FvjC0vzosafllhIBQHUezX/DtjujNPfZ1l79TKgFUYBB1Nhx6OkoRh66YrUNsJtVzXZXaRzR/
2TFcMpsPXZNV42ct7kV+iHhe3i+9TJ2wqBT1xa7dBnnQFH6/0XWqhrJuJXu/py01+1bmLo7vSuk8
OpOZmGeCndPfa/USR0/WOMuvS6twP4wIDfPW5mwfY+IBYNE2cwPVnpo08HR0lgIb9Qo7LC0u0hdD
zbP5GBnA2e7Qk0swJoqmpPoSK53UTqaWth/ifi4d9NGpHd8R7Oc+AMI7vK9FFU0BmMBxfKhnByha
pxeODI2kXTKUL1DhRjhv7grfbNQ4D5wqH5pjnul2dKxL0mlC3OqMbODa+0RColVHqwCyGyTRAPpr
yHTrZ29OUvPLXs9xNKGK82nkcXhnJKN8Z86r5wnkyw9N6ZPfjtMaj3mBmZpvjWX6CwmQ8ZeKZWsa
1kPUOf44J4sajshyfKBTnoJMRb+x9xXO3xcCcleEXl/N3zytER8Ge+ruKtD6fyYXpW2f96v/NFB3
806UE2bpQPqbLyNGXTDBcmVpj3mhlZ8co6u/1UJLPtBLRtEzyfL60IwSZzgjGdwXK6NnDGurTLIQ
I+jqj+0yF7gVajxUZ61HVTAch1h9X7lK1pzLeUzeLb072oj82UiToz9mxwES0/GnnI6iQ1HCqQ5S
1SnqM2qHMg2Ze9vzvaxs60sMJEj4Rdk7KiqI9fRndJnY2BnCOIGbOvKhRbPc9K3WUk9FblvRvZmX
deYbEkDUFwMvhFAMHe/ZahdOK1hKDPwE8MCngnkLU04ZTUuglGnyc6nFYh4oKhL4YNLsXoao0uov
0+QWn5ktjgpCiNWkk8bEvLS4XyrOuZ/r+OwiFVDxbhjeyzjM9U/T6k3zwFNUqN/mYWqso2iF1h5J
5lTzIJu6fKc7RfvNWNyCID/q8qFXWv0r/QS5BJbR9ZNvDNQvfqXz/53QtE/ssOkmYC++zJfavXXS
pTcCvmzA47TNkfGRyO+ZPvD+8mnEPtOi9V3kfSA6VZxJJZ2vNsUernvOKD66Zcowz52brn0khdSJ
L3myisp4qVdhF6XgCe4MiEVWPSrVYQtEgdrRsWfjFrFINw0dF4mAA36nk3rSB7TGO006VqhU6RDf
57qzPLdD1ZinVVcl8oE9TZ/bHDxl0Esd4cjY9TJsxLOGgjtrgeYCRcKo9US+UOMr1i/zjSUdwi+y
m8snGcV8pQeu9rmoklELTOyp0eRZ1bHjAI2Dxf5Vyq5pv7yd9l62QsGarP0xhO9hpeubpHcYuA1m
nGnnwinMc6ak/RhKNWtV35gpgZCmENFdZ3Tpfdo7WrNTgF0pPVZ5KshTNMNh/2zqWAsoYU5E085e
7q1JWpQ8WhXOHLWdFv/cbFnBi/R6ccxjGrat9XiQi1yRvMUCMaAQzSQROEJ0N7Osy8Pbe3rZAaGM
gt/gQQGlu7ytYCtDxQZlbKxz2RnWQWiUsQgMRE9vr3KlB0DvGq9aVORQv9hOditZ9GqP/OEZDLGy
+KrV158n3qQPhhjboy3U6OfbC175sVA2R2SDuQi63NtqdTARrBtzD0AmeeVBG6R+P5bOHOCosseU
unIqWQqQDlIszLm2cIlpGOdZh2/A01NpzWGxE/cg6lmUN1Io3ckeoIxhfjyWxMZai+U/d3TW8cR6
IukMrDaLryvBIuuQka4qAKEyMo+Omog7PQdba3rY1EPinHd6upS/V2pPmH2rLdE6dNr25wrS/GVw
df1sWrHyvZ5sIXw4TSUiuEtr5EHb9riJynIYhgDlU3Xxs67r7hvkp8FlleNYHObIlNV58mA88nen
7nesGrrWR87XSH0zUocmbFViKqHCqKRfoF3wfUY6JAlAn1RWmDtZBEvL1OUXM0Kh98tYNnoW1GZp
fR3UzOShUpIMYPNS23ddhbCvryIhk0IrLjQkvFpZkzcNQiQUA3WiHDLdk+KW/0Usd7W5vvRk9lob
4pylITrmItH8XoA7mZ+7xnGTgzIUtXuamjx+bGt1Nl9azZgMnzfVUm5IKLVolYezVi0XAlwU5rWH
epfqJbo42VE7UhwJrXv2vK7K2gC1Q7QJ0kLrpxugFnoZFEk5MWZpCsUOVFWKPjQTAw0eN1UV7UQb
ecpCfOot+5h4k1aGJEFl/zkd7Ka6aSaHlDvS9bR+N9haYt/CZmjST45Fie+7Fk6Hd7o3N6sahPl/
nJ1Hc9xImob/ykTfMQtvNmbmAFPFoheNRPKCoGjgPZAA8tfvA23PbrPUIW7vUSJZWUik+cxr2ixI
4b6iD2pA/7g3SeGv5ALGPsjt0ZgC5PMk0jtGAejXHsA3UPNZ1eulckV5AZzbusU+OW+C1BsLGcH/
R5FL85IGDqstckDlNAfMk1Y08nlZpPY1nqueq7hq2+Rc0Zyh9ulvcfeYVVMNfpdVWb8Hx9ddT94G
3cok7ADiJH3ZfnEx+kh3lFUEDsXu1F9jRbp0AZNWiUbRZ2PgmALRFTFZ+RDUrTd8UQy34mbgHht3
ytgxB0HRrMZd3drllPiVZ88jUi1T2V1Wcdb177ns62+2mtmkD5a5umeZ5ibndmUjJEMuVUwByJ34
tOuLNou8WnGN3aCWzXBezfqAO51ik7iYilZ99WpUHKFx6Bb7ABDANzEj2t22CAnsh1XLz0oO2hWX
S6tHeC6zYrFH2kVDJM52y4cJ4UuUI6QwUx95GeN2slrvkTQnv128Tj9LaEQqAZ5IVXneuqBk/b6p
8bba3IsvSnOdCEoL6eQnaOQNcTAUNAp2Y5kTOFSAkZtQs+oJyVu1UJFq7HT3skhzNk4Jxw4Z7i6p
28AWVfNsmlLhb7rSezGTKp3ZN7I1I4ItpAuTJIGeMhqpJgMdIoyFmFEjbia1NotztUT/IwDFFn8z
q0pWWAK52QMxolMGNobldx5l8XchO1VG6KUsd4Vc2mmvaIs6RrFibJ+Zowi2K3ph3yRy3BgbqjNS
CKqt+hLz+q6h8WkZr6QAUrlAM3G6netpI67VnqJGpZt1BTSe1XH2sTtllHs2peldA1bjTSntdoXh
AlDQF0ZlVL5TWuuNjeBhHSCE5OjYrMqpOnht3e+zofK8AH0/2QTq6iVqQAhf1WdLBlAtmD0142VN
49AH0puMxk9x9YoylIc8pA3tDmO1oTTI7qBI8lIVa2fM6UR3Q4uXs0kXUx7QeFgQ+BtbWtpOM87o
MvYuLU5PH+5ydET1EFiBbQeaRfZF5wkhVrmU3QP+26a+t7pkCeNctKbf0cVJgzEZ1EPRG4uIqr5X
pqBYQTcdFj1Bql0TcX5Nzm0/VfqU9p9cET/HFOjPoP1HpRooF7fExyup1GZVFZT4DujGWj6t4CHU
ReJ9Vp/dPuZjRZxhNnc10FqgBI7r/JpTk5R0uXkAGYvI52wNw5VXY+TIfp7rN7SA6qt1qK19kSqa
BkM0b/HjqEf9VBmM/PHXAcfPUQDgWeRxVUyoCU2Pn9mVRZU71EAOHm2ycy8mP0X9fDql7ud8ocSX
B7L0Jt81q2L/65F/jq22kZ0fiJM/6cyNZTfozjAYB1yH3S/LtGjkGGu1Mye3vpy1+DNbyT99Uqxj
aGNZaB4fh1Zm6s7t3HbGYQv1/MYb8WHrjGxXxs1T7FX2AylSRa2y/8ta3fQ96IAQziGsB/TtKABX
0IEXK1z1A4oaMqhyawoXvXCpaqnrJwH4zyEOQ1G+cmwAaRg8H2UalDaKPLcS4wDcQYZlNSQXI4fZ
VTJoOaKItDyF7difRHJ/sm1Akm7RKnV9IPvbxP+h3yDsdWgmmauH0ey6gzfFL9aqJp/E+3+yWqCh
MH1IIaLydtzHbQUOdXgrq4dFG+0ucKe5+o7L9XgxxtLrosHNrE8YrT+H4gC/oALQteGl2ceY1s3b
0fISQx7WghNUtdAUWKDh7ybFrT5BrPzcI9MxRQOp4REHU+w9em14TuiisSbtoHiNjGRv69+BR8V7
OG3maY+BSUB+10elMZHlD6byyYn0J3O7abG4hMZAttGa+fgCs7QonZJ2zUFk6RT1AghvYecxYalE
YWA2/x8bAlzKFoYzJD3dbeb/sGDwFONCHlV5EDoOEq0smj3NXXGwLFF+AgL7WVMM8ACLc4PeMMEc
6x/H6i17rq3JVg9V3LCzVcUZngcBS9TX5rR/8ZAFojqXG3Xr57mn5AEp3zLCFO21y2nsUFIsHFU0
aBB49V9OLvlqZJUqISot9uNpMLtxsCdir4MoM+umN4z1uyaWvAhntzVfWo3CySc79U+OB056cFHI
K2wyeUcT35Ww/GyngJQB2uIgVCTvV2msxNYttgvSdIMJ2uqPY/4/Xpb/TN6a6/++2IZ//YN/vzTt
2mdJOh79818X2QvFl+Z9/Mf2Z//zax//6F9X4q0fp/7tbxfP7fC33VS/Po9ZUx//zYePYKTfv0n4
PD5/+EdUj9m4fpne+vXmbZjK8cdwfOftN/+vP/zb249PuVvbt3/+9tJM9bh9GlrH9W+//+jw+s/f
ttz5P/748b//7PK54s8CNPKr79nz8V+8PQ/jP39TbPvvyKBiOwNpnlvph0r9/PbjR672d/A4gIOQ
3tjEUjcB+7rpx/Sfv2nW32HmUmTZTtxN4pcfccxuP1LMvwN65EfI60P2QZrK/u3fX+7D+/rf9/e3
eqquG2KIgYf5eBD+IGwCZuFYIF2HMmUeCZBY7NLVSxukvSJzPK++NjfjufWQ3Gg7uYv3LKFA7opL
LfOX8/7g7tuDDNvddNk99TcA3sR7cdfpfhWcioimabSG93N4e94GdJP2qt/6qT8csiALY3/x1cav
5E766654/cOU//5Uf3yKI+fJfz8FjnE/ngIG0MeDYMYfDBVmnoIUJWrD/jDsUxceiq9fY66wfLV3
dFPC9FCdmTefDP3xfP19aAqUABBIHOCofBwa4umaaOCid/pe7pZH5ITKB/eigiu+L86KoCLepJwa
yvqy/qT29ycj0/HZ0IdcY9wuR0WWzAUr5k5DtUPacVe7xfm8OKj3LZel0D55yp+G2rzlXY4zAmSQ
yvbR/MaDYZCTWdnOcQu/TRXfo6Gj5idN70a/ns9tuv43fmY6j0bavskfrg97VjNT9owkjJvZvC2X
+19/vvbxmNwG0GDQwPpk48Fe+sG3+MMABOXZSO5R7MwmT7tv6yBsfTfWrJ5vbqFU3SW45sbaWYqM
u3fqKYt9axMrtIdiwPzha1sim+j4jmzW4aytlFGcNMi8Ozhcjqb4WnnoL0Sm6OPp+tdffJvijxOz
lUKRo9ug1SQxR4GYujRKa61VvsvE/VphVARg/zN/i58nn/2zVXdtQMYsrKP7tKR3WYmBMSacFxfr
1Go+4xIdIXZ+TD/noM2tTS62FSg/vt/JGXOkH+JsF1vja6vVkaFhtbWVuWJxTwTlA2nwOzMmQf5k
DX+Mw/498sbiYWSyoaONqva2kwiVke2L5Ga9iK/H0+x62c/ffv2ejgg7/x4HmCDHOtoKx9uShK/O
G91DBNd/6vz23PARxQ1E2AReJPfJnbfvg/qTu1/7CL35fVCYQhwFOmSB48u/9pyYPlVJLXFfHppL
62Q8iXfyNL+0T5SDdvj1Ix5Zk/z3aGDQIRPQNcPt8ejkUZTCqmkTZLs5sPfmKar/l/3BDBb/bYzm
nYhEJIMlQtI16P00Kj95WGP7+KOtYJPmsQuINImvjtaQExdOrGd6tksPlBF52OUsPoDMDMcTcULZ
9MK5sW4sQD9oHfi07dwgf8vflFfj2r20L52Dd0hCL1TPnMNnvss/5vkXX+34OoWMpKLpy8wsSZSm
UcL6Hk5oLrtl0NLn7f2q8eOayrRf3WI0P+Sfzc1HYsvvr4ZzGm8BgKqQZj/uL3TDFkyM52yHLdqJ
sfNCZQfuKZhP3Ki4VB6Uh+xspGhMP9o3r+Mrc6efKQeqcufNXXPdn5onq/8ZdPbnU2UTFefY2gQN
SEGOXtfUNq3j5VO6G4emTi8IXvubXIM68Qlg/edxuAPRp9PotnOyqEeXVINPFpCfghOymZYyXEud
WhbnXbZ8ckf9fBRzEFlwMLh5dbp/Rw80D5TA57ljoMR8savJDQR7JZikdD55nT/du2T6m8QUeQ6O
ShDNP75NkKRK7barEiWdsqeMEeneKQ31wKg/u+H1nxbONhQES7ptxIMUsD4OBYtliMdhUiJkaG7W
y/FK+T7eWmf9VXHqRe5VcV1H3ZW8X7CseVK/u5886BGukXULBBktBmgUdP02reCPw4Ny8RR9LimZ
79pDf4hPcTMJPcInSJ2XVdgGr78+w44XC6hnxHMhEpOpQqE4VuvV7Awc2rZPYCtGPbrb1l9LvIkz
IFsZGBRsFsqbNsrRTgR8p9dTuma7NcCV5ro8aU7+4iPQHAXMRL9r84r+iZeb6I7ROatSRMmCfhQe
L55vjnP7yWI/nijqMpteJrGtRoALQ+Pji1EKG1LTWmk0/GWyM7ouPUMHcfyLz+KQ/mz9c1QUoBlz
R38cBbkoqu5GgVlLp7QXmDPFN0lVNvu/NmNcjBvkfSORI3kC/fHjKF45Q95amyryBgS2JhS/gs7F
F+avj6KjZuJCgIP6cby0Wsx6ln6sq2jB/LAJ+4H9HegjyPdPNs3xObQ9DpwEOuXQgCh/bK/uD6Es
8qxeEut9FdWicXw0U+pAmtUcZJX6GeGLUtzxaFSPNoEQAkMUhbZS+sfRHExZhtIDzQMwr7w0kppm
15U91CP9k7CrWvS1DESdq2BoTdajVSRyCBcL9TFfwVTorpSwaClb9qq6KywVfBeSEYMI4KslQI2c
2X4HC2pcEaJqB6suR3WfoATz3UgbJ43UNVGvc9tomzB1EkxSVzdtd5jGyNHPTUskIK9IZf2yMZsk
GCcdma0sNbBUSVdh3dl9CgIx713tJMEIoTyjNQMk1xsBBkf2tAKZKMZpiIEqZqrEfxRJ0LBOoSWF
eql2y9ecoqsdVIXhLbeGnUgN4yuAbWOQG1t72C1HjGOsqlomvkghvgyU9/VQ0uK8Rj96WvaaND3w
b9l85xYrX7SFAlL56WLyFRfRl88dTu+qP7hlT6MYYMWNDeH9oovVccCHpjKdQLSOBqhxKgdtz2Si
H5XZZXyF2AhNJN5ejXWtIbQWQyexTnSlWvFqJK3h+J46O5d2Owm022Yzz9EXzewvAiV09IxyqVY7
vABEiUWXaC5rvlQbQMTXvyEsgLlUliaw/OJG7TI/o0s977KlpzGa4t/lBNqI+FOAy9GMczqSK+eN
lNa1iyIiHat1lJ0v2Yv040wdfTc0Ner2dC3pkyGbliT00Se1NQK7tWuAot7cPnXGWmX6ibY6ag98
pnTeUXce2sChDN34kzONaiDygRZ84sF5D8DfKGtQ5L0CZDlT4usCj+QxSlFnzLJD6Qgvyfc93YHn
XF8rVODQpcsiB3BlF6y6AYJSk+tyQdfbHRDp9fAsnlzaxOGUW40ToZXnKaHXi+UxLWSt4KKmln2Y
ewYhnJs3VBiNqVmitC1AauuqYpZhW4PODfIMD2Nfr6r+PmlFtlkfT4Y8F6uJpzA48jbDlmyJ3cia
BT5Vac0K9LuuaHeW1uj7tapnly4/tQe/NOmL0tGrk47dJI1vjlbXXzWzKl91t7KenUZ12hAAZWUE
o9WQUzmcPSezkWm37GlpnfS2kWtRzm8/V5ib9IFCxfhlyiCG+UAGxTtrC6dsWcdAD2XjrTiToZcv
0CEcVLC6i5U6hxHnvhIEpQFVOUf0AfQuy2kNV2fQmK9Z7R49C6X21QeYqlRAuAb3nl4z26sbrSoJ
urZQ6xMdijCyABOnG7hkuJthqgvvrC1jLBCELVDtW5E5lBeGqNurnI4B7obziA9ZgiNbeljAGJD+
kqG8DHmVJZHalcqtaowW9Sa43AoYcMfCfFPmiIF7MnUNDACokAajl5flPjPyog3iZi10n8a9lkV5
7qqPdIl1nXlZnHt9zsRja+VtEiZorkYKYiIiqBKj3NdKOV26DpxBNmtlnVuVlU8B6jHj/WTo4gan
JaExjzadtQ7a5LDvzHw8G5S2RNeX++JNXybEImZncC7zlmQ/NED9TwCmabbepsukJHaoxYmVHrpU
d7MA/zvMswl71QibrzkOWW/cWp3uiTUEsFv1kTVZqx42S1IBT89AaPm4PJp56KlT14ZxBadp1Jdb
q9aULzpchSrEb0/RMUNTrLdEqU0E1QqTpqvrjbZBB33IxlAQdtRROerlEto1aCIfVLhOWQ/u4qU+
ZG0aeLVXC3+phzmFf9fVG7RkaQcfckhthVPZs9KV2I17iFV4vUVu01bJnopZoodj3sdWMKDhWvt9
GhN6mmmbTwcnjRE/SNoCiQsEANbASL3sCZyNV0SeqcjqMnGK6rZkRxWbKfcKMnrupznIRQdcdWmA
awSuaLFIlxJf+yCHFfOcTJNpRUtllsYZWPpGPzE7bSHKbFP3baapy1bLh34K87yzc2CP/SRAWXYQ
tURmy2/e0HpaAOi4SwO0GdtzVFF0lIAqt2RktyxRkqSDPV/MIs6KqFu0FlJn4uLWZ1YTbtiTa7Sx
T78pG3h03XxIwPpagTFP2XuXK6kdsdNjOocIqRQHsxZuEuZuz9E+ywniBKbkKBKsFPbfWoTZpN8p
slF8a13AAqc5TsFI0LIj6eVltp8T3b5ObpUB1eF67AEPAGoO7TRxdYgrLkdrnU3YdhfAFiSb2QF3
oa+qkvrNULZmQPUZIAMAg+bRdvLRwP9JWwToliTPfGWy9NYXYDjPOFAEC6OtgOT7iltoHaiPDHv0
R6CuuHHmlbtyEVj5OIVtjBh6MEAHeUCYiIMnnpPmNZ5kUnOtVa12mi62C8CiA+d7gty/ngN8Lc0v
DQWpO+ltzHtJAviae/V05rkI0/pKzoryqVsqOjdBNV8Jt63SoNVn41W2hWz3M8lpF+Txiuu4hg1g
6i/VlN11QsUmVKE1AzzaGFCAN+bEfK6s2nlbHS9eGBqbEMKZBBCVJ3oCCCdd1n3Tbf89o+BIk1Li
dt4iN9qEyABBdTCQMOb0AsXB0qoGTYvKhq17stSSdxwYtlAeR0eTsd8OWmHsUoAcT0rjYJ2u0yls
A1Zc/jCaoLGA6XbEHDix509iQZ0iwPh8U4qNaWgIG8wOwsbqKE/G0myWoANu8gOYrL7bQh8635nN
Xg8GiqDQQVQ5PkLpqKZQUYbK8Emgp6+bavwSVC78ldDKtf4256LVIhs3tdt4mTwVu1Z4vIEtOecc
ajTPZhZvmwM5YJPNAOT9NVcX+FWDoiJyjPEasOrLPhOLu+f2bYbdRJ3muUc5RQYGW+ow9Tm+nhys
1reyMLMpwNksvejGCjS/03vyZnUwUQ2cWdvguun8klmz3gdWMfZ1MOZWfNOUS8z6jmfnLrOtNVTx
B8H3TSvw+jTBHeonMkabWfppRq0XFlg6PYmOCflST6rzLqkIpNFg2JUeljMNwf0gBEiMJp6NYS85
K4yomQ3z3Os64kGamFa1sUAyGamUFe49aD1ybwBzeyimkXRYbYY03TW9HVuwlcp1xmtZIvMGeWq5
LoXp1gFOcd1LsmLrE7bK0pahBZPrvUvXhLXYN14dgVW2el/FBOR80qzc89u1ov46lxZHXGd44xlu
He4Zi11gPm7nXe8DePKM3ZwUoxdZpZG/x27b27t0quOoycZ23ZUmwRBUSIKYVVurr2BEJu06W3MF
zmu8okv2PnaZst5TxcayNSAwQpjUa7wqqpTOHXaZ0VrFjTRGMYeS4H/eK7otp5OuWQb7kTyntS/T
uGvnC1GrbntpVElcfBHjZI8nQzrq875AH9jwhy6eH3Ar9Ux6+ejt+mPT1+u+g484hnnBDgzyskM7
KZ3zBc2+rHCyL67SEztCxFJV2g3a6vk5zL8q1I0kfaGU676B3eNmSpYmReeoqwrz6+jUsIsqx1Qf
Tb5ugr5NLdULoyPfO6V8n5kD4m4A7zZ5F50VMI1xt5zjlrt4uM1yaZ9LCksE5mVeCbSmRaaYdphr
VqH1nKyx60WFna3fhb54RiSRYHoa+8T8usmnt/Clxlz4UCE65SLPOW9PvHGOYRbLydKg3mjc9guw
+FGnyJLB5NibG7XmvG1XbT4AAGqJJudE5rfcsArFK5Rgkr2O8npyBXDVmE8UU3JmE+k7VdRPli13
1pKJ+RSebSf8Iqm7+tQE5F7vMdVKOILMGJ9xe4q9u9GdZPZQJ/X6oGy2ivsY8LE8xdVDffHWPEO6
OFfn+QTraDMJBgCAAnnLNEWXFvcBNTt0tG4wM66k1kQDfHHtC1UvpJEBpnZeJHSFs0Qde4SCHFck
ZejUpWbe5JXaNr4YYvDxvgcF8k1PinpBuIRo57RG7R2Haw02DjqCXNFXZrFU+h7Qnm7ddpbTXy5W
ubhfFNhaJnIQCiLXflsUCBm4xIn2Y4Z2A+HWTBfex+3VGy8GdeIg7rBUVsN+XrDzRelXRSwadooe
UR3wNghE3dm7Uq/N5LpH0W6jWMppjspcBbwDj24pInWu4y7MEdhKonpqjCSwNXtlRxkDlgz4BvUD
MwsOnuyvreOgz3FSiEamKnkyVHgevo5q9XAjXVPW55Y7Zu6p2ssKC9VKaczQNmrnFvcieSO8yb1e
psFo9pWt9i9W5cjpFDXJovzS5Mb8rUsmT9lzSOBqPHp9g/v3UI3axaQ2Qo06BzdqSKxjMj/q82om
m0czzs51NaHcmpixpt2MmJw8VY2eadAtENTXMtniBiZJmy4HlXcXOrxf9dQp9MrezX2faFfC6Qtw
HBV2MD77eygc7lkLRlKotCmTNY5WPQKenjZzEyK1BShiUr5rZaY0p10bg1f0oY+1M2wrJVNCyAMt
AaIquH2TlRrJpW30Y4lYy8DqG5s0SSJECVLrqikzDdZEnsoFXhU12ABXZjCv1M6bLfJRYw3+bSar
KT419NI1v2J7wo1ZtrH4bsY2sUlmuF9jBRXrMOtsca8OliNulbypQdmss/IGnXfCeNzrhhddccFB
p/UqTwFnKsXeSCZ527Si7QIzT5O3UTXnPgSmXRqv1dCI+Gs/59XD2qVphqlw1l54mdTRIWsKivpF
P5PAmFQVXt11XPJDpdbZuz5INM3rtLWaB71RjSm03MSpz5qqVx4VQizvgPoBSBVLtpUgRckm+6ye
loQtrk3FvVmPnotBmz731xSEoEVhHtmcaoVTFgd4XbniV0Cwv3W17L6JNsYdgsy1g0llqV0cIiEK
0VlYyma+ppoLptxiJh617bZLTrYjq7oahc3Vq6NBpgXImJNcrIu+nJcV54mf5qVFb5tLh2cbCuEQ
+zfooVUcEYHCh98WakIIkBbWMF6Y2mLXt8sw1tm16vW1fgpiexzOhUKOgjyP3XnJeauYzffNHZci
y9gKO6pqMokwqVosRaEAyXrX6Hb6pSKNGP3aASK9MzOZWwE18SoPoBTh+9B1s9tRCQKG5w/QifSL
ooZ3dJYl5LAvhG2Fd7J2WGpDAmrFeL6CMb6eytQVQZsUNgke1DKz8Ke1r1/wJrGvwfNU8T4fF/if
Tq9r75RjVqD57jD2e9PN09TPwQOooZywXosMbt+Rk8CoN4tCPAOCqjOW9AK2tWij1Ig75WQkEgUy
bRPG+Mk6izx0nXhjHpCQXq8AkuR5OaUqyFShgOp+dNKkvVtT+JEnUNbJuVa2qoXbqqUOp04yxrO/
Km0y+6W+AgoniBfCRy+dPbjocduF2LmD1N4610/D6AKD6hXCDX+B5v11TnP5aJe6/jCDVk5QUso1
yHHqygZTkFqcT/IkTbIA0qssr9elNtkB8M1CYUkTtTgztaVvFnni4SSM0EEYw9iVyM3OQj0kJFeG
v4yd+4IAAPsXE9vkQs8mGAtDXGtrNHU6cl2rKKzruFecp1im8Q2QtDg+M1OlADFMb2UvU2WmRzUV
7LzCKFzXJ8UZ6n1PSn+KQtQyng7FmF5nYuOHWaKWp2nitUqY2jUviNyDLLplrrF8KQeqfAsaaHfQ
YxtCs65WU8LrAYd1XNxvTeHIW0ShJV8c6/Ih0L1BW8gHZ/Hcmu3y3YBTAO+C0qWAhJYNB1QvzBJ/
BTZRpMVNd986ivpoxLy7aNCtAZQElD5+2QE47merGO1djz6NOHf7cpj9pe3y3tfdVbs2nLpzQyXv
uCYHCBC3c9e4X/okra6WmtK+30Mne/BWQ11Y3ws+Nv2QQvhXUZu6bo28xonBcJKbvnOcPGxSZX2t
SxsVgXpO7ItiUkkCHEtS6XNq277MsBq19sKuUmU35JMCrL4CcBF4dt9fz5bgckfpidakXJT3LKlI
sdzUSJQI6WJdDxGZK1NfK1SXuqtLg+MQ9zCeos0cmbQ/pW5AlpRQsBlarV0C0itvPmX7SFi9QuNk
GWrTyQJqUOa5NQ1OEhYIA0BD6Vd0u1w7A+Le115KetElubvXCSNyjikvBZ+Rzk8IPGhp0NVNcmLK
Bo4oCGPztolt52kSoIBC6K68XNeeu3cngXDj57Wsx7DSY2oR+jgmb7kwhxev7xDnqqY0e7eNZqV4
rc3VPUD35bFL1erKg6Dd7pTZGq8WvRbpdj8Nb8i1KI9imkHwF02+ltSwbetLQyvg3mpHNNjgWADE
7fVJttzUysTxYM+W6pvlnK5ndryiNEwhVg0ztCVPsyLGpV6UMem4HsfuSwcgkyJrlskzu8Ph0fey
1jstMSdVoFRvIdRYy9WMuLCJPiQKBg8U8CjouuhGPG1qFltKW2sL8ckmz2sWU6EFZdI3L8Na1GtA
MKZxUizY2vroI6/Icdh2p/EuV2QVnEXUoFPREUZxReSB7XJcB1CoyziSa11/WTO16tndDbFzTwKO
tX0yE1QT7kxpMMNxTnGYFdWt7lDWmHKbCx9GtHOXJ+Z8N016tfp9klvRRLCphYuE6kfOXHkK9eVS
vKboxYRK5yA1wBt+TjOQpj5RX36rVbEOSLYzT22EP3coOKaTnwkaR37SeLGBTYc9f3MI6WIy3zy/
qlzXe0Q/v3pv43k4wXXUmCIKzuMYIGWjgAXFTEZPd4ltT3ZgeO181ZCo3ckUoCrlt/h8tNba8vEL
EU+6SSlph9pIdQpt1nm11KxE8CYzjebMzFsOGYlH113vjupZUrvahTKr7RgoSilfFYTGCp/K7fCQ
yGV6bKbZpWam5OuzVyxrSo7p0CTJTCs/J8svQVlReIZVYoATDnJPDs+I4eHTKhxjeYfSqPJp+bTc
g241AMzQ8ZoCVared3MUbDz2Xd8GC0ekDGU7NE+mkpUy0ObYED7FixRqeTc7t8ZEbsut1k4XUGRx
3jNLgglfFY5dEly7Zk8tqsFnDQo0sbXoq1dX7ZyvaLt7oAQA1N9l6lDf6yNljlAzl2oInXVxVoIv
xEyCBb5BGtbmqNIlKbL4clz7wfJhd21UlLL2nrw0rR2KRjFlDkNq3Y3hpO33hPgJhY8+36oXSl6/
oeGz3Dur1z9Y81KzM830jfIlR1xM97UJhYcIcq7K+qWirVv7VlPFi2/WKNHkmsi7yOvq7D5PBzRE
VCzWbnD5JT3OZDw2LD6gbWGiuqW2sxxlQwPbs+P4tTsbbdR2KJxRKSNGCKbWNF/XRId97bRe9Sqp
grBXZ0fquHnnCbe5m9ZwZvrUYCvFxfCCFcii8/1EcwGPB7q+TnVfwYZDJhBldA2FhQ6H1XynoCzS
R7np1UQ4BXe5Yuc6e87WxfXcaURFxahp7P6+8r4gUlrdS7XtTJ9NFH9fJtqNvksgPNHtciDFAVNU
r3DqsR5NfQvKuM4mG7SJNlv+TPt10BfE34CzNQuCr4FL1tZtrbM08btp27OGSYkv0rQpltGswygO
F3yBVL+hvMAzx5lVhSWTiDpAPaF35BWDbqAuEgsbjt26sedFm2YRrch4OhkRhxmQryAdueD0t3X/
1x1X/bg3ueE7HVrhm1YyKlvHJOyEppelwQaLWseNlmIPT+IguyskHU4H897W8j0iYjva/VFjumEC
5B8P6WjSzqjTXWo6Gs7mpUE1kPZ0aCXTzhIHQckTEbtD5V5I5TN1wJ+a6nRusWEFa7fpj6Fg/LGX
KsqSCohCIzrVre5eoQN2WdbwR349LT+PAvGAVi0EZ5jU6GV+HKVzR6F501hGsunih02W7NJ0FGX3
61GOMSrQUfCpMJl820Kz7hh2gyapqWvSyiML0YE7de7FBdUJDD0IMCO3sOa/CPP5MR6ZtgtKEUbF
sdmMM1K3Ic7Ko9boKRqsOaErgLhPltSfPhV4S/4SSAxw649zN9HvBQFk5mDN1Y2Jq7QnpkXYalKl
OWnBw34CGtjwLX8EjtHHR6h+0zKD+q7B+vg43oqsqeUU6O9U27m2mOalOtsE8CQOJN3KFTKjySeP
eLxpGBIaP0/ncgyZEOP+i70z241bSbP1qzTOPQ3OA9DdFyQzU7NlSR5vCNmWOc8MTk/fH9OuLiWV
lXncB+euC6hCbXjvHUkyGIz4/7W+dThkEqtZJOjr+WUJ0qWUcurbXWv4mlycw5a9HYp5iO5W5jMF
b9lcqcyldp5McxSwH1Sn8PS6ou0P7YnGd3buwa0nvS2rMMiRqhDtoi4ExcOrYvEyp47LJY40ohgX
NbbpN7XCIen0tD82Dl5+HFXLhIREfDgOkBuyd4NY99NB0y4gkHdeOVrqGV3M22mxxLJA2WX1Rk+0
drhUU0tfHJ2RT+NBe2BZt9i8SWq+TaMo/Saygm6JJkb5zNR4e3EAPVii8CeQhWfv1VqvlCVJZivk
71GjKsyy2lKjAc9jVNH2b28hEjrU5Jj2kRg55uoWxgmfGmtOdT+ym/7KiHWEkUPzt+vFXtC2LIGY
hGivrtGyxphGaubAwOnR7HCel3svS5rxjLRovV4wykLHwOjDDEeEu5JJxR1HJ9FVmm8280jDJFAw
wU+FS7Xa8HM5ru//+t453DV8GzCQVWCAh9PPgI4xUPkkmyhTxLaRnP7BKsfx5fQob6cf5pNFDQjV
cPnCrlaluUQMToVTo5Zrqu9jkMQ7YdTtU1BY0v2c0oGKSOIwz8y+t6vFolxlqbCQULPAr+6lI2Yn
7LNIYy1UZtcJqc4GOsisoq+m30P9r4HplYHJZK7+awPT5od4/lk2r/1Lyz/wx79kGe+W5Wf5CiLi
xYHAO/rHv+So7/iALFsulibqvssf/cO/9I7PGA4LNH1o/OFi/9O+ZLyTFZohsHQBd+KK+wvv0tr1
sxgMyUdHY6chLOZftnoHpLEUUarO0gaT4VZY6RPNV6/JfxXAHbIR1n2xE9kzOpnMurEtMtRNXNhj
eVlLAkqGuovUZiOP0+Wr23f/+5v92oy0Wgn4VSwECwiUMxlbn7VOLitR9ICedDbIW6Aej2nhDS09
uhY12gYq+Fnr8yK8e7V1UEhtXr4MznIn+OqpK+0kOKqk530yN/GctZQJzMLI7zpzNgO3j9IKNYem
N407FNgjPVMWSeTSgZEesQ0DCVOCti/ckeC+O4hKMQr1kPAiVxZGi31dbqUPSh11n+t0DJoNqUfU
JDQaQRzQOGF+qUY6ppD9ovlzlHTGN0lYY7gLnGmqlvV2SB6LFtLwJleNGZRKSajDdrkSxA6ZaBUX
cY0R0diQG2qnTkOHBDQhTzNLCtIYjFntHoJWIXGpnLJ5W41Kb+zi2Q53kglb288kkem0cSKxjfJQ
Nt2y0rAElFkx7OLaqA13FEXyOTRyTUN9FSngbpIioVYJ9uJrTeQCzM62jrYVlIKlQadmLXgVUhH8
ONWXxFBjdKg+OQGfdycMa+SESk5Oa9KXBe1mEIqGp8Pd/2HTR4xcLPa1c5WGFUSPOGdBdYntKQGg
hcP0vqX9Wm1MRBYcgpc8UXeWstJ0e9vKu00IfDBwCyKyI09IkmG6spwZH8VcN5M3lrb5aYQBAdUh
G5TuIpSr5E6R1P5ckNRyJlhNJnKsbY09L2JcPi2H3xXinunj5BMeplhrLyE5OncmrdnKLSVkdqTe
jODXpASdSZYJ5Argdrs/i/KBqfT1G/R2QmMeVhaXEy81u9PVFq5Vw4rTuKlsysYC4ZctR31vofsk
V7NVwGWppCE36PYhzHRHi9LX9vQrvDIWI0ZXCR5DjwwoHoMm7s3DuwAVVWrEnMqbIR60J3CX7T3l
g8GfRN7coEUp4G2FxRb6neNhZrJvpIGOCrmCKHCzCKdh350T+663ZNaiw1b5RaQeYGEylmXn1ZbM
kswqnmRifyIlyG6peIj3lIKaj6ev/OgomE7RBLKpYJt8OEo4hmqSiFihyz4W11NcZJssmLXN6VHe
uMAg2psLA4skK2yu7DAOh0HeQ+xMwMXQ8Lbvnd42Hqhh6C+KjoqQfukd8NMvLM26X+lh62HVPhcu
t5pjxvoXrC4Uj59MaC+d42FUfpGojniyheGSxPCZSNDzhjCY3KSeijOe9dX79Wbc1TeLRIBSj2Pk
9D0d1Ku5MqWrpNa/1RHyX7er6mpLJWn6ORVmHHm5XE5n9o2rr9N+fMTpskLwtKLxoh/eealAQhKS
XuQzqcNtoOeBF0WGuCdXKruyIFl8P/Ool6/PqwVlPyA2LbgcJENZfB0PB4w5VwbqbMq+6jTpRrIj
y2/lSv0YZabsqRbtUSNLHbTIUn83K8b4Mpm59UhvE6P+6Z/ydm4T7QelD/aNzpZGW71BpcziPKEe
g0iDLJd3TH0gLCD9cHqU9ZaZicUbqjpY8ajukGVxeL2DXSoarWPFpw2RPHUEz10W6Wg9GRH+DGBs
9MTDKAvO8CzeXpvOhmrhreFt5CiyGlUgZoa/yXSmC8F3ForPZu7jc1Fsy+Q8fJaUd7hD0BaWbB99
ealerUFlGRoTj1P2dauNtmM+1jtq/c1NriTZ19O38e08pSAB7GT5EOFmW9MGZ3pOGn4leqxRP9wW
zlB+ksYCkjtN401ZhckZSsexS7NQeeLZpCCCxf7w0qQR/AeSS9kv47LeGb1E1SwdEl+MeXRmqLVD
lGWZRU/FQ0YwMxvrtUkwskzwbGlobrq67edNqBQman2EAd+1Kah7rzTVdFEb1T2UZ/BXF6qMc86f
wrqabnKrAkTVhfV4P9AHFpu0Qp5wO8bWpBLaKvFNPv0kVneGX8vOmpR6rD8AJsmtP7wzIux0MNKJ
uqFzOPoa/hlq0cm4lTXgeqeHUpfv6qsJ9nusBUew9BBYpFYTTJnFLIp0UjfCFPK3Aebbomo12o9N
IZzGa6cC9Soh1lCr4nFEkZOGtn6Fl3CYPEIC6KK1aEJRK8ez85yjzbe3ehpQ4c5HTX8iAEUuXLNs
Vd2fLQMfZqBMlDZOX8SR+8W2iRoXMABnOQsc3q80hX0HSkbbKJNm36iZZl/NajNdW30qHk4PtVpr
ltvFasbeHiOYSSLUam0t6qhNG5PPs94hgZsVff5gzEHLxjJp2g2ZtMGTUSfizAq3L22tnpKFs235
cFOcYiN2eIWlsGWmYq6h14jbh6SuAySO4Ly2ShOAuOkapUcjbVE879JRGei0QWFDgIs0HJE4zSQa
Ao1CEitM1qvYTOZyJ5D37IwGEJrXt05ckOqtZsb1GGZWscNqVSOY6Ho7c1MlsQf/9G1cLZ7722ji
O+SR4Zmj/XB4PYXdDe0gc0pRm7C7dUTloBibozOjLCvI+q6ZFNSo8S7k5v2e6NXiSSNyyKvRRhDc
FdmN2QvzZ2kmZriJOzu6QjpQY4sa5ptC6M6T4MN05hNxZHyyGQwFjyXWVUIkDq8SGZ7aluRUbMqw
uGka7bpS9avIqu/gr7/kQhe0vKxPyBh/nL67q5V8ubuUzym8IQOw6Lmu3oe6kNS4oFa1ySut36Rz
017KUBQ8s6/jTYcL5a/vM7XSxf1MNNniWFvNTqS2phOSkbpJ6YvdOKWWPZJjWFymHKPhc2MK22A1
lXY6jH7PinUzOrOK7c2Kh0+aoz/vhs7pAWjGuhaI6whipVVzxdEQPFpWbjfeBLQcpbjT4aspof9Q
hTDJKnbLFF8OXclYOK6J3eUjNHpijE4/grcTnNoNcJSlCsDNWTuw6Ucij280fcOfIp6qi19Apc/Z
8veX9c/LxotPM4tKzEJYkDH0rqkAliF1LXhLeSOnSTC7NB6NH1UbKaNPgKmlb3MW9/u4UAzOjp1l
q36bImTbDXIR/TJRRX8Fc4yy0RLjXLlSTqfPxdXUXkfOHLdbDTeVSgmnJPFCjwihaNN0zi/C1MaP
QC8BzUdM+sC57ta+1L26KhoWPEZyvlns9NV0wmFJ9nCsY5XJgOSEKhvZxBxcReTmj3mcR8iJSiZ9
i2l84wDpa7HrymRcPGX4zluiHTw9LowPOpjzj6ef6uGHhvsN5hYbK7E3/Dgi4leHVEfiYU9pYyEl
i2sfoi8mO5USzgc7VIxPfzkWXClQaTpNVopuNPQOFw8hhrqlB2L5Fl9mv7HDHOn0XHujhSrpb4fi
sGDKIH5ZjHl7VquxE+kEW0zC9qknkbIxDtaGyk2/M6zMOnMYWp3zuYXLwYQKpsmjNVj5V0eCjPwA
ea4Yi2iEu5lfxYKE7UfkivWD8MBmQ2AOfPN+FltZOOpVRJKF69QpcG+RVFusLvqZ8+Gbh7ps3/mo
82VdTk32agekYnPQlJZU80TSp22LuZKC3gDcopnOxUmeG2q15bX0RlaLjKHiqGw2E1UNz2ozFsqO
HPnTz/Rwo7LcZwqU9DeXZgIIzn3S+6tvHzD43AkEnbiZCJb7Hq3XpxJx1sM8TvaHvg0VP80K7cwH
7+2ru4zKF5eZi1ONz8/hpG2mYoqcnsCJKUTukspIZJ1RTy5R1KgXYRbYuI4h3GjRVG5MkkpuWNPL
+8iMm5+90qDR7x2jf5gBV//9Q+ZYY6IRpUxMn231Ns1FnxAg31n+YI/Otqq72R8xsG1x7smb03f+
yEOmFM+N14DD4JNcfX2HMiz1ITcJ3ZhL+UILW/OW/ml6J5dW9vH0UIdfmf1DZqil3r98ZygeHd7u
WanqkjeboVpswUbGiiwj8z6zPBwWbv6MQvFo2fCCVViPQkhuU+laYNERtRDOqHgzvpLoAfQW+Obs
9qoj3hNvMF/bZICdmcarL/vvwUm34mbqyKwMe3WJLQ52NDICnJepiSsq6WIbprX+3swDvNfk6+5C
6O+fKGtk29yqs0t2/vFzaA11feY2HO7m/vwSOsJkjlmUHNa9D7kIA6SKhUWdespu2zlIf7RmPd7l
yFcvtAL4qFWqFfE+sniqWlGcEWEceaFhG/FOsebvP/mHzzolXiTpUomwHkMar3NJ1j7hZA+2ieie
2PmjoElF9OX0/Dp6yQYqAlXhA/TmS2ySoyLZY275Y4mcLXVUanYcfi8xcErf+bxO17MO4Xpop3GX
5Ob4dHr4Y28SpSMy9ThuLdPv8JLRUaaJM9aWH5A4tMVSLACOp8Ftp6ri5+mh9pSeg03HQtx4NdZq
aZarcmjsbLZQXCO35AhuXJVJq2F/FvU1KUfNhZVaJHtkc//BIKvjTiaP4WuhleatSKfof7CGUBfh
3ZYxC9IXOLzySZ9CuAXMNXJ2CLfArMqLXf5iM/R3ZJ0/s/rVSOuFUQqLIpUYqSDOwgsotG0KhQi7
DK+mf+YeL/+ut/f4n1e12mdkKOfQYbWWr1Tm8H4283CDtUV9T5IR8Rl1srFx5nlZbQWZ18Zaf9sM
w5acqHPnwqPzihRriEVLXX+vbXv1bRQUKnU+BxaBU1PjzwZBT+rQadtRie0z13xsKA2aLBu5pQS8
VpNEIJiVrGX50kA87LKmM7ZqPWp+Rnnn4vTtPTz1/X6SzBeiIfW9IG81g52ssiVzZHM6FLQXcQwU
3xy5Ede6o+dku1vdGRiifuRp8u1hQUQSBiB5NXPCSXBAIDrOV2poK4KulIeZfzzzATi2BAFeZhGg
dmewIT58E6Bw5GqtMMo8K+1VPczSHfGs7PvlBrUgUaKe08Xaba5rxZ02DOfoecdW3dfDr6bsqLWW
1fTLom9Qt8/ayCZjysx3ePRkABid4VEoSnann+TRO4tIkT4/+ZZvoICgVWTQWqx7QwFQABBFBjS5
OAcMPzo1MUmy7WXjT8X38M6iUM4r3eLSkky2d3ZBNJGMRtaycNWevp6jiyvvFAUCquUUN1dDpaBL
zJRzDkFGRDhgM6AOYsbdeJGlwi+CmBwdiM3bWb8ggqH6UhvW/EwzXZ42FfXcMzPq6HtCauZy0Vz1
+u2v9Mbqmpa7iylB3SB/qm/1XHNu20SrfTF04vL01R99mq/GW5145GgqRpr9XDzOc68mngVACVbF
vx+F0qBJ0RiRJh/8w6cZ5Pi8NJm1tc2k/EFpgKlIQyT/D67l9SjLnHq1cnbFkC82Rt554i12Iiyt
bVvN8eb0tRx759mok3xE9Yxj8OpaWuyoSoFD34+zurnCnh5Lblonw9d+on3mllpcU73jzOxa6AyV
Xab24sxPOPJyLJxFC6Uh66O9PhSiXtOCPi9sfxxCcS0iAZsX1xMpoor+6fTVHlli0J+i5yEBhfr7
uvduyth5RgkiC5kMxdc+a4AMUDNq27L61vAJ22ZlIG9Pj3lkTjKmscCyOaZx5j98jgT+4ZOYGDOM
iXyPkkS5IrP5XPPq6ChIUGU6ZATorj9+Fkmd89Rkti9a9K22Wv7Sai07M/GP3j4kA/wHAQXf2MNL
yVpNTKbCk4q13Ar4LtjpBkqc9XUmrPQ99eX0w5Ao2plRj14apbdF6qipHPQOR2UnrplRz6g1tYlb
6q36dRqd7eSq/FtWGyZkgBDzqc2onKxXS0cLLELkxOOgeEVinwqr+dwRn7i1o3zGy9l1T8mszTu8
dcCF5EHdpZU6XbakWxmuVNfnSlJHb7VhOoswdlljVre6xz9VIrvluBkV+FEGwonIL1HrXYYtgaU7
H24nHU7DmXt9ZDlYxJD/Pexyl14tOlEcWRKbJss3pqHdqFUfvMxSZW3AMNR+HpKA7Fpa47iDbUwe
FtL4zPhHalaoMSkPQWGjQcqbevgDYog2XVaGtt8UY/qJDxy5AUpjYFfI7NZ6tntj+Dm3Jn67sJOV
pxKP+zM2pKh3O+Juyk01GwTFCOIrzx3N96npb2YIlQ1KPEAV6aUe/rTO7CJthN9GNq2GcEQsTiW1
yyR83sLGeSgpX0ah75K2yzzsLQTsGAI/mDCnp3nQ9Ze2Cb5aVhZ4UkLOHBbhZCvHdvI+NmMClLCG
9WdKRMdeHFp09CVYuhaJwuEPngh+s3MEvT5qFxhkoRVdyosZ6fT6dmymksQOzp2ZYytrt0cdFTUd
z4QnlgHDqOJBGl2AvcNW0cJx5xQT1vGwlGbjzLhvPxuodxElI6FaBOTacvWvpmpRhEliOZwibKUK
vQhxz6axomybdGCtTl/i26oMQ2k0lhAmccJYP/khqSThIHjzgSbk9+0gCDRLoJqNyJVsLd8Q7Jzc
iI70zm+ABMdzirG9iPtw5jHlVOTkdJiA3q4X96ECUZnbYeCnIhA6BJE6fUklwR4KtaF+l2SqA5VI
yOaNgWF23pjd8CjJOa3SVmurGLMYMLsNtCzIgnozJ4OrSrmF4dYkFcGDVZ2EO7nu9eeYNCisbXMQ
dFu+kOqdPYVp4qpW3Ayb0JKbB7bm6oelMPnckgKH727OynKbF21DHGpej+8LkozLMzuEtxN5gVpq
9LuoTC3OmMNH7dBlVouE4xaQ9mHTllby0FDl/Ou6JaMsugzeFT5a631IJYzYCJ2U2lsj6OoUs7M1
5v4FZMR4RiNxbD4R+8n6RveQCbxaSWxkhiDRGAnNanVpJZr6URazttWqhiKfBEDtF46uzSAZ2rme
wNFbaS+6c/LPELus3hq1S8kFM6gac6hTSncAZ7bhuxrvNHmyvkCsqneWWVVuCAUJNBifwoZe9TWL
Gng97K3QdYIPBp7TD6dfsSPnluV4yylhUW7xf1YFKKw5fOOyngLU1BoabadWfTSRgz7RB9LBpFSQ
YeZUyX5MoSb12MZtxJOzzUvojaMU1niuxfTXdUB+E6RzjsIUrOgtH847aFCRYzqT5TMry7ss6QJX
iH7+qeglTux6njMYeOE5Bc2xhc1EnEpTc+G4riXWjRrxEmIf8CGADF6oGrgmG+unMgIKOXPTlws4
WFgMthaqyVRgU4wqdHWBJPK2DimCkl/jEL2y0Su7FWiBB5YbcRPbeFhcKRrUb1lHEAPASLErC1un
FlwnD+qcVz9s3Ko/q1GV700JwIeb4dE+s/i+2ZIsv5GJgRyKd4VMkMOHEIShFAEr4TeCyrkXUDF+
ECUcPLepCR21LeJI3hF4P/4S/LQvkzq3u9N36c0rs/oBq61YMxRAW/QCxp3IkJtHzse5h35+epA3
S8IyCAcwNtYQ/NFrHF5lQnRw0vGdAYon3dDKu0ozrfBGSbtpjP66040Ho23O7A+OPn1UsJy5qCvR
ZT0cc6gB1pgLuoZYPSiFQ5iHLHtmw2m23hEuKn05fY0rYSxls+Ui8SGxy+YUhjfvcEBDQsFoSeT0
WLJYQuYxDyWtAwQCm2Pza+zz+ntROgbiPvg3U42O0CSK8vSPePN2Lb+BDcOi11AtJtThbxiZZxFZ
jJIfo5IFsAhyFMqQcScqUT2eHuroxHk11Gr/RY8zRDDDxCmKUb9KrOgBPFJ2cXqQYw/RpsfLf/cC
v9Ugk6X3YyglQEExPAabYq5mWI+1Le+CvJU/ky+v/To94psNH6dZ7pLD00QuiZ3h8A5K7TShwqod
qklBe63Y2XQL7DP7kI0hjvFZJNm2mHFQ/7+Nulqq0qDDNTU1Dn5zh3x5BEa/1HpBJbSADzHvVjfS
1AZnPpdvnyBfF0SBi0HIQCOxurl1Os/mGKmBryexda3LENQUIFBnKj1v331GQZvCFgc6POMc3tCF
CWXPah/4maPAlo16dPeRTsc2HmYTzsYEVDQnS3JwyySLz8yftycuYxl9iZygdv42eoVM72LMSiPw
J0dN7trlmOX1RVc/mVp7QxaAQpxoXV1ObWQ9WnXqPHNEk7cmvfyrCWbnpV4Ttnz6WR+7IWz1MFnh
BljEkoc3hGDWuCkauE4JFA6UfmV6MWLT/hQ0Shd4ulpCji5MMK+FOifn1gft7fzGd+VQscG5bhL0
sXrog5JPWDR6Ii40oIThomrzwPDNYpNYlSxz+mf3U1qV8T4JlbF1OZ2OWEXiIZN58VQzYfMkNWTS
G7Vp7CAbxxpGGTn7zNc++kwD9r4MNPC5Fc0ffRO1EVykKNWKwnNg7dBWLgF7beBL6l8iIZxoN2ql
hTCjbJt72GBAMQpJGT7APZXfCwjWMZyEvCFtlPJFueBEstSvW7s3Xdpm6KWhJiNKqjBbyi7gK+0n
bovxV4H6/saZ0xbmn9Ukn8fOIMazoMtLnX2c9UetmspPDRIYrgck6yeDNLnboLeIBSaYtnBcPOT8
b0GI4QTQ2Moyr0Dw/mPuRnKCDbOTOhcfkAmVAFjveEUWXU/ub9DADlXKoRophkPad/Ksxrg6A3N1
I9gxZBQb6oSMXW7q7+SEhaFv1rN8iVRFfB4RSScbjKiAz8zKLqMP0gB7IbeT1H5KQXCm/aYeAHp5
1JJswrANW7qQ69BBg1GIhqBfaIONpX5U6BVxMLK4vrz2beQCMIuNvAo+xqFGiyO25fJJASdrKztS
fbKcxuBAZnChRRBy9YCk840SpY7myYGVmr5hChCKYRbRKZFq2XruRhzMTU/zy0tgzWZgZmCNYqKx
DXbdcJ9Agxsj537YgGnrKVY8vvQgnz9UNKRfoiG1OngNuZx5mQSv2LdxMMyfQDKHwxa6X5BetKYO
gmme5a5yx5HGkF8pkklct7DZttVEPz0qbUEpR8koZvlVa3BqVdMaAlEGmG7eWHjUICRKIbAjityA
j6o9BMnZA5HiUEEN1C2cpGkhJo17eBKGleaeSgtIJYB5AaDvPWop2WOXCq037+w9jCnbg5mi0gDw
VNHDKffMJrK1pp+0AyA5TQvUqd7znZQF9dQjZ2yhEC0EqGBPg5KMPP0y7RlRfaNm79le2h+6BSGF
KAGa1FyXFeVOtVDupz1vCuxHQ1SytnCo6qBsAf3t+VQKYgJA35BMU5cnB8PKMUb5q7qAraj0wLgy
VCo63hyazWXcyHLvQqjRG7AZwLFoOPfP2p6YRTcQjyGsbEhamCDmRyMI5Ucan+o3Y8/cSvb8rUnM
zVOxp3JRRAUfnALXN31VxNCARDWBSqNcEr90WjBdQXUG8NVmcXQf6Av2S1PAWad7GFjLV992SyMa
G1/eA8PYmCW0yUNE4DVdwvDGbvXxQVo4Y/NCHDNaq4suzCTCwJgFKd7swFYXxiqQMl1KFt5gYVk/
BuGEGvNvIZpJe7oZ2kAoKDYQYdvL6WfO1MUjaGhC1iCjTYWmv9R7XhpIIthpIURmWJp7plrGmU5z
LXUkIzlq0uJrrVbFVxBD2qd2T2WT6wZCm7XA2uw9t23aM9ycPc8tz4nGcrs4LTqPSiPMt7Iz2JM1
WrQbEm14MsdUvWiNSMLGCXHNreYrkWbx93FCTAaqK0u+RPCKJhdCfcMCbBjNd9K2q6cQqbzidbbZ
fVG6zFQuTMOarGVhAIgEOCr6CNHP/KgmIm23cO/G1p+GOB+/UjXTRr8fdSPdTHGkfhjjoB/BJkoA
M51Yk8WPuKkzgMwTimq4onFrweObpO4y0BVT2wL0S0isaEea3QSBg+FRJ8IyvEpCoLSZwiwlAC4S
YDblbpSvQDDImWtSPpeoO6fyt0pPwdBOegnuvM8kMFS2wikHLF8vT77V6kDpRoKHSBSIVVwUBVZ5
Ez5eZ0FSbsNPugES3J1bSONe1QssZtMoS0B2EpMU2hJwZQhBGknVRZpbA1GtxK3BXkxScaFkpvZJ
lXoR7KrSbPLL1upBZ8vInUjV1uQlW3sIQ2sr5CAn094cpV0UtfIvtVkMhfoop+ImM/IB2FnCjtoT
LUj3j2kntcU9CJ+p3MFR6XrmS2jyp3hME7fqadz5mZ0OX4Rl2IU7GXHqeApgW+WiqLDHfSReW+Q/
uzQZBp/Uurhwc7OtrhUBtTc0Y/OjXDvzF50dqLZhBdWJsdeC+DMEThy9yYA14g7EkFZuYAkWyfcA
2CUxqqSL/EKR4NAYlUVGrVZTJtmFqi3ANVuR9NxLLbjgQaI04WfAREd/VqP4G3q/8W7OiYN4YGoP
hHaElXKRKLH0o9F1IS41EZTPMr2S1MNpDLSpM4OQtcPpnFm7ikXGR4Do+E5h4XUGfTsg8DE2iDBR
E+A16NKNMZnT5zjvlE+kmkP9DeOUdUJiH/Jsx9Al4Sg1qltA7gMup3f6U2gG0pe61XuO7NrIeUBq
e41IAKqkAKqaNPoMkFUJvTIFapUjI1L9uuyVX1Lddy+DNk9f8UsPvHjw/K+tAGgXG5QJIIcz60Cv
IkmurueGSvK2IFog3GVWnF0aRmtOAPIL/Z5CSvZNtSL1rjEKlWjNqSy7j1qTxLdA3bTGJx+4vmv5
uwKX5mxlbmQ1Sr9H8O4iL06K3PAAzLKdM+2kf1Fh6c1wqwLzJqnk6psoGyEReamk3aafOgzIsNuM
665w2u4Snlzd7fQqJQtNyQoVnYlAr+zpPfwGfv9sNFuMN/oHPSrGx6CAfr+zqhikcz/rA9j4gTIo
2zjhWHQVmNcuFpCy5kuKrN3lFFREPlxNJfBMokee064AZKoludR6PfflVoJN4bhWiWccq3lWgjJP
xiuya4hB0PIXrY9GcJO1Lt1mWkRI7kzbxhhM3M0xU4ivDTWkfhd1ZXqd2VVtb2VnSL6WvI+d1wPH
hwPUVGIGJq5LX0jM4CU0uqh9bqZpNLyeE7yxMaXKvipKjdyQRpJxVyrI554LSOWylpEl0vN73TxX
1V1SNnL7PR+tUAZglamxp9t5QN9idBZHKjVoWNHAwWM+/hCUtWQoZTjB0nBNpH10h3asSH25s/SH
DPwgZca59CAocdV5mrA9JqmGT8mgVhmOwL7kdF8Gc9mhgZUGwFljVdQb6DLjtU0qBSBSCeHAxhpC
APSs/GPqwySzNnVe1p1nRnH9Uyd25pcNmw1Kamjmtw5WG8MNmx4ZfjYlJrEyHYhbj2NTQyafOjfk
sY4YsN0goFDnKjXQKw+rJqkY7HxZzhya9/jbDaNoN1PCrVkOWeq5qvW+LXBYXcMIQwOG/12KiGt1
KuhbY6EvSz6elAiLEOcYoumasroGje64gTlpV1ofJHRKtPS9bXXDvTHbtT9mcfAYm6UENNuaLxwR
Wg/57BgUpuPgumh6wzXgZe9KkoOBgekE4BXQVmEOIF6fB1iiaQtjtqo/nj6WHanf4C/F1Iy/RgZO
sbbPg0Sfh6CTA3/R7e8UwLKXOnBrr6p045ZEkMTLlCC5Y4MdkZeIdeuuFWZ0Rgv1toCDeZ4DPeez
5eauC8XW6AwNgTKOr6sZMStyIh5Ya9iOF1P99wfzg6FW51BJ6uq6TKh0tIUUXUSp0j5KISS9gkPE
LpswSsxV/aSzPf58+k4fqTtg8MFLBR6GkK39EfVVbwt6KAjmLnU4VzRwIdO03kigNs4cs4/eSeTM
nLBRP9rryuosF6mdER3u4xDLP+eaZbdw9qDQUnU769I5PhjHaSqAFuyDVZGDaC1c/SRnUEoZiQ0r
aZKy83xwJs5Np2/e2/M7E4Rixj9GWv781c0DOR2hPuep0RAbLyIrKC/saaFFGhbK3bAaPMAq0dPp
QZefv3rXKWuiHsBDysu+b2+8GtQQQxBVmXBIJW9Ik1Ot1I/lu6i6UQIiOU6PtUy7N2NhQaKNAwqM
Kz28wKYIy661cscPalV/GZzWGHzN6ODEjp3skxxTPEWFln0B06rsxtJQP50e/8jspHRqLA0D+Ez0
ag7HH8yAbbdK3VhTB+tTnWFrJIey/92O+1940St4kWrwbP81vejxOS+fX7OL9n//H3gRX5V3S57k
kqNOcRLaxH/Di1il34EgYoVGCktln3fxD7tIUrR3iHcWkCQ9LZCGS9v8H+Hriv5ugZKgbQBhtDgA
/gpgpGsH05RfhOcIbwbrND9i8bofThM+I3NT9KP2VMV1DQU+Mpz3MfIOIDxd0F+mNPtMdw6K56JP
Oc/XeW1sKfsl5KMEc/WzioNow5ceh5IaTbLHDqDJPJtwmcKbYjW1Lgt006S14WCTSMVw2k04DPnM
d9A07wHvkFcKXK5NvRDPNRJEdSof2cdQlWmpZxTqUH6XtTmdXLZN7bABBCI9gIvjeB7gyMpdNeun
Cs6REf3MKTbBFi0K6hlJ1Mz2Nu+y6j7WkPvWxIjV3qBSwTizPh++Z8sNRLdBw1/nMdKwXXtqGx4s
O9tMecrkOPBaVTRenuu9/2pK3f9eN17zaA5Xrt+j4Dfgg+7IC7JkVe7MmqwTJJYpT3mht5sCt9QW
Ka7YSipNLq3Pz3kOj8wLLoWuNz0nHJDIKQ7nBZTk5TxgTE+mXE3whMv+66jZkrZNFHMiCWxhzKtK
4uzqELYyISfWkCNkqGqPnCB9o1VdkJCKWOg/8kLuXgK5BGJkOGlpeZ1F5g0I+lJ/1JHWgPuv9Omj
sCYj8EZNwwkVVwXcI9JhAKTmjgnt3zDSclE8T6abimHuyMyCB+fquZ68b+mP1r5OKVR1kc7cSc4s
FN/Uq+paDaz6IZ2H8RmYbZl4Uiu0ZyM2m186+2B2ezqcUFfvA5GfWf7fPDBoZChRQBiqKDe5iYf3
bxhbpRMjDpAuLH6xtb4OJe7NrDoX9Obj7X52/P9YhauX4rFrXl662+fq35cBfpScm+Iw6v7z8C/b
338dvpT+c/d88BcARyEqfRAvzfTw0rJ//QdBbfk7/2//8M8C+0RQ1H/8nx+lKLrl3xbGZfF6LV3a
LP966d02L8WP6N92In4uDpbg5R/7swIbyrvFNCqzwIEq4LvPk/iDjzP0dwgJWUxp66Cm05Z1/s8S
bLyj0Qt10DRxmyykOD7ff1Zg9R2yN14OHGZ0u+nJKH9DkPtNTfrnRgG6Kx8AuoKOwiAUvtavdt0p
1HuLAZNlGPTppZAgjnmTblcJdamUyuREABR5AJkxZt4Q18NXrYl0sRs6Xgn0aNSvypGimI8ZtpS9
qpRzEg+0MNwZsP31LVqpdBsnXZdvOmMeLspOrQlBaibbcePUlAaPer75TF4FtYuuicL/Yu7MduRG
smz7K/UBlwXOwyvpAz3mkEJSKF8MUoTE0TgZ56/v5eqqzEhveTi6gAbuUwIBpOgkjTacs/fa953S
arLjfZsSX9JgR42E2VDasgy+wM2wrNoBc5D6GfhKfh4bmdVkYTW9E6+esOdo7DgWbhEnCH1vL4QO
EpgAySpSIhXzxwF13tWkRgWi0g26rwy1tI9AKriPZDpZj25SjDKWS52/FtrC10tWztfASEYg62Pa
Pidm7w2hmsdcu/OqaY4n3WqPvJl2+SFJNSEzlU7By8B69NwDcvoAw1wuG1nDyL4hh0azIgDdq4hq
5difaJKMBYh6LacGMWny1TCFKz/rSe/6nynmGxS6iV9Kt74xWk9jJTnLJ55H10RfnQF6hxxL6pfu
nA2kd2jQ/Xw4GQSOyCQh4idAAhou0hp4iymrLPW2QWtvC5USAtoTbdPth6rLAvqJSXtF4G37irZW
zyJ9sfJ213mLDy8wR2UQFqIzj/L/tb6Tw7HLYeRKDVdYeaEUDQQ7yqsMYmpC4uTQEtEjsSlCwXOK
+6oZFa/TdGVDSG6Vp9FKzudrGswmJLGCiukB/X33vOia/40V135100rJkJLn8tnOteRLqVN3DAu/
ku2WydodwO9jPAa2HQwkuzWTIhuVrpt5a3ut/eMYASXvIZbZxi7NNARjJFbM+aceoZu96WcWaAr0
x2AOcziyDwBNFbcGxuYqJAvUtnak/w3uB89rOqqamqsfoEocm0MzrauNSwMK8rfXJukTUBgKUWFm
LNMctg3fGYksGCa6Spc21Ydk/m7WiDapccxkHmKs6J7Rv0H9bzu0p510/cc6peqws8a1lI8GskR6
cUE9aQe7tKefXS+CjNguAle+MYH1Ph+BsLxruvZdEsqFVueGHQCcwrWsXLGrJLFlYafGhgiWdWaJ
AklNp8co0z4giqMSfdSqtmzwyiRkwq5JnT3TsU5/tNT8kdO7XmOESMipPXaWNUnelVXHs5NUjxBL
bPTF9HkZTQXjfZN59jHPrUY8sm3myidoCMVjutHGwP5JwhoSMSPvjxbJ3DcVwI+0+uYZwAbDyba6
j2CDScpKrQ5gj62VcHxB3Njt7ZDW/bw1abQZG43lXYZjbQ5XUzfXDeUpN9kZZqNn8axVcj/nTkMu
SamPj78Y302adFrEfsW/k7oSNEUCo38qO5nKTWBaxVOCfI8YIHP2viRSDz40fWk+6NDubnNrJd4n
cYeaoCPA0BukVzVZI7Qf3IjEw5qMU9W6fzBDZl/IyJ2/CWfx/YNP8YVNpxu0RGjMGbBCUYjqnnrt
mG5dYqGGMKny6YHIX3TvEqK8TVugKGD9dmA8aGk4AaBKOfkGovximI+lTi8GuM++M100NV+VYpjH
jU9iLqN+9AGakzBIxfX/bB0ff3T90P34B8u4+geF0ddvPUvn35fw/z9X9HcPU7tvZQEP9fUfB3X8
j/rbXoD/89+LuvdPinboD6F5s72COvrnou4a/+Rsf1SHok3g2HVUiP/7XMVeQIfryEmHihF76aOG
99/nKsf8J8xBgNPsENjx2kAf/r2t+df+nB3RWX7kCWBLwx9Mn5FLnJynOtoG+GSKMi5m535OiQ8k
wiiLEEtgp+w76w9dFdonjzyT56xgkqizddoRO+pGi5gX8iyXYA8PItuOBIx9LrrxoumU+39TmPjr
l50UJFIt10fl20VMfVtem/bSQLbo2APDsLklQE9Eeoesq0VBHBrjUn7srfXTqKXGzoS1hPxLOOTI
kga4gQpq7oQJ8cOqyQH3an/elpxiP7zZy/3mzHNSyfzrlx731m/KNHpNPbJnkogHgZrS6oYuLDXy
eRBYpC862U/Xrk2s67imgDgdgZixb1V9Qf579urHGtmbq1u+EsFIjzTWW9PZMR9PGy1LnK3fsrp0
aS9jjEglOZFTQzN/GknJEdkFzefftTV/3fnJqaGurIyMdrOIV4TzVdi4Y/aY0Cc8kBVBZOkU6B9I
ZSOHsve8S66Sv9f+/rrmsULw5n7HgD0TQfF53BSD3E1ygHnjV+UtJqvXCy/03G2dHCZ9ILdSX6ci
Ho0kvaYcm5KQUdVPZKUQ9LVSQshtsmWDhAqC18gqluvY7/xkvSvK6Ze/fxPYFfnohfpOaKK9qzNz
iAzNEBde+i+P51+b8b8ewongEPNXXSl3ymOzyOeoUlm+JXhI7UpKv7FFEfZqghF5lQSBpPDhpk/4
DnOweaRO1oOe8PEmirzr0ttbxZxe6ZNh3jU0uK4tgHkHXZFYh6hDhZKO+N37T/Xcezsp8Ek1ZX3p
OxVZs7Mko8ehJzHn455gzo/vX+EXnOl/PhX3fyAd0yIpbVpLMeb3ElCX1RJRiFjHKZv5GiEoG7gu
q/f0XzmcV0tHtC7pRKMk3kmfB+OR6Ohlm3bHNEVii1Apj8WXvkrsOCG8MfbyhdYZzsZIrCjaybDT
tvNcg9lJidcy1GBsC6K3WxQXWymEuRv7tbqmd9oe5oaNYONwy50y5ms7sdtQFXWzGRLOfqAPb81k
8Emm7az/lf/g3wMEAsPfv5J8cVYC99w6RkqlR3WTgXRx4UlTHfH++zR/fu04vrnfPe6TGbrt4MIF
y8zj9nKSb2Eeb0bm6qivhjuU9V/Icf0KZq/aTJbXhr60lgsv+kTf/9fdncy4jSYGWDx2HReZOxBa
7+S2G00UljkJpeMPOfoe6T556bmQnpbCjobGCPYqgAEZtu7s6PHaG0go3h93Z3/OyRSMmK+p19rh
YYP4u5lWEqmQzGUyJnzQoydvX1V+UmLdskBqD8SMakZRYEZv53i05SVo6wly5a+ncjIbj5XD564b
dYw0LYsrE8x4ASCB3BDxqbUmdtvHA9Gi92yip9bfrggh976/DhdWg+PT/914OJmZaWXYGsfcMvYn
si4NjmebpC7ba4JQSzaqcPvef96/n0lw9P19bIvF58uCbBiP+Sz3ipwUFntKarrRPr1/heMI/t2d
nEyvXRkEK7CYIi76Id8IpLxkLsOnbx1jOCAww7aCnPDL+xfDHnHmcqdT45wPFY2yKsYavryi6AcT
iqBtuaIPrgU7ohgJCiyUS5L50JXldUn2Vr7pBwLHw8YO6Fj6HOmJWW46l/ZucQtujaeT9fjyytEv
bueycwvOVov+gixNfGulMAbkX1b+tVjU8DXVxwRTaI8GGgciyfd0u5BbOkym4URCNKHSVRoUe1dk
3oPuk0geESAHoRLO2kjS5mzeqmFc7ixRmsN2pWV1KBfls//IDG3dllIQskZnEH2myxZt76KxNTD8
AoSBvko5ZIJjcJ84PmYgi6zN64w8YYNuryRNrlKm9mWxu4ICjibnbU98n7xZ2jn56rCvuCazfPbv
xqAyto4721aUOzIhDpxzYhAO+ZS7UZB6rbtNmyrZWXOd9Hszrd0ngGR1xp3V609N5NrLlGfE2wnN
d2Io1tZj63PcBUCo2Tdd7gZPi8KTvTVskTVcdKlwG4zStEkBG8hZC8QELCvl9kKI9mu3JSS+c24W
yGCW1vNHTvbxYJVXpQ7EPqzm7BhOBjh7jAxzyL/lVEaerEwW9wXH8UNb0Yd3EpPSTd85vHmMkI2P
dKtJFw7c9pTFalH0yyoo0WQ4ZGD+16Iynl0ksVY4NYVfRJPhFvcujkbtiqaH+lG7TvkT52Fw3bVe
Q54a8aBbNgn11vCdERli1vUtSZG0UnDwDbLAJjv7T9JfectGMZUfKllR63aQQ5G0lEn3WVszUok6
ZRMy3VoBYgRvNOTzJDNSBZc1s40tIhq0LamZaDIO5tR6zhd3jC2/6D6RLJB/MwrXfZFICRXcnnoB
6Njr7gsgsVXbARaZCTzn+J08uplVtZHRaHVKOcJnw2kWZv0B75n8nJh1lUCSNws9Llp6D5Fl9PpO
lEWFLXZU5qHQQAHtsqlbqfUpF7EX4sIb5SwBKWzaCJIkazL08q6PNTKcU314tPuKPUM10BGK/Azv
2GBrZrLJelKUQmOpys3UOO5GEr0Zul0QXDtdPWwoCwhy4MTUh34HttzPOT2FIiFBNlicto2gM7pV
ZIq5/9g2MJRDx140fLsD8YeTb6d7e54GcpTToH9MDMZ1NAifwV72yU8nrZo+tEn1o7BnkArZ1UXi
QIBc21gLDLmbVdvk91NvuB/7dB6eO11r+q3m1oxDhk6ycWaL1drVrfxREcZcEmbqBt9rvrU29MrO
+yiGpvqpWcp98ZPR6DfpMjo/WjjnWWS0AwmDIym9n3JNmeiqkJp970fVp5GjrOpHndj5p6xW5I8m
1AQH4CeoZkKUAgv54sZQfWthlNwNhA99WeZh2JmkBjy5XdYQqoq689D7tWi2wtGEEQl0X77yt8mM
FStsAN7+nBOnwTJI38xPneYqKRc6FoakCDbnsv3mMZxQpkpk3rFZy3xXTKlVAuvxra+jGuZ0S5v7
apJ6emgRjVMJzY22iX28CkfwWj7HvV16ZiQGY/1eBF3Tx4vKl3VrkvF7I9QKn4ZJQX4QRJ0ya/bN
V4Q6i7zSG6HfEti7Htoh7eH0gsn7bKucFz8Ei39jENHRb4uuRRSqoWMcEpHdGS2fLy+yjZ12mt1w
cmCaRkGBXs0oSXheZFYyUcA/jcfFpgfVzUHww6lp3G1lOekvMqG4RmMxc8izDubhe8uWtdoRT1ka
YYMwT0YulanbJah7ZE0uMY1h0Tc53B0v3YvmKNKetMb+qge9/DaWE7NtSSrhMXW+zZrQLQrGsxpH
IZjDmTOjrA06lMZp6tzABeQ7fH8JPLOieye71XayBsqgHRuoflE7p7KSA9mkS1ivlti8f4njJug3
S7p3slmdB6kk+q86pkjW0YxYrDghfT5+/18/kWf9ufc6NnTenkrJMq+D1TOreJa/ZEMFvYSAwufg
JAv1+lp9JHx82q0m+mfOxSiZBLErQ8feJaizdFcYmGV8ZyBW1q6xbrAK7uw1zz43o2fsNbMnTrJU
WZw7xKXzClllp2K9am1f3eldbl/ayh53OL97TCdb2Zl6rMj6tYzzYcpvaBqQjJkTdZ+b9kj852Js
VVIfv7ZAHWidB/uSFJcboxnNC5u735d9oLf8/UF6KUjrwm+z2Fly/R7Ej7idpyZ/1lptDZeJwFTM
FEmsDVW6z9dkuXCYMc9s+U7zNRZvKZFP21ks8rx9RSQO6SvDvGKk3tTcDJZ0Ecglg2jDsZXTp96x
1bee/TQFs2EZ9b3bFGTFroEiwcZbZ7kF453RGCGcmD+Isf3M0ZT+gOE6I7gkVSZPWikTTp5pWQdb
YCTuV62fx+tyQvTJKdISTCCElF94s+ee68mmubKbvGZyRXE2zCa7nvRYyWjKfjvMExGzcyscDlIm
SRchEPTqNVV5fQl5cO7zPtlOrx3JP661JnFQufKrm8zLlvo5Xp0mb/5X9tM/v79Td1cHzL8jbT5n
52ZGKJXlXlYGG1kte52txbvwEM/cyKmbP/HWDFd4U8TZaNk3CV09qv1HwSBU8gtT4blT3Cnap6pW
VyutuYwtZ0133YTqscwsCrMkYQATZvmJZidfHqoq6Bh7BE9P/pqD/jLFj/cnsxMX318P82Qy8yDT
BCMlFL6yvj40Yln2hFCmDwils8eWPGiijNPuU2WQLoEN3LnNW+k8rm3RRgtGzrgRpdy//1vOfJan
vtCqSzIGZl/EGtvm0C91+lS6g6GjrLXIkHW+9YLlXyqxsxWNc6/3ZO6hXOOBhEvqePAtaOtu4keI
n7WtBaT/w/v3c+4SJ2fkfgGFN3fWsQqWm7uWVDE2O8UIIAgj3fuXOLPS+SdferME2HaowlL2ms3Q
ylQNNrw3Lihmzxzy/ZNv2RdTukrPreK2dboIMcJTTcDytSrRYU9Qgy98Bmemq1NXdzVOfgUarIrh
FqxbvdenuzLRbjENrjeSqK9oQuMZuYPDFmcUl9KRT+yaf478UyhKRUCLkaqqjolsaT8XfsYNuVrO
yUQr7fU5Q6KchoaeJxx6pyQDGVGKGqNSgXstEq1W3PRld4xyFlnxk8Z+/blGUuADRRk7DZX8WLRs
6I4Ham1hLl6rkhnfctp6vxB28NDIeXz2sAYV4URP+GCaFNM3wrNTQfQD2829XijOZp7WEgpr4jl4
NIqmobNrd6AM516Nj5kYis/VImmL2FVbX0pIPtNngBf594V5qOC9yJZJnGKEtVsKt3gk/FyjPE5t
tDBctTF9Kz1odvNzGDC6uXNefXx/RP+iVPxmV3KaEEQpxF+Wttf2WZZWV6pBFKHX/vp1gfN72zBM
to6F1CBCDtixrzWTmWIQ+LcQFYHzHUNU14Y95aFkY01ZcFctQlgb1GJDnDmT3GkUXGJLZsYxAz5o
vhe6L5+JPWj2waCj9iA9loZSy2Gw22T2MtNTxd1x3/Zu0P9n89wpKjfoJ7pZuIFiUfPPl9iFdo3q
1xsL6zQRW0X+3BJnfOEb/n1/AyrI318lKQpWU/tNFhMF+cOy+scjm5PTYX5XaqOxV/5U/mEn2IPf
f33nlrRTZrzu5mR4+bSoqiG9MfxheNRrifTnqHTwzKzZDSoNdmVQfBOrpz0jAtHDgc3Qw/vXPzPn
use/v+kYFaS/NeTiFLFNsGKkl67cGMOaoSIpswsNmXOXOFk5Olou/jxWaUwrbjiIzNSJcMnqa661
bt6/izMroXuycqw+vqxm0JK4tyTEkKnFldw6xU3TGc1hbrFotcQNvrx/sXP3c7KGVMfAySXwk5ij
OTH0k+4eSLwNomnWve37lzizkJyCYVMPqBSKhSKW1PMejLXRQr+ykHRhCd2LHnfn+9f5FbX1u8nj
ZOIK+taZtY6JyxBudZ03ixUptxYbAx3KrtIs7XbwVXGl9OHeYF598Fwpt55RN5+HyjS+1ZMs2aQb
PypOcMh6scP7vf6UTHkVj6GriSYu01aFaVJ8WbPM3a09uePUIAgx1cCWLUNS7LSu36f1UUTVSGc7
4oShrDQW9zjAXnImNwoI2NZzYCbxWGOj1b20DYea/eXspvKx4vVuRdGx28HcdV0MimQnZRIO4Io/
vD5rdx5H/AsD7dznepQZvv1eECHXKBlMDlk+UeopFqM8xBjrRi7ZmxskaP4+7Uw97rRJ7Ma21L4m
qh0iS5b6heP0mbF+Glhfj5hFVstIYiW9BAPgWn1cTfzu5qAbeNOwaofY/8cf74+QkziWP1d952Q+
9FrYq/1SJDEhK/qt58Ias0S1xo3qusMEeWDfu8rkUK5MctxQcWeYwiNpInYUmQs8Yq4/BakWREoW
HebMTt/Z04xoUdrrHy6tlmOLMN84ZmluqHKgT8LHeOEzOveoTvbqwQibwcuGJPbmWW0ts9KJiK8W
nKTOFxzQ2eNaUj96/0GdHRnH6eLNTLocwW2yaZPYlJQ6bGtRe73sl+/euIzXGel5V6NbED9TpunH
qZA1arBcbdosu3S3Z/a2zsk8mxdBlml6z90eZWJk7yLSz2AzXri/45Twm6niNI+nVV0wgqhL4sSA
pLyaRhbX69RtIUngs51n77rRZhOp2ZofOqfFjw367cIJ9vgMf3ftkylXJ/0GIhW7RN0pkTQMc7Uh
FSiDIW12F+7vzJTrnOzdqenl9rrgOvOWxXy2hDnfInl7UT7xGmi97UvlvF+Aqd/dy8mU6y/kN4Ic
T+PCQ/zRBvPyaE2rvJ66vt+YtTD3PmEXu6lEJUmmaPZYmYNG0nPGjtptcrpEtE4QzWrLdkw862px
zGqjPPdSBuSZZ22fzHCIja1+8Vmuy67KH4VJtd1YzZKOlGN8fn8snbvEce/15lPJFr8e8MlncQ/R
Y/8rIycFH3VvD/YlPPeZbdxR8/32Ego2DASbjEuoXF15k4EORyuCnenIAOdyZpL1ZwxbWnLNhbX0
3E2dTDaIYNu18fss5vVhpJ3N4oohqyIbieuFndRJVPmfk7F9vPabB4c8OBntMqAA6GnpExVuuR+D
znwou66JlkSzNgse849ctz3QZE9jc8YH6yT+iv64GjazbeB092Y7WqGAbWySIiNqNP2m6+ZLp9Mz
H9JRo//2Nw4B/hx6bxmnU6zywYS5ZMm9ZVe7NNE8/DX79wfRueuc7PmE22qmlzB/d8bi0EyXBHbU
ASplqpVRKkE2vH+dc+/1ZO4JQG3WTetkFMeH9VCOcx5qItC23VTKC3PPmZn7NBSsptnaY+ut43Gc
xHbtA/u2b6tl+5/dwMmEA3AFlbYMqriD2xDCpnO2wmSF8Be69v/RJU4T4Yq27i0YC1WcVwktO4g6
d6DT75HxTheW1zNv4dTblgREeHVLyU2kgX/fFLjfg7pbH8ZRXnoLZwbUqctTS0n5DOyAELhW9J+F
0BuE2IVxcHXVhEhB+8P7D+vMruQUcslP7+ahsPIYneVHoBp3Sa7c0CAVYTM2AgiRfQk7ee6hHf/+
ZrogVWhaJ8TRMYHUgPkr0qhzrzUo0qTBhaF7Tp9xao7qE7Pq/WbM4zxHxweLWFzpc6YRaV8Rxjcp
NPLHjphJ9WabFQa0BOJ4rjoJcoCwsIv78nMv72Q28FOHskDFMTqt22YOp8DvgTw5hvGHAFvUAITJ
u8NoCkAj0Ga/SVUbfziDamqAD7b10i/adBUUDtkiBWcOpHElxwiS76hPvf/Wf43U36z7p96gWssc
jvdodq2hDQvYHx8Xe0AaQfat2RXdFoCVHSE9RNTr1n6krAUiS68PuyAZptAuHWeDdGuBe81rnAjO
oJnutV+GxPD3vQMBbJRi3qK9XIEQTck2T3JwQkV63U3qph2lCmuFTWMgMVqnGXszLon7xU39cS8T
q9gNSXfNG2z3Y6/hGc8S827W1cboLs0RZ1bko1777WAsmzY3G4OBgrzCPOTGzDklyNHd6h2HxdX8
qa0NZ/cOx/r7T/zMBX+daN6M/lzkrsKRHuzBXqiQ3J8XeyrVfVBRPJQJAA7l8xuI0Q0uLM9nPrfT
qEGgUHOVHi9oOlrzWCAr+sm07h68Mnt5/5bOFRpPc00mHUohBspg741sAius4ptapsXOzQz1vXc9
ytn9WG4aqbo4Q7ywge0+f79w8TPLlHmykOhoTlyNTet+NKanxDH0aBlTtJt4TyIz0ceNOTrZFnpa
FpqWVh5AvOnXUzthaLGLamOR3rEr9PHb+z/nzOv9RY9/83rn1WxkM07uXp9qQTzo6O66tVJ3AfmD
BHYRSCr0jEC1ynAvXPHMHHMaJ00vsi/I0kYXqOXFZxNZ7MaSc3KV5a55oPx7iVp9Zhydomlh9RGM
itN/D2Kg2qalWd7qxjBuGjMrHt9/eMS689n9bjo6eZmomNPCn9M8ntZAxwww1P511kodpDAHFBIE
9eHoOizdIGqgN90aWT0O9AxpLWwtJ8s2lFZQw/moVbooYxdqhN7csNuccvBLHbH25FSzSvMt7MYO
oh44FuadCJ7H9IcswdHhRNLEvi98dTAzzswhvr75NR0FULmUHe2D02rjPcV062NpGZCIoTu+pm2V
Ghulj6WKepW5txMKmCzEQTSkEVxvcS8Dzak3oxZMH+DLueMmadwad3XygkCjqnELCfOu6gF8oe4p
aH/CVb4CStnkm2DtW0hBYPQ33qIz0DOUC/MWYGCShovvlfGwzggSNE9byw0kjcLbCoVtL/QB//9w
KXJuZoJrIUnj6P7ajXr2ze99RMZa2wVHdooDTwyKu/jGC50/Y+/80LvpdOUsSDuUEdw3yYjtcAXh
H9pdCs5rXFyNpqbyzJsa6IweAgazx1CAOWu23F/2OpSlcSPyRDgRuQhi2KDP63ZuW6ffTK9TSCpE
jozVAT2EvbyyjWenb82rkhiBbZr6qt3rsqKMBwYfLk8xTZ0R+Y1oY0vjdrKJFKzIZ1uXPpDqbAEn
FUMO9ceq5h+13vTjB1TF7Yfcy0dUOn4AbQp9XfDSClVa0eoEZZzotlVv+A4F5q1mkdCYrKSb7vpA
K18rEOzP5UKFJtRcCIeQKe38Mym8AHYmgFVfpix1vGgm21JsBmA7n3ocbXk0rknzPR8WpvC1KEEi
dckyHow5t4ZQR8gTIYdqzR3qwIEhvZoQ9rBtVmXIgJyeF8Oo+XCN0f/UmCL7qaG6zPY4JWWx8aQS
8dxXOcjFrkIRZC8owEJ7svIjsdERsOOSfiDxrFjA5VldhXxyyNp8x2ndAXtSSXveFxPBb5Y1Wua2
yRPbjpzUy24nouQNqhiT/jglR2BC7eJDzMwg/ZRYMClvfaPCOqQ3s24dxnXVjbCAX1dta+yZwaFV
WvU9622XqNyhD/6YvGAnfFpuEZbB5cEPlgVvZxl4+xEKjQXEzJ4ilsEj+YqotpuJMJNiR8W3/bqM
WfJN6Wu208YyP1Z40zwyXaUHVyOd/DpqCdPdNhOz3tWUGeTnWFQBH/GINn7M0Yemu8+KV26HDsxe
yM7G/h6QYPlJEwrTMl+Fd5WbBrT4ggWXWFS4piRpOsOzGNrxGrUD1CjT75w8opEdfEwypQFva5Bi
oKoJuvwDXZh6X+Wa8zK6S7NhLGgyHIRcqYMXbfZpqIT3Wg9OwYY2lzOPJFDqmH9e1TgIWpqUuz5o
1oQdjWhuk2nOih3LknpMnEpfIp+aoBOtRSCYrvxugIaFDSgJ63R1kHENU/GkYS/FhqhM+Qm7AKz2
uUj972CsqcIU0EBXbDxHaSDuY+d+9Y8Gl7oY3XKTe73Yo9Pt0q0WCGfdtRTa70o5Ax+bmUEy7MSr
wVTTjBrOq1KhZIWHp20XS2uMTWnhqNnWqw8zSxfNE3YyrBCj7t0U1lT4uzSQ/es4kisJzdRbd0sW
6HSYjYn+q22rMlxBNfmhmTMagn6kh2T10+1oK+Jj+Pf8yJxFEndC5ebVMKyNveXWUSw3aVe+BsE4
DRs5GcNOUZD/CkVIZ+oq+oUn1I6jf7BspJmhhG+KQ7n3x+t5LRI/RBfo3OvESydh0PXTQULFg+wW
ZM4jX32LejkN2hyiRjAsZOj6U1SvMGL3CR2u744z3vqy/Zzo5OVuDILfr2dTS35I/n9GAjrCkCCk
7N6WnvUi0kQDGJk3DWZx13QOCdYTb2elzFNb4r0Rf4Bo9B6bWUF+rPVjR2AuPTt0WzabgCuHUXAM
6OmpqapYCPXI2bMs0jDakMql/iwWMhjiXor7NrO8e2mNxlNWI3SAuZhCTjEbl6GYYzgPdQqjAtln
Zd+UNPoZ6M0kHma9dOzQ7hvjq1cHQ711FCpHZJztvRJmfztnyye00kfFVpBXT1qxajmS7lS9lrNb
L5FCUwrFcijkH2VQ8uNqglmNKBd2d0X1XZIDwpDdLE2tTeGc+To48r4YPiCGnT6kBIv+QVCvWvZ+
b2nm1i2crid7MpsWzmVkYYYs6Tqd8TrR44pHEI5BWX3Hbjs+rXUl7xoQdniu9WRtwqqa2mwza0Ib
I5eBE8N1XeCxFvWURLo3p6DesiGz9g1mzZeUb/crG4POBBg5s733cyWOnu2kW49d4gJScCCCHq2X
Jw72UFEIR0wy3CCpcUI0pBYuelML0creZGPXACF1TPXh/wUjA4Ndg78fq1x+QSrIT4NR2nx5f0N0
bs913PO92U2upYBm2nj+nlQvqi+Be1/OCwpisV4SL527wvHvb66gcmlYGs2jvetrn/rcsh7y0qjQ
CC2XguzO7U+PW703V4AHUNIzs2kAZK25nSA6XNdzbexwhdZ7Y/AvBTSdKWD8kka9uY7oLFs1KSDS
pEifOcQeoGMj5Zbpa5vVy6Fwe++CU+tXufY3u9RfVYc3l3K7stPxPKSxGHBstnWZPHhBN97TaQJl
1Cs3tlx4L53Kq1s8aFZUd4mxBaQzbyw+kM9BGfyEjcq8nPXFzShm43MuJwuPjzVtTHZ/Wz9BHGJD
ACceAawGknN3a5aZ+2ABGd9lHr1Wl7o0gsDKO0xa3kX9YsutRhdy1xoAbkidKe8TqNJ7y2uKWwHV
PlLDMt2MWjNvU0+XB1lCV51K2BpME+u2mnIijHACbLwBJQq7baiCq1oulWSOJ+rfPbTj3988tDYp
cxSKpbZv3UodDNbSLVTIFBT3oDa2IHYTIidG26LQrlTW6x9Sw2DR8dNL3LQzQ908aSEMhaEFs2Ag
OvgRorqEvehYS79jz3up4//rUP2bmzwNbRnwuqZWuhYxaIVgw/0tuyah1gy9LSGvBCVwna8TNtN2
3daVSL4SC9bB3IREZZrrclWa7OOE3yX7dYKQIFUgbgXBxDvOJtgTk+Chtsvysejrl84J/kX5Oaui
O9f9+SWxffNu0lok1VDS+ljFSuAQAsFIQrTd/bcjee29h85yX2a/tW7KxXbiIKNLYWY6oFCWwgfL
AISLGJdRKOzgo51C6zJVYFzI4Tkzg5gns6CfwKFfYdTHwm+8R2hN6A4oG0ZmsGL16jz7QjX3zAzy
Syn+5ikUiS6LxDW9fRosDyS/1fuCfKYQCKUIeYmgNPBPvD+xn7ulk0lR+iOg+NoUe72bx5sFBVrE
1nDamb6OBQ9byYVH9yvQ6TcD8lfJ5u09mUlrdkKK/TipwIIgvf4Xe2eyGzeytul76T0LHILTojck
M1OzlJKsaUNIJYvzPPPq+6GOq49E+SjhA/SigR9VsGXYUiSDwWB8w/u86SWVcQ3QLQKtnakYlepB
m7AVGpib5rlX+4xGMKPbWbDNiQymRPGGWNcv7JiazIHL/w9hvrx6FLUwaFqBWepRnVbKLo9ITNEe
rnrvk/v/Alr1/y3sAmbnhxW34LF+Ya8unjOwVzddHeV89ZFy8f4t/2AutL9sS5Zx/bEw3YHDwB36
h11l/SWbCqd1jSWPq9/SwvcLc2EAuVjYFxZJPThV+gd2lfLXv6zpFjoGzjoUrFdMi+8YF0Rbn14W
oKtwCEKSjO2KBjkDZOjnl0agqrUBD85C9xYpllOqM8ReSwVe7OBSboVbS0lLAjjZJ4VCX/x9ZuTj
qR74g4pcO479IxErwR1JpZzEStTks5OINFHhIqO8Qoa2fKkaVb6J9Tbaxn2YIeUYSAliPKJELnD8
+CmWZtpXMmJ2bWeZDRVvYWby6PmDnp1OpqU+i7Gj7V/HoqVztNkMOydRa9x0OWSq6hKiLoWhGHWU
k0ddeYm+SC7cqeQ0vImLscYdZJEYFVETgLRTyfd4ZE3xrZjx5zPd1KrFi9X3yOqGYgaX0RlGUh4H
jclO2MtTWiHgzudkz9l9htwQ6FO2sawG8rJWxPYAzdXgmM8bD+a/ZYV3uTQM81au22x0lXC09yIY
/TeI5cEPXx+aH7VWcDk0k2n3dReE1+qojojB2i7bdJqaoal/B9/Amcsv45wKGCkJmFx0WWUhLT90
w1rHZWCOz6TS43uatoynKMrLzu3jcDRcyTbKyisUvMy90saG2ksWLo+yEHrseVCvOFD518PC7ymC
Ll0ampL0NnsH/MhN1N0SuYP90bBKvKjeYUBaa9kP0UIISmGPARkP+mxXljLdIPlCEwo481MtWxhD
dZ9GQB1tzFM8H93huCGdYWBITbJsdqN3VFFjB2CLEKbWN9Y7zIiUX/7svyOO1HjpYwnSBX0UIAt6
i9+BSNU7HKl6ByXF79AksiIAlEzoZGiK3sFK08JYgu60VFR7iAq0JgNhivuB4hf6LuBMllZGP4GO
Rw/pO7xpmqKsdGcjkFrwbAvgyXiHPflpXhhO8w6BmjUBEEp+h0PxHAGK8msARF7+DpCaW3i3pyEq
RwsouRKHz7nSSdEJmLzxLbPEKB2XkhkQsdJSku2DtCzJjBqpvZ/eAVaAIgGyCal+GFO65E4Ukcrx
sYH12k3bd4XP0W2UR/UHKDe9egHTYMSnmK9hOlIOvXWfCx0TBTMimKLuxdHzqKol/wadatC6nQSe
Fmx9ahZOlIKsupYMOtVjFG65VbmEVsDkQl0NLnqf8r2DX2yAkrJJkcLlSqzFZ4M6DOdKoZqdN8gy
dLkmaIleUezTUYCzxNxe+agpDUgOKhqIWG5Ic9L7MAJWMnBASNyoieN821YxHQD5FCvdSR/o8LBk
iRyYkwDDHElS6Vgl0KHfnzUFnBjXl9CrujAy43ijq2VJwsaAPMYHNOS9UoTVTWzLSbipEqG3kFXG
5tZoAsmEmdbar/lgCM2L7UR6Rr+XXNqRHLe4ZnIvmMxYexZkLZ+GEqkn1j3BcGFSwSAO98Pxtpzt
KHPlCqUkORNzlpwyiHvJC8eCbsxSrcpH3Avmik7zxnikM5n0WaXr0zPpev9BVrXgJz2nxRvxfIdL
a6zPgvRaidFQ0ZLg52yOkMVpbDM8A8FR16eW5ievuqzlzB4n10swLuSkxsDIjItKkIEDljDDFiL3
bL3oOSlxVwtMa4JwkqbxcWBp3b6yDRpE7Vihg5gkfZXTARairy7aWrVciULobTkS624yoZ0m7YL8
73szmZcgW9d3zRyl5IKiwFxEUGZzbM922m0ooGYXulqU9QsdJyRQoKmrYmMHltk6oWn62aYSiXky
JF1tklMuemnD5uZGbIEUtue6fiLc4t9aoq4kd8IRPNpM+nCOthm0W9yQhRgRA9L+b5HacbvRL58o
C/S4EOSjDAWPo5uTVlP04vc2zHU51u3RKQZ6SzejlfWZa+eqVuJqV03Vzqpr8l7g5Kp7tSmKn72R
z6/5JMmXNAeDR2vi2iABlaqClT82UoziFO8WdDtR0zi4T2K4lGBxmztp1Chv+qBTWuiygQKsz+3a
g67Xn6LUnzY09Z+kZm65+GSTzQzjbNoO02hgfkPT361ooylyOnyDblR+YH8kj8h1aLYvupeoM1SU
2plkv0RDS5oDBK4KJTIi/+CgsufZnI3Ml5wpqqxjvMoU4fS0BN/1ranTT4p4PPDIV5jnfhYGiK3r
rLtRJU01HT8WQbdDI5c9GD7Xd4w030aFMLXhDg1sRFpbGqAotGYf6+Rh+vBWQqV33yPmwF0l5xgA
VpHK8F7EnexI2VReBznKItQ4SkhaqDd03nFFVuIHSrDwyzDwfw6Tv86Lx6//+3+pgvjkP8NQf/Cy
756nj2fJ9+/491lSNnV86zjxqKg0DPXjWVIQ4gJFl1W+RV5oav8g0zT5L7roaEXnmGmAJ/1wmJQ0
8Rffg0vjPz/U+JPj5OfA38Ar1RaKDIlVoRl6wbJ+PkyyofdCDGQeZ4jBj02qN9sOLtBtK4+Erh9m
hgPIFBT5R5zy5/rvr7E4JGtcMShte5VXm2QZjFaVaBswGVju+BA7e9W0tloCWLWDa3CTxNAG9Tqc
/yim+jUyY+Ifii+atS7GW6NWZb2KAU4S4MRa6BnlIeQH31/eb6cSqjd9WTDo1LU+JBNdqyUFg0S6
dUPHAv5v/XlyKI2y6lr+dS0fhlndMaUnqVvitbTB6yG66HLy+QMHiNtSSPjdlX6DE+1oChiKKfU0
+Fn3CJ73QBSCA6m+lY7pn08iAPuB9qMRlrX9MXs1pJQxrIH7Obi8xLzGLc4lN9phLbdT+BVlG07n
rurUbuq2nrUHP+FmL7HbnKA1Oz7UOvU5bv76aZa//xDVU7qKFkyAtumHoPB4wZ9JC7Thz+6xiQ02
cGLd5gbTYmatYi8hpmHwwdxs0BjrcMDT9KKMGrKUAFkOZFzW10P2UQGNaAgZNwOsHlezK7QmyNQ2
RjZIO5JTJSp3tG1N7/sL0t61p//OghiCcUxTMxXW7OLjvMaNyaCPS7SBM1yHMfYdIU3hDHaimxpH
hKGf70TfheEOq0bxgquBPcNt8bXyiZAKZp4DjLHtjzEj8UeQAAPCwtEKfSR+PjW0fdJXFVpsFajS
JaSxJCCaKIkhazskmqJHRsHbSFXN5rROo5FzOodJI3JyGgH2nRYvCd9pwgKsiPsE+L2UqtZ5NjEz
x3HCETMhi31hheYeV44zgkRCRfhdWK0irjBdQpZR2Q652QtvsLrphzm0heFCdxQWDbZSmx5Fy6+7
Moka+yisxzK+QXtQUuccqlZgWVkVtieVuX3nV53v4ynZBfaus0HegijVewm3+EiKoa3PArHXQBFp
huAPmSot5WRDpZ82OikrpTsLywHMsOxm9Oogb+JdK0RUuzne9c0WG6ZQdXGqpNMJxyQqKXFIpbZU
MgXST2OFThX62sMYIsYnWx61x2OGtQSsVAnjpNksEjdBFv8qirFULqlCcRKHEtaqiCj8IuXTKFG3
0TtZOodkY1U7Kg7I9wcjtV5tOQYxvzPtEUNP5Jy2Z5tT428lzarkTTK26bMWa3q3qbN+nrZ5NHIw
S6B+4TdXkyPALwuPgdIPlCu1ViPfMYzJuqqoVV21g2bua7g4LzrPSOGmREvXSMsA1Q1QYXRA2MR2
rg/Srfc0PGrfwhHupKfrFGTBhJCKAAwVDrcJVVskSMYwU8wMTZyrQqWijaUv1fRv3p9GSkm1rx4j
kbeZ24RqeJsFEm5pvEXF35IfRBeByCTf4YHl7BpCkDE3pRkEqdO2Qfoo7BzUSKdh+EhfpFW+JUY9
nQOY9P8OgrK5CrOZIvqAQ0PtElf1l8NU5vdTKrPBBmUQXMKAAphkYhqzb2xDmR0tJw6lh1rqb8a+
rV6HpowwivWHsaDgLdXglgwpvJ+r0Y89iL1F71hAfUJHKHV60SKjSoAZWC3Ihj5K3Z7GgL0KdomE
iDYNF1oAcRcTr6i7qVXk7F6gys0Pi+LFcd3hTYdBg2kEDvGfzntBhjkRTRmRnRT18n4Ks44CHhgH
343IcYc4ZUrEKDgr5peQbGharFITc1ApRXAqKBhC/k4UzFEV0cunBXS2c0lY85NaamQqWWbWJTq+
HKJH2w6EsGYqPxk2KnRq85FZEg2V4tr2e55LvyTQKkbJeG7nCR8tm8O/7DD78WXul9MPllT6Ggah
wjk5WPDS4RSXlROzUV5gKcs0xdDErxv2EMVBBVLmbmVPPNQzppbnvp4J7EQNrX2Yeis7L1v80LyI
FXOd5WNJ7iips58YlVp0NMZawrqdLNExOQjXKFfiUHskqjg71RWBEtoScYoRoMrD7eh0luO/peZa
RucmnS+biW7NzO1UrM8dmJBV6CnzlHSuGpbFkzbQ988q1fsrpNhipGZjVT9lWSJQxMEgCpxJUsYz
YOapfhYlVds4aThE09aMzDnZNviyCmoOhMGbyvApUOc9YZ1D3kQf9/AmKARHXTE1RyFCJh8xSqNb
J35DdOrMOqaSOGiNstiJuarnM4Xujzt7zjqgy6i9b8JGyGQLaPwIXR8GBJwOnCXSDbF7PZ8vwfPV
LIWqChxKwdZdzZtLmCFxudGVxhwRlQNF3wDd0gmpaRGJj2RkzYOr1emoHQnsf7lhMvhELzBE2bgz
ex+r2Q7tm74i4PWSSCKgy+VcNnYGbk5sg7UhSYT7ytjDaAhmk4K85g8udhUkpoZADVvCxw4sF817
vIEaE+455E8DnVjb0V24tRLTHDZJJHcVuDtruBUJ0EKcmdPh2qjLSHZDH1juKfqYcPAMiEsNL4Iw
tY5y0XFIg4uuX43qgDqjNEdN34QyFHl3zjFoQWPJh99meqFK+CqqOjYtiODnxWhUOo+VuvzBATMQ
Gyvs+wvSxJKxQWKWWhtckUTpwW2y5U1KhzDZEyWyQxf4BE0chkxLxBkeG1a9KQI9zd0CmF26KYtY
bW+NRJEHqL9Cu9fHajSP4GmNNukgnwmTcmTc21ClVILRXukPDs+XXuA+iiaY7pAQF5kuijRp0xWS
JjsgeYDvKXYbn7OtxjYdQaVxLHB2O5JJCd0omP6Fjt37+k0aJ4Leb1/NOTSS8PJgGtl4bY9UsPgR
KhaeZxgID28lNrcp5JAYTBnwsFyhHS5v2p0Z1aI5SRU7FN6y7UCT59oW+J6p3mMwn9IpqBoPbZuX
05kUSk3BTkYzzRIOa2eVBs/LEZHZJtvaT8TT+3nnf0LWTyErZYn/HLLe/cx/zt3P9Plz0Mr3/BO0
2lgkGQYuRESGhGqLUuBXAcTUFs43xio2h2DOpR+CVkX/ixAAZhwRJesaA5v/i/mW/0IJYfA9NsZJ
FpBeiql/UAJZ4al0HTtaQJuqrao65Rii6s9HfTlPu0wqJt+7u5ydzHl9ipyryLkMnIvQubj6uftx
8vbwenLzYZJ+E72KVd3ly6irs//MvqdnyH68p8q52xfOLXhL54E/vPw8C5xx+fPP3ebx/vni9O7i
7PnH282P09f94Bz6HFzcv8/rXy9+Ff/JmTpKWDP5HlgORX6pw/3312l/rr9+HYCF8TGQUkfRqvpy
nYXzcLcHAO483T3cnb78pLfJeeD/p8yZnduXy+vjy6fb48A5vnaujq+vj88urq/P3IvN2e76eHd9
fbJ8tTk52Zw+3VycuSc3J+7jzYV7c3N6uXdP3k5vLk723unp24HPry+B0TcTZKz6paGPFqaE6Zx3
/nT+sD85On+6fDp9eNjtbk/PHwJnc3Z9ttmdnG2ury+vL7eXy0c82d/sT282FycHYrj34Om7z0Jh
8uNcFlAly0Z7n8uXZdkwly8vtz+vAueWPATTeP3zNmIuIyfiS1L+zvXu5+1Ppvd2XFbzPf/yvnSu
HkPn7fnx4u318XkfOifPe1bX49Ubq2t/83b39so5lP/u9m93FQ/Ew/7s7PH59fTtJnT2rwfm911d
9d01rQPTpCXRpXNN3vbcOzr3lt+3jrM53m53ruM6G5c/OEfe0aFQdZms7wbWPk8mpcHF/pPmYq6Q
Zbh/fTt9ucS61XnB4si5vmCucufs8eTu+er54sCdXJ6q78ZeovUP2YV2EEFiTVy0ZBxVxn0kPwXJ
FRgXUAidU8h33z+D75KI9XDkDHGv04SiWWsJEuiQLuUI4Xtg28+j4axrtKPMGpxevFUmtsta8jSP
z5GkbfL+WvT3QiDHFyfS/DwlP4bxNuhuAy06wDz/7b77r3QkeTQZC5HPk0Dzdi6bQ7jsDLcvtEg5
15Hz8nL1fHb1/Hh18XojO3evhx7nlYDmX9vRx0FXy20OIaKR+faREkhOq9+D0eEUdTpON5YdOFjF
0CN1qrQHklufk3mMSlaE4NBWNKzEsLZbbYKTpC4JyWr2iipoPFOJZrr9syHwpraf//7+bq/HMhc7
O7ooNd6RqrDe+1Q+rK26H1pMPwPLo828P2+GSXvuxaBeYxCdXf0XQ+HMxftZVpcE8+c7SHYyku0+
try0aucbfQ7a2MWdnT55rIx+fD/W8kh8XMPLZemklMlxk3LlsPB5LBP3sU7UpumJttAvseL0N8hM
0wOL8nejwP7RSWRpHCzk1abQo4fGKFs2MSzoIK4MprnLzfmQMu3LKlwuBnNfk7o8pW8S5p8vpsRJ
BAoAXolqMxrbkBz3/YArh+bmuumfRBluPpg5t7FXJZbukWe3/45znYrVn88pGHxSzILmExbp549h
diH1u2LCslGaDdJJveoMDcZ8fziKRc5RBY5D/wt+U/bqpNPoIRp0v9M8CC3RLrFmKprUXnd/Ogp2
m7ZqGeQkNQ1/xc/XAnqmH0LDHLGFkmUygjk5tdD+M1ojpRdy01g3Ul/D883GPe7zKEZjNLHeG6OX
D4p9ElaK7ZKnJ1gPCHi+v6BVh+PXsVZPl00Pa0aeD4f3OqaHPrlGO4vxVHvUdf5xbDabVMruC3C1
FWR5OraPWGcbqTK2ytgdKcZwZKbjRh/nZ80QHqnobaz1I9IU5ccY/+lGsEyLJhs6bqaoENf7m4yf
VjyofFQtj4tta2kPmhVKuK7X+YHX9pcHdBlJcKu1pchF9PD5BhCMZ6lW0PHgQx89J5Unn0nYox5Y
sutD63KbWawEBFwLpaXlU3zYQws/ieqxItESWb25MeJo2KZDr14Y09wjBQr14z+81xSSiHFkalnE
ILr6buX5YcColWTeHfXkKWfo3y67u/y8frBfxcWIO/w9Ct276Wq+CJ/nt+jKPvE3tXdIYP9etfq4
wa4/wuqahxFoUTrwEYo77Ua+Ni/FRfFm7IITbT/QMHJldY70Q76KJ6c6bo60S+1WHNh817O+/gSr
XbEPNRFirUdHdhXT6YTmPxCAO4aTojrkz7FeRvZSNzQgMdJit9g2rp4tCcMzuW3awYOIJzkKBro3
JNLlh+9v6zvz4uOcMozQZR5SbfGzovryeR0FpeYrpTlPngizY6vChmjqlQdrpMs1LHsnrxVXSk7C
8oemDLuRGkFn/zAzaOgl+Ea6pRzTOtXt6gF/qU6P4O6epvVwlInGy6RzlUSlsgBAbcnR4mcbBv6E
GHh4VJTHBcHhl8cKlNJZflW5gbJ0j2OVQ5P+xhwQZ0WvRVuSWE23ep0cYkX+ZnopARuCohPMB2vN
hC1iDBgwixiwbJztlzEJxFORpZsDs8vkrSaXM5XQSLThki3WQKxYMbpWVafBE1MmozXt9yai5wM4
wN9cCYPwvsZFF5P4peL+cScYaR5vJNEMnt7mk2PT5ehgixf/F5fCfOF1ZrNa+OLzKOAydN9U48Gj
FKKd6dRbqVR11oFdZtkb1xOmkOCgy1PV6N1bnr8Pm4wGsU4Jq37wxiRZVG+pfWNTFTsfq5kqbxBp
brK4Vnx/l9ahDo+ApZDLZ/6YRza3z4P6AezvLGUpYFxWnJh1/VzRsxNhSyBJMtULGw8OTMA83PmU
A2/Q3907xeTUTWMEZ+L3F+yH69W1DHPDJGdWdS3xWtrivGkw1KPvL/B3o7CX0PfARS6BzOcL1JBU
yHMtgavNAnMb62l3ovDWPdRevt4cl3lcLO9sU+VarHW7A+ZWfV002eDFQtWocVCvBOscXPXDZJ0k
+L84YTJmW0wcVP6JBpN8KJpHaD9HokenT6nZdOI0uy0Hc0PZ7gD64P14tV5bhmFwPueEjuhutbYC
tRuTjrelp1BpxiygrfMXfVTKS8yllr0o8a8NdNJHM/EpgbUSNPtmzKDlygb+FC52kPnf39+XZWGt
PhE91bosOGjTYb1m09QixktcoWvMHJDxZBPCcw4K4TYF4n7g8f3dUCjzia6pr5PiXG0SoWIPHUn4
zgNFiYsqiNtxHwuUfGjm/KY/MNrybvp8YexDJj3mNuuBc/tqs9BLKyipnXVeH1n4jEIsc2g4w5jN
oH7ll3l0NmsyFCb1mrLGeOBk9OVSFZScpk4DH78tj9Xn1d7Wfm11clx58JGgbpsC/KFbm30K9AXx
vnLgWr+s+qVVgaZJmU5dxJ/rF6ispIaWUk/zaPG7TKX2odQo4/nm9ETN+BAc+stWpbBRLTbOgl9x
pFydLSWJsl5tmYnno+PdYGfan+fd3B0bIISvGzPqeZ0N6Q7NvbX9fq1+2ZnfR17OP0wvD/pq5FSy
u75u7MQzJiqcqlSe1V2JdUsZPtV2eZQvPi7fj/hl12JEDuymouLGyyJa/v7D3hhpzUhe3WBbrGqo
s2jNnXYuDrGzVrdvcebWljYpHsHFP33dKZVRKAIfOVO0wpZFO8usKG2uaWwdtUWmDzOzCMfkEO5+
tUQZlDZlVswyJiX59dku12nhtNoalV1ZNn9HaZvsqPNRXO/0UHv+o2lcxtLprSMdwZtt8Sr9PI09
QYivJVQh2zZS9n5c+rfRTEP5n4+ymJFqmAYLQQLk8yj+TOG5bIbM02oNkZQSxs+1poUH3tRf5o31
YMs2pwtad9gzV492NFYBjjjMm152mbXNtCa/V+WpTLdYAjYHzvrrcIOkBy2HNq9NVpnMJa0W4DSr
XVr1cYYBsqVZx2YpyITkgWZHLnCAVOzlKdJp3MiraTYuS9Dfj3OJKMKp9G6KN0hoCzr2I9MMnzLU
oi8S2Pj4p5WjcECGkQ+bMI9ahPEiwuXRG33LaE6hDTWIvyBm7v/wBnExFrUj7hGVJGV9yKkGO6Lv
iYvR5thG+CgDNYkL/8BJ48vTpLE1EfOqHKN4cL+cEie76lFwQCCx6S2Ab44NtzcQwFhuK1fSk8Lb
R/+z8y+3aREo2YRKMvqgL1fWSha+cnqeeaTkqs0QoyHXo7E4sMDfpcMf3mnvwxg4Hqkq10eEv3qO
EgVX5t4OMq8aZ4t28DC4GKw4ceW+mk+UwSpvKlgeFKSjYNssnkWt1YwOuv1xZ1ZNcDQDZbn/03u6
nJU59AtDXbowV+e6zGpFlMWL43XKISqK9WEbS7V24MpX+/C/LpxTo0Icw/ttDasaR/QnWcUoca1H
N0hxw6shRm3y59fC9rEkMwQ9h2u2p9RYCEFqASAqUmd82qRup0ZK/l+sFU4EqoqgzFA5rX7eppKw
0KW0tFNO2X28tcZB9ehb+WWw/R8ltL+bMfYLm0QTA9HL+HmUWeqnilNkyjOtpG+FJg/Y71QoU76f
stUr+f3GAHQW3BnyP4SXn4fhvQmcYxkmbQppD/gJIgIQS09pw3ZHXi45NqPkUCzxdQterK05rJJZ
BFL3Dm368FaeI4w2It6ZnmUB9FGSUT4SiSS5tFdlt99f39dpZAPhDMl5Z+lCXae4EtovdBXnOY9s
KoGRklf5WTynSel9P87XS2ItGDzSHK4RM64zpkMzCRrSSMTmQWI8lANBAOCUJlKNja23qvbz++G+
3jaV9D2aKY1kpMY7+fNtS5XaaHhdM1zRmyc1u4S+nYbJxog5B/0GuQdTaG7t7k+HZZ/kZbbUQkh2
y8vW/eHGxVMe03KYSnTh5NWwMRSkaTs4VsVl29UTagv2rNgLsqw+kHldBQMsUwYm2w1pXiPT9F6+
/jDwWCt9O8qhxE45+KdhYWbHiRnEu3mcJjfIkcVIaSJd0JIVe/CehgPX/fWVRIZHVjg2kCJBsLqK
fOjqqMc0laA30SfbI/qbw0X0qcQ9WBWNhDCmiL1yYEl9XboMquq0PtIxYtlrTprV45QgDN/HjtGS
NlKHf8gQg+b5/pZ+XbiMwvyqikayhCX1+ZbacRvTdq/67lj383CGCpj8XBvSKuIlMQvrwIvgy3Cc
ulTM5qlhLPvau073w40MulHonTVLrhhmeddl8V2qyeJIrdrowM72ZfpYJxpbGglJCmqKvLpnUtN1
dR36liu3IfLemXqMj4/lgen78iAuo1DlYmFydOXl9nn68NqpCsnWLBfxZX6tWl30VHGYeFQiIUIH
risIFPal2z+8aYzKG+49NOWJWM8iFUmbnl80b4k/5ic5LclIspRkP9R1sP1+qFW0iHIUpY1M6U0h
aqN/f5nmDzfMAN4lZvoT3RDc2h367rHfG10qRZMTJ5ocnBPRmmLXYp6UIRPuZ8zPv/8EX5YMQceS
DSKxzE8y11zGtBE1tapUd7WBV61UgmZzbDlr74rKEn8a6CxjLWLAJY7jcVhtcJPUxVlhZbobxl15
0iVSca6K6FC8+Lsr4nkWFlPDda2XZjz1eSaRR3SzQk6qjSQkO9sEZHVlmkoD81CC8OtwyxNO0xcq
eoqU8iqTMoqamjVvRzfujP40TtTG9fNRuTQzSC9/eq8YaknWUP0nfWeudpMg0fIwnVquTKoWFqBe
icepkvRyW3WqdCBQ+PqEfx5stTSVqEx8Aa7GDYZ+2JZqPji4th6yH/vd7JF457xCYZ7Hbvn7Dw8A
m/CkTmqPkTgS+tSN29qECWhaZ1pt6e1/MX8mG7LJgYXI/r3N7MNgCFSpTnfMX6j5+la0qYySRUhn
Ku3+f/pOQ7iy1GoWlzYyT+uU/+xjb4oGXbiK2TX7cNYsD8abfNLBofKw7csOPMa/uVtkK2TyTiry
GV1ezWNn97WGPaxwYRWZt30m4wloZoX3/QL87SjomtiwyN19SdA2il0WA824QLsE7fFxCrq0i+M/
DYSXuSPbTymenDjh/ec1MYYt5EwzZZmbxYg9N4aUyjAfIpp/OXXQMa9ZZHnYfCHfrANhfvSMCySc
Q6kNzFfuYLnpjIBGnqqhXkqHeX9g8n6z1KnjoWkk/0Looa82CvQotUQxgf4MCSmKK88NULmBDORP
0uoURr+/VV9fnYqgUUIWzCR7xbqiEPWpqVcBo2FLbLtGHLYxHfuDDcsQWGlt2Jf9IAcHEjKE9ctV
fArCkReTWOCdgnk7DRvL5/rwjLV9PKtzAvHRKqr2tlT8ajhqtag9o51HQ/Nf6sgdc7WRHrW8gE1r
ZAOZ/qm0Npk0x+Y2sfPadMyija6DGIy10whUCV2DwYbb1Trgv04LspsEyKjmGGA5QLkatZZuOaIC
7kRIFd74PAqYirZtcWqVSEbcwAoggpaGoZPAw2jkh1rpzWOGlA3r5aBEhoEfo7rFhtKnk6YV4m/B
N58npZgtqBcmWMnUMu3QE0GZUP/szLbfhn4x3WaQFI/rcOmwKHQskOVYNn/aGEYf55nmt7uk8uMz
PcLfZcef7cANGz2+pJUly92gwkwer58k2LSVbLzAjKp6p+tIFTttkxRniCewQQ2jSjK3U22qiBji
OHgEQVQiSQoarqmRY+10wt0+PUEFaJEJ63sLwQC+YPcJOFwgi7Hf3RLsJo8dLMvUyXg9Jk4gKcp1
V5Tx5CUTr3uHQ170AHy/QSmkQhHcKvPYvAaKhEcRevzk1rZSbTrOAbbf19Kc7+loEomTIZy47bUi
usd5tY1OuxKONJxAExRthcLqKA0WkbeqlGAHVR8fVkcuK+lKb+b4AQ/uKXfbsLDgBBiNRSkgXkTu
0sI/QqQmDedzAyNzZ7aBj2tyCpLeGcYAUamYy+EIi/t6xLBaaAM42zB6nBQjfNSkSjKguo2qfiwt
JACvo9viZ0Pv1xnnfCZtauriXNZxnXN8eQ7OpGCA3qbFpoVZvEhVB5dHM3PbRTjsYg6MbAj76vbF
LAfonlmUiPu+nurnYWr0c9j+xlNFHd08LfoyHEABmNVVonawbTLb6BUHOWJzHfgSyENV+FAsVeSy
AE2AGCoOIh7wWObUZ9amb0rtWI/mUPJaogMq9zJ2LW6QMJirJZZ23KAseUnUMb2yh7547cLUvkdU
G48uSLDpNCjr7EkpRXNP3U76EQGR+DvIaUBz/LmwYtfgHF1tTLOXj8NIcBAzol5MG0iKguK+1mmj
m4e9fNnCdzHcRteUW6vFpRy9lN1eNX1Umi4HPMuAXlc0hMOhkZ5qLKC3EL2m742B1IBcGPxi8bjW
gpueHf62n+zpQbJgQjuAuiCBInUZSicVVju4oQluEMC+nm2JjIN4W1CLBQLTh/MD/GhgW9MsNTtb
BbJPP2li5pxU3w3dhZjvsrSvTgMiZdDhWileJ7MvYtdURjM5Muy+2tTaqPtuzdkN9oDtT1jxBjWS
FaziuxOZVNk9mbJZ3+Y9dmUgAo0nKY/H9phOifxU9nGu9ybEW/vIslKxbfw2OE7mKo49Co9W644I
7jAho5eoPx5UThTbuZnT88bE2R3w0XgNs2g2HCvua0THTAEK1qytZQ+MXHorVVB+JNTul+rQIFwN
pqyHhgt+xHDbNLKeZmWsLrKY59GZ8DS2N1RIC32b1Up20mvYJrllI032JtJUNirNHE0Ub1Bfagfg
dh578Blymh05hzB3eq+/AD4ealgT83jHS8gwd10z9YBCFCkft4qk6khpcVvIt6OVxFfqFFqyN3S6
ftspfTN7pTaFjTO2dXfRzBmk3l4AAHVLvFSECxGwSRzBQ6+4QzlToR2ySpE9q2rrU1MOg9eo1a3M
MSHkPHZN01zNWhnsizyXnlSSDG+zEVfsGmPakV1UMhwtJjtJNjJuCv+HuvNYjhvr0u2rdPQcFfAm
ontw4TKTNkUniROERAPvD+zT3wWp7l9iSi22enS7qiYqiomEO2ebb69v8VI9ql7StNU16BxrkVy3
MmpY+k3LcpttgChkz1n81Exp+drwaC3+TFA+7pVlG+udE9PhvMX4oIqhP4sNxi5hh8zZnd725hcC
+DYNNTgdV2gNlNdoLqtrKXOMObCXpf4ytbzU+CH02lenrMHjDGTUDbzrvHhMNlI9Uhq4yfFMSQGv
I7gvZwKu6ZMGLzF3m1Wav6KMmuXQ4XpfGlntRFy6kqfWRE0dAjJR5CCaOz5TwYiHyUsI5PlOLdPx
Q5JF0ge6stKXRV6nqy3ffgRaP7JHlJryUDFVONBITQc6GeaaaOGcztR+E2OmC8K0Hb3GIk/0M60q
hyeCKXE3zQMPm2lX462McdVTkmjsCPM0dbyghdJ+ic1xYWnMAPl5hlKqbM1VwQSz3SeVN8qDoXjk
x9FDu8pOJZ8zkcY+vMNfsPygyQKiC2OAWuU3c9FkXg5C59jpPdBhrYoO8yz6p6TLo8IbgLEyF0od
bhvcZb6Mjc386iSM9rJ8K/NDPGrZ56Ywmy7U2Ikqz4qN8lWaO/MRS89iDOO8YbBQG/QmpS8vjY9K
jqOzN0uyGfBerSjQu7q4yC0wTcBmJkafl3rquDrW1NvkHHl+nzMM2EA6llKQTIhtMVFpWfkYmtSH
hyKZrYlRYr6pa6xRnsAEn2duKbaH7dmULK3hynNTrf5CMKuGMKDqxLUZxsSyPFc4qpOOKo7z+DhN
Huu78RDZq7HsTcYub1UJ6WAQS0ktexF6vhUpf800cDRFseZqLRAbRp45i85O6nrX4j2LJdQ4OzWL
rm5/7PvI5jGIE6fzIZtxAvoGWAf7MkL/0olHGGRtneF+zlfruacv3PlSDHWfy9I7M6yzyX4CbqR+
bJnmO9fHJXuk6tZdS328Ps1T3TxJicKEMTWXsXZRvEfKjn0/u2wrKRo8pj5zye2WJLmK9JQQSFUH
BkajHGv2UE3NTGZYoMnvcjq0sj92EuRnVZlyTJCApn4dRKF+bYRSD36PBWPPhZ9tFp1C/whQnFCo
F4BydmY+TjyHPbS4sCjymeHgiLjS9lMCvoyznUaRPqlOrluuM7c5PhFjXdefHfKv1JfYX2pfRnF7
mwLnB3ptxAm/xCBs7mkp134nqjF+mWy5Q9262tIaSkOJTa0yM9FEglCsu17kvDHYcajKhRXVKYh3
eDq8du22Hg71kOA8r+kNw/dQyZ+y0cB6hR5jgXOu1jCNm5TZwihNWkrZ2Uh1Wfdh0jsM1EPSKi0K
E2BOziiS9px0kcnZ+dDHaQl1gFnUjZEsMfB4A9JckQJ9EpX1aW7L+M7KN7tESsNdHvsQlsz4QP9G
Wh9sIO3mtaCfuB6aql2LM6sqUJ3msJbXxEsdWy3OJaxiGMYcatA+M3y6/ANM1PEszqRF+LEmS/LZ
SKytnhmlkYtnPSHIHF0md8EelFQFobfX5QBCahDZspsGO0VvSAPQiQDcpnLsJ2Mzpmd6zpTK53hd
m2je00RqIbLBF1qcM8Q+ZX+BAxeBH8uJPtwWxDfD+Twmi/5BE+yTspsi7ekCPlvLwqUG5Xa/lgXS
tskYbWc/sUToNxohT4RXvOVkt3UTd+W9PcHnzUi+5Tz+aEEvZijXSm35U1aBdNgMnIciZfM0SBn4
m4Z96PV2hCFVJkImJUCf5OZNCf1KYx9VPJw7sEwhSCtB7rIZGMB92S53OHSDeldabtzFsJaJeWal
fTdiSC0iGT81EMD3ipKv61FPqABCAyzmBvnfhCY/tdy4spLxxY4i/N6ztJmqsNWkUkYYLhLpwVL7
tLhukTJjm9rFA/YAZmNE8hnJsOaE4xD36aNo6H8DqZtIWxTPgviSeMYSdw/1pJdLEA+ID+5ABEqD
V1SRJuEwai5AF0an0VsIYaPEahDX9ad+UHi1Rgw1Id1Ha0ekZxpbQtYLljStmWMOzO1LD00zSIRT
jhW10POJLvqrRq5GFlcGPIo2HGu4DOcioobw6sjOUgTA3DX1i1lVnX1ZmyW+D41dGNpOdKCwiBr7
dnxglsLatn9cYZePiyJGWGaWNUTddblWtCPcVoIn6VVFAoVVOGktnuXczgnVBK1+KhJGclVn6AS9
qtaKQ41p5npQMwmHQ29U+nLxE6mtijBNkjy7cPok7RlsyazxqMgzoEph6sNniM31co0tvWG7WtfJ
wzODHEYV2MY4fpwzlSXatia99XW7wxQpLlbnhgYYPtnakpq1lyzIj4NWzqZqN7SJsllxCIuMwtEN
zEvXuZtBmSkpQJIg66K2IaRr19F6jWpLia4AbhHejcuq3UfzmE74ZRDfhIPI0/imVMHX+0JdZ+mc
gjsjFnKpybjkSXoGDK7NRvVOcBOrEE5BCTYxwjTlq+IUurm32njSGKEWwqp3azvXxQfc05XOXYxe
lJd5Zkfp5dpGqIcWWc3HQEjT2tzSp5jbz4OkGfm5MTaZuJ/0uspMN0/I3+ADgLzYOYjU0kM85Bt1
QJs0KRRT17xG8PQ+Kda61m4kdYN1MAErlq4cq0a2H+MpvnGcpC+BtdOY9FpZmwpoH21ee2kTM8WG
rV18RrtZE55TDqRRVNIk5dhjcbEw8z2TszY26A9XrqbI9AeT6Ij/wykeClHztgKHStnpnQzcPu2S
DLZJPS/j13nJK+cIPaKPvqarUiVnGZmlfQ5/xM4/zjlFjfM0k5fqIsG9wbga+eLrlaSrQAxLqAZk
n07RDVVATAvbAYyyVu4beeb576dGN2FzQGDrIKbMmkVst8blAxQ4qXlcs3Z+SefJwOyuijjOjS0L
Vi4Mre0yKAHvnVl2t7JwEQPZy/2QaHX7usSyhoVuKpxeOZpyUT4oIFSsYB7k6Kg3Fbl6ip1FMDQZ
cxtcsOwVHmHvwCzNbC1MwEx0rpWIARD/ktvnkCFtce50Mul7oTn6WTRnjN9jLDpcmEYHSkD0lV0F
rQH1wkWGor4C+0PWRYGBnaHPm/bJGGObRKy35mNmoaTj7SmWya3NPDKo2NVxEvJ5qOywYTA+keLW
624d5uIex59kDUoYF6UHy6aH7mMI/WLJ4loL6rFW+12/zTuB7MmLYQd7BmtfWK1qEnRjbr2uXbYb
YQQ0u8Fsxot6UOzCbZxkeGRvLicsLaaoDxYqKZBB8yw/t6q0S/0hdfIpSNWmDZR2lL9qfVqp+zrb
3vNObqGc2JkFqJvu6+KnjGzdcUeoIhA2RDciKajXJcaEWRGQwPHJnBTzebbiqvCkcV5vGlHit8a3
bi+tTrN4YFfV+Ci6bDBIlxH/tXOprJ5I1fQLCJe6D9t0nLGCsouqueokuYGMksqzHLtRkS7PFvRa
FnMtjczMkwDmfTFwHb5QnWhaccsdQDcYcjbeUiFplQB0bndb2Nqq+6W6prM3Kc3wAD8FUEY1ISX2
JwR0nzvbsWLPnPRO9ZY071tX0Rr5FSLqogezQs/CWyZZrPtMUii7Sl3WvHDjCpAViwQYl1Gz+BF7
UonCgN5No8vQffZJwXwJqowq2Dxjp6ke617JtRBrkgWHFnOUPk/VmknQCutcUfbCGFQFo5KYKCQj
SRy8vq8UsDnzqHCJ5x6vm7qqm6+WltWlH0lREjjDXL70atqTw9bDJwhfg4VplCbxhTWJwDwhZbjf
7CJz14bepPt9pfPkOrOZ3slpFyWuELpteOoyviYVBR6YvvnagLqM9edOw53IK3h2rrVoRsFoEhlT
vbQh3GO0Ug3nkNSVZ8nIhs0Z0BruFPzzPsz5ohFftJT79sUgO7i5DGWjnKnFlFS+A+/ruRI5xNSu
7tJPlaCGRL5D0O9LmbxWRPEYAwUJtsifIztX2pxMgXgD258ot7G/HgrVOl+1DjAlditYoeDwQ+2M
hUWQAJdO/XlWQZN7egSAxaOrgM2HpImRpLQszdXvJonFVpmJal3eY1tlnZ0MipndMsF/t8vUhNO4
RM8ztBTTHQHCl6zqmUQqZNjakWCIaLawoxm+5yj3L206c2S9LuPSS232bURxHYoMIZQ4P+QA+2zX
LHEzC4D44IkE2sXwDDszPs14S/d+VA4tL3s+TJIP95UCcduOXXI1jlGaBxFL2nSZ2gU4IYH92uTl
XaMSd+VNc0Gs2Ca4so42JiZyv37UtZZOrLV0w+ilLHokmWJogbswQmZv1SXrJR6iKcEuhux17xj0
Us/1rmO0LY3r/suy9jO1xnHDfgldQBWshNZDQqG5NjEOM82rl1BpoSJj6MVtIxdLeSVJiZ3jDuGk
jzyMBR5AbLmKb5IU7bSkyYbD2JpCCrC/gv4JJxRPLVC+sepbIFDj3eTUzRpEkR114dDrKemObFWY
z2IV0buZhjcZW5w1shRVDiWLYe7qhAi2Vq6crlRlt40FkCZG3YvZH2ilVYEEGUn4liPMzVJFT7q9
FFW6cwCwYrwMqYChWCYUqnwY0fHNJNT51inLM8pQbePz8Wga2xREj1s7HbQpfTAW1ZfxluiCRnXG
ZSP0dqB8Wn2MfDtfTTkYjSV9LcfWTr15XrXkUDDOF0NaTstxvoWO0oOPRuZH2ajXrKvIJoPxkDzK
L3YZFeT5hIvnDVjufqetAk8vi+xL8YWmjjdisLR7Xg/sZjq6xBd5VyvQtaRiuGKslTqGVOYjDS5J
Dmoja2If9hivD1Wv+0ytIXinmDV+jpiOSgOnhugCAw/JFdC1rCh2qYKBkjdnlUVPZM2ohCu1BcOr
S1IMcOwiorRLtUS67TKcz9nca/lJwYXexrF37pLDOoli3qV0PzBHGqvmesZ9bL2k6SsPZAzDAu5A
HZ1z/NLa9bycCMg9kl+52jfCKGNvqWrWqtju7Xu7cSS2P+Kp1F9RI4r4hsZGUh47so2rFCZc4ltQ
7y6NaKmfAD/rsVeKtnh12na9M+hSre4ALAnflDYtgDWNCpqyWd9G7Y0E0NTAYDM83WpvRbaRsqFx
kakpLf31jGWT5rLmEyDB08zPOzhRTlDaJmGvMVtnrJzrp9Zgcs7FJI1RaWK8adxRUpX2YtZAc9Wz
01G4AoWefNf+/REJ57p5qW5F9/IiLr80/7H96lPdLF0aJ+Ibn+WfP13/73UDQG74X8Nw/k/50qVP
X6p/u/1S1l9+JOJsMsW/gTjA9P+if4nRhAx0ZiOI/guIw/wBqFY6b/qmYrPQdf1DcVX4kY7IykGx
YGssMPxaX5MT/ue/k7L9RaNwU7whmdE3ve6fEHFO2qvwG/l2CH+NTRuBku6kD9gJdMa6MVq36qqo
fkxnhjbSIoK8wEE1Imc8/HCNjt87jD+SXLVN/PBD4xEyBUJ6ZpsYujC3YYQTcQT4Yqct13q8s5xF
i+iDUUF3OyWxz1a6Dr496YCt2GdDmRryvnb0eNcznVH5Co/8WRaNwp2H1GBKmv33oKXa8gIL/3Np
GzFMc0R7N52+FI+UZ/NdHCkS9WELVrXWl+lhycbsy6xjTeIpdSX7ick+Yuh6dWbUSahED1sJwqK+
teKKR+nm8+/P/aSz/O3U6SwbOlkk08bf+Kw/9FwVFecQWgfiLmeqgd1ZTfxh0T6tnWK808M+6Spv
+I9NkEVz3kBlxhjB2+6uI+Si04RZ3lVWKnATjpWDRZrrR5ag9UB3tD4fYKO9o5LanvOTe7s1sREn
oRxiJsM6UXZrYMFxx53Lu67VFCqLg+UXgqKnTj/CNQw196kM5Z4pkovKmp8Ws5/vfn+JTwfpv525
iU5SZhQMHJ5zIniT5XjpdLUs79io1au4hUIw25D+O6O8qi1OGR/kKWgkOw4Tef0gJ/1wcCYeRDmn
h5Gjkw1ELk07s+jyz7lOwWHRrfSQoXY8M53PlJbVsE+m9aLolj9UBCMbQ2CDylHWkDugwT9RHsTr
oGkF0wW3mfzRVGOvls7U/L1H4/SF3w5icJdQA3Own174kSKOlMa5dGsm5c5MX0TZ7FgFdnP28O1W
/NEucZk+MahYv4rf7xC/20vebC3Ynfx9/M2b5c0fAoJzsXwYXrrlhiZx8X0bil/q7W/+d3/4Nwrt
bmlwe3kCMyK2T8O9ofpxfd/Ed//1vuC+gGF/frMhbL/w94Zg6hDNLOQyCJsozJkbKedvQho/gv/M
BC2yHYwcEKr9a0PQ1L82xxb2iW06Qf22V/y9H/AjpERsFqRGwEp03og/AKSZJyuHgaJnEwwhF2eY
y0Tf/3blaMGjmQ2dw3BW8gOG6zj+De6E/lYn7lUZJzZuGPLxx3y5iu18z2q240vR38OSJVEuMyvf
bSaa7fIwrrmn9NAaZ+zY8UYrRb+PGMmxJemsgWbvaM+6eERA5M7tsGcK5CPufPfDUIUR9RGK/3uF
abVqQmxQh3Oz+sJMPRwK3TgTOwwPPsaMxs9m569YgYLldyOSHcnU8P/SLvJDpjn7zpywUTEnkPuE
fUR3m2AouwPM8ClyxpsVOPGUSkHuiHPT2Gm5RlKTU4Qg5py6d5bkk/fupwt7su8hNxph/fddKNr6
DIdWdzKP+pAFY2u8swzrb1fhn460/fyHbaZpmzyZG26hox4l9fP4nnHYhrH/cZnnANvss4lhnEWN
h1HltwdoLXrSDLB3oR1f4rbhlfYt5NFcicgg3Fy+i9XacxqMctr8qknOtboMwTb6WXbNJI/XbRqO
BvOGIjnrJcM3x48DiiNZeZh5cDBPo5+EQxi/nwmwlHyWaJcLshfcWmLX0j5IC8Bk5AMZsS+Bd4BB
ZtDTlhr0GB0B8bCUM0WZQ9LFwcA4Q5rs/fA+/yKGObH/Qhe7XQB0+Lwj6I5VdbtAP1xhBIUWwIOx
C2nl8I3ZYp4yYgpn+DjUIy4MiGVKV7dIWnBKrrgoGNGFeOUFv/8ev7wPP3yNk12+BNVkLjH3IaNP
DZ7bpd1Abkr5wXhvaz8JXX46400g/cMZ140+Okk8syxQWkdn7kZEYKP83hl9kzH/EB3+fRyT3ekb
melUDuckXcMMJ1e2V++SxjhkcuQWEC0gYeNr8bFzLmAkUww4o+Z/s0pXdT0GVBpUeugrLeGqkWEp
kb1jItK/o9Q7mb746aud7M46o2hjnw1dyHQoJTDLp7iOxGxr3cYBu+oObw262fHN/+Qm/3NFThZk
R6K92YzcZMxkfKOG/YeFSN+MYRG9N5bw88KxPdb/HOpkiapwfG/igUMtM5URPGDi8vH3J/PeEU5W
jmTo5NzpOMK0PHbWXT+8Q0749RsBfsrgLDQARW8fUyY8yNYtFtlBuRbL02DxdMQGhNun35/HL18H
psbBBUGW0U+NKUHMOnPZc5y22Ni3Owq58nr7+2N8n9T76WWwCeONbexHU07e796IGSAveeLKLmeF
Q929sNOlWMWsMs6e9B/tCHIuRYZyClPzvDdkigEUIS3tYaasSF3gVTXSa/zdN2ovHjjSfD8irHHx
XwbIm27WzXSv8mjcS9Cky/k+y5lCK6qQ7iISs+QaK22/HPIABMVObp5jMYUy/aPBWa+E9SS3z5LO
71vNmdTIZwplQsr8Nn1Ig8RKh62+ovd67vV7pfbW7iAMKmh67kNiPozkX5XF293y1kgM0qZVGK9R
OJUZS3hziHAVT4CzRZTOuvWhlZQzbcz2CLn2Yto1DcWlvrhSqxcZi/f6a9pZr4Y+PpjGeks19EZY
O6FeAV7/MBTWazY4tBVRdihdEGXyLYpLOgnJueDC9QkV3JokBXhwOjgIv2SKg5ZvTseuiF1peuxy
AyWEtjMmY0dxEAMQqPnxlUpBhkfkWIr8Ku/Vi7x9Hggh1r31QbRPeDRF7I3bKUyVEUag3RcJKeeX
ynyK18dB/9jlDpvTFwNUXzRT0F4GX58dP5+wl286HwV3IBwnwGsonPrscgWzP8wbeuF+atuQDhwJ
Cdoj26VOiEw5u8wWLC9FfbE9LlKKUW8ZYoW6s/Tkhtvj2+yZAztFuVDNrI2LJVGf7WEOdTu6Ra1J
b1a26JUq+QX8i8sanp2L4vJKG6fbBnXwYPW7ub2NkgL/pPNS7f2mTYNBnTxVNs9xI8AAgsq+uZcx
/Zu27YHaaYZ206qZWlENbN07xF4Sz8ZXqcz8JWEdx/WjfZ75S2mJQ3u1+PZX4UiBGdMFQpzbCv1g
xecMeVNSTw5Z9kXTMoIzOeSaV9QzR3Gpy98jgsL0MmnYMxDndVQTN1J62WhBSX9CjA4K4OvewA/Y
9J2l93vCPjF83dpVtAAd9aoewkk+yowrrdhXZX1yQ3c8BPXkz03po/X6RBeC3U+nrsZblpd+jU4S
jlSoMv8WDQ7rsXrpJKPfFmpo1MVVZ+lfcjl7TPX1ujLrq3qdbvrJvigJZfEWUKL4jJE6On7JTgxP
g+5gy9Q9YF5Pln4/tsQuSePF9VexvEx64smon/Ez28PXIxBaPKnrqdlU0MZXryDHTo5D2lHPflYi
3dUE+6GiAH/xaWSTcMc7fTK5Ds1OoetAW/5qZtRUyfEfXzwTaFWGZKVI1oumwG1XFedlS5dcbS7n
uHps+LRBVQO7voZjzjeAqg+0KxbXdd5zHabARnkN8iVEpwO946EwyB3acj9IJQ+kEebNI9LxI1zA
IDH1sJ6YrYgbT4js0rZvJ7UOItnwsFvejTM+4uTgvdS5WzDJlI4ZFx+60jhMEwKbRTvk8RykXRVi
g+AZcvSg6d3ezEwfxmq4MrJeJfQt00Bv5wt8vgCJYNqFwMpoygaJH49lieeZtbrSUu7XDWiC+mc7
w9wWtxQkdqP6iA9MkFW3BhJybk4zXfV1dUTnc0iq8tHupA+p6M7mPmIihVZHDM5LupBMvKszbDHX
x4xCB5JC12C5FktHMR7/Ghz+mjpUOJDSNKFeTgc9KsKu1/daNBzm1OEVHkN9cJAXx25eO4EtHwk0
fQ2/jMnEh0GiIVhm+1jyUYdeoDgLGMveRflmSBh/dFigpFxclOqrPCPHl4+JQ1NsTOhMQlCPUbfH
Hyx1vNLaR0ONb7phPozjZWP3PvL9ALWQu6hV2BV4CFaHaoNSFvlOY7mbsvkK2fBDF1VeBpasM8dr
xSov1zzfDwZTAUYaqFJxSHu4auM7403fZobfbIIktRsDgRk8oOLg1d5u6RJNoATDgi400vosQ6hh
Ql80aGbWtoOQpQjLipRQBfuw6C66cR+UYKDbyXk+ypfA1+hRjEcpecgn652v9lNAePLNTrZnCz5Y
QUDWoR1A1NtF13K0uGq2ukb/gIordPoyFOIPx+aoC7y9HieRuIbeoluYOAilGSNs/UEM2U5HJfv7
4ONbGfany85oCgszOnFG2d5e9sTqmaJDTRWaQGrMwdwbEtH2II6DjOWAZOHG7QTKNF1vAQBW5MGi
IjVah3N6Tp9ibgV2ShgoeuOSe9ZwriLgMujcbDl6MhmuznOlD/q93mokjShejAUfF8tv5WcjMXhr
zMNkPogbkd4xmI8FROzlveKCuhr3GinhyIBJ1HkGKAC5zgNF/9REgaYTncQ9CgsdhQmK9AS7Q3O5
ohR61K01tLWXNI+P+AYct3fOVMYHpC6fkEP7zAYeC7QYYDgvo7EKnXh6SEwlsJ3pQ9+oj1O5eFZy
a8aoPBEHheWy3vYSFeRx2FdL9LBM5qeC/tBKaiKr3U6izYVow22s7BVJMdMisEiA/Yk693s8xFI2
Ei3jhU7eg0yc4jW+PyD/3LlvKdYPqRpLYNRhfLQ9llcya2LS3epSuJVx7NW+GLnG68NwNvQ1uobb
yHknMv6pfsQ04vdiFLgGJtC2yPmHo/etPRuogboQISzmsmFzSK5SmoSYenx/RP+ovnhXl/z32+Li
f68EuXupN4vn/vSj/j+sPmq/rT7e1kVdYqZ36Isv1XP/Y9ly+8XvVUj0lH8pEHqZZmYu/IcapGIY
fxmKqkFaJFeiTMxq+/+cBQ26VZYM824rHis4f/3QkqI8SbGBH7FeMOwB0vQPapAnTzD0FYqg5Dy2
tSGtqW+cZNpdVczRYpXpsRx09axv5DI0kZ9SQDJj3+ij8UzpQWbQnIqCwlqNAB+jOcQBUHNLcxh2
lDeddxLLb7nWP+vh9++E2wz5MdAkOgtcyx+fa6uMZ6HDvz4iZrY+RXqt6G5pzMWdVhfRy7QUYCNR
eF4a+M5uvQ4r/gAwM5FxXZ1Q9FasYrsGcchdthRVR389bXHywa2rRipZTe+8hd+ABadfF/4LLyOY
mZ9p3RriVxPft/RYyMKR/Rpp9l031i2GrRg0He0laWyKtI1zqFAE3MyLUcdYzeK3lY/qFSI59X5s
7PmOqcTVcKkOdi8FpbmdNJvRhwUR96uKK9OToSfr/YLU7JZhpxs5GaWH3+9DbwsG3y/7ZhjCM4p1
JQPBby+7kiAuRjCRHk11yg52rDM1BHgk/P1R3qbz347CQ8sEA8JXi/9OyhIM7NppK2YeOFTT/qgr
zBLMbXsORv090vMWrpzcGIeWrg7/k8arY20//2F9HPPUaWyTE5LS4bUYAb0K8oZeQpXYOcb9n58X
qBKgZURQYLlPNvGpNXR1SPT0mDSWdiEXQgRVldmXStnP70Ahf3GjHGBYdKTxVoHrdPJ+0PFNsTrr
smNWJWk4baN+K9ZO/u9P6JdHYWWg8w1BClbg26u3lIaczpgfHYu4zEL+RhfMNsroPz0KndNtAQII
AnsIy5k390hVmIybVyU7QpxEz4xkKYzsTH3nXE66pdtTh77GotLJx8A8PCVJilnHxj3JeRRQ7PiV
WiZ7zHl7NyXBtOKSC9iqqmstNjOIc724GmyEd8bRt2Dx7dMIwEbZ8E0bAJBC1tszzYwqs8yREbIp
UV8RpnY7BD50V5IY0u6aohEaUWUKRM/vvHE/30jUaVxlaukqDS1t+/kPrwECsgiMpJ0du2qIfeYj
B1KetnnnRv78sgHro0tBO5VgBK3DyVGErfJPmh3l1kFNNBpf1KX6KBWV38bzOzPVv7qUbJjUvmnc
aXTf3x4LZ4Rk6fUmOwo0WkE3CiPA80JyW7tJfG122otVZ9qoKDFz/P3j+ou9ydiag+AmWCa/WSS9
uZhjMthoq/viaM+PeT9eIvQOJsofdiYf6OfdZfiDqTFwmyryHUsOyvUWc7wvTCe688IMZ04te3j+
/Zf6+QYjQWB+nmCCMXP6zG8vhzm2iWrUa3J0oKQ8OAzp3aDR7Xa/P8qJpe32DpkWuwK4EpjQP0O0
Ig0LQcZ6sm1Hyxnpc3Jvmkyxnxw0g9iBWXtrlrLPZjfUAew3Z4/erw+xEnyPlfrz7cd0ZeOI8rht
o/ynS62id3Y0ZtkxoXS6bxoNCY2Q56AoN6s8udLJX9eU3mmXeL+/Bj8/5BwZYgtnv0Hf7JMrzXAh
zZGZB29OnIWRPmo+jDiMgYOz6TUjf/I71/xt2vvtkpMQsnvhpcUKdno8VQFOacScKdKd9G5lkoDx
9llqsBWfNENydRVjAOjSbXmQihRdexSv75zyr247sSjoH5XNHueTk120WZD96KLMjlajOOeaIHMz
iVncZuhV1qy8OlBsFLfZjMl9zUSPZ4/p4hnoP9+JC79pMt6uoBtTnq1cw8ZYZz757XM+NFiuj0sp
jmkq2CySumFwBBe+eggYhmAkKpPKYvBQlcbn6EADE3vJ1kWrV1PBYPKn99pSGo/UghgNqKMy791q
YLrdrWNQF3uYZjjNM6aZovwXkX3RiUr9XFOaR6sVO7bLELD4ZI36fFNmg41OW+2WF3le09fWdvK7
iUFW5poZOH9tGOk2/3iBJSbe3kH+5WU/RaGlWMXqZZL3x1oaVa8vCDV7BbFAYqx0I9tUu/39s/5z
oMbWj2gO6vTmeKOeXG3NGm2Gj2fy965t9iBeDYJYFARZLf9ZF317zDkUCxd4IpCl3N+3N1YZmnYR
stIfU7biMylHImRlsvnH++AWy8jbJuVoRLgn+2C7wNGevxUkZI1nZW4+Sno+/k8OQgWN3h45B7H0
21NhRDMxYT9Qu2EiIyzWWHUXZ03f2YZ+XvFph4MsNTZYC+vRyVEWqW0YGRKUWmK1CBCKf80T7b0d
/VcHIWJRiNEhtf3kA2AvEBkxxB2OhTr0AZiKl3EZunee6i2+O3mnNeI+slACZ3KPk1hWsLs7wlqG
Y4be+hAbC4JtRy4OpJ9xsK5a6YFdeG8D+dWZbck1Oh7uEWC4tzfJtFqgiovGQWVkD7kxDqh9i/dc
gH7xAhHz01HkDTIY4jl5qstK6Qxn7rpjno6L57SZ5EtcALJU4z33ll+k8fRhNxkryY6m8fi9PSOt
7O0Rc9TumNULfR65sAIIGErYDFZ0GanCuVD1ZPbw52jp/qkQZ+NWuy3aOgvM0Zrv1Ulof0Qt/fZS
mwRK5MVI7ODrngRppjHCzU8qcazW1dlZsfUSSbYW/H6RUn5xkckfNgtMNihVU052J9HocSF3hjjm
dRY/SEuX05iJdaRMeTftkpoRHngmYIv1kVkk9LbTUnpMjxhMf9B6yJDE9KIPF7v6CL6Vzlnr1GX1
zrf81ZfcYnBKLdygn2w70hJziAbl7FE4GxRnZQwjVh2QhHa/vLMy/OpJIFL451gnT4JlNWpJ+WA4
KiB4QoO5oms9kagRgjQ4yLOehPWoGBeN4UjXlgwMp6Q84RV5lO0zJZ49a02sd07/RCj67VHYmPqq
zdvwbbF/+3RWYkmiRTGmY1ODYM9KBq20rrGYworG6clUUoNeO660THbBMjRDR6+6IxWgRvb6UQgI
BdSOe3+xE+DtiZXQ/knQnuKq5QzC8hi0o4XTmkMfJlAsJtfAqjr3qJA0R7OGWPJOSHSiq/5+PsSA
5v/l7Dya3FTCNfyLqAKauBVKM+MZo+MwtjeUIzmHBn79fZi7uBZSSeW7OCsfuwV0f/2FNxgOldxy
b50/j1PMIzqMbu/HtWh3adQkEFTx5i4k1AgbB2J6Y8nvxKb5FLTt8Bh0j0hXdIv8TZJZzW4qsnA/
M+TdNhU+U2LSaRtlmU7/VR9+SezmFz00kC8tTxqb5h+YiobvGEO4L+NEf1cgwvggE+keHERYtjJq
2wdFhwKH2AkaeKA+7txqlxuYcGlQZOAZwJ22Lu4q1e4pn1Xpq0qreBE441fLakoAaOLflM6Wd4to
M+8U+XxKLBKC83dbj/1gWLMtfaWZxCFqs981XI7j7bBxeQGwiE1v6O0/e+2jo4i6awhNo0+PTW5L
JbI9env33HqW2HN+t9HpogFKaAIFRif3/FGmLsWlR7NGf0ja33HnPCY2QxN0rTZDxyzm9iNd+0QL
1J/iDNF3+sPniwXSMNO8DEbEIppsA4F62ucpTLdKqe8ZBL0F1fWDcdvQ8VxWwxb7fC0Qnkkwmenk
N6FZeW7oxA81os17nXn8diiU+tGd0va7Flt65/H5rCdHOuCczLZsGb3L3O0gJjXCpfER5vqhs1P5
JxEQ8+68lCvfGS46+oaUi/z1de0iWwC4KpewLyb0MtQeU2+rga13+9VfKZHoCVAb4wK6dHbWPc06
1xU713gf85xUMbocKRocWmoA65JWg9BsY6vNET4vukJG22rfYYaH4R4WY/sh6CGC3LkErmw8+nFY
VNJq4vJdNwjNMIQlGVezL+dY+z4rGIpwqBO/sJt2m40IRd95AcsHX22IswVXOx1gqlLnNQt2UP3e
T7ObHWAGxF6WWeHjBFJhI/sq+FKok/qhyzKxH8bx34a1b4GDJIsel7Gwf2hEnW/KKLTxEMzH2a9t
vT7M8BOh+irdthChced5r5w1sqwlb6VCMgmN50v1M/zMOJezH1gAr6VbO57oUQQ1ZHsPCbkwky5f
LUcMm2/qf/oA52shecUYSJozDSdHHAbdESjuGeFTmjbOUYkGg+YDDlpRPPW72QX2M4gm9hJTqT4G
jZbc2eqXDQmUIXFkwCZHXyzexPmvUarGKaa0n/2J6LBptcH8hOBJAsGmaB9RNWnxzemmHW/vZ9MM
yp2U8tp7R9oDPhbmJ5zqVbKn9anZJYBwfJTCvnQhgI0xLz+3IrkHIH/Lzdcb+u+VVm8dqUAoLRJt
hdyasmfAZa621/QWmUhX67r3s2EhmJMFWY9Etmg1fwgbnS5ElVuHuXPAhAgacB/DDtWtzaSa+gBy
sem2NO7dcq8UevPTiQfgdXaGHNg7Tii+E5rqJO+KukSbsq6isL4TFC6j9htTCd1tpFCJC+Zq1wLq
GgvNVITfOGm9R8dNOSxqE35kICQFGaya3K2rwjvciFEvTy7DwNcpLVWcGWsnSMHLmPPBjl2UOVII
+txkUvmQKoP2+XY0WQdtMBDYgAp0Wy08LyEInO+xOIZ4OSdl68MoM0HBiBmicPtvat0LscOmFYBx
A/JDjM/tVciSVp4K5HR637C6+NiIqdhbzjR8vf0s60jMKlSYBgQUjotApu/8WQq3GirZNtIfZTe9
C6lnNxXk709KXNgPE5C1D7fXe5si/L1xQa6SNC32A8yhBEHjfMEq07BNbTPVRwvU/tmlJPabWrND
BeDqMIRelti0/stFMtzj39A7BFsEAMKY5P9XK1I0ops2bNBiG6L41a77VkMsr3ARstBaLUMqaqFs
LHVd7tldZL3X8hiCelVbcMD52wiZCgVdVavo2x9No4XPbV+BmpIKLrtlZKo9+k6A2T2rCGisxVrT
IjqENomB9hxieJtKTxe9zcYcGEmjZbmNpIEJG4Lo4M47ACvlFnWR6jlWnCZF/HOsft5+hW+mquev
0DEW8yGYQTjPUVmev8K+19S0KNred2MtoqeJtcfRRQvrxajR/hLKJzOdp68zPmgPToGcioo6ebll
XJGUXm4k7qNaztWvAhWVeJPO4PK2eRJjEdmkpfI6DbbWos9lq4/Rgi16h53U/BAHy/gaQEv3I4qc
CnVPUM9HPi9fJpdu5KuN1XyMMsQxvDBzLK+fm1TdJH1Xiec+gaW8CZBIfMz7DlIGTAWVRuSE2eoG
hGdY73oxGJ/7PoRiF7aJcshTM3TQCMmKGhdWXT5Hcy0AISJS9xncHrD/sqFJ4i1gsdRri76vNtLp
zRMDQPR5TPwOHyezQy1JD4J5Bw+8ADTnTgjwGJ3dzE+KRAj5UR+M7pOeFuBdh77tHS9sgO09OZBz
npVwHk5l6cz2JgvVb+ywHiWcqEeAp8gCrIYnWJQAmOxIojov0rI/mDoicGy1sAQzN5Qf4zSt4dxL
dFG83K3ScZeHhYlOilEd8iKfomMfMwMA6xo0n3WDEgYuS4RrRD6LL4GloeNAbG6cw+0NtI5fZJtg
uVyaf4vXrbqeo7dTHut9pfe+imztTsMgZodhnNj/8yo0zJjLQq6Hq7Y2hamy3NTRiSQHNxz4NyIF
U5ripXN7lYvBKQ/DMhYPtKACIeKcH4ag7PI+UPoJxFaLE7LVzbuU7qOXiFkeJnv8bpYaSkuTACPe
U2ljttbeKdaWanp1Hhc44jK5XDSi1/LJIGMDhE6DnsGppm0LABzN0EYbGsSFl6F+eKyR5ILh/PvO
oy93/MW6CJmQYAno2uvMq+wGWyhOzcCgxYUQGorSvua8hm4jFdf9UyAz9sclCUm9xJ6tl8rS4F7R
6/ItRTE8NLs+a4Us0C0hN9xN2tR0G0eGuHl06FXcmY1c/a0MpIhb1IDgK84/U1sMgNJ7Y/DHYWCi
XegqNNok22FlpR7Hyu2ovex/s08jG2VvOLTrl/saEvAat4gI2Oj0mTX4PWo6nlQTqjqat97t77BO
OVmFLiJ8TBzVsYNYzz0KrezsWlWkLx0lPqrDDEDbiecBTBDp1NcOfTqcraY6+tMh5Vd7QR1M9zo+
V14vZ4yBI2Ak1MPX/Y9k6LMmmxQqeenMRw0Z0UM46fHJLIYHN2uCj3ln6x9vP/dFJ295cBJdWvzM
KrCjWHXyMPC0giHUJj9WXYgi3Yb87YXC8aPOBH+qVY+77/uQGVvQ1H5FVM+0BQiZ3Msbr8Qzfscb
1pGakrNwvre6uumIuSHVztiND06kG09I2BmP2MPZm1JMeA7qEcpGlVahMqWhHGNONrMipfNwH2t3
eaFrHjCdu73fJZdZHVBqXDbeEpuod1cvKMPZSytTfpgz9CPUh+iPo9BtqZO4PLY6UbE2O8CyQ5h+
zxLL2c8l+jNdQep6+0td2R2cAtAdy4cikq9ekFsG8B6XcjuUPdprY9G/R69R3armWHuhKHHrUabq
4faibyCH1dMvGSWpMp3/5YicfxbLzJJKVBPFEGigQ2ANwd6q0vYgZyV4AB5WbFBx+FBrWb8z8P7Y
NEnGy2BOAPumc07UV0gdF4XG6D6t3xmJOW0gq3dPAIuUfdPP9sOAqfXPyY3lg4jQsRwhHG31QTMe
B9X4jCBftCMgUzPw5ZF/KRWQxwG8n1lCKCmKnDZngzySajNc6dIdo8QMO6xJPBvxUNyBRK3zbM4K
07BljMQbwV9iVdu0hh0kQ6bNfjs17c4Z0LlwEf7eRjmarok+GXfupHUluqxnICiEQwzU/jfs5t+Y
mrpjLJ/2AVtP76WfWqjIoijc7ZKoKQ+3P/SV40ciSrcZNQs2+luY+Au+o4ToWfVzqiLPp1lHOUfG
YXCVe9XhtVXoZzNW1gGWoXVyvpswYdKS0hxUvzVJZvVisI+Dyjm6/SwX3YzlvVlcHAsYFnOOt07a
Xw9TzIKMvY00P8i4X0HJLPmeIJ8+DVaRfg3HcXg13SjqHtF1gxcUjlru1Zlp13slNdTay8oGusrt
X3Xt2WkFL7R+9pCz5ljjCR8DH3VV33UdACTogXkxsfbOKhfQIRw1mDmSwtCXQ3Fi3aAqUf4SMVez
n6K1hLCfG07bUM1jZBmRbv4syiR6pXkLNS0Iw9pPBtFTnaUxpAA5I2vK8NCIj2iqFT8sJ2pfxJjB
IbNR3nM9w0DE+E5Yu3wt/F48+pZSGZTyOu9KBpd22mTS3FAnrlV0AbfaNHR3rvfLk0srHkQeAPY3
17HVxqPEd5ANLnXftggePbom1Fmieze3WXRM5IyqwO2vfXVBesLLTQ6GZH2euOrCeWpn3bcCJ9qi
ottuADBpO0lV6Y344Wxvr/eWBp0Hap7wrwWX9/zXnqc7gAlgL3S/ENMmtONkizDhY2zY72gWx3tN
ls5xULpgl7gy2KOAbhxo1aCN0Jf1f3RCii1+BdNj2dbfx9RJdjWTiofCmpX9aN75GJdhjZ8K/RWs
Hu0K/JvOf2phmAnIFn5qqyCNyfWKoChgSQ+1rPTOUlc/w19LifOlXDKeeWRA4LtG3m0ZFdBbygxt
Y8kp2sNZvJdGXtvNnG6ENkAaqDTGz9cLjQkNMz3XfREb4UMYqzwVwud3nuoyFXg72XwBDMRUa03J
CKqpHGWqs7nM2kIkvbb9wkoTzyAn2aO0au9AkLmvt3fYZYHkqianB89CslQAauePVqja4OZOKvxu
FpaHJtsftTKdj8y4rXetWlGTu8P8PYixTLm98LVviKsNygwL7BA44/nCwsKnytQS4Y9mFR+J2tOW
0fP8YuRoMbiT3v8/1nMISJzdpQ297gz2lWn2ejgKX0GhDd6rEj/bblN5eWRMkKTy8k5VdeU4sF2o
OdDxAdm9hkDR7Y6nsc9nnyKHJC6Z9IPTi9/o7KV3VrqyO5lHgk4GoMR66z5hgPapjM1m9hE9VA9F
ZD+Dfb0HoLvyOACAHb4UizCoWn2uQoyGs/jI+D0W0Udysmg768xmgrIJ7zzPlZ3BFAacNWUDU0mx
Om2umyOKXikzX8rR33djKZ7T1Mr3WT9pB7qA2Z1zd3W9RSTA1klg7ItHW4yHFnF0P0lmY29TsL3W
Wf9NEXb6MqOPf2cQcaUt4pLEsAVRCWLfr3s8E5KulRlbqm9VKlr40m1OIsoRrQ8CHC1UM9qHTq1t
qswZ9mbXFI+tTJU7FcCVz8lvgLiDHTtWcRfBWuv6KecK9xGqrvYxQrBMGxNxEDRY77zeK9uTzA3n
BYqCRY5mdYUhVdFZFmhbf4j14Gka4X2HSIHfiWMXEwoypGV8Ry3oAgMgHTuPJzhbOvmwZByT7VQ/
0WfnQhYodpooQz+2ahY9qV0oH3W8JDxhQO+1ZKfsRWXph9Iq84dMxL+xa9SOcqqKfZHKaHs74F27
y+l3LPyrBZtwkSY7TeJMrZqr/uT20INtGb0zZTIc4zb+OqIidQAIFj9mWf6qh0Xxzp7QcqhGWsBF
lZivygRavGscIBQD2PBamogHFE2z7YqUrtKdROfa/uCrIXmIzyqTw1V57BQ1Kv66qfp258CSxHz+
v8E2lvI8uEcdunIDCWaUtOkW6gt+BucfTkcPxsrMUPOhvTD/ZuzwPDZZ8dJZSQsU2NUWvpbKDaF3
v25/kWsPyY2A+o6JuDIOz+cry1hvo2SYNYgdKBlF8fytNaV5zBJt2N1e6WLKv+xOrtllNKADPVdX
Mc0Juhnbhlb3Z6d6KRkCHLQw735wNRQfMpFZG3pELdz3TPumjaX+yWyz6Sjs+E7suZJiEOcodVUc
dAmuqyceozgu52bQ/VBv0G2ajZdCOoi90ynZzokD5CjUPtx+9LfwuUphmapzZSCaZnIVLr/prxS2
QtUxHQNT+MgDNwvPIsreGSPUqg2DyyxF5D19RD4ZnptTpoOO0klj2mgPZAUmNNaU+kVt/mGy2ERb
nXnKzp1U99VyFeuHQqKp7CM7RETKiSuAUL2dFn+SRI4Ssau2Sj3khfDiaRT0r3eOreAB5tSu/kXr
8+llMkd5mKdOsZ4Ns40e7XpRRWGb12gM5PlTkEqLYSwq8x3zCbNqt3EZYJtXKXJ4gpI0MKma2wkO
mhpl+XbSwrnamJpST94YaRb610zNnjV70oAwUCiVwJ/RM/Qss29HL5uCRQKWrXIwbQtzLKUofiKL
aaGSTrr1vtUtQGpqXWEwQM+w9OrOKV+FIlV9i42Bg31fVA2v1RznaEqJ5FdgNmX10PWhuXT7Grfa
5GG1iDC5JdoiQRDeA5Vf29SAhZAXWzon0ElXIXdmBoUpTCt8kDnv7bnS3uHtNn/CVLf/Y0yqfOwg
Lm5txn1fCzVQRkDwVfuizWV2vL3HrlwxFEIgzLi+NZg9q9MlFz92PZCCFmsRPjBChH1oO+Hhn1dZ
jrCO5h+1uK6vLrLCbvUgUQLhZ3Xs7APdSncQq7//4yKLKKcGGEhFMNaid3t+WkZLR7ek6yw/7mS9
qw3L3c64eN+5ky8iH6vYeBEs9DkdNspq0ttrkTGqgWb7I14NG+yckOCkyDnWtnEv9F2Ed+ZYnPyF
k0zaTQZ5/kBSpgYqJ6nil3Yi0GGv/kvVqdtkaaE8YljUbVU3GreOUd5DVl1ZeAEEUmAQeqGlrjJW
M5lnrcQ+w7eYRp/sppJeVuf9Lp7zX46KeEGSzt0WzaV7u/F/2wBnIQ/kO0UwtaKKHTXx9vyZa4Cn
+AXE6clpbYpUujrRvsVl7blvlXjeMv9SmA1rzfDMGDA5mq1Z7ap4BnecQzI1QpXGhYUF2nsDYaGf
eZnYn2NksN8PiJ8anhu0ZfmRxkqMxFE6FcFeC6XV7kl/yh3+eHlA8RjVLSJ7OqIObTuWj7Wl6/XG
rgDcbAmv9vtUs7t+4/ZWWXuIR2HP2OBveWzmKqyQ6ZhH3zXdMEZAMotPluIOpyznAHoTRni+Vufu
C5o62fek1LDzdloXLZQM0zQ/Vaz0NYkmbUCVTMrfVjP3M0I4rf5bs4MRrRVZ55tOuk8RykXtM1E0
0Q6tVk+vnSlDgdeDyMN925qLkGDSjijqm+JX3oTqnxLaL1Vp0iJ6soBJXSRgY7jOkRnpD5MZo8EK
y7T9nebZg0JkIvyHASwe0bEZjkqaSowxXONDZ87o8odxZh1rOVt4G1iTPe96F+dQOwefsGkjc4q2
TSf6X0M0mo0XywHxuEEXwx5ltKLd0TOPj5qS6SG6lj3NFKdmZG8XdNKDEn0W3PS+9SJLX/NF5ZZv
U7rK21Mlj3T3DJ9GYfJqOHWL7ksQmSg+DVH7pTNaDCVd8i3f6edkb7hV+FDj2vcVhxQB9rPqxUtk
wnjBfC/DAGBMiza8ExwukoRl99KFYGrEN6YvcL57Jd5ZNqlBfFLbKETSQ1V2WtyW296oul1boUpV
YcV4J+G87O4yAUFZd8mSMCpG/fZ8VVWpjcLqnfSkJAziTFlXn2EMTl6tKNVRn2RycLAbOuAnZC6G
i/pRMMydMYV7slsr/tcSFB40JQuNGCa4MMCX+PlXzpJYfF43DfITvyPa4TIqtskojU2LSRSErsC9
c7Vc1oTk0iZzSoYQrAn34XzBPstw/8Do5aQlab8RtjIfkhSeeVrm7ft5cKYnNcUuoK1y7RDj6PSf
hh7/13+9euhXGJT2fAeu9AtJZgdHBqdI9JMdBjj94k72ZOn5dOdDL/H+PDZai6IF2cJC3GY6cf6k
eo/ZBcLSBm6V6UExRuyMIl3bZiVE0EiPXhzslFDBc4ednLAYuv2Il/cei3Pd0VKF84Jp+fniBDTd
Bqtm+KbRhM+2gWFsViDUFKApcHuly9vHog1JsgCM6u2jnq9kRjjaqU3KY7bwRCKmIVMxJQfsUuD8
DtgN1XoviNOW+49U8UXYg7SDjtBCGafiOF+4mCLQpXFr+I3uNp6l2O33cKyNvSvd6TG1pNyig1Pu
MJJS7m3iJTdZf9pFx4ImFAEEI7TzpVt9wo+0zk0/yKfPU9pZH+3eSgCVmtGjtih0lfX0QMyJtpZR
ui+jljy4VnbolOjHv798mhsUdoQv+2KiZ1WWlbm9afpokPTvzZl6elMNjX5UM+UrLx8CKqSSnAwg
nT/dXvra9qatudARae8AsTl/B9yZSZXHwgQaOM+e08f5u9gew4d8yuT7snGekiqDbZwQWUOqlNuL
XwkjtFNhyjCLY+oOePB8dREVePaNZI9DXCIPUsTVcQixqcCz2Plm42myiYwWb2J+Vn0CsJPt8L9t
3t/+FRf9NHbg3z9itQ3cwO6HuYgshiSD6o04A+wxhA7QE0RsApp9vLu93tvVcL7vEM+3IBrCMCcZ
W2NJRpgEEmdFy2/UXAFylmTpF2El+XeTi+I/swKy6nWqk4VeV3XiC/mEhoFOl2KMEuvT4isSBZhJ
h+glZ/tetkgcWuBVv5BQAJfDm8bqNjUI1gpTwTY9kr6agCioiOBKYAr5BXMaXYE5lvbHTNNki32O
VH6ODTnP7Se9ckmSRTM1hu3I0gA1z79vXY6kYo1j+dPIeBxPauXBbRv3JcmDfg9eGFbThOsggAXs
SFLrCcWWflPhyLNvccO8N5W8/ND8GjL7pU+rQqZf7bZWL+Ugy9ryAco1p6Jwf3PA5dGOcudJ4ii3
uf30F1WeznLsbDr4XM3UL+cPH4MRrGNztHxNi8U7s8SeLIqH6OH2KishO5BJLEN5tMhtMNWFtH6+
jLngswletm/UivkDMDyV/RSdtFh33+slSqOh0ilfxKS0Hwe8kZ4xY3zqElf5BV2MlFrPQ3MX6rhQ
bVU9D3wXl/qtmok09gptmO5gF5aztN76OgiOhQJL0FlnTXamxlXvTJYv7XAGDBkiyQhYcQOS7p60
9OWNRkeeZhkKJAtWZX3KUquSVlwJ208l7nOh62oHaU/uUzgGYqMFKbz9UrrbZnDUOwf8MiG1TdLR
JSeDG33RMC/wLJwTOwpP2jSPx2lQwoc+C9uHHoMHL1STfMfgu7gTSy8DOT1k0j9Gy8RyMDLn2yCc
C5ziHDM6IQqRPWHRVD9S8VXbuNaNzTjLGdNfF7ypLt0HEP7z9vY2vDxby/Jo+nGF061DqessAy2N
ztTVkuWHOrCODJN6Ri1Y5PYKmGeQUvdoplfXI/kGmkJsYRpyvl6q5nY4ZU50Svq6Pdgya47IRWle
mino2GLAcOf1Xh7mBW0DEcbiejbBnK/WswKhgdKITwNjFlocoBoK7OnuhIxL3ARVDL1OyD0LOAUG
4vkyPWhmxtFafNLRKf4wYRXebuoIx9vncFJwAg6KrPoIZxI4b6p3GPqFQ4m9aAQOEApQGCbOxtAH
KTfCQKK4my3xO49kqG6tqc3fJwINtDs/+cptxk8meQEwSCBiaHL+kx0Ns9FGVMkpmmxlW8QR12ea
618waVcOaqGE26pztGOlNfxaJ6geUlHbAO+F8oEy2tkFaSKOlpM6x1jr7d3Uo3OiBVV/stsifuzE
NO1gbfsIMKYu0H3RPtqt0x4tLawesUTVtkmBACQObv8m+r0EVlJ+ZocYz4BIstaB1XIRIC2dNDnl
NAe6hsbTEMcGZTcufRbajbcP0GVkZDUB9BcRZLLgt53xVwnXmNFsdk6YnMwMsVmgVslWN1vE/+kp
30l8r+xllgLti+jcUi+vNllGSx0/Sic+YYKQvpZqlHth2rZ3atKrq/Di3IXPxeFf1S5DWithg9vy
Scx1eIDAoWw7Ax3k26/tShwgb/y/VZaw+NdrUzCrm82EVSKBZXGv4tYduHhlq7W2h0nz/whzlIGL
ZiyDMaaDq1enjnKwnUFNTvZkGh/qvpq9YZrwSo4U97GX0b3e3OVVAiQdywLhYLvEIG4VVqNGdYxs
gHisA/bbwyPtMPq2sBfRSQNNJPy3U1xb/x7LaanZKkB4HpKOwvk7tac8xI87SE4LUeaIkDqW0gDp
dlEU/yxFcq8KuHJzUfoBrwZybwg2wvlyUWgqkdHJ9JRoSrGxRfHUjcqHvDb+6IM4uWPyzsjNl7Eu
/lX0gwPOeIeSXl+8rMAcrhamO2JqGTE96IGzx6GNtGw+DXfe5pUEjdt4EbaksCYr0FdbtCuCNohU
+lPImMDhgETVvRZwZ9SNTAlbmzlTzAfsBnFd7yy6nj1MTpxgB0SFYtzO0KOThvobF1Q/mmdZenYw
t+bOkcm8R4B87jdIPqT3+ltXzhW8Dk4tFPhFs3MV1UeMfOdAoSVsy3yZ7Xf1IbbS+JDOieVNkDTv
nOMr4Y+kcCHdM9nEImgVLWAIZpMTJLTTmuFrTB/8IWmH31Bh7mk8XQlLoMyhoi/4IZZcHvyvgFGP
gZtXg52fwjCGJl0mhtfp9njno185t84yIF40V2jbmKt0wconzSh7Iz+h8sN4TVWsrYSu5pWWm+4K
RJu2DSKlu9ux8BJTsEBewElQESyqdOuXmI8NyWYfFiepNY4HmDLfu7lZPzmACg5NVMpTPhrg60uU
2ZLMNb9XKL1vqfxNGFT0dIdYkXt8WouXpnfqF2O+2zi88pkdkuJl8kW3Fqrg+duXvZOHoTUVpyTr
0ydHnemrq/hEV6PT3fkEVz40X5nGIAMqGpRrHEfXIeBkw8Q/6Sg7eU2hIOmcIZ19+51fsGcJItAq
QR1wIbylC+dPpNpSQ2kpLU/wlwxA4sJ8DDCF+zLXw9uBZnzCnPXdnITDgcyn3FepXj+jPkqrwzTr
fTV3MHqU6ndTlfEewFSxa4Js3GNzFT9YQ/ZVT0yI3Xo1/wxh1XmZAuXs9jNce1PgEpiIIjVHDrIq
HRS5KEAOTkkurWoE4NZC9iK6xyt5Q5Cd134k665DrbrQdkCAnb+pEMYfwD63OhWdkbIdkyE+IJ6P
tJvS5yLb9qKKf0QpzOBtrXfi8zyFlb2RhhF8ZxyhnYZRHz8Felh9KGbL+hEUU9vuXbtJTqWpBz9h
0OkFDcQFZd0knYYVshPkd47YtVe1dL6XlvObLOL5M8xuLeq4TKuTMMoMn4MOd+m5zd2vt7/IJR+G
XcU0cNFLhhRJ6XG+Tuha1Thip3ASQYCYgvxcSkYoqWQC1tLVb3dGr+2SGvHt2Wy9fpQPrVSfy/nf
tOjfcmDazwxDmazQI1WX9/FXtBQoC/BBi+RkYdXkIS43PiSmGDyRuO3BneWfqbD3fdA1n8RYZHfQ
H1feAukpRbwDHtFCcniVGWhprSYw8IpTIwYbyqg2fhYRVgvwiKxDgtNduqkEZiimWkbPEtXRXWUN
zgGOauJZUWPuCkOUd/Q4r1znhK+FJghHChiQu7oZoceFyAvRj7TFGH5v2hQ3XgFy6+uE3Xm+UWq9
xDplckKU6oz4KakbcTQE5LlNH2pqsIv5v35ktkZdNMYJlJKuHv/gkwJfNSkCleEe7jz3phhvOdv5
4cMAkk4IQ20mCii1nH/IJMjHDDIpNWFrNP+JOrI+0ZKgcxgyfUArCmHJckvV4Qb44tn1A1+kOqA+
HSuejBG992oz6NN9XfTGjzJQteeOh9vrxdhwzkZlAJRj9Qncv0DBF60lFi5tvV4Hrj/pqT8oBowc
u1Lar1jG82fQAh2JNuuAUzH2I++dKZ6cbSVqWe00aNDptnOT6dnsSQ+3NGdH+DyhA12gdYvCG4JK
sfaiBpK7k04bh17fiKzazmpt02UDofSghH2kPipz1B7SyNZzfMGd4mRpjQFGuJkbLGpCtBJBEShb
aj+vS+wXRIxmv5IAM2Zztn5iU27Vm8BQmo99p/epp6uR/K42tpF6ID5xjKnatPgZBEP5tctmC78S
zSmOnYP4CrYCAR4WIyPizDMUXM438zgqmArJ1OppvpZV42nEd8R5AxusSZ0X5qlLzVqnsRtOv1I4
R7U3uS1T0wTVJAt7chQnN33bOn8mo2IQezvmuBexbTlqC6aNRq1F22q1sYVimDG8mPlk1SmwIeIB
4pB1WanYFmLNDuF4tsn9+tktDoqbSfVTArh1P+gFmn+gQ7T0iTngWG3ashG/9XEMPpoDHt8MVJLQ
a/BE4XSgfYjdChq936phDjoP5px8gmavwm/lE/wX99Rzuz409K+x00X5ZpobiOGGaDD6m7TxSR+7
GRJu1NQsneliMadTv8eFPn8u1YyDUw91JbZBpma+hqAWk6RuSrMdhN0s8ErsoKpdOlb5D+yJBn1b
6k6nbyUnHvMId5LQMjKHqg53ePFV7dLpwajHcDFkq53h4GqlkJvGMGhUjFmnNxhGIG9ltxPYrVIM
rrl3+mrQNgosiQ6e+uJ4ZkeFuivKKd9CU3UzT9RagZu7Gf0KqrCMAUmGUeblmWZFj/D5FHL/RER/
1LkLX1HyTD5omNE7T3VjoRdYLewEQyxehQxl3J3MZzBpMksnKG0in59SONLFjgvS+Ip+bUCw7MPw
e1CHcO6lDmG2kXa0eEYBKfcUpQ6eozRPy5ewS3WJD7KpDgdnAmu2n5uy/HB7j130ZJn2LSAToseC
6FFXmUYUB0kW9117komTeWZVYTiuN6dWDZvNYKJIambyRzsK907beYluZ9GPJjmEMmbVTFsWYejz
6Dcl5GDJPDWnKs2EV/ZIJ5ehjuhiYNSHbrjLMLvynAtTfWlAq9DY1nilNim00TEC1suCpz6jP9UH
wgHgmz9hy35gb2EtqYt/LmjJQnlGMk16ccCxVq9Xt0LNmfWhPUULC3oRhN9lFgL8tz/iRQ7PQMNe
4KdglOiArPO4ds45nmo+nLTaPo199D1TDfedNBr9zm65shCpz6KOAkyafbP8+V/JR9AhghPqfX8q
EcDeUrTAy2SYsU/r5l4af2UpwO3ILBMAsfhbzyWkBlKB/HE8FQgMe8SEeQed0nmCt5beearLoSfd
6r/XWpW6iSjBKPXjeJIpOkZdzQgwnBEPE6mOzAUX4QHvCvuzaXIjV1HSbOj5l7vb3/Ay1uPCgY4k
m5QOCAJH56/WTnMwI449nnT09bZWa7mPxTTf0+a6RFzyqNSxS6rMVqGhcL6M1SRpbTbKeBp1rTwo
uTU8Nfhj7RpDTk8AHxyvDmXyn5MBG8oW8WFwaP1WqU3nX9sL/JA3DW1aTFQf6x8yTgk6uHUnqceN
ZjPK2twB6ii3KebC29uv9kKmkyEB9yhia5zF5fFX7xbBF4A6WTOeWlMc0iz8Jh0n/lrX9cYJgoPo
o20qwsM01g8gG57AUH/s2H2byhbKs91MKsRh63j7N13Z3nwAcI1MPml7rMuJuBexM/fueEKTMzsg
EynfJxJAY6PTSvr38LAoVlEO40RPW2/1+G6dDZNB1+PUmB1AtDRxPiTSRiZSoBJ1+7EuZw+0iiyG
nvhewEEDu7LaX0CelCg0tJMEsEvZp9qFujdIuYrN4LrQ+mKZVIqHqSaZbr7oF35S/4e971qOHMmy
/JW2etp9wExAB9a298HdoUIygjpfYJTQWuPr53hUTTcTTCO2dZdNVhTJJEPA4eLKc88VRGEX1gPI
cCNMmUQmXc2vSujLnoytp2x9mNERp01FJUPjpbIJwJ/2PKEm9JiE0Lm0Gvr3YcrjFyibFh0Le2Fy
UeoLjawPgKHtJw+NGf/y/QtSCEScQezHyUVnohCwo072R208qXIuozIEba4CBLLOyCSUC17Xj/YK
Esm/oqoQt5ydWaFrO2GMhfFkjN3IsrhLaJCixZQ/BosErjzC+r1eRhQOtVM8U4pomT5bPxC+5dKk
4VpqE+o0b8oC9fsaaM0zsJbLQrBHMYzAYhTRO1iPXS8Z+cLE8ivMRoCu6ZBQ2ELgfZnrmMQQ1AE2
93iqEyD8QfC1gmnmg9VUmPBPEMI/Jqs8Q9p0Spf06GejBAAQFIerYPDjHN0zexvJukkN2mQ6qXBn
0B40BR2V1pdwitBmbBzEv/xcIj+M4mbUogPmOyeUQ5vfqtP1cXUyUMijh1J5K6dy4w49qs6/PpY/
EPuo0uJlTTC64HXKMzukRQvbqUgS9TQB+3HrGQAhRAb6otKyRBUX6UDX6+YCgBNoYp2Aj9SYjEFi
fhEDgVTW+t3Xw/ms6zgAHkFfrC/CgfPKxgyUtVUuckTwYDwCPqeAOXddLkjYz4uJgiDgyBDh4gGb
+U7OJCMsS6lUT5USxFbfVbhlSYlcsUE/xbhrxIUwxA9uao2QiMqtMJAEztENCMCDbMOvlNMKzD2k
zxD6qnKjsb6euh/cFbQlgGkGtDjPtX8vX9uirhAhr7VTVqnZJkbZi9P6cmDDexgAbFit/lIoFsQB
D1wD/s4Xas6j7dVlMo3KqJ2QShFpCmvWbFc9AtN+YjhNiZ5/X9/f59OPMh9gsZCdAcMlfn5/f2nm
g/1BDPSTaACG5KH+HJUvjeD6JcJs4lTVdMrWuj0JwevXF76sz/dyB9r4gj0Er6wCGfj9lbWgAWFI
hZlFH6z+XVFgSvtCUplqK9xiiutzgXw/C+s18PWrBOU3BVqRIqWrmKBDGA9ioCbUiOTnGsYh2hoG
2WkN0mLLa3SFhLqaLWzvCzZqPl6gnMFoAYmFpPhMAdUxGnkNrayfykTITA2FQVRv6+jRy8HNturB
EGl4fcjgZI27vM4K+MR+aIpNIbBa1woSoN6exj1QRV9P5OdzAPgH4Bg8XoGUzhwH4nWYDtUf/LMn
AfY++o1EI5BSLmmJz4oKxeYQSKBbwTXQ0eX75QKeDJ2Hkb0+C4hHnoyyFOB/D60B4pmi6Z/ywVNO
eomgAZ2QTVlbkQ8CIRqGopiD36/q0XU31vNjAm2Hmiv02n5Gw6lW2qzREsnJIt+wgygC9m3toQyb
DEWIRsWjX5cTG1WjOY2lit5hWgb3mqzUqEIPWFVN78AlPm01LatSkO8FBuoeADkHPnmlTKYeRLET
GUaXPgL1NIHUoi3R/DfRtcREqCa/N1pU7XdVEJ+hndNX3Q+VxgH3VHZbVooBeEsRSmdv0nULzkz6
tCrzoAI5hzekTMPNvAFbsJoIpND0KMkxmnPVzQhWCbmv0MO2aCvP7MVSdAFeiV7DQoxWUGxJ7NN1
qlQleOq0Ylu3VfRewiQFjbnkT/dlLmnHqGzTGMTxsXxIJbAL2rqODjcg/h46n7Rdi1q0yiuCxE76
rKNJkGjYVyXCq8B5DY0poaX4TvAB0gb6XEFv3zrSYnFhP3Ab6PvTwGn4OfkOQF4Im8nfb4dmBBmq
njThOWrAOW9ovcTkVG8eakUAeYvcNZtKF2QzL5HkmkAat2CifRZbuPwlWoe8FjKZM8shnNB/RvHQ
9ieL5Yd0CFCmEsQa1ftQQ+hVb6+QLkF/3Q4cpl+fNv7B3903yFRhIwEoDhcGbMuz+9ZCdKRpgRo4
I5lT7Ydc71gVaOImQjDMUr3I38PmFxaO+GdzQoVlDu2NowdMArzV72dbSHAucZ6kc9Om+c5TEUvt
U2FgKXLubgm7bavmsWcVaDiGJAF6V6/jONuhPLdcUE8Xw2V2/8BFgNEXuE6QJMxDH00liT3Gopyn
QAOibmjXqmBGktofh/UoHsQoQLTXy1eFTDTFbwFa6tRHuUbvAxSLlh1Y86u83nbwjnqryzLlUBk9
6JuydFr1rIChBGbJAm00aGd4mdVHfg0gMPh5CNj1Wt8EmFSJmJIrhhvDs4FZOoFin4liVoCTDDFx
NFJGs3NEm8IS/IS+3kCDfb0DPlkEWASIQnxDTzAQ5cy8A62Jqr6CnXM2EKcF+sxIKYokJ6uo+sxE
34+QfX29T1udR9AucTSkV4HX4OP5EAPywbWNjpCRfK61Kt6jmZGMsmNvndyWq/wmrlbSY5n36iO6
HtYLhQmfNAu/MhgGeZ4aGnqefKpkoa4lYZTPfTXwtsNCQgG6WdJfP9jcyG4hRMJNUx55n01oaqRD
LxWlfA5HP9+ERoLmmCracadxokOVTT74/qToIGJxv6lj/LBulNAFM/USsdsntw+3C5wC6jmAwZGR
oP1+opNCaaPQb+Uz6iXGm1Wf5Y5RIMkXNIJ/9/Wa/mhmP15qZnXBtksVBZLznK4RnBwKIaWwkHrz
66t8ktEAFQFyA+Qv2jggUslH8WHnhLq4AsNSq52DURateBWmLhDvMnpxjpnTFoW48SUZPbVW7bQf
Y1FcEJWfw3wANCHWDfwBsP6Yz5nJECo91L7mKedCGdZmtE7tMIgSojTlFmjcxy5bHeqpc3OlOnZ6
uHR1PoffSyogd2C6w6lWNaTVZ3Pc9bqwarJAPU/TMO3bWJRPYNEN9l3cTKwKgRNFmW31Fsur9Bt6
s99meciJa6toyXDkKmE2ENi5vEgMy4Cg/0xl1EarT3qVCudVBUeCiHqPTDZIWZpjheeutBTtYEmZ
DYVM16C2e+/91mkgZFFG2tcjnZoiFNFa2oiev94enw6ewiOTqOyCWpGAO5uvTx37AI8DGnaS2tG3
h5W6W/uj7OhKLufol5OOG1D31ldqDOxMGaUC4hFx9lT7crh0HOZHj7ez5tEyqBUFVuYcICbqVRho
iDafskIqA1aPQhGbUgAj3ojLOKMokkGuQgX/ybQzCgEg8iItQdzmK0bzsMZ7PTaAjn0Eeq0VZTbJ
64QnwHolNKsJjExkpdQaxCYCl6ATzaZs5+lJr5MqjwWnShT1pUQRwQ6Zhb5CIWhYP66hS1uC+pei
J+Ao756VdlLujVUR7sp8hdyCDMfJoHmGcj+aVjx2FvnxcLeWxwYY5SjdolOgClKtKJMIrLdCYhVc
GQHUJcU00GZKsghxFqR7iTik4VI3qk9AKO5QwWRAiSbQrZ/Zf1Z+k4l9UcbXvhJXkjtMwNyQJvDB
7Bh261oikPfxWxdLyY0nSDUid1PcXEtNKzuwv5PnUIwUIKwRLEbYMDL8gIKAF1EMEd123hf2IZcD
Hw8IxorGIkASoMAdeKW5a5FMal6nEcaKqlwQWcbrpKFdV4p2Kq9aW5GC3A3EPLWlqIqvR05YCfBF
x8Q+jinin0tMKuL8wKJ3C7IugJ7wihLov5m1BWbdcKxKQboW0DwEJOkOgtOmqH0L1ghp1JrFOVxy
7SkVo4M6YebyzlGG+C80sDEIlFCgtyrYcVArciHp+CC8Qa+itqonra6TvNWoho6bdDWNmt3B8t6k
9aokRRH033pwQoO5c8Hm+IRUgoGL+KfB6+KglSFBv1cdTduonq6l+vUkXYXJvhaPObKya7ll4Kdk
vI+aAkreKDprjYHGbQ8jCtVkpaC+uk9hkVZrU8lEYkj3URbZq7Ra0GyfVMtlfABL/ja+eQe0Yd0P
Qiwm+jWgsXZqrt3OXJPBDMjp6705V6H8OmCnQCIDuxPxvNk8KH0xoF8Q5iEmEgUVCu1Iz3CEFub7
kyieX2dm5IWyV3S9hvtZUZHUNGBggWRmRIAN+XVf/efL8H/8t/zq13NVX5rEv+QFWFZ89O37/tf/
tw9fYGXn783/5W/708tmrzoWb9l1U729NfunYv7K796Iz//t+uypefruFzNrwmY8tW/VeH6rodT+
u309f+X/75N/eLt8ys1YvP3xl5cctSv80/wwz3757Sn39Y+/cAKp//z48b89d3hK8Taav+T1H/7X
9u0tCTP/f//BrZOn7LWef8DbU9388RdD+w9ghBAQM4CchJ/J09f922/PrIETRHAB+RBUqGBDZHnV
BH/8RRDF/0BSH+8BxgUoXl4nDQ6oX5+S/gN7CG8AqRaScIjw/fLfA/1uxf68gn/I2vQKUIym/uMv
l939QWACDS+h2Q+nnAd6F0DXmYBCM4IIkVxZsrUuJWq3jXwnrLagXktTt6mYhh4EICnKEL1XfFDy
OkPjaPIWRGFkzGRU02yyiZUJeB4JOLPQwqibnFVPZW1TrdH3w9QQYlNoXbCyvu4iWxZswXMqoHZ1
qpa7VOLwMxZoIF7bVJkr9ztPc/vA9FqqJkxr7HTYFuhykFseqLLGm7QC2mcfbPW7+iZ9BYf8+/AE
/IxyGAEOjh5HxU29JTwnPy9fzdDMpwB1D7paBAoY/ASz/ja+6ff5t/KbpFH1fvXWBUR/FgumP+ff
8m/tWxaQOCbT8wCA4TUqQTyrHd/GEMgYSDySt0zNnT7attGLFgOsXtrRtK9lOkbWmLtNDGIo8LQ+
JsI7jGg0cAjIEF3144KIuJDofXFL65l7oidFLXs+Fr3XH4rqtE6c1XqrCreFhMplcpjehdP6od2l
N9Nd/CibQkLiRzhrZUfRrcEoKSgwUf5anHuPjODOqlCARGS88cOh+m2vftybi8Ocmd3/omEqCxtk
nv7/HWyQJakwL1r5nycVfrDmIBeCMcOBAHB7eGzvg0mVimAT0lJNtsOsXBMQiCdobIGYvKexeGyW
ahGWrjYT0n/j1eYWG9cJ4BOFy4rwFFgU5hZRpUy5r3RgE26pZo8ULVBpxCKGQ08NEyKeTnioNGQo
TmQ+UxfEE+z0zyL34wDmBmuaxFPhgZvVVuzeBN0huge1wJmSOgGHFFEfRtrsAKRsFNrdrJ+GVw/t
ZG7hlIDMH9+FBohBEm+Ka1QFlaiTnOwKHvpzuEkHig7RPCt9m775pwZZMY36aOR7KxxknTTb8HaF
ak8dORgCj8ZJVr/9ohRk0Al6MPURUFOkjYhuxjlBWD6uzaghjUe1G3/XvAcpE26FfXTu0W8d2YqN
f+U/Tk/FAAIdmh161p19hXoJ3Xmk3VV3WkKLhOz0imgP4l39irKG43jfb32WnkuCKsnwDP4CZKVW
KrmRLRCm+CWdEpqj32xE+8CaHpEWDRjIWMP3AM++Fy/ZS/FSRaT3+f9yQbTD6+ogQ+3yZiIYMJWL
W8T5ASNNYhv44grMSWg2gl4Y36RtyOo1MqCExz2vG9tDzTMgC1sgqZeYV5eXeSbffy7z73GZl6TJ
vOX431uazLIsvwozTr0J/kkJ0WcuWz9I6rIbxHUwJopdSP5bLylgzyhD0ug1enOBI40KsrLkby9d
cqYc/h6XnHt9v94mKiMRngTAE/CC728zVqW4NORMsQHtpwOr6c09UJcH2i7EEhYvNDOH/+oLST9S
eujcA6cEIT00a5nNYijlgbSuSzSt8DyPyuu8J5mOTmkAgjhSOAxWXQy+oxsosJLBiWkJiIyRSotV
UlXj2uRcnGhHMabuKAfFJkAnE6oAtQ7azqC0tBGStzqUBZLM2hoiOfLijHnxzSApCVjemr+0sv+y
QB9vZ7ZAWR1rIULFim3INKVBj3YvdILXNJESTE1opN1RP2NJyKDMOjDckdXDgB5l5RUUh9cRxM70
YZ89JSnRgd6lS0r3h8f04/hm6+qnyQptGzC+EZa9C4rCwvUSEGTR6Lo6rh80Z+1IDwV8g/Wxf+72
g13tw4WM4NKSz+mrfudLrs702z97yfmOm3mBsO3+dMDm2NI8SLOVJMDMK59KENug/OupbglggvRr
P25pa82zFv+IrbV0r8r34vGvvtc5tOdyzHlPAwm4QP7fTGrVXZBEE2hP7YeHFT0efdKQx8fb6+uF
qMRlceaL9/E6M3HirzOQFPLrjBv/3LhAA5LVxrN9p3GfC7dyUV9oahQGsluTgdiCLVOPFAS23a44
ZOTpacNMwTY3Gv6ITPqhIPcK0UhGDmi+RYxFo16aReY/TcxcvlTDOixRIG7nyAWcIf881JmdDCu4
EgMzpmVOV2410QxMSadiUx6rFUVLUR0lY7e6u7AhF8ZyCQl/sAnApPEPG8vShrno2w9j+Ws3zA/1
9ocNc2EX+3AdNfARikyxYToLdGzapv7mQsnktmKAkMAclngoltb7khn5cL0+KusVspSK3bDhJR2Y
cUxuQNigAtwTsCBk0HcAdjQ6iRw5pIZ8E3cIHtKSoUQvgbu0hLVYOjGXhfgwoH/5iVlcsVnC4G9d
sTm/3PyEzjHNtdYaXRxih2Qpze0V3GLqOYrCxHeZBjF6nzLhb94lM3H5D98li5Mwk6t/j0n4UQAR
wGAQ+vFCPuNTYY8cxeLUA19nM/YtJ98Kq7f338CTzB6siJE33yQ1q9n6+EhPtSkT5/r6gPw+GZmz
HemDw5zbiDhfi0iArH9gHXwYlDKLESdtswZrNQa1spHcZlA0VDupZLCCG81uR9KxoMNv9Sbf1hsc
5Adtj3z3CZmiF7yyoIIz4ug3lkzuBOu1dORHlbXUcDxaOmiwaK5vPTgnJ8883aH2/0oz0aiKyI6L
Okq6ZpqLQBodnDUL7YboFF9mQ+wrZE2tYRtYb6AKMidas8J8q7YKugXeXCE0JZiwnd/yvceUq4a8
CdR2Y1s3O0ygRqj52JAYHx/T9euavSXQdiatyAZ8kFbwDFX97Nu1hVa0eDGYdunLlbon6e5qzXRT
NV0DGkqnBcahsYSYtdWQldtRHX9W8ArQJ9DQ9nbZfYhLakw96wceLhPtlXsfvTeb1rpH47oN7ucl
pi8a2z327P6wJvcIb9H7q3NKbbQm3WUkd8HTCmVs3+Mp0OoTdbNBThIvlzcJj72tLDQyJpvD9ekE
sCoBWpBo5rY2+eMBROJk+zoc0fnAamnFarNh25a+3kkQ/SkB7zeL6KuK94Fn3KxYtktJZz1sW7JP
XMCfGRQE6+nDfhu5FStNRIeOwW6b7fiHFayyArffdA8l2jKQIic9HTfRLnJb4FkpMj+k3UQUHcau
JIQPo924kY/8snyEHvXwdYemw3jE5PXwqNrecU2enPeW3N2tToA8D2RFSLkDuSbmuDBrtnowH2O3
MTXSmbn7WLOW9Wza9Ja+xzQLdCCuT+yRjMTJqNPj/hZOAjcNP1lafz6dc87iogU8ERWNiq2S2kxw
p7iBveXmdkiO+4FNVrbrTXal26js3jzWriluMERrtEzKFqy+JUkxr4b7p0iKpfmZYZKqpiwbEBfw
+eGbytvrx97cgxIVKe5vIpuYQVK6eRp31JRtnIGMrCz/arfZXJ8WpmdZaM3M/J9C66fQ+p8ptGa2
4z/yUC7Jh1kA9h8pP0H++ANhjrQWelpxetVPYH9BabwpAPsOdFPFKrayuX6szc7qrNZszcma8DO9
G6zBQu6J8ufGTQkt2VxexzNS/DlAKa38KXNFS7TWm4lJVGSqJZkBTc3YDM2ICWbn6OfO6RyBagwG
DTPwM4RFrYLHgEgt1Ssru2vZQDWya5nZmeqmM598ZrC1yTUpSHnc3hSuR2hRINSsHn9Fx0KGPA18
dlgMCawaSNNDRAJy+yTTpwJ/5y4+jAb7LaXrqxza8RzbV2eFNTCMOnLO6U5qSbwzDuWLbE90B02b
kd3V7v5RQ1AgIE4C8+EuJwaZLlobavp1e6fCVkA8QyewAEH1S04teeVz884HdP0O9Y3nezzPjYrX
11dkQzc0MmPLtxI7hfGqkNFqrcLk0wJQ5m3JRkuzUlbY3ChA+RNL7K/1NtZzYa1npnwIJrHMr3JE
/rF6LWavpWt88ZWXocr5Sm47xjOcfBmVTW8Wbuau7cId2GjK1gqpRwlBlAJWeGiiNZjlm4EV4bcM
8fXUROk5FlxmuhVg+fnfShsdSBHMiKzQrGmC5/FqK6ehOTmpHePZwYn38HnRGWl1THOYNCtrggkK
LqDd+ID+xPhfOYp2ZfZW7U7myGDpe6ZEJGswUSEAa7qADYabwUPEqELTw21o+BpNWG9Mh8Vdmi1N
t6UpHzVbtFYIBCVuZxUMnWFggavY9musTG41VHIKSjPgaczAIeXNyp0O8infla60a2wamD4DXpai
DgTDETeZExIC89ws7cxKTat3m0NzWFkrlm3wSfsTQ8kVDTboWUfRQgJbmJue6PFDExiSMAxpeNfh
98TM2YBP7JBNRnMtis4arDEbTMUWcScYoGjKZ65NDV86bghGOz88CAw4+s7YhZZjADqn3YzH1iKh
67sU5Eh2sLR9FkXFLGD1U1T8bkUFis2+FhVzZ9drFSFG+TwPjtUQFLUJcCwE/mB5p+E3xeDhLEmQ
EfwZ9QHUE5APIluZI06gZ6/oCJRExiIrtQX60sFhxaY13RAEOQ813IGWTWbKQuxnHYcwoYm9Ydm+
2feu9jBgPyvEQxx22oxHwA4YToVvZhbg59y/wOkdKZL/+EjluCIH6SE4NzTZGG5jNzYOnyXbQF+5
wSF3kdSn68vJgbQzvxapILdYmKdZRqPqIhTG9pViywgJ8BPdUnjy+55y9dia6stkdayAWpws9SFx
J0glNNxkMuNykj80YFI12toJAwwaElMxE1bbkRVg3nz8GyxCjm96DCB8/PTN3PY3oZlYtV3a4jOX
vTEkawb5GrHcDq75+1KgU/hrw1MI5QtIHSv3eB9kr/jMP0F0IqvE+wOGtTFT6jEBE95tU5u/6tdX
1m/8FTkegcW/+5vECjeiU9r4iSuGZklrO8W4Q6xLYqGfPL7HGFlspmZhYUy4xwxaAE0kMAIu9T0W
4D5SG1/71Ob3wyMX/iZik5Pz8Vj8J8aJO8nxKn7ly9eR6wn+PgjbQ+ekELlc7OowIHQEFEJ6Fbsp
bIYd2gDCfkiIcVI3tZuco7PykLsQ39CtzaG+ETc9Gyxw+NntxcgZ4NlzYwbFBExkrZ1hFRQa0Bha
rjWhMSC/wXJk5xcZnbPmMJmQ7pRrFwnr5Tt8Pw5YgxVOiWcWtKEVXTGQqp1VKiKhELPAFK5CK7YC
MzAZmKRhnAhMgHrnqquEQqgszxydxPah0kZrZCmeayxEErhBoWCsncVVdWDzOAU4baAEUD97HplI
d2ureFdhWHg02INbj41EvUJud+Oz6xyoHxu9NGlmr8+RHTKoeQ96zaMwSkacLRP8KVTFTCIlYyAK
lFMwxNgqNezSrXf1Trev9yVUZQU1tu+hQyUMvKIxexAtFTddY4Jqs8C25+cL1IMAP8WWTH0AobbO
1nB7csfvcI2JwZAxfOa0DvK5ULktDghGyyqzZTlCW4Wpn1DxgWsbJoHq6wjRETWY6K3jQc/DLnMQ
CndrV97UO9GWHpQX7aVm44uPnVmzeLfedY4LvzqnE3e0gSiH+ZWSLUI5bD9ZD1ZnCnssLSxP3wZK
7UrYDHZi0ncww9H394SeXpFOp9e3h6eI3N725BVWn4cFo60T3WoHtuXWnkgmcuYhlprc8KuU+EeO
axkwD0Emigu+vt4ZTsUQBmF8m5Vm7xhXPlZ4jZkqYU+P2Fp8SVW2xssrC/Emu3fybY6F4bKQz5aH
pSmxD0aA4ZEXgtWzA/AK4b3ekjeBs8FKcnMcLF/YdXwzIVuOLeTRiMJYxnZA93AI18ksYWdS3c5d
3RYxcfJGexAQGsps3BY9SEylIyZmRwOHh/eIadimbKZH//ieAxwf2R72foYHcG24BS6oZfzVwBLq
DIzd+BhhIWShXuAv8/DSB49kHtJRCjQv7YYaeZJLtK40pYtPwg8st1D5oUAG5eKfDA/c9+AHOj9A
+Vi+gw7HFirQblRLZAoVdyIEbHvwtzp+b9yVKYfEdxTKz65G99xMVXeF9SyS9hZSjGXHi6UKqcbl
GCxWK7PiTWuXkHewXk/jbWtX1yCT3de2SCDt8DpIQlvcoi+pwyVzBAmcQ1dxWQfLF7HNmKME8YCb
YYAR8ghWrGvpOty1j+JB3cc731UP3X1uD0TAuwyTh0gRWb0y4BtwWcjlMBpzsYuUhWaI7RjnVoMs
/PWzBfzm7xRSwWNSYMNi2zi+tcYh46vEA4ywrbeiOdDgrrfwKoRzO7ynv+qo5g5bSGY7ufZNPsbG
QcCWIXDXmLBgs1ufJbCxEZe+7+8ru2Ul7M4Q8i3G52MXmGhDB/ES4RCPUNoTdtNTRSnM6grbE+uE
FQzs+jmBU1Mw6QQ/Duefu0CRLbqIhmIXIlzKrVv87Cy+0hVCrVx1ctHMo+v8XwgzQuWXAPJUCMbC
O8VGhM1gh8cRMU4Bn5jZqIzGp1weJvhZIZt4WBWyC5MRYFeLiI+3MKtXkLCG3cPdKt4PwEJa+o4H
afWLGPNhu+MpVKHk+A53w+KWOPqMQKvwQGtjDuYEX8GAzyETfoT5cTUgsA24qT5mJMGcg4TxKr2H
mHM9msKdwVphJ6QQbdzhheMJxChPYDT4fO7utO6KUEhwHCf9ooouM+MI+Ej9sd8KboDDfHlYyaaz
G2q42WEFsGR2123UPZaLB91J8CScoMhN71pDcgBb6eCxtYuvy1ZcA676q0IFH/Z9jCFwJ0I9rJmM
L65c41vPFc5QzNv0tnOGLVfMMB4s/glgucIncqMCRomVsdDhzuCEQ/QMz7t2a5Q/hAR6CA++GhGE
tmTtJEs3X/hGDmEU9HYAFxBGB6Yg3aFs9FjYTmhllCZvLQLVa6xui0RIifUzWIit3NhovVES+op9
jAnis62cA5vvau4hl/d8tqEV4exgr99wNSTc8Nfyv65p7fB/q25kS2euObk3GNhwo+AN4tUU227B
IFz0seccBj997J8+9p+Lj8Qld2IWrketKYpXe0TjIhi/XHHUMPKeuJiU9kugzGXnhY/mAwDgp/Py
03n56bz8dF5+Oi8fy38/FujxCOhXrssssyMKaeobXHwDaoCYtGvrsIkXigCXrjEDCP1V11h2wmap
gp9O2E8n7KcTBrvrpxP2r3fCFq3oWaLqb7Ki9QV5PC/RWK3KODUGZEp6qlzyHoXLE+fZTj7yxCpH
jiH/SBCsQHZXveQQC/imOuLGE1NMCXkMFbGmCXEYHt/+NWoEnN6avbzxuGxM33KDrF7vpw3C26iX
NFW7R9gAjS/oANBjznzA33hAhsc8fo2zbrl/vIT7WrzTWa7j93uni+mvSyb9g2f0PzT9Bc7NHxk8
oE7kTFYgbpxDyPuqA81P1/DNj2gd4nU85nZ393o30mcEVUHLTu7wh4Ihmr4FTLDHd5mH1nm8D3Eo
d2LP54kcS7y0pgiq3wjkCCjBJjtmx9peXzX30pV8kPfDSbkpzAIB7RLIER3pqhqhJXJ1dfUC0jNy
hahmQq4Qipo202blApO6meySqQj1t1aO6GhgiTR3R4BZS/C/gM8GznVgEby7I9PmMSH66f39OiDX
SANgrAJ7DdnpHTkAGfcQI7GHXjH0jsM2BWt7t0Xge4cexPT1NaLAfiDzh+j/XcXukNpAXFDlNwwI
J1AhLf/Jn+F3f7rDXFzmCJ+MVhOXV3BQwen168zkj6PoH1Zm5tsnYWzE67hVgFXmjy1SPvRbbw4s
Jw86sW5QiHPfEZ+cB3JzqWW3AV4m5o4A/7IDguYWNTImesUwdBYiPG3XIbliZUheRWaIxATuJULM
9e4VUJvxMmvvwL5E5vtSb6kLnPSTUf3hTmZG9YDe4uogIR+gfSsevDfArO1+o1+HT9oJ7Gqn4Qqd
nzIyBIx3ndfoyiAgNxcmou/X1ygOVNDWI+LVNMNz/qIhyccEYLEjWnuo8KIoHJROmtn1pHv8egXk
GdPVpXoAgKo/nY2ZoY5WaiDs9XA2wKccIk/7xlOgKX0BBxFhPgn36Ct1m1qplZggob+Or4M9Wi0j
cxciI8Rj2hwf/PWYLgV2X83lzKxHLyBFjgueW0GGSqHIRCEVIlvNbg0cF8/nARBDaueCNaENyvhF
MwcSSLzvrQ2wS6iYQmYTWcD6kpQBMziNMFRgYpAj6pHCTPbIGcFqymz1ESWqC8hjcAEtyBv+/Ae5
HIGEWg8FjJ9nC9YYL0/SIm+w55CfESlbnh3g+aEMwKXe9M8cvtQhE+fdIfcDPFpz5Gi0+jbBT57e
5klmD+lnnk7ncCae/uYge77fQ5oi+25XhekrTD75N5WxLRVWglcegefRiQC/rpHBrFm4GxCle9KO
k+lwyM+aFlD3SPxiFddInNbI+3XWJZ2GIDQfceIOF1iSwWLg15Qjxyt0prxZwUTIkCh+L+x++/rq
me/vt7u31D5fZTHJMoLzBxkVMnwLcAav3w1WA6HGo+M85s31Pv/eI/KNvDUSBa3Df+dZIB4rR3oR
wfXqkk9GyvZv3F7SrESiVbLQG2Vs+ZSsLhgE1Os6fHr7W9kpCc+ehSSgIUQJBO9mA4lxXdCRFPR2
RW5Tdnt7nbPUutwhZOLp9TVD7R2Xol+fgx9biH8+m5cCzQ/7aDVkYSe3GGh5To4KGlIyIM3szs45
CsyusEjTTrpfuOiStrxUiH246k9t+c/Slov7YQbZ/7vshyVhLM2C/f+607Ikdi/IwA8b96fY/fcS
uzML6d9Mqy8ZStK/wFBaMjqlmaH072J0Lpn9c7Lff1+zX+fRhE+mKjhSOaOYCjt6Jh3VvPRBOgJT
b3361gG5c8wHxz1m1/VedADyZm9AUpgJeYv3Piw5YA9YewsYPQ03MC+cdANsDwHYB+7dy0BVuwaW
DJxVtmZN+xyRmIgAqNft4wuuIqO8yiC4NWB5hzENToWNrkzRqSrJKYGnh2LNBVN28fZm/tnv7PYu
DVs+rR4Y7kUR1NNonsZLET5ojHVapyGIblEsO9LspgVERrnX2QM3zTkWdmAwxml1A/cDDkjsxFvt
ghUtabvnONDI4mUiHdhr0H2GoB1qwnF7vHiARUeArKx0b8Dl55CjFhlyDrgElIfKWFNQvtvoB0ty
kfSarYqW0ZpfG3KLNzezFn5XNyf/EPn9YeVm525cxX4mgYDYRphAJdvTHeIadw/wo4G9WyEKYttX
CiIuHb1EJ6/sq1OBchmRwh9ZcCe42vpqD82OSOmByShRMZKj5W6uv17Dxduc6cx/4G2qfEa/us+Z
/kPPvVBrK4RqSpNjSePDhCCNFUJ6PfPgy7N7kMjT4872UT8abtwDQjZgp8Ezx2eAHfGynCKGxsMK
o/lNtmtXsdIraac52nbt/Bd7X7YcOY5l+Stl/c40AgQJ8qHHbEA6fZG7S3LX/kKTIiTu+86vn0OP
qAmJHuW0tMmxqupuyyzLyogMgQAu7nruPfHRBQvB6vLpjV906Ysn1nFwDJ7qHb4Ys23tKyT0Lv/4
E2HkpZ8/CfMrcNSllEN7FKCIRjNQb4YPb2MzGdkyU8Y/EyAw1dWI0ByR6JFFVja5GmHjYwTv2Z51
KDFd/KNAVz4yFu1WMQmUgyMUMzoMi0IAnCaaduEcLn/4zLkY0/i302TJG3Au8e0zWsdu5wLs31uN
X49zyruQ5Z1XKTkWuKrQRTwAFYppWWaK3B5SqJK4GyVjQOz9hryqvRZLdLIl+AXVfgOdjHjH3+83
mHVzX4hnkGaJQuAr0dA2Zgg9ROGbQhxgC9HgdEQe7wPUW4DlfczcrjKewoXbnZKTSdkgBbKHTUCr
9Pj4J0M85UgAj9nil934K40FCifo97EJavs8Xp60LIR1+bLm3p0xUeP/+u9uSjryZ9/dnPhOFG79
l4vvROn+e4rvRF3//xLfGes4JTP8U9ZxTgGfMlmf3Ld/GQVMf38qKERxUA2NBDnQPZ8+PAklUqpa
y5ZvHtqTymWKwT1INj5C15lHuCj30HcWeinGItVM5wKRR4Vxrth+LT4pkEZDRVNJ6dBfG5v5PkBH
0YBe2H6xO032uo4XyioB2H6E8xtopuowbAo4z6OKRqi3q+Logos7F+A6LBHM5OjpGjU8Zmooq8Zy
ngFJt/d7Gfug1keAXTRL/UpG+TcQMbpyUksxjzL+b7/ulmOrUYCEvW/LK/CzCBddJCjSjInWYEFX
IeKf2A4WMSDW+E10f1A40NSSLWq9jn50jt+4rGwxd3PmcCYRQZ/7mELp4GYsjk7qHs00o8a/SmF6
eriV47/KUP27F/nUTTP21qDbGL/CxdPfq1hjF3aH3nLFHm1EKsbegBcDfzLHL49e09iJM/Yjjj/t
JRf4vR9/eTfjf4P5wQgK79ACBhD/CPPPUMxAyXBBURzUBboNzQ7tXWOVHSO3xn8H3B8dSWgL5+gY
aE4NFmBSw+8sEmEsf6D3yYbAQHWYR3P5yP6BffolThP7FLskrtMQ4iQjSsrFmyvWuXm4A0/M6BqW
IrHs8RdGGYkXyfrl5bG3HhUTk+syOD2vr98xwQY2PBDfbz82PqQ+Mz0IQ2zN3e2s4I8e7qdX999J
8H87NkrXf93ixKjmhZM0WYxbPLnzY6Zi/Gu8tNF9C+y79R16iNBLhAbyk9Pv437v3t7A1CxuPx4e
MHrg/V3H7KcQ8bCzHj089NNuNx8fH+glPK7MDwnl2PFyN1SM79k8okXPR4tOhj68ZIkGt7FeG2yO
3qIXMzpvdncTi/7vtbt5pTWx9f+jtGaV1iQ0/KcprVlPYRJj/qWewm8dbYPIBIQ2hCqn5MQnfek4
mh/1HWwhrBSYoPGkUyh4jLobxOZVs0H+u5nR0b8dOat/WnKyXZ9KlRZQLOlx8r2TdUyl0AsQsFRv
zEP7aUOaZRyQwgrDOLaTATNSGcGoURYKUGg9tS0G7edxUpqSnN3EDX3LPPA1JX2xVHlYCqNt5Lkv
/q3D8OuL2cSVi4MwVJ0SihOTSBr04QKS45nZWhH9DvnBCo29qwxjQO5fR1DCZu9iPv+MBT5l+c8c
uk+fMHHo4oKDLZzhExBYjyr64C7GRrlxnF0kxrEwY9+gC5zQLbyr40cELMRlH4COXtGlL5h4TXFX
l6GX4wt2Y3T8/XY3DkS8tjHTrxqn2txvAnE7s+TcuU/djr/+3E+TzC/teuJPlFldtZKEXRM7hycH
XFhuIveFVEcOWEG+HPBexsEImOQzcobt0cc3uoaxuE2AJvAtACT6Fa5k9H5VpP2R5QBI6ePh8kn9
Xtd9Eo+Jae/0RpJogs98gLV+Gz1MeGVwO5HSGF3aJ2vZmJhHlImbccjiN4bBQuPYxuW+GOOQsbF7
tbobPYHx09sxH2OiEf3h4eP4cflLZwV5vPNPCuevF+TZK51Y0n/Slc6pyZH27PNB/fPV5Nxrnej1
2A2VNswgg7HY3Wxn8rwzP3yKbf5zP/xENHHhlZ/wEZ+EMugUVXZamCS8lhIPmGBMCQaTmOEueKzE
duyC981onwJSVWPkGOZrYNxXJvYYzjAinr6PFYfnxeWXMvemp8jff96bJjNOxHSI/F/hRMxYo9Ph
fbqxv8AazQrJRMfGg69xsH9DSGQTo8RcAHnhLcEClOY4+na0CZJ46SzE/EsVILoeCZDQdvbAIi6B
ZTyiN9+c8Uxmv2mqTf8VvmmiX//Kx/STjvLmx1ue8F9O/vV//e+6rIrXyH9N/ibq4v21/lv68bdj
9Vr5ZeV/K/8NqC9HFfCPqS/3I0Hle5H8bfdaYJOvv+O+HH/CD+5LwrQ/wNcNn0HXdY0THfblB/cl
YewP/BIIa0CNCX5gFUL1k/ySyn+oKljTZZmA4lIDY+b/Jb8k7A9CKAUzmQJCYo3p7M9wX040Cn6+
poJJXCcETG5gwZzYEgIG6rRz1O4mlArFkiXywsMcTDCJzMGhnQymV6Cs9um0forI55bJ0ZX7ZASw
Jqca2Kl1qhJVI1N9m5U6TxTQKd8MTd3Yvgz2TC8H1eblVaactuMyCtNhUHSwYBv431e7TrIgamNK
mpuCeMnWC+LV4AWdFQ2MWoHUNcIrqbsL23DdJfpRizJ3OfMFZ4dLVZ2MPMxEGUnBT1WxT7oz1Zu6
H4a+uNHTCpzGWWjYbaaqtmw0GG1ZquEmjmXkYT0XuOO8oWspBKGakhrRKiQFRglrRX9Ve0q4IxVx
r9wmc98UrfFmTmrqKsoyHRmjqcL5SIIKKr+vJyUPHgs0wpKbQEk8W0sCuNCJKy3bJFZXAx0aRHtD
yUBQkO99CbB7ecieiecFZsyG7xUoc78ltFL2gVzkm9iJup3nBMYqory2wbyuLDNXD2xQQ2crJtc3
rda3T0QBx5quGj2ugTRmWMnJixZ0x5krmBQesTWd4PhPxOzgQdcmEWUS91LfKCy6UY2QbfKEdCYf
VH8rt25pGkUkmzUr2j0D7fXCS3rZTgwQL1z+iNGB/CLvGLKKifYMTNyUGmC0/Xq8aam1qq4G4U2b
VPQqitTHAGTnC6XVarvn18bgolKtFXPTG88fgKob0B6GDM5dRvkU8VzJRtloSezetLz3zEEnj5FX
YyRQoEqWE5TGyq+8I3dUVBPcsLSkopHE5Z1PY1k0CBnQfSMhF/ScobPJG0yIkSaBlhjXIK0ql9yV
gKXPB35wE79d6CCNX5L+yNzguqQ96hVgVi39wrFJTZHaB1XKVajknq03UX8bFvrK88FankgYMFeR
pyqiZoUZSHwwZvqtzxSUCkJLlJMoG9nTVXliWMOKZeDDpsZ14Rv82Ktts6j63JnxO8n4rL7IBX66
ruB8dKYScGFPDod2aeqmXB+u/SBed24tLTsCIQXWSNShGtikKrpXJWNvfo0BQ4PWi7jW+YwynoY/
sqwRLK3z8X6UkTbtq3RKYeElTTrQ60Rx5L2aNVt56KLnpjLQiuVkYJzMlZBsKWixNBHIzZuq5ppn
1RnXITh5mD6r6s4rjTY1q1AG8kpXC7pO1KIUDg8YRt1W+WhLWPEy1IXyflnCpi7x+Pk6B+M9JToM
mcwnjpmbMk0tQkO+9mJ1W0i++1wqkK0AdPQYHUX6BnDA2gh2oGJJd9xn3BFd1zhr3qiyYjMvpIL1
HnlRW63cAYbhYFaT0ru7xJGHOXswia3wrVRRCZdVdAiBh3465owaXRiXSVNdK0GcH6iqVss2dzjc
2pDYkuRi8G2T8Kukz7r7OM1wgDFJkdxodKjaPGhKM2RJFogsDqpriSu57SWJ0fx4tH/KhfuvyWg+
EgL+Y7fOTNPwt64c/tQPV04iKv9DoQTsgpquqkz75ctJ0HF/6Ay+mg4ritKP/MuZk3Swn8vopFRw
5VST+Xjxf6cyp+QPA4O4ZYMxShQ4iPTPuHOjKfmlUlQO262p8DZURYahgbR9fcxc7dRaKxzlUEoU
+cvQLUzmpXxZqcIBThLiLfq2E2QYZgztV5V5WphzHA8YcxX4O2SiRWLkTNXSLdgBNISplXIPhWw+
zHkq40/5sj14yvB9wf2uoNaPV/R1e2rSBHVcV/LtICk7iefvDpHQWyR1m7D97rIg2XAiz6jpr48W
O5usOdHSaRkVWRfI8m3pOSL2XIxVLGNMkpPdGz0rZhb76jH+WIyBz16maK2FaZgcYyrFDhQvFvOS
VrYMNHOC+DfsLR8dq8dYbj37k4Tf/Di6z674xAadFlShOuGEKwzE91MnualLpXAqTm8LNzxQh5Xb
wsnXSRiuXam9K1gvrX2KVAxbOfVerQZvxkOYtOGcPoCrKiEc5KQGzO54/J99ZCXrC6NK6S2WUrY1
o3vfSLNlLrV81aY1CttaidGITUotzUuqY2g3tEaCNUuCR99P1tK6Kptqd/lYzu4cQ/MZfHdVlxEU
wYf5+lEurCTJIp/fDKxG22bZ9wK4dMz7zPiw0rt8TsbOTwELqrrO4WzoCIum9140Wqnp+aDdJKrh
mr3uHwsiXZE4y+0s6DHws6LDXZR0nfByyVRbTA1sW1D9ZH22prC1lhynR7fmc97BmT7Bd2F2gmJg
XAznYI/9ehAy7cI2NgZ+k8poYYzUNbgDXuKgzhdwPMnS0+RtXQzBqo9IMVNn/u2ZGEyTNU2BVtSn
Y/WKyOVl3WBt7pbbmAcfBjz5e+J2Nr62e+RGfe1VmGs6qAVbMIW5awMVrZQrCKGavt8anUOtPy8X
BgfICHESN/QTKOKTsEoU+tXNKa4pK8IbWTdys3Lr91Biz0mp0xkpnB7+SKCo68qo6xCi4/i/Hn7r
Ow5D9KQedKN+NXK6LjLJbqT8ruvoizdU952PUfLJMOuYTpW5AfOmEJgxAzEh+IInt976XoYu5oEc
mHH0eSpC3bVYrAh342JuKXojMKy3roSKqcUOE4HvW8pcK/XJYHxW9advoAzWlsCsQvS+bj51C4UN
LSWHBt21Ow72NeWNUbvW9mphQhY+uGZ3/kqTwBhrZqnprZ1BBOzPqqfpZ0zUU1T4feRK+Az3Q2N2
8Y3UKzCNF40p8Y2WmE4tAozBftUKi5MNm6sFTrxbyNh4E59OYSICVerGjtxj+RZz68jKpavGtwYf
JMDXrbRy7xkRXmEWw32E+ZxPSXRToln4/bLQT+LI84+YiEMdxAkiO5kcai021fy5oRh0oMNX7b4l
8m0GASkMpPN7NheaTK3haffKmB5DBK8xPjG9jVz4bu9H9MDAKOKZTB7JgmvX1LplMxwcF5OvlRVM
gwjbXVB2omhfhnSfsE3f2m10x0HnyoCkU45ebcXZxmfrODRdbUfp6vIRnfyqM2nFe1FguWHG2FRM
VKku0lAhh7CwO4DHGnGtdZbemSkGyKIACLIHcE+Ei+QIJz7/1nyUazXBqPAOfllkZ8kyr/c5EdQQ
CeYsWLKtPpSpVXtmzQUjplGv6DAj2pPA78e1MiJDycBb1I2pM5V5uhNLSkMPIRr5w1X/WtCt2wgp
eeaYSB+bviv4ymf4+EUeLDBGYXBvh/a+A31JYiHFM6PtTsX96Rl+/p7JbXck9ZJUqvE9YHuJzd41
+V5vdi4G5fi2xhcdkv/hrnTXSml5nR3n94GyIj0Gi9TX7ksMRRTdxvKVKq9kX0gYsCM/+q0o0gXN
Nxz8dwVDK/8y85ca8gdPoX4bOSutEPIBpI6XxWF8EJd2MtFdhlxVtVThZP3hpTJWBrcjYAj017p/
UJSby2udeXAGg4LUYCYRXyBbMU2xMMlTDSNh5GBUICdU7Bjz9J2VsTNeOBhkLy82KZVBZiaLTXbW
gjWIexxyXgMTqeBvURULX0Mxmy94ulFjYSSb0Fuy8KppTMUxJfhP3XDwgTcBC15w3dR7DJiQM9Dv
5BhxnAr1Vt4OIbhXRYkBMZGoAcI8+kcQoeZAATwxG01dobYLPB9Ee5JQ2rtSWQ3NzgsWAbPifqu4
Fv6w/01LLU860GRzectnbsiPLRvqmMpCyDe1+fA2mcSSnhz6pQG8am7GGDT+TXlqNbOktuMvkR9v
uOV72zw0i3zmlZ7qrV9kaTxxGGH8A9YADvJXOyi1ETOCDCduuMsAk9gxCXqwRg2sJpjUwsmiD/aJ
ukyR8rA7deVFZvcdiZpWtyoiknTXIkng2K0fCBo8jGNQIuEAPRPfJo3F8Nai7VA+6KlgR7pCH6QS
Lor3HIO74ycjPbiSSVLbAyhIvxvIlZxhNpqeWsksBerXVNhPuYJHhQiYonnwhCT+5FiVWWnwwcUh
R5gdPpghEL+vMrTng4bqX2bWZJe7Nu02CerB+7oRlSYUIHdLO9AsuVwiDXj51vnXvPH5B00Mr1M1
JC67jhz03vRRb6QPAdu2YHa4xhyZJtrl1XXjXzfapg6uiLZBCaOWBD2qhfDQl6WJMBAM+tO1SsdK
EoQuVodLSYR7rXuml5r1W/nAv2VWf/Bu1VfNEfwI6XKGta0BpRyJVBfFQbedJ40K5YGEwtUE+4Bp
0VXRPsR7+ADGtXEToBcottvGpJKp4E9RK9tI3y+fxQTH8fMskL9FhMZRcDpLW8kaqlRSSw7S0bhW
vwXfDcVU32J6VbG1TGxNsmuo622xUd+LQbiByK+x9/gVjrjxBGx7+ioRK95XB2WRPcR3+Vr9KPYQ
OTkWyVOtmxWMzjf/kGydKySApVsQUazTuWhiGtKdnrEhEwq/Vme6PEnCUx6lVWdgEzjcAswnaA0r
RLyXMLe+WGaqIOEK18bfK/CyJogqMIP88jGe+rCnL3kM8hgyGIi5TyL3Scbb0pBizfPowfueAPB/
72GK/zKsLQMz5FqBrEzU2pFhQ2mqgSk/UaFflXfJARdar+PMSpiIGCKbXXXfekJHm4G0vPyFE97f
HxetaqdyFQIuRFFfdY0R8yLTdJwRSGyBL45Edwf7r94uAt8sbyr0Sv8/LjhRbkUU15I2SlZSIJQQ
2nsCZi9Z9KAE6MWwYxgFD68umfErZ/c5kYUkTBw9HmXBuR++VVS0+/pdvyO3wWvzajxEM/7zWRgH
1f3pVKclKEmLf67mPjgYJQbW4lf6XfVGom9/Fr44t9iklOcOleaVKkK3Hgy53VqpTbe/TlN0DvRo
mEifPB4D5hkJ+FMpMOiyzSQz020fFti5q/kqpTfGsMqcvay6Qi0eWLJjELcGkZd67eTHtJubSf5b
B+bz+dCvUucFklQrPlRtDkIGz+rvk3SVghLCFwpy399QnkqCOcEb/ZSzt/hL0rVJIjFpq0hzPazp
4B6I6PuFZNhJeYSPKTkL5V7iVnIIXIGtqzdONvfQfmfukFeRKar7iJymIxskt01YPcT04HzIr26/
cZ4NskjesivChFRd+/GMb31K453t99eC00o0dZukNNKcHjRjQXWrC03VsOP+LsHe1Vw0eO4+WLTo
FYefFcqaTdOZIx91x6UvmAhmUxglUzi23NwVYHeuLQ8cuL7ow7vLOuXM9x7dB6gymetjRnOKX/Pc
ou16x5GPbYeYsRBRvelzu4kdkXlU+Mbz5eXO8xST9ab7CuuEFz7WC/tFpK/qeFE1ywjUjpo5gPQv
tqrYovltxK0QwfN9c1uC1XrhhzM3PLftySNqUWJ02gafoZONDoIS8BKVG+I++4kZ639ey0w2PXk+
apAOuuNhNQk1fIxXxIjB0gYVuqwKF0xcbNFo1/FOB3xPX7jdWn5OIqG4O01BNcIKHYG/XZCy+JaU
moVm5gQpTaTxzYzal6/nlCT8InaTL2VflYsaOo2epfjSCOQxlelmWw+kSs0yQKZw75VrN70C7qMH
sdkglGKZ4EF0DRVq/y1ne5bBx3Z8RMCxpWRIJhS7Fkyn+T5EpzL4byRqdiByjLZoAEcNfVnLnqnC
cGlmJ0WmloOxBqxM0iolqSkjUM35MW6+X94hGc/6bIcaUZiCZDXKPpPUgyp5Qe1T7LBJrl8yAyNp
MYFNWxeglVGelXBtILQfbqLOrLQ5O3rmJI+H+2npqb+g+4bsyVjaYwtuLIMWh2DWaFNHIyaeAuZ8
zHXDnxuLyZITjyEBbuDnfUbbVF7LZtdsGsOWte8cEAd5pxgLXs6oa+1MXWNRCizWiMNSZQADvgqR
J8m+Jgc9OSILV+VrJi9zwFYUJGds1RMGsKqR6B8kaE7Dov4mCG3uLQkyca1NMTajgtVcxyBEAqVQ
ZgUYpymZDl/QwGKtUA/ts7GTQdrDvkkv/bMLWXTxoyvLiwTiY8yybA4FKtXgV4xNY6f7AmnGksBh
HR1VH+M59a2R1aJij3q+rNyNXphtjABi5imdbOJU0Kiiob5HFaBJpiihyAhq6laSfPQHgfUKlK23
zQeGuAw2d64NTGlILEgBMxvvrQZc07fwfIrHbgN2X0Pod9IB4KZIxwHs4OAxbyHrK6W0a33lP7t3
4S7GuxSduvB1K2qWHpBPpd3pQsuEC0qp7t6QFjX7qKUNQDtKara1PQTC1wVdIlU04DAfPQ3p+HcH
AyARoyErHMy48GfO1UkOfp3ARMlWRmmUdQB5L+ltlSGMWPrSSlu/5jE6SaX15Yc94V6FCZusNlGy
nqT3UqLhvJFkWRffOK5aB6NSDv8xRcduZupgFXyPIpGjCTBZUjjNG8SYiKu+FS9BKGBonLdwLgP0
G22DfPQ4jwLlD3QyfX0KwLrJfjgE5Ai0oFKKxjURl1ze+LmzMm5clTWOH4+FphmXJA8jEhcdOXK0
R4CAEP28qai+R28uFYFjVq01YNZPJhJ35T5eXnsCWPp56J/WntgLpVMMj8VY2y8Fe+CP8ruejSKo
PjaPLfAuwTiciCMcf0a2pySm++ggp7IKcdaukGdwSL8z6p8PYpJtcw05bf2uJccqNgfwHN7Gqilj
/KgLaqDL+z4PiSZnPrEiiTH0UlwM5Fj2yUoPkczDa7Rk8KeSLYdVlxC42JK86+sZtTK78sSIhHHv
yWgSh0TlFhJcObpdQewMQjhEKMDmgEFRFyqYI2ejwPEqz/TZp6uemJI4DJgCbBc5ai/1Q/EMGdNe
B10EiZAepHdPNvPcijoBz2TmrH9nsT9f66hmPiUC1DIOdB7irFXloICzsLHcfCnv4UAq1/0re6+7
ZabgpocZcZrgPP8u3GO5HWgzFHUnvqoR8UppWpmgHmIG4K5VTKm3C2epGpXVv2h6I2rvrkifEj4I
Fnzz3WN/P2SbQnnOCRExuWlDVGBQi0Up0MGQbGpqtBeKX5gKLVFhWVw+qN+L/6/Pnegaz8lIU2Hl
o4MkADMz2Jly7ZAHlB/rfC7N+1sbPya3gIEDVHPan1lF0kjClZFjUi1yDYPEss4kGEA9Qg22XiYJ
x7czbzOb+lRG+T4Tw08LT6Qhl1I9q9UUu4TbHgnYQJSN8tCK6ELHaGsm6saKG2t4RCEkpHYlmVqN
lk0LjZkG5v4oixocwjXAq5YXrvvuiqIYXi1ZYCvaVuO3DTu6GEXdrJt2o9a7oVs65YzC/q1Z/LWD
ademnvhEKuMcYsXMCpnpAvKBbGgfPFcdMNfwd0LrsmScpyRHdaUBM4JuWk7ZFKARkYGlbQWPzONr
ZVBFEWxLUiP+SCwWrWltlSB5BIenbBZs1Zex3SEGJIqpYfR2YUfJgxrvomiHpBvFEHv/uht2OjUb
yVKoKLJ13u44oiaePhbysw/mz2YxRE8RWxfJmuqrCDM7wmGbxZHIonyRBMiXU+RUyMFztn55nNns
2TtAAUABFEVDehww4inEsfdV39M6OAJGtkvh2jEd7JQV0sz6Mn4ojDWvboPsGq81jq/ceM0De4hQ
lr1VS5FpwgnNJDNb3zLeKwMDski/8GIrpFYNXw1OGJyHvSQtCiTaE8RtV9UyizANJOoXXWGXfN0+
UcwcgenFgVSYyZfcXt7eqYr75QFMtjcxAJI69FVTYnsMkzdqRIhmiflWr7opgdy7wQhyzEXBdJPi
FllkTnHwC5dfMRUJKZuBR1kVGfbGTB10znSBsStG+xGAtJguahyTskw1MyBmKS2zDGDjRRxjPjVL
joUsWGS25ariwtBN2bPUfcxNEpg4mkK3VNeMB1sLX+N6UdEdUuylb9XUQsW2iEWNluRc+J0AfLR6
6XKRvSB8LagdZYPQHJPpdqE+Zsb28lmdu0bjWaGZhMmyjrzRtHWiID4B0saFa8QWPbVlLxRDdZO4
magACUJzOTPL+sbNN8Poe3cbrZpJZp5pq8kHTJzSoqFtpeXw//Rgpef3WbXnmsnpVevMPPHzuHay
0tQTy1QFmCg427KzqBBa9v0T0W4pX+eZqNON4azC4or7Vppa5dywO3Km0iaLTzwvOVbyzhllMscc
ut7UIsuAMHQbeWyK2JbNWvVstVs4zsYvliTYu8VSK0wDnAQwi3Ops3MAxuRrJs7ZULCEOIFHjnFy
VfGVjupEvWDH9DtwezngA+WcT3bmoUwWnDxJIHpYMVBsHwDHpP+eN+tYd4WmPMrxIemtvLyt4yec
OlwXpyvXl4X8PPAB7oPKADYZXANi9gz4VdKoSwYWHmOg0eF864lgVewvKmN4dniKAXjo4UFwWb+4
ueFdhWP4VapKa5Uc0VCiquqyL5x9W8SJyfr+Q6cAURMivReV9gKfr18qcf/Nc+1maPkOFutuKIti
xtk68y6xCQXhMvq9VLRWTSfejaV6rvgkPBbJCKrQ8m7RwWwtL5/VeT4E4TjRkDkFfgPludPvf/Il
K94pUuBy75jr2nOXxgPorisAfNMKJabQIQtAlbcGtBrgaaic1iiqK83cXs/V0ukrAB/F+C302OiT
BElX6KnrOr131DqUMsPStfRcC8ykLrU1K6xUB2zKYApabDQzTleStC0DeuQ5ua9bf5iR3vE1fLIn
Onp+gJqiAEQANYTml4lfn3ddXnmO4x47LGLlfnT0upILuXI/2qKYbXGZvJVxOZUZyIKNwH6ARSfL
hXqiyoORYu+NstWoT2yiVJ6ZV/TeiVwRZcxfVVQpFlkSv+YhIilFTqWrUh6e0gZWPGu4JJiW5Qs3
ir+hAOrWtbrKGwXRZscU04diISq61DxNjWa83ikGaPz4sQqBLjkAlxR52o/d9ylawoB8ONAOpY8h
R/qwIAmzDSdcO1W0UyVO1onbVSKXYs/S3Viy3QI1pCwPc8G19KFP81D4Ml3TTHeXin6leb1kBRwE
LGoNcg5VmbvfyRgXOELyCWZFgWuRkepXJx5z2zu1Q7krHzuN7L1YFm3OAqvV/fJqCJw7yQ+lWxoP
LqruHV9FXpYskpLKy0Bv92qQVVddh2Qh4KXb3o/7da0QM3PUnQ9ct+hl2btxsE+zrgd4AZra7D25
btH3JgdmGgeDefkFT7UddqMBgGVowBSDPwZ/f40GK60ODF+Vy2MTGKDe9nD6rlT6cC4SvlALH0Cs
4IlrpLZBiOOZjgsgDY9DoOBS+GxFUncbSWqRjUJlOQlLZx/4SMG5g2aD78JEK2t+W1GewgnqMfyt
yUAfJhWOhe4jOhMHTGshgEoDLIqGL7w/g49o5q9bkdvOaIw4Mw5BVqRXkt/eU7iascb3KgTJTLWs
NCO/XqkDcqVKp7b72AOgRSF6uIlIuKhbKdgoUSAQqKYW4E6BRRWY+9OJ/09/y39w6J5/3N9i+4GP
Tpak8qt+/f0/T//13/tauP4Hnj8aWkac7c/uZM7+0AC8hFbnQOXoY+LmZ3eyROgfaI1DayF8UDQr
ALf/paEFLiqMABBTY2RGlT/T0HKWHoKbiz4PGLgRNjF2T36VqVyP/EqF5D/0St5v0JRQPjUek96S
slCvPSUZrkMt7i0H8dpegsSvw87rzDan0U1ftahmfjqymx9m5HLDBMO20LMtA+ypoQll8lxhbD1X
biX+wGigrCuWVqKMgvSKDdwQjaFXQpLSBKlpqi8iP3IBRcyo6VRhPJOJnToYOJixVYDjclD14Seb
/MnyOwNVnMSoyYOTFNHCc73SCvuhXF3e74mJ4ZM15YCrYMPonsZVIvic1lP7SJOcijbOgwRrZjJV
AXlRLGOCoseBcnIqfdlp1RUUw2DScmjfu6wAdZij8rUWhAHwZEVkxySvl13sAgeVDO5abx1nlTQG
XValH1lO3HRXWiR1dpjlzCayV97HVRYnAokyY8GSAqZRoXPd2VPFe9rZ2PgyNnNRduY6qX1F4wYl
5AcpSa6yWkIeoNinxN/mCWI8nqzQES20XrWyFKO6PN9UekDmalTKu3zlufDAZceGfhI04WjkTu0g
4KsubY6ViphUcpYSReQgzWRqz68dgwQIRgLomBcA3O4kh0eh/5W2qvQHj2r5StJDQ/RZPlfy+u0q
gACheZJz+FKT+CfunFTT/UR/6NVaNXkA9HFf8m7GUzvDVp6wUPD04SYj1Y8Wsa+P21Xy1KMR9R7R
4Ovf1gSgDHBvdYCOhm5U3hYly2Vb0QP/of8/nJ3ZbtzMsqVfpdH33OA8AKfPRRVrUEm25KnK9g3h
kTOTc5J8+v6of28cF0sQ231jw7CtJJM5RKxYa0VddlwJuqzfRK5aO1sbKWS1a2tdTkikqrDblJOd
i13ujVOy8pwvzIZuwtRAJI+O2l0yeNKszhq4C8E5KUtl5ykwuvWxsVaOlpe2GuvQZMJVk8BiuaNl
Wath1CrBGVGIduxFXN5XulpSV7Narm+LMKVJml2SlM1hKgZ3O7aV/sGr0uKLpcejrxCJbmUdxftR
FD9jNLlHSSL1lLR2urGjvt2OnW1QLGxg7E395Celre3HLi98kSKqy8dpOOmJLv4WtZg/s0kepGuw
8OaI8/ozF3ms69BdaMgWZPJUj7wJzgbfYeqlB9cuim0nsn7fDdCJkyqt3xSOqDZCZOZ7JYFc2anw
UK04XTvL56vj6miDKILWSqeoSwRMVHn9WNYQgqQlbXgJdTO8H2KNoFBRjXs3QHg+1tQYOdbqN03e
dP7rp+oiRXHceWQI20CXQHoo/a5Hbo2ps+MoCS+5mz8gkrc/OEqC40iAmi2xm5UQc76Slu9JBkql
Xod2yHjXo1kSZQI8/+jiZSkghXAgq0qDzn4ib/yyKgFB48pYuTiWCAqvOCuzZ0+JOXZ4NtT543oK
0WW7nvDcc4Bi9W0Ul862MMxiq5uF+Iw81NmNZnExumk6WL3sV3bs/EqLV0ZKaCIaIcv2uCWvXznR
phQvmpLzK+wtzBWyr5Eqim02pmvVnBsoen5RlFo24jjdw+xlMVSF84uVWbF3Vvq6o29m1diHEHeT
733VRcfKkA+OdJ2jJqvvLlW2d0GnHad6sHwvdH73ak5zU8MWT0asf+2GYDoqlfmFuMrZT4rebUY9
7eEDF8o+M9PfqenFbw0T2ZlWpNY2wdsFm4Sgvrc64zKpo7orvaQFKqMIoHWKcx83It6Nbl3eTxo4
mj7ZO9PpnqrMq+9ErqA1EXH+bRSWt21Vq70TtQz3Q1MqvlcnDQWQyYBjPqorR90LK9KZRSemQRCp
489x/XkaxxqMvhycM9JFb6/3gOh5HtCvtMpp5mrDDe7zfI1o+MKKhBbmzukj6BLCzutBEytUS6O0
PTQYwn4YetvwNadQjjln6Z0YR2sbTjDfIXM6MB1lt7IhXliSLkcNIRSZEcjEYhe2ljoabZayTiJD
3XS53j6VRvhOy4VYiQxv8EJ+vqvPAcJMCeIimQ++P/ZeHaeJ7Y2Rd7bjqXhyO7XzjdhQ/cZu8MuO
LLlPnVpupTsa27SHHGq3clyBFm6QqfkhDAx4CJUhHjpLaGHIGykVSyjnTOSmX7eOeMhLrTqkdT7g
DGHUJ33KjAd9jMcjAIO37yIRHRu1ilaQuBcOWz46zGsucLxglkhcnPbmYInSOQ+Nlh1MQtONlwjx
Nhmt9+2karvXz/YX1jYcbwxeiSwpsS6xMNS6Zl8UhnuuYyj/JXr4feIK9UExRvuQJaP+Vnr2z9fH
vAlQeC2TLIzLDNoE0uXrDy4zWU+mJt1zo0b2boyLb/WQuiuX1g0iT0KPToxLBNMmdbYZuB6ldUju
01bGF6GAy4qpwhYlNcY7KW37feDUzVEzvOEU5hX3Wd3Eh0jTlVMZe+3bnAYmux6YYm2pL8u2PBNa
XG7IWbw++xddP1OmFnjqiIbQoisKRGpj/5D0cvK1NMiOrTWqh8gwxl0QVzFQoCtPjdTkAYBwXPns
L6x37Ky4BGYTCGK3ZcgshJbloRDxBXMrWMxZ1B4RsvePpK3BV8fS+108OMVBACYerShPT0UP87gq
ovbw+mK4DWtAnhHWA4/xLCTp11OCLZyqD0EVXywlqYQ/tqn2sdJCUuEmiwYaxxDwtRSxwujSup0w
VqKNG50DdiwkpOYc8MFtJne8Ht8caOPWe31/CdJq2opSN3YSp5uta1LXIzqVR6kE/QVgloJ3OqF9
DLwK3mrhXpLAHB66oW++WrZXPqamHn7oRpWSeJvVp2biLoTInD/Fjdv4hR0pm84OnE0/DvWxynSE
Q7mlHRIPg4ACLxo/yerex1THXrm/bo8UiAKcKMTqFOLAma9fURNZNApNzS+VCAa/rDP94Ca67YvK
6w/NoA8rc3q7v0msCVQxv3BmI6nFKrfqbGpKqNkXK+9jML+pORhKZK7cULfpGPIeIAWP/T1nls5i
GLvKimzyDHEZ7dHdhJV10nMPeYSYhp2RjIZfTUNHxbhQHnNLhocqbn7KWFd/JGkW37ltnu0Lt4nP
umUEK882n2DXAR0ZOjI4DnGyn5soS+SZ0uZ6kV70ODT8IhSpL2phvFNLNG1/u3+osRInEycwGqK7
649bG1056EIvLtNYFE+yFuX3bkwqyHelPESNG7/T9Lbbx9girJ2wt6cZjHWACZjrSKowXrgeWsJ3
aCa9yS44YOofQosDwnAQ3KqtPdLTXIrvSQCLgchR/GxxA/UdV8HWpYGd8/oc3C7wOVlDdQjLwsBv
ZF6Qf0QQlbQi+sFZxUXBIXCr9UG+sRFYOoVXbhq1XONi3WIxHICWDdQ3cwsh/S0yREvPs6TQ8+IS
G9Nwaa0pQVaptvet0eBF5zr9u0qTbPS8phWYnoCtDHm1UZNKf3CGjJZkAa4AXkR2XES5corLgcgm
kcbGyuLwDbWvjjqKbR2s3B39BE39xhu74d6wy/pdWeGk8fr03cYAnOJMHc1oZiB8mcmHIlMD9IPR
pRlk9rFJHARVZuj6fVV7h15van+yEnct4pon6XqPgBpY2GUwj/y6JMXkwnXjKMiSC5dl+hRkmnMS
QU/dw/rq2t9rtah3uZKM98mU92+TwllTuN2eUkjHAAldLkDO/edM6Y9F07S6Kr0kzy7cj61vjhhY
yajsV+b29iRgFLhsLE5KQdw110tzzFVnsisnvZhqA1ElGvr7NCmdA2Zua248Lw5F5Kp6M+GZQtn1
UHVkO4PssuySCZFvGieofCMxPiUW6qnXF8wLsZVNbm5iBMf5OxP5r4fyYnRw1pjmFxmGzl4DG9gr
XdUcHWnIjZsq9qFrus+Kg1ZrbMf2qUsHatqdjHa1bcY7r/DkSgp9+zVxKwMwmEW5BFdL4XGcDkpt
JjlPFDTeIQfD206espao3+4UJOsOzCYbuSGX6mKKHS3QxlKT+QWZRvzQO72NHG0o9o2I8qNndpaP
J7xcOd1uvivWqdQtPIxt0MXQcPZ6srH4N7IpcscLHmq/OquO9n2T6hgMNO37le96sycZCgtSgmZq
rNT8F6mYqoZuq6ZiunR5Fu8G2+t3oKnA32FVnEKcHzfKBKUvMobuoeioWXbSXHNCvfmSeMhwkrMp
8fiDWrF4Bn2OS93A1C/SQXNQOD20JVwZV/blzZecCUnze9IcQtMpj1xPKjBQVaiKUV56vY7vlEaz
HtRhlD5MiGkfJm5wbKsyWdk31/cUESaFJuZVhfkAfox74fWgqWbKunO95lNo2Q9al7xr5KxCibRz
XOS/X/+W+vU8/jMYBmt08HD4oDz39WCjOba5VobdpxzLoWzjtFYJsaNODygGnG0rvPGQua0NYZnz
was18zHE7m+XOop1xyXT3082zAg1CexNV7TjVov65pDmbY1ECwFm3Y39e83JvC25U3Jwi9E9VFZj
baumGVbuioXZBu/iYkbHp1JBRCCTLRshxmw5ZQqm7jyWSn7KlRSfbdbImyCrclqSxfrOG+G8GUqV
70QISgLXpcF8hpKIaWXOuXX0eKeaZrkr3KSHqcodmuZFeladrDh0lazfsqTdUzZY7q5tZPpBIYDd
uRUiz8lEep04sXJPDeP3kHjDoSoC46InDuIGFeaxCwkfpv1QCYAuJz2Z2E7duyH17imytF2cqSWM
Tun4tgau+PpnvvnKzAw0lnlpzVHwUu2etVIbK9fpzrJJaKlmt8amlAz1+iiLWHv+AER5LFryaZVC
zo0iM4hyrzUD9Tz2rs77j7iLDYXpd73oP09j2m/wQbf2Va1YxyB2M1KgMSbsyeKNTv7x0OR1vq87
G+a24ZQrT3c7ByYwMXEECxfvqaUnqBso9ZjbkofzCmRv2qBtKXh5K5t32R/ueQ5mv0SYOlx71Jmu
N1SRYP0bd5Z6dmWInI4zDDJ8VyOnMrNHStW8qxZE7s4w2nLLvFRfVR3F4aSMiPksld45uB1ug9LV
8A2x0reUGeTKTFyDhvNnAj6bIQasqoGxl0JhM4p7NXYV7ZwmluWTmUFLjSW6BM3qIbgUwzGorOjQ
KeFPt2GbvL5Kri+qf0YnmKIwRuF7rj1dT1AZiEgRdqifM3dITp0DDycOwShz3L9WPsbNSQpeRcyK
jwzYKL0UF8d30JZTXWaFcSaZyPdmpwU+YWyxNUpMsnPC8pWJXRT2n9+NFJogDjs1DwBnMaBB1Xfg
pjeA6APzy5ibxp1aG+WjN9NwLFAEPxlx5qGwb9wpymRu9ToP9lOXpk9pWg8rIcFLrw+mAI8GbwiH
i/J6piM1VWImxzjHshx9AHBrM5AAbYy0Nf2ic4qV8V74sqx44G+HmiLJwrwD/4iV9aLFcLFyjDMH
fHBPXMgaEoP21nTUfG2m50vwf/KCf2Z6LsGpz7oGoOfrsaygc/O+Yw13jXAeJ4Bhv5fKO1uG9m4y
pQPBqVQvqpM4eyPLtGPl1fqWLHUEqKk/6pAK/eQ7TabxM98plpYjxtPWLqQXn5E9hg89dA9oJ9fP
aGd5VE6BqZ1lr5vvTaMY3shGZLux7MK9S613nyfC8UU/JU+v77F5pm9mB/6eg5TAoo6z+BIKGVNo
Fp7GWafre5nqcl+7U33316MAYEBcg8zEb+68Hv743pYDn3WKFfPstpG2SVwA1CbKVnURt+/C8p3J
GtSRMWxZ7ClniBIvCjPMw8Aqd6YoPtZmv4YDv7B0TeJ1uhlAw5tx9etX0ZRaaK4crbNmR/ZdqCrh
0exEcW/TNODd388a1nI0OtA4mLDzvx5qTKEEGRNDtUUUQKCkVFkYebdy47+w9sBsZxNUTaNYuaxU
kHpFdlcP5jkm0DlMoeMccpFY7+Qo0/tRlANKYyrVRu2pa1vz+VxZrD4bA3CicgBFmB2LdZ8Iu016
GP9nrRs81BiBMga7JG/Db1nGqsccv8AxRKGZwX0c98mnulXc9yBX1cnOY/cHIXH1psxs76LhfFBs
p14LvilFo7wLDat8bMvMbXB0c/atqVJTTyonDrZFlkzfkd0laMwsNf02tWOh7WzIkO5WT21wAaq1
5YM36eHeqPqES0BqKY1TS7f+hvUwEKQSW+590bvWDtcqdKmuRTo6dkEZ+e1UDvXGq1vrRxAHznev
6mk610wGTkCh1Y7GQxTF9HMtgDL9zOpKsdOcxq7u6wwIfRu7tfrNNHrnp2K2pbUbpkEeMUhX2m2q
iSrzwyhtPoxmG38wzK40qeGJ4CkwmjeRSEW2bY2xUO/q1nR+zG6ziEPKRu4IGGV8SKYQyDjRmrTE
hUAk956VSm8TeDFeLHahtQ9pFSCcqADL6+2gFs6XUbIs6XKiu3htxxrkn9EgVg6yvpl2TTbgRVcJ
I3tbEYkd5qY1Dux4c2o3nWPVlzZ1waAqKuDRXlaS69QaguLblMMOaimPhXeF1Jm/wBiNn/3QAnYR
1nH4NoX9tqKEFyMo6Yp62+US4xXhJclMCBYoUKwpUuOjrnbBh57pR32UFv057BX7t9fhORAbiXic
UxSE5dzod31Y1D+NYObxG3kpUiwKel3dNHbQfdKzZCh88pL2U1lNMj20Wtt9dgfXOib6YGnYLNbO
zzTKpgdjaHC/LUunJTYTSU8z3bZICdvjMcLBECYO0i+ryraliZmV2U8l5Wjs057qvD0442DqxzEh
2d6YXWDkMJzr8XNfKbqzVekjecpCQwz41Fhw2PUkpElHpgfVF531SI6stbhK55pVbR2lrmPUuGXz
W4oBPE3DJrLdqOpkXFy8WfF1mSYPWVhsPrShqtI6eUyc1DftwX3U2zLY0j0k+qzludFuaABl78O2
SLot8HVj3YlpEr9fP8mus+PnO5ibHioA1TN1Lhxcn2TK1Cs9MCY0Ou6WT4MYobd51aDgRs/iR0YU
hLuuMOP968O+EGJDkDbA8qmQzbWyxY2QOU05RIEVnPF1st5UcVBdvEJBpNdb9e+qtgJYIF2yCynk
+aXsKr/PzOAY5rr5zrXiArMYpP5jRe7HlnRPqTDilZtxOTPUEjnFHSqXps3tu8w1ujrQDVGk7Tm1
+vhtGjbZzu0TZ2tODVqudDY2rPU1wPmlQS0uZOADcETQvevPgVk7JKwu74l2nWSb6A59qEN92qk0
zPX2Tl/8fP07LMPL+SVBBalRzh/BWlKN+lLvxkGp+nMwVYfaJbMfElwLOqHVR6hAKxeafo06QSSf
Iw2uMup/wJ4Ai9evV5mFPRq91Z/l1Mu9aU+tn8FmfYxE3B8TboZtgwp5Z3hxjT9NEhwjcjwM0Qx9
m5RJ5beUrrdOlHk7HhyBI6XGrQL5fRfFSfPGC5zRn7pxXLkNX/gokBbm6OW5qLakLZhZ03iRFctz
qo82lj2m+6RFusZmL7SjXnXBLpLGGrfvhS9jzJEMqCtlZDjQ11MF8iKztirk2avq6ji6inLsYfht
YJ1KP2n7fCXwf2G8mUPozh1GDCQji+ipT7O2MaJmOIeh/T5O9IoaaGht09I7heZYr4w2P/2f4QUL
AR83FwBqzuJJ8RZvh2G7BKEazk2toBGOImQDXr2WYbzwTrwPYBLRO+DfUgDcG9Cy06EazkVbyW1v
jfmplfZ7roP2nhR9bfO+OJzDt8KQU4PWtljdhGuqE8b6cJ6SOsfnCKcnCxL03aiUPwGexMpuemEO
Acng0xClAfwt2Yti6KUMpmI8S9eM9lCUxV44ofbpr08IbgfHm20/tLmAfv2lMPpwA9otjWe1tb5Z
Wffk6f2vcBx+OUNf7F4f67n+tFgWUHsNjiOqyjSfWGQjYeQ6Qwln5Jw7Y+fraUJnXUeZdn3SmIfR
KaOjJOLaKG4f3/V9jF9oYQy+ExXhtsliY1uqVuQXxAivP9cyswBwQwdDggo8z1p9Ptb+SJK8OFNq
nFa7sxL2/b50E8PHb8Y9qoIr//WhbuCHeSysRWYqJgocuPTX801JzorjwO3OHSH4Bqq28rGia9WD
LO1yZzQCqoIxwAD1sDhRPW08DWZTHoKpzO5aIvHD/8/jcC6A1FMGogZ6/TgZ5seqMKMePECp7iad
qxeCxiyQMYfNOIE9Nb0woN7D1NODAefbbqr8TiuaY9wVcoUydQN1P88OHejmFT8HD4vZKXuRh06r
AA/Dr75XexQW1kAo60FD8G0d91EzyouDOmYu3Wji/u0QB96hcjHPCEaJ6h7hqDO1+cGjgrt1lVR/
bKbM3VmlpbztmiI7TZmOFh9p2hbi34DVNVLmNhNyhSA0P+j1SqdRHriCwde2KPUs8qvOy/tegQR6
1rMJ/ZbwjLepSYoVRa26cSMv2GaUEO7NxDy//kUXluDzHWxA8GXukNVBxHkGgP9YzGpv1NzQoj9z
dOD9rYzTR0iphMeDg6UPYi+/qVGxS6saDw19Fg5j7n2Jk0B/101leRFW4uwUQsKtGaoxbkqWsvFS
zdrVklK3aygKWgSPlWuZjd/Vkbm3qz5AY4UH8+RF4pObdS6eHQZ1LTuuN1pUd/cajMON4UTTrrRN
uW3rMXtSdL05VLS4WInrbo9NE0KWTkGf+pdhLMkkadRCl5XxeLbcEUcCQ0gSz9ha+b63R8bcNgeA
dBYqEGMtKCtjLVSZx/Z0Di3RbWlh5mwgHxV3VSuVlSPjhRdCcA8jgjLeHMLPQdefH9SGX2C1qnru
4HHiUtxjkuDma7r3l14Ia0h9JmtzPM89If8cJaQoSyaeamcILxjfoHraTKX35OZat3t9hd5eo/Cj
Yd/SRZI4hNj0eqTUcGrqHxXoe68d1VSrtraWvytH64TxxpqX/+0+pLStQQiDhgnAd3O0g+xqddAY
59ROnY0SjuqWnkH1G1UD3wvaRD2OQhWXTJ3WMJYXXhM6Hhxq6JEU1pcTOil1Rw4fGWdPhs7HJjS/
aZGq/lRiD+tdx5ErJ/kL34+gBKIxlVaAe3cRnDRm4bZlOBpnNVc1nw4GziF2sQjXFbv79PoHZEXc
nG4mYRcaO5NVAUq2+ISaPYT1mATOOXLD+6YqC3cX12340ArAKvQgpvNxSNom3Zqp4n4QLawRX2p9
6m4naRcnTw/glIuRILRrTYJeciDLAB9wsVjzBlFE5PVq8gW4NvxUOwg0jo2p1ZpvmOSv28QrsSXu
ckyxqtrt8aAoBlzxwljgjR7bhUx2pkJYwSWK6n7j1p15cmTqvIf+yN2ll96modJ4btsYmuIYCtBe
QlUo6cqxbBzx3gnytkOcEFlIVar+fSkz3DxCycRvdHCpxrenSP9sC80Y7pxh1D5HZvVeWkNabyy9
TTIIQ0r2JTHTpDu4SA3aTchVmuFWOcKhL2OeLRwa5W6WkePcnbWxT4sf0uFObd9ZCVR8MJex148m
V9jHjkD9J+Vo5UkO+YQ1llMGn8Yx9Tzyd7VH8w1h66RWgnAqino8OKH3O7jo1nDya8j93jYC09K4
crLW3FTCw3d6iK0OKCUFct2mthzejZUKMGdNcTljOGF639HsEDqjSL9o3ah853QAgEMGVnKeZvZR
SyfOfb20ZbOxRBoNG09P8q/wg8BiZtzT2opxUr4UUEA/1pWJVZltx3qxybg5YQTVU/MJ+FbCfIc6
9UFVh/C+VcLsUI9h+6FR3emr5iiyPjRRoZVMklkDuplysg8uVM8EW82xHXZ2gyzzUzHFVfBoSY9G
HcA30Vsl6e01G74XzhK0M/ApqNNyyy7rGRrYc4mCZjoXcbNtHbs80q/K3beRoexH9tmGwhVWMWqy
srVvLwAL9H5m1aJiUsnkrw/MKrZENkSKd8ZioD6OamoTI65qI27Pq1nuCvA6V0Shti32dGlOgdKL
VjkTnrUnnAeagy6Fgr/N3DDBMtci4dsDi/GIf5F5zgncsnWJFEHkxG6vnEsX3nIgMLXpG+Ntg8hw
v3Ze3RxXDEW5C8GTN18F86v/cYNqAeLQoXaUc9w40X3kadNOA9H0VaeltFMZih8mXvg+QcH82Jpt
8Tssw9z3LGn4iV0qa7K0a7blHKHNj0O7Fuhy1FeXlR8qfR1hgq6ca3pr+m1UxU9NHYwnNAE0rDSC
as/WjzaTGVqnGoOGrcvq3rZTvIYJvLSwIH5yC5NlUrdZBDFaoaRxqIfhRSpK6nfmBFCJx8EKFvDC
h+YOJumBAYQSYikDA6WuY+m09lmPIvQ9RhbtmlHXD3aJTdfrX/qFF8LIgB6IuJ/ABFymzIFlj4oI
Ou+cZJ15p4dF6pc0b1t5oYXO5fkD2jOMQudSGuaB4VyvJyzcU7dPUfSYOr351A4DiCHPmz1H8LjT
PQoXdhHpuymU2qYRk4UhxKislA8XvP/nh5gZIzQVINqlLrbI3JKqTlMjrKNLEPVw+RunCB7IcjBb
yGNThJAX5mtSp9cOVZGu/DQhpMVTz1HcT7qnIBF5fernQ+g64ZmFLshOEOjTAXIZdmPLoYZBJBA1
Olj4bNFXhdVen0prbo8SxLRgyLpWPTVV6IV/PTRFOu5yFyiRzGcpjQ91dxgKzs0zzTI72lWVyRaq
urdt0vxL2hi/BmEqu9ffdkZFrt8WowFvtgeAQMxVsEjvEqVT7WlWp1fDaPzKoALPyoamOkdmpsBg
CPBRoYRAg8GtbcV6uhUFLLG/TgyQL8NdhPkKgRHC5PUytEXnxXGrIw9Wsbc226ShExjqg9df9QXQ
5nqYBUI02RBPkpxhKq+kUmU75cbh6Lh3Kl17cpQ8e0wHt/6UZ/BgdZxlfBxynE2WxtHbsrYR/nVj
9ThWibuSgi24q/MO4CTlaqTorHNfLT9C1wTa1MUqrpm6Lfb8s+yNiSUONLyofMjsydulSJL8OM7r
bRF2GYDuNHxV9GpAi5wkvhbKcCX5fGmygL3ncw6WJ4ZEi4VRV14whf0wS1wMeUiRpOyCOc5VshEv
pLGn5FLQLbB15S8YxN5jaUrbJ07kzB8w3THdJtu0niv/+mAkf3uuAnHnehxe10tFBKFuU2GiDNQb
cgNcmvslUryVXfGM7y+2BZnjHKyQGEAyWVwoUY66cYhLdARKnnxUqkn5rcd6Oe7iSstUOPIYQkWU
kv2wM6YCU92iOxhqQq+mMjISb6ObjffkUe59p8AWcfymjOmQkgwqJlzB4KygTS89LkYDTAz6FtBq
a3GOa1Hg2EXqJhdjTN2300R5ThnT8C2nO04KEwQZw1Ga9zRgjU/WSMAQjX1+MlV8eFPbbPaiUsuD
aqNhtro6wRYzpmngAFFhZaO/tKrAnHH9oJqGHePSAnt0gLoifXDP5YgFsZLl9IDK9Aqj+Eb5Hg5B
/zMaavOLCLMWi+6W2N1qaEMALFXPXhmIdS0BjgNe9HdU9XkPcuBCpKJsBdzl3IiupqRTzGTwzm2K
lNIqZOGHpkK3JOFFK2t4Idb4ZyyCuGekFtvPZSARK/Rk97opOJeqm9+lOn7EpdnILToKe1d1mBUn
gn4LdTROhya08kOXBeEjvAGJYtl2D4aDi+qgYcWl9qgEmyKKTjloxPuqw042I4L51Fduiy2tVGFE
qPzk0E12ntPR7DHMs/PrB+ttsEKpzHBhd0F0pzq7OFfLPhIq9inpJYU8cZRO5J40Ib69Psi8hK93
5Ez0ItZ04J1DLV0scdMMtEGRanqJBpr8RWFu+eCenV9r7rgWZt9eipB/KIuwDDgEIOFeHzJ6Ehej
EgbppdQie1N1qu4rSVE/1Llodyp746gQUz2Isq59xRjUkxMMPZBiRzNJjq9dOOX2I1JLbefmduM7
YRLuGsPDJ5jy2IdQnVY19HPgv5gd8H7oabRZwzNgaWoCdJuFZTElF8JGG8JzEGefc3zc9I0ne5nO
dJPqEW5FebE6ruKN6qXZXV83AwQZc+wQ95jlvhxE9CCDMfhoSSegdZCV5O85RwYQUGtKz30UeO9k
XqZvlIFzaDONgBa7Qi+j9+gqVKT7aYUvld4ZwUPiBVVO77MWz5uwaeJv4Jt5BPkyZpm0gO4ac2z7
Xh4PW4cfcXLTIm9Jt/v8Q226FU3scKett3Y70BvAa3R0U2xeTYHxQP/3Qsu6L2oV0mQqzvDkWjmn
XppOQjDOf0ijcyB+vQAa3LYyrsXkYhVaRLfcvPZLUKnvMhXRjrH/loU/k+cgxeMGBfIy08qvx1Nm
NzbNVBKEP7btGxWGrC7OSFvTrL2dPg7DSiL+QuBPSXMuAKKs4ARastfFoDhTqSUtzh2NDnAzut4l
6pzxYy/7qNo5FPzfIOhH+JtnmQLlR43x7umLLFiz/1s4hc6HoQe4jakJZX0qDN5iY/MTcc+ulP4C
sFLfFaZqfhSu9PalLE824qET8Yf1hGxA3Qg3/FFFcLdpm1Hu1a6u7ybNCnfqyFbzBk0SM4vmACxK
b0M5fSXrWWsEdHMMQXDkeoCNQG6mWctmIS7E8iFLWjwQcqJHmnuJdNrI/N8R8V9ZrD2Wv4oPbf3r
V/vmW/lf83/9IejlHWNh89//dfWnN/GPWjTid7v8V1f/qfnv578Ofwn/W/vt6g+7Z0+zd92venz/
qwEPex7g3//y//Uv/+2M9nEsf/2f//1DoMCYfxpgZfGnadpcmHvFYq3+VfyI/tcTZ1vxi1Nh+T//
Y7dmmP8iX0TyhAYA50WD+Owf0zUFiPxfFJlZ2vBhNOwN2dv/cV1z/oWyjtXOVsMncGbK/uG65vxr
rr9DYmXf8zuszP9Mwvw0oSiYP2adSfn3n/90OVtaEQEKzqaWsPJtuIToxRc7uk0GrY0TOb6RcRfs
qzJt7luZdI9ujxlrWsv+TTe0cqdp1CiIbqZTVwjIQmqa+bLGHTuxysE3soas3IzUvYJGbdNNWX6q
bJU+ZFHcfYxzG5/IYjrXQ/epGuNvMhm6j9yJ5kG1sClVFODnPz7GC6+1ODcg8GOOAAQCKj/jhtz5
1weVJOnFCAJuMTbN7h1ibfVr2VcbKuHK4flBVUdy3sfRk2nH46msxJqS+xmc/J+rjkfgCSDnEuLN
ccCNfNGObS+hFqK+maJ+/9mtxuKpqIZEHHtohYVbD3ttCHCjDtG+f55df1E+uEF7USdNvEtkQd8L
YY9I4tAbTcc8hbO+ochNI0Uqhj8QW+SPiZF2J2k0DrCxaiV3g4FgQYmm5M62GvOhritBIxbBrbRp
u2RoNhUOdhtNzzyC/FaBe5W6a92GF6Hz83sjezJwkZuT9ZveA3UVdaNW1cMbKtjG+yxsq4n01VO6
jTCb6rcWR7q96TN6IKKDp/HfIAPzBPfwMdIrb6PJqWm4sfPkC7iu0a8gF4sUdn469hPbEQY4eAyR
4PXCSNI48TKp6W8SrDq/FVmEkbCDf+6B6qxJFyVpjbu0NsLHJCyHUwZDqMIcShk2Nvw6sVVcNxOb
SqbB37m98VyzKJJVQteh2Yzt/1J2XjtuK2m7viICzOGUyp0otcOy+4TwcmCOxXz1/8OeAbZF9RYx
gGG3DQNFFit84Q2LnqOIhGMmteif6yh+a+g0sBgwb7u/LRZksPntZ94HqdcsKU7RmTPu77ps5xtB
bZAlPss5pqt13TfvyYMLyuNTUlXNA6it6TdYLGkXTrIJNQmgxj4rm+xzlhZBhBQpfnrMxQwHxcyj
28JlSTCZ1aSD1kzd50bLKxrPjhW/mCLGLl4Zmx1wEvuSkaXl6Ns6P0ajoCI1hKOMcrES6Z/0wc7e
rKx+i4xuCoCeIT7i+mKusGAX2dNLRniW1qG6FRbWLFNiVr9YeMlW1lWQtvfn6IP1Owc2wJzg5yL4
sCRs1FOvFnE44DDVFs03NRn1uTuLfhEPq0mg4yKx981urwtU1TbW1FqfzLDCb1yQNDrb/jMo6jpO
f6081rwwr48TeLOsDhq5Jl3jJY1MCNEkfemMz3mJs7iEKuRzMprZFlAlrqE9Qo2Iw/anqej6r6Ba
KW/EhnUc0yT7tvIkXD7LJ+HaoHE9+4zQUV4EQjgyBHFeYhEj0RXaNn5qBFvko/hIgIpotQrN3MdB
gZWoUsjjG/V4vH0KwQQmszzPLjHZSy4wSXN7/8muo2FUuVjaqCoAq8GY3YCBcb26Gy1tyMf97mIl
+Y9SZZpsI0yAvmNHR3Jwuj/aHFv//UEYDeY/lReOERKwZTwoDQYVgN6UL2LQqu/6kIYwV+p8JQe/
uclUSEoO9pGzGga9+2WOJ0mqkbRVoFxGWWg0bFJpJ6osfJx82d6O4Lhw19XeSgtRLeE40Vuc9fla
FH4dTM4Ty5SibE61GRIXoKXriZ0c4g6Rt+MF6sJwALNe7ntdFjtLZRWGlv3SOdazLcz4aPkqnnpO
52OrkbzA4Cfw9B2rcmUN5L2v+//V+P3/BjALeNf8bMjQvLfP+By07JbPFgujVVM/vThIsZGG6Rw6
GZ5O4ahE7hRjDGImVbErw8Z4jQQwwkBpjV2S+rbbxWOzsgSvM/L/Pg3rwSZso2n5XlH5q/GlB/kw
ZLKWXpQMCSqEyLBDRI1qa29fmkA3PxmZPmwQTZHXPtHyeHifhr8GnvfG3wOreaupsZxehj6rXa0U
8m6QNfr1WV59QeQMPkNe4gFqAepvS0gPkZbvbZpwa+v1ZhNSYWGd0hMiOFVv6h8DTO0hH6TwYqEP
6/pExdtyyJuj32rFJY/zAl4HOIVc8nNk479DAPgucmM/1HASejFZZ0wOtWdzGqZ9H6b1yve53U48
njIvZvJlLsD3Js9f89RKjtb4VhxdtKDFqhsxq0uvTUdjMINHJe455Gu5fYnJnB7NDuMRhc7kyjPM
K/Lq4OARkO7QQIkTxRN5X38q1FbjEJBUdJF1/6UaDflVD8ZiR9vLP4lGUfBM9cMXu7LKlQ7WR59m
xoLODTTA8O9z89e7q/xzkE0+A8M232stywN5qmjjSFa4N9MgXVkL77XImzeFj8h9jwgm2OvrNx1T
+E16HccXw0nFpvPj/lSZ+LgEVWaeogZvxVJg35K1yOf35tBs6smODr2MNn4rVdLDIPdvVRy3+7Gu
8h3qkdg8KEEFs77Qt33pj28izEwAi81Xsy6VfWBqwUrJ+sM5I1yk1TV3fG4ipihSpjpqo4vattFO
SqDHRmn8LaYf4yqZvoaemmfkZsZgSnOPwUaGCXc9Y/Yg+600pfGlCq3Pvki6Q5nZ4V6ewn+L2HkC
1bjGh13w0zmyULyVEaafu2qQVN/rHn+tCiOJpjSUnegSG5BtU1/9JtfCP/VRSEVRYDsTWc2+TopX
x35xjOIl6qPmqWjaQ00JYqe6QmLm71+tt5NOgYmcYDYt4Kdl8SIPrA46NGeIIhC/1Qvrq6p2lwlC
5XbyizXo/II6858ZsN+V5Qj35orJ9aRPXZk07dhEl1yajHRT9zGNIckIYE3Vw1T/wpTlTF0Mnc6I
GCdVsTWOMG0UWPSF06HDMACZYOPYBaPxxfaN9AfTbYwrcemC6vH+lIiC0eMxTKprzrLwT+CdVVE/
xRc6zJrXDcr0pen68BQ6aYtxEkAZDKPSIoXEBqorJq9CagL8Op0nxYy1T73RtS+Kk6Y/7aBCNw14
GD6mwmz1rSpy7TlvjOopMKXxkqeG+u3+F30XU7he2Bx4NFKoGs7k8yUixLL9glg/Dy5pPk6uX9nV
LgWpe8SPUMUdXdG2hPLqJsPhdhskyQFwsfY4Alb9ZvqKcxx7FX+0IjnWFR5MahuHW1nBfKOUB3r9
luWqdtI/qFJfQXdrNkIoeK5znjqD72/1GlvSojP0Danv7yDvpQejfkWPOPnkG0651XVwyVUqfRqS
Rn0J83pAzRwIXI/fzL7KzRT9ZQffC+ppgMvIQFbm5mbP02aiFo4wObIqsjEHmn9tQArXcmANk3Qe
kRxx1UyAtQMVtiIEcmOmMQN0SWjoaoGDIUJeZL4O4mGFgjb7RVjVuNWN0jqpOR47CXfRtm4VWoIJ
hntCUqZPMbUizLmi1ivK/nPo59MzINbiIXVS3Mj08odqZV/ahIYh9+xncxy++30Wgr/IdrKokF1U
G//gqxR39I5PUtXAAP/nSePYmnNlSt8WyjDXkwanC0SwUKSzJhLJnWpcAJwpjH/eH+WDcIFzCHsf
epWzCNXycPSlkiqTbCJEGLGx/M4iqA3QacOPwNNF48Vgqva9n5ezVv6zURvZyv2zaJnO237u79Dk
NQlYVCLc6xeVG0QrhtHIzlVnfY7Kg2W8SD7OpP/GeLpVjbUTVvIIvsrpcXgchyetcg790D6X4Z9A
xSA6dlYqFYtC+H+fCNgJIAgiKbSGrp9oqiiFB/KQnaeg0Y6aT/VJGSMVJ4TZZ432yKNdRPLnrqoy
Dh2Bh1VjThvZ74qtjLbJThtQd0RqMP4lCeE/jJmUuUFgtLtSCWICrlU903kDXZ8982VC8oKUD5oX
y5MT6K9egbvMzp2qGbuxp4MZOSBH76+VmySJD0Up990IA4r5UqEoxSC7oRORne13tZ+2DzapAmvY
H4Hn3x/q9n6kKTKH11CIwEQt10TY4VJdoMB2BqEWbNWxAQnpZ5kbIfu0STR57Yt/8Gr/bzykABYX
pKrHcd2ZUXKOU/sEhJAzQGseReLMdMJdqYXPuV0+pBoGuZnpAuqtuvzQz0jgrnoI1swEbnIsSJoz
qGIupyN6vBRrC7KmqYexTs9lQvOvNKgq6XF46IsuPKqQo/FFx5yDMB/dbGnwd/fn/oPlb1FXomgw
03c4rRdVBqOmu1QZQ3yOdH06mFZdf/LHynq2tP4hlGhAwTHSnntdamfxmNY5aiPsnlwKnnLExyZa
nPn4MCa1cgxk4bi5rw5HqRyDZ6eJo6dG8T/ff+DbdAPMP5Q2xO10kLTLwlFRmr6mUUQ7i2lEdh8m
w8bsYmOb66a8CVJMvYUleYUNU/z+wB8cnpQuwHqgLTTXDpaiDuhD9awPPzxTwBv3sDdeO1ufvnSd
+ku2g+mfRqFZqtWyBsB8pp6lRrbyCLcLlyeYV8oMmkAdfnFUATwCy9VN4dkR4jUva/VcC7V0+zzP
V2b5prAMs5mLlSCHtyXFXKrcjHHcVzhXMNRQHGOr7KkVJ9pzKxXi0crES5k75kvYtduS1nNbAlmr
nRS9BfWlxZtr5b0/+ObwQWe/Ew4+qDmLOq/aW+bUamN01lDyc/GkES+2mRgX1Z6+Rcg312aefZKR
4ny7/8lvT1qCGEofc6AHJ2IprgNQqaosVcRnxcebT0K9eAO7cQ0gd3v88TXn8gJVMdRyl4SrQqA4
kGh5eI7roTs5cdBvqPOVu8nUPwllXEEPf7CGONnBMGN5zlG7FHTRKzPpm7yIz1LlfE7zOtljvoMe
nKP1KxXF2+SPNNlGSB0BPwXxgMUxW6tVP4gkjc9dr/wqENDYKb5afw3s9Gc6NvIvkDprcpQfvRyD
/gflTr9qEUYVVZSpfSxFZyXWpCdTE18Dx5SOqSn/vr8yPvhms/MZyAfq6rMK5HXQEEKunQR3swcP
BMZn2phHMxp+t2pfPo4y0rP3h/sgW5qL06wNQhRmdKlypZSpT61JVbwpzK1nIKX13g6j6YXuEgUP
A41w1OyOYWJNT3TJ7IeKXtE3ULvbOqqsUx366rEOjIleRm0FP9umGQ5tOfzRwiF5jSvszbIpiVbw
lR98f46qeZERo8AqWnwMNaxs39QLzasRrtyWXRlfpEJ/aiyCzbyWxHZwijXLkA8nCl02mtSUKymf
Lj7M6Ecl/N5K9YwkP4xy8NCIz0n7R5PU3wRUxyZEmWP0XR07XbmDhhhjdGUVD7oPnCtzkXL4Yk8S
0iqNuQH6dIz7duVMuZ0VDhMqInA72YYAr69XTuaDQ425Ps9qIZ/b1nkVvay9VKr9pMt19trnVbgS
Xt2eYnOeOmM8SC6oqS5C7rIUk1RVfnCmkBbDC4JshVpWe7i/RBd48jmOvhpmWXbIifj7wrSCswlu
u262iZM+dIaDnaKtfDPT6dsENC4LpKdaH/4Fkr7WLll9gMXMGiMK21HnBGdWx17qNdPF3UR2SQr3
banuOwcAVep8y/wH3wzwW4IJdX8Kbg8FwhJWOzLQnF0wU64/be9Xid5pBacP7iluHzPW2P5RAr3Y
ZuKf+2Mt7dfn6SYFnr0qkMuCeb44XdNGw+1WlYOzVsWvskIQlpZG4I55pnYblEn2+hjXf8hccAii
GP1dkSv7sdHN/KgLjuJEwd+cMMd5EmMg/4mb0sSCNpUgPZV29bsUPjV2qNpfqS9A0IKKfJCsBM16
XR+yR8mB9rz1UwQcLcrPO1ggGKQO6fgcw03eqygCv6h2Wu79LjP/RYwTfaNy9L+BLfOfbD7SylHz
0bdnR9nzYcysUJ29nnpfq1onKaPo3OL0iMTU9NumMfzgq9Je69T2wbA6CvBTRGXLgq9H41j5gqnK
SoX4Nk6hm0laTYrtzK27+Xr6q/TRyDoF31oJzwbLcNPHyR9nqqJDV/fJE1lOtUWe6FeWNvKf+4vh
g3EJIMDeQNoGjLiEh6jGMAW56IJzUJojCqW6dilaO3gFOX6WCeJOA3jIYx431uP9gT+ottLG02cq
w0xlpod6/caFhDNvRU/hLKu07jCZ+NP4WbzNNDUtQb9GEXdj7z84pfRVxivlMqqjelA4jLy4CcOd
ISJwOKXuxbZ1WXk0jaGv02TqipyvlEIB+KMIff1okZTXc43I8WJH/VFSC9mU/6i04b+ZVOppoCaf
zCZ5Qv7KdHs1Q6Qy+S0gEz8D4F7jtnxwAs8VF0qdYPsd6BbXj1LUIqhNI3a8CEmTH04xJS5i4MnK
KrgNfugbcrUQSlL7Vpa9oCKNKPpOvu1lRet1WGZgVuzUh76rzTUHsg8usRmyDSQPASSA2/Pc/7XQ
1XzSIlPtfS+j3LZLnC7eB6BC3coyu22lFd0mLdU1bf8PakdscGYPzCqRMpSV61HzSo2AGIaOJ2cJ
cCL4nMZGFHjEFXr0PRlry806Mzyk7cjxiyy/v+0n/6JNdogid4Xdb1NbsHqaUnpAmRkebGnLf0S7
pqDw0WEERI7aDDsRDsMSmD31CCZNcmZ7MH6zY6FWJl7sqDg0tdr+wwHyI1e08mloRvmBp7JPdiXX
m7gNf67sgNvKAoos7M7ZpZdi6TJIdRJJUhqE4c7tlJf/4MKcnkggY0Kxut+O9Ha3JsnaUTX9L5I+
9ngew/zGk2RTSsiqZdAu1CE2nnppRNN4SqP9UIaFmyMI9Zim4ZpMwc3tOXNHyayJ2nBfQnLs+usq
IKS1gsPkLFdDu5GHmsp/E39x0EPbDJPzPy9hhkP7nXOaYIzAen6cv5ZwQqrg974WkEK3MXDBKdsP
kl1t7TpP92YIR5tLN105L28OgnnQmWSGitKsbL54x5olDOmHQXsqMRtq06lbN9m4cg0tiA6EYhpq
uEzhrPrjyNbSw4681SxkuXS8RMQHyiSUtXMQs7HbticnsrDD1rZZcOjb32n3WEinIZG9rvuiFgV9
lvJRGpJt4FY/h6g/QJTeG+UX30FOOer4c9W85YM5YU8T9XJ4gfleci7r3JKnKiskr6FxsLOy7tWa
6vgw50GfwaslR5yXpe1YO68W3pUPXZbMgYpP70pG6ZBSv2wdI8c2V7LX29MGEQk+F1+LfBk/vkWA
RUae9APs/nNLNx3zcD86BiRJp7qrXdyqkqNe0g0mZQhebDmOD47CrtL7sD004JUCt7HtFjlJJg0B
7N8B3cgLsKtpJey+2TXw6/nOVBBpL1KwmWf3r2WsB2XdKKGivo605vdZ/m/QXMTMjUqjfk0u67Yo
RE5FoMEGpfmlUyBaDJYgBDMG5HGlZJteXeieFQ29W71z5YPSeghNoT7O8a5e2DGO6gpaNZn8r9ZC
PZboN+7vn3C32R4qrlx0KnkxMHaO2usHsqfWIQRRnXML8eswtGLCwUoOKFKCHXptpz56rjvnO95B
6qG3IS9h0KlimGtofMNqyA6Vga6ob1TiMyrY7c8SQPzkyn6Dda/WBr47OvYf0MHKGgX45rPx4JQQ
Z2EP+vA3aaqelNOEsaF+RudsNw2RtZHU4kKDjuuCBtD9afpoMCCS1LIIQuYBr2cJOFagp7Whn7Mk
GZ9MA+NSP6fb2GB/d0S6bs1P/WZH83IUX3R0i9ilrJXr8aCZ0LztW14OkzC3VJ10a3Xy2in34Sis
QhRSWIng465HyTKY7TYmImfkBIdNV1YAcBxtVWVgXkJXYSQnABVArlFE22bNrethwCXHUDEG65wp
avckS037pUiCftuK3ni1tVym6pmRYcTWJLlC4NPZgG20dr0EMmbXKq3iuEClunNBcDL7AIz+H6sZ
rW/2KPxPfVujohHk8qzlRcC6SUPKN2Rxcp+73VDbO9UqghcryZIvAKvB+ESDELU7kNIfx2BAcAN0
K6C5sUB5n6gkO8W1PbiBxN83QCbLH07YHUuZMu7G8Wu13kyBGpZuZXaKtIm7VN3SIPG5AME6JqXJ
DlGkZoeeibL39RSQeRlEQ+B2VupvIYIZwcoevlmc3FQqJ9gMUuVGXMbGZC1T2JaOfNajPIKuBbWo
KYXOU6EyrdFoWNkM2k1UBIAdKSSMx+c6DCZH1x+0yYyka9Jh8pROfrCt70qnvTWt/RSFKXjg2g3i
h8p+K8LxtU8TVwFQXcXpURvQLnE2FEx3qtYc1R7RJgtOx59U/01TmF6xSl84cssq3Td0lSNf2qbq
BX1cN4nDx5JGUk7RLpO+2N3YbGjHXFosRAsl38mptG36lf74TTIwvyX9P8xFYBqBkb5+y5bgvZf7
cvIw5yDTV2vxNARV+iuaus/3T5cPR4KT8J/GCK3d65H6QAs7O9QnD/HT8R+a3I+s7Pw0NU26uz/S
bbbJS1FQJsmF5QHyfXGQgQhUfNOpJq8wBtCP+k+RphfbBAhYdOjJITTn4nXyJ6r9Q2gIN43Tc8+l
nIT9trQp4MtrzlG3WJv5ibgUiSNR/iMlun55dL4j3GvDyQuFhdBzq+qnQu1C12p0P3CBy5W7Wh3M
Q5YqNgaPGb0a80Fg9udpg5RvLYVqSWeW9oullbBs+7ReabjfnJIIWSgo6RJa84ycy9cPWMgkf1Zh
KZ40OfHJsCsiwEScVz7MTQGCUYhr5y9DnwRZ8OtRut5pYDuospeQ9+0VtYf7ODqpceqJRd0m9O3v
beGctcJRj2YK99CfZDByMEEOs590yJZvrWeIjr/6cEZERVHIp0wU5H4lPVtZRu8IlKsjnWiTb8Xl
y3lOvL3YG0msl4oeSq1nmdyCnRNHB0vHsyRTJpj28iDSBwchjOcIL3cXhrB8IIMPz0Neh1/9QKvP
KYxCnKVqk1MKLJ0y5Eng1rWDWl3djpuwFA4MuTbbdDTY3SKygkPXWpLlaiiKuF2hUzaTU8x09QKl
QW3aO3kmfiaq0FkzKGOfKsMP0Kkcm0PupDjXKD28m9GK9pQR1BPrvN+FTVxvh1GNHmg+/s7GqD10
pdZ8isbe3ktReLFHxWEhlkr01g+yg6Z6Uexp6A87vzNeuLWfBJT5QytlazZVCxVG8g8EfGEk08ye
k08itOvlUCZ1JCdaM3hmoXK9OUYTXFBqdvvAn0DYV/J2ECMSxrH/Qvfd8iJdHx+BD0bneqpsTyvJ
OtvMig64pGEZrznFY9OGcCdEMLyU4EseRz+xfutKpm0p+MtuJZXiiOZyt7Kwb+8KGgkE//wC+UO5
4/pFECNIjDEMe682egUVXxIRlm93qHNF/s3q+lk1kZ+5zdg1+2SolTWkwrxvFit11u1DemIWqiCH
vx4/q+hxCDnrPDWOra+KJMA9W4P9MPREpAQg40GJo+pLawTiTUhkKe1Qb4Xi927Q2tH2/i5/Lykv
ngYGFJAraPoz8HZx2I2BpnZt2VgedLn4hG4BOFd7MqwncxhfJ+yaO54OKbIk7jRK7bH4kbVF+1Np
0/GVhoP4rHVYSGUEh89xLTsXNF/wq9dy60USWeaFupPsoWLh41RiJkJvOt43EyZNqMWR2jhjxvUq
QrrqmV4bJzVqzDcA4OGnvCyRZLv/sjdhyYzWBIVOdE4t7ab1W2gBJc/abj1NKet9nInYA3MTH0AA
K5u6Qnrz/ng3PB2k2ugxU4YETQ3uZilG0oOtLxU1tz3Fl8TeglX+RgIRPEdOKbw2qeVtXCvtntXf
HfRhQuY11btfbWgVP0Dh1TtOVHWjjrDT7j/YzQVCAYEGOH1p4Ea3mcrYabGeI2/llRVNzi4pzFOp
9msSPPM1dLW06JrMyTa9YtIUZA2uF7qm5LGsRpPjOWrz3BVoWzVq/wBpUPn3/ut8PBCZIgVEkBTL
RmqchUbahabj4SyTP5sWTl1w7sWhFOqa7NptdspLAeabu+3vRfJ5av/KzdFL1kZbTW1P6sbsV57H
2oUcVP5uovTjOfEUPqVj9E2T0mqLY9gcIGYOMgWj4TpTJt4kSYpB5pbmcczGjKtFipEMlLpjTxLe
uRolRTeDxf37/gzd3OXvTFxa2ypEfDqGi6ce29SOi66xPTnHUmKQFWzWIw09sQFJg6fEHp1nycjH
L1OVhCs3801ZmaFnyPZMYZoVcBaroCuMkEQvcTw0D+Od3L9aaM5uextNjsYM3WT016pPH70smpfU
NKi73or410YQaQkakx67M9lidmBuuzIPXvisiMpAgwufbHpLjWuGw1qF6R0AsVj01KXY9LRnad4s
U8uhxvQmKYTtNdGofMLmtHe1sG22U20Xz0nXKvtI+M5+tOumdAPbnrYGesubXBPBPhoqwoag6p56
o6ZVV43y2xTPNBlEZSuUl9uMNBJlaLeeoB62SSM/TQZSXkYcdlsl5dYK/VGqt0Zo4KYEY/LYNKH1
zkgIdiyCBg/UMcVgsh49qRk2AcUcsRGx1GChXtb5DolKHZcSx4GIn+TRsZaj6AH3ihINSGi6uu2f
/LwqT3HQNc+xk6DxW/W65lLgiDAOHMaN2cra5/uL911r/3pOIZ/PSCFiEPgoxqIqENchjhptonmF
pBluH3WQBqtMPEfZhB+K0SCl1TC1j8T0X6omVTZxY0bb0gB5Q6z4CTkszAKUvIMw2oIT8LNePFs+
TqU4K66BFW7PIp4VjALYRwprir54VqUzW0lEKd2vVCg/fDvfaVjXfAum6PX+rNxeZjQhUOmT5/YQ
Py4u7gFNTnA/jeYp05lgFZBqb1nHRi0/j6ayEjLd3hcMMANHuTMBqy0PWKtAzURLDc0DLde9KKIx
NjimSdv/+Y24nPlIlNKB4CyBPuagouamS5pXjSrxV9fKO5y4/g111FwtH+TB/eE+eCmw7LT2OcpB
4CyttSslaytbp085ST19Tqv1aan5fbvynW4hhhRpeS+E4WwuJxSir2+Msaj71iQ/8OQgeDNavAvd
0Yf4J+QmdmWzfIzGAU3qIa13scj0ixomn+6/6XucsdhAtESAiRDBg2uSF4syHZqpV6pJ85opSXZa
lvbHKY/sc2P4F+AU43cYeVwJRl2kX5XSRHyZqv3gQLFu41F7rtXwn8gY+2cYDO1jNfbDXmpktJPs
pNg7pS/OgVIEbjjp3clPewp3nXgcU91tghpCtFDLjd1lj3ECNScFsF3sLHA0bg1VeFsHUfgQ50qx
FnvNNbzFO2PNTtOEe5pseZkkI/iEv7XT6l6UtaY7WdbwlBaEWFqSql5g2dU/teScqUhx4tEpANag
WN33+xN/k2oQDcDfI9QiiYacuph3IwwoSuNW7NmQk06tYbTUpTP9scjsdpvlzY/GaPI9aGXPrEbt
cH/wD04izcDpl+seGAE98+t1VyhoL/VWqXlpaDypXaOmLoKDz61eA0m+P9QHW4nMGwk5hCQg8C+L
0YoVjaMUF7ZX9GP0b+Dkb1UXyiur+KONxGckjuSCpTBhzSfiX6GXZJayJGmMoo0mBJu0xxTC4faj
Izq3kET8ZCFWi5ddbuGt7v+uEng791/0NrTAiB5QCptZJdQ0FrlbEkua3WqZ4yHf/aTq44s6ZtnF
nPVYx6rInpyYKzEru5UY6oP5hcQw13uIp2cllus3nxqBplRGgFtkibIvnUDZBaW0Fq9/OAq+0Jz1
LFYwwtejZErWocvvO54E8fScRvKTpgzp5f4MfpATQQ9jf888+LlfsphCow0c0Q6m7ZWpdqZLGLgK
BJ4HLSzLJ4wAqlet0Mdn3eq+otksX5DnNva+sMQ+1fP+lFhB89AazcoFd7tRVUqqMIHRnEC7fwnX
rZSRnhG4LK/TxzepE81jXEEf9J2iw5FJbpKNZvaww2OOoAfJ1+2Vu+h2XXG7OgyPUxLfd8kmrG05
UBKFrEL3m/Ghz/tiK5oqwvHzUoltLeX5lqLlGrRp/qDXRyQcAQKrud+CGsHyZkrDSLbHSrE8ayq+
pUkH3AzhiKKPX2nd/tCk7n90FqGIRJWeXJjGK5Jfs7/I9RJLukQJcP+ZPGKz9jDWRnQoUUic4Zv1
s2IGe8uuFQww0GCHq5Dt7NZQtj04hg2N+3atEvPB+0NPIU/g3IJytsyKZKnsSVA5ntsyN3ZyzCXl
2hF65QmdlUeBVYbX5LbyS3YCCfmCdjMihuwgBTduIJBrX3UZLRvVn7JdpcvhudQQjQafDNXy/p65
3ZgYI8DvpfuGvQQaxtezFqNVKlcqMaWiR+bZdPLntG3DlS1wi3BBdpolPvO9EW/kyroeBdBxGyt0
y7wAk9UU0XgRbuKoGfbZ2DyG+GlvjWYadzkSfntHaz+JCTc2nPWcP/ff9rZJ75ClajJwO3pHhIOL
jBF3kpYwVlK8flSSUxBPxanUDRIgSkhx5zpSqb/5qG5uzbxNDqmwxnOkVacW+uB3EZT2s1MiN0nO
V5PWjHmVnQI1yx6cdi2rvj01CC1kOGazqwilvMWBadLwFVKsmN6kStPvQCBUVHTKNvd1d9SsYzjE
X1JFTG8FGlMrS+K9eHK9dxmb+iFbam44L5E1Ujtpce8Mpuc4sUtN5KmptNJNHKSrpIdp+llnv6pu
+FnEtgtA7ZSb7YNNQcLNJ+I86CyOfRriZ6sRbmc/xiaiAk3oCqP7LTnG6f4HvQ1EWLuILQChReyK
usn1wgrDAmxgEOovoa3/ybuofMlQWNw6eheujHSbE83ZAwz4OdyBd7nYKHIQCykre+2lVEZ9X2mZ
tu9Tq9gJABc76hT2Sjhw27xiLCSkwN4QZc4OO9evZsgNDZEm1V7qHrEOJPL0g5RGcHqj1Pyp5g72
JVUeuv0c7xuJzW9+uKMkon9OzVB6Q0nU2tddFW2K2FwLGm7UvdhFs7QeJfsZxC0vkasSp3sxao3p
Bf4LoICyLnfFGP4M9W9SpmwjBI7QK3/s8vypMNJhg/AN1hH/NsZ0MQPxKKSjaaMt9FlCZlPC7NaR
X2r1ObIvZgfiNkxJxLVt7dAbR25pAIU7iGNTHDrJWlvsH0R+vAlRtKUh6oxYw3xA/hX5kdxPuckv
Cmzh17A2kq001bXbxG15CXw72WJM639rTUXgnAgBVazq899eFWQS6FHRMHjPFRcrC7Ut1QliU/XM
PlKeylS6ZJqza3v9WUEe9oRx35f7m+Y9N1hucFYVwGf6LegLLKLdQGnMOhwCsmEDeWGj3uGavQ1R
Tk+E2CXtqw3aX5eApMvRfhrzTRsCjTSLU1YVXwPZ3FTT62CXG9l4CP2nQscCQyq9cdg1CUYqjXpM
tQ1c8o2SN6/3n/yDi4S5gjfFMYLkOwn29deq5MLKw0RTPdLq4SXMiuQV9evYs0qhbLjLuOCtLtgZ
6JIfhNCNnR+p0VZMANHvP8m7oehiDinwsA3YoOS+yyttwLnM7sJMR7dtAnegP8a2tCkz9ZxE/c5J
XpX4krXx1pbCYzU2JzYRSIERX/FqR83o7IR7NZTOXfl1kB5AThr111g61Bi+dPbPSH4x0K8rz1pS
fDaDCqfyHMFe9WuUn0xZ4r8EnhWLXSy/tDXVuZzGShAChGiSn75qHCp1usCp/5TmFQW8hj7IJFlf
89Z5npUDSF3WOPyzkOMi3MPjkaI/mi5UWCAbX3+X2ZnGUMpO9mq0mXSJYx9jFDP5Rxr6TUvoE1nn
Mf5MwU/QbMxlV4u8TnkKhz/42A6asgk6j2ra0OM7GMCah0ld4G7c2tobWnima+XpBT0Hb8r3TfOl
QFZINo73P+gHyQPiEjAjSDE52pA6vX4FdGNQb6vbydNDY3oKJRXJA7LFc1b62T6a1PQQi6J/bgs/
PshS7QNGTzLMoHvRbiVDTh+tLm1PYdCt6s7fxmgAGIgkOWkRrjOXhlx9l2gYBo2TNzTRQyxwJI7M
3jgqNqZ0k2ZJFHez5o1AdNwTxHU/G9xp9sYUy67jFJ8LPxu+oSG8coh8dHDS9IVbC4qBxsXScbcf
VF+PUyhtxELKg9BVTN2y8BTTpb90Wfh/nJ1Xb93Ymqb/SqHueZo5NPo0MORO2gqULDneELItM+fM
Xz8Pdc5Me5OCOJ6LQsGlsha5uMIX3hAedb0S9kolg1Gj0nw2AmVLznB9+1P6QNRvZiIzNfri9u8E
K9JyBXyHr8QnCZkAMAIwtq6nINgKNNa857nMQlGPnMaEHLBkjGgesn1d441ubY7dGbWtm0ktk7MG
be3Wj1GiK3toMlUmBl99wLQNKKCUBdsF0zW3cLrLooRbsVDC9tbqZOnZEnzjhKS4/iCOk3GrhJ64
wdxct9UpJbCkwS5xzCPcu5ieVopDsyytwW3F9AytYnDDhsa3HYgy9cBQsxNOaFsfDPWhFsfgWgxp
nGMSPpybLvbPCBGiEm0G411dpYMrpZF512sG+llGc1PF6A+TQR19v0a/ICvj+7ZBG15HmGXjqH0r
8sK4B9Em8AEgMRa3FQaQKiC2VrnDBXWHSIK3A8bjdpPSOlahbgy23mtEXeTJ9LGAPOG2cXkKAN0z
A60slbtBaCWnFJTZ57x6ef+sWa9bWD+0izlTyHq40C4HiaMxKoCiJq6nBplbmvWHMbS02yku/jj3
nweiRTqbQ3JpLup0MN+9TpXrxDV8ITvhUP+zSqxz1IeRg9P9TUbsb1dx+scyTsDVZ5+M2VCTwGZ5
YHW5F1uRmOZuaFj+J2XSvspj8KQWMWAWy2xPcZB7h/endP3d5iHhASiwZsgHFheQByvbSKcmdwXf
1G+Q/ZFvGm0LHLWO1GYEIPkr2QZ8UUO+/G5ir3QpKh/EOkA/9lEzmtRc82hv6KlsD7I8YJXQxRvb
eJ0J6lRZUciBrkYyuAQ8Gmbme+FkFG42av2RK1j4UBdqe1dF5rNVqTe0xyVq0Mp4k3uUODb2w5ob
wLf8ffj58X6Lj0MjEqYorgt3Eits5h685FYAldV31l7p2x1FxScv7U4qcPe8/Z6bHcU0tIOq7LGM
GhplH0ti97g5TuUN1rs2ZfVvZlHdWwhSO630IbC25BrfWgnkW6i50bSHQDX//LcHtsQsK8wxLCkY
I9XceJa8N6083piXt5YCHRfyH65ADtfFzhJFKNJaIBbI4MT+VRIGTE6cfRpN/O7HqK3ujUndIi2+
MSbSRbDHOc5NXm7xKeRy1OsJ31N3bu/roF9Vrf6gCekuRAA+Kj2nQkS57b4jLnEXFY+pZX7IO8Hh
8j7LfXqvKsEx67f2xPp0Bpcwo41YmgD5lpXdYcrHtoilzI3y/nOjGzkVEVG/mtQUVY2y2EyL15MA
Ao/TmXCIHgwH2+XnLeQKfzohbd2kU7PPcZL4h6o0p0/hKAO5kkO46Yka9XdxLXtXjWp9yNjQH7Ow
JBoy0BmsPDBmtqX7yoe0ycKrqDCm59TSgqf3D6Q3UpUZQM/BS3yEeNLSLysPNYBgVYGWOMHLqTZk
76bpFb12VD3+MljNvZfVhyqnxGdLgp59LCfMn3PyjY07YP2BSGxnL5cZ9a5Si7ycsMjEdiipQS+K
FeKkitALh7a2ymNeaHQLpXxLqW1db2Y8go75qKRHvWxMgTgsoxxKlht2foyeV1nstcaMbtNKPTTm
IN3kPboCbThEu40Zn+OZy5QMDAoNUTB4cwdFXexJ2ZgUnLyN1o1DUduHWS0fu1ETzl4NwyPFKPch
8AcoQ0WDRBqU3q8hPwUjgVnv5BX1rk+tLbmcN1Yr+SFAKEBRLILXvOm3wyhWqkFMadq4aSPrJyJZ
76xpZbajS5d/BWxr7btk+Pr+PKwPQO4KMDFz4VlDMmuRyDSj35e4G3YUwklJTSk2nElC8+z9UdYx
DEilV5IIcqf0HxeBUlRqQlQlVekillGDH0zroykV4sMUWOFGv/WtF5r5Q7BzAQjwjS9XcNEk5Wia
XuEOIXGDB6aFmlA1bdyzry2Jy+UzU3+BV3C4Mm9LBSv4oKQzmejdRTVdaH1MsisCqBvM6nVHrsNy
X+Ta92JUh+sOHbkXq4HSrhhk2EkVw9ygi7DHKanGgG16HoiMDr3shTYUegUtgQQ56EJP96PQqT/+
9EuwrkhLIAyD/aRmeDk9ld4YIwAK764LWuo0Mby9XM/qY19Rvn1/qDeSPoKQOaAU+fYc+YtPUaeo
+QKHKV2oHs8NWd6HsOq8fR/7PjaApmUnnNwnRRRo3pvTrMXY1BsLbx7i98+Ed9YceulU7XBYlpav
i9GMUWVa09xR7xQOvRn6+9AazU+dmYQnnF/CU6fVtdsFyk3eJf6W+NiqhYAJ8OxpQW0cQZyZ5nM5
3eEYGmFh9sZdi+TzdW/K5VVY+ofBm6XexGifRezqQFEncvP4a9jq3pXQQf9ryDc+FEInO3FSBocx
kL8MXtaf8nDT8Xp56iBmChqOtttczeBSnjfUb6eO5ftwRkY1vO+s8mfQ9xo1F7O6ErU4d5UKwKwS
Zu2XjaUxB78X34VBKaQSoxJw8q/FoH6G6Dmc8ug+VVT/sfct+EVahIJMQsvTHOBeI6canARFbhy8
iLMbtMpTrICxbLQDrdhKCJbX3jwHVHKomczRCdnW5Ry0QAmA5JnhfS9Y3yO5+ZIq2jEx2ZFZmXcb
a3J+t9W7/zbYYguSM4eU643wXm1D89qLGw+kAFq570/x+pUgLs6tXIJbgvLVzSp1PiZDXXgvN1b6
ZCYeOQhf2amGAXtkMsqN3b484ilzSAAXCWPYaSjzLI54mXpO6GW8Ve9r3ydNja+0uCkcvEW3rsk3
R5r7N6So3FzLEx6/TPK3dgjvcekwNTtDu8tOhk6ZbJLHLRvL1UH/+l5EvaB65ytFXLxXH8Pk5IiH
PSA1TqFEB8Wcu1chEoL9MEzO5LUfihjUEeVwmDjGXvPHk5hOhyKNb8dphF9BUTwhgSGwsZFVOfiK
f4OazDn0442gfxlNzc86E87VGZDHfb54VmT0DC/SrfA+KEYZAkhmfpgaOdsXHToUuRj2u3zUvL1a
DFt551vfhEaXhpQj2Sx9wMsNhE9hVWU9I4eYMdu4iSrXYeJ5ti+q2R+SjuaXpDM8vydIFK74y6EE
bIm1KkSGKwiN1OmxRnAEq990X1tt0vlIAJLHMiNKXLY1vSAWmqjzo/sCXiPNgpgwDCbh4c83KVcD
6RlLCwGTeRP/dvbqiBxCUezDe8/y7hLf69yKmuy5FPrhLkRH7er/Z7iZp4vSBQ4qiwsZ4A7uIgV7
FJoHQqT6L0LMcm8J5nc5kYf9+4Ot7xVmkPo4fTIMu4nELt8NuVW5iDDHvFcHDCuHKHgpxRKprjbq
j0lq3kdy/YexDUETUgtM5GuFGdTr5YjdhGtdq/a0wVUdXHEyVAekP1u7U8p+43RdVTrmsSDuUOzg
gJ1h1pdjxZ0GoSqTNSAbykGuvcNAFXQ34JC6M/rmLPT4iJqB+V3LH2VfPg3hbaLe58PHIL2vKyCH
6lkCwywHlEOT6RAKg+xURvZRmnnhUt8czERBSSrfeOxVnsljU9+jVjnL9AHwme+m3xZcX4T6YJFe
ujGONHaUKv0OnXJi1yAyd3GpFZ8jFANtvWn0O0nsunMnofISGdaW7fn6wOBBaIThhM0MEolePohW
NZUexYhzY2suXc+t+dMghHBaAW9vvPT8Tpf3rTE7CABT4HAiDVlU+5Dx10orFQY3C3wUm1ANPAxi
lX1+f7mv79vLURYvlPtFoVeeP1LGNMGmKzIGDqZ0jBWaWp5fHN8f7bVjuHyp2e8MarqBWMJr7P3b
h5QEhHfMqh5dP5MOQu09FabsOXENqTDAE+Bc9l+FyL9ppZssutf7c1R+CKNPY+Rq3o08/PBNV4vu
5Tiz09Fpy84p9Htgcm5SPNfx97o6p/1Pv/GdSUSA5yDLP83p+9QiZY/HgLWn5GK33tceefHROlsm
ei4N4t9fmuLeHzDy+95bCiYFFYzrUyTgPSs9KtqDMD2J4p7MVugfGgu9sOiolb+s7qqXPiGb31GO
xHzDNoJfguXkWornyEmfdYa+Zz4m8LGdRT/op8cBFJb62QhfsuxXCkPe9FTCjPNYnyX5c2HdmS0I
KHmXISUsgN82kitsT+z353+V2xAsgxqbVYypy1M+WOx/xBDCISCXAj3Y0qJsLekTMvzaj8Ya/OtS
Dnzk4VPpCrqEepMD67PR3cWb+v2neA2TF6uAtGJGCxK5o/C9uPDTeDAhc3m921QF5gPiOSpOo9Y8
YyFBoShIXmgCJrsp0X5IZuSI0nM0UunL7BYgTolnnXLuwukmqb+Yw89JerGkU2LC5xDuWvVZAFmR
T8VtnF8PzSHKjc9qLj9o6bMx0D1GGcOhbLdxH64DGCDC5KY0O7hyV1RfTQwCo9cTxZVD+NdK8CRQ
OXVCSDoHNdOyazT7bcUqtY1hV+1c5bVNBx50dmED5LAIyaUyQ+JMG0a3VflIkVGXx2FC/DLRvOao
RiDy0B7upC+h4h2bNEse41bRbsM8Ke7jvFNvm7b1HB1o7B9f2JRl8OUzZ5wqEJ/F0ZXHsRYkkS+6
NYK0OeLVB7XLTIeamV3OQLT3l9P6oJxdkmc5Vej2MwL08kzGt9gXxzBnNCRvD2PRZhBghy0wxKo5
ymRzS3P0zxKaCB4vto4BPVeWChlaeypceZzIzRVQZjtJHrs0ZQ12Aa00De8hwXciH3TmJH3HjPuH
nheKnVX1I1qjxypOnG6Ac69MxpZt9Poon5l13OrULUicltlgGPHjZkTeoCi0HokvRXjSLCF0PLyM
HmmxKL/en/f1XcgvZOqRMgWJDKz7ct4R3ih1SuOiKwswsxsrqA+dnw97Rd+Knd/YX7D0uag0Gokz
veVypClVp0DwgS0YyJ3t/BBYI7Tf1vaC6cYPjhTVvB+91n58//3WVRC+ODEHKCLA1gDA5gn/7bJS
0hxsUZBMbg87/FMKSPGa1leO4L40Yvsr6G6QlT2mN+T4qiD8yBsB7apwLJxG8YFSkOcdOxipVzoM
eFtMqg67qD7+9v5jrgNWfGtnogK1kBnXv9hsIe4e0VjraHcoXg6xq5YesrLW7wp1Cp0+1KK90rVb
3c83vj1FEBDI4K7JZpZIgQwpt8rrJb4IGfM0SCbVbvwggAJ0G6tshRFk38E0BwEJ9Yb0aSnkOAoj
MC3TArMiR/pO6kT9Pqmmj0kRTyAurUZ9GWs0uqwieaADYOv4Un4tLG04qugqfq2G+Enxu+rQNYry
xxEavBSdXI7Ho1qxpJDJSVoF9VBULq0NH20k3OCLoUg3jre3luHc6Xu9W+bvvFiGSVkAnNHKyg3r
CVRREozXJgJ+tgR18LZRBPUQDeVelJvwQCCi70KjRwo8q1y0IpQ9oKzskLfiV2hnk5PMDiz4Bg9b
D7k+hGcFLNoAcCzYoUssuNHISHNrVeEG0MA+qlpf3E1mhPF3aH3RqiC+jXTjWbLSBn/uTr2rjbAF
4Fl3D4hTf47Cih5FKSZbV8NKnUuZlfMoKdDE5ANRLrzcwmbTAg3X29xt2i8hOmRn2auqs5po/Zcs
A8mT+RbcTG/UbiY8gu4bTGH2YloEX1qxP/fplvPkW7PEcoGbB74PncjF47QN5jdtTUc18YPiKazz
4NBl8bR//0R4axRyV+o+UDHgDsuXL92C4W5KYPauYabBTTuFqP7qo7l7f5R52V0GcSDDZm4WjdpZ
5mVx7iQJKAexzEuI+ORDkCnLfWlq004XAkD2Q/SHDZL5SzIWtWgCR1y6Fy/Va2YxDYWcu7iLNddi
KxIA9sZGH3F9rHHO0OQlbpmtWJZbTW5En8xbLxDp8H2I5fVDPkjJDwsFxvcn762FSdlpbmGxX2bZ
s8tvJEtTYCSCVbtcZIh4tJJ3ko3oqEf1eMzRhPhZVPIpbJrxWzeMoQPMtXVaWYlRilaeImzqNzbw
Ci/L/M5nLCRh5hkewyK8KRowGBEGrm4d9KdW1WwzKpDpwtTXm13FY9HJ0155DNgxu9wS92LTW7tJ
bNvP+C7OzE/VymnW571tBejWWKjv3vB3TTtOmw4LdARxuRu17puZRq2NtCQG740lXtU5ToVi0lST
HSgh8LkkVb6/P9lzeHCxUunmEJ7McG56pnzcy7ku2mFC7XMUXbEGvqIGU4gUYG6dWwmdkDQ1w6sO
NOZTLhXhVSgKk/P+8OtvzbmIXBqNctzt1VVRzkyCypqiRHKTIY2fPNM6FdE0nLxEOYC0BO3e1d4R
ua9vWRHFjpZ3+s7AzkGesMsbpz7baAKuFjmPMzOWaLNjRbBysfElvaG5lEouzfvknMh+cDNC/3su
U28r31ydRPNQ9Bsh3bG+kL+5nHmvDZpRs3KJ6kI+3QuaUTuDTI/8/QlehYeMYuLSSk0GpgRMkstR
oBYkAfL2ojuTg51EbtKTkks9emPj4LK1qsdS07p9ieD6xq5ZcQS48ijqksHONTyGXrwgYPGyM62m
drFOxlYujesvAi4huyHt5euykcaTEWifMxEgYpT7YCex+nPHNjAfRwNLWZrJHdYhvveYIDZ+Kjp8
dfOq/AZm/Z4sXbSl2GrOozWkrhDU3OOUZX6pycw3QSBRPhXIZh2UAVfWvhAOBQiJXZJpwlfaJvJh
xLJ1YymvYk1elyosZFX+oVmyCMSTPLQ63KXpPJYVsqjUr3bGhN9nNEoYBShWi66VEW8Vjeaj/XL/
MurcogFKiCvQyk3TmMw47dTaReXvCKrDqD9pVACFogMivW+JrUs1duT8mFZP6OLYfX9uIGMI2Rc/
AhuePvh1vZuP2UJVqXU+eD2CEXIx65+dhAgvK+u56OVD3ES7JL9rAgEHhAPyzUFL90NKT4WnYGWJ
0E7YOKYa732Z6Q/QPbyFc+7HmiM0+S7o+kNkRAeYeCcj6ffwcHeo4aXAE4IKyc8sOA1qtq+jZDcH
igmiiAl/zcOodjg1qg/gE7gK+GJzr2jVITMxnubffi9it2we1CTcecIV6O1jYkhO7H8XeZpBPbay
fKy98ZhSI0FAquqCiIsRavz7e2yd/lLgoD9mkFfOdeNlSzrTa5FeVSW6XjvZhTB1dozJINpt1o2g
jL47MlvHATTTTtaTCu5LPSFAGZfnUTd+CUqZXyVaZuw8WhQOxtD+XoBxsKsrU7klfdsSFV5pXoAm
R/aLUhdrhqN/abRhxaYnCYlMiUlr8lNWhOUNKq0SRcNeuFYnX7oLxCS0AyDdUm+qe7FqvH2dKNI1
HtNfgTi4mUGLfBaTKZ0pjvqDp1jZvZJOWzfv+owEY0CLnzIvXQf6kJenlz6pjVKPYKUKqgW7MR38
wygb5cP73++tUWbSAs0aAk9a15ejWIWodRADW6h+JlZiOUK4uohC2/ujvHHVEc2AWEMaaS6JLYPC
qs0CT1Tq9h4bJONMJ+yrjBeCXaXyyyDC51PUFN/H7khdzomrGgEbI5osO/Xj8Jr5lTZi1HXjgOQU
hAAtZdInuNmLqCZPK63yhbi4r6xMcZQ87l0zQ7U7C33tEJbBMx7F3b4H4OdkOaEXBvaGE8bN4/vz
sp79GcbBfCByDf18OS1a6A8Rvi/Z/WQZz5Ya4ajmi/nGNbgaRAUKj/sFMk70mFdNksyqfcw+IsGd
EN28gY9I9a8e8o3TeBVMzaMga8jih6BEAnC5kKKQZapIo+AKaj7tm6Qr9q2edyerAAdhmkF0aMNe
vxJG0ziCDxQ2IvRXLYSLywDPMoChszw55RnqnpfjK/KUKZHWa3daHyLGjj2rLQ241ZR54O9I8VQY
WtQJbSukgm+OqKeF6c/R6hQ7jJN7pUaqrJbj0UEQ53PUdQCJfKHDXrEy5PvBioyTSdv5Oq673h4x
fN+/vxBWFyjZH5wuhL3wnJl1gC+fPh/StGkaLXbjtJR2VJ8y+FQRBaO+OVZSeKWHrbi1J1fXJ4Iz
3NWzliyfjC93OWalDhXTSIsnxUXJabAzue8jpEOMIVd/GKESXg05tWlpmrRb/DDwufT04qqeQvM4
Iu/ovD8Dq+iT2iSbYNYsRW2M2s7l01ho7HtFOBVwLUzcVrRQ+VwiKPxLGAV1Y/evNwSNMyjzMKG5
S1YZajBoqhcLwBVKIYsPlB2AKyGjuDHKKvpk1kDpwkKZvyptlcsXauE3jNQuItcz2uwQBfigxsiX
HZA59z+VaR9+jnMvOFS0vTZGXp9uCIJhHIrrFjzHOYu8HDoeek9t9aZw277RdkMgtrc4MET4D0aH
XB3igw+v066SIL8y8DjoEGt0okztvr//SddHwixuxIULgIYi/BIt5hm9Sq+mTl1NAyeCpEhzbDTD
kaKxfyiicbSRRy9OudojsezV8sYsrLcUSRUS+YAnX0U+FjFpL+MSMYl96kKtCewMwtRRbbVuxw78
EHWxuc+kaMtTbV2TA/zA+WOKZDXUWJYVaeRQJ0S+TPmOi0vdE6AWeyK9It01sep/9QUxPQXiBME/
R/LUpuwT2PnQIsfu6/FtVsSykzdTQfNREb9pRcumj4tYuVYS0frT/TYzq5HEgF1NwxVY+eUaiaas
M4thEO9UQf5Il7yj4qSi3eN1G9fP6juAzyAJAt5CmRZO97wbf6uWCyl4iSJnoElwjTT9amA7meVI
T1RV/MlLva1e8vz7Li6CeTw6D3MB6rX2eDneVKlZRatfvIN62tiBMYSO7ifJxlutjqt5FCSjyXUo
P1N9vRwlixMPsbhevBOEFB1svOGuZE5smzL7tFHhWgdPjKVCZXnlsnGQLI7GYgilNJ1q8S7Q5Udl
BtZi7hI7KoioF7UdumNXi7deIT+Gem3L4OxLO6586+indEuzwfz5/rZ+ValezrAKzoGQguYCoePl
uyutWYWDVYp3pl+Mu0wPvD1SINFZypXWTkTPOkZiEJ8mT4x+FTrOmDac5OCbJU8Kyu1Nau0x1KqP
lW80Ntbj2cGjVXHUzaQ8oTT5c9CT4AR8UjiKsfbixXGxKyt55JgSlGutj9O7cMqD51L3xi8V2u2n
JJe16zZUdbfMGsnhPMd+Ve3KGy4y60nK2k13nfnsvpwBmpiAc4g3YLDhH385A4aRR1ErF7ALpVbf
6T3U8b6THuJIdqy812Al85/rvkK3TzF9p6yEciNgWPfKKSvg1UTUBTJoLrdePoKnG5HsZ3BB5Ew4
K5pw0yp+vS8rY7hO0eo710Hy3E9ddJ2JaAhiMFnAO4gUvDbiNLxJEiZU8SfpiDNt90tvEnXn1RUG
zQn0+6jwTxVBzjHiyt6XRD/7XhrEm9pMi3MZKo0jCkjvO9MIo3IaFf0280LVNvNUuJEUqcRvMeOs
N9BsCrP791ffG0cswiDUyWc9H0Tbl+dJOQhF1JYxDJtREQ4qSvSertQIbYRSyXEZNu1NKljVroqn
U9JPj02Z7BIF61uxq7WrNKIHSxDYeI/0P60dRQ23NXtl43RdH3o8JBwQ0ipiDC6Cy69j+uCoKrMW
wIqr5bkeAyQTE5hLkQlGJayiwa47Rdy48dYnH5Vamk6UvCwuvqXyXoQVUTHzMdzS96dHNMOqWzGI
tlp889q+WPsz+UgBkznrgSCAtrhX0W8ueQkEFETWvzyq/T4f+njf9FEJoHTTg2B9+lFUoHlEGEV9
H0jD/Na/3R+mzkmrJaPkRnGBvndR69RE2qH+kveqsC+9CmcCJbwba0m+ipRAc+Ic3XhZGOqdHCXD
I7C3rdBu9XXnR0LMi9iCg42GyuUjZTUaIMaIkg7yc1/4J3WStEh/pDkwFV8Vw4+jtyXEvvq2r0OC
aEe8hzznVT/3t1nAIHrQx9yT3DHUfKdB9nQXDXn/pyVgVJDoWc4irzSJKIpfvpgoIlsd0xB11Ury
D+aUmF9apNtPqZArj+/v41VwSGTGMHSimECYYosdEhV9hOwwMnpiFbd3YXzdWhVGgJYlJA7iQoro
0GLfy6i9nyEJbwy+Rshg8vUqHkk1iHbLEhMxxfiZhXqTuj3yd0ekF71TrBkVBQlJgriJvZW470vx
STSDYt/ViYRLQd7tU4ridtFrnuP7+rhxpK/D9vmhgB0zLzOlcMlZN+NO4GIPUjdU1PqKora4y/Pc
OsZ+pdkxTaOrTpQ/BNrgxGKEalMYnzw52SqrrrFgPAbVkVnehjSCROJyEShAKjH46RM3K6XbUQz9
W7Q2lT1RNkAmqcx3CZyOndWK8W7IMPdO4mwjuFrvL6IKUgeSB6oJK5uMdPJjrpYOjnirPqqq4F81
EapZQlA0O7S89olSbm3pN94anBYAaTg6IiY56hzw/bbBEuQ6mzrNE3cssgoZ1sL6VgUCbnRNTOmy
N0XgHVQOIipmLNK63NeDRZHg/U2x3uWXD7GIK1JqRHFVtYkrxKFwKHUh2id55H/841Eg99PjoUEL
CX8JD0sbSxLiNApcuQ/A2ImSsOszSEzvj/LKRr28KCjD0DKEto0IIDXXyxkNR1EtmzELXN/qd1zm
dhp/SpRwB1fpMGhfLPk+0s6N8kntM8eIVBsQrW0l7W4UsBpu7wxvRI85xKdQtJvwWZ7iOyU7a+pL
66sYxj/KwUdvwFUiBnrZ9o5ZAzUpkxOR+cHM+o8QoW5Mv/tUVN9yPNL2VfEdteM//14QALkDARFw
ESxZyZB+Wr8NZd/FU+XaTAUZr4h6M+KZ0/XlRJqACJESnEkCy3gbjdmBCKUM3Bjh+lOhjYbjwdA7
jVZ+CATD32PRUTm9GVmOAZbulCWyZANwqDe+6Burc2Z9gW8GO0syt7gdakQ9rBZ9EbfvIoXmBmaD
4lwhfX/drDc/3DLWzXwCIFe7PAWL1ur80Mh8N5uqp16crMeyNpongYMKF5TQIMVhAX/440EJp4GD
ENcD3loG9EENiCowkRaaxDq5mjCKuAZYjv+KNxySWOh2RKJbTqfrFyUlZiJJVbHThtx+uT9qdQjo
CjcZqirgAzU90j6J5tTszGyQdiwj/zos0+T4/ou+2nBcLiZGBZwE0AQ8DioVl6NaKX20cqwyt7Hc
KfccKcDfUEtQHEvtHIbB1B9aONrZ0wAGV+yfEoFsTt17/VXhnQpqVXp817RXCLfYhvnQhd/U0nL0
cTzF40lScKeB/gU3K80PSh/YkfIopbdKcGdYlIF9rX7QJ+kwimDW6wSNx9oOuVatMD14TXqskcrs
pGbXIJdp1PFzCvB5PyZgZs0KwGLQ4BbUV/3p/SmZM6XfZ4SSBBU63GaNGXkDQPJyRoyJvS32Yf8h
43I4lSK+aCVmkCchFxV6c2goNEZn7NNW3ToiX6O2i6HRup11o2aRGlRSl0gx00qDiUsp+YBQpmw3
CNA+tol2X8mNf4V/Cy00n7n2zNTbKxHbW2979RQ1IMlTfUQuq0tlXHn18Iz+j+pwCI2HkiPTwLz1
cUqx3Rq8T+9P1qrfh7QEmb85yw6yilZWj8Pgx4Fa6cIDqfcJEZXinBtC6BZBUu+FQqtOQlvvEk0s
dkJPADMOorn3VEG6j8zQOg0NDsctJXV9lLEb7yTlcTS7atfkfnyfypG8sdxXgd6M2IGQjzkJJyjN
j8UmywWrbI2uUh48ySdRkNX6AJEg/wLC/JvgtaiQIWLgiLKX3/qTqdmlbrVOHHbtzqyN+IClUufg
Hh794RUMbI/O3pzGzgwOKsWXay7OJyG38kF+8HI/2Ee6UO9aP/A2KkfLA/t1FCgy2JvBwadLeznK
UCRB1k+zlcYYFgfs99h2Zdlcvb8kXlVYfl/FAPwAXgHtBuFHSL+8F7pUSqQmEbSHSLLKg16po1Og
9AofWnxGGeDcx0q8j83kSZ81Osa63WddVOzHAdFfy2yqfZ4O8cnKLOmM2MrnChcfuw0egyAMkEo2
P0aaOOw6JcvP1Nl1TgcyIJRVSkf2pWCfqUZ5Y3mpdgqCInOkSYgPFGc1RxVTA+XOBtU3fKqdrFTV
JzPWE0eNjRL9ODPZuLlW25mJYBboKHC4Eoe+LsbfYsiw6CerwSbwgVhnrx3Qe3dGp7sK95T5rwcn
vw12UPzc4lvzEj56G1fYvGQWX2FG1wPcmcuRZImXHxuh5UYOqkZ+APB5gsWpVsZOV48S6cL733tF
Fnt9TVAXCFJBRAfpfTkS1otmyu6XH4ob86gf47vhUFxJB5jWtr+XbPGQOsqx+NTtjQftaJzFXXb0
d4EtHN5/juX9uXwM+fIxBr1tw04s5QdUgm0NKbhE+6YUx0rWgW9urPHlTiJWBtcyx15EJkiJLF5Z
VeZqSoDa2iBl2q1h+p/qzLI2su+3BwE7TVmPi3mpe0tAVVZekgKeDnFTzMMo3GMgF268ynzBX6wT
dEmAQNDrn6XruH4up03rA6RcpyJz9dbHvRmuNXLQuT8z870dYhnfaA2k9yWYOUeIp63Fs37HGUv4
r2oOZe0lY4/i8AgPldFLMdZhT475nGFtGVcuRgHsNaMM8N+d2+uU8JTLd0wTKj8pwhMuFdy0tSdg
x6eEhPrh/RW4BEf+axxq4GiAUAtjz1+Og8aIx25QU3cQo+EqyIaeTm3u5HlscJ1LDeaiTVE5ladV
OzNG0xUw/PRUa6J3lDo86Zq0y21WQr6XlKq7HoMxsKcY6ndZtfrRL4arNjjFXfi9x+vPaaTq2izi
R2jh0TGXix+j7sUbffRFMPSvN6IvRA9rRkAv5RNGWONekympW1r+w6hS7q34ThpEUBsVn9BWfTQq
C0k0/2wzv46r0iHiBCeioj17OZMjQEgDDXMKMrWkfUzSJDwXLSldo6a+nZTG57rYsoN+Y5GASAGh
TEGN110iFmKVi6Qvw8RtDDU4eeNkOokCNep1jfzHj+E//Zf8/l87q/7v/+LPP/JipHkbNIs//rdb
vGSPTfXy0tw+F/81/9X/+7/+9+Uf+Zv//s275+b54g/7DO7o+NC+VOOHlxpTodcxeYb5//x//eFf
L6+/5WksXv7594+8zZr5t6E3lv397x9d/fzn37Opx3/8/uv//bO755S/dqhesh/BX4952wQvVfbX
c/bzr/+FqUb1owl//HXDH+vlL3t5rpt//m0Y/6BrRKhL/MjMA2r6+6/+Zf6JYv1jrgHOp+tM5H5t
EmZ51QT//Ju87h/UKtjG/D0O3ldDmXoem5+p1j/ADMAlo5NPK+7v//PMF5/lfz7TX1mb3udh1tQ8
DAvsf47FWVeMS3NmpUHi4nxaIoIi3GKafPIDR9GC+ilWjBhXF0l/7kTVOyRKB7QP0/X9bxP374f4
fdBXdNzFqDRuKHNxZTM8p8giDqRI7SWkGJGTxO2ubO8k7SYxvlfWzRR9UKPM6aqHWv5QNtE+ne12
reR/c3cey3Urybp+InTAmymAZWm1KENqgpDb8B4F9/T3A7tPHC2QQUSf4Q2F9kDaYgGFqqyszN/4
SvK5Lp70OPX74UUYg1ta8ilvftLh2WNT7Kb9EfGvzBpPOU0HU3yCTLHvA0QP9dCLk1vV+VwrNL/b
1CURdh1YBno7epMoDn2kuJVMalQdVPx7O+qhH7/uCn3HJK9ed3X2aA3WbShgJJ71ZN/F97Ur3Nyd
fWlfes1DtdM+ZV+bzFU81XU2Tr3ruPZ25OXv/0rNBkyg5QAcD80iIVzgsg9B8xwqya4u4n/EaJz0
9p+Nl12+3UffdjmI/xqyNExQPRpDAprZ7evdvvNpzLrZ3jgEx/KEu+P+6eMh36zh6+ldUxGnshxo
IzBiRM6ZPcyevh82rhTvDkHSvvAtKCCs71OK6GelUymEjtav2SZBMR7DGu228muevHz8NitI13++
2V9jrVZLZjRW3S9F1/C+oPHz2z7UX5rjeFMeYOnch3/Cs/qgcyTdFJ+iQ9i52ucxcYdvHz/Fqir/
+hSL6Rh0ISojS252/Rn1rBVNkmSp16Loq/iILXFGW24/7SrTjUI3Vlx1Cy/5ztK5GnO1WnOlMWXs
1xiTm1OPXW3R4S8QjnSaynTeb7zh29FIMah5GRRpyczWrtSUn6RcQg/Xs0pJ90I1Gz+FDhzldIpM
vyg17cilrdsXc5Xf6Vhs+sAv7B/4QIljW2s1ht2teOAarj5IsZ3+mVJT/+9WHeGRVITWH8ESLV8U
aq+/gWJICvEvRkLTiJZmtkz/wYmDG02aAPMFEhhoeiQbIeM6P0DOcXE5BCQMp4hfQFiuB5WV3MkU
NTeRgDdaN7fDZk/eEx8/nv0lCvwVJcCt806UVKlSLCfjuhKQTRRTY7udQEZjywFa3RSUv83C+NzI
EMLGcrJu6EqB+U8b04qpuJpbN8dVi5Vzb0mS6VOTe4E4xrjl+k2VChikmkCXV2mL7QwlcygFkjLr
SDth4pWXWLZX3yOzKby4dpqbJKKckMbK5DlSF5x7QU3w41lZhZlXBClCGuSBdFgB6K7mfi6drggx
Hdl3mjmDW5vrm6Sq65Pe2H80iIxHUKzJxmH8yn/761Msg3IOL9ciKE/8Wk1DqZVJJxURg05j/lTl
Qt7Hwkm/WGqSHiNNa3L8GabZ1/FGICfGwm10Y6AHk2dDEtRdRKe3GM6rttRSUwGfzFrkSgiQTVlL
jPaqHJVDPdf7CIkkhHum9Caweo0KZRPs5cD+nQ4UUUouHUqIdUvn1ObGJefttABoo89vQ2TF0Jgq
5fXqMOaghv9VIwvIEok82jUKqyLr5RJ0VRldCjNRByAfejYdSPHk5yBq6h8WGsgmZt3DTJQc6+Dn
xwtkRf9lYl7ZeBBAEOni1/oaq4dDK/W12uPfrSFZSBF3viRAuI8FiMOLZXRx7cp6X1FKD6fxF0YA
hu1nljYhGNw0yaOd57niDqolYZtXz/OXWNXC2N94ylVoXY5J1BvtRcOK2gFSBNdzh1JdZw1WYR6J
AcEtXoT5szKkgYuIIjpP/aTsUw2HQNsKKWFAszvRisZXxe4cD1FX4el4YnlzZ6AOVaWgBDuxcd97
83WXJ6R2B32DJBrk9OqqnE5aawk6BscimKzM1QtT2Sk1JA2lqVSX1tNwLpVAQ6oPmjqWvPkuCW3F
i3QofIAgho3DaNnYf+/B5XH4uHANKY0jWbVabFWtdR0YePOYUNbj+IvyXRpUA3tL2VIzfGeoBZdK
cOcKSHl0VdORO0PEeYcSPZzEP3JD52XQGur8FBe28t5lEq/fCr4tNUc4lAisvJHXVNq6HmsjDY5T
k/yanDhBdkOJaCphcR9nhf6ZEm79Q2ht6Zpd2uAK3jQeWrK2N4z4iliImm7s6lWtchHNouEB73FB
YGDTY64i7KARxOCgBceg65LfY6bpnxxhnOQwk7wE740DQb68yaLO2RdSo35RJqSnhmTu9uMQo0Uf
SOKmNXsTpkZvd7tm6IpzOrf5oQMbd6k5jndKPzenjzfU22/GU4MC4rLHvUleNwczji8bPdLgKHpr
vo1jxF9GUcvHLJCnrb27fP/VR6MGgqzjYvcIImDJD/7K3400dMwxNpxjWenis90kIdSvxS1uwegb
rnA6fEftvP0TIZW6VxMlPZYThbV9UyTGlvbzOhlevtcSPDHwWkSViXvXTzMgaOtYvRocO9HUgLuC
9JM+0k+rolFL/Qy0OY7yBhZfXgej53fB1oKZplf6brZlXNJxh8c9xKgM+9QPEoowSR2NCBpqGU7y
fddrt6Jvkh+5kRjl0cpp4ECbU7gCNpBSN073N6fa8jJwD8DHUV9ceEfXL9Ohj4FAMi8TwAvc52Lp
aA9BdwTYJ3ZGnhX7vLKSXUtvbgcDOPND1RKH/3opceEGpgcRCIzCegOYbQI8u2UDOKPV7+Mqmw9B
n5k3uZpuoQGX9HS1khb5H4pbS6BFi+b6dRO5N9Ell6VjlAWGL7Q+8ik14GEzjbY/oiWC2iL+HV1p
Vd7HL7mEyzcjIyHHwIAmARFfj5yBhJiStJaOxVS0R0mOf5T49Hj4hhDl06rwpbyQd3kNVwCj6nIj
7r2zW5fsDZUKyqN4lKzWbNxUWWrPSXiqytC4DcQkPxasPVeCBrLxouuEkRV1NdQqnI1dlMs2Srwn
tqxNExcTFCGb2X4iq/N7IxB+qWTpRoh49/2gWSzsvFcPq+vZzbWe40Oggd+Fdr/rWumbxdbHFGyo
NkZ69/UAd+LMgToX19DrkfpIVTu7VHg9biU+/BUXaF38Ys19cNbyQH8y5Pn7x0vn7csR+gAcYWgE
6lBbS7mgI59NIVN6SjOn2luZ0+xbWYT7Qc6djTvQ2/2xDMUexE8A3vSaDi5pNPW1jnXSJkmZu7JZ
ct2PZ2Q/BkMrdnaDhVVuwwcsgZF//JZvJxZZx8Vjd8FRG4x9PbHjnCUO4Tw8aZFdnCQbiFCm9uN9
Yy2ZY1wFvjzO+VbS9fZoYUMgTrWk9cB13xQbEztTlMkOT2UEB4MRVbBPc4Pfk1vPQ36C+k1hw67C
pj8hhKecs8mRamp/RfhSjtFWBWBFV1+SAYqueKGR54O5A9pzPQuE6LGYU8c51jYijYPeQlNpSD/N
qEaznwjitUVj+CpN3pPTJtM5jbibmaGEl6sl1wARsuBTniIG0UVKCem8Fec6Gabn3EqQzSvkdpeP
mnkTB0n1iN29OFlFmp6yYhqhVifdCeH2/FEZA+2um7TsLGsxGJKhrwE20KaN7c7aSCTefnfCIcyf
5UpFC8BYhaZBj8sG6AWIBBH5jXo/NzRsjOeivo/7LSbvO2MtyQpJLfcA2oer8D9Cam3yhp5kHFvR
XS2cZ1od8g2a6IhiVNnndt7kE75zwoLPAjCNRZRJrrSumMSoHcwhgBJ8PtEMUbTwaHbRiHM4ptio
c7RHtHVRLHec1Lc7zboNyinYmOK3dx8egcjPRQ36DznU9aIqY0xQZhXwZmrjHq2Yzg9J1KFvTrO6
M4d0S9r4bbxCuoLJpQcOQBosz/VwRQEBtMIP82QXkzgrUlzfzaPa32bT1G0IE789VZdugUnLj9zZ
sdbSWuiLi2mIiug02uY5LIMGjb3c8nUdrn7LbJK/B8EToCLTr/Uh2bgirSuS7NalLEXYAoDDnc1Y
TSzEJ03qZynmWIWEUUyxfapDLdqVjtZ4rPf52E659LPtM2VnY7LxUJTSN4R4LWfjfH+7sMGuELi5
r0GmRtbvesrtLDHyEc+DU4HygZnVo6/k0vwiskG7ayJN7r1k2vI9WzbmdUazjImehwkMkXLE8m3+
ysqDJhkwgrGgxGpZvAuUJLojZR021u7bxYTMr0L/GFwW3cE13F6gYSQVNQowQ4GURKbW6lFr0PSH
Udht1DbfWUzLDC5MEWzIiRDXL+Q02qAPVpacsrJFoDYwPmeymd4gACMfFa5Rnt6X2W1SyWheF1h4
f3z+vd2kvCi5ocpVkHrn67Xjr+mslFKkgV0lJyjh2W4M6nJfB0btjqV2mnur3dg5q475ctIwHisU
1pTOmOu4pHfdgMoDUtCJrEX+YFrjrtencDcFUXhMClu6D0TcnuWwSfacVqmn2F10jDosh2vRYIEo
C4R+RRz/lEUzQWYqrePUGYFPShuAUjSSG2XudU9AEuJ/TsIDLfrxLpgl/Kqov/4w+u6TZrbdl4/n
8Z2Ay4sRZ+lTvspErfZCmCpRK4o2OdH2TFxh43dh41rkRkERojjc3NRRK5+HsQNZNvKXI/jojSTx
3cnFG4JzjZsiwmarbL+VBqEA9UpPY6DUu5Hqtl+po2a7Zat8BYaaPEg1nGTqcaV+BDHT3aqFYT8r
Sj8d5N6OjmpZv4ghn3dthHRTa5oD3EnDONqSBhZRx13YIr8+FwqXzb42aEBKkl6QqAw/NH5ubmnF
AcnBLTe/9+IMQm3k+EQb0u1VaK/zKk4ibJ+R1tWTfVcpxW6upwjLkVDzUavGh6Qqph8ff9H3QgDw
GKIaHEf48cvf/7UzdCWReqw2klNtCsOVy7GkzDtovtMY5cbl5Z1NSPV9IeRS5bWAK14PFYetUJKu
Ye1IpYI8kRzeiBCMrKqN4wGNkS2g2jsxFOkLNh+Hrs62X1cly2ZR02GtKq1i+preIHiCkODGcnyb
1esMwRmFiAkV5HVokWbMhqRwTk7BYPZHSiKRB7B38NqM+3YnF869pA6lz74JNvLrd99vIcGxZEx6
+qv57MKkrxLVTk6tYkN9V6TyK86czePHC+S9r0Yv6lVjdollq7RuQuiU4oZEKBsdZVeGcnA3Tb10
lCwp/WQG7ZY88vvjARPgtkL5xFhFGFRM8mYQzGcfJzsQOeVeBcLl0RiDetlttSDf+3okGTQ8SakW
A77rNZkC+Qwdi9GsVslvUAhIfai683FMZ69RpjuzHp9DKSx3/4dJpQvGLqcv9QZL6tDvaYLCSE5R
pcI/Tax6HyqZcMNgku6sWDY+/R/GgwO2DIdR1br91tWF7uR9hL1HpQBIn7PiNkj4dINDKbMvhy3a
/TunPbC0BfW7HLrkx9fTqhVZacc1dx/qnJI3YC1xHFvSxg56yUmSQYI5+JJRY3Wi4yBL0Uay8U5Q
Ix9fmPhLyfeNxhtKQibHr5meKt7NDYQx3o9J831ELeL48cS+PxJLZ1EZISlf7Y6IzrWT1lF2AugW
7MLYaY5NTK8cTY8tzNp7Z++rAcCi5YEs7/p8AFE4Ki1151Mkd9FP8HP1aZpqCyx8gkGRKapTOBb2
3VDOgUcy1D4bfbul4PJOIwXkEmLbZI1UYmEnX3/ZCr5FEShTcpIl+IGyiWoQeTrA/dyZqRv30Nas
XDmy9tGBLqLSC00tYhkE1RE5//7w8fSjZcJ414kyDEv6ukjRwaED3Hj9PLoEE1itZ+kYJ7WiuJ0V
lf/kna48WKUVzQdgTZN+7KpU/501WVAfTD0Ybsd6MF7arhopLpvKk1mMzV03NpA9FDGq3xJEWs/G
0Gtf4f2msjvhT/Y422McunK6gBfVPqRikb70XXGhqCHwk5iFvafBmf8J4mIYd7DmjRf811ubMJL4
XBxRdq/miyqU7L7oYBGAypcuua5Xj5IWJYlbDHk3uakhTxmCbiSmfh2YaeTGIT6uCGYXnd/jCJnc
6lGI28IgwZ3ZN7RnMzfAQOAgkroi5zGgvLlp0toManTZrxKt3K95HnPi5qMYftrVlN3ZSAZ+0zFl
idDfiWg6m4MWuEJYtOYRMstVH7tf81ZulOpurFWU4bRkzJ/VlmjYNOEIaHOiY4NEUChSd9Kjdocx
hvOjnsr2az6jdOgrRo6BSNx20lPHY6NVnIa54s9xrrzkchE+ibGM0frvzNRya7mLnySjrBBDsCZ7
dGcB/jJTEuN2sKs/mNl+DS3JMnZjVijPdRcX41Gd6LneU2AfftaA3HepDEHepTicKH6YWNpxmW/r
AQnednIHpBFvbOo6hZcLcjAvHnWr3WnIVX+DkJr+tCK173YmJ82LXlpDiDeCOb04SmdaZxreOrJ1
fWzdV/MU/TDSOHBOjWQpJ6lptAJHjl7c40zboruUD0XuYmDZBIfCKDF6X1D/yBaXAHwkUwR3zmg2
T0E60FtpgD0ou1EKZtuNRWFx1EloCfpS7MxPuR7TMhVBacMqgJqDenHUF19yrULUCrxnd9SjsrwM
AFdPM2xZH11E+Q6P4OqCRyxF7kDUNBysvu8/VcVcJ17TOmnnZrNQPssB0eTYZCK5neVGfkQjONfd
NBjh7ZuSlI7uZA5ydKhiOTwKs9YmL8gnYftKa96Vkzn+KmoEnrxOt4LeDYe6q/1SlTNkEI1c/h3N
QQpiaZ5l21cR5H1Wh6r/GbZp4gC9g73nto1cvWhGXP5x9Kx70oxZ/JjlWBlZzKPm6yi58yThkDwk
XTgZXjsZxk+jGxrZC8ZarrDrs6WBZRgB/RuN5gmtBJtaYgAK0SuEYf5o22jK4VhH5Y80SYdkJwFG
f1ZTZGZjio+aq9lxlXthvPycLMlwRgAcpJ/koVR+GhRL00MwjPYjzaVQdYu01BMv5UrjQ7XQv8Yo
rp2LekrQMYwVfASksOhxbVf14rszUFtFJiLGwKKKpzDeaSrGMBHHR0mHt540FkiqGTudU/nZmvIo
ciOnYifpMS0qT8hRE+5FIaZpl0WxwJVjmjP6XomZYb1WtI+QZafC1UYr9AkDza+yHfNvkpbop7x0
1MSVIzCdi/lBe3KGUfs6p0X/G9UrQMZxHPahp8Rp0HptqtgxXliSBKAsysRLM8hO6qFD234PE8QW
XXWY7XqPaAEK84novg5TZk4e5LJad0Mtw7yE545yPwJsqlNI1qf65IikgzcQ5ffZUAe5a9fNCKgz
74xLIs8al+4K+ohbF834GKGKhBB0NfBBBUt3LxatvKiZjd9ywOUHxapwemwSOMrgCJKuQDKxN1jq
cRU/EsDD3psNDTVGfZ7CHwPlttlj6cFrKvsuve2TdPzZB0X005qUQXXlHoyJi5aCg0BSOjuXqcX0
xG9LGkg3i+Db50ygpONOQ0iFfDBbWdmx80b4eJNIPZr12adcrrtfRpXcdHP8TZ4NXewrhCKg+AVQ
dk+p1VSyX0mooOagTgc/AOU2uFk/Vo3PWiijxyrSIY8otVUcS3Xuw3MrRZbl07GSPolZM5NdnMzN
pY1FdHHsHmMWJvMz9pu3ueF84+qYJL4pOGwQ2idypH0hbpGwmHEIZgG/VKKvYqRTWVtyFqLna4bo
V3h5kQfzzk6FGu9EGsefk0wLX1Kljr7y43E3ohrFd5rTKTjPIeKpbiyxWVxKOuU/pR6owlU6Kf+S
g4f8ItqsbnmpbDRdZUKrxHckqQjdoCAXcaPWmHAFnDXjYk/oYmYoV99mdQrJTIwSHjGF6KRmZw9O
E2KJEQQspihFjxJhGwwtHZojA9ab6Q4CZ9VBeiG/mvO2t9yxjrqIqkeO2g5EA2QKZHt0Tl1bKi99
H+KIGQ697ZpKlSteGUrDDYsZuqalVVaPucxQVb5ZdqPlZlrZwfB0AAhPhVm+5HXdPlQkiMJTNWfE
2TCi4OypUMhld6iwGdypda88S5Fh3yHG7fzH5en/awQ9RIa/8rUFoX8Fob+Jm/jnjy7+Gyf/+k/+
DZSXAAr9C12MV6UPYPF/IeW5sf+Lm/tC4OG/9Gy4YPwHKa//Cxw8/xJSD6p2XL25sv0PUB4QPRf9
5Y/hVtPOMcz/Biu/ynUZAg4xom5gmrjgQ5xeFWSMOAXvFHb9I2mgugtLM2WzTb/7LB5+13VqnZQa
4TmcWEEtynrrJ0oL8U2AC1VroWxcGdeehjwNKkoLoRkONbO45h8qY5zlUTCnj0NWzW4jaWdYP9nX
0YhUl83XHHOlKHyBita+cuZuV0VK7MeKc5Tm4ruWDKbbtXbu17ndfh61rDn0jV6fyPxkct9gvC16
53mMpa36yFrJ6PW5uVwvoADKhhjnXWfoSH92wuql5FGuWnph8qEoOpgASiv7sqOnn8qmD0/2bHfn
Tu2dxwI3632gptlhwMjlBnZM80vkffu1yoJ7YzznivLnr0X5+O/Lwt/0hDXTb3nCxXdxUThbwFjr
Aj+FZx25QJ4Qiqd80TFz/gdXTPypGtPY0RgxbmCsY9Uk1xRqRSv59Qxp1lQil5Zr5kdti1turg+f
irBs71F+Kw+pE3NsSwOq73Je7Me4z46ljSdQ3Ynw1hnliebQAq8cnS067Ktj3v9eiTilaAstsoiw
FlVI92uAZyyow6YSxhypZg4YcsmNpruTMPS9DcUaA5kIdzMjmi+tIQXKTd/JP2vycAw2lKrz4n7i
+OhwcLGyKvFDqcWHt4O95galaLx6rqRfeSLZqF6ZDssd5rw0Gmi7WpH4U0wt6UdELvu5Mp603nG5
Edi3dR13hxnnKdmtuwZLzgDjXE+qMlyqJo3Oql1p2TfTqm2iv9Tfa8msfpuTUf/MMYNIaKlJZI5t
FRXfAzo9vqJ2f/heteJmHbdyaLS2c784JxdkZ3H1rHfjsAvCPhBnsrNmY71c190oOIMkpIlPlsP2
pxu3CgvItdVt2Mbl06wAsyxItfadXelb6KHrm+3bYValBV0jY7LLqHwi0agOUjJHh2xuHG5SJXaD
oMfvKiUCmuVEHvlg/rUI5OKzo4nP+SQ9f7xDXvG3fy0pC8g0pdsFQAdCHfmYVcldt4Yx0Sazusw5
kBqBeM59OXPLM+3Sxq5OyT2CeHMYRvI0ox+UfxDtkG65e2U3aTPPbgHk46zXjukZZGJ4wg29H09W
95CR07WeVGu/R0TYDqo+HHPM7I9lY7Y3Sp4qR1PvQOtrdolpbIPWGfykb5Hcj3fhOFUPjc1t0YqQ
AzGqVn50skG58BsIc53UX0m37I2Cz6otyWeh50BLBhAFsDnKoquq6ziZGnCuMbig2uCChLtLmAd0
zXHdA806mGez6r2wS/bxUD7V4Oo//hRrqj/j8x1whKT+AqH+Ddu9UuPO7PRUvwQzmmtGIFnM7nA2
MxNUBYIp1NOC+CmWFmHn2LRdPR0RnQF34vPn6KcoaXabptOw0fJ6symWx6JHDOmWViItvusoH3eG
CrBz1C6lMn0zO1W5N+JIP3388stRcbUMl0E4iBc6gQpknKP/72bFFKVBEJNXXri1aQdTHdzRLJuT
aLqNzXddhF4+soFmAXQRGvsL7Gk1kIp3XKsDD73MSR56UllGLWTVNPJbsBxfccbasrtcfuD1mxGo
F4OOVwA6MLrrN4N03YtM0bpLqLc7uZ8ecGH3utz83UOBa0Ci0inO/Y9n852lTBWRxg+pEjgdCpjX
g9JsTSnA99VldLjtzM1TNAHDbsQBD/ifFnUU9Lp3otZ8OYn+UdV8o3j39p0RSl1EdujNAL5aa+rH
Zq63XADHyyAhXt0X5vQppQxCyaIbHtpO/ckjqWdgNP1x48VXixXdWrqXQMHRC6clDWD5+sX1QrRc
t7XmAZT/fC9XsZdLSnkeLNVIXNqE+Nq18byrgrLcz2kefKPm1u+NKa2PtbDFD46j8jEJ6k0dj+u6
+WKhgQw+a48sBAV5XDWuHwwONDubjPjB7Obpk7B745zXg+rleRs8zUPrmmMWID6Tavuscm6sFjNP
dJB/U8PiJmUV8VGQtOyjkubdDEDPz2XWUW2YHA9VtQWoWlWkeVxA5WSiPK2GrBDV9uvHldQMMH+K
4m1R9qDYC1fqxa1i3Dna5KtFuQ87dT9IEjpW88YnXK0dsC/4qWAjTecShDf69tcjB2FRJICxp4ep
6GgLTeZRpYHjZoM0ulWmGPuSqvjRqbeI/asI9Dou0sn0+ixKGm9Mz5SMhpseRfODNsSx37YlcjBo
+HgWCh/7j1fp8gp/hQS0klChAk0FaYriNovh+hXB3iidhQLu45TJ0r01SLfFLEHOA3rrlXjVRJM+
vnw85JpuQiIMKd5Y4OUcL2CXV+sPG3A9xsJjvsiWgzN7XtrUSdo5dyWtUTD2mPMd5aP8pNXCOmG7
9yuQKVWVVqGc5blR3HGQ+n2QJ/YBDeh4SzfuNb7/75QscAqHDF2VOWZAoupvsOpjlBScX9MlL0B5
K5B6Q9HE8DUmB1y3ZiCVgq28TAHtGabzcBuEcXsfCwHVIM6GGwtD99086glK+ZW5s80p80yap40b
FW30ovct8sZz4dlJDFI7Nqt7tHrmuybVa7cb9Wdho+qUamI8a22fbEXj66D075cDZQSuC80cFtoq
KMUtwhxy2M8XipGm52ixuNGoaO2qGQMnt450pD9ypT0n9k+RQ2EBU4lEn8g/sYi+qFPQal6Uz+LX
x0vieqPxVMv9FwLsov2gsSxWGw28Q5+KYEJMvEu134YtiiOwdsur87bYRVhgv9i0ZvdKIG9lOm/m
g5HB6pBmOQuCdB0LZWvUS6MolUscWNmeCmDojZOjbJz01xt6eT+LwIWwHeRXUvn1+wVdaA5KbTcX
Qlx/aDTjW93Wlg91fkut43o//3ukZTLRiV8AzmvNCTq+C4SgbC4GGOBnA2n0nVE4N6pCW2kYqR9G
jijcj7/eKltcBn1Vy6FaotE7RC33OojYdTX2nAbiAjCh3GNOpz6adYG4XCl1TwnBZxdN0/BVqIun
Wdvj8BMtvpKwIQFMjOGRZlYCzs9qtyLN9Un3Pw+27GHAuBiuLV//L9zJPIyF1lYI+ACpJwGJVeU7
xXNxEwTafCqnKrgJUnyDOdPoV8tVceZoSSgdpHhEU6yIuIXtM90ID8acqOes7X6Wof1HL6TU64pp
S9391Rn6KvIsORJziAgKaiusyOvHVQtoXJJWNZdGHYz9XA8jOnKmHB6sut/bTQWEdxb5Qbew9wJV
N1763kY3c1Dn6LsZgcriZ7YnBd+720Brw3tuWd1Po0YNzlgYvnlYlX/UIs7PYKE1L63D+AYJzgnU
WKd6aWU4t5FqFztdxNV9U8rf5TStvxIYAEUgLWHd44vJcTcPzX00BM6l7yp7HyWwqYVitOeq1mtq
9IXpxQLbx4019s6nJDxwXi2xmSW2OjTCUdLy1IrqiyUnnx3ke1EZqfXzUNrIpJVV9xBmkXTsB/Fo
lPP8Lcht5wUXnOcUmt2ewNvtUhNeiGpAMZ2cdLrHCyM6I5nuXOxq/C/xJcuO4BQBAs8FHvjsGvCU
CNTE8dOtLtmkd0dnyioaHmqFQUFm+N1sbNlRvt32jEc/jgkiuwcScb1yki4zAJcFdOVUVX6GHOIC
YE29JnYoxUydeXIMQNkff5K3QY2rGLGalgXwIGxar8fMLZuCTRPWF/wbTbdRY9WPOvTK2NJbaLzr
m9LrPgafigo3DGYWwZvqntT3pt4ylJ3bmI6hO35f0m7z4igtzpkItsgob8dzEO51CNfUE2lJrE5J
KzdxG8/m8mK3jvR5qICuhEE0uZNc9TtFSqoN5Oib82+BGNLKRBkTYhq32+upbNuua+I+pvIxoBA9
Qxd17Tjq8dVpTbcyA2CaVV6eGrkXGzf9NV2Bw49Kg46YyOu1kBvL9dAof5lVYvKqsSMNL2Mdjz8r
pZq/doVxr9aGdqB0K0NQl9V7qY6NfQrt7YTb4rCrFKyApUItfZvm0HOqIiwxmq3m4iU8Igt/MPmx
/jh+lxQOnsBum2Oha5JX66L5JrI+/Casyc0KNDbYz/Feq7uC5mY/DWjNd+KmnMsNUbA3K3Z5V4uC
/5JtLAan1+9aNcGUDz3LKERhkZZhEO9zQihJbjZtXB3ebMjVUMsX/+vkgZ9VzLijVQQXefSkrH2m
PR5zdXC+dVH9jF/7lg/Xa/Hj6vTgpgRmhoIsN4e31hZ6ryQlFrTZhaUqn0fdljBqzJwSj1V8kAYR
Y85lRQX0UvWxbuYei1GtvIdaHnlNk0c7kduchZI9yyfo5zspr7KDJHXN3knmeF/hhXEp2xjwrTYW
7mTAI5ql7s9ytdiZPQKf7tjMVenO5Zzc1Pbs16Ndnrt823BsqRhcvyg9F06ARVkAKeQ3ZQxpWsD6
Ir3gkLfriIa3dAcRBwRksC9yafSdUX+Keq2jEZ7R6tPHrx9HvjfhYfGrwJAb1oDMabSuKWRDT30+
bdILqIqISrRk6n/yQR/2JOzdlwkn18PHA66KKARARrRxcqIpQ7OI6/D1cpILmkDAdrOLFtfm2e6D
vcZt11jgisWgNMdQKvX7om9CH0ty041rfJiMaNwqjb3N9HgOlO6UxV4KPWFnFahEA4yxUcPs0iRT
fBCOEx1SHQcPMBFY2Ir2j4r54FENR4RKcVz1YwqqbdXzmYLU+NQHjf0jSrY+x9ttTSePaywNK6os
gA+vJ0e0mFwj+1tcFHQJvkHOyvx5MOOdkUrKp48/xKo/9vohqMhzOVwYSDbR+nosOOnUs7gzXCoc
ztzSjvD3wztUXvR48R7t4zw8C00v9go6Fn5dSuoepLI4w3EByqFUiYd/i0Y1oUjSg4JK24LaARXV
qlTioOeerCXh80QKUjwInDLaOLTf3HfoMgIkXM5rHK2ozF0/v65IQaVH1Bx1Owe8MRbxnlqn7X88
TWsVlGW9voJrF0UAQtKalEc0MGx16MtLL4V/4t46DrH9rVwQPgaKo0fcOTu3jOLgkwa3yEU8VjkA
sZy+pBR6vEyGArPxQEt6uIoZNjEfFPMizMId6Pq9AT+FMgz38iIVXLtzeJi7dFKTc1yZn/H5mO+K
6aFNWukG/YrPaj6IY791GVmFLQo5LFOTcs5Sf+USuEoqQkkRKi6mwyeF2sFOdLPw9VT+JzdgZ+cW
tqshmNq9VvRil1POyvN+o3q+SqF5APAxGqpV1PVp4K3dP7QkTOnoyc2l6nrTq+Yh2/0/9s5jOW40
XdO30nH20MCbxSwGQBqSolEauQ2ClER473H184CqqmEieZihPpszE1MRHdHV1aU/8dvPvCavo89Z
JD76dSE4dRSobqSXlGcVqbsQaCw23u/BZ/Q/0mwwc5ZFH9yntUjXi3rnD+FPWRjVjxTE08P7y6yd
zfEc+85zzEfOdlKLYrOuVd1U9Hq7o7xqbhS199cTnWmb5UDzbUS5mkhKz28k2c/XTQgmSg37fiUE
gXfQiynexbk5PepRHt9lZjRsFCn2vo5Wgd9YLYYbVVKCtRwM7TpTxnZtNo2Gg608rcMUu5K5aLNt
ehKSFMl1z+upnbaI2Q+zX68hBV87PUk3AKqslTgG1Z0ejzV5Zi+sxmi0bqZpQNV2KFGH9I3o0A2G
You1nKwDGcyfV3aqHQT597Jc5+NNN4b1pjPU8uNFIe1F6MK5BekPSJ2lojLCa3N6VNJOimtlUKZd
aYU/lNHsHdkSxOsktXBYzmdzVvJ6E0BiKPcbzx+L735Qf4tbasZVEodPRZ42t11RFZ/MAMNXH3+q
tVAEud1Fpn5TZAD8tDTvscYeLcfqtAzgKv52dpuP8i227DLwKz/ZTuUkrt/fHmd7EEVfarkUA6BQ
0tpZ7A4lFYy0NwNxR+7Q2HU0CJ8AjXoP748ivzGBLw47kE/IsM90V/RQ7K3Bq6RdmwxuPoQrfzRW
AE+hAFdrU2r2galvBXyFQ669uM/sLssepHST+Z99PHGzNLSV8dbsMR6wspXfbJOqOcRhb5t96IxG
a3PY7ELpP2u8+Bcuyjd+PJVZXFwU/Eo4Rku3pR5UGvo/jblrjTx1jRy158rMCe1VeQAgpTQhqzyi
Jip1uQZImVahXflRfquWtQq8i+pON0JPKaJ+csquv54C8wdAr2KjtZp1XdLS/tSJNBlMQUx+xlYV
rHmFwB0Cd3Y1X6PVKcv9No+s5MLb/dJPe/UGsLHneI0cEgC3iUb9IniRIrVPgkASdkOsjHgN5w3t
Yf8hmbrhYZq64rYSAutzrY+Nq/QtDgnGqN31JaDYHGibH6rhuhTFsYRXLvuKzZUS0UEadBdQaOK+
v4kWMQ2/Ff4+D/XcqaF4+CId/yp/MODigRps5V0uCBLF5hwscDGFTizIwoVU5c2hqBnS88TxlbNx
et59IM6JD85jJ6eRR/5VJhiA1/oqZnvt3v+qZfz4+7P4LtBt/HXGZBi0RuqnplB2gC/aLT6OkpuO
fkfZSLwh/7WDKg+vEpQSNqNkfW6sUd4CCy3RKfcnV5Y4HWKU/1k0//KbYGuaVGbBiXEvnH6/mls0
8KZK2YVB/0wsXWTyptO9T4nSGxdWdZE4/B6KR5gFpTBEW+t0KHD34P3AIewGKT0KlggUPwsxvRNE
3zZyv7vA3Xpjx3MDQfUDS2DQ31n2y301Z8dPmbWzWiV/0gXLQtrMjN0sVLvENkE+fB2Q7ardMMjw
GDSFn6bWmZMN9H2KkU+KwJFCKFWBc30RRMO7msIQeXIKoLTe8mi8cELPL05qH3SWqILOjepl/bPv
hpSa4hTtJyVATmWS+x+KVChbcEIKDTe5vaqyULsQFS1zKxaFVw7EGDVXonp6xaeL0hXdZEldWu7r
FrnzKKf9lGZ6sYb3Pd5XDUiQrB2UR67lwo2hvt1PYKlXKui338v1R+DM2/BHldf5c3OqZXyqifx/
nQgy0tCvLoozCCcYNzga6WP9r6s6QfP4FMrJv/obyknT8AM4uJkSbMC6Iv/8W/N4/ifUc2CY028n
N53Tsn80j8UPUPwJe1FDQZiEnt4rKKeIHrIhQf9Hj49twJ/4B7LHL1JLrx4Yzhq7iN/HK4NCGbid
051kKZht4eghbcuiVq6xE6t6uxRSI3CLAghnaJWAlLw0pJMVKeVaBRAhVSLeLJ3Sf0wr3llbqsWn
yIiKq0D3H6D2IAvZyTsrUWF2dE1U3ZUBqsOd700/unKQHKh2NCPhsmdXqlff5l3/l3zkH+3K/9XW
TfWYhI/Zv+y2+vXY/it//te+AXVbo1NdL/fq/Gf/o8r930OGG8eO93bg3a/+X85j8utnnoWPJ9tv
/vf+2n6G/GFGBIB81ElqUbr6Z/tp5od5hwEWoqc6a3G92n7mBwqkhFN0A2aI71ya/xtJLMsf2Hwz
NoZXF80AGmd/sP3m3fVq92G2BkpUJfthD1LmXLb+ctNofGjl3i4tnuin6eKX4FIBdXlBvwzBd/KL
qXtBHz/d4AJ2amOgAktTQhFp66+NFXIRPkr+oSE7ebUAD79/+GvA7Nm9PA8GQGUWFZsP01LJyAut
flbRFHY9zH9nvLOg4ZcbE9ojSBp1m21k48KQb32ePHM6KfmTpy6rFmLUSIWaq8Kufc6/50eKiDSM
Lg2yjAHmz5plp+ATYhiHROzpHELq6E0l04D2RabdGb6d+pWjatF68sM//x4QbPQ2oflTq1xCrzxk
onxaxd4OhrgjqMci+aoXhU2T0NbDS0a+y+SK76LQA1iFtjNXrbioLBnwzIoc1hzZTbfSq3ulukTt
X27wGStPbo+R4VzHACZ6OnN9E+MKEYz+vvDEj/iCi77mCm2/en/fzb/z9TFajrIIB9RSNrvRn/y9
1608wdaVL969vu7AbxjZH9ZE5qEQrUKVlpM7V5NPP0iq/dYzLT/YUyKtnDhel5ocXxjjZVaW38OL
NIP5wbXgOXE6yNArSkb3KNhXALjwkHLGAlXFq+Epv5KfAng0uRMMtvwFhzHE83pr/f50Lrf7yzfS
mYBPrOCubMzb5lUiI2NjmzVyHuy75Diq5T7o8y2gmh99WVxYuAVQDH2AeTpfDTXvn1dD8VThe9GX
wd7qbPAFxg4C1H25lj8Ot+kF7vdysy+HWqzczA8z0pChJL27qoIJLO6l9uryMmIIgh10xGlAAkJ7
4Y28+hpRxw/bSiq+huTAHLUboK6rCO/lRpJAx1y6ls4P17w+MxqLCxAozKLqU9eaUlAf8/dDIK9i
i8u1cWGtvb8Z3hpkJssjj0vbBjTD6Qq1wQQ+tOKOyIP4WZC3uK8cqb9d2PLni0MZEwlek4mbySCL
USIzo0cWyMG+pOZ4UKUAvrHhCX9YSme7MQxqb0QEtKXPHkNxGCulMLVgb1KwGSfKppKR/xkUcN7T
DILSD6EFjCNi1dMZq60kovftc6v21apN7oIkfOiCaPP+urwxY+hZUqsCYYkujLh4k9Jy0idN68O9
lDhSF0tOpQqXvCiX0fH8KSeDLD6lQXoGN1wGcW/vD8pWVm3rS3cPDdfxt0+7h8kZXUx63eJavakG
O9/LN6P96d/4TiIt8jwdeM1LyPHqTKH6ngeBUId7BbmNWfDozs+aC9fQm3P5aozFfRvUCaALsWTF
1GRrjgP91gtp/aURFlUEisVCEzRFuO8bs1oFWus2qHC7/85UUTgAVwJGwFjccH2NqIWZtuE+i6tt
BIGXCsF/bYTFQ9ug5ZcOY8cIXHA1Ta8guzBRC87Vy+mZ5d3++YhlTGK0VtSHQ7iv1vIG0fXN5Ib2
IXVMN/zlFbwQ4fHhh7Hp3TuwHU+9aHs707nEsXlzuXBdoMA2MwuW6Dgt6LumEqdw38btlT/FsJ0u
icNeGGKpl+GHNBqDcAz31r1phps6u+QPtwTF/j68FM6lGS8yUyNP7yG1REPY6xUO7xMqBZt0W6zr
TX4b32p33sFY/fh2vTVc1lHfJbfxWt7m62oTrEb757+xZ179jMWuDNKo9sNYCvemvgdfTxh7ybx6
2eE9+9LFtkRMdOqz2Aj3qBFsvOvxVx2vSh3heAz5DEe3RzdbJatig7syOgYpgmD3/vqSAOObC0pp
giLwS+S2+M6piYRw6LVw7+vlpm/L9FGQS+/X+5M5/yGnkSEXMhLgyLwAkDxTNWkg1RPH6/B48jtP
gS0p3Iyt4uTDJf2jN7/m1UCLzSNlgtXnHVOKoJqjmAUiIZeGeHODwuNFWpz/gLBdXIpDkCUTYtDR
/vYpvU7W0o30xR/sbmusSndyFCd1MydxzFV747uJ0+KW9KnfBtfizfbfeGMI6Ok20//h1yw+ts1C
YoIpjfYqNE0lSu8G6ZKw0wve7XTlaCBLuHwxqeDolxQlPW9DPN7ieo8ehPGrnoRuL0VDU9kYzKAK
psF3+daV2vRcDH3ydZy05rGOleRYqF10qyuDvAv9OLyulNGHOzoKkCryqPN+mENZcjtOs05HGjXl
betF4vPgS+OPTk/F0NaxQb3tRTSgiXgkBfkqk3uBsn0nwIuQ65lLKecYMyVC9gnjFfFW1j3+XkPw
0XLqdMihkiSFGaPGArMAaHkNNswKpezOqwaUPRAbUHdTmQa3Zi3o+EsM5qCshkaLc9tMKqOxgRWg
9xACkQ3pnwe0S6120OCrqB4UAtCj+dfRFIec/0qtGdkUfG1sc6jN5/dPz1l8To+MUhAYSI4PDe3F
EU0ztcjCMOr2uFHcjcUuV7VnK5lVYO54Cy4AyM9OEKLYM2VibgjxFi/Jw5Td46AffJHBRNuQGlu4
yDed45KTPQXjh13LviIyV9GWPL3hxUKV/TRXw4OZKKzP2CTFNx2v9J+o2Ta1Y6qZuIOgIXS2NsDT
QKNUM66rKIie0zD2H1qrJKSSmxjsBu2BpDq2fldHLxo4n73GI9PEKDH/6Zly+iAMQ/HctLr4U66n
9vuYyj0dbq9T4ARrAxZqaWsW5Uqc2qyAx6nFO720EEWUckUa7Voa/Btfk9NP+EAORzMwFXwdojLM
wDyhCrZCplLO7ApN9lu/QgfJhtIQa5sBKZYAqE0SihcKLQsSP4EGNw89JA0G+kzkW/bMDaEEYVx2
4UFA+uhWhKhrixJEZmxB89wO+6T5rhu1cG16ObrOng+5MPN/IGnTrwJLzy+E8y/OHqdrSSyPGRKJ
iQZw9uznFLnVlmUeH2IxLtZlKvnu4HnmVgDAusobyb9BPxWaOQzvfVUUht2OSn5UxJnsPKhtvapL
s7urNG+4RntPdKY8EfagIAJg53FGGa439p6XrIV+zG8VVDvW4lBK62TUxmtupNytEde77RLDcoNe
RTglapTV+8fvDOpBLQGLIYI72na0bZZar32DrqnVSOLBMpL5EsjV5rkzsUKwi1ySb0L8t75Bsp+u
FKkSsPZLGvVTr7woEokYxfsku4fMHKvHVp/GB8Rrgs+8K9KhHgsltUdfQoNmzPvioUlTXsWRkEDp
HLTepAOCPOUnhBuI44y0jW91NKxCeyqRmXVaC4YAQLXha1DVlWFT/gh/dTka345uBq3oBEJZJveC
HnelE4rCAPOgxjQFGqD1RUC76AHtUzQgxKiTG7tLjfir3IXlD/RPvN6WikL8DCpX3PdC1NzKcduq
dqdbguslsYHO+fuTfFaDZUPPHTF43sy0em5hauhh6XW9dWhry7fcBmRMfVtbHuT9Omm7QzvGY+iW
QV1EyGlRn3PasjbVDTjmuHW80Ws/v/+Lzi5CujvQYmjjUOvBa2IRnU2xCp1D7eJD3UYWGJEUOH1m
GA/vj3LWp9Zmdxn5BedHEeEs+xF9KRS0MM0OnldIdoncBlKGQudip7ONWzFxUmtF41rfeDCleTCb
4b5PPSy96hFj16DXHmrO4Pr9X/XGt4Mdm3U4IZTO6frpDZ03fqClSp8dst4011WTa6sJqvyFNT+P
pOhXIHDCTUZRg2dnkaencS0FaNvkhySt6ptAF707U/D1rTmny8UY75u8TD9KvqGu0GVg3XGNWqW+
ljotAhcrbFMGu0RKzhnQerZ7T0y3kigo7pTG4OlRbmjhtWx13dO2LQpO207oiptGw/nQjOLamWgK
rHjjQ6f2lEtqrXPwdXIxzt/Gi00nkH7NWYfZN32tNOoyP/Sl77u1jm5krYqUdmMtuHAJL9F2HELa
kZTYDXm2dzQXBTXgfWqnllN+MOmj31hepK+MQrRsNA4oJycZKMQuiQ+WhD1ogRnu1R9ulnl4oLqw
ieHM0M443Sy6Dqx01JviQEgoOIM+eHciMl8XEPXyWdTAMDQW5sgEWiF9sdNhCrTbapS2ykMxtYGD
oBJOOfHUTKu41IONnIbNWiXl2vmpp/PCS7eVEklOJ6nCVk6S8Rq/mtQuhhhbhmaQEYYKjedQgBIQ
T+VgZ8SvAa93Gjqm6MvrocguceLPwjhyWjY61TVSIcQ7FhcKdo0ZkNCuPFhDi1GXViEAK1q+o9Xa
vilmhBPSzu8vzVmH4WVIGP/zsCYyH6dzFihewLs9lYdY0IARhZK3NZtJWWEQxhwJII+4X0k040Ry
3h/5rY81GJKoAE9vHs3TkRuZZrJfTtXBijFsM73G9Ox6mpKVigaWi7xQu89N+ZJxztm9xfeCuqYr
BPiWCHOREYlVqkIQV6pDVOeNMw6h56hjoF24t86PNoksiR/oEZAuAEhOv01CFw1gUSQd/AHpMmMI
nhq8kZwWizj3T2cRLiffBIaM83Xmd9H6dVfogaYc/IyjZVlosvLWT5tRQIgDXRfZ1QTFv7BplpBq
vootCneTvjPwPOCtp98n+2Yr6n0uHKJwyFcq7iF1hwqn5dWu3vTXjWXeSEF7mL2LG89EAK/Tdo2n
FrYXX9JnPV9Q8tpZAGs+OkSZ86XwqoxaKbUaos4iHIKGlpIUGc9D2P4lVQY04G0T6Xkvnl7VM0ya
PYNwMmD1ZeMoUcS0boLIP1ZGaa10OW/tXMZVUMnNdIUOrr95f1XPY3hinZdmPHkd3OglPNocYcyI
WmMc6lD/DlZ943tVbEdq8Gnw9lofIy6awbZoQUfFEhqo8hp65IUDev7Rs6u3aYAQA4+GytjpzFIQ
IuVUdOOgwAV1MnmcrkfCE+rx+bjB+0S88Eq8GeCBSp8zPuAH8lKzOc14vngtzUMQioiCBpMsf8tA
MTzU8hR1dkUzZaeOk9WiZTdokyPIeR+svTBRfza8+5cKmec9PBaBpgp1UmAG7PXFXQFnJMHFJ7IO
MTDMNV5/9aok3lJsobSE27Yy1HsKYcJNCu/0Fphybhd1an15fyuc72/6pS9Ao99QvcVRS8tk6Ayt
sA4I9Fu26AvCLNv5/P4gCwUtckZI2uCD5/IbHWAihNO1HiuxSkJPTY+hV3TUDbqU3W1GzbaoJmly
tKRrrsCJS+qmUVu1h69rjLENIz6nl4pMp12lZvckFgB5HdQiBt811d5KnCKU6XWRQN+LSa6tydnj
r1NqGLmttQU17kDSfMH2dc98IEXMvhSQ+YbZEbey3F4eanfUhvghIjW6R6egEt0mGVvScCHsruQ2
QqQmiT3hM4m8nDlRWFvfQigt2O9IRoGKlqYXqSvgk7ZTcQU65taEIGhlZaJg1xg48Mu8ovVdgJxa
va6jUBntAruk+xExpcHhJhB0JyjyXSKW4s/3p/yN3W6gD8eWRrgMCPCS/RIonV53ZVMcfUtr16WF
xKs1KUJiz9R2R0W71NG8BM++KLrWOgjeflTEx9JrLrX1zncYuk6gguY+JSoYM8jo9Q2al0VqQLOM
jqKR+Dej7hc2KI7q0pU2/zGnd+gsHwWchchmpgYv3ntRq0Wpir3o2MMo2JahaN74BhJOhoQNFc5n
8dYzw3oVtkKwk9resNlotfv+pJ9faTOuDjQN0CSQdksOfu4lujrlengUrcq6pZk9HPuhEu8QkT0o
41BdQrC/MR41c8jQgP15npaBbwGiOs6nITyCbhVcRH+67STP76EmDmvNDy51484BFkQDMyWOcJtu
MAna6VpSaBCGOmQtsRRvtmM9i+vWqr/i/Ot4fZUlpdKew2flOvxYK1nnnqm4gtfJtor0mjMYYbbH
zKS+CrBcciNSlwt9sPOAc/6FvCbkc2SPyynJVFTzqM9FR1NiCTTk3ZyR4ZHpGpAtj6fBGbq2PGbh
xbL8G/t8hleCdCJlBzm33IAlxqvQy6IjhTNE+Al119Q3LzX833i6ofXO/EjyEKK/ZXdKD8RB7Uwd
MIFBMU0XG2lNl3RcaxQsNj7M13XRGYodx3r1cdTa+FpDvNvNAlFxe5AbF3b8vOCLU0fNBPAG5X8w
N8biYi+loawERCSOYWrdD/H4jIDdQff8b54R3dV59/T+ATsPfIlGkaWH70RJ+6x5b/JSGmGex8d+
0oobXfC1HSTerxRSpQsfdp7SAn8kgZ5VVKkNLJVxGt/T0IiSs6M2Wd9jX2weLNyW7qIe1n8l1f0K
c+P+Km0kAOVmqK/++DvJW6hIQPnFZlBf7CWzRew6ptN5NCZDvE4rCpGFqJcrDFYvYQ9xkThbQ1hq
CoX92cl5Vmg7PdR6Abx9srzqWHBEi63YhQiUmQhSQ/qo01WhCnHh5JnSf580xCU3nkBh1C7bKH/M
8iRqbwwvgezV44CHwe9UpDFUmVzbS2bpP4ySMPkrXZnktaLnkK7lsK8OPY41q05sA2WFEVByB49I
Rdm80sVHqevV5wjD020nFZV6reOX8jjEXlPYIbB8nTIk4RISfW3mcZaJCFy/MsNvVt6O7QZVJ/XY
k5s/mXKr0gxpQ/VhaEf1KfOREHVGDugq1RV8kpvE6D8qRWb1c6Ax7jy4bqPdUWjYWVmEcjXJTmtb
eBwcax/6QsZxRJoUHNs18imQOhEwQQ+kVLWutRWtaHSn6xNjX+daeWvAAJoFQ2ocj4ZWxqAQlZhU
sBHxT7ZjwTLYc6OD+hkh3pXRtvK1T731kJeC90waPgs+DK1o2AQX3ddJauk5TVqcrNq8FSfwc8aQ
OmGW87+IQGZ6VOBnaIGIEoe4iaUC/W8/b4LWEfFfRmm1GQPC3Lw3NpZAs4lVoEmB9fA43Vd+LHwr
zUZsnEyVUF0IjFKxbBpNo+n2eSTT79GUUnPpt6GMS8Soii6FsHilZ17xZdI8XV6NHWmuM7Bu+oNQ
5nRtihpyk51ZYot0u4Wit1srge65caAniNJ3VfaFm7rJ3RaylWGbnSQ0q5yKmGk3fTne4H9lPYWU
lZ+8Tk2xyPEDkT+oyvWVhjZ8aYsYTiGxn8le6LaqFl6FVisAM0Xn/8gbISPUmpjQtS2jU+4sgsvM
NpKcDJmNkX1DtR9LqJyauTgM9YorQEMqRggPECQax9fCwZUn5HCcAYlgGCD9cPfibnyv13Gl2FBQ
1AzKtxFXzpRW4c6ipbeXxSBq3Eyf/GuoKOktUKfxMaKQqzvyNKTmNtLaSbRrwVAi22+xca+lLP1l
aqkX2QNV/kNleRbLaPrBp4aD9w2XNQMBcrN8EJox+dW2SfKxUvUQmDCMl5tBLGXLFfTafyqb2v9C
y1LQXbPIxIcJUHNu13V4VHsV/nVS5olbKUD5HLK/9LORIw5U6mOwQdMoaG1VhrZNhUQMU6esi/Fz
PlJTYIriSXeqQEXX25cz/Xq00NdHl2yovkR1gSJKLIvfy7qy4JxOYbUrq8qo7aomSLcnr9NuEZCt
Gicyp2BdqLqQraJGXVVjEx9HWe3uCinsBbQ1fLyEQ2nCBE0DWsYIeh9+zwRTv/enzH+CO9Ry9gXs
+65hXs4Lbd13mal/9eiGV4Q8ArYghjAN3+miUjnAXgQ7Ht1XIrdKEt2ioCblpesJcafbPkYRP0vT
am66IZK3Zt0zDWMZODGuGm7fheLHuBf1n0FlQgcM8lb5IipTf89ysPN8Sn9YZwi4wdi5nyufoZX3
tWuJOf7EYaK3h2kgzD/E/SThW9VY089BiqX7FnHjn76Mkqud6EWxt/zEwDminp4MbVDp+0HoQGyp
Szajb/grX1UyCsVlMT13mm7XqXDXRdaVJaYjdDKv/qnTPXHVFFq+DBrgi6/GeumwseXcVtCKuBV8
Mhvw4155ncZqI5LeITBuN6Y05vbgoxrhyOYoPstd6T0QrfV73xPGzyjpj9dWRrRuC72nE05SJaSY
FZTjr8i00FzwyxYr4UHj1i+Q7hQcOCwyS+YlIcrzeVmKNvFL5LvqxN7jjgtl3+aejD5lZhx+FPso
l1zWLsOmw2zUL5WkeeOFItI5IIqEgyItETmAUhKgRayqqnEkW61UHWW5QHUgGvVPfaM+prhd3mlW
Ka7yKs8cpczCTaT0jVul6eD0qZGseA9ZB91o6PA0yke177i+E5RgixovTHDs8h0cjG5TANzeoKIl
r3p1Mq+awS92VC/8a5Uq64V45DzymSsWgDBBnqPwudSgjrhlEWvTqmM34aQQjznauAGqJ22qaxcK
M+eB7OuhzoIsS84RaReM6ji2gb9Swl5zrWm6ZAL6xgfBvgaxL1P1oqg+/4pXhbVBVIMRk8zs6AnF
Y99Z7b1vmqWjCIL2/H4w9cb3AFABRU+na/b/XGyEAlh264d6fqxmn4KBIqetYUCz+eNRiKDmgJxg
ala0Pv0eLIrNUu/84hgMXLFNgmZMrEuXYPTn6Q1MUgJgi5L2C8/mdJQmagSpjMfy6Ok12ma1Jju5
aSKZbgELiRLBctu+G7etr13KNV8qnaeh/iw8Qj2M7r+O7c8ij68GXYn9MWmPMSWjyPEIJreBmvkr
HDC03hVzw0xpezRJbA/jSKBW9NHYO2iZFU6S1fV97YnxraxGMtq4OM9ci7ExPRLB1VejUePth7qL
r9r0LSocLlKtubcIPgyXCWkBy/RVeEx8pOgcWSarqiWDc0BDKQk2Ac6YArd2ncSOPNChQdBV8j+1
SDj/qbQD3GAdZjXCEjOLlrk4nf9RFDx65l35OealcPJWDZ2iAQby/l56SeJezzUjsFmhsc46irNe
4+kwU95ozSh73efc/u6Wdm1Pdu4YTmE/B6vMuQjpWJ7F5XCLvYtWRegNOsOJjmZj9+PWTrgSVtzl
jBWtrkU7XL//hXMCs/xA2gpAN/BgYEcvOhgEAqB7VL//rBfWfaMQmStF9JTE7S+hzi8Ufpfnf/66
12Mt8hsPen0tq0L3uUs/qtqPMDq8/y0vbLP3PmZOsF5dZbLUU0UcmL4byy5ty27cdtW5V0+qA/HY
lpxd4Gx4Wlx5HdixK9oXCBrLkgDZG4KPpImz+t6sLLrYLVBBsMyQleEYl5ko4deTj5T5Rrz8nCKW
62spLoCUFVnUiKs4R5sPMNloYLYwiIm6ImfQ7hOxnrILSeySkv3yu7jfiYVplyLvu8hixQrBCSEv
xyM80OFrKzUtblaksoYQTFdtqXpOlivezsiR64JthZ17Lns2Bgk9KsSFvm6tqrovy+5TL9XJx2as
GncsRd9F0znevb+Giz3y8lPxjZz7XNKsKraYwon8kqhOH47WZAhuO5ZgXAZSy/dHWex6jrJEYXJG
S85y1KjjnG6UWu0UIe1aA92swPwUpoKIFGXdOjFlt62n939JM/4Rn/X/UZb1zA75H38zSM9Y1mgQ
/zqltvJ//9skByscCkgm2pEzDfrF76b/VTf/8z8EUIEfiLBmZS1wMBKH6oTcauEqCCt2XkGJh+D/
kFsl6wPFOMAzs0UndGgaln//tIffFwXM4P+0G7iAZfO4kxdSdoL7Tew6o5VPt8mkJYafWEJxFIW5
mNIFYhWsBkW5TiayAdubjPKuwVCFZFweKcW0nY7dYSVLG3oBU2+P4RABuEon/2NfWX5HepD2P0fU
y3Q7iIhQxLKvgLMW9S0eD8ETyJr4t8rj/995/yHN3dn/fOd9fszax6Y93Xz8G3/zqkXY09QwEFvn
uga4+A+vWtc/oNWFkvFcSqXxzfb6h9avfKAqBxAKftfMK5zbtf/wqvkDZ10+kIH0EOdG9Z9svRet
lddPGY4ksxzojPSdvcBnm6jXT1nUy0ZcpGa177RB/2J6VDtL7GU3wggnpjEpwgUhIoR1HctXYdVG
NxUCwo+U5GRnoDC7EoS6vNUiY7r3VatwFV+Z7gn+jQ1IOaTCo6l5ejW7fx2e19TpxZXKKUYbkemi
acVf+pJi7FOvALkCPBwA3uQmwzStuhzDuBwhqbWEiK/7/ngvEinLGQIwp0GDo0p3xiSIag3Vcp7L
fRda4me1tO71dBrtIRX6VTuYX+JERQoyS1APNkJ4Ey0NxwwJEsoehmkXQncbN37tREnvObphtR+7
3q9XVZOU1OrMGjHbyFiro2psIlWzrpRAvqTXucwh6AbOcDA6JAiQ/xaJeL3GFBN13v8UuWqNSo6V
ttwYkR+ikF4nq5EKphhV9ZVQt/v3p+6sJcnAL8keTXbAR7RKTjeXMERdOmVDsweuhUygIIcb2S/C
m7Rt2murUStkiIT2CjeefluMguBijVe7plldclN+65cwPm1JAGM8BcvkM0FEo/CSst1rmVZvoyRX
PqLT3X0MSfi3o6bWD5TcpHVTi9WVoUUAu+oYi6CcguqFOXljMehWzZK4lI9na5TTOSmAEUpiVkx7
UvqWVlWCCkbf9seSHbQxxmQ4VEONdeAgwrkkKrrjNMWrNCSJ9SjbXLViZ37q4z75AopFvk3qtvts
CkkCY9xSLqS4Z+2/+ckE+KbAAeCyOVtAJTWkJAH2vjfLPrxFobr4ERT4uWhZWN8GCipYylDpG+Tt
sz3ac9W13mVssXHKpLWYx8NayfVpzT8ONxmggXshJAJ6f0KXqQw/kb7ri/QVpGJkSk7nU2j9UvUp
3+/VsFY2UTFieSkTX0ZWfIm1/NZ0IHDAETJmDx3S8tOxaBAEFt04ed+VqpWhMRRmkw3tErZGkyah
7ERA7g4dwtuiLfmiuCNPHox12I5RsrKKqoKRLoVyja4ENslrwy81/QavWulLp2Dg9P7EzDf36b01
/0JI1tidEFksIT+1VmlTE0jKPkmncFN1Hu7SaldsxGYsES+L5JsymcYrKquZS8nwIhzvbKNTPKA0
8tKm1uDmL3LMVk2KNsH0e69InfYtGUFpXgMDqfF8ylRxD1FgVOw6G+IYsB4eS3aZUA1zDVw10d8T
a+17CuUkc5tCsq4kr9ASexAG76ioifHDEgOkBIdauwHsZ9QOcoMdHrC6OWA+gRDVj7DSVYhQOD37
qzo121uGVyD2WH1UX1UARAqoNSWMnX6KJXQqhq6f/jd7Z7IcN5Kl63fpdaMM87AFEBEcRVIMUiI3
MJHKdMyjwzE8/f2g6rIWQ7oKy30vK0sSAg7342f4h1gid7hGQ1NXVWQms31UQee0oQBYK1GGG4vv
TDqC754phiREb1kUke8Xw9GDB7kCljPWv3CMA7cjJtfs4tZecNQFulfoB2D1K3Pyti3VPpAtusJy
qtqDUGjmRT7CjjC4zA0Lupbg63eG2nrcS9djXrSMBiqDYu3za8bLGmiKpLfKsALAVtzmaIVDxfCw
UY+zJAMyXg/tMXd7vEOCURSxbfQWE+PeNJODkn0+x12x5tpl60z55aTLvtl3ZpXetUPty2gyJ0eP
6mEqz5VCv6Cf2NPgQQh6aJFtQeUk8InaHqY8H71Ht5qDHUNCPcRJOtsrrbVfGxgv93rPO6+N4zwi
ZJZ+n9PSPhMsfkke0KmhdCbFRm6YyEFe9fNNaGBDVaWN9B61qisO5ooBSM1sJlSibi4qz5zOJA+/
BCeeR9KH80UQuNTpJ8HJa/N1kWbqP2pahvJ3Whax0whvT1P9HEnwN6+GwDrYUMwxEBo7dWQixuaa
M63BY9+kMDNSR+yRCCZPGUyxr0ygGX8OL795Na4xEkfyItLGU1V+0MujSGY/eCxWhmZrZ7sc2uKv
Wi/Nf/7RyHZhPbKUiAWcEgI7G5hYUunJ48RA5xL9SRGLVksuFNCMeOqT+Vx75RRZxE6lF7U1V0j4
AJac9AaqttA99HS1R7s0m4ti6Dft47Jgvs0prVF+32cYcobdXK+7ruzsi6DI2zM757THg+KRAVgS
nDttQWb0pyiqJDDU0Dea87jA1sDQXgP1fFl0nd7HIOv8JHbmyiaUJTYzacgEwRRJNiGKlrVnPa3S
QXHQw/HzHIf411QKICmSTxtml/IYCZ6PZ8iyKnw5uiR4dLLRjXDfvGyToL40Otd4tCAXXzf4vIeB
lahY1zym/s0yfVJu6p7ZgL8m5uRzm9QB255iiLr+4w8h+nVuk/nFsZSV9p5gKIknTGDfdaklv48s
xhIbi4QP1+Xl/M1sCHORPmbIMiIgrRlfA9zcn1NZyjC3HPGco9YMU97D0fO2gBj2ZJm8IOqBnoew
ta7T39eXimVuS9sSUQav4ZzZzK9nmD2OQhN0SOyxYAN9fKOxb+VMeyh51FIsl9HytcJxdRkap/W4
h5h47gz/7nmsG/scngPmrSf5zGiVrl6tbvIYmP1F2Wya5jTa1qxCGtAfz+zo33yvDRJINGTfYEp0
2kqnazqYKWLmj7Vvl48Naqt3ZiIgViRui+P8Ii7TbtBgKJh9nPZyiq2ZusAazfeByHwrJMhPvLXU
oTSd8iLIXbxOU+ynoypBoByjg8G/9MCq78q2W8EdZt1X4FnnAPK/WzO2G/t+k8Ej5fz4jSpSB33U
MkGaJ+owc5NXla/fB2W+AZPY/dMYy4pZYAuBf9EI+AHk+anPjIG82U14zD5aILmiurJe06mFDupY
L39+0G8ONU+iocxWYEjH9PTjW01o5FWLE4hjk3bytVua9ZvlIJcbNvY8adHSObkW1XkyZBTaSq2h
MKT7ik0oJmcVQI72DCf4N9kCP4gkYUsUKCLtk8Nt19LIqrYWx9LtvQtPa6Z7Cdc7mnrAnno+yJ3s
9PIGZEe784PEv6Msac9MlLds4EMGzdpvIH1SfnIXqrWTRUnz3B9Q1T0yt58uW+BDOydb/qkcAneb
g2oQRQUdIiBuJ4e+HvrBLboZIEoh0zglAYszYAdnTt9vti1+bxuZm0qOoGl9fJeqbzzmd4xC5LB2
4J2HR6Bd9N87FRvj8teft9MPtt7HlaP25Aql67XJzjrbyv60cfGDNzU8nfIjN3ZcC72mMTmP+BAD
ZOmNQ59K55NdKoZ9SYnZ3QPIfDQge/Qe7ydalfpuDeTyVJptcK98rXkz69a+dJOo87qDVbkYtZUm
mO0IRkN/8effvp3fk58O0JID/mN2DEnj4093DaUFoDjy46DjFOcyc4RU94TB9bXulO8mBuXhnx/4
ayLFPJz5PvsMFOsv15iTp8WaDlZ+nPw5I6nQMO8uEdFvExWc2QS/exQ9R5rNcGy2sv7ju5W1Iypr
NApcf5YgTGfsszHYcMLFwMPpn7/V5gmwyQFiDn46ourN3HWcgcuZ/DeP164RBxdP7cvUNNSZBfyh
E3X6yTYDcj4W8dg6HZ7OKYhvy5bNsbC78cF3e/OrWH3vDVt542U0Fuu7pUbtNq/TBlFRnLagL2vA
VKoCtRWIA5n2pBqWvch7hmRTL5r3oljtIhJaDkQEdZjeZETkdOSB6yRvkhZL5pgtaa27aciG+7pw
GptzZOdQCUrZv7ha6771feJCfbBmVUeql2DEciyZ8lDTjelOk513madLVd4IV803+iCYo6/Cnajs
lt61YjyaLAGjMp2ial1NnMeC2VyudVATXsTl6T9AbQAaqMyklvs+1/M1tN22e9EqG9a7maTpq97O
FpSGvOnLXeeZjQpRJkIIehIW11Y37nONjmmomsAdQm1sSxFVy9J86rV2gPwEa4LUXiiU2Cu30Lo4
y4PhxuqktqKhMM+fCqN7klqS5LvSW5brUrb665/30Q/3l5OPC0ADRjCNX/KGU4Uh0yrtrjD69liJ
Ks1CDMPLCbtulc/gkRwviQ19zRE3WnwXSs/sF2+J2y9YtpZ9/9CofiJiWJ33ZSVnZ05bS30PYj5P
Q5XMwyUjU+uyXkT7XArlRDpAnk9FnzYQ2kdLflKwo8vNhkc9ZG4evA/oVAwRFhoTKE/bK/7qHD3L
MA4oTT+aUmnMO2+S+ddsltq5MugHCe5kJSgnWQumRLQwf/Fdg4wnQYj1R7swg3enllzDPVTxKjRU
2yp+BZZhiAOiy7CZebX6wdUmKUOLJn8Q2UbV7Cuc42RUBhUaF8iIJO+axygybvrOxFjH0l/kXCKW
Axa4vuWV8OG2W3L4EJMk/OUwMKGHLUth4INVOfUnyQcIUb133cs/f/VfgzDEOOqfTYwWcbjT4rId
m9xLxqA96rOp7Y2gTq5SQ71LDAR3qb94114B8ebPz/w1ONIaxzuEQS2tTgYiH4Mjsje9DNTQHA26
1nGHodberGxvp/fT8vjnR21x9uOXpKrbuojwtBlAn9Kne4X8SmPk3VEY8BddYxh3wTyvZ0LwliL9
8pStXWlsi8hzPr4QDWRHOmnXHWekZOJB9+/SUet2IgHMk8rlc91RZDiqmHd/frvflK7MpSzqZ8Ss
6HOfxuPFsNsMTtZwHEg7vuneqt96jZ7eLh5yGc2qGfdtIcudS/CLC7fwP9ErDf7CAsq7yPoqOXOh
//bncGQY1G6ztF9udKkk2WPpyiOA0PlgZ9XRxBMsTJxxelvalD2u+8uD3xj1vnc86zCvi3qokkK/
MtusPpPY/ubTIz6AmBPiRpsKw0m25+awke1ZHyDpQ1LBmjqN9Vqdw9r9JlZsoCVAB2xkdOdPa61O
+FCeMjUdUfExbjHFXd5RBCRpRm1b7jYvNfSUNIEMTWMPVxW/ddmhyZRmUaePI7R0veQicvUCxKSv
jb1/iaaArMI0ydb3sRyGMXZciHGRK7rUjdfFxApG15Yq9kFPm7GZqra46KveeU8yaUSm1KogWpc+
P0elPQWdAPJDBga6m465LuwN9ySzHQ1f2SJb5iN41uRgqoFbE5OX7rJLV2xwgvqAT+pwwxd5WmuV
P1W12R4aGE9hylRsX4l8oWXRNVdzUqs9PvXG1SSSJgYPPJ8pKH4jvcEGQtqDdhkkTPOUAhsshptB
vJ+PQveW57KbVQTArizDbDNt6odcw29Dv1hzgG0GewUXuFm7HPy2ueo8EdyZaSBfwJSfc8o+jX3b
Gm5ngyMLlhHr5I+holVjOjhuvRy7OhVh22XqejQ3F4VxSfd/jg6/exT7EZ4LQLDNqfnjo4SG1x6i
uctxzDrEIXSniyYrqQ6jlfZnAuDpLbK9FXMP5Ak5cZt0+MdH6RLwngN55LjdjJHy0uG4TIkfibxT
t3VZ+Ld4FHdncuzTQmt7KCxM5DEYeUCwOXmoEXRj5nqKh3Z2CYJ+tsLenrWdEvSj9C4912L+Jbzx
wA3WQtWOThNwlJMqFY3IUg6j1I/VECx7i+RkjhyRpTet6u3YLJLuoG/DhHV26Ico40n1zfiEDlBw
O9WiP7PFf7PmG4VpU4Pflv2U2T62gcbZsvUj7coiUhlGvg09h3CaKmPf9ea8c+ZpObPmv4sBm3g9
+EmwFLC9t6j7U73p97ZVmK2/Hp1E067XwKnDws46DIqEPAwwy3aIezXHtq/Lvb4W+hG/VSeml9Re
j5O81Rh3XDu9rT+MrSYvNb1db8j0m7hztX8s5UAiwa5nVMnAk37LCeACLSZGy16zHvs0q57zZjS3
7CrY92pozxy1bav9nACwM8gyyJ0ttgbt5JOd0RgzAdgujaPtjeslU4rlslxQGnFKCC1iUTo1RjPv
5qSQZ/K301uORJ0RCwIxyHMx+jt9SaAkOr3nYD26atGvZG8u90gMfftzJPn19eCYE7d8chwGSj9a
SD999AVJPUrcUj/WbVHFiv/5pdbtKgzspthbQztf9V2lPlVCqjMZjrV9pI8rC+OXWn3LFiHyn6qc
LPisAnFEZKtd7SWWvmZ/rgDswxzB1ggJSDsr+nhdV/1bPQgyZ9mM8xRLZEQQjtIrb8cMU9ej1lcQ
r9Y5bZ/MIXUuZkb/fdRgUoUlVR58srwGivpaL+vfswmTLGohPyIPmo2PiGW8OM5a3vs9yIU920DA
lIdM+be9Os11AJZkvZKZJ+Z9MhTZ6yi07LLPwDZENiPGZ7lgoQnBrp3vysCDoGIBWenOpNQ/miUf
1gl1i41TCbwOB0tKl5NzWaptEucWT/mgd9dQt/Qxzp1mvvGWrBTIw6GoeKcxtajg99nVQ+Vh2Bc1
SYU6jIXe1BjNa4XNpt1BUAgTqdU4cNndN60a821oC3cMhZdMC+e6ruO8VnOA9eJUNdealMAmllnk
gOaqTn1eEXER+8CUDoymRMjQwKcxi+j3DBdMUpCEs+suf/nzFv1VbwpOv7EhBDF2oYt4qoLfaNXU
TJbsnjwrTa/bthovDCdvsigXbi2IQE2ThVU6dp8oa/ILgZgetiqj2yyR3WlaFzYA8/GwXVKrCK21
VBcCptGuVF2QhqhsGE4MgQRDtQ5t3NALiqaNfW1K32zmUnLn90W+Vyu9kyipvf6umAx6jJW72nJv
6IZ9plj/5VhwFEHJbzZkXHyc/4+fm/lFqwrhN09Kdf0eFUDiDF8uvcLvwj6wS5pd5fjDhS5SW4aA
ELszceeXPjaxFeV12MJ0UjZ7jZPb10aGeBj9TD0FTjFdFE3V7RpPFheQHZ14Fc54qU0F4r6+yWVc
Wk00NW7+kHrVcvjzl/9V0gYFon8PqIBgbPCrj2uh9DlDHq+Zn7Blli+eMfkg5mTqFHA5/byMROsw
P5rN1vy66iuFkfAKcVfj4aXQGizlQ2UpL9KLpfz3R/o/pOZ/MZf86SP9ihH+NvbjB5zm9uf/B6cJ
GpP5BwgnlDzwWNr88/6NEabb8i/+K/A1hsHcJ9uW+g9OE4clEMD48/I3sKCA3sBX/g9Qk//T2Rg7
oJOYjzs/Dv8JKPgfgITBB3OmtkIHEAUZDjnWxw0FPaVMYYgn99yG5HUpCjbD8AZEZLloffOCBEgL
kZLdZGsFrNu/eq07ajpGvdJD1lniiDtos/ds+FGSZvNl1oxFxFATP171jh3Z24+l/b9dxi6jZPn/
44E3t6XXv779YvW1/a3/ANI9F/j4D72wDTsOv+h/N5vzL5/vh/IUY22GEGzD/2w2MwBJDBeQgtfY
ouyGTvvPXnPMfwEpJNnauuBMrxki/YOtdlJSbOIiFE3k0/xbPyAlJ1vNpDW4KNgjL6U3++iKiOXL
RJYJowQnXc2V5ld3kHifu2WpbpMk8z6Dp0i/TdLhEnKCYnz5aQXv/50w/Iz55a1/Sre230PygMgH
mSRyK5A2Pm79bE0ThseZ/WJUyr+esqy7wqyzjObCPAdv2F7tfzMWHoUwgrdlLA6QHZ53coXRLljI
z+b8tU0OfnW5ooHuuw6FMEonpMr4/pTZOeHG3z4TnBxGOWwKwJYfX086wVIjBZ2/DhC/mgMYsCjf
ificzv3J5fg/7/bTc05Kb8dTahrFkr/K/RzXe3Eldt3lNz3U4nPTnxOk5K+POinIOqDwpcWs9NUL
kUYKXbhsSajHWfTexRdTaIWQ+s8UgSdjIEQzeDXWEES9uZGiTsk2JZ2NpM9z821kGALguvbNS5H3
dhu7zCPdg6f3rYi9Sjm7xGi1NgI+0ohYQe0NIlOQmETovok1aq0GAmLP0DGJlNO7Kckp9XIUDHph
RcKcKpOkegLAnaf4koWpVhR3llcnFNlT47/5cgIaQAEyO6G1GFUdr5kgl+tbx31JKuVeIPKhamYx
QbuGM5S5w5CtyopGDlAXlolZrADwh9HclbNnvLfNUAKJtAb5fWgyF08RRkP9bvbzpEC0LWHMOutN
ghxguczhQHw5zotrtIiR1gtmYmtW+AiYu1UbWujuB4cssdYgqloGWVhGj3TmBLdBgNoCOP/YkHU+
XFud0TI7qIz8ZghkLyKp2bgbq0rv5giCfuswE8rANK4D1sZTHmxoiDkn9V6rxBwiUE19GYtRVp8X
MFb/bGr+42NvEXJj4BIS9VPoSpAGODZX/fqWGqs89EZNxT4u2pks7jTw0Dciv6ZNRRsJ2Mpps2qx
yB1bPdHfWq+tIng5WZhhXxsFfTecqZV+OZ0/nkWM87eEgaLyJOjipJj32VAab/pEDORhLXhVpYwa
ANOgl4yh3K56zOY0O7oySP4qW8aS4Yho9evoJYa9+2cxd2uZgX3wCYOgh+E9fAxKQ98LQvLCq9fC
3SN9Mu0TQ7YX/eKtZyScPsa/jV/FJchnDIDaAbo7hbmkfpILc6yrF6JjuS+yQYvG3C+iZclEZDNd
jDx3hpuK3MINnOLq6Z+86fb47cEkfjaXMoiTk5BPU3ocDKOyXhBEq0N8+WiNzxjVO+jmnunInPRF
tkeh600GAUgTQslp38CfcI/OSTRfumy07ieGzHtfdec4BiQCP91hP16IHi4rynSJGuQUOzMIy1w8
2bovTZciUu+5/a2JSn2UrNlyHaAy8uXPC8iA+fSJfLcfBsNkIPQ9Tw22ZOuXFZbZ1jeV5cVbZay+
OGgOMoZhJntV39BbAEiRaO7ohzXk/GKHLE9tRsLP2iCs19TqDpXblYxSDa/q92ryAH1QAAPN9XHq
3TUOTleXoylX7q48qd9mxJSKeGpp5eLmwIifptbiInVR9+LWxhDrchpsLm9hEDEP5FH595WmzRjl
tuiyy9pDOvCQLo6xIGUj5WuS5Za48B1uhh1dTW0OV2uanyGN5N0hC1JvCt1eSz7hspQUh7xLC3+/
2l4ZHCvl2bcmIjnAuwuBQshau1MOJ97SpnZno0jxHZmwuiWdqDx1WVuqkeHSzPIOrZ22iIZ+ctrD
pC+Ovg+QiAniDcD8PNut/4S0On84H82yiYqKMU4kcKkA+bqiOc0Na8wXjieyPFr8JLBvm2SgAZIJ
4eKi1pjeejsyjskvrBrg8H3aYuF6URqV7iJy6ag7tqIqo8Q1yuKis/v0CiEDqO3QOvL0AJuicjgD
A9AQ30hLPbJavU/iWW8n59CCgA/CAFcFPplZ1sZ9UGeb8A/I0P7gDS1NaM2awbavqJSAKuC7LNAM
pomuj+eLv4fNfZ2Ghc6ta3dGvwtSCCwcdNfgWtUZjG0+CfqERLEp8TJ3CsTkxUQEKBJbPK+u8D8X
RVVBaqhNX4DiQPiFdrsbHMEjT89Voy9lRM/DeUBXqK+YeQVVGTaTgxiRTDz7i1oRboqtIcjjJV8Z
COrlmHexBwsYF5V+7PZWp/rywWghKgD7TbzhskyDXMWrV9YY1lswqQ65W6XPYxd0X/p1Fe/FEgjr
qrPy7npi7JrsinJo/J0aJ+27mudNRsuiBbzTsyZ4Wnsz/XuusJnYJR1aC1EwDxbbWWtTrtXcSp9b
mdpG6AC19pDBMot7zbMlGiBo0u3HKkVAiSmKexDWsD67tpR47MqxIWgaMxrlrW5m+1FaaBJDL0Pt
s0ldd9gXapjVZclPfZiSwbyamVPSWvSaKYs0dNjaaFgmZrQ1ePwdOldJNLiwKeDyrF1+LFNq01dS
KT/7XpD5+J8ABKR3Yqy1J2cYDO4sfSmmm9o08/xGxwNFXmfOBCnOH6DBhPUS6NdC62uUGmdzLvZV
4E1qt8qkzSEe5NNRuKWe7wI527fVpPtPqAAHLy1QHNw9Dbf42vTAVcPCAqUYmmuife5yvyF5kXp5
ly2GMSCpU/sPOSz9vzCEC/62cml8GZBcmkPH6YV52Wsrf8GZW3druVFXxwWy3J/XogRpjQyr/WDw
T1Z0Yut5N9LEmSKr7BBE4sfP3Y5JmmjCYLLbO0f0w609i7pgAbuR7LAsu+9oLk3OLvedkgp8DJbQ
GpQLVRIYidWPCeJbSeUBW+3NBwav2bPqqvG4rFYDCcYT6rM2+PlrKieHV0kDRPdR/sNkko8FArb0
Ufb09cSNHacwAOKMnroFJAeTXtMmDbs+VbBUY636PhTKHt7VhHpjGPhKd0O9cLy3toBYFkLU1zBY
GFbmj0syDH97npriThZLAhFPK2+ZfsjHDKX3FMzzMt0nBrMLwCYlooqFU9f36ZgiPVTkHl+iLo3h
wWqWFHyqVWRzyFoiKVdrSnxfHCBIBMTaC7DLHkmchRR6xz4urfvOIa7FEz7xX4VeUEDiewL/tCpc
ur+FbpdRicLK8gm2lEH3FBvMJAR3iow6uF/zwpnI+26Cah5IUU0jn2K00oLpipBlWjFY+KbfAfgo
5yjp8rbdqXIenbCeG/eLOwOQCBn2ancdSUC2q6xqbCOtKFeUpLK6fCkK035iBIEJ5qD1JSampbGs
MW4swYtEKHjYBQOewdGQB6jcyskdadwLP+giRn4roRHXmbtu3XR7hmEWE6NHmAxh1gmMW+ayTlWs
8LqYY2EkC1GuGgZEy9bWo5ePBwTyVHOqoyMBIPEqt5a23k2tmT/B3qyaHfLG2vfSaLjZB22qJJCl
ChG0VUwj+6jBuCG2TWn0rJ+bAUFr3HGI0jWomlCv6sqJlDuO1i5rSx1ZPNm9zLUGsdV3lupyGpd+
gVbQ9+a+TL3Wv7SaShE0ocBJoEMGm7qmBSBDsGaps58ZBrZxInzaTPPYB3mYa24A4VUt7mf0BMV7
VYODQ/w9lddm3maf6wLIa+HoKcJ1WdLf0NRonWgZxy0HQ2EN3zFSozm0+6FTOPQVA6pXWp48jMoZ
7qyipHFuIQrzN82KVccBOPFezQIxkR0sp/Wbgna17qdqmWG9CvXkz6oFW671yxi3ZifuvMx2v9ek
EUNoAWjyY4ZFxkORDu77sCbr35Ullr2vJcTA0u06JDSk71axCQwdQTAUaI56NQnjAP+QossZAoXR
37S0w840e+DCotMWxFmV/7o0ObWYrRfTsczQqd3xFjTkiSJUqX1Srvf21NrvAnWAJOxQN6vDpZyG
t3xchjtZN2jaavBP0h0+Y8nb3M0LS+bMnR7ZXq3iul46iTlHL75rXim/y4o/G1IsF3+TwS7Xoszt
nWweakZlZdR0iV/vIWc7X4ZJ67lfVy93DtL05jJalYb6N+gQ79ZhZJ7uHHTpkA0kMt2MPvIBobYy
SCJG4P0YWoXjvjV1sxiIeo0eRBk36aAz2wN7A7nV1wI03dPEOKaIK28ZPg+o7HTg7vRGxtyY6St6
c8VL3g0uO7Jwq28kS/l7BSyYwMXEDGEaOeb3ziLw0+1QgS32DaLNJsuvgi9GjkanVc1zuuNWzG30
E635skqH6QYC6HPgdM1dU4vsGWKbYYdTI9d+z0DNW1ERsuzXrqwLFXWiCdJ9rU/j56X2cbOfyToT
RkvaVPPnfCKB4JykoWHMM5pyXS9lZOV5dmuOTlAx6jOmatfNRScIaoSpzMiQQgJWiMilghx/ZQ+d
uezQZpjptMxtLnfs2llepJpuXlRLPkbsxOQWngcWxRwN+Wh2NWmkMztEwcyeQpGkdbgyN3pVjRq5
pI1qtuO2UjPOYKU7f7E5p0VkmXSHOZtEYDNf8hs4QTrsLGn4sXDBAEZQKDMJwlgseuzOUnRXeS/K
fQJnArykLKvkDn+z6lurNy7Si7OyfAaapW+G+pqwBOmUdDOaPbWg71BN5tzUcAyzejwkhlWpnTl6
uUXGoLVEfzUGX9K6a+5hOslbgLYwGJiyDbgZFZoyX4UYAB5mg+ve1DaGISOa2Iivz+Y0HYHXtmak
NQ0OLIbf4yhkk1+EdCDyiy2ulKTELRBORzZTfUhAyxxz1W0dlQI+42E0O8KHPq3uEJVt70x0vI1p
3YNP8t7qZSnv5WjBj8y52i+1zFdEEuA6D+6KPdeV3iv/KUkcKS6XrhraeFzrzL42N5TKshNt3iZ5
3HpjNzxgPV4MoWhtW+w1DRDtoaga4pQxtcl7VkATiSjMrTt0Kwuk95BPGC5M6Q13ZV+Y8tI2CZvw
Q3VaJ3WHMGlk2Iu57hatT2ECrO5ch6ZchntaU0rfe8hpXffDYnytmip411vCQWSIRq92UDyLPhx1
cpBIoFm3RlNZQfv07Box0CEr1C3+OlwLEDjQNzTdNbvrAq8ItWStp/3M5JNMve/bJXYZKA+hUzXa
nZT6Ou+7TRuFm8RX3/18gnZrYFBQb2qj2niB/csUosmFU3QNZBgxJLqMddgudv1q9Ai5JkJvLx1q
OHffqS7/7ItxRc5uzQiXkvrlvoNNgiqgWqws8oLF+yv4YexQ1nX+hcovuSONKaCUm21/Yec1k4+x
RzWsJGIRh4WlvwWNWJBY7YvPHUcNfAmi4bCIfPczm8J/cwvvZs02mN1ne2aXhbnv+k9UsTDvk6lX
0zWX8fjNrM2xDB0wIXd+jxZC6CaplsVlWzbPJiEtuV1kUmRZZGMHCBc/nTDZMXUpnsVgZP2NaqsM
8Ty1vdjslkN6VY2jeecnqddcL46jEA7DUe9Fo92GHxwVss4yOOmVQM2zjQlAzfexrwj++M5gB6ep
KUPDiTa8oq8mgiTsU0d9SeljvJn5DM7Bo4ZlND6OzlWWpcsXNgIGRIWVWfZBmQ1WSgbdozhNNxB7
ivQ2oawYkocqwCMIoHibxEg8e9e4X6H8mMi+elgzHWYWjuqvuj0hRpu4pQaoouYcSlH0zxTn6bPW
tPWr09kjprLl9KwSafUh5H/tpi2LtrlX/qiAIIMP7Du6q+Z4ZxnuerSVqsBbeqhPkBQ4L2rxwLEF
Ser2fH45Z+HmFz+8iXmo35fEC5IrcC2Jfq1rJkBDCfIH4HeQF1/5Ef2XSlPuYz6382dHLAQiD9Ox
m8LSMGSsvSVAjzZ1adp7ydI8VJgp8FWq1O9jEzsz9zL1svRQNQKLJFfiPOAzpZ9BjqzLO/TFN11w
/OGmWPn1SK+Z3KD213jMiSZh7WcUM4u0BjtchtV56tuRbmrWiGAvDZijqLl6aQDOw/TquE2rln3a
LPoa1sUkqPFTa/g60KKhyz+Jxr51MyypDqgspPLG9oXX7oq8oPM1zcH8JfesUQMd4lc1kritV8bD
sg7VdWq6rbtDHMvxdv7Yq8/ezPQ9RB1yGi4Vs2Pzi1ghRoRWnwl0VP2pdndGUau/s1pZ9j7Xmzrb
p5qXuQh9DmsOGMV2p0snQaXLTmiu4o+hN0+2zyToXrBoF46o2/4y2I5XtLR+8Dat/eihXzCNBiYx
fX3lNO1oXOh1g6EIN68q9mnn1iOc7jlpyZT81osomrn8LDOfnH1j5k62N1Z7lldittZ8N3WWVZPS
zHp9hbBDULyuWt31UV7Zi4PureiR/fW7GbPhyqg6cC5JUjzSgKjt52xx6IqzIN56wXfxpn2pbV88
wbKJ+y0303spLVy4ZuwcjWjWK3Vswfd8pT6a+xBL0fI5hfZHkqcjarhPWkqcICfxiVRFhzAugJ7d
lrNuJ/ybQ1cdvHSGJx+IhaFBSda3ZRZN81ikMv+i2FZ5NLpezvgDFTSOQps1wwVaZtTZST+RWBnd
aHeoN2fLU43KB/5ZtGUecsB+dYgUVPfFKO1RREnJprgGaL3Vl1ZROddmmbSIJxS189UHUDxFk3Ka
Y1UuurOjnw+X6r/puZsOeBPrZXTd5q/2/3F2Zt1tMtsW/UWMARTtKyDJvdM4TqwXhuIk9H1X8Ovv
xOfhRJKvNXIevyYpAUVRtfdac7kJjLhETcSvj4t/ZyVNmyRY1F5re3wt467FyL9UWMsim7lfZoIy
cmvaoC9zNlWuXRjkrKL5Ngh1Wngk+OnfxBZ/DZLlFgUaKqovEtJBMDoivKpMgtSxtLBfHdJLEvYT
adnaaKfQxA1aZSzIdE8ajqQW9D1p7uHL4naQGNmfc7hL1HvMbuWWdIHn2EnmrSKX9EIX4PxCdQJT
KLmzm+VenhJG2qk3EqvPyr1r9+UOt2t7q7DH8NtiwfGdDf3nf3x6fOugE2C0oG2G4/ikym82mjYA
GUv37hQvO5lhLVKzrvmnXgIF6aNRSFU7niN2ZU5zJAQ1jUKpbvWK750V9y3JLkp9wbx/Nh1pnzND
2I6o6K4Q4h4PpYw9m247Kvegvl02qXnzOJvl8PTxbTvuC60XRIoRwjZMuYyC1uh4FOo/fSiXvNyr
0FMQxWMHM0DQD5RhL2iY37uev0c6eb2kJBvWVctyrzhRfy0o2gXCrf98fDlns27VHKBjoQeDxAXx
8vHlNJPqqJgFyn0+Rdm2rRwiRCO9eZmbTjxMzqJcfzzeqQ5+vX90anE90m+hzW6ePCWI6jmGuKbb
z6uOMVLqsvBxB5pfIavnAcEW9VUpo6eQ3LxPOOPkVmkFOahIJazPi9VbnhlOzQ9p9OqFVtQ7D3YN
WOHHwTdYpbPHd0Kbo3aseeH2JqvmrtNoOw0YsK+Xenj9+B6882AhZPLmAUPmaGedTKGWpgWfS9ns
+6ktfLvSMxj7Irywnrx3PWQw8YYjiqMivf6KvxbOvCdUdTKKfp/mrk7xp/i15Erhx3SGL4x0Ihp5
eyfoubBWMocMoEOnayZHNnuKum6fK2O4KYZKv6K2Xj5y2NCulAYrP7yh+L6Dx/6MNw/1SD/V94vW
6b/NMYourAOnMcHrFONYvwoCWMxZ2fTjK5e1sQxOOU97kMWkMob2yKHFjVNrl7M5ADvM8UffhHqD
6aihCxFYXVe7GCKd6NM0VsYPK+wbYMsGOFnyq1yJR4sjf0jPwp2vSx0jj59ZpUaWYT5EV3UjinvF
LqNfuSiUR8ec6iVYCGz+RgB55XhuS6nUn0kA/zyy/D8qWUgO1j9OqfUrSRrN+gywe52ufWGRVWmz
WM5LUiTaXZVK7bugMrH9eJSzb+N6Y1f7IS8Kq8VbauZfU6p2+8ENJ5uWWY1dyKI26Q/sHLc9Ywcx
+fA/GLQ/0ChbLoz8zmR2gNsQoMY7s7KEjx+pXTXIwGNt2AsKC3t2t839aGnF1mjMS8FO7wwFcRtB
IbwZ4J9vs+uvi8TCA+VkCft9Tiotjl12yWiTv6dNW164qLPWKeqCdYpquPIZ8cx6o5gR9vBy2U+t
vVkUy9mw75WbTJt+W2mSksh7Kfj47NowBUAPFmynkJGdGaaSAXh95Yh+H/UcGs1c+8quWoVvFXdf
P54q743EK+isF4eK4k2x89ddHB1dKfMmGvfOQEEpTLJpSzKL5js6vt2PhzpffriqdRtqsw1l/XZO
Vjp7plYY1s6wN8J4wV6NUFLrTOljElj8ahnjTd1gJUX5/CI51v5Q8mG4UpLYDNREWs8Xfo1gKv5X
RsZiyK+B2o8hBZuTiwj8eKrOeVGrSlKP+5SDpTeiFb6Sowv6S6dzRIXC+RKmc0isXGt9scda3XDM
N5/bolCpt7i7VO/Ul49/0nvPYtXJELC47i7Vk/uj2N1El0CM+2FQkztCJNRNPJjNDQXtSxPsNDh3
vXpC4/kKgD5d78XJV7S06mmc9EHuFduaI4/GPok51LfQsC+dPT+imeXA5Qy6fHaAlOWeyE1315oV
AgBgPtMDYQRy8Tp9ppFgjzkKLNXuyj9G/FbApIZwQy2Pw23LjfppUSR51iZFec7TWH36+Latt+Xk
QTKvbKg8Kjxr9izHD1KXcPPyRMj9tJQlFLeRTBUnLC98rU757293jGejImfimH22CuR0ZrW5KOd9
qcXtRmls62GpF+LtRV18ibHs+U3R215cNNqDnSbtJxKYuWOz7Ddgb6Kt3RfDLSI344ozn7z6+B6s
k/X0HuBa5DSi08aBnHZ8DzS9zfpkSee91MzBY4dUbOImemlC3rF4nKp//YwxezBM6A53Av/Im7f1
r1XDpZWxygjmPf0K+p2hTDd1JC+Zo965KOQxFLj4luEUOF13W9GHaqLXy16x1LXkmuAKmBPhVeqi
3Oud9j9c1Wp5xBvBwsv342RF0AcFgYlbzfvJUpUbokbp1ZPmt/n4Ub0zXRGwY0haDV8Agk92PUUd
ARmP2hmEz8LDyUflZ1FVl1AEp9RgpquFDh2tKnoMxnJO93qmPjmNm2r7MLXbm6HB0YrLJ6Ska9BG
Kqja7fp2KFYoGKqDzgj3FVVTD3BLfpeYZUO1ix3DTLHsXjjAOhUnYbPvardDRruznNLywhQ+vy9s
giHcsGWBioli8HgKW4VZl6Giafs6i5Jt3RQkVQ1GfOE1Pl9jGYWbY6xMHwzeJxuUVnHEYBEEvk9L
N9ylo1oEcxs2gdtP4sIFnU9fRHOsssb6meGVXH/KXy9JqoreJanL3DsmFX6c9ToG19a6d41G3tCP
F8HHE+tsm8KcZSjV4oVhKTgF6M7ELyNnUt09163tiJTHHQzjxSL+dGk0ivLJvIM2V//4eNhTGw03
EyA6pwlKS3xMYEIdXyekL0rZba/skWPpV6wKvfJQN8A8bytm94OC3+i+mrMa7gsy2Y7udWz+CPWi
Sf3FUtx9Z9AN94kNof768U87n1LrL1sLNSanRZT5x78sniy3IrQw3PcIVr7yasffCjvJLozyzn0H
pUAxw8LPxOfn5IUO8QeFSp8q+2zCzwZcsQmsSGtoCsZt85BYSbIT2HgvLMHvjMrU4kny+UameKp7
1RoRkrhG+4YTjHIdEd39OyNd6SXN+3inDaW5ydw8u2AdPp/SiCKBBamcKjBxreacv6d0NzeLi2e0
OLRsfq/dVKJlzlsq9F0V71J1Hp7/+QG6qzELcw9ifx7k8XiNrqgwcGR5YI6xReS7dp8g6buwJpxP
E8h66FqZJDgAMQMej0K7sdHb3qoPlrn8wpbZBWpXXPqYnS48nO8tDrm8nBRIV3vx8SB0rfQaHZV5
qEP7noXJurXjRXixWZm7f7tpQsOxwvmBTT2bbABpxyOVglNlzT71UPROcwv9w/BlFIWPH49yygoE
sPc2+zjoscxRoTxZ3mxNQZQ2MBeWZCpQZE6uDoFNH9PkrrEV845U4fSe3oQ7elNOkkxQO0hniA4a
zdZT6ACgxO/1LRxqQQZjrpUCuU3s7qSrpfWuTNSu95IJ6XygVNr42V0c97lVFY2NZtHmOsd1GN0X
XqrT+f12Tcxr3hbCe88F3mNWDZytuXWTtsFyXm2wBjY3/WI8ok24hLM5nXcno51y8pFkumHpMtrQ
a3kgevyPlR1mF67pbOKtz2n9DLHnwPR5Ct9gr9FrQHKKQ5Nmip/nAn+zi/czn8bfH0+J85HYea76
8NXjRF3+ZCGMuyFaFhL7DlHOs5sUiwNdzbF8wWwQ/PNQBjZSQbgvWzAe1/EcL8oGRWwuk0OpSv02
ryY6WA2+YVZ368LyfnZsZSOIhwHnCl9ylr7T5WFKOXWPpZEdSig1OESMPqjQ9CMuhqUVmAbeZnYz
teoZcxn+HkUpA9GK6S6eY2heKd2kCxuL83lz/INOLl6JoBF2tpodUPbQDtQK5SrK4XReuPD3hsFL
ibMSaQVhQesX6K/9S6s5xdjWIjskbaQGrVuonxwxVT8/fpLr7uDvkwt314Kiy9q7bh44+56MUiWI
1KYeCNGoQsXI1eGOqoi8RRLvfu8LwRkT6M1mmetlM4RxeqG7cv7Gsz2mCMBCqUJ7OD1j2AYaXYSB
1YHem31X6RXItzW+b0jSChFEzO7p4+t9564eDXiyWwr1uEH251SHPhuKnRUBPxuccbwwRc42ZdxW
aqoYDrkm1jPr5LaalkRVH1b1Ic7q+EcFAA5dXEOQ56wNmzpHhhVrBg195uiwiyxC76EBupWHlGTx
F9Z8Kmqmu/n42t+52TaGINLg39yRp7SLFGx7RPBuezAQfd/lim0+O2u2mKAdeT/00aXUxHfGA6dA
MVJdd6YgT47nVpYPdgIzuDugglweJQ6BT01jSy9ySvW+NkB6fHx9b7yuk8lMn4ZuE19FRAf2yYCi
bipbIEM9hHarmdu0KEzdSzqQTl4/OvErdDbn2V1U5VefARZKkGtfxV1H1i6pnsVDK5mpQcM389pk
ewzvzZpcNWjwaaneUGVmwV+W29u2Lkl0N6Rj/7F6BCEXvhjvTFGaPxQEeftxWZ62CQxyW3Ot77qD
mw8aChinu620MLxws85H4WyKyE5np0LL2Dwp2wzJRIsjXvqDWXRyA/tCvSKl9FI447ujQMKGnywo
EJ1y3JJ8snoDLd/BWrrc15wsC9A4i399qXEI6zhfHTp9xpoVdTzRwI/jeBXZcig46m3VZAk3CGaT
C6/P2VIpeJP53rFgrqe81ZP894K8OjlaFXzJgfaN0m3i2MDDIvJU2wDLaO9TIdVrJHpTvsEnQKSx
7eYXdspnLxS/AAUo7qh1f8QEP/4FhOpwzhHqeOhjxbidx2lG/jwisiokgo5V2f7xC3V8yOGbS39I
AEfTORwzJU9nolYOQ0eA7kITsv6OyLOqPWtYJKmapriCrZJu4mTNaPl41DcszX9f4/8My5pBGRZH
4Xk1DSlMP9Smtuz7WVRfCrvqgfFMI6rcjGxbzV9sO7mx7YikFEPEo3ptYcJmB5cSe3zhLTneU739
FBNwFObsFbEJLe74jusJwrLSoAbWL06BVrtcfC2hEFZLd/inxurbUFwrx3jcrCoNjZOheoS6edla
OEdw0OwqnC4ogeLwCnnppYP5yUL5NhanA2Yzp0kY0qf0YREqRU46t7p36ySyfXOZs09VGqKkZVs+
JptJj9qnkeSMOmCv55rIjMdI+HOWN3ekPodGALtruEI9iF9FRLUqwMmUzWNpuqHyyY0ySK5mojwp
Gk1/r2R2PTlG0337eKIcv5D/uQrWFVz4gqrhGe9hTqwWZLLK9AQQCVDf6bVHQ+t6vwGg9WWRk3qH
Z6b5WYhyvJ9Tu7xwBntncqzSkLU+yupDv+14ciRzp+SWWJb9qFld0CnI2xI2Szg/iAz5+FLfHQro
hkbhksd2urcfZdn3AHHVvZHg1h4cBVpVmKM163CGfDyUw68+efv4iK7N4bWWbZ1SNESuz6IkImRf
ICsNElRWv7sw033wmC3QMIoafaO4NzHB7v9U3vjP81xxdC7lRxZY/WSBrerUHisMJXuZN+1rypdj
w/9trFXQ+HrJu/RSR/69u0pVQ6zHCgrcZ62LqozNHNrmXsVfGWBRcm6IPXeC2NTaC2/38dK9Xttq
2+Wj7oBqoO1zOldGjbDvpBF7o2BJ9WGvpVvhNs0PTOfYppK4jL9//BxP7NL/GRJyBoUVdvjc15Mh
8Zj24Zgs6t5J29Hejo5RNxu8VvGXye2mfSlrVNVJlmSfR0PUd6y55Z1tRqnf8Dde+JKcTyoCFIA3
gFtjQ8wLe/yqoOUc2e+tdV8kHAm1CKBTCRTR3NeJP8eEmeZPSSsRdpa1/vrxjTjeg7zdh7Vcxrdz
pWScCZ4WpQIa3QuxJ+loJDAyzAPVRY/88SjncwmlDg09CpG8pkBvjq8Q+MYSY21097rSOL4qXZ2I
hvEQzX12YSqdj4TwhjnL6s12ni7i8Ui67KaetS490OXVAi01iq3ZKgNUq6S/dI45v3dseVUyGBGK
GKur9nismK58M7h9dqgjt3zJJC01pJr6JoqQGrdjVN1reN42WHiNZ2WyDJb9HpJWUSIqxdbi2wPC
40RpLu2E3rkHBoosUg9wca+JSce/a1GaGuiqnR8mJ00Dt0sGv5q7aKcndEU/frDv3QI6CMSyExcF
3mj973+fw5tSxiZYeEB1stipS1ltqtjQrj8e5XyrBYkTTBIQJGqGSJ6OR+nDDrgBwVQHKH3irqXG
Q19XnfDjmAnGA2m/IHPog48HfefSbA5oHNKAZoMkWd/avy6t7vVc4vqp2TeD2u0No7yey/Tf91AU
OUG5rroUlqPTpc+OVUXKOW04A+Shn8RwJVVF0bdlFqYXNshvjdbjjxeIKkKXaN+zSWbtO74iCyHX
0C4DFWvVjjBZub316kRKfCvCTD4y0xua7ZZJHnqqmQAUcpQ4iQcv27b8yYmtK47BVobRI1cAgkyj
oN1eL/hN2f3izintXPMmsXRPuozbbKumlnZjJipEcEji5AlpeFeIpJE2s5JCsPqnxGDheFLm5jdJ
yaH2GtYeXGLrecjrbYGFA+HxD4B+w0tRm/xG5BCD38LgekJiO/4aBjLhcZKlZR24Om2Ha8Shys9F
LWrDK+ra2KoqsEWfcsKIR5k03Ne2UrnMBA1Q4aExnxaPsBj9trPxq9M1CNNf9tiQeaWUQn6appLa
WRW2lQycTsOSSaD8AnctbU3lloyRSPWLKlNjjEIq2KwUL7Pi61mvv0bU5r70USz/VCbWanovIeZ6
aefNwVwc4AVtrzo/SwG+10fsXt1bpSM1r+izgpq43adlMOYpjtdyEQWWPrmYlq9jjcBzhyqk3xTO
SvjA8Oc8j5A6L1Ux39kGM+ltFjYatdT0TjdwudRHpkXZHkisqYgTQmlxm4n5d0JSyqfaXU3NiSKv
Em1Ai6GTvNOERv3UGuawhYERB43WZ9t5MKtrg/X/euliZ9OV1BwitZc3HAAxZ9a5fg15wbjwEXjn
1aWcrBLzBtsZUurJUTDGdSh1okIO5dTWHMhaRN9WpW0+XiDeWWZpNCC3JjUNccMptQLe5WTNsssP
zYDNlWhAN5iXEWdANJv/w1B8QYX9FmNA2/z4zY0MMeFPF6zo5I1fFVZkBVreu9cQiOYLB8x31lrQ
XSuFkQb0uv4dDxUK7IKjmRcHJdbxttLa4OsRteXtqCxN7LV96H7pazl/+feb+XbaQidDReR0tYWT
AY7IDsvDYJKWQXQv2cBTKPwlceILm5Hz3SYFXbabTA860ag4jq9QE2XqSsstD5UgB9FesFbFcZxd
TcYAx3Rq0+3Hl/bOkZ30b41yJ+INhMGnGFOFIMvJyPOVZW9gummohmcpoZ+dPlI0U+3wu5ID8m/Z
FNxAxk82Bl3oCx/qs+Mg5QJykJim0J4h6p7si8Qwy5A6Fo81xbXU09G6F2YfPhSKljxCGw63BT/R
w+aRbZpZyAsf07NZxbGdO8DxDDodzeiTLYlhpxH8kEKjkq51P5jEvzXDqMBNp+l1jZzryp266sJz
Pr9kvnWwvGg3sr+mmnf8nMuldFO+g/oh6hYA6BiLG69WCQ0grbH7lOUTTvpuKO7tpu02ztJdUrqe
rUJcM3sHbjyjr+qs4/EnK4+xEwj9YIRtH8ymIe/Sxby0C31Tev/9VWePi0yQphaTGT/B6ZszUSRH
GFaYByqxneZFJZGsOBs797aqo3xYuRlKHhhI5H4YHQY3ACERGBWV43nlx1XWP8SKY730LgEufkW0
hxYUYq503ESjSSbKNKlfoI44t0MlhvuxDMNNj82EHJMc+2lFt3R1EoV/7DmrXsOStIba6oo00Jht
wu+aOY0DQD3aFZbs2iKmdcQOE4lxeVH0SY/xlof4viW4/VcBrwa5bK4vjW8BA/vmhC0miZD4ySvI
Vc61No+dutOsEZRNyQc58lSo5SORppVmeib2pwa9EK7zTW/E5p1IonHyUEnWj1VV6IbXlqX6oAwm
v16mUtxEplG8yiwxIJAxcf2ijHG5LnBfew+jzbjv8J/t0JiA8wtlocyXloZ1rTl+ePiEWGZXKief
2tOETxlhL26kNA5LG4YzQKOxAPBaGRYbMc26ZieCeFGbquQTGGZ3vMY2is2UiHVh+30bF0kAkTv5
LBTFfq51arDeJG3jy0x4w4PGPRluytxVLrxYKIxPf7aBf4XCn0mgpkqv5eQDCzJAm7Ia26vAU43d
d8CZSrJ763o2dFpIypRHcMCuaANdNC4Js6GmPsVLWh2MVOaOR0OtCgPLjkJjR+xPd0fGef+TMCHl
qzsoZnsjSx1GhCYG8qUSt5W3vSL7xS8rNbF34zACMclDJ33FDW4t3tBgB/HK1VU49pP+08qx03ot
sI3QW0JbhluZTxkCmGnE9w3RBhxbpZeYwVxAROYW1naa+Fre1a9QfZQ2yCqSmK1plPMOCbShbSaX
NCbfVmoTcrQaZu5XKF3lTMnHAcAVkgP5FbaYNP2knapHjlzRfYoIfPC0rlpe3FDOt7qTFKEf1110
P2Q9pBJ3VjCIqG22fCb6PVOCKKuVq2GyoKoDYUnvI3WQYRDDo69gJAAWCbRscH9Y1aB9TfouzzZJ
Pzs/86ha7gsMifoWXJbSEcg00X1uDfVRmv38Qn0SvMComqx4BB3bv41swPjGAhx+LrPCGdF+VZl7
2+dVtK86QE1eSpIxcWtuyB47iycAJ6JNPcvo2y9mVdSur5Iuil4vH8zXbFqakJtfmfUGc6kCpIjY
kCeiTSv1vujhJwSpq8t0V7vk/QVTU1ZaQG7bpDzPCrLiIFa1qAnSppfzfd6QY+eD4B8Psq7q+QES
s5J+xpwcpnurDk0F9VgzTDhmtUTpvgg1zB2YBmlUpVfDMsoRsHU5W/n9FKuoIlBmKtaVTZtY8as2
qr6lmP46ryaMyAjSKFM7uuZUJTxCmIYdDXtYG5wHQjhEs1X/tq2+/06+Mn9EM+N5Qi6id0+hgINk
EeMltksYdneFosQq/txUX5HMcXPDYU7LvC4aQjCH88gOo2h0N32YSYUmFqPutGlX9RkJFvaQDleT
6GrCk7O2Hjeh4sRr0KgyZ7eFo+a/KTNYd7OREv0Vh7oJ4GbSrHuqaO2rITqj8WkIWLfg1VJchjKE
LihreCNAgUBsoU5JJGAfldT1YR4cuVtVn/wbBB3xhswbsVzTtSvVm8FIZ2VDmUa/szsZG0GhNNBb
jQH95zVUpOZLJEelvAYFXGd3BLK6yWM7CRv1PwWNa23oqhucq2UDnFxZ8tc4Du0HJ3RIBqsFsdPY
X0TUelpd2Pdcp1i2ylyyXoWj1TxAzFT+DH2NJpu8WgGpSRYh3IU8De8nAwzJjay0KLpCRuxeaTF7
JJ9Jn3e+2otKDzIxDfpWTpK8HaO28sTvtLArtlo1QkWgCwllIK2cwibUJR7EFbI0UGShGmG8XSbe
IRT+HciFih/uVY6sX20IDmgTdTp/W50H/cPFUkzSdpSPYN/0JPoyqn3ReA0F0hfayqG50RSZzZss
DsPrHriI7YGUyV9HrUGer8fxogYEs7FsTZlebnSX3xHUbpTcmgm/D9qZliVebDfxq+gSU+zW8yN5
70VtfY4yeGY30DGrW5oJcANaJ8ONtIb2mnwtlRnop7HY60Kp59/skDO314Gqelr4zP5phqztPbiC
EeJrmDgu/LI52YedA+EMB7Fb43VfZLJzBi36LpcWWYE+Op3F+tRrui/CnPM/uXTG/aBCr/TadkmM
oKFUUa9gsNjkQE5gzdYaZnpgPRBUcgi7jNNDCIUr4qCqL08IfFxU6GHTP89GVf9xulLsWcthVlUi
Mr5n6dz8rJue7ZmlJCl3VthxtZvb2j7wcJfar3tb8tGr4uxJqROtCNhfDGQggWv/ZeSZrQUxF8ku
vte0jUhaUKhGEsvaM+OEXD4KBfno8WnRkqAcJ0qsGpgFn6ycSiVMvVJmzx7cHC5qQYc5WCZH7KqI
M5nftGr4Ta+srqR3oqTfcH+b32arbypqFF1CFDvIoheqbpET6NLNHidZcCNMt9HuWqH0d5Db9K9p
WVoHOwTB7QEYGe4cYmwiX6uU5CcLh1H4nQtrwBPw7lniwsV4AP4PASGcZ2BP7CQprvRODdIQjbNL
BQOqEIWNsLKvrJm2RGCEaso3T6ixAk3L6h1vGhJjm+U1p/SyYpH15rpQX4wkd59pCRcx7qtmMNmA
pfZVT+Q3X4da0//EaWflfqtmyWtFEl0BZyDNb40+XwY4SZUK+URWkx4AsJIvbTfGE/voqkm3VTln
cDYz+FMALgbYXmWWiM9s7QCK1cQ0/FiUJB9uMrrhkCeqJtK9uXVzw6sXZaw3rDRz7LPF4cXqygUi
mSriYd+USvHaJES+X4EGU3fpnIB0xKw+34ixSCxYdwB9PL3I+2fTiPp9Db3kkztpcXM1GIMR8fmx
9SejdOovSKPqTyVJgBmG/ZodYc6xe1uGeqV62PqzR8tRXq1G9CVdiIIVdZLKQH5znow87VQ62kZq
rgJxq9JceU0lmmicEtjuLTsTlfJZMia/wPUVELgom0a7cNDLFK5hbYhvrN5GCr1r0SFR0Ebg8NmL
8pNNzVoAG5gXY9fNGQ2PKR8mlgsrEb9Los70xzwS4X3SqxONAUMCyeuwlH1jVecrI7vUACrYZ9qX
2SncBP1ian6j8qHat4njlNlOg1uSe3S1QudryVI7+aBJpvllYt8/eELO9rAbOlhBW4q53UC/hZ4g
OWYGn/xphrIxga7sd2w4eJsqiCbzjZsuarg3qEAt11ms1dXPUrUg8KlLswzbwYmsQ+so6exZcom/
CKPRoRdNHcHLAyfA73ReAQ5LFO7KjQVm9DkmRYRqG3mgnhrPoxUYjqz2bqLlIM7AlU0bABc6DprK
4U/EHIR8+kVp8Vlqczw95GFbm394foP6koWomEBsJqp607DMRJvebfX8LmbRANrc6+JL0bRTcaWY
adHeiFzG0XYiUs56ruG23gEvt54SzRjElua/9gcgxNwGFjkwWdAzFbugmPAXbbtBDFkg88qoaSIN
zYJDTQy3iJRcfZP2bDVGVuU9IJZ6CFQqUkmAg6+vELtXBkU1V2leRm3RJWpHdZT3upYv9qfZIFFv
Vy16KwM7cabId3iB1YBulUxZuHRCTUSfTb+HdLYVH+1YtS+0UKmv56JlE9FaSDc9ej0Ci4JRFK+i
t2a+FXOTZVtjzrPoDiJHQpop1cxACznJQQeAxrS1R+qqfjhU+IYoZqqfEOpO7NQdu3se+3hqrjnG
gPLhiotfda3aD/U8KspWwZo/e13b25M/llqi+yYL0SfTBEO5A2M32psu6i3hzVnb/eakrD5B7ukP
LNFKta1UDBWuMRUR2iJLv840xZj9keSX70qoLB23nMPEtk0G9S7lsMqKMcfEGztja3cef2P3Wapp
w5mjaJR6B+imfbDaRpVbqXFiC0Shz51HRpEa3taZVt8V6DOgFEwRwe3FRHLwRkvz4j4vUOB7amPp
P2Xc8PUebQBFfjg22ibqFFTsFYjurREtquH1w5iUL+zA0o0ju8rHRgZ0uDYxcEBLAvrlu1HDN02f
Z765abtEfjei3PNiPeuCqCmqFqWEKxp/hKrGscLKoowE8mJJQDMCh9hhcJvandrp6s7OYf3c1RWL
Tpa0mnqXLZr+qXCHxvSNNiK/c1g7nJx2VMUKchI999JU5Q9Vm7MSpqtEv1u1ndsGVafYBGg5ihn6
5mirNkypZbgbLP7BqxI6SrxUxvSadbrxx3UW98tsTlp6nSsWcDyFPGtOc0X4Q22G5bFIFSPxpl41
DyNQSgPWq+JUW5ZbiSAzLbT+gQxMs33Qa7m8mmFTtTftPMH6DseV0Awwl/M4H5w/k2itcTPObq36
fbES/XRnNr7mpUwJP2OaTpupm2dQ5+a8WJ4OC9i9cyBsLcE4NNMUTKSDPeQD7lg88BMfPg35kfST
kqScK8su4x8KG/afdhgtvQ/mU8XBDtiKt14oNAlTvYh/Q8ctxFMvaR/gM+qme1Sz83gVunQ1dpRC
5Z8G1hsb01KaP9dE1DqowE6bQW1FLhj0lbGVejlS16ccCFrsVzXNKVYtMg64t5w4udikPVRp5sQc
V/SkpP2QyV8uBHL4XSkQ/82gDMYjB0Z75oBMbYLvjmE/4YB38DLoegRiiOpo79N4BP9T4bMAmauE
6QNEUFu5BndQQF0ETqndtFoxw6EVIwV3ocTDt2RamY2GVdjYkMOs2IqUnvPak6HLgv8P31VkJq1v
GgBzrhRtLMVGn2jV4lwugDZC1Es+dXW73oPW1J6lTOid8EEcDjKe5gf6x9NjkhZzeG3AJWjYcNXK
A8STiCwiUY0vOH9InI2lrO6JpSnAr6HHRpgihXgd46QLb9xlQXk525111RR283sJYatudGybijcs
RlwELtlMT6AX29tYUJjyKgtKmJcT1vsVYO+AI7bvZ0qZiqt2V7mZduYjsA8b1udUFZzF0RNcjbpk
40s317jFeAYHNRSg9v2inaE4GoOa3s+LZhxka9ujp2can07AVLHh6zGnSM+WZjd5gzX2L8tSwSGo
bLvgKBknzq0EGhLe6sKg7jGwo1I9GVvd0xoV8W2B0H7ninqKN11FrEBgprb9GMaG9ZAm9fKr6JTe
8Pm7mj9xnlm/poZts+dyv/agDDv4t4mtH7CRZjpDxjL1wioXPyjjRV+zEe4Tp/NEH72RjX8Hes6t
P2EEj3BzEdSZceAlC4ClB6T3plcNSd4fr5MB1xgCJQWNIWQdqfkgsx/oyjsLSTMYQyIBup2w2v5H
K9Pkz4W6+FpzPip+obvQqU2i/UfXQteW//53hzVjpSujvvzFiuQN0R/ihbcwXxfnqaw4xpasx+V1
lf7Mki8arLoLo5+WZ9HvHI1+UsPSytpVbXsof3GIumffWb9WX437/of1meWx1vxk2NV20O8+Hva0
KH066knzoRROHRkKo+YCl81ivsLCvFGU1pMtdF1zY82GP3TjhQb6WZnx5FrXX/XXnc4sSFlhP3Gt
EN1sm/v7DEQn57b3MGFD40KzYX1w//+DpUJ4PBxAVVXNQi7SknqQ54U/q3+Iiga++H/snddy22ib
rW9l15yjN3I42CdIzBRJBUs+QUmWhUTkjKvfD909MxLtkqrnePr3X65uB5AAvvS+az0r+qIx9vkX
o0X98UqD0A2B3Pf56yj0N7QQuJLi6GbPoQamVuvL1t3nz+/zt4aX9+MFyxzwe0N6zWuZ0gPnbubx
4fMrXLcVP74hv6mBtLwMBXCn+St1NfviXxN+DOMX1/itfnt5H1DjIJVFuII68OO3oBmv0eST8td8
1SxU11gIq3+XsAHz4uoSVzdqnButNUc5f0VH7tXZayR9JVC78hH8fomrBg8WQgmOEt+Ccy+rbC7b
hNU/VG7tzWvrGB5mJ/qfjN539+3ydrwbRxpu2QbGf/4amR1R0Iuqo+a4UIt8cQ6XufAN19YXQ+mP
79u7K141zuR6amoj5Yo6NqKAVLzmq4bvHwfruytczcLUjtkPULl8FQXRVwV1pUOBDoJ12nyhP/mt
D3r9SlzNuAGu39jopvwVN8UKRagzGTU7mrPb1TuA3Y4oNX6S/6ylL4FRf5wmUGjBnLkoiLWr951C
/VzSDM5fjVuEHOvsIV4XpDrY6UK9pSCTuskO+P3ttJ3sr2KT/jjhv7v01TigKTPpsWzmr7313I33
nP/CoXZN5VUM98I5WqjK9//B/PHuglejAmFzrky1kb9mjDirfcDU74jgxT+/yp8f5rvLXA2FmWau
kYEvYwqR/NPhAHbbBWn0xWX++Pq/u8rV649HI1I6SmWvmUGCBDvaOPY//yJfvRpXr788qQISem5X
CTO39SgMSRc+hTOSpvWVv+qP0+67b3M1AAQ1JVZJ4lqF6Ri+9t34DjI5++KWSb9dhThnmsG855JF
uJh+9WSquQhVeR6lV1kfhwOiL0C1vR5iaE9md4ou2tqqDXc0IxVilvKzw748fUlIBnC7UUWznjTZ
aGeWrrp1IfQOEbYqytDS/OqDXt7E37YJFxHGhTh1cTN8nE2NisZvdlnpzGQJ+FwrbP25eQrvrSM1
1FVU7Alu+WrR+O3mXO2E5I/XzJKsjSWFDUNmJuzov8/BzWS+IRWjZf5VpNgvp+dvX/DdBvdqKCLZ
hiuUsQ/KnuN9vE6P5ko/IHMzKEBsyQgLAUz/zL6YZj/fP0CT+PgNA6lvNNQUbImm29n6VpYO7LHP
x8wf57R33+tqVE5Fk2S0XFmUEKHZgnQUUMAJ7SGt+yeVonrePVvRj8+vKf/2tlhAwzT1ol9BTIHp
/uP3UuSuvLAlgxf0xWhkKESMqWMQhRYRSWzEsdtWCk/yUmCyyy4BkIJjhVSdXmmMozRaCshjbc43
1hTMLyk+ElQ4gzK0NrvjtlyjCTII8zEtmiydQIx9dhGs2L08mzjFFRjSgYwp8teX+t+Yy//Ai/Xu
+f4WpnqI2x94c/P/Q3fxOX9tPuaq8kf/M+tSVv+6TESIfzknIp/iqf8drCoglP8LogjWcYR+KtMd
L/p/hV0qf/Fwmf9AbMoQZi6S+qbo2uj//Ycga3+B+JI4cF6cBqg4/k3W5WWK+u8RrsFmMBAzYchQ
NbS70jWJUrfaquy7fN5rYyFALexo54ch+SBx6oYCIN13N+nw91/8Psnyyu99uR7qLZwS1HUhNuBS
+jgIajUbY8mK5L2Qk4glRurZk+MiorwI8WmQv4vSmZpq0CYLIThk2aMQVtTQKvmrfOJfFKUPXxzO
J94oamrY3A0qsx8/SDFn8BebotiXSkQXlFJFkMcgibMx2lTNc5PlwUKJaQ0VamQs61p7C5vhNoeE
4oJR1/ZoL45dYeWLTBnujKKJ4Wur0klWg2ULONoP0eC4VQ2RuUf46LZhj4T0SdZLONjxUHwxZ6KX
un6QWPaxkSOQRoWD1OfqyFpqNKkIxZB3lO7CyEHT2pG780NDaR43viqvO3Gpntdqugpbv26X5+YY
0yA+WOUq6WwDcJbg6D+LdZbSH10gVW9Mb5a9OrKZpfi+lN/tZlfspmKbxL6ZczglUBfWOAB/V/PC
lV65aHpCkuAtmzITdmg99+VXLbVTwUcENO+HBAjaMvomfQc9PxlEbK2laQe5h9J8cXbgouUPOpgk
pfiRS2sdubaxutR7cxfccecYJeVE1+pdCwVVhrF7odR+Frldh2fQNQZ31PwzOEoCxVUHADkzannq
DkQh6Jx0j+W98aQ8ERsOkc2gu4byijgaP2u+cRAmBAs5D917Ydv7+uIl9OhQCoYtfSuOwjeLLgKK
Ed0fMz8QII79gDvWU8aKdrPitD9QAVREZSI52BAC870Sl5qFsMaeNDvNaAHbmmTLu2RnrDTXuMVA
gu45+NkYvgl5nf7xJnzhqWm3Dd8qWU6GUzHV3xESuggW6gL4C330XfxtBslOpkq1IkzIuhke/GBn
bbtNsJ8MW7srNq1/3o6PFt2TXZ47ANwxj4YvM1FdzrSufW0VnGhVUnhLI2csd+wOx3GhHHoBgZZt
0SGy0xvriWrxdn7KXvKdqS2y0k1GJ/QDR14Mb0lgB8fzdnCsrbWKPNFtiO12yu/TyvTHh9CpHRJv
CDY1aKnZaG3PkNxRACBNccq35M3CW/qG5CgRV73paGtSTvxiM9CtB1dygGdSuNzQp3xBb2xVtS7t
uM6XnPQ1XRWPU7KwTuZ2Xli73gOP87Pfn/fWEZWUMDnn/fzMsIV+TuB6b2sQ9Q+Slx/zo5o6Vuei
UopTou9Qxzq6SKPj72ntf5fB/8CG9G6G/30ZJOi5+7D2XX7/P5niCkuffIktRrTLNHvZHv+TKa5I
f3GOJYyOCQty1GXy/WflM/9iHYRADPjOZJK7WJL+Wffkv1hDL4QfEJcXbidu83+R8fzx1IT3+Ffd
iLWP/SWo4+tI5V6uAsBwxrS14qxl4NOLi+Dp2KNE6kRfTuQnKJOnxkrmvbs/f1gBuR3vFtzLhZG4
wuhmKQRjwHL4cd0RSdOz4DsR+BTNqd3rie4ogpwvJaJ3v1hsP549/7kU3QGoUn87jz5eCn1/NAE6
rrcFCSVO2vZMYJr+lXH+F0nnv1fSX5ehCE7HG8n9BQdxtV+PQ2Ri4vmXIgTpnlibkd+IGjqeSe/X
bSwOvpaeJVQm9Wh6rZxUtPx1eiKc3azhGVks4kS10XV3lqt6QRR7QJSXVJSXdDtDvikJnb4sMnr8
WlrpnveNTUreTtO91E9M3n01vPZxJDwRB0Lqxoyh+RLE2+972rMh7ZloOiWZLN+r3VA9taFkbDC1
vGhNIh6R05Iu1pMvSAKcWJHPhU/7uzVLqIw/f+x/eBacE6EE0ZfRgVFfnZxlqclkaRDbbToY+Evo
5rhBN2ZfPPGPu7lfj0Jh9PB68X8VDvXHJ64nosouxWy22hyRqucq3T6qhpIOSPCVvcb40zciJp2z
L8xOcNOXF/1dKREeEWkNJeJBxFh+NYlESGduFSh+wnzc/WBpLWWNsKPGKdPYmbTa7/oWfQjJSi12
xvogd8+pmKwQFP0MBdWLBnORWTcKnaJB3hMo5qRsE6JBcbXswdQyt2NVHObeGZStVB/6eC22Ttmc
UA3Z0cU6/S3p1xTQz7mD0saJDNELIVwnSu2gbvAFupvJvJCikrfvWxPcJMV0TJFqWgGqdhqByXHS
fwaou+aEiPUTm3H/LK0D9MyltCe/yxl0XzFDT+6Jm0AJpZxvzFJe5t2pTmr387flF9bvakwpKq5E
lMsYwgGefLy5hErlfdFIzbaIYjLW4pw9TC76SZr/jFMsMxOhGVs5Ss7ER4bFImr76E5K032M3cvX
SO5xgQvom6LOBjsLRLqk3SN+Er9Xf/bSJRIvUWc36/P6mKDEOQRJUZLqNW+QvhG0HCmKIzUjvfxB
ej2XWrtKDa3fWEVv7PSLCyEXYB7WJIjdKqleroiyG3hK+bQgMzz6ovVzRdP956VGOHMxhMrcD5aE
9y8aolSxTDq93WoNm28UaLHPXDStAcTSDyZP9s0aKHZFBiX0hOiXx7DJZXJmRxGuhKU7faBXdiwl
kqvR54e1qSq2JPYY0zTCx8D4FMsxaPibuzTzVDX96mFeVRr//gKgY+kZEW7BCnYZte9GitBFWtQa
UrvNpkF1UNZUThMSltWW9C8bkmkWZxOx7GBC/Cul7puRfHnc+cOqQ82BaZoF55eF+eNHGHK1F1M5
7baCSagW0p1kI5C+tCDwV/9iDvrjpVhWcY0gBxKvl4NcjaqqmbtuCwcND4Y6SR7JreJT1PXRF8Pk
6tDz952l8GbAMsBAwrnn49cSpdZsgMI0W9yL7T4zMxNfZqYcB0T0G24GWsNoplQ51Ok2kkRS9OS6
8TWhmJYG8s+bqSt0X26TZl/Dyf7CZSD9PhtzwGVVFLEfaaBOro5koVHMQ2NK1TasA9lrIn2wNV0k
QSxpStMBRt25Rki6jtUqj0EVK64yJMFSy4fBR9ykL/TzMC8F4TzY57kX96E2fQWy/X0XhI+MRZua
4sXbfm29UYMw0gFClFvimGGx5HXhRQQNI/+u84WBTmmVNLO+lS5yws9nuN9WD2ABZJBhkmLLANnn
6vhdhaLUGVGeb9ALmh7Wm9INCWv+t6uuygaPDSX/QzCGz+Pj+1H2VtlXY6JuMhHBm0gypA0o5KsO
yW/PmRIOJYQLk1+9TNdXk7Ueisjlp37eZJO0UMq6pqeGWJWNbOUKxDz9unP/e9bgrMHz+b//uan/
7ayxe66b6Pl8/mPJ7fJH/zl2GNJfFmQtNkAQd/4+XPxz7NDFvyx4/JcXAnEYDsr/OnZI6l/4kWAA
MT8TiYyi47/OHepfVMZMoPH0azEK0Y/4N+eOj+8KQwzKAKiKCzTr0tu4DlgZpOycDWKcnepRRENX
SfYsmrf9gLwwGpF9vrtBfzhsfBzff18N8B9cSvhyOubMj++/noTDeBZAqBsx7sDsKM/hzUBOeKG0
u0KJCFZWjXj5r6/JzK8DeBIBHQD++3jNLAki6sxjeiLg7maMLVbXdlyUTeyJfUHRR043sSV9MZ38
4bbi5LqU1amlcrC6GoK93ls4gs7nkzxr87JvzVU7QjgUzM051r/yTbO08B3+e3vGfaUmC02eC17u
K8vcx+/IPj+HaSLqJ+tG632TGPXYNdNXcbQlgvaa5DVGK5nnj114KyU3Sbc32xslX1ILqwNHBOmF
Q0h6tmY7CdwuejXDV7O4H6tvUXcQ+1Xbvynqyky8rnXbyD8nd2pzo0ebM/4DzYt7x4iQvC7M5mlu
KdWG7GhrR77r6lUTueoWs1HkTcrrVNyp/W2U78/RzWw86cJiLhemuQi0k2K4pXwU1ZOJKefiQqxk
2R5KAj2FRUpFjUyYxSgvhTByBSKxlJMZrJSFsVbK8Fc9x7ixHuZnPXIzrXVYL+InxKIvJKenwgFJ
EBE7u1jH8YCPojhgnnfU7KcpPk3mrWaCSg3I6OYMVx7l6gVfhYuezC7lnz0saQJmcssOO79RVj3N
M7p6tlI9BvMxyN0mItUUzGLX8401R5geDbp9EkrbeFOPVAxnVsoSv+RGLNcl9cpDHjuo8HWsUyH5
tJbPuxCWbp1uyLAzhqeOmqe6INE3LlbGV0vc1b7v77fkVw4GHGmV3fXV+l8lYY3w29JPQ5zhB9WR
KakEabqTqOJDDwLVN5tY2eZDBSpSqO6KVu3/7bhgMLAFo5NwIRYb1tVgnIy2TdNJV0+t+dxObeRQ
854dvRywGxCP8sV+7LdReBl6TJAMewz48Pc/DgtNkFvU17V+OnfWfRCVkW3oeHLzPtmOdfQV3+S3
yc28YKwodbO5op1w3X0NBqMXOmU8343se1H9Va7aGvdGiX1pyDa6Fd9PNdaFz2e3q+Y0D5WrQgQD
fAksBojd1bF3AgwuqqmR3tWT9tQayygjLpfMVrzYZlqhxSYwr4700WvSYUnoHO9yGd3FWX/Uh9y0
m85UVjAyCg93sotH+PT55zMu9/jD1ET5DCcuUD9gwRfezMdnEMsaShQ5tG7zcoctgqdtUKI2l5rs
WpzqYlsVl1O6lPxxJQ4eGahIp6PSE37i3powL+AbxNpy26J1c6iO7+qNtK5WwH8XZKN3tYuywNrh
uqgjh9+IS5Y/Jw0uVVfJIceaEgz+Bh8DpgoMxRZehW2zLkjlsPU92aa30Vre1N/P69CPFoFXebLh
5IKND1tK3OCkPX1+N35NxL/fDQBHbM003IBXCyDsOlPDOYDZ9R6covKDoxfGKaR1hK6iiMX0vSnu
6WTIh/OGGzEiHBLdsiaEBiSoXT/gCxUqp7otd8Mm+Vm88D2M0qaU8Pnn/AXL/+xzXpWHYAAPlDYi
6xaawFad7MF0olVNdbxYCsucafRN4t4+pvvZD479o3STb6d155FQG+xTeRFETrCLVtYypFB/UmC+
OhRl4mJpdaRRukLlniOiWN053RIUbqLiiVyQ4AO2dXzijcMK1pt2Sg3GNpbGJlgNB+k4nibBJnSl
pOxS0VzBVuNW3YIWizLfABGeNb+hA1EcpuBZLJ7a9pRXjlLb6uN5H9iFry7LRXIsd8WNnDrFLQzN
xVc7719b6+v7RpEY3SQ1TvIIrtb9FGlgBu7DvI0fxLV0I63mm2Tb7LO9ZWtL4Zv60NjZkRhc2lj0
r9Cfay0RPE5v+SSgJlhWv2ejR8XILJxmXNXDgd7XWXByyakbhz93rukzeUbsc1aOKg9KjzkgrHXp
Rpiagya+w1OnehINzG2y0VI3J2GDtFlPiNZVyaDzz9+rW2Hdrcxv2H+/Sbt+n/nCgYVHgVJ0pLmS
4XNj8rjtRFtTby8Wec1lPFTFUlGhs/tCshhm2l4ebmkRy0dkJ7vP375f0Prf7yK7FjCYygXn9HHO
mBL2OBl7nttgh0vroVsrq+geDbF73lYRtDNPgCFU+FHj6GTIEfq+01edf97kGxSErnUsVqMn+7CK
iNb+Run8vCuWn39ESDFX8xrVC0oKHBjpGaCduFZPlGoxVjOG/OPZXMTZAocAuXRm7euMRwDdzP+b
tAzsxvKycBWG6zJenY2jTpxsvhKttT5smvJJte7Ndt00nhHutMmhLzsFS4zz1Y/S9MPebot1+zbd
RIGLoFk55q1di7ZMQ+01Jdr7OTyUb7LudcV9OD2a9Y00evw6BcYzTa3ImQbH7DzMORdhv0SOpBvL
t3PhNpU7Desi2dNMqM/YDhfnyI/DZWvk7G0iR2LYWcrNuVj34r2B825K9nO6K6tFlFwmWXZ/cWLY
c76/mJ06w3Ll/F5X9pblMjD77icfvmoXFDyTk9nY3QsUDUW/TbtNIvsFAEBhoU8vE3tFPV/mWJI6
HYu7oXgpofY1rcqzylfkw6gFJCSKNkMC5A2KFfdAc3hF8yi1xWRetmZoa65O43CIJLs2ttl4MqJD
3+0aMwZB+BBj9siRXtGwtIZ/uZXRVI4xzOEici2qWOrVUA8yudHnORJPOSZ+bI3JCqCB4lXw7525
Mr5YOa63MvQy0PObKMOIebiQzT4OCTFLVL2I0/pEgea1qdm6KSSA4K/CiRuVX5aKPpZDTHRBHFU1
aLyX4+FFFPLxcnRJ9AYAS3ib6HhHO4koQUrAP2glXPb56yhRRSc2VnnfK1s8EC5J2q46h/XSKo11
XSj/0lxw+UBINOil8KGI85Guc2cEcCKxGI3iSTKDb4Q1az4bR2qs+jaE+GVHYbBoFRZVITtCsNjH
lXHU9CLjNCIejUk9/8uDLB+HbY1G3gaEcw7jVztL5qYxzER5PgX1sFDx8UYqwie9qvxLs8adsyKw
ucVfQYc+1jIvd4E+o8H2gWwRgN3X0KExVlrDLDrx1MXo+1BviU4vIXobS968z2e4690sBUI2KexS
LvmreBKvXm8hPKvAY7Lu1FatALENUzY9Sfo4ESfL74QH624qqf7nF2WrfD2tIq8kLpCXnLt6oep9
fPHGWi4VgtPlU5quEXVmySpSX62z4qTFfj47KkwKa2+Ez3nW2wom5QS7sCLuTXGn4RoriyetulPb
U1A+5OJhHDf5eDuVD1PzUl1M3+NthFygfYl17NdbdstpvknnpTkt8wqX0hKvmoSFBwWOpDQ4gzPn
McOykvVOsjKqZYoDW4WkJ5k3c+3F8xI/71jCGmHUH/Jup+lL/OAixIZKFfbVvFSnXSq8FZw5Zllz
Gjm2A8E3WHqJMw1PnXUyiofK4CS0NPgg5o0Q+rLy41w8aJNXjPsmdAd9yRrXG8ezuLK0TZ25Uv5m
YcCqG6ITbkyDL41z/7wgMNjuz2tm/lnwLOGbmdzL816OTpywjYsni+g27qKwltWfQbcAByIV+1w5
xtXdmeOt3q4TaRENcC6mVcK9Elhoa9cQtjHdsTIzPWL2XEVDb+N3P6JCcMz8WZK4p9r3htxR5Ckl
Ua6SEzUAg475xGFnWcdOoa1KE8vZivOzbtz13V3EbyW4w6mVW6T3o/nQWb6ENU5ZUqOIAw7Ol7m6
KT2Fvpf2Bcjut1WbbRn1eRXJI9VXxtPH16uK8yE0tEA9RXF45sCu000rzZYkYxgZE6AaKCil8W93
0wjaLtw8lVwjlcte7xWiOST0KheV06y/5r2d1ZcETO+CTTSLTVq9NcJeTEH8s5iGR6Vdh8o6yBdS
sFOrhxbqhuA245Ng+mcDKs1OzvaxDFpAO5ocBbTjROxb6KiY/qknsGms10DhcajV+npKDo16YUNy
Z6d1Vfi95fZr2djmdqbcs6ubDwESGeto9Z0nRsAmXS30e4zaAdRMpzHXc5/bpbiGZzI2P0P8uuAN
QM6/BvoC1ye/Yh37dLefEcUNN1HyWKAxAkAIsSazpW5LvG5pFLZRPxjAoQhBqG/Oik8qQx5/oTj7
Oxv9/a7xcpeBkv0yocEbv+bVm02FliFX5FOsrOnwslvot+eVdgi8szO89bhGdzP4rUfVcCX6bBMC
ZTuZdLsPjuIMD6WyaV4qoCJ3ZbQ9qy+XfwlxwsTZA02prHfPuT2XeM7tYnQsduy3076Y14mxi/Ld
DdwNCcdFl7NrVlcqazNox7FvvVR57ExuQcFP9DVWmVT62EytM2785ynZWdR8LNp+iym+jWJPHpfC
S3mQmp0huFK4gbid6w/BdN93PbiUypan51A9KiWyomanzgtBvykVG7iHLUoZvkwmhPpmmp5NOl5A
GFrjJMSoKLttD0Ydts1JFKjZFY4AysqU7Qr0gmb3s1vri0ixs/Cu0Qov6F4keqiJkCJewm85XW7Z
xHmwS5cQfrR6J3O4TjjDxzZK+Codbd1wpwdp28m7SlnIg62LezU+1c+DG0qH4eyUM+g0YXfWIVpU
N1qwD5LBjfuFVr8qzG3RTu6AX7a9EwzaNq8PjfYghcEyDTmOlzdV6z1r6MS07qUYtW3XxiuMDKjV
QNCNL/RSM+OniKqvykq7mSNINYu8buy58o32hxQ7RhYwr/uKAQYxWgf1YkJMqNfMmSkWFfUuK9fB
tBpTt+yo63XdIcSDn+kv5flVU+5ku+5dYVxoKb1v9szLZALBxlrANt8nTfqeh7nIvz/IL0LpR/Mi
C+CkuslJuO9EV3pFe2ByeKl8ZfAsjJipV4+7NIIfbPfHdj/OHIH9nlHustCcF9FqSvzAWIDmQqrm
Vel6OrvlfZtuKKv62GdnDwEZ6AglXInutjwvBkcLIcpgrN/FnRcZvr60XBh8lRM9paFdfA83ll/s
02fhgAwuk+z+NHrdalgiNGluOmqp+grsXHSKvkPpHsk4Wla3ccKnwz1Z4WJflZvkG2itwJmOWG3V
b/kXZ76r5uRla2P86k4q0NvAOl4aHu+b0gV7+Sy1cvmU1Inp9THMrLHqcU+zcNEtjN1OsrxEhPM6
wqvyAPG55P1tzjqFnbjS90CS77Hjbxsx/WLN+G0vTP0QOwWOWkRS9Hbp7Lz/ZLSNs1hAHHNKonPn
hJpcuGnex/92R6mzw+UUYVwIsYDDr1YmpY2Dykwm8USaLNVnrXsQI/Ggij2H/Pm5FefDkFhfzJmw
VfnsH+ZMapUULdFjcXnmzsuvv5MCoBASIEZO0ik7Q0h3RMPNxCWFqHhmJvCr3KX+PSqeLi1zeZ8I
i4j3dH44M8dShS9X5k/gPy9MP4AyKFl0540hncKkcEbkT9B0xn4fa8wZmyn62emHefgpZY9GsxHP
L313qBJiIB7y/m02fVrjfeKgBDFmaHyYvd00cTvNYc8pUYW3jcrnHUgiP5+cegLJ5RXspJJ1XK9y
wx1RTXUOmCpGzBAz89p0HqLz2qSs7CPKWMobChpLNiLHxuMw6VAvdCldLSR/ciqv9xsv3JtHYlHf
gvv0rXwsUI0WG/oo/D66Rn7l6V7/lH7LXqSnaiOt5O/TUeBn7TAAmUZCJNJGsYfC5UceLmfJT+dT
LyynfKUY23E45gtTWZbZS5/+mLIdMWZijwRoJyY37bASmhzEAitNuey124TUi+Ixc/NqywCfZT+u
1lK6sSjihKtzvMwV30oXaDNYsHPYeZAbQwa0eFc9paWdPU2UuQvHoN4pMbMxBdrn0Tae4pfP9+oc
dH9/eVC/0LC/VEB+P41MLUJG89zNp0hylWo56ssk2ZKgII1+YHlsKvnvqu7K8YoWnA2pixdb/W7h
J1W9vrzLjZeu2FOLN+eLWZAqoyot+hh4lhfNPly2kONbYoel05zOT8LjBTG4bxw211QIzrZ+2wbe
AG0i8+Sb4HZ6hLGUTj42Fe2oPvYP0lt0yh/Q4yrHcFsu+UDrahf5KX+B9f2MOru2i21w0/mGx2dc
5Q/ls/ZAFIqf5lCtnPSW6f4N5S5KK6rKku7GktuVdswHXEY3xvJc2iKUdhdc1Kqs4Wrc6Te6X66j
7zmiL0BIXrNq36gEsnBKdvOk7UB9aTtlp3mWg7VhkS50t/HDLRJxF0ehX3ucYITnhAINAypxlO/U
WsTbYBvciajDuXev4qu8CsnetEGAm4ld7Yr1sFeW/VJ/bZitvcKXX+RvyQbNuXbMKX3eVeitHhlT
eelhVoPYOExrjRqq5M35UqRn1b+WxnHqV5Nyiz9noY1bK/ITQHCInlWMVXaU28ZJfMq/pTv9qYPU
wCPZZfcAKfhhlB4/YL/pwlIvQMQ4EjJ83YlSpyogs3nDsLQaUMcbs98Vg0i17rGZ1gM1TOb3l35p
LEi6aWeq9t4QLdCc9Ec0cNL98Kr97HcyqZCmXfM3mYC8nTn1qCAJ/bLWwdVhwvPLdNFoC7ndp+ed
aPrGxWHnFKmTq3b0M1LtvLL1BDSpa06u2PmBtg4sYCrQ/XxN8gMFEJ9vFutoOKaUWMOl3r2pMfup
W4UWcb+Mq0WjgnxxlOZm4GgC6qF1+Y+dAXNwURRuOzDV2ei+0sChsE0TcaBrQfuOTuQXp4gr8xsr
JEaVS6cHh41Kv+eaEapqdWYaQTafss7AITEwwoN4JLeup98Rpca6TU9SvdXl7kBqAApF2RX4x8lE
jRKvkn6xYv9WkeLjsGwoOp1E+mvXrTycJEDLukg6SY9Wbk2eqOGMKwvaGqP5xTr1t8fu4zqFcIad
gUXmFjzr62oErHelBzY0n0Y3W1brbj9uhwfElL7lDQeGBk6ZGdpstO7GuzJ1aiBElIjv5YN6N0EL
O1AlT/pDguaeirnAeYSTsB9bUNEcGTgQiMsf8z1SUEd7zjJH0Wz4+wS1nQvCQ/yGd/sgG17W3uDF
G3rPAO3Rul3ijQXoQJ9+jXhI3i4D/WZ66vqlktyF6n7qPYXp+TAdyo38VC/DVbZtcdKHixjrQLoQ
vHYzHVQ3XVBb/cbvu2F6f8ifh225l/2BeUnZIw2skr3BKxm4TeJpuILq9RST172b28OY7iCldImr
HsbEoeKrQv3MvIBYud4TjKPEkgM3zeDZOMNBuL/MjTvxwMcHS8o2/F480F8TH5U3gTnyvKFObIR2
AIfFpQ/DgYg5Rj8oJ93V3cKRbLiuW/a3voo1WXaJc32r8UxZtnCfv1iJUzaAaez0fmDcmXb1kxt9
mWqW81p/jE64w+O74o6jkLAujxcU488+v6ya1qt1GARHlZCggZ6xmxcYwxmtJChAst29FV6+q27i
R8oma3Pfra2lfkp+hqzPw7renu+0H9Na3qUvlkLhGCsNRWF+FsZ1cq8otJVh0HCEtltpoymXoYqA
7Nwfm2BjNnsQ84KfFutzv5zG7dgfu/YAvDhU/Rh9sO4KMCUlPzaZdJgeAHwsrGZhKa7QLed4EUf+
YDhUMdTS0b9TsNZhcyZu1jhawttip9+s3L4oC0AgeVN7KLudLC+nzpcnjFm7tHEiHbKmI+Rbodud
2xuhDZxU21nxQxmug8Y2vpAA/mHM0qlAhKSgUNQRgH7c7pmdYkDObecTbvPyhmwcKPSZNMIMHVWP
SNXpX88RCLEvfjZqH6jqrpvTSaFPyTAI6SmgoOy0scmMWVfrQkxfJ5MYys93JL/Coj7OEhfdNwJC
S5IIMjWvapYAW5W+i8z0lDRB6c5T9qLJeXdQjLR2pvYHGriA5E8vjNrCw7XqQv3BN5bnLKk6y1Wb
AXJltdLhCC9aNPwOGQ2tb4XNj88/6PVj4M5TDbpU10VdUzFbfnwM1QgUqU2y+FTOVkFrp+M11fXW
5bADPlXuVp9f7peH4/19uVwPejI9yYsMgqitj9dL4QTPZXOOT2Y8D5tzNW3HJDD9tIka/P/zj0rn
RDUlmIAnc6bREpmGT2k4dwr1XG/6mjMj34cg5wQ3oQ7XnLJeaWxLvP2ff9Jf0uMPn/SCs9dRUbCq
cG+0qzvTwMgN/j9759UbN7am67/S2NeHBsNiAmYOcIrFisql6BtCtmXmnPnrz0PZ3e0qeUvTF3Mx
wOxgOEgii1zrW194Q1xp00H93HI9ZZYhSW6lS7HWD94aoQk3v2ZeGhz8Xf6iPRDqGYqGn5PYgadH
vlKBxY6uEMJPScAyoomrtBfYe2vhSgpX+EGSkuizO6q/UELO/0MrLkS3sW/SaO8r+wwdt3JPllcm
ToQOJYxFfYXMaje5utUtgmSrNKu2IolYMfqEsyeh25qeZyrN22vJu+lJ9yM3LF16AiQi457fatIi
/IK39DV0AeS5OpAH6OyBVoBPxxCFdIlcjvPooSH6gbEyHdRrg2hZkQTqTtF/8IhfQS+njxjeB2Md
/kO3/SQGoJgw+yYn8mEqqrOsTfHIRILLSQIOSpRNVYR9jWd0ByF9x2RXqYzLnfc9suN8y1Dk6oMX
flJCoLCv6ZzrmDhgVvZDF/2X+pNSODDYstlBVUOFKU5yKUTfrb3wq4Ld+CK7G7t8E/WIpr1/3dM+
8Ot1IVrN5t94Hr+WNr9cN9OwZzfqMDt0trTCdgZJsiGaFqGBRpcaqjSzjPqDgcqbTT9bjOMrTcHE
hOMVW/prqS0JXFYVrUwPGB12bmXuR1gwFHlk81H6kVXCby42byQkUcEaw2w+6SYgU6YjSaTzXKPy
Ebs3EmzNesmV9m5Mwo8y09MGCT+eJgLQBtLB+Vg5ad1opSbT3Pb7gzfFtNyymlxbZWTz/it7PSyO
F66OoRvOvqwTYLGnjOJIIKSmlEZ3sM5putF6XQy3AYKqyHxNbH+SPsei6A03VnKlowopzwIYMF2n
7K4Nt3m2j4IbyYa/tS90N/IwvdQh8K4S3VXTZdG47bDsUc6ubot6mfhLpUZsc2mLTY1MaQiJZd8o
rkmhaO994cKUqKaN7bm2zoh6qXynnGRqPZAqwRZDVuU2vVXuzQGWLtrJTnFB7sW/J/cx5go4Lweu
Ujo+2WfntI2TMzJMLnLNbcLNkF5E5qp/LeLhDVmS0wG9KVel5vrmOto36Ub21nG/7s6z9UduqKdT
P17ljJdDQYTwYL0hSwhZQsoXW+6DHE+ObXSXzPgWk60OTtdUj3gPXQa0899/sW9wiRgv2DpzZpbR
vFhPBTYyM+izBCbCgZlkRBk4LEe0/VxN18F2dbVY4plAS6hDdVlqfLfMi4/Gy28/Nm7kePVh54KQ
gfl6LP0SDmR/8oNeH7JDIon7JEyRcBWB50RlVrpNpKrLKP/emniEv//J3+5SQrBqQk7ByMXAzeX4
XK5bFFzDrqgOo1HVu8ZaS2Dx9EB3UsWXPugv/uYpW+QA8AEMdBpMcGbHF5MaufX6KudivXUoZWVT
Zwksc9QR+6tcymbZkTbBKIARUlLkHySCv7k6yFPslkg/SM3MU2tmdCXVIMNB6iBlss3MAqnRzD/X
Wr1c6mF4Pp71ZRQxBPTvmcw9/tPHbNtgDzV15rxQr540cFURFj5+vhV89hotBZW6RraJF62xGOz6
wzj15kjjarTFcPOYUf2njWy7lysgfnp9AFrRbGhk9c0W1V5/0arGvYZwvQMpbXbigOb//ud8gwUF
As6n5BXTyAWVoqnHrzjg02CowQQsTUdAbhUOIeChs/bQNtI+qzR2scpIemhMCSKkZjkgRC1IxVsD
E92NUiTyqpnkldkL41AzZ//g9ubnfBTAIR9BZuO0Z7CvvbHGjIpEmsXw5ZuxbCzHH8bvQVfi+5AX
NbqgTPdJBkyg64wybVg/1NUU0WXw0ITIcGIsI1aN1eZuapDuFdqNqictQngg3orog1t9szGBq6KO
YyCJomFP+wr++iUeYLzcG0NmFAe7AL891UxM7KJUHE+NvwYliLL3n8ybA5QYgL4UuwNcNKnZSRyw
67ZWMuhZh9EcNCDl4FYSr00+2IP6nNkdP3+476TW6J1gssarOF4evV5peY3a76EErIYqha0+acpw
UwfTNijD/MwQoNX8cWIILMpib2BMsrClRDvH9/gScwf7CuJ2vPIm4D2Dqe86I+4vCj3U9jHSZQtj
ehQWQldZFRmXdoAFSDu1ympSv+JxT1HhfbGR4t9yG3RLaQpjB3lhlzrd7swWTlKNoA1kEpVGSDsp
9vIbO82WkdbwAiaU3AtTRuGE7qjXWN31ZLoJNkY3wApGvcmvzLIZL5rwg/T0beWkYtnHuQCBhzIW
WaLjR1aHqCe1dRIdpiaNcBNiJNzJZb7EmTFHm52WXxg13g7bxCuC+S3KAv2ike0XuZHPY9VztUF0
D0K1namiD1CpdrWCLy0+SI3U0048xCJgSAj0zHkY8jwnG79UM7+1rSw86Niyr7W+0y6VBv0cv2vQ
925YTq2XgyYoEEZGxxyacbupy4AFLZrcqWgEXPkZjpBJupvs8Cw1Oyi2ol2HSV2fCcnfN56ibt5f
9G/OXJYgTABkFYBjYHF/UqxrbVZJgd53M6LLRjqlWpwxW8PMEOi6BSF9kVhDu/zn1yRAzvkG/qcE
yePX2as6CF2Uzm/UqPmKx/NLGiQPiRdvU8vjEGTuhfDW6v1rKifWyBYvnXyfi81YOnuOKMdXxZ2h
Ug20pG+ycKllMJYPpo128nCfIVmN3LKvPOrpOTykptylBpgdsJnYhOI2gx8mYjSlG4Y+NhDf5BEj
GzgZoVUvNSq1Gn8LnC0W/gQUQ/1iNsB/vxhDDp9qX9Hwg/ujdpedGtMQ2+BnPaY36nCB8wWl3cYb
r5pkiURXFlNrUgjd1wn66cVdqnzpS7dmfNfqW2Gv7OA7sN8koDOIAAwd9VTcGfnGesiMZZ89atq+
h2iD02bn1Fe65bYjkzAAP4xJDddoHRuZ83b4LhU3Md1xVIiyAf42hjuXZnXn0b8zHkQiXCu+9Lnh
6makZ5avEFmsBjqxF2OxHK2F9ETUZeAVohpjriAysp3SEgNnyBUc5wAh1xgNvf/m3p4CSPLNxuTw
QkFfnoIgEZLHrMFQiZAayvI4DWn0jy58YLV538UfLM0fEh/H4ZnLsRNsTgOURU7Jr6GepvIsF3/T
ilWvXufGwpsua9wrErl0dOT8EhoF+qNpPdvFucdLzL1D0DwG7a7WnjTxooiXoafFVVz5xUsinQce
OlKuiB+mdg3mrc33nswM5k6x7mYZfRE9+LMPb2svsOLCS/7aR16rwSVoAFTRgRnp463X3vTBea6u
feuxxdhmLL6pdeVMGv0L3lDdYvKFolNTYkY7PNjebgxQF4LN0xu6MyI4bdFJGepm2wWSq/WZg2wB
ADrRt7ROeppyNJZjvPw64BHM0mzE0E3UhJqRniS+AAbzvzZF+Uh7UfRvoVQsMuXKfhwopvBqW0gA
+THW8PzHMk/XHbc+0s+u+FcVClPvyfRX70HFLOQQAfia0yRmwI1y+meoAzi+TtUiuu8AK83G4NdV
cRPF3wTD41i16QdsLajRtn9r+9dh9ZQbNzKImeAxB7tj4EpBpQuhCKBbGt143Iywt3a+bosn4FPA
mAe04kFPsGLbtaQvLXDpdKLLraUupvucMw+Ps4VtO/RZmKO1d+p35TAESybgigDcFZ+pMBVm/XKU
E9y2uJaumQp2X7Q9Ih3058N1nuFW4PZEhGYhgHHQrwG9hggUSD4OSXkZW1969V6y3RzLIJUfs+z6
ZRujSeSUwdJo12a0SbK1TW3s7UJgjP1nu6YluVWxdRpXUbXqZzYeclGDhCTF/NfDeNlUgNDhx9XD
A8YizOOe2vxpYI4LCrcPluZ9/w31K8Z56GFBLmRAW6m3drzzcOVVd37z6FvbZPpsds8TK9OCvGKR
bsyz6jZwY+IY64SpqL3OWxf9eGvYg4cnFPK/rDurpEMMMireUpMN6i5OAA6cpa0bFRcGQJGs/hLP
8+RhEdfbTLkW3LxUfOuU6y45eMMhYthY6y5kEavaGpzoeXyXBeeZd6Epa9VfB+lOYDETncXtLkp2
ZTuX99q0AR2ZTZdKtsfdIBOrVMcQ8AEin9bdtUhebNsc0cv1IFZFeFvFUANvlPaqZfDvPahsj2nY
6rZrW2cA2VN9g7oOMhABMKidwUAy/6DRJObT/iSQQKBXqfFkZIUgvh6fN12WNzkeXN3NxAAwBFua
RM3CRKJmNSryIYqSfjuVRn8pmlIs6tQ/yzD3XXq2F6wDmS5K2ar0hWPclWMVxFwZk/6anYZNgpGC
Y8BzD9eI1u5urSi7bbx5fqvmbmLKoB9mIFgGWKtJg2FdDj4dmA4JkK7mmEpsOXb04AF9AWVRIMwP
WraDd2K5Rtk4YWKA95zyddwBzXo/kr8tP8mJYBzOdaAty5ACjx8JLoN1pARSclA9ub8ygm5ZatkS
cbxugcMwh3EHmcXyvwxtjWSQ7LcfVd9v3gk3MPMDZ+7jXH2fdF31VukQp9eTA8WbOPOLK7oB46po
xHesnoZF0yAilFQ0h6sRI+gsnr5BGmfmVLDQ338Wb1qf852gkaMy/rFNQD/Hj6KfksBO0CU5TIn8
5Ot4q8QjFddsV7I2ELqxievvX/Ftejpf0tBkBsayTvl3UoBnqZbUkypofdZ9s7TyrHea2PyqYVR7
lQof4kSrbo0KA3Errz3XE9VlNai3GofhrrRGEH1GeuerFd9mjRUpUNY5TRWjR/piYiDmwH4ePnhK
r6iuo02ElDs6QiDQqVUV+TSlDicvjMewjIHBsT46JQvW3SCjDei13VLB484tEuw3VJ9yyQCtG9mp
f4WDSuwzbmyzpMPaxlbWoyy3a7UVC71ECyhufWXle7WxwoHSXlvmzIFJI8AYdVOva6UwNmMO6ioI
wq8jio5nI8KC/ajKH3w6cRohZp16WrWAoAU0DvMkI63HAl9DMcUHFVLFAoGm21GOPsjvX6UzT5/g
rxc5eeuer+MwFXsAaWqZQcdkpqtQqQpwNPwiLBh/pq8inZPQik2QATNq+7FsL7MhKVaRKVerhIpb
6dXLAb3qBdah7jx1cmSgDMspGmcLDk6GAe5SagjIfZK1KYQPLaGQzJW95O1qH6Xyb3fx3ExX6WJZ
2gxZPNnFRWgZaOdM0o3RAGzCNWRyS+y3FjZeLdugoGgxyAta/0wf5vau7+N+x/cA0OqtD17hidYM
VQVjhFliU+VVkpuaJ/u4sYWHRXou3bRlstYbrVuXDU9RmsQ211VICmoxriZQedg9Oqoyapd22JAk
wJNwfZ0kTE+ZtETmR0DG396YMks8IPQga4hUHAeYrOgzHOIr6aa0MdVp/P5GQyOS/CBZEtsg/2bN
U9d6y8HjHaaBtJfpIzjmCEqqk4Ya+bngkKfD4z8OQlTxRD3eng6x5VQVpcJiKhr9wj9gc5tdYPm0
MbR2jdlpv58yb4t/WLXEg8J3BjHIjuCrHKMujD0W0W4kYUVzpjElFXImbfy6SckVjO+ZHYyrcsxk
Z4AX8XrD/6ur8i8q4V/e3RtdlcNzmDV/bF6Sl+z5//zx/+qvL1kd5tkfyBr/cVuFdfOc/fHt+Q+n
zYLnX6UeX3/sT5lj8climvAqawJECf12dvKfMsevAiqU/3RLZFboL2KPkvmJeSgEJGj0dE9Vhu5/
ya5IQv6EWhbOX4zQaSTr/0R15SQfActk6eo8BVRISeaT8SQ2TgOyw2ke7OQ46JJVbeYMzJYZfNJs
U2VKl94x2cMD0I/FAIk0wCOF1F/BAZKE2wzA6f/ygK9+BOV3ZJCZ9sArZF/woSGpzH2k4z2LL98Y
Wzb80iSYyRlW2ZK7d1GRVri/YF4efpW62kL8I9fTDrhCPel2vRnqScMKHdNRL5PcwZhUatbK/gi1
ctJAMRhYYGYky0jhqDINI3Fyd76d4mbYAffPGcaAli8QSyf5b8wgWY8kuhIQm4CJDcjeGYhC0NFx
kb6KsmSwV9hkzVAo37fkD9A0J91B4AmzsgGINPrZ8twhmI+LX9rEKpPPTDLCXZXpeDi6k9xiSS/F
dsvwuOwTpEog4agThWwrx1l5T/QT3TZW7NC0HKWLPAPp3R6fSlCWdoaEnTDGOrpNlcR8ICNNhm4Z
V1EIHrvqMEpZFJ4yysmP7Oy/Ic7c5in/+4/5J3/FKboKAcq8qiP9/afz8GuV1/n35vSrjr6p/r+v
/+y/5PPmP/qDmzWUJtftSzXevNRt8uMCP7/yv/qPf7y8/pTbsXj5z399zdusmX+aTxA5ihcax/e/
l3e6zeOXEzFZZvd/qjpJzLE+KfB+5xwRRhdDl78jjKl+QuZLB9AAlP81VvwpJytZn9hjGr1HZjTw
0Ix55/8ppG5/YghJYKJEYAAlA9P5U3vq5xbmufHseRi/2dKv3fy/0y/YFAyDSPGZuslEM3HKpFQh
MuDuV8gHVbnWyssMsWbMYK5HdZ+riBxvNfmmwLsS2QUP0r9xUaRuHa2mnUAu+8GOnQkSlL1rs3Ve
7HwWtDcs/O/gWgG33dIayJdkZ12E2eoFBNQ2WfriEtHoQdk3xszAtvu1P7qDdlbaYgH/z5hQIIuo
NRbs1si7C6onGRdvDETX0KmazrqVjGLZwJ1Uop2eXYXhZ5ygjexykM/tiW71JbatGexCGZC7ZZwr
8b0v6IEhWjSKzQh80T90wwI29KK8rMsdQfyfBcmfT5RThlfOkMaYJb5+3e69jNmoFaTyAT/pR73z
w+XgC3OvTeZnc2gZXNiMU6VV/yANjX5uamO3jHrARL+swt+82BMc8Hwb85yaMSZYKU6vWcH/19vI
stoq8CmfDnGg3iutYt3ovhzu6fnqYfTYW/mzUYi7VB4kulrVWpULHES1ZDzkETCDTrl7/37mWuFo
nVFCsryYKKF9w+F5UlrnuaX6o2b1h0qt5FVbhPaqnsRjo43rNDJ2qob7EFC9n6JX/w1h67J4yQ5N
9fLSnD8X/yPiEo/wnbjUds9JexzI+IY//R1MG6cGmJBMnjnLFYvX9VNtzjQ+yQaSnww/QHa8Bqw/
7R108h7OL4ycwE7aBCUKxj+jkoIrxKxWSMeAb1Nt7Z9Epdfk/2i1gNWg+0BwI9FAsehkAlObomj0
Qm/om9ERTOmv7weNzpyetmITtrW1zeohXRt+lV+pnVbsROEVq2Q0pqtaG7p9G8cJWLVs7ftM0q28
jM9sPCNuFWXIzsxMhqiD5NlGVPW0D5VJhjin1x6yIZC3EfOqPmhtzHvt749DfJ9HO3DkCfXgnvB/
O96Lsqh0ZLQ0cdAp7Zd+mlluZFlfUQX7yHLreJv9vNKcZlgMB0g1Tq7UprUdYXysH7Dl1t0gGKzt
NMBCy/QipRsdGOdFO8uE24kyfRBxfvMhZzNJ0DeAc4h78639kuYEVpEPVip7Bz1E9gXBDn+feIIu
lm6M7i9L+TfB7c2lWGTW3CWybYRhmZUdXypi3XR2l5a3Um80q2A0nlMjkB1pUH5K5P/b8/EVDHH0
6hBwQWGRZUj2S0fuJG6Rcht+aozlbWzKq9Svt5alr6ypOctK2S1xVkB8caFr28yPsVJ4KGXpWslV
JwIo6j3DNhXCYnJab4K+2Y3plVzRX+/ENhXpKk0OehvcDTpUgnRmCtV70L77qqNDFED6bFXl6v3n
Nt/s8YfhrNfYnvQWufBpe9EaxsgI1CRGdLmHFyfTaxo8/PvSkfluKKRs9f713qxGgESzQghyHJxH
rIzj91T0kDCjsRK3ZMbGevIGsHDSAIMg9bJtMfQ4TkkmbYfqwxVy0roCPwK4Bsl6dh4tEPKv4yub
UTSAVgnFbWsaPeJ5GcQI1Uu373++0yYGl2Huh8aHjUgXLeNTJV+lUDgtQcPetp4CAlUK4o2IpWkd
pyZ0LitZMkquF57PfMCvaLvUXoBjtKjR80qr8AIWseZK6E+3JTXsX8H+NzvkzZOHqWkjMIyiOqxU
+1RhCifgpM0jz78LPT93vKRpL00svtF+YpClMBV2OwWco0nN8/6FX1HpR2uMZJazgdQD0TmARifN
L6WZEAs29OquEUzOmNbpQQBKsc+uy3p8qLTuNkpGvLd9W16MifalQViy1+BPpsKDxddeBb1W4zau
POdNsY5b9cVXtGYByehLDh5MWNN6KEp3gBn5/p2fVNvEzrnQh+ZKGQsLgQHr8ZqR6DPjM96Nd6Wu
nnsoGfcJbtOWfVHbyKhl2EI32SKUxIPyE3r/v1nKvwibv7yFN02cB4Rxw/q1Z7NqmzZjlf8oyrbf
/vPH9/6VsBifAEeo5LMn8riUWNZcYs0tmTmP+DNZUbRPc15DE49yaWayEAL+SlbEpxn7hjouUX2G
Pyv/JFs5iQIUdZpOlxx+NL0H6rVTITIfb4QwVOTmLmojRtGVliYXQxZinagPQ7uesX6LaPD92J1G
tftC1wQFK0uuGVRoRnznlU15kQxaekPdPq1rE/elXx7qb6LBHGf/3pOvN0gRyYiCdhbF5inBpqc1
LleW0dyVEfQiMPM7OG4WU4i0FB+ExOPA+/NSNL9mley5/DnJ3JrO7GnpT83dKI1QvfvKd305iD4g
279JEOfTn5IVQVvBdn0j9NQzmZQqpof3HezCtWIwokxBqA5lLjugkUrgcS2kiKbxOOyS0bqYSuk8
rpJ9FXjQ9hQf+8w2nlykufRDavHEJcXGj3Qc45Xp3cQmyLaYztYm8gsNylrgrYO21BG0w8bp/Zdz
gsecHxkNcDJroqU8w4tPHtlIZliNaR3cm6YUfMMaW7vqA1hyJFkYKISFDThA2Q0CjaFWjMW6SybH
H2N5mTY6MDrouEmdVgA4b3XRRW4X++GPl/q/8elf1MnsfxDsKGaRqEAvoVz/66B9E6/usrB5+fbH
oXluXuo/zkOCzR+XbZOMGKb/TuD7tz/+Z0gzMcRj8g6UHHM5+i+CrfSn4rfxySBucW5jovFjNvIz
rKnWHNVmM0YKLQ0PPiLen1FN/sS0ickpKd7cOWbya/6jsHa8lUG2UrTMcuOULHSBaIken4dqy9C/
Cw3/qexABHZVoN8odXRRUDNJZfnS0wrKp+ngjcO4ji0sIkTqNlaJi1Wk9G6Vad9+edS/iWLHI+mf
9wN80bLA5oG2Oikw+grI5zh2/lMaF+VK8g3kp+ZfYkQRllKMaG3ayg/vX/MkKZh7/DPaH0EPCjgU
dE9T2FpTM2mUQu12NKS9rlRumvbVvT8G5aKpgsStykE4WQkduMyCewOa5vs3wPL7JXSLGeEFCpFk
BL7FHMBPXkIaZC2PdLBuJn1c2Kh3BSWIAIF8rSFtZQIKGknaBbPf6YNA/vbCOrPD2XxjlnXjv8dv
v6r9AC6Ppt2ohoRwgwkjpad1utC87mDX/aoG/a0rxabMxdP7Hxni59GHZgXzgukX8Z5xKJhHhMfX
jjqhZynQrWtc+BZwhRfn55+329TBqG/dLbwz/cJ29YtmYy2NrbENkaWp9kjTXEgusnNL27Fd1JL4
+/nrik21yTbN4qraNPzWdtWtetUskOHjC792ztcrY4nGwVO1t10s2fnn6Ev/NKKsS6KJmqx+7m8L
V7mYLvwz+264hgYRLcYrddstJAfAjNMtTLdyv17xQ79+bfjt4LRLnpMTLq/1ZesgyIERHRgnfqct
IIm71VJey+vcldfdCi/A79EW/sgSf7qNvdGX0TrfoFUJT3j6Jl8o2/FmuBwupT3i0K55pp5LG3mN
NgKCJBAs+WkKirvzz7dcfSuttIW9ma7EhYZpX7TGsM/5vtnnCzSQHHM5f5m9LDflvt4kziFdABV0
UE1dQ2jcIo6ztm/rTb/4SFL8tdf4S/7x433C1LRRQgRIYJ28zxB+rFfqUnK9Wl7eIry8L5187V93
X0Kwm80iwMmwcOFios678V0Idq6ygAW1mjahm6/5UpeCafWyvtiNNG4r5zAu+o2/BCe44C/cyI2X
I3ed8Miz+f/no+L0i+sAKuoCwcXszr5C6iHkz8t+Iy39VebM37vZvL9wX9tSJ58TbX1sSRkcE4NP
m+mFSPvG67T0ekhsH1Rqb+2GroxA/GXrPoRGm4/RLChmUfU05dmPX5AjCNo02L7+qR77p8zv6nWZ
wvlEFK11w2zEDHooUEDucsCVhlLKW0/pnUod8t3rLwo45UAFkWO27FB6fhSZJqGBbSTgo/WXXhbJ
O4+Nt4Om/POXLDfAzHu+ufz7716/DuKx9UEUe7UsOXkyzA1pSXGucXidFsrelA3RiGTRNb2+nSSk
M5EFN1ETnFnpi9Q0B8XDfzGMLzRJOVf1id65tZrhAL7tTlTLKgJq8jc/QHZe4FsaZc95bl+XZojk
jb1v0+ahZTzg1X2yyL6Eon9i9L7JAUrqYwVHv72wc2MdKveWMlku2eQVtMh1WQwIJUzB2sAHAeWm
s6GJVwiIur3w3Dy4pFmHkEfhehD5chNiutFtEiRrmEEuhWj2kR5eagmk5zK50bLs0KPD26Mk/v6i
OjmBXoMh7iyMaZDYZKRwWsqnkdXaqpoG13LMUdNEZreAK4768ne5QSQpbNaKfgVEdjX4dvfBxY/b
CPMb44VxAs5aWzaHwcnpYyGyNg6N4rmQRAentPvQiaa+WAjI165eN81NIaDg1ZH5wYI5Pn1e0ybO
PgwASM0g357uJL2vrHoA53cZ1epLnNronndlupp8RHz8Wl9EDeobk41Vgx3VyvqDR358dapFUnLE
U2dNAoYV5IfH508hWvTyW12+LZUYJQbhY8VnxXulBT4re1KyQoUW2WU9P8eGaxtOYXse68gmKuk+
APICdj97FmLKln4zJeh3F1+LqKhvU7P6qBD6/Z3SsEBbiZn3qTFxZslhnpA/3LZK+ATdDFKgjJ51
qJl74BJPbawD2QMqlkzJR4Ou13n633uadglNRJ3eF1EdQz2afMdPSenTylKxTrhOsnaZ9L3nFt20
XTHoL8C9VNBqW9Wn1RlPSJuHAaJTJkztLGn3fjYDr8vWPsNsauNjsrDvhPJojVl/3fRqta4qVC9e
/2jkCJjrAr2YbASE1MjjXetTX2u6fGmVIro2m8K7E83FlPbjWeTvbDPoDrkSVE5QoJweiVFeBoMe
OXWfdbspy+Ql3OPmxvS9C9no9CVjqbvX9fOPyqX/whT8f9rEaU64/31ptH7JKz88auDM3/Cj2BEG
nqo4c5izffXcifir1gEvI+McD1v756Cbf/lZ6wgNKA0hiOJYJfd9Xdw/ax2hfKL5zxgK928Bw1f8
o0qHWzlKOGlN0y+mP00Xeu7+gQA+XsppGb0iRyp3spoyXidjRHuxNwvjPtRrwYih9eTaKf1OM1aG
qIY7tUusZ+542HpWjv5MNxl0OeOgFehQgnBpd8zWomRfx5r9qHst0gFNkzIvt0I71tdMC3oYEFPX
XQ6qWZfkBCo1FvMF63OTgDhb1LY8IqRjl955Ztk1aPq+CWYp61zKnTQ2UdOL5X44axpF8zDtalXH
N0GDXPadF23CTrbPGiMZL3y1zJ+FHpXf8wLXUFrU8vM0jUgOVTh/PGEFnmiIlyU9+l1JIF+EILqf
mrIz7+ws7cN14AUwLbooQEDfGH10zbxemPWiT9KJhM1P62dkQZRvQZYqyOlMYfqgNrzqhTz6Wr/w
milFKlLpSm9pBTU2AAqQ3Ec9MKZ9hsCEsZVUpeRoTi5VUaFE2fZ2tVMDkcbrtM4kHO508JJ2HkXf
giiWxgUgTmyhjYL2sdw1poH7w1jjyhrj7OLoaoOGqKikrluis4C9eeNlGu4hEoNpN0o0Ddxw1hb0
VRB3IHqHfoecRat+FnWGj3ZuJNU1dF1/phcgrxc1jLGWciyInqXaWJdVrGHLk/jY4DplWkPnpy8j
q64kiepBy3X7C3CcGLKGFvsyqPleee6k2brSDyCPLeN5DNQF9OI2HrwhFNqKCDiEomYNwO5SlNbC
TNvpyqhpHKASNvbFxopEVC98M4ZSIPWZuulQ1FKXhtzjrJST0NylGVY9juRFpu/YaMpiz90oI3mw
mYXSuh1sNGKFkMxyV9YFnJ5El6kfyywvIVLk8Eoxm2wLddOUiI8OwgZpTo/B6tzADhoUgsMKsSQ7
qtSD1SMUmw1NAG1ism4GbyB3D9VMG8F/scZ8Pxxr1Bjr7m6IK1xPTTNCaFCx29TYTUEWtU7EFOU5
8UdgHR5N1X1ptV7ljoaF3bZqeTPi1NDN1NXTAkUEULTWuTnlRuyI3sTpWAXdBHspkXBHj816mjZR
ibvNQoSVrm9yC+YwjCKg3jg+xQjljkIZPmfYaj0VkoopimishOdTixoQmj12/D7px5U8VvaXamr4
SWUL1ykYiwqX9IyBIh6c8qZJO4ws+ihn22rG0KuwewLUBxhnjd9j7JefzHbiUIMS2WiLKILcvQ0w
89EdWyZCLCa5rL4rvoXeRQSDMF4qcAyxOs+Z4CwSTcJIvg09/cFM8yx2NDHAhgO7W/Iwhaju6yxM
viddL31O66bEAqUqvJemKFDXZQf2F3qnTtEyKdBscNo6x4wBRBhKMrFdJdSAoRI8WLGtYgGrlYbi
mEMg+07TBJjQx6HiT8yDI8QsQGREaLwo1iQzvsrQzoDeYWIsoke1ucPBoFQXoglE4Ghxh6ZcIXr2
qW5L0xWzRZLDUg/SdClbTSqDaSsQ5zEtidkbiBxT3hq4hkbrhjIAl46ERvUqn3K1X42ST2gyosnQ
NthMw2LMx4ZwqPmiosPCFAnKpShAAU1FL1VI55IEr7ySKmsld7F4zPUK+VnLGsJ7q8ntb7knt4+A
vwT1nhzW3dqQdUDkeds0t/YwGmSxSRcbm7Zo1MzVRojVK0+KTBwsR8UviDyyFn3ldoZ2GxppiAmj
UYvPgy1QNuSDtzeBGfuBmxZS12+qvJ20tZ9MSnMjqoAVIkmjbly1Qxu2Wx6j9JzB5o1XfV+jnG7H
SflNDvvG4fKArVIDA+IivBZlgsmpWbYR8ui5mbIy02YDagZTGI/ErppCXis9cV6fbsML0nEkM/R0
HQ65OJvy7DzqqQvK1NvqvHoL1S4rH6/ACLi2P6J4ovQLJW0vYh8qAts4LbpLUcpfa64t67R3tEjZ
xVW71lr6aZ7XLwKDG+jifqlZcJpec+0UwWobvmEBHSf0i31d6Y9YIHz7/9Sdx5bjyJZlv8h6QYsp
QU2ncO0eEywPBQ2YQRjEt9Wsf6w3s1q8jOrOWjXs2YvIF046CcCuOOfsuaufp8LmJpWUwdaXmdx0
r85VMZMYO+/tLj10PZQg+rlZV9wOdWQS4zNl86ZS6UerA7HuXaX2fju+DHUM8SnPpr3tkaVb10+6
AjOOCxzDe3CuU9uKSphyBsm//vAjqDKy7zWpqiGvVhrkdLU4SMc4OIZ2/u7OdrrtSwPMbs5CNibl
EGPSWMCpWYqSFM35mC2yODqdLY5BNbwgp61WrtOtiSls9mOxt8Be62ZuD0WCaTWtgz2EtG0Z6KeO
VaD2wmPIIKwJcvLVp++LhvBcj/584N+/x23y3uUOS+DaeS6L7Kj99BQU9kOhZzJeggV4lTHvtJrA
Thn8WJk4j2k5/XBFXm8qnUKUHl0TypPbdtAKIOdV3KhtvxGOtU21wy26nHIi1svaPI0mgKCqxjfl
OteBsJKo5YmDqvRwt5OgiAvUB3zxdZUXvxovxJZQ7ofc2htz8CY7NL3eQuE80+y8oUcllUZeO4tp
TGaTiRdUZ55F5FFNVbZJpxzq6jIWUVqTYNOwGu3NeyFT9j+yxnpqVRWQWdOEEVRRLPvlVjXqRVv5
B4/TCPVRehC19ajvu7G+b3gGZGS5OgoHw5bS51n5zUmp8ssq0/cJLz+CUtN88S3i5h1rIOuZ0N4q
xXMDGvjcjcawzsMUK3IzPWrsaYxOqmLTDIqcXyEsUKpD+yNwcAE1vjbPo2nOq376cCTxX2Hu/eLl
1nlQXNKsJSi4125INGdMiVaZ5xzYg53GahdQbqwtKX4uWDUxMGyWcomPlmzlc+f4lCbWEunpHktw
c3KieWr7KTewJZXhQES35eHDNrTzObR6eViKZF0oZoIg6FdFPT9azritcqydtUWkWMB3yMr5VtWS
ZujSJjo5sGy/1AuhFqI/tGUd8sln35csPS+ECC4xx8aUXITnHvrZu/l9HlFgZEA/jDXWqmfLJRM5
HYlk9JJN6vgEgJNacQ/zgiJfkG1pqN5aO01srfqi2veAnSxRnOc2ORUFwZZm9VT7kIp8otF4oiZG
eLM4Z1xa88I00XbGxT5UXGyhQtK5Jl8Pqtq3tCCJte1eKTI+2KGswvRHLYMHp3zM5osYWi7n5nmY
7aMX8/WDm6AIFFGGPcYmw9hOlvE2JG8skSPfZMzZkqsW/hRN/zCTAcRUMT6XrXsy+nwrSmbwwRzT
dP4aTZvAPsfcqLQgKTKdsCQLnuvYy0gLa4c9NJRNXmtjre8vRcLXtxgimCMTw9zFNiksuNTWSeGF
Wz0WwDI5o0NvW3YxT2Zr+VGombCmwl3WpuUMq7mlGDGW/mcN6rEZJYLOBR02+GocnNVldDsAI229
LkoeJ132UY1pu+ZXw4E/FtgnXfVFaU2+XPM1WUICXTTme2I++81vtLfkOSeL4f+0iX40x1iltAV9
H2xSYVjdauoCo4aXNLQzgbdV8Q37JFl0uVcGOTAnIrDxShjkXDfeyMI5HsS2KljQrDo5ZKTajV0V
6SxzYCt5lfOjdfPqy3QqYkkRe8Vy4/mx12IXryoGbFgTKbXqOmvXOHXMvetpEhvDyeNE7FGkrtDh
dScZVHDfMOnY5ESo4RefbaEPlhf72drLYuytkwy8xzypqt8lVEamcAa26la0WHKNQI3JapqS+s0o
6eUfxER5dfXirL/5oU7TTVdq51laiRmsGhk6Je09GDAgDZP8ya1FOMjUlohMK7yUFf4QIjdWU8Av
tpZ+j5zQ5Gh4HEer64gh7ucrqFkADJXZhi6BptU0wtaajAAbUkJs4OjkvMGKFKTyaEjP4VgMrHth
GZaWd2yKTLyPSyMuFCazOhWzV2yqbvZ/mr3HMSPlQK4G7sPl+399xvD/lNH/TXr//9uYgejif5oz
vPz3f2uLbP71N6XI/Z/8z0nD3dODnB4EsHFfXt6VA/++VbWQrxLScgcYI8xmoYdK4n9NGqz/ZiKI
YxV/B2j9TW5vu3ePEGAWqMB/DS6c/8pO9e9CDJ8pKoThe4A/OwKSg/5MVSTQg1OYaWdUyPyT8/lB
l+GpIhaBq47Ryv+evvxftqUAov8YatxfDIUaE3UOTXZ19+Huvwgyi6Gz+lq5mGAbUS3PVS5NeaTN
ZQ/Cwayg3snJMs+pG+a/70V2sKtSQmE2JrTPvdFVZGXiXsN1z3QhJloAu49LCZTk3c1SbgCULWvw
+rhLUYuD6ipvOlkq7tXe80f/bGelaq5F2lsPbpf1yaVO82ymRmsndUrdOVHbxeF0X+sq4Lyw+sXt
COA1KvRpebtsCmUxQOVOvv8j15ooDmLXLnY9Rfwt6z3fhEBT1PZxkJUqeNyzg907jO5hiBBnMicD
P6mfoLhGHq3DZ1gEnlo1BV6kSHW+IgVUp3wU+dDZt7xJcB3IYnTBSLTMlVeKHxCNVqmTbdjARV9r
g5nQqg+MVJzHaTIOINiaYd324735ploq1K72GrN60DJj77IuB9TVkKe8uD9YYU3Pg47ZDVejzAbm
QJ0Ztrt0wYK/MkdhTFGX8CUiC2IUBbOFU49YkaU+LI123nMyVVeOTsT3hORm0xSPUrvemsg4si4W
MUWppcVmzGJzZXX3KH9HcIKO959UQCBmwoE6NQBjPQ4bZJ4mPV5HNHVKkorXsyWV/lPipXJtxv1b
iHN2NRtJs14IcRCpRXaI/0JE75Ooe5gkwrpyjVvnTloB4OL6cfCBAcWg3iqDYpVLn1yIwD2EFFCr
LCHhvFvYhhW8B2p6dcw8wpnv7b+erC2KhgI9Yr9rKoYRwqUz88VV8wzWegH8Mjr7sqtbIunHR8tO
TxmP3nWai23Ql6xA+2pcE5QSEK/arqos/hmz7nPasIpMUx1HQ8+rKe721VJZZ2tyn5yalJvZSr7S
zjrO4BRlgMav6Dyc/ktc7cy62zrKvQW6XOfTINe5KS44/3HIkjhjJpdiacVedgxxmBbFAWAUw+8o
4PL2LGJoAZZ77gQH+1TPO3+c98tcX82FdyAb76Hx9M210l9se5gHte0LbtNneyCBsp4v832VVA3x
q93rk0GCrnDyZTOEBNd0S3zANgeCWfQfQYkX2+IkXTDjrQxvub83CFo97bfVU4QmE9W+PwWrul+I
CSFAeeUUVU1IAKE6ZZ2+Oy2wHBEOVx0g0fJ70a7uK62QAWYtwp+mCJkqhBN54irfpW73q5swCicz
jvYgzjdsidZtCRZjIRJakrMhzerFK5oU83p4Gq3loV6yW0PjurJN1uOLcUFknCAydgFGMkvbVnVO
rglycaJ1CQ9D8vFmyRCHYNCTrLx0O3ARTIH6D97oAzNW1sO98SMUBf1K2twoeUkU757iKlgYLeld
q7wTa4UP+vV9bxPy7tTingHUfU9b0hGG2MZr72RONDexWM+tfRahdfIx3a+tsiI0RHXfcf+lK+In
DiwAu4degjKkxLzZsnF2oZQ3gK39pc1h6GqIbYMgutdO/V/4t7ZVA59rLpInafbciROCY2bNC80M
YMqhbZnS1cuDk0DcrCwgvrZd/E6ygkhf0pSWYo56c6lPPpkwcajv88l71yZ/NfDmV4klfNLV3K3r
wOiccrHSjCNWbRCuywwWSOdbV73Y/E2fnbrUkLtMeFubdUs0+xT1IK2vTmce09mmBSxORs44tgj7
jQHPqitIHFgUd6jlV495nJO4lrljpN2yZ9LgviWBWfDfNBHXgiQleoOUUCXvm+nqE8rm4BZT820Y
1ZCx3/gvk/L8Q67GvXKLQ6dGDFuJ2udpuwlGdZgXXs1G6h1ZBUBQkZrLU8ExvWocUCe1Iq10AFjX
FP7eBJPpVf7PsU0BpYwziZcGsTY+Cko/HezIjlOx5mFBOJe5lnc+lRNOELuLod8kCqYrf3wwOuXC
O9M5/ElxnIKZd5r2FH2JKoy3FADvfvCBPSRy49gdsPc8fiz95OJV7Q/lcn03GuNYlgLiCBQ1Hf2J
HxAWZMzZS2VAM+1Gf+UxlY9aWnOeu8mlYyoyzy2oEHJNNhwS9YVrvYEyMLbmeSoXgnzGTlwNuyLF
aCAryy5zxRAYlo3Wxbb0uqPPSBFUBirFPNSnRpEvI+0uwi/72x4LngZmUXAuJla5yQKzD9aMFg9B
LY4qr42Ty/yLhGt6MRbi6d6qs8ekbD8hRZyZCr70doXav/F3LQ3OGC2L/17TtP3q8kpcajaMq2Us
z37ZMGTBktbYBOGX7gzxXX0PAYJbY+P8mqvSWLueuoJJnx/phcrdRHI2h9/3xYeoLEEChJUCECiM
fWyVE3ggYCgDRoOc5m/Tjs2h9oDzxn78nSJ7Pyr3t25SO7K0DPa5k8qbrvLxZHoS2ivifo7IunpJ
8N7D1HAcfISlzQfFl1Qb02vt58QCaYax3TitSk8+Wcx81k5mnone+11hRdmGg5SrabYvGY4DosmY
ebsZ4Gdx752z2uWYbYfrEHYJ2XIA2O8mHZLLEF1I2QXc+AX1Qji8EX9TR17hozNIXcEsJp6PfitP
QxK2B4PCFXRJBsC2Q0WTGAb7mvyz7uvhIA33I5hluDGa5Vsiq0fB4ykmXIRZbthC64N0bmeF82DY
ZOpajA5X2lFiXcGyXNLiGDTZo9u058Cvn90gszfmTIgFZ9+4cVPLeVpIql/ZFb5fekXyY7zl050G
Yv20s4ubsuK7NLK9SIBqYxwfEOPL/ORY4iw7Ga7RB38m3BErZMwDxMj70B6hyyYcK/ETTcOPYSK8
yZyyJzdjI0AjV0VhIMw3nKrbenSznSMbAa7Q+1xqgtRZHPtbTCwNE0e+diXIlbDbngYcYgQzjHGj
jfhQ9PYmQPnCQOdKEvbX6MA760fnwdNw9Ly43A5lQn6XG16GauY+mcmpKHoOh+oeJDf5PqMK/FTO
ckIGUq+aWv9sjHKDHeJEfjWT+rBgO2WD4QyveZ+9SO2sTaM8tykwkESWP4pQrUSccLo1nrHOFgNe
g3vzLPuRvdVutpyPiQV+7FNdUMilEfLGYDWVxlcfZHTvg/vGb9sQXwakZrReDR/Gb+aPp6o1X0Iu
xMoy2qMzeDD5ylGsmXdk16oCPjeFrY6aTn3KXEwkYMbWpeHNTIe8vcfbOXIuh13QTjJ9zIKc1jsN
BDHR2hvrX9loEW2VpopcNuar1VNiWMUE89EbzSgrXCK8WkKETjKrcN0IE9f9qslx6Ozvib/1F4uZ
4n3Mh0ar1YyjT0dk0NjnbnAMSkIAT4Tas6lbw1auu6vR2oRq/XNv8nd9370NCh0DPRgtGsEG/Pnv
nUlSW3x8bBujpkLpuco1sLSGi+6h1imQyjmbpzbK3bi7/vPr/iEbv78wuNi7poMLEHmHjSfgX1si
2fZ6QB01RI7ZiIwGSDgIEfJeyagMmMquhLpTU+E9mni4vIrvvaZmNPicQ8IUDb94xq6od0KVYO3v
x+HomLXB0q5PmCazW1oHs2hIZssX95QaHNWVXfj5StyRkyujRVMytA2wqkTo6T9xd/3HT5XO9m52
Mlhtktz8h1hHkZDtl9ofor5qy7fODcs3zXxXVBanMCJW/8NTRWBs/vkz/SN24a8v08b2h1/0L2Wy
fe95/7XNFEtvJwbQJi/XZbZ2amm/2sp0um07TVW8ai0NM6BxM+4khkh0GRNUD/ifng+KK1Sh+E+u
rr+Llv796sLb6tP9hA5SvD/eEJoxVwtcxtHA1XxCdBKcpqIT55wG9CakFGfV+LGGI4M88J8/jP/Q
3/81dGCScDed4B3/Q+hIdhhiLRvMXemPyXedBJLHRb20iAEtnARR6y/efxbxw0DjXxTCf8kWXMTg
ZKNCTiGr64/XHK2p9f3YSdZDuRzxEdbxAOv9459/sb/e+f8R+/AqHgoJzFEh9k4LPsgfd4472uQb
+yxCzOdwW66Xw7Xy1rtu9f2bPjJ+/HBW5iOHhqkI9Y+iYM9Df/vPb+Eeg/bnr8qQAw8tUQo+z2By
SP641LBHxn4CaKtP1QnUxEsaU37Jgs4EZGdMMuLYQt9xj1NaXGUFVBjNXlQFWbefS7msKPPu5zKs
MtXzmGv8sDtOfvrbE8MhTgYCo6s+p4Bq7OLRaheG8YT6UrMSLi1BKKM3kjvHIw6VVcNCPFfH0MCd
m2ckWEc/824SVqlntmDOmkvfslDH04lOuz00ym5g/vRRXFcsHjRybkRV7LgoER8Cr7A2NPFEbFWM
u+34ozXuxIDqmQyNH4tdQUUjB4vm5VJ643vrTke35FN2Z/0eD+OnBfbX0PI9tq1jbtcnwdN1DTlm
40taSiKmDqzPFEPI8CVBOFAlfEexsS0yb9c408Ew1TXUJBR0WJJzS2yXvgWFmzCVIm+MMoRcYzOt
LtLxtnM24k8CsELmIltwwiqNb0ykn9Pe+8pU/DAWyX4e7afsvvfRGfsTr/usYKjUdvvOp/LSaBLs
LBhs2CJ2KEKPlXA/qNDompNLWs3r2eL/LBL0LnJ414igmVWzWkLwnzhi56biR8H5apmAgx2pfzVO
88JzmiF6vyCxHWGusCrl7lyLJn6tg8QGwUaEZ9qx6Paf2Bx+3Pmw41C9AdU5DhXhEJ6BYENOHcht
SKjSI3eiODSttdYy/Kwnl+k7j5FcXaw5fx+T7F4b7ws9brNYf1UjSsDBbp7sbHwu2ciqyt4YnflN
eP4+ICm7MPliseyQ0Vq+pIl5rFj0smHqooXhO8dD0DTbZKnpZfL608sY5iQ5kwePMi3yjfSZgvJ1
7Du1ZiKnohImUERkkfk4CCYKY3/t7folGeZxq9QEjTxuyx9wqv1ta5gPcd7sFovlLeGXjYHGp7KN
ah2L7MFZ/OMUktsYV3zHBI2QUcacYknBC7Qsquqi38lyeZgJ7o4Gu3sUg91f6klQ+fb5xQ7A9anl
KlTHJc/CcCtS55h78kRregwX7rNh9vOtRLlDbOLi7wY2kaAprWyPMGO+Fo180Hmxi+OBMbmTa3J7
R5JGNR0mxhOyXJf5gJDn1WE6dnDUgK+67n6zt2fH1ov3vuyBk/V+tBCMExlV1R8G7rZN1mSffdi/
eBWJk6z6Jxa8/tbwlx3Pgz6a58ZdpTw06qp5EDWi3ri48rmu66bpWHibYeQtEwrbmQBX1UweLGrq
PsOa0fTM7cYps7PfxfuyWay3eVpYss3DSyg54ZChsDPUzXsgOQxBu9cP7RgC/KNMXLmSFOWyHwMb
AdRw6ib1O7bcYz2Aaq5Fk26UuRQA55xzmIZPYze8i24kVBfhEMHrkR+DcvTBwjDb7CYacefDaQ11
FCQWLAF5yTY4CKsKzzKfNxgrXtDvbEockGsElgKKtbFC6nhF73hxp+SzKyCmIbtCPL43K3cnYyrp
zpUQvpz3pZkvGM6ucehuLa6Utsm+Gtkfy1ZsLDFAZIAHqaatDEw0mcV1mLPvrJw3aWPssxLGHLyi
NlhO3Qwx2izLrRE2OxWYn8PyZabm+8DW8RjmvdPunKoU6XvXGnrXj4jKfJv2APrEuqsHsUFrc2cF
WglvDkLS4Ic7s/J+eWIMyQYOyQstzdnHbZQth9it7Y4YaSm+/NpiNNcmI2zvHFaHn7lPw5hDu074
0EOejWjtTqbQOJL7TF4MkU27OWSxqrriDX5Ax8U/F28ISceV7KaJRForf8EeqG4MkX/2wjwsWsSM
Ucw1Seq/xeC5zAL15K5RkvfEphYxzNG2v/myIcFpso3f08KQ5Jj2JCHnccn8bQqMc1PQKaDLYcrg
Jis30cGK2MDlLDPj1bW0+WQYIMqYa/qgaQTxtaiWorIcrVudm2UYWfySRNQ2lLO2399jwNQxz+XM
KNLws1WZgJus/dkCQt1fx5kUX1V2UByyE6tPJwIjB74vWJZoiemu5tE7Z1qrDZFUD8EY3FDiYhin
PVrj0YGmFXO+J0N+rBOUftQCJtMPStu0aN/6zv5QE4ogxH2wwP3OilpPiaMdqAs67sdZ9w/OXJPp
4/t988Oa+5921Y/A61EjaSUYAlcqZrplZnH/GRqAxye/LsX3MgUWQDY9M0+9AAAl9/LTGKU86swh
KojQCdk9VeaSMeqoyuzKrIqIa7YO2w41AtYQ5ZiaYNDaZaJYpGo5zU6f2yid5qFZEzJRvllZfG1p
GrBTYUhABiNDs1p3ZeCWK13HUxYlsTN9I1/rx5AAydyH/mhe+rAatlOQ1mgb4HgngoHFOtew0raZ
MXWwuwqZnpmfeMi7FrTqJGfPcmy3TRzTd7WjbLoN9zIGF70wOy0Di3TghTV5ggrvUg1QzdcqEN06
twKDWXkTfO+Gyt8UupRPk0Tlk2T5gxtTzNjGdAlSnYmDdm2tSESfwidNffHSi6TFIlIu5Kv3GX6q
YeZChoM+MbdaBzIuCEQSGE3aaet06W3WE6hV0bxpBtpTYItVsFiA0Iw62+TT7EYa/2mQiiJqMjG+
p277hLavQVfAAzDTo/eoVFVGnfbDD9GnqEztLHZ+18QnvCxV68yb2V4QyeTXysKKlPsbR5KjAQqC
n6iCN6A90Ii5HCO/rQl9aqd8H1o1IJK2b8pnSpEShdQSHJC2lHfyQ/pqzMM8v4SNg5IzQCWBan06
j5kCPj6kkIEcI95axMduwI+yoYFQhjKUjNjAiqcbe3B3VyzhuHfCoej3rjPbO9oHlTMO1DzQTQfF
q839vNegPTZxz4x0SvQDUbLjB3sxbz0twzOq5eXU9oIRhBEDpIzZwL/w3L+2/qiOeNSJAG8o8KIW
yYezpcTOd0HDvM82ToUrv/hoPqc0vOSDRaD2cmgXucuXaYdMwV8rf8y3arjrSW2z9fcZ281f2k3r
hzhZiECFyUPNY0yHljS+HSl4w/301IuztVEpnyaLh2gt4LsvbMRO7IhganYxX1eOZMoZkezjon+M
C6/jky+9SPmuvDX+vAvirHusXdLDl8rc+5qI8KyUB1YiBlvxsjkN43LmDoGzbQ4YqNXISLstvjj9
q/1gjBtMksE2a4qvPuHL6cPSXStrvHWVRB5i3jcC/ioZh1+J5z55luhoXdD+1vnDaCFVYOJ9I23w
B9psEqpzZBbMZtbaJQyXLczMaslE+3kn4DH6FQUXoEjGs1EDG83H8JgLSSJ82p9VENySAlHJ0pHO
ocM7b3wihTvTmylhpccug9Mwg7xaZ+CNhmV5DUwsBYlnRaztSIqvx5cSosHGdhvO3RqhFWsHaoi7
e2TVdaiHR4qwYnWvKO0xX/YNSxjjkKO420jlLHzWoZvdhpGdK1mIKFwlRqXCDW4txNqzPwhnJ7Rr
fDCu7AF6omCuIZtKKyw3vaJ+BbaX0EIrjBYsAyYF/rx1/QOfAuolR81RV/t7XP5LBGfb+NG2aaoh
CYX9zyzvyp1gXHHta/uxLJ3pUtSB/WyA21ypKbjJriTDpnLqb97YnfVUacjE6W60xfII14rANrd4
VWH+1ruk47sxCl6yY68+io2oNtUIMW4+Ji3z32Rsv5Ex0G0qo0e9MgV+d22GWf+uCwWcQU+fea79
Yx7UPJAN/VEXMc3CUgASSbiPYkPNe5d5wFa1s8TLRck6Juy5EKCBro2bYFvZwP4q4nHmOFxAnvmX
xmjKn52spkcyhP21CWXa/mvaEDeHxVW7gmceVTZr6Krf1rl4W2r/sdEtH7ckPX6AwTabzH87BDOj
KZ+ybonqHia3gRBkFcdpv5vEgF3v7nxVIg6p5u5FSTJ7h7TUebZ2OfWyqPSc5Nm2iY+fHXd883SP
bov4mXi4aa9pCCHua4G4pIwBalPODzOzQg+cDZN0HvTsSTksrTG+mCOyJg3oJOgg4trZI+vLVdp0
V29R1wmydAEgY3DYVTPW2RkNm63WZ6XSduHvtgjksCI3990ZAdESvhMxxjNO7RQLMt0zifRYigjw
BlmiORBLC0vAKiVGXSZjtUt6ke0R4ZK9Xn9pnN4YDCygDg6+p+bIZOkHqwxnwwMR5acPicPjvB4Z
Tq48X2KGHRX2hKm9YSk+DR1XQKPz57JuHmw2nVWA8ipE7rRqXXB2kj2an7QXJGftDcX5KfTb4skp
UX9bNbVD7JcHrcZb6SXd6t56KVYR8A+KaSAM0HjP5p6nZGIfJm1YKdrKOz/A+lKl9eqK2H1i805B
5fTjp2/O1srPWsLT6yLhW67e48pyV+PcfzYgTFcsKJwDeNMXMYfNI+whCn3HDjaji2y7n+t4y+1z
cLuQhCQrgRGaMxLwYvzfhjdhBGQqdsGUMQFWTj+MhnIx1DWrIjd/sOe42gwuNfY4nDn4YDq4QFK9
OvZOlgcAwmIXjqnbeky68CkWfOzK/91aqOn8PHz0J5R6mXKphZoBaamgRXfrS1jP1q4MWMWXBiiL
ur+lS3hyvaY6ZNQ2ZITSEOVI546lRF6b64SkxIwnhdf24S87EzccBl/D4raRa9ZfdgemosrbW9Ew
G9D+W88RTEthH1q20IcSEZdZs14y7STg5m3f1GxJbBWkZDhBfivYM511gtjTScaGnNLhgaBVd5cU
oHpGxqhWNIQLMv+xZd6dyuPscUASY7FwKuMV6Nq63CeDNe9jnTyz3RAozJnDU4RsY+n1ydbIBWQN
9zAIXX2QYZngRml0NEPBQ7UWr0n0eOwkOs/e0M+9atFWJN2lLLvgRbtQIWCGQYE20axCLkNViVqL
b7h7m7ph2g/B4B3DIqWn6mZSdV3tIquMkfxm3zHwTT+b0WlQ8rnhcSqW70ZrISpuZrLl8k+lHMZA
vvys7Pa2GLLe9AmmfL8ay00x4vYlp+AF1c0vMuLT1cIzdoMQ88vNClhkODSiidV4l47+JsgnVnr4
XBeZHdMOlb01Jbcyq/FnAyV2eyGwHXkXf550dJ88WI5+hnt05RPK1tqr9pMG1TSw70ld7wQ+bo7c
GCOT4nHM4Pma67ihwpbhlUHtN2Ne2tXiBK/zYP5m34iItmkOhuXcUlM7e6vIPkrmgDv6X7HJhlax
DfPqaHItMpHG8jYnOVuXcgn2YZVyTmUsQm1DfZcdU/O+L8SKUv/SOc6NSbWKalkQtSlxmwO1WrnC
/e76OS/hO+lh8YBXKgn0RwOaQzJUrs3BONWV3hVlOqxSKsBjOpr1z7KsrV3PP9Fe/jFY3JzJ6D80
3KrnUk6kXDJrVwFd+9ABRp8c3smSTevUkq9KGa9z6N8SsGNT1uDPcKxpHbuixWlhvZj4eAfJDS2M
8pG19ze3pxYK3fwk7QkSja3mVTtkJ3PqJ9TPBbBjVVkp4T7m1ZXFz8ThzslcsU4LW3L1UCJW6i5r
zmyGzDqc7gJR2pzAFUhyNTG9U7yZEezz92G/dvg7dO3zA3n7r6kqnxf8zZHKxUuny/fGSfd8iu7K
cPkfc3mbZP1B8XsIFR0uvQfjxHbC/46Mg2sknNbKHqqIMRo7jl5sXCWf9di+ljNjHtGpxzxD8tzI
9pQryIrGiP5bt/u4xOWVGsMtjs0T+OwznrMnAtohTXTum9NVPSl2aYV7p3qvDZdJa3nNl/TVd1hf
yQyMQTMfprj8coLpNc+NnRciysrs6sNry/zNgD9CNr+xTflgHtgWdIz0KnLwObVXSZ8/TAMUZZMx
I9+4kx8M1/mhJgnhGGWv3ZPzOvi8rv5wKVC7nHDHroKImxRNZCmviVB4M0NjojS5IBb01UvQPwwd
8hkQzhQ9X7pt9jOuMDDKstmOZaj5I8PZhuRbLdM3lS6/uLmdk9OAu2QLBf87BhzVNTETsuCxKPWz
z5UbmuyaR4x220D3e3PIr95ERSncNl65k6APZKdA/cU+n8Z+m7bZjcYwoyNabCqW4DY7FfrepWy2
bEw3Ve8VH2FujRjGSgwMPIKcmRVj2ecAYT3QVbMIuJzqHMtU94B4T+9oc7fSQtGL7Qs6wqRvysPv
UXbuhRHC0wj8SYVo+UqnQM6frPs6XC8efoWJ+V4DyQGlPCO6/8HdmezWkW3p+VWImlQV4Lg3+gZw
GcjTsW/ETkpNAofkUUSc6PvGMOCJH8Jjj2rgmd8g38RP4i8OdXQZh5RIiQHnrasEEimJuWPHjr3X
Xs3//wtpJVxn3TqIAxAXtZpln7Umu6fth7ZPhNVhFZGGVTuHlEygyLY8cyOtOKoxxTNZaXxcffEC
oC9ZdZv2uYJtn7dacNKK1Qklr1MnJT2lZH1bJhH1EkNrb+qmzuZKUKLfIvrUyZR9UbePwPStAU9z
EQLwP1jbJdTB0HTP3K6yAOfpS7OUWq4OHhvaiT03y/qDpGmg1A3QV1pATxjwCke+Vd+KsXMdw+KY
WGl4oouw+j3Rv1Zb1WZDRAdBqGezcm1rU6qvpEXrU0dMz5LaPEts5ViMBWXmBl4AKK+6L3JMgFsG
V24k7gcqdcCuMnGY0uqwVruj1M/xoVxqwJWd00M8pmtUF4u3hdq3dYIVPVnLXjGt25RUOZrtVe0Z
E8H00Z5IiCiAGUKVoc7bkKERe4l0AawJKJAPchc384AK0qmoRFdtWmtclo554EgEBIpHh2axk7W5
bTacqWBKV8qlaWjFJ8D7xGRQ6JB0uXAsV53AyBEvcwgVpCJkTzhqG/uhygA/yGkX3jWhJJyCLYd2
JlpzUOXHIPEUEqBReynZHWlsqzyOM0sH7hQnU3pzWMduHCj7USIk0zrzzvO1SHoMRPiUNxXmrVFe
5zaphCAoBXCEibQQMmFKfTc5t9mtEPR0fdbmRoXLSZfVWe4KyS1I2fxat+P8og1E+6IWpHieZBFa
DLYOhEKS/FLBzyrrSVMYvnvsiFyWWM79goQocXm18CwP24MbF6d3ml6qU4V634niWhbgd0WdUHLt
wplRZdlJm7mXALt74iYMxLXZHlSdaR/g8hHmi5+ixr7PhVg/TDXtpksBnILGSieoOD74oQMVMSPh
5Ov1750P8qNz9Qu/EVsYAOUtsIaPnqXDMMKBmDwemSTxkK4IH0InkeZSmZ4nOs6IqMK2oSDv7EtC
A9Ekb0gFtvLnwJEETiuvrxfFAc2NQcN7yqFIkXOuK/LK8qX1tJIlImw3OBaqDvttArsSQYpMDCn9
CNMBp89AVMYx6RmOYAa8gRuVGH4B5HCe+l00p1IIOlLCYy/lZo3ESA9xIS+W2wCQbUMhihBOoy6o
F51eEYRWYGMCSzoMXb6Ub2AclTUdu8jogNLDn8tQjpqVIt3LIkO7K137TFVrh8b0HpoiZopCj1Qk
pxC5axamzSa55rJm0lFipu6ZQBpspjgZGW4ksEFl+pEPtU3LuBsA48H6cujpLCXpeVpHdBLUaFpX
B4GwnjG3wF9kXZqTb3XSeKrraKtMpUKSw32t8sJonuXglCdS1heSdMJyGGcIVh7lmiFNHSkF9dVn
sF0pJ2L10TCSE5g1cNs0W4/nXZoB3guoexS6cpEmVKwwOIdVZCwSFwdcqexuYdH9wKL/nRYulAQf
SCKjQvsfxIAICGel0NIuvD6i/PixEvS7MCnZrkac9nzbGznN2VbWlUD2PHBuyD+cQ5ANzlpAtrOy
tdIDbLwPRFM9aCI6v3W065zCiY77l/HdbCLDrKUuRnOUTpDB4KaHBQI6kLF/12iSSSqcdJMWnEbw
5ieBZ2gTA8pQ2IFSs+wGwHe9DzHkOlOIU/xO/l2oq1urjk4rnaBCJ0wiYdGW9rRlvQrgUM5H260+
VXVHGEfqvQlNcSF11o2h5FcwziZGUrYzUu9kb615E3E6XdxJJ/8cupVImStS53ZtRLMCLdy1arbT
1I5vAavMiyo6bNf2aVmJ940iX2aNdJIotkyKIbdnVls400CpziLwRZbRzWpVocddRrOw2L8Mwjyb
+wXoSmb8BbDsmbh28/3Arj74kDumkY5CXhc2AY8M5qmlHDideWxngNO0Nd6Z71dLJeywRhXyVmBm
7VSh4EZbLS2pLhT3c6ik7pTczJEQWXOTBhbM7CP15ms7X9Vw9wRiJpeG8mp276wLbi1LbqeC5x7E
hvqpjt3L2EgpuvVsyzQ8dkie5nJ+REB5UDbZZ6nr5nHezZMOrn9eUHQ1adGzRim1KE59He644Z43
ZAbYNYeELPta4n02ujyBldVGh0FjHBRazwdtDl0JkQ3afexbrnHVNeCecjk+Luw2WqTAr4geO2AZ
3noV2M6XRAu/CGl3YUMQxB//6HvBsZQ4fRpbuXXEAFypQVPhqaPitXcCoBXDl+oTGhIA3tVw9lS5
vlmH7Qf8r2Iiu9KCYOOY1hszNSXLKRpxrC/WtU4LPZWs79QXO5j9CKRIRUt6Layq31NZJyAoyxRF
+sS+wkZRnfZrz59C1j7yk4zKfAG82lOScKauBdL80HdmkWCUwTwQCv1LHsjOjeVkzsLvoM9lctH3
rxbD+tCGWNppsTKX2+hG9roOvKwETI5yb1aCi6hFI5kp4bqaRYjuzGQfjfBKhyLXR++eSTd32zbu
badOr+KIBCntBnV7qiBCQMJJgjRXddoc3gCvu0YYUqcpcpFVAL41zYCFasINR9qWhEwADWxfUcXP
JEozTqN7QHuq9rwzFExEAs0Mn+4+Dwzr3FSST51KNUekbWjh5tGEazQHmgZ/SyzKueOq4qXnyNpM
afWTDpgBKIh5S9WnUCEdKgn0Qy/V6Tvshpw8CEqiD/xZgacoJ545i3SA6VYOTK2hWcyZm0g6roi1
DzR6X2y6am7IHYRuW7vPCJbOKke9Nmz3g23gxGXdPUlMbS7FqTDvVNfgjR0Sf334oxjOQwmMfSbk
hnPYutAC1s6t0aqHgQUhMtGO6gR6uRb3ZlIMlxFCB52fH8uNGOwH2KcJWHoPDnnWzazAusc3gQCS
eySLRPPBCQT7bo14BHl7OV0kqQKhME0FDyidHiIQrETk+sz8gxq0TMEpouPadw8CUfBnFKpOID9A
RgUPLcQgbOmh4h+4BQyTmGBwWq7NT4Ig3HR6ci62Br1MZap8YdlQfKQjKSRSicUy5kbPhoX/RU+V
2s9mmkyE0Vkf8BJmVFZKFMWUK5rOgJimB4sjRB+dKL+nESLuWkxp0DjpNTKQQ11PJSi4gVpclHEp
z43AEBY5bcmhjNPrQodA4Kwh2ZkapU78UOi8sDwUpzVQRAi50tXsqBNq6LbRQirsZg5rHd+rs7pF
npaHramEMDrro3WbpodZTIJ8baOcUa1R2lI+hhFA0VywxIWXOxedUlanQrv+PfOKm7hnKRe5CR2/
Jy+7JRqDiVZcojWxsAI3RkrVRc0u8jkporrIEt+Y0xiM7hk9RRo9b7qYVemxKJWfunXHVmOYGHEG
9CZMKcimtRrCt0SX4nhdCAvUrvUJsFX7CslqKLxZ9wkwTTnF575YB9Ki9nUbVI/aPIil8LHNS2YM
oRcvsNQnra3Q/ibz3H1WI1vDZF5/alRx5WZKcaXSzHJqRDlGmV6UlORBh7QNvj2aHlMR5XttDbRZ
CQVr2vrdhec6yqUMB6CgAajGbUP5epqB2Z82mWdNCie5BXl+onW9F5Ljd8fmLQqrJWUywlXf8qmi
p9yMKRkMak5tOSPdeRjErgzYi26d8MsPWw9PpSz9a6OWP/g9x9+DMLhfFqgzFTX9padgi3q8O00A
Ce5zFxGMskpogYfcoirvg8aknb3LOznHfPvOWniJAaLZlLLcOFfcFCJL3TqOjY6S1LboJxkO2VW6
FGrHgdtnu8TSL2cKiPd26vthJp/LATT/01aPeVTUNbBmBIc20Ulait51I5OgnDc+7JMjqv2WMZe0
iHabCMkoHBqFGrkPHcqd4Q61S0M22nhexFKizyWdqGlOi25USspWL+ed6cT+eeUL4aoq8W2ENMF8
pwWDnnia0eZzQ8O5g2jjcyBzCzeDMGq9Xules45uo4ZTDrcbbNGskLyyXIVBzqUvgQg7aCW1yz5m
pFsDCoK3JEdZfacs+n87BcBLpEj8lvyzht9EryRBOWhCC8kccn8PaqnIVHHWeOZxTvnXruIwPEHC
pMqOKAz1DHbUFn53aNSULxq96hgUrPtdKhXr9r6Wq8q8bwCf3Lo0DfbmKieBaaFLfdA5OKmXVS3F
6kzuQv9UgbHf0qMmiPcbqBbtqVhagTozcdejfb12lHQOIljpJX9SIBsm8ZI/lbLAFxHVrIp92TbK
bFGVrrk+4PZEyS7pxNpe+JneGhcIlVvWsd+JZvk7Xp8XT3PwnTE675jOSW2ZtfBpnXuJOIE2ROzq
+oUukmxwScIJeRcreM/UhGceCPu5Cm7MB7GR2Hhn6LrB3g6A9COmJ12rhm15cwgeUofscCQUtHzO
S+800ZEqPrRK2Mzkir04fCAn4zb7LrkZUEZrvcTFdesyUcjG+lFlH1Fa9+H9BnWanWvwpsKrXNB1
nCvqxc2HOKQyfZSroO5nyODI6pGj2p58iuRLLpEboeBhJ2sSI36mCDR6aMVGmzdSXd2TxYpqXC4z
EU/dysCrF0V/Td5a9GXxUtJb7VPhZHU7V9ISxAJSdVaP7ROCCDDdul6Yjp5REHURbpWzVJJnZY8d
PRLL3M3AwwStTYhXJjECmmqFVNNEJtaQzyUQ7dWlHnS6ilinx5ehXAzYtUzM2DgxCOcOO9C42ZSl
hBYtNAltfgQQcCY1rmAtnHsRvvuJLxs6Y2VGexyLUScfaoIeG2edHnCJYNYBR1tSjMYIGmrAR8Uq
J7kquKABJl5sYz6AEbpXqt+RhhF9PbmJMsfVKJkFXXyaiol5vAbf8yC0Scm9qTnxAYWF+gTE/ula
pgCJNoIA6qQSquJDmKBBPY2bKKGeqLXFTSfEKu6CD6CNVB/dMgsn76BikLs+qpKwghhnO+sFMk0B
ZdC+bIkAC5diQOZ50rgFtVnwEegGGpqz9ir2ohTegRiR7rw1F8tEqTZwTHwr5ImUQlNvE62ioSeR
Gq3LZR8WNmSbKsiA6rM6FyGmrE9DJl+UKO+i/cgD5z2txQao2hpAr3Jo5rr8UdBgMky8zoDj4dYN
QB0nN0tEOE2LAH5NYxSQfWskHg4S04PZUOpCc6np7rXvNYBzG5lWa/VEtms5OYr0sP7i8Fz/LCJt
QrrNDYhbMjWubMJiylWwM9XrnHwHjTxzXyvmctIKHeQID6UM0pjuvdGkpj6J1twsZSSZy9APkoum
svILTRXI6rjymqocOSxyTI3T3hjrhqNs5X4hnzdrpjOl0BUcauva1GfrtVrcx7IM5jxrykA+rYD6
HaiIcWnTjpbCEOC0sDjCbfCpyOQixlNsHP+odDO6ZyIoDYAL51lAXVy0qL+qnsz6AiDBdErgquA5
bFDvugcYvw0lcAp5ZFP7yHpQe2s35YykVHoGtxkTSWnlpihyWC+KnOvznD476YHXIuo4tZLGA2tr
FsI1Al6gk9eKohzYSuieFCR9L2IRCpRKmGBMJUAI6aIwQulabq2yYrJ0uJ9JQnCY23V7VbqxdEFK
g4R5kpKtnGZiFM7MwEucw1hSOJoVWUCVTBVptn29jLBsKdLV5wCz4k+AbTEhZJZyOgF3ao4Yjdi5
xayrHewjcZSdTMOwVVawTxR3pmTwBAvPlxBxsFvBIkUBnLv0KOeR94myRSLq8UnmIRRHX/Y2Pgwl
vfqkVyYwdkmTuIeyhuRyHMdcuLHJd2oQXvic6fE6nOpqaMZEI5pWT2Dl5ae0rhHvwDnh/SdCTA5D
dZ1z8DX8bypWArZLI9KnPsI/pmGZXYlfQnDHU8uDWj61kbngxl97pjpxOnKac8xLg95pBH1s0kKr
XPf8v0qfJ+iArY9EMxSAkHAaEKrLhWXQravf83UDlNesmwuozqY5w9MPbikZBu28lnLQnqIAXJQ6
r6Oe+aWODZfERrVnSR6bX8Q8Kc4qC8oYDnACJirn4lSkFjGYGsXM36u4Sa6BQJWnHpJqdxla0c4U
hgJ7KZQDyKqek+tXeaQD+AQACI1Pbc2l3XnqJxB2/Gwk40FcmMRb7gzdc5/Kiy24l1aWxIARciO4
tt38RC2CvJgTi+Ot50VzTQ9z95OVp2S7RNqKgDTx3SBa5qIcfWgEUbzTEOI5CaoyvPN0KSVtp0Hb
FnyJcKroErI/QUkzhoJTQjyRKDOQTWI88RPaMuZlpn/xkgRHqhXxSmAgywuycMEt0FQXHpLmOnyZ
DmgObctFZVZLjXZVBmkuHKiUWs7IwiCtUScpb6S49SXx7nURaDLGCjUtvE+tXV+3mR2tyorGgyDz
5zqZOFoVVJe4/c6FzG30waRu6B+vjQxweONZ0LhdCyJupmfTlMooCJOeqWuk7kXqxuWJglwu8iPG
mlaThYBYphfQgqJ2Jffecywb3Iiaxzde4BFgdmB7ENLTfQjAFQxbUeqyD8AkzAde2/mgKjYAo8KJ
hRMtycWbrDS8+xjEiQCtrrTMRUVZmDIfWWl1Br+3PPRM0uZ4A4K3cJFVbYATimztdaBypclKz8kN
slYPQbF02dmasAIdRnDQzX5AeoMDtSFNdGZZoU2lIIelSqF0Iesd+xJvj30vNW2kAxANafJtBpQc
2txy5COhiLQvFOiFc7Sm1iT1xYr09+b/Q/eF4i2EkJSeCuvuGHSX9bn0Cule7KCkzUjPJZeuW6Ju
oxdKRhIFzNGhL4jYDK8JsTBBpLCNbVCi+4qtALfJDQD9+Rr9rUnMDQ3mSOPHxP48BU4Ug8eUW+1Q
Fqnu13lF8hC8I7irlGDGsZFZm7u5g+iOR64A1HssaUBR1mv/rm/cMdOktXYspjpWt1IDC9VrEmNH
USqYeK0gtu6btlLyRVFqQTQN4QysCC/s0xjmMbrKDQJ3CAiicJSWU9wGSoFGR8px0oi+CStHaPpA
HJ85JU8arfdDS66QxYGcGyGErAR3dUT0PqOuAK+otXNjIcVw0ecWSe8vAJVlHa02Sb+tOciYMilI
6/1IMtRkSqDgNle5bMiU8JQoA0+awhGxarGSH4rNYhVF53a3ZFOCWw6wBhiRUAT986BoSL7akLKi
Tiq5O/Gf9cyMICkGrEghkdziP037FKy4MBNr05tGltVcZKLXIp8HLhoWAnNDZsAPY3hl4dqJrBvd
dJx9WObqlRxTOG3KRrt1dQXnMsTrEidrIrpPKo3iIDaqJsglvXA/uHnTnYGwkj/Une4g4F5EPWId
9qj3QQcna6O1LaYqeoAOLlLWuu4Ho7Qk5Ugpwm5RplnyKaBmdOtaBrQCL7vJYlDKCF76D1KXom0G
q/iODK9+Sg0Aj90TwazCGstk/m8dqm4Knz5YRGgqkCsTK7ZL1AacH3Sf+PE4piI4QU2vvJTCNjtK
MtU7o8p5L6H8UU5FB+3guVOhunEby2jUzCFt8EGD0Oce8bNCVg9EyxWy+ePtX3slWGsomRwtD4D7
LFHb5qIrXTeZmnbGDq/Is1THqsMunVgNSllzY8N7s/qr5jTKhVxZhOyUbILiAGnmzQBkwjkRMexc
IAfrOG8u9NTB5VKsPnLTSyTPjmo55k/UpuHg+77FvoQ4L9E5GyFgoZiCyxLv/H6vgLKH4qiJYrtA
aWctn+q0cvBPi9Zs7EVHN75jrSwsHapMxQL5dsog0D65oOqibfwDJQtSa46CiAYsoyuJjOWirvyD
xG34+UcrQFHG1o9MlAQcAiQ/pQNqpvrwPTcGDJqB0WpkoirPnNpFDWKudFWbFEngyTwMiCyAmDjm
kbqh+V3NoaOEQ0eAqIxV8QAMJ3h68ApCAQitJrPmH3WaTyxRAa+jjw2JrlalwyotQ1n3jUOYY3zE
m7DofLT3SlUJL8CnWetpUYJInMKPlf2FoxkqrQRcvcjojNPjIWsOKu3XIoxX23EuQDoH/q0QeuhL
kvvVKeaC7mFXg9NcWRn3KbJSkoxCSFXoBjJuOFKTNrU7cRqh6CVOPd3jS7Yi8mknSdtI64My4NmT
TPAjdyYIcfaRPaST2IwbzZk3QVOSmbIzUCiKTippKquWc1XkmY0zUxTOUeLRxmIi6bkIz9rzYXOk
soyaX66Bi550XaQJ+67kwUWfAAyUixuNCMSc4xZBIixTHaSUIfTu+9qogtvHb5iRiM8R7XL88qCK
fPTwU346nhKvWvdUKStln0wQNWFRyZG08bSgxKqYhTkVXVEExFI2EIMCGgaZi7WCOFQtwl//QLxg
G/t644mQE+owvKeHE1mq2G1bFEy7lpSrVhfitRNlanrVgM6xj4js2X5q1lCHARTl3+aKxZb3yLxE
s9DwbVBD61o+B2dhB8SJLsIcJBeDnAqhD4/fKpvIOsgbSfmMl29+8lN7vjYFMFQe9JoezSs4zqWQ
sPdqhLMcT264QoKzqqapNK02JmtSEROrDZ1LZ00VG6ZZAVqp+CJn1u/QB7GImsZlvSjE5uOGtje2
GPbbtKwQmT5bhqt8xP6sX19kRovp+aYf9JOu0t86Kfd/exF7UXEd/9oPbVsyvzzQGztRq/Ckv0lA
fRtpM98fjRAsaZZdPtDkWrH+ookKx18x8Jb5BYEyiCPn618LloUYNzUK6NmouvPr8YFPluh7i/Dj
93veo/v5OD96g9Xmw/Q94b7O6LF/568sgYZyOJ2NqFf1wvX8gi77ZAloYwvQwQQfSu6g/0UzLpb8
72gFeun0d20CtNh1GhxSjhy+uvwXmmAhz067yK+//t5eXUGW/V2vrtNx3UBrHrnfx68LRf7Jxxes
vu+WKfXc+W9///f19aVete5dayArf4FaDGO879Lz9OUlkdURLSQErMdnvGnTv+GHvlnRKXH6w8Z+
eqv8JTP7vR/YWpfnf//VamzaRUK5/1sfx82PXrfJ6vHpjxak//1/uY/LqMjay5UDaH9zsp/85X/G
sjz57eBnH2+dJ3+7NQtPn/V1PZ7P9MV32P7hgbfKltm92843lu7rW/VX3b/903QZLR8GfRX6c/C3
afzbPw1m+WR7/GjUfTqdR8EyetgOtbGu3AfvHfh01RDvb8fpR93s2fcOe7Xk9t27YJ2y1aZf6KmH
cij79+mTkBTZ/rb/1L+2MoMef9vhNhusv3/f+x5TBsiWwd5v4Srz7gefVaa9NAbpu0/I3/hpp8vM
u7tbLQdLQ84Vw2eiqPDK+C9t4G8X4PNtPbzaf/7vv06nX1/SCYiLbI/E00P1g0P57AA/nf/X8//0
j+b9Aduan8Gztn+z/cMfnZ7J0s3YkNvF3OxybtPvLu1bvxxdBUo+8+M4/ah9I633jrq/7JZ7V0Xm
JduxNvMVf7TX3jjhw2xnl/ViK++d72GeLVfBdpzNXKURFpe5poNBZXy79871KM4edpZAHmEJoE4u
vWI7vc0SKCMMe7K6W0ZDkymNcZmcg94ZTFYfwVJ+IObKBqP2vvp7P9jVsnzw9n7LlnfDXkVy30n1
3YO32c6ofce094769ULq57w3D72s7z27HbXfGigWb3/767fex1Ve7E2Wkb8dajOyNsKi/L4KV4Pd
IfdNod+7KGfxHpvun/O9XR9GG8Ou7ccMu3dV3j0gjs49PTiKKntlBLNMG4u7l3oGS337SMMaYY1+
uyv3Tst8uV3tjR15HH2EbflfL+dX88vb+ey/7fWbZ5WxYLv7n+qUqGoKND/6aoFKQXhzO5nvbdWX
Luv/P/4HzdtNunBbsirJfU/mvrny1hn4u/ZGvtd6bRNLfG+dH1MoP3JyLss83zFnfcLovSf3+wLu
P5zvn7cvHv3y/xA7YbIKvG61/UYbEz7C3QC7qljuXe6EK9oII8+DvatlUC0f4sFNb4xgnvZL7slw
GQysn/Wq+Xn9WBzE0UOZLQdXMDZ7u+i/ft7OWOBs6ZSDGUs/DAnf6KZfkEIIh8Nary7xn3fgUK9E
+u8tBw6LEWGPngWBw4AxvicYfuVnBjmUPynT89uX3ZSAoT77TF9f+Y1f/rcIJ/q+2Dm6ElKRu/v1
J8fdvRnoL/G+EefoniYD0yUBj5PeN+hZnBXui7mWTbJw5y77ySUocQ2Xwc4NSQ7nnQtxRRu6F+es
EKs9MzM/N+fz/iQMZ6wrpqnSqVTVqAqh66k/j7J+7hkXxG1OvPsUXaVLKwhtle6qhkTz8R/FctjW
bznuH3ko7JnlzkZ8yYnb+czl39K/b33QZBlwhkii7MZefYsZHFuQHLwfRWv0J3Z37C887nSV0zi6
WIbDT4U3TdNbEy1WUTIMBZmoZ8fjVx62hKSzuttOu3caDAUkKP9QJbMMCwnmvgyGnfWK9oXr7a2L
+C0vuXe2KtxV1kdug1vUVElRKqyigjKhKEtWL/D6ymP/vFvq0Ty95ZZ68lH+I9xCAUmi4cZ7ZnWe
vNEbj+pvET5eNvBB+u7Q39tTbx21t8HDuUojuKW40Y5Xhtv5bfzoH52AN84WDRkWdlO9OFhl3cqJ
Ky8aLEkvWP7eNWHyy50s8vO7+ec/4AStfQoLg+lu2m698xPOVlG4zAZppzHyQ4cZyzCsbukjbLh5
Xuxebb1K9Xu/2bRb3bvDte3Ls+8dFqj37iL08uDvHnaZxauXUlc/vI/eeEgWlBTuB35gj3h475T3
vTt8tZ2EsjXCl9svSXzlq3Y7xd5WvB5bvR5l7q8y8pvDYcdYB8q+w9Xt28K9d3XpygPGaGAaAFG8
f9yDMsLmDBZBEp+51+Xf/Lk37rHD+2fGQZJG2AyHxTIYzlYaYRWOVtnOBoPq+P7FPSLDfbpsh7n5
Tb/E926Hk2VR7ewGdYTVPfFoSL7rmkjPQ8Sf3w9XQVwt/d0pj7DGJx52vVhFpMd3qsXqCOb9pGxW
4V1M15jtbuitD90et799wVl/4wk5RTeTNdkOtBm3byjy3q1xGkfLHXSINsIROe1t+3Z2m8nqI3y9
74QpkjGCP0xmol4ObcUYVzONQXe8HmmMStIFeZTSWQ6L8tYIS3wZc8sNDx7Qu+2X/PX925/o1e7A
0ggb+GpjNTMvGkCc5DGijqtkB1JCFDzCSlRLArrsYTtSfzpkeYwlrlcPw8tDHgNRcVV7RfeYHBhO
eYTdduP3qJ2Bc0mxb/uYX99tXyv0x3Qwf4iHYePzBO7PX0+3OFf37Lsp+ZftZDef8Yf5kTdb+ogL
auVkww09RlRztcp2URbGCKt9mAervfgLzssAVgC7dgzozWPK+HR5v3rYjfQkSx/DnzumbU81WG3L
orf087zxz++UP/5Hb/5fCs3A/IPsp9sa3T+ASCjq64/7E1NrfX3iHzCz9mIxhsZd20P9PQv0532J
vgD1D/ghAgf07cBhHCG2/i1y8L6237I30COEqpO4yGvKt0+HlcYYF+9oYD7lEdxwuhmX0YP3dK7K
CMNO3eXAfRnjyr5cJeVdQE2Hi4RixB49mJ2BTVZH8DdmqzC+B6/HY15/3gg7cAphIIPT/fQDvI64
ej0ZRR/OOIvzp8NqI3iQ37Dwm7p39G2NBs8ZIU6eLpPV3u0qexh4fj+sQL7ReZqtPeLvYrDj9RGi
jLnTJsXTZdBHiATmKZCYGLsX7O2XuMEDm6KPYFPmaMZlw2HH8PfmBULKydBcGyOczmuO/f4SjY/B
Qpiv3savn5f95d3wEJojfL59d+caeN2De8NMn20EiCLbjfc9d+T1Yad//J9itffwz4dV7GWDU4dq
wPuHP15F7eCjvYA++Xnn+cS72/UKUNp7/2xPqOajeLsdaJOeUkfYZcx3ZxXUES7bU8hmzjIHijac
8AifjWxzXBTD7TBKCAvKrx7YYEkbYX1JKu4MOsIpPuUivd/NgI6ytiXW1xuyhyR9hLN8uuxH3s3S
SWNcc6dx19tfiHyDvTZGofbMw8UfjDrGlbEZdXhfSGMUah/vY2Hi5fmyHMz6OeLr5w3b5R//XiJq
MXALocBvn/PrZv6SyGRITUW74/3DXq3ae3cVBDs0lzEqil/Bdc+AlvIYZcWrPo82TJLLY5QVr3rW
63LvZBXv5C6lEbygKzLwuyDGMVh8V+UOMQ481/u3xnU8jNJkZYQL+uqP/xXvXcfhH/++weZcZH/8
7+jeG4JRZWWEtYby4+3gFcnEjbAqy6jbNdDyGMS+G+fZAR+jkkuewAf5tLdY5gO3SB6jKgpr3tvx
6eVRuArkYYCbD1wCeYwL9vOzGEQeo3r52Qvvlnf14GqVxyBmPtrQ5+d7jLLoxMv2rnHmBpVGQMnv
PyO/3bWrwbczZJlkOI19ETyBoAZg5VX79OflYeU+wvkHTMR+cYhq4VgOSzkjmNrfqCHeLb31cGBt
hH2UQWcduoAjhAUwb51g+bDK3e0MNwW+ERbitKWzwjCY64V/Vu+EbdL8avejjXCR0UcvGp5SZYS5
kha9ix+G32yMa+wq8/ZOoEwPUhFjZAxgmw4z/mPci/DWnL3j/l9Xv11uN8AmGTGGz34Ivjta7Tg3
Enoe795pjDz8dNIYbu/RMhmaBmkMqv5xmzk0ad85Gdwy71+Gx7o0PdeGCVbE+94/9uON/sLYIxzp
Y9RHkJN+tiQjnOuT5bAmQWn7/WtB5X8ZPzsi2girDPaNAuHOXh7DMyVR9eBVw2hZ0ke46xh42e6e
6TFKEWerZBgnS8YIn+4C+izI3pfgD5I5yvj+M1dFGgNEfoEwGuLZ1GTy7QbeXP8/pF29sUR1BShp
mWA2BiNLI+yOa3fp7aIN5TF8i+vl2nu+0rjr21f49YzV9dIjZ7Ud59HHGsESXRPQ9m7hrpmTx7BI
N93d6oXlGAPme+utCqjhg/UYw9SdQ8uKq73DAkBAsvfXPVoB0Xeq/Hoynz5OQmpxhA/w9YHHJTL+
LjHkX/e2/+m99FBDHSPCvkqo7QftS/YGVugYvs+p9/AA2G2+zIuni/aolPZ9zwor8ib+7NdVu3I9
H7ZpxKp9+09AdjtAYjBZkE5fjZFfLw5ubpUlHyjzgv/73/9n7i/b5d5+1lJ4YgYH1E7D5farDewh
3GpdGaNydu2BZxCoyw2LUYZsWcoYEickgv2lv93u+V9n3pI+VAVv9QF8zHKQ87IMDRH8EQK9Wew/
xCzg9dInjPSGeg+W0ROwR/h4x8vSQ4D76W6UROQvEFff/tmvW+eLpRB4wj1MOCHPy+14jzHK5hkj
5IEAcDsvjDyCDTpZJoW749Y8Ls2rF9efl1j6pgv53uTS01fodwC6q0//aN7nG96tu/hbVt4Nou0R
3HIkMjxEVzap/8kyu6Nu8XR/jFBfABhYesEQGjiGA9bPFumcgY0cA6DcA2NQuEQyZjD0GAHydNlC
+HjpxhzDnZnu7I4xUACzOCTpP1RqHcN52I77MuxtjOgNid9d5eAxuEAIKz0gvFsO62Nj1KkP0Lwc
pOilMS7jI/bxzveTxlBMPF1mfTloF7wwBjCSTEGR9zXfgddHk/GtYXrHFQtfuYh7Ma+BFyKPoZr4
qNF87NHybWNNz1aVN7QgY7j6j085Ke+HmRR5FMsHsct7WD5spn8d3yFks13yTaw4hj5DHys+rs+U
fRnnLxlDeQzFhseFuvWg0yOdjTe/ATo/WoVnqYYxoGN0Zim83N279TLHe9HIIwe5Xc9f38I3Vz98
wggX9gSW6g5ukQ5V75/5FL0isovbgTZbagzX/2o59IpkYwRnnMRRsTdHYIWqdzk8xmNAnh53Jy5M
4f7x78EqbJ+uCt15t7/99X2yeYHTJU8Y0hSp+Y6Rw3x8gcdbYO9fHmUr/nU76/7TKogYvRqwvOQj
/8BzHlFuvZe1/IesKfeaQLuQpjGov1RgvtBe9IV8kg71EHF9S9ch8pkm2nKvhpN/3nd/lJF7b7hH
mudvJeRhT40/Sz0xc/oZDQunYyThJhRtdvQsxiCaTrIlbTYHBmOMK4ZSwiDVP0a+bBoH8S5PYow0
8fyeWGIo/dr3t/nbxvq1Dh4LAp97tye57DAmxkAoLZaB/12S7QgJtv0SwMYgA0F+7f1rckW2lUz/
YGtIY+g19UU30ieD61syx4hUVlm5fe9NCvB1o/p67vkmK3cnK49xQm6B/nb0oxl8OJQMty/wPS/m
z7sGXtL9/Ae8FB7b7CBNvwzjwccZw8OcINK1my4cw3HtzW38YgA1BpJkGvdR578crxALj5x/fSn+
HCMa3ABW+q4AuMi9IX7pOWNICk3jeOuTDaKUMXSFFt7a2x7h3gaNgVJYIJvS9/B4+Conu5Gy8O6z
5/CpH3ZremOJ7+tdiC5Q+wyeNYa0+NfxNwii/mP3aYZvotM9Ou5h8FHGuBhIQA4q1s8Fi8ufVoQ7
WCGR83WHbt7h9H5GEiDY/tngJVB+3W6K79n112+iY8pod4TW25E2V9wYJIOpm4FDIHf/QqAijaHY
ebaq96bL4AV9lDFEY868HTbYGBTi22UE93noToyRIzmDGzccdYwz2y/w5xXYq6F+Kfot283y69vu
wivuyW29eLnQ82SEBywTimn9KzwnmUvjFImDXY7cCMeRSyqnePsyeOy5Wv7PW5jHdNHBKqAo85/2
fstJyuZw8h4zzf2JpSwGAGJaRu7AT6EVzfs/ynXs45sOdqo8hitxDaRxONsx4KjXJZplO5MdYWd+
5PN6j5n3BS3Lh0EWourvX+ZnTqY8BuRi2mMD+6rN9tBuJ9pfGRpJRsNANl37fwIeImUAXORBjVME
Q/MykdonvsDD7ooU/EuBS52A7UWszThz0PISA+BVTxbAUTDgRQKET5MYuI4PtlPmKe34IPsGVDbj
X/yArNoVeV0EFUd3zbBcuDD8fInt+oVh6Ess9z4MQ19iuXRikPmSQMaF5vrkHGBnwg4AAAD//w==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FFFFFF">
                <a:lumMod val="95000"/>
              </a:srgbClr>
            </a:solidFill>
            <a:latin typeface="Arial"/>
            <a:cs typeface="Arial"/>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139700</xdr:colOff>
      <xdr:row>3</xdr:row>
      <xdr:rowOff>92075</xdr:rowOff>
    </xdr:from>
    <xdr:to>
      <xdr:col>9</xdr:col>
      <xdr:colOff>444500</xdr:colOff>
      <xdr:row>20</xdr:row>
      <xdr:rowOff>136525</xdr:rowOff>
    </xdr:to>
    <xdr:graphicFrame macro="">
      <xdr:nvGraphicFramePr>
        <xdr:cNvPr id="2" name="Chart 1">
          <a:extLst>
            <a:ext uri="{FF2B5EF4-FFF2-40B4-BE49-F238E27FC236}">
              <a16:creationId xmlns:a16="http://schemas.microsoft.com/office/drawing/2014/main" id="{767AFC5F-1E34-4292-BC9F-521067AFF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15875</xdr:colOff>
      <xdr:row>3</xdr:row>
      <xdr:rowOff>92075</xdr:rowOff>
    </xdr:from>
    <xdr:to>
      <xdr:col>11</xdr:col>
      <xdr:colOff>320675</xdr:colOff>
      <xdr:row>20</xdr:row>
      <xdr:rowOff>136525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87E849C-40C2-4C91-B517-986E410AD0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60775" y="5683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177800</xdr:colOff>
      <xdr:row>3</xdr:row>
      <xdr:rowOff>92075</xdr:rowOff>
    </xdr:from>
    <xdr:to>
      <xdr:col>9</xdr:col>
      <xdr:colOff>482600</xdr:colOff>
      <xdr:row>20</xdr:row>
      <xdr:rowOff>136525</xdr:rowOff>
    </xdr:to>
    <xdr:graphicFrame macro="">
      <xdr:nvGraphicFramePr>
        <xdr:cNvPr id="2" name="Chart 1">
          <a:extLst>
            <a:ext uri="{FF2B5EF4-FFF2-40B4-BE49-F238E27FC236}">
              <a16:creationId xmlns:a16="http://schemas.microsoft.com/office/drawing/2014/main" id="{0D44F153-AAAC-41A1-BE2F-4C607C3AC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692150</xdr:colOff>
      <xdr:row>9</xdr:row>
      <xdr:rowOff>63500</xdr:rowOff>
    </xdr:from>
    <xdr:to>
      <xdr:col>8</xdr:col>
      <xdr:colOff>82550</xdr:colOff>
      <xdr:row>26</xdr:row>
      <xdr:rowOff>107950</xdr:rowOff>
    </xdr:to>
    <xdr:graphicFrame macro="">
      <xdr:nvGraphicFramePr>
        <xdr:cNvPr id="7" name="Chart 6">
          <a:extLst>
            <a:ext uri="{FF2B5EF4-FFF2-40B4-BE49-F238E27FC236}">
              <a16:creationId xmlns:a16="http://schemas.microsoft.com/office/drawing/2014/main" id="{25977415-6F41-4BA5-A1A2-72E15B25B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596900</xdr:colOff>
      <xdr:row>7</xdr:row>
      <xdr:rowOff>104775</xdr:rowOff>
    </xdr:from>
    <xdr:to>
      <xdr:col>10</xdr:col>
      <xdr:colOff>501650</xdr:colOff>
      <xdr:row>24</xdr:row>
      <xdr:rowOff>149225</xdr:rowOff>
    </xdr:to>
    <xdr:graphicFrame macro="">
      <xdr:nvGraphicFramePr>
        <xdr:cNvPr id="3" name="Chart 2">
          <a:extLst>
            <a:ext uri="{FF2B5EF4-FFF2-40B4-BE49-F238E27FC236}">
              <a16:creationId xmlns:a16="http://schemas.microsoft.com/office/drawing/2014/main" id="{BAB1A8D4-46FC-41C5-8801-A8B016F4E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355600</xdr:colOff>
      <xdr:row>2</xdr:row>
      <xdr:rowOff>22225</xdr:rowOff>
    </xdr:from>
    <xdr:to>
      <xdr:col>8</xdr:col>
      <xdr:colOff>800100</xdr:colOff>
      <xdr:row>19</xdr:row>
      <xdr:rowOff>66675</xdr:rowOff>
    </xdr:to>
    <xdr:graphicFrame macro="">
      <xdr:nvGraphicFramePr>
        <xdr:cNvPr id="4" name="Chart 3">
          <a:extLst>
            <a:ext uri="{FF2B5EF4-FFF2-40B4-BE49-F238E27FC236}">
              <a16:creationId xmlns:a16="http://schemas.microsoft.com/office/drawing/2014/main" id="{B8C868C3-807E-40DA-8D58-83EEDD74E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536575</xdr:colOff>
      <xdr:row>4</xdr:row>
      <xdr:rowOff>139700</xdr:rowOff>
    </xdr:from>
    <xdr:to>
      <xdr:col>11</xdr:col>
      <xdr:colOff>231775</xdr:colOff>
      <xdr:row>22</xdr:row>
      <xdr:rowOff>25400</xdr:rowOff>
    </xdr:to>
    <xdr:graphicFrame macro="">
      <xdr:nvGraphicFramePr>
        <xdr:cNvPr id="2" name="Chart 1">
          <a:extLst>
            <a:ext uri="{FF2B5EF4-FFF2-40B4-BE49-F238E27FC236}">
              <a16:creationId xmlns:a16="http://schemas.microsoft.com/office/drawing/2014/main" id="{A488C8FA-7F22-4496-B5C2-E453E0D7D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219075</xdr:colOff>
      <xdr:row>3</xdr:row>
      <xdr:rowOff>92075</xdr:rowOff>
    </xdr:from>
    <xdr:to>
      <xdr:col>10</xdr:col>
      <xdr:colOff>523875</xdr:colOff>
      <xdr:row>20</xdr:row>
      <xdr:rowOff>136525</xdr:rowOff>
    </xdr:to>
    <xdr:graphicFrame macro="">
      <xdr:nvGraphicFramePr>
        <xdr:cNvPr id="2" name="Chart 1">
          <a:extLst>
            <a:ext uri="{FF2B5EF4-FFF2-40B4-BE49-F238E27FC236}">
              <a16:creationId xmlns:a16="http://schemas.microsoft.com/office/drawing/2014/main" id="{46606106-EC19-4BF4-9FF0-227C8A253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388450</xdr:colOff>
      <xdr:row>2</xdr:row>
      <xdr:rowOff>25400</xdr:rowOff>
    </xdr:from>
    <xdr:to>
      <xdr:col>6</xdr:col>
      <xdr:colOff>223350</xdr:colOff>
      <xdr:row>15</xdr:row>
      <xdr:rowOff>88900</xdr:rowOff>
    </xdr:to>
    <xdr:graphicFrame macro="">
      <xdr:nvGraphicFramePr>
        <xdr:cNvPr id="4" name="Chart 3">
          <a:extLst>
            <a:ext uri="{FF2B5EF4-FFF2-40B4-BE49-F238E27FC236}">
              <a16:creationId xmlns:a16="http://schemas.microsoft.com/office/drawing/2014/main" id="{46E3CA75-FA19-4450-A4D4-8A3DE212E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240164</xdr:colOff>
      <xdr:row>2</xdr:row>
      <xdr:rowOff>6350</xdr:rowOff>
    </xdr:from>
    <xdr:to>
      <xdr:col>11</xdr:col>
      <xdr:colOff>433653</xdr:colOff>
      <xdr:row>15</xdr:row>
      <xdr:rowOff>101600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B05BD21-F464-4E8E-82B9-DEFC1E3417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53614" y="704850"/>
              <a:ext cx="4867089" cy="2159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376887</xdr:colOff>
      <xdr:row>15</xdr:row>
      <xdr:rowOff>107950</xdr:rowOff>
    </xdr:from>
    <xdr:to>
      <xdr:col>6</xdr:col>
      <xdr:colOff>230837</xdr:colOff>
      <xdr:row>29</xdr:row>
      <xdr:rowOff>136072</xdr:rowOff>
    </xdr:to>
    <xdr:graphicFrame macro="">
      <xdr:nvGraphicFramePr>
        <xdr:cNvPr id="6" name="Chart 5">
          <a:extLst>
            <a:ext uri="{FF2B5EF4-FFF2-40B4-BE49-F238E27FC236}">
              <a16:creationId xmlns:a16="http://schemas.microsoft.com/office/drawing/2014/main" id="{C85C25FB-543F-440F-A840-BEA6A538F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470652</xdr:colOff>
      <xdr:row>15</xdr:row>
      <xdr:rowOff>117663</xdr:rowOff>
    </xdr:from>
    <xdr:to>
      <xdr:col>17</xdr:col>
      <xdr:colOff>233088</xdr:colOff>
      <xdr:row>29</xdr:row>
      <xdr:rowOff>145143</xdr:rowOff>
    </xdr:to>
    <xdr:graphicFrame macro="">
      <xdr:nvGraphicFramePr>
        <xdr:cNvPr id="8" name="Chart 7">
          <a:extLst>
            <a:ext uri="{FF2B5EF4-FFF2-40B4-BE49-F238E27FC236}">
              <a16:creationId xmlns:a16="http://schemas.microsoft.com/office/drawing/2014/main" id="{DC0FB19D-8CF0-4EA2-8BC8-9A7EBAFC5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435517</xdr:colOff>
      <xdr:row>2</xdr:row>
      <xdr:rowOff>25400</xdr:rowOff>
    </xdr:from>
    <xdr:to>
      <xdr:col>17</xdr:col>
      <xdr:colOff>213266</xdr:colOff>
      <xdr:row>15</xdr:row>
      <xdr:rowOff>76200</xdr:rowOff>
    </xdr:to>
    <xdr:graphicFrame macro="">
      <xdr:nvGraphicFramePr>
        <xdr:cNvPr id="9" name="Chart 8">
          <a:extLst>
            <a:ext uri="{FF2B5EF4-FFF2-40B4-BE49-F238E27FC236}">
              <a16:creationId xmlns:a16="http://schemas.microsoft.com/office/drawing/2014/main" id="{910E5A05-537B-4AC4-81F5-7F083207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12700</xdr:colOff>
      <xdr:row>2</xdr:row>
      <xdr:rowOff>19050</xdr:rowOff>
    </xdr:from>
    <xdr:to>
      <xdr:col>1</xdr:col>
      <xdr:colOff>360082</xdr:colOff>
      <xdr:row>9</xdr:row>
      <xdr:rowOff>38099</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FBB21C10-C2D7-4865-A3C0-4C2FE286C81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700" y="717550"/>
              <a:ext cx="1381525" cy="11620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18</xdr:row>
      <xdr:rowOff>48066</xdr:rowOff>
    </xdr:from>
    <xdr:to>
      <xdr:col>1</xdr:col>
      <xdr:colOff>360082</xdr:colOff>
      <xdr:row>28</xdr:row>
      <xdr:rowOff>93423</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CE5A8F4-55DB-4FF3-A29F-74F80EC6F9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359137"/>
              <a:ext cx="1394225" cy="167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9</xdr:row>
      <xdr:rowOff>69850</xdr:rowOff>
    </xdr:from>
    <xdr:to>
      <xdr:col>1</xdr:col>
      <xdr:colOff>366432</xdr:colOff>
      <xdr:row>18</xdr:row>
      <xdr:rowOff>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49A915AF-0B98-4B6F-81F4-CC6EE0D4351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50" y="1911350"/>
              <a:ext cx="1394225" cy="1399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28</xdr:row>
      <xdr:rowOff>128804</xdr:rowOff>
    </xdr:from>
    <xdr:to>
      <xdr:col>1</xdr:col>
      <xdr:colOff>353732</xdr:colOff>
      <xdr:row>38</xdr:row>
      <xdr:rowOff>102497</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CC491073-0B17-4305-95B1-2C96FAEE44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50" y="5072733"/>
              <a:ext cx="1381525" cy="160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281214</xdr:colOff>
      <xdr:row>15</xdr:row>
      <xdr:rowOff>108857</xdr:rowOff>
    </xdr:from>
    <xdr:to>
      <xdr:col>11</xdr:col>
      <xdr:colOff>426357</xdr:colOff>
      <xdr:row>29</xdr:row>
      <xdr:rowOff>136072</xdr:rowOff>
    </xdr:to>
    <xdr:graphicFrame macro="">
      <xdr:nvGraphicFramePr>
        <xdr:cNvPr id="12" name="Chart 11">
          <a:extLst>
            <a:ext uri="{FF2B5EF4-FFF2-40B4-BE49-F238E27FC236}">
              <a16:creationId xmlns:a16="http://schemas.microsoft.com/office/drawing/2014/main" id="{FBCD5134-2496-4454-901E-EE8ACD9A3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351117</xdr:colOff>
      <xdr:row>30</xdr:row>
      <xdr:rowOff>1</xdr:rowOff>
    </xdr:from>
    <xdr:to>
      <xdr:col>6</xdr:col>
      <xdr:colOff>231587</xdr:colOff>
      <xdr:row>47</xdr:row>
      <xdr:rowOff>76201</xdr:rowOff>
    </xdr:to>
    <xdr:graphicFrame macro="">
      <xdr:nvGraphicFramePr>
        <xdr:cNvPr id="16" name="Chart 15">
          <a:extLst>
            <a:ext uri="{FF2B5EF4-FFF2-40B4-BE49-F238E27FC236}">
              <a16:creationId xmlns:a16="http://schemas.microsoft.com/office/drawing/2014/main" id="{D215A6A7-A4D7-4B19-BF05-6FF47D1AD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272143</xdr:colOff>
      <xdr:row>29</xdr:row>
      <xdr:rowOff>136071</xdr:rowOff>
    </xdr:from>
    <xdr:to>
      <xdr:col>11</xdr:col>
      <xdr:colOff>426357</xdr:colOff>
      <xdr:row>47</xdr:row>
      <xdr:rowOff>90713</xdr:rowOff>
    </xdr:to>
    <xdr:graphicFrame macro="">
      <xdr:nvGraphicFramePr>
        <xdr:cNvPr id="17" name="Chart 16">
          <a:extLst>
            <a:ext uri="{FF2B5EF4-FFF2-40B4-BE49-F238E27FC236}">
              <a16:creationId xmlns:a16="http://schemas.microsoft.com/office/drawing/2014/main" id="{88FDE241-E5F0-41BA-850F-1602217A5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ES" refreshedDate="45935.182449537038" createdVersion="7" refreshedVersion="7" minRefreshableVersion="3" recordCount="696" xr:uid="{D972D880-2042-4BCB-A0D9-262BD5CD7968}">
  <cacheSource type="worksheet">
    <worksheetSource name="Table1"/>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1">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642" maxValue="1097070"/>
    </cacheField>
    <cacheField name="Profit" numFmtId="164">
      <sharedItems containsSemiMixedTypes="0" containsString="0" containsNumber="1" minValue="-917481.6" maxValue="11247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acheField>
    <cacheField name="Profit Margin" numFmtId="0" formula="Profit/' Sales'" databaseField="0"/>
    <cacheField name="% Profit" numFmtId="0" formula="Profit/' Sales'" databaseField="0"/>
  </cacheFields>
  <extLst>
    <ext xmlns:x14="http://schemas.microsoft.com/office/spreadsheetml/2009/9/main" uri="{725AE2AE-9491-48be-B2B4-4EB974FC3084}">
      <x14:pivotCacheDefinition pivotCacheId="724503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x v="0"/>
    <x v="0"/>
    <x v="0"/>
    <s v="None"/>
    <n v="1618.5"/>
    <n v="3"/>
    <n v="20"/>
    <n v="32370"/>
    <n v="0"/>
    <n v="32370"/>
    <n v="4855.5"/>
    <n v="27514.5"/>
    <x v="0"/>
    <n v="1"/>
    <x v="0"/>
    <n v="2014"/>
  </r>
  <r>
    <x v="0"/>
    <x v="1"/>
    <x v="0"/>
    <s v="None"/>
    <n v="1321"/>
    <n v="3"/>
    <n v="20"/>
    <n v="26420"/>
    <n v="0"/>
    <n v="26420"/>
    <n v="3963"/>
    <n v="22457"/>
    <x v="0"/>
    <n v="1"/>
    <x v="0"/>
    <n v="2014"/>
  </r>
  <r>
    <x v="1"/>
    <x v="2"/>
    <x v="0"/>
    <s v="None"/>
    <n v="2178"/>
    <n v="3"/>
    <n v="15"/>
    <n v="32670"/>
    <n v="0"/>
    <n v="32670"/>
    <n v="6534"/>
    <n v="26136"/>
    <x v="1"/>
    <n v="6"/>
    <x v="1"/>
    <n v="2014"/>
  </r>
  <r>
    <x v="1"/>
    <x v="1"/>
    <x v="0"/>
    <s v="None"/>
    <n v="888"/>
    <n v="3"/>
    <n v="15"/>
    <n v="13320"/>
    <n v="0"/>
    <n v="13320"/>
    <n v="2664"/>
    <n v="10656"/>
    <x v="1"/>
    <n v="6"/>
    <x v="1"/>
    <n v="2014"/>
  </r>
  <r>
    <x v="1"/>
    <x v="3"/>
    <x v="0"/>
    <s v="None"/>
    <n v="2470"/>
    <n v="3"/>
    <n v="15"/>
    <n v="37050"/>
    <n v="0"/>
    <n v="37050"/>
    <n v="7410"/>
    <n v="29640"/>
    <x v="1"/>
    <n v="6"/>
    <x v="1"/>
    <n v="2014"/>
  </r>
  <r>
    <x v="0"/>
    <x v="1"/>
    <x v="0"/>
    <s v="None"/>
    <n v="1513"/>
    <n v="3"/>
    <n v="350"/>
    <n v="529550"/>
    <n v="0"/>
    <n v="529550"/>
    <n v="4539"/>
    <n v="525011"/>
    <x v="2"/>
    <n v="12"/>
    <x v="2"/>
    <n v="2014"/>
  </r>
  <r>
    <x v="1"/>
    <x v="1"/>
    <x v="1"/>
    <s v="None"/>
    <n v="921"/>
    <n v="5"/>
    <n v="15"/>
    <n v="13815"/>
    <n v="0"/>
    <n v="13815"/>
    <n v="4605"/>
    <n v="9210"/>
    <x v="3"/>
    <n v="3"/>
    <x v="3"/>
    <n v="2014"/>
  </r>
  <r>
    <x v="2"/>
    <x v="0"/>
    <x v="1"/>
    <s v="None"/>
    <n v="2518"/>
    <n v="5"/>
    <n v="12"/>
    <n v="30216"/>
    <n v="0"/>
    <n v="30216"/>
    <n v="12590"/>
    <n v="17626"/>
    <x v="1"/>
    <n v="6"/>
    <x v="1"/>
    <n v="2014"/>
  </r>
  <r>
    <x v="1"/>
    <x v="3"/>
    <x v="1"/>
    <s v="None"/>
    <n v="2470"/>
    <n v="5"/>
    <n v="15"/>
    <n v="37050"/>
    <n v="0"/>
    <n v="37050"/>
    <n v="12350"/>
    <n v="24700"/>
    <x v="1"/>
    <n v="6"/>
    <x v="1"/>
    <n v="2014"/>
  </r>
  <r>
    <x v="3"/>
    <x v="0"/>
    <x v="1"/>
    <s v="None"/>
    <n v="2665.5"/>
    <n v="5"/>
    <n v="125"/>
    <n v="333187.5"/>
    <n v="0"/>
    <n v="333187.5"/>
    <n v="13327.5"/>
    <n v="319860"/>
    <x v="4"/>
    <n v="7"/>
    <x v="4"/>
    <n v="2014"/>
  </r>
  <r>
    <x v="4"/>
    <x v="3"/>
    <x v="1"/>
    <s v="None"/>
    <n v="958"/>
    <n v="5"/>
    <n v="300"/>
    <n v="287400"/>
    <n v="0"/>
    <n v="287400"/>
    <n v="4790"/>
    <n v="282610"/>
    <x v="5"/>
    <n v="8"/>
    <x v="5"/>
    <n v="2014"/>
  </r>
  <r>
    <x v="0"/>
    <x v="1"/>
    <x v="1"/>
    <s v="None"/>
    <n v="2146"/>
    <n v="5"/>
    <n v="7"/>
    <n v="15022"/>
    <n v="0"/>
    <n v="15022"/>
    <n v="10730"/>
    <n v="4292"/>
    <x v="6"/>
    <n v="9"/>
    <x v="6"/>
    <n v="2014"/>
  </r>
  <r>
    <x v="3"/>
    <x v="0"/>
    <x v="1"/>
    <s v="None"/>
    <n v="345"/>
    <n v="5"/>
    <n v="125"/>
    <n v="43125"/>
    <n v="0"/>
    <n v="43125"/>
    <n v="1725"/>
    <n v="41400"/>
    <x v="7"/>
    <n v="10"/>
    <x v="7"/>
    <n v="2013"/>
  </r>
  <r>
    <x v="1"/>
    <x v="4"/>
    <x v="1"/>
    <s v="None"/>
    <n v="615"/>
    <n v="5"/>
    <n v="15"/>
    <n v="9225"/>
    <n v="0"/>
    <n v="9225"/>
    <n v="3075"/>
    <n v="6150"/>
    <x v="2"/>
    <n v="12"/>
    <x v="2"/>
    <n v="2014"/>
  </r>
  <r>
    <x v="0"/>
    <x v="0"/>
    <x v="2"/>
    <s v="None"/>
    <n v="292"/>
    <n v="10"/>
    <n v="20"/>
    <n v="5840"/>
    <n v="0"/>
    <n v="5840"/>
    <n v="2920"/>
    <n v="2920"/>
    <x v="8"/>
    <n v="2"/>
    <x v="8"/>
    <n v="2014"/>
  </r>
  <r>
    <x v="1"/>
    <x v="3"/>
    <x v="2"/>
    <s v="None"/>
    <n v="974"/>
    <n v="10"/>
    <n v="15"/>
    <n v="14610"/>
    <n v="0"/>
    <n v="14610"/>
    <n v="9740"/>
    <n v="4870"/>
    <x v="8"/>
    <n v="2"/>
    <x v="8"/>
    <n v="2014"/>
  </r>
  <r>
    <x v="2"/>
    <x v="0"/>
    <x v="2"/>
    <s v="None"/>
    <n v="2518"/>
    <n v="10"/>
    <n v="12"/>
    <n v="30216"/>
    <n v="0"/>
    <n v="30216"/>
    <n v="25180"/>
    <n v="5036"/>
    <x v="1"/>
    <n v="6"/>
    <x v="1"/>
    <n v="2014"/>
  </r>
  <r>
    <x v="0"/>
    <x v="1"/>
    <x v="2"/>
    <s v="None"/>
    <n v="1006"/>
    <n v="10"/>
    <n v="350"/>
    <n v="352100"/>
    <n v="0"/>
    <n v="352100"/>
    <n v="10060"/>
    <n v="342040"/>
    <x v="1"/>
    <n v="6"/>
    <x v="1"/>
    <n v="2014"/>
  </r>
  <r>
    <x v="2"/>
    <x v="1"/>
    <x v="2"/>
    <s v="None"/>
    <n v="367"/>
    <n v="10"/>
    <n v="12"/>
    <n v="4404"/>
    <n v="0"/>
    <n v="4404"/>
    <n v="3670"/>
    <n v="734"/>
    <x v="4"/>
    <n v="7"/>
    <x v="4"/>
    <n v="2014"/>
  </r>
  <r>
    <x v="0"/>
    <x v="3"/>
    <x v="2"/>
    <s v="None"/>
    <n v="883"/>
    <n v="10"/>
    <n v="7"/>
    <n v="6181"/>
    <n v="0"/>
    <n v="6181"/>
    <n v="8830"/>
    <n v="-2649"/>
    <x v="5"/>
    <n v="8"/>
    <x v="5"/>
    <n v="2014"/>
  </r>
  <r>
    <x v="1"/>
    <x v="2"/>
    <x v="2"/>
    <s v="None"/>
    <n v="549"/>
    <n v="10"/>
    <n v="15"/>
    <n v="8235"/>
    <n v="0"/>
    <n v="8235"/>
    <n v="5490"/>
    <n v="2745"/>
    <x v="9"/>
    <n v="9"/>
    <x v="6"/>
    <n v="2013"/>
  </r>
  <r>
    <x v="4"/>
    <x v="3"/>
    <x v="2"/>
    <s v="None"/>
    <n v="788"/>
    <n v="10"/>
    <n v="300"/>
    <n v="236400"/>
    <n v="0"/>
    <n v="236400"/>
    <n v="7880"/>
    <n v="228520"/>
    <x v="9"/>
    <n v="9"/>
    <x v="6"/>
    <n v="2013"/>
  </r>
  <r>
    <x v="1"/>
    <x v="3"/>
    <x v="2"/>
    <s v="None"/>
    <n v="2472"/>
    <n v="10"/>
    <n v="15"/>
    <n v="37080"/>
    <n v="0"/>
    <n v="37080"/>
    <n v="24720"/>
    <n v="12360"/>
    <x v="6"/>
    <n v="9"/>
    <x v="6"/>
    <n v="2014"/>
  </r>
  <r>
    <x v="0"/>
    <x v="4"/>
    <x v="2"/>
    <s v="None"/>
    <n v="1143"/>
    <n v="10"/>
    <n v="7"/>
    <n v="8001"/>
    <n v="0"/>
    <n v="8001"/>
    <n v="11430"/>
    <n v="-3429"/>
    <x v="10"/>
    <n v="10"/>
    <x v="7"/>
    <n v="2014"/>
  </r>
  <r>
    <x v="0"/>
    <x v="0"/>
    <x v="2"/>
    <s v="None"/>
    <n v="1725"/>
    <n v="10"/>
    <n v="350"/>
    <n v="603750"/>
    <n v="0"/>
    <n v="603750"/>
    <n v="17250"/>
    <n v="586500"/>
    <x v="11"/>
    <n v="11"/>
    <x v="9"/>
    <n v="2013"/>
  </r>
  <r>
    <x v="2"/>
    <x v="4"/>
    <x v="2"/>
    <s v="None"/>
    <n v="912"/>
    <n v="10"/>
    <n v="12"/>
    <n v="10944"/>
    <n v="0"/>
    <n v="10944"/>
    <n v="9120"/>
    <n v="1824"/>
    <x v="11"/>
    <n v="11"/>
    <x v="9"/>
    <n v="2013"/>
  </r>
  <r>
    <x v="1"/>
    <x v="0"/>
    <x v="2"/>
    <s v="None"/>
    <n v="2152"/>
    <n v="10"/>
    <n v="15"/>
    <n v="32280"/>
    <n v="0"/>
    <n v="32280"/>
    <n v="21520"/>
    <n v="10760"/>
    <x v="12"/>
    <n v="12"/>
    <x v="2"/>
    <n v="2013"/>
  </r>
  <r>
    <x v="0"/>
    <x v="0"/>
    <x v="2"/>
    <s v="None"/>
    <n v="1817"/>
    <n v="10"/>
    <n v="20"/>
    <n v="36340"/>
    <n v="0"/>
    <n v="36340"/>
    <n v="18170"/>
    <n v="18170"/>
    <x v="2"/>
    <n v="12"/>
    <x v="2"/>
    <n v="2014"/>
  </r>
  <r>
    <x v="0"/>
    <x v="1"/>
    <x v="2"/>
    <s v="None"/>
    <n v="1513"/>
    <n v="10"/>
    <n v="350"/>
    <n v="529550"/>
    <n v="0"/>
    <n v="529550"/>
    <n v="15130"/>
    <n v="514420"/>
    <x v="2"/>
    <n v="12"/>
    <x v="2"/>
    <n v="2014"/>
  </r>
  <r>
    <x v="0"/>
    <x v="3"/>
    <x v="3"/>
    <s v="None"/>
    <n v="1493"/>
    <n v="120"/>
    <n v="7"/>
    <n v="10451"/>
    <n v="0"/>
    <n v="10451"/>
    <n v="179160"/>
    <n v="-168709"/>
    <x v="0"/>
    <n v="1"/>
    <x v="0"/>
    <n v="2014"/>
  </r>
  <r>
    <x v="3"/>
    <x v="2"/>
    <x v="3"/>
    <s v="None"/>
    <n v="1804"/>
    <n v="120"/>
    <n v="125"/>
    <n v="225500"/>
    <n v="0"/>
    <n v="225500"/>
    <n v="216480"/>
    <n v="9020"/>
    <x v="8"/>
    <n v="2"/>
    <x v="8"/>
    <n v="2014"/>
  </r>
  <r>
    <x v="2"/>
    <x v="1"/>
    <x v="3"/>
    <s v="None"/>
    <n v="2161"/>
    <n v="120"/>
    <n v="12"/>
    <n v="25932"/>
    <n v="0"/>
    <n v="25932"/>
    <n v="259320"/>
    <n v="-233388"/>
    <x v="3"/>
    <n v="3"/>
    <x v="3"/>
    <n v="2014"/>
  </r>
  <r>
    <x v="0"/>
    <x v="1"/>
    <x v="3"/>
    <s v="None"/>
    <n v="1006"/>
    <n v="120"/>
    <n v="350"/>
    <n v="352100"/>
    <n v="0"/>
    <n v="352100"/>
    <n v="120720"/>
    <n v="231380"/>
    <x v="1"/>
    <n v="6"/>
    <x v="1"/>
    <n v="2014"/>
  </r>
  <r>
    <x v="2"/>
    <x v="1"/>
    <x v="3"/>
    <s v="None"/>
    <n v="1545"/>
    <n v="120"/>
    <n v="12"/>
    <n v="18540"/>
    <n v="0"/>
    <n v="18540"/>
    <n v="185400"/>
    <n v="-166860"/>
    <x v="1"/>
    <n v="6"/>
    <x v="1"/>
    <n v="2014"/>
  </r>
  <r>
    <x v="3"/>
    <x v="4"/>
    <x v="3"/>
    <s v="None"/>
    <n v="2821"/>
    <n v="120"/>
    <n v="125"/>
    <n v="352625"/>
    <n v="0"/>
    <n v="352625"/>
    <n v="338520"/>
    <n v="14105"/>
    <x v="5"/>
    <n v="8"/>
    <x v="5"/>
    <n v="2014"/>
  </r>
  <r>
    <x v="3"/>
    <x v="0"/>
    <x v="3"/>
    <s v="None"/>
    <n v="345"/>
    <n v="120"/>
    <n v="125"/>
    <n v="43125"/>
    <n v="0"/>
    <n v="43125"/>
    <n v="41400"/>
    <n v="1725"/>
    <x v="7"/>
    <n v="10"/>
    <x v="7"/>
    <n v="2013"/>
  </r>
  <r>
    <x v="4"/>
    <x v="0"/>
    <x v="4"/>
    <s v="None"/>
    <n v="2001"/>
    <n v="250"/>
    <n v="300"/>
    <n v="600300"/>
    <n v="0"/>
    <n v="600300"/>
    <n v="500250"/>
    <n v="100050"/>
    <x v="8"/>
    <n v="2"/>
    <x v="8"/>
    <n v="2014"/>
  </r>
  <r>
    <x v="2"/>
    <x v="1"/>
    <x v="4"/>
    <s v="None"/>
    <n v="2838"/>
    <n v="250"/>
    <n v="12"/>
    <n v="34056"/>
    <n v="0"/>
    <n v="34056"/>
    <n v="709500"/>
    <n v="-675444"/>
    <x v="13"/>
    <n v="4"/>
    <x v="10"/>
    <n v="2014"/>
  </r>
  <r>
    <x v="1"/>
    <x v="1"/>
    <x v="4"/>
    <s v="None"/>
    <n v="888"/>
    <n v="250"/>
    <n v="15"/>
    <n v="13320"/>
    <n v="0"/>
    <n v="13320"/>
    <n v="222000"/>
    <n v="-208680"/>
    <x v="1"/>
    <n v="6"/>
    <x v="1"/>
    <n v="2014"/>
  </r>
  <r>
    <x v="0"/>
    <x v="2"/>
    <x v="4"/>
    <s v="None"/>
    <n v="1527"/>
    <n v="250"/>
    <n v="350"/>
    <n v="534450"/>
    <n v="0"/>
    <n v="534450"/>
    <n v="381750"/>
    <n v="152700"/>
    <x v="9"/>
    <n v="9"/>
    <x v="6"/>
    <n v="2013"/>
  </r>
  <r>
    <x v="4"/>
    <x v="2"/>
    <x v="4"/>
    <s v="None"/>
    <n v="2151"/>
    <n v="250"/>
    <n v="300"/>
    <n v="645300"/>
    <n v="0"/>
    <n v="645300"/>
    <n v="537750"/>
    <n v="107550"/>
    <x v="6"/>
    <n v="9"/>
    <x v="6"/>
    <n v="2014"/>
  </r>
  <r>
    <x v="0"/>
    <x v="0"/>
    <x v="4"/>
    <s v="None"/>
    <n v="1817"/>
    <n v="250"/>
    <n v="20"/>
    <n v="36340"/>
    <n v="0"/>
    <n v="36340"/>
    <n v="454250"/>
    <n v="-417910"/>
    <x v="2"/>
    <n v="12"/>
    <x v="2"/>
    <n v="2014"/>
  </r>
  <r>
    <x v="0"/>
    <x v="2"/>
    <x v="5"/>
    <s v="None"/>
    <n v="2750"/>
    <n v="260"/>
    <n v="350"/>
    <n v="962500"/>
    <n v="0"/>
    <n v="962500"/>
    <n v="715000"/>
    <n v="247500"/>
    <x v="8"/>
    <n v="2"/>
    <x v="8"/>
    <n v="2014"/>
  </r>
  <r>
    <x v="2"/>
    <x v="4"/>
    <x v="5"/>
    <s v="None"/>
    <n v="1953"/>
    <n v="260"/>
    <n v="12"/>
    <n v="23436"/>
    <n v="0"/>
    <n v="23436"/>
    <n v="507780"/>
    <n v="-484344"/>
    <x v="13"/>
    <n v="4"/>
    <x v="10"/>
    <n v="2014"/>
  </r>
  <r>
    <x v="3"/>
    <x v="1"/>
    <x v="5"/>
    <s v="None"/>
    <n v="4219.5"/>
    <n v="260"/>
    <n v="125"/>
    <n v="527437.5"/>
    <n v="0"/>
    <n v="527437.5"/>
    <n v="1097070"/>
    <n v="-569632.5"/>
    <x v="13"/>
    <n v="4"/>
    <x v="10"/>
    <n v="2014"/>
  </r>
  <r>
    <x v="0"/>
    <x v="2"/>
    <x v="5"/>
    <s v="None"/>
    <n v="1899"/>
    <n v="260"/>
    <n v="20"/>
    <n v="37980"/>
    <n v="0"/>
    <n v="37980"/>
    <n v="493740"/>
    <n v="-455760"/>
    <x v="1"/>
    <n v="6"/>
    <x v="1"/>
    <n v="2014"/>
  </r>
  <r>
    <x v="0"/>
    <x v="1"/>
    <x v="5"/>
    <s v="None"/>
    <n v="1686"/>
    <n v="260"/>
    <n v="7"/>
    <n v="11802"/>
    <n v="0"/>
    <n v="11802"/>
    <n v="438360"/>
    <n v="-426558"/>
    <x v="4"/>
    <n v="7"/>
    <x v="4"/>
    <n v="2014"/>
  </r>
  <r>
    <x v="0"/>
    <x v="4"/>
    <x v="5"/>
    <s v="None"/>
    <n v="1143"/>
    <n v="260"/>
    <n v="7"/>
    <n v="8001"/>
    <n v="0"/>
    <n v="8001"/>
    <n v="297180"/>
    <n v="-289179"/>
    <x v="10"/>
    <n v="10"/>
    <x v="7"/>
    <n v="2014"/>
  </r>
  <r>
    <x v="1"/>
    <x v="4"/>
    <x v="5"/>
    <s v="None"/>
    <n v="615"/>
    <n v="260"/>
    <n v="15"/>
    <n v="9225"/>
    <n v="0"/>
    <n v="9225"/>
    <n v="159900"/>
    <n v="-150675"/>
    <x v="2"/>
    <n v="12"/>
    <x v="2"/>
    <n v="2014"/>
  </r>
  <r>
    <x v="0"/>
    <x v="2"/>
    <x v="2"/>
    <s v="Low"/>
    <n v="3945"/>
    <n v="10"/>
    <n v="7"/>
    <n v="27615"/>
    <n v="276.14999999999998"/>
    <n v="27338.850000000002"/>
    <n v="39450"/>
    <n v="-12111.149999999998"/>
    <x v="0"/>
    <n v="1"/>
    <x v="0"/>
    <n v="2014"/>
  </r>
  <r>
    <x v="1"/>
    <x v="2"/>
    <x v="2"/>
    <s v="Low"/>
    <n v="2296"/>
    <n v="10"/>
    <n v="15"/>
    <n v="34440"/>
    <n v="344.4"/>
    <n v="34095.599999999999"/>
    <n v="22960"/>
    <n v="11135.599999999999"/>
    <x v="8"/>
    <n v="2"/>
    <x v="8"/>
    <n v="2014"/>
  </r>
  <r>
    <x v="0"/>
    <x v="2"/>
    <x v="2"/>
    <s v="Low"/>
    <n v="1030"/>
    <n v="10"/>
    <n v="7"/>
    <n v="7210"/>
    <n v="72.099999999999994"/>
    <n v="7137.9"/>
    <n v="10300"/>
    <n v="-3162.1000000000004"/>
    <x v="14"/>
    <n v="5"/>
    <x v="11"/>
    <n v="2014"/>
  </r>
  <r>
    <x v="0"/>
    <x v="2"/>
    <x v="3"/>
    <s v="Low"/>
    <n v="639"/>
    <n v="120"/>
    <n v="7"/>
    <n v="4473"/>
    <n v="44.73"/>
    <n v="4428.2700000000004"/>
    <n v="76680"/>
    <n v="-72251.73"/>
    <x v="15"/>
    <n v="11"/>
    <x v="9"/>
    <n v="2014"/>
  </r>
  <r>
    <x v="0"/>
    <x v="0"/>
    <x v="4"/>
    <s v="Low"/>
    <n v="1326"/>
    <n v="250"/>
    <n v="7"/>
    <n v="9282"/>
    <n v="92.82"/>
    <n v="9189.18"/>
    <n v="331500"/>
    <n v="-322310.82"/>
    <x v="3"/>
    <n v="3"/>
    <x v="3"/>
    <n v="2014"/>
  </r>
  <r>
    <x v="2"/>
    <x v="4"/>
    <x v="0"/>
    <s v="Low"/>
    <n v="1858"/>
    <n v="3"/>
    <n v="12"/>
    <n v="22296"/>
    <n v="222.96"/>
    <n v="22073.040000000001"/>
    <n v="5574"/>
    <n v="16499.04"/>
    <x v="8"/>
    <n v="2"/>
    <x v="8"/>
    <n v="2014"/>
  </r>
  <r>
    <x v="0"/>
    <x v="3"/>
    <x v="0"/>
    <s v="Low"/>
    <n v="1210"/>
    <n v="3"/>
    <n v="350"/>
    <n v="423500"/>
    <n v="4235"/>
    <n v="419265"/>
    <n v="3630"/>
    <n v="415635"/>
    <x v="3"/>
    <n v="3"/>
    <x v="3"/>
    <n v="2014"/>
  </r>
  <r>
    <x v="0"/>
    <x v="4"/>
    <x v="0"/>
    <s v="Low"/>
    <n v="2529"/>
    <n v="3"/>
    <n v="7"/>
    <n v="17703"/>
    <n v="177.03"/>
    <n v="17525.97"/>
    <n v="7587"/>
    <n v="9938.9700000000012"/>
    <x v="4"/>
    <n v="7"/>
    <x v="4"/>
    <n v="2014"/>
  </r>
  <r>
    <x v="2"/>
    <x v="0"/>
    <x v="0"/>
    <s v="Low"/>
    <n v="1445"/>
    <n v="3"/>
    <n v="12"/>
    <n v="17340"/>
    <n v="173.4"/>
    <n v="17166.599999999999"/>
    <n v="4335"/>
    <n v="12831.599999999999"/>
    <x v="6"/>
    <n v="9"/>
    <x v="6"/>
    <n v="2014"/>
  </r>
  <r>
    <x v="3"/>
    <x v="4"/>
    <x v="0"/>
    <s v="Low"/>
    <n v="330"/>
    <n v="3"/>
    <n v="125"/>
    <n v="41250"/>
    <n v="412.5"/>
    <n v="40837.5"/>
    <n v="990"/>
    <n v="39847.5"/>
    <x v="9"/>
    <n v="9"/>
    <x v="6"/>
    <n v="2013"/>
  </r>
  <r>
    <x v="2"/>
    <x v="2"/>
    <x v="0"/>
    <s v="Low"/>
    <n v="2671"/>
    <n v="3"/>
    <n v="12"/>
    <n v="32052"/>
    <n v="320.52"/>
    <n v="31731.48"/>
    <n v="8013"/>
    <n v="23718.48"/>
    <x v="6"/>
    <n v="9"/>
    <x v="6"/>
    <n v="2014"/>
  </r>
  <r>
    <x v="2"/>
    <x v="1"/>
    <x v="0"/>
    <s v="Low"/>
    <n v="766"/>
    <n v="3"/>
    <n v="12"/>
    <n v="9192"/>
    <n v="91.92"/>
    <n v="9100.08"/>
    <n v="2298"/>
    <n v="6802.08"/>
    <x v="7"/>
    <n v="10"/>
    <x v="7"/>
    <n v="2013"/>
  </r>
  <r>
    <x v="4"/>
    <x v="3"/>
    <x v="0"/>
    <s v="Low"/>
    <n v="494"/>
    <n v="3"/>
    <n v="300"/>
    <n v="148200"/>
    <n v="1482"/>
    <n v="146718"/>
    <n v="1482"/>
    <n v="145236"/>
    <x v="7"/>
    <n v="10"/>
    <x v="7"/>
    <n v="2013"/>
  </r>
  <r>
    <x v="0"/>
    <x v="3"/>
    <x v="0"/>
    <s v="Low"/>
    <n v="1397"/>
    <n v="3"/>
    <n v="350"/>
    <n v="488950"/>
    <n v="4889.5"/>
    <n v="484060.5"/>
    <n v="4191"/>
    <n v="479869.5"/>
    <x v="10"/>
    <n v="10"/>
    <x v="7"/>
    <n v="2014"/>
  </r>
  <r>
    <x v="0"/>
    <x v="2"/>
    <x v="0"/>
    <s v="Low"/>
    <n v="2155"/>
    <n v="3"/>
    <n v="350"/>
    <n v="754250"/>
    <n v="7542.5"/>
    <n v="746707.5"/>
    <n v="6465"/>
    <n v="740242.5"/>
    <x v="2"/>
    <n v="12"/>
    <x v="2"/>
    <n v="2014"/>
  </r>
  <r>
    <x v="1"/>
    <x v="3"/>
    <x v="1"/>
    <s v="Low"/>
    <n v="2214"/>
    <n v="5"/>
    <n v="15"/>
    <n v="33210"/>
    <n v="332.1"/>
    <n v="32877.9"/>
    <n v="11070"/>
    <n v="21807.9"/>
    <x v="3"/>
    <n v="3"/>
    <x v="3"/>
    <n v="2014"/>
  </r>
  <r>
    <x v="4"/>
    <x v="4"/>
    <x v="1"/>
    <s v="Low"/>
    <n v="2301"/>
    <n v="5"/>
    <n v="300"/>
    <n v="690300"/>
    <n v="6903"/>
    <n v="683397"/>
    <n v="11505"/>
    <n v="671892"/>
    <x v="13"/>
    <n v="4"/>
    <x v="10"/>
    <n v="2014"/>
  </r>
  <r>
    <x v="0"/>
    <x v="2"/>
    <x v="1"/>
    <s v="Low"/>
    <n v="1375.5"/>
    <n v="5"/>
    <n v="20"/>
    <n v="27510"/>
    <n v="275.10000000000002"/>
    <n v="27234.899999999998"/>
    <n v="6877.5"/>
    <n v="20357.399999999998"/>
    <x v="4"/>
    <n v="7"/>
    <x v="4"/>
    <n v="2014"/>
  </r>
  <r>
    <x v="0"/>
    <x v="0"/>
    <x v="1"/>
    <s v="Low"/>
    <n v="1830"/>
    <n v="5"/>
    <n v="7"/>
    <n v="12810"/>
    <n v="128.1"/>
    <n v="12681.9"/>
    <n v="9150"/>
    <n v="3531.8999999999996"/>
    <x v="5"/>
    <n v="8"/>
    <x v="5"/>
    <n v="2014"/>
  </r>
  <r>
    <x v="4"/>
    <x v="4"/>
    <x v="1"/>
    <s v="Low"/>
    <n v="2498"/>
    <n v="5"/>
    <n v="300"/>
    <n v="749400"/>
    <n v="7494"/>
    <n v="741906"/>
    <n v="12490"/>
    <n v="729416"/>
    <x v="9"/>
    <n v="9"/>
    <x v="6"/>
    <n v="2013"/>
  </r>
  <r>
    <x v="3"/>
    <x v="4"/>
    <x v="1"/>
    <s v="Low"/>
    <n v="663"/>
    <n v="5"/>
    <n v="125"/>
    <n v="82875"/>
    <n v="828.75"/>
    <n v="82046.25"/>
    <n v="3315"/>
    <n v="78731.25"/>
    <x v="7"/>
    <n v="10"/>
    <x v="7"/>
    <n v="2013"/>
  </r>
  <r>
    <x v="1"/>
    <x v="4"/>
    <x v="2"/>
    <s v="Low"/>
    <n v="1514"/>
    <n v="10"/>
    <n v="15"/>
    <n v="22710"/>
    <n v="227.1"/>
    <n v="22482.9"/>
    <n v="15140"/>
    <n v="7342.9000000000015"/>
    <x v="8"/>
    <n v="2"/>
    <x v="8"/>
    <n v="2014"/>
  </r>
  <r>
    <x v="0"/>
    <x v="4"/>
    <x v="2"/>
    <s v="Low"/>
    <n v="4492.5"/>
    <n v="10"/>
    <n v="7"/>
    <n v="31447.5"/>
    <n v="314.47500000000002"/>
    <n v="31133.024999999998"/>
    <n v="44925"/>
    <n v="-13791.975000000002"/>
    <x v="13"/>
    <n v="4"/>
    <x v="10"/>
    <n v="2014"/>
  </r>
  <r>
    <x v="3"/>
    <x v="4"/>
    <x v="2"/>
    <s v="Low"/>
    <n v="727"/>
    <n v="10"/>
    <n v="125"/>
    <n v="90875"/>
    <n v="908.75"/>
    <n v="89966.25"/>
    <n v="7270"/>
    <n v="82696.25"/>
    <x v="1"/>
    <n v="6"/>
    <x v="1"/>
    <n v="2014"/>
  </r>
  <r>
    <x v="3"/>
    <x v="2"/>
    <x v="2"/>
    <s v="Low"/>
    <n v="787"/>
    <n v="10"/>
    <n v="125"/>
    <n v="98375"/>
    <n v="983.75"/>
    <n v="97391.25"/>
    <n v="7870"/>
    <n v="89521.25"/>
    <x v="1"/>
    <n v="6"/>
    <x v="1"/>
    <n v="2014"/>
  </r>
  <r>
    <x v="3"/>
    <x v="3"/>
    <x v="2"/>
    <s v="Low"/>
    <n v="1823"/>
    <n v="10"/>
    <n v="125"/>
    <n v="227875"/>
    <n v="2278.75"/>
    <n v="225596.25"/>
    <n v="18230"/>
    <n v="207366.25"/>
    <x v="4"/>
    <n v="7"/>
    <x v="4"/>
    <n v="2014"/>
  </r>
  <r>
    <x v="1"/>
    <x v="1"/>
    <x v="2"/>
    <s v="Low"/>
    <n v="747"/>
    <n v="10"/>
    <n v="15"/>
    <n v="11205"/>
    <n v="112.05"/>
    <n v="11092.95"/>
    <n v="7470"/>
    <n v="3622.9500000000007"/>
    <x v="6"/>
    <n v="9"/>
    <x v="6"/>
    <n v="2014"/>
  </r>
  <r>
    <x v="2"/>
    <x v="1"/>
    <x v="2"/>
    <s v="Low"/>
    <n v="766"/>
    <n v="10"/>
    <n v="12"/>
    <n v="9192"/>
    <n v="91.92"/>
    <n v="9100.08"/>
    <n v="7660"/>
    <n v="1440.08"/>
    <x v="7"/>
    <n v="10"/>
    <x v="7"/>
    <n v="2013"/>
  </r>
  <r>
    <x v="4"/>
    <x v="4"/>
    <x v="2"/>
    <s v="Low"/>
    <n v="2905"/>
    <n v="10"/>
    <n v="300"/>
    <n v="871500"/>
    <n v="8715"/>
    <n v="862785"/>
    <n v="29050"/>
    <n v="833735"/>
    <x v="15"/>
    <n v="11"/>
    <x v="9"/>
    <n v="2014"/>
  </r>
  <r>
    <x v="0"/>
    <x v="2"/>
    <x v="2"/>
    <s v="Low"/>
    <n v="2155"/>
    <n v="10"/>
    <n v="350"/>
    <n v="754250"/>
    <n v="7542.5"/>
    <n v="746707.5"/>
    <n v="21550"/>
    <n v="725157.5"/>
    <x v="2"/>
    <n v="12"/>
    <x v="2"/>
    <n v="2014"/>
  </r>
  <r>
    <x v="0"/>
    <x v="2"/>
    <x v="3"/>
    <s v="Low"/>
    <n v="3864"/>
    <n v="120"/>
    <n v="20"/>
    <n v="77280"/>
    <n v="772.80000000000007"/>
    <n v="76507.200000000012"/>
    <n v="463680"/>
    <n v="-387172.8"/>
    <x v="13"/>
    <n v="4"/>
    <x v="10"/>
    <n v="2014"/>
  </r>
  <r>
    <x v="0"/>
    <x v="3"/>
    <x v="3"/>
    <s v="Low"/>
    <n v="362"/>
    <n v="120"/>
    <n v="7"/>
    <n v="2534"/>
    <n v="25.34"/>
    <n v="2508.66"/>
    <n v="43440"/>
    <n v="-40931.339999999997"/>
    <x v="14"/>
    <n v="5"/>
    <x v="11"/>
    <n v="2014"/>
  </r>
  <r>
    <x v="3"/>
    <x v="0"/>
    <x v="3"/>
    <s v="Low"/>
    <n v="923"/>
    <n v="120"/>
    <n v="125"/>
    <n v="115375"/>
    <n v="1153.75"/>
    <n v="114221.25"/>
    <n v="110760"/>
    <n v="3461.25"/>
    <x v="5"/>
    <n v="8"/>
    <x v="5"/>
    <n v="2014"/>
  </r>
  <r>
    <x v="3"/>
    <x v="4"/>
    <x v="3"/>
    <s v="Low"/>
    <n v="663"/>
    <n v="120"/>
    <n v="125"/>
    <n v="82875"/>
    <n v="828.75"/>
    <n v="82046.25"/>
    <n v="79560"/>
    <n v="2486.25"/>
    <x v="7"/>
    <n v="10"/>
    <x v="7"/>
    <n v="2013"/>
  </r>
  <r>
    <x v="0"/>
    <x v="0"/>
    <x v="3"/>
    <s v="Low"/>
    <n v="2092"/>
    <n v="120"/>
    <n v="7"/>
    <n v="14644"/>
    <n v="146.44"/>
    <n v="14497.56"/>
    <n v="251040"/>
    <n v="-236542.44"/>
    <x v="11"/>
    <n v="11"/>
    <x v="9"/>
    <n v="2013"/>
  </r>
  <r>
    <x v="0"/>
    <x v="1"/>
    <x v="4"/>
    <s v="Low"/>
    <n v="263"/>
    <n v="250"/>
    <n v="7"/>
    <n v="1841"/>
    <n v="18.41"/>
    <n v="1822.59"/>
    <n v="65750"/>
    <n v="-63927.41"/>
    <x v="3"/>
    <n v="3"/>
    <x v="3"/>
    <n v="2014"/>
  </r>
  <r>
    <x v="0"/>
    <x v="0"/>
    <x v="4"/>
    <s v="Low"/>
    <n v="943.5"/>
    <n v="250"/>
    <n v="350"/>
    <n v="330225"/>
    <n v="3302.25"/>
    <n v="326922.75"/>
    <n v="235875"/>
    <n v="91047.75"/>
    <x v="13"/>
    <n v="4"/>
    <x v="10"/>
    <n v="2014"/>
  </r>
  <r>
    <x v="3"/>
    <x v="4"/>
    <x v="4"/>
    <s v="Low"/>
    <n v="727"/>
    <n v="250"/>
    <n v="125"/>
    <n v="90875"/>
    <n v="908.75"/>
    <n v="89966.25"/>
    <n v="181750"/>
    <n v="-91783.75"/>
    <x v="1"/>
    <n v="6"/>
    <x v="1"/>
    <n v="2014"/>
  </r>
  <r>
    <x v="3"/>
    <x v="2"/>
    <x v="4"/>
    <s v="Low"/>
    <n v="787"/>
    <n v="250"/>
    <n v="125"/>
    <n v="98375"/>
    <n v="983.75"/>
    <n v="97391.25"/>
    <n v="196750"/>
    <n v="-99358.75"/>
    <x v="1"/>
    <n v="6"/>
    <x v="1"/>
    <n v="2014"/>
  </r>
  <r>
    <x v="4"/>
    <x v="1"/>
    <x v="4"/>
    <s v="Low"/>
    <n v="986"/>
    <n v="250"/>
    <n v="300"/>
    <n v="295800"/>
    <n v="2958"/>
    <n v="292842"/>
    <n v="246500"/>
    <n v="46342"/>
    <x v="6"/>
    <n v="9"/>
    <x v="6"/>
    <n v="2014"/>
  </r>
  <r>
    <x v="4"/>
    <x v="3"/>
    <x v="4"/>
    <s v="Low"/>
    <n v="494"/>
    <n v="250"/>
    <n v="300"/>
    <n v="148200"/>
    <n v="1482"/>
    <n v="146718"/>
    <n v="123500"/>
    <n v="23218"/>
    <x v="7"/>
    <n v="10"/>
    <x v="7"/>
    <n v="2013"/>
  </r>
  <r>
    <x v="0"/>
    <x v="3"/>
    <x v="4"/>
    <s v="Low"/>
    <n v="1397"/>
    <n v="250"/>
    <n v="350"/>
    <n v="488950"/>
    <n v="4889.5"/>
    <n v="484060.5"/>
    <n v="349250"/>
    <n v="134810.5"/>
    <x v="10"/>
    <n v="10"/>
    <x v="7"/>
    <n v="2014"/>
  </r>
  <r>
    <x v="3"/>
    <x v="2"/>
    <x v="4"/>
    <s v="Low"/>
    <n v="1744"/>
    <n v="250"/>
    <n v="125"/>
    <n v="218000"/>
    <n v="2180"/>
    <n v="215820"/>
    <n v="436000"/>
    <n v="-220180"/>
    <x v="15"/>
    <n v="11"/>
    <x v="9"/>
    <n v="2014"/>
  </r>
  <r>
    <x v="2"/>
    <x v="4"/>
    <x v="5"/>
    <s v="Low"/>
    <n v="1989"/>
    <n v="260"/>
    <n v="12"/>
    <n v="23868"/>
    <n v="238.68"/>
    <n v="23629.32"/>
    <n v="517140"/>
    <n v="-493510.68"/>
    <x v="9"/>
    <n v="9"/>
    <x v="6"/>
    <n v="2013"/>
  </r>
  <r>
    <x v="1"/>
    <x v="2"/>
    <x v="5"/>
    <s v="Low"/>
    <n v="321"/>
    <n v="260"/>
    <n v="15"/>
    <n v="4815"/>
    <n v="48.15"/>
    <n v="4766.8500000000004"/>
    <n v="83460"/>
    <n v="-78693.149999999994"/>
    <x v="11"/>
    <n v="11"/>
    <x v="9"/>
    <n v="2013"/>
  </r>
  <r>
    <x v="3"/>
    <x v="0"/>
    <x v="0"/>
    <s v="Low"/>
    <n v="742.5"/>
    <n v="3"/>
    <n v="125"/>
    <n v="92812.5"/>
    <n v="1856.25"/>
    <n v="90956.25"/>
    <n v="2227.5"/>
    <n v="88728.75"/>
    <x v="13"/>
    <n v="4"/>
    <x v="10"/>
    <n v="2014"/>
  </r>
  <r>
    <x v="2"/>
    <x v="0"/>
    <x v="0"/>
    <s v="Low"/>
    <n v="1295"/>
    <n v="3"/>
    <n v="12"/>
    <n v="15540"/>
    <n v="310.8"/>
    <n v="15229.2"/>
    <n v="3885"/>
    <n v="11344.2"/>
    <x v="10"/>
    <n v="10"/>
    <x v="7"/>
    <n v="2014"/>
  </r>
  <r>
    <x v="4"/>
    <x v="1"/>
    <x v="0"/>
    <s v="Low"/>
    <n v="214"/>
    <n v="3"/>
    <n v="300"/>
    <n v="64200"/>
    <n v="1284"/>
    <n v="62916"/>
    <n v="642"/>
    <n v="62274"/>
    <x v="7"/>
    <n v="10"/>
    <x v="7"/>
    <n v="2013"/>
  </r>
  <r>
    <x v="0"/>
    <x v="2"/>
    <x v="0"/>
    <s v="Low"/>
    <n v="2145"/>
    <n v="3"/>
    <n v="7"/>
    <n v="15015"/>
    <n v="300.3"/>
    <n v="14714.7"/>
    <n v="6435"/>
    <n v="8279.7000000000007"/>
    <x v="11"/>
    <n v="11"/>
    <x v="9"/>
    <n v="2013"/>
  </r>
  <r>
    <x v="0"/>
    <x v="0"/>
    <x v="0"/>
    <s v="Low"/>
    <n v="2852"/>
    <n v="3"/>
    <n v="350"/>
    <n v="998200"/>
    <n v="19964"/>
    <n v="978236"/>
    <n v="8556"/>
    <n v="969680"/>
    <x v="2"/>
    <n v="12"/>
    <x v="2"/>
    <n v="2014"/>
  </r>
  <r>
    <x v="2"/>
    <x v="4"/>
    <x v="1"/>
    <s v="Low"/>
    <n v="1142"/>
    <n v="5"/>
    <n v="12"/>
    <n v="13704"/>
    <n v="274.08"/>
    <n v="13429.92"/>
    <n v="5710"/>
    <n v="7719.92"/>
    <x v="1"/>
    <n v="6"/>
    <x v="1"/>
    <n v="2014"/>
  </r>
  <r>
    <x v="0"/>
    <x v="4"/>
    <x v="1"/>
    <s v="Low"/>
    <n v="1566"/>
    <n v="5"/>
    <n v="20"/>
    <n v="31320"/>
    <n v="626.4"/>
    <n v="30693.599999999999"/>
    <n v="7830"/>
    <n v="22863.599999999999"/>
    <x v="10"/>
    <n v="10"/>
    <x v="7"/>
    <n v="2014"/>
  </r>
  <r>
    <x v="2"/>
    <x v="3"/>
    <x v="1"/>
    <s v="Low"/>
    <n v="690"/>
    <n v="5"/>
    <n v="12"/>
    <n v="8280"/>
    <n v="165.6"/>
    <n v="8114.4"/>
    <n v="3450"/>
    <n v="4664.3999999999996"/>
    <x v="15"/>
    <n v="11"/>
    <x v="9"/>
    <n v="2014"/>
  </r>
  <r>
    <x v="3"/>
    <x v="3"/>
    <x v="1"/>
    <s v="Low"/>
    <n v="1660"/>
    <n v="5"/>
    <n v="125"/>
    <n v="207500"/>
    <n v="4150"/>
    <n v="203350"/>
    <n v="8300"/>
    <n v="195050"/>
    <x v="11"/>
    <n v="11"/>
    <x v="9"/>
    <n v="2013"/>
  </r>
  <r>
    <x v="1"/>
    <x v="0"/>
    <x v="2"/>
    <s v="Low"/>
    <n v="2363"/>
    <n v="10"/>
    <n v="15"/>
    <n v="35445"/>
    <n v="708.9"/>
    <n v="34736.1"/>
    <n v="23630"/>
    <n v="11106.099999999999"/>
    <x v="8"/>
    <n v="2"/>
    <x v="8"/>
    <n v="2014"/>
  </r>
  <r>
    <x v="4"/>
    <x v="2"/>
    <x v="2"/>
    <s v="Low"/>
    <n v="918"/>
    <n v="10"/>
    <n v="300"/>
    <n v="275400"/>
    <n v="5508"/>
    <n v="269892"/>
    <n v="9180"/>
    <n v="260712"/>
    <x v="14"/>
    <n v="5"/>
    <x v="11"/>
    <n v="2014"/>
  </r>
  <r>
    <x v="4"/>
    <x v="1"/>
    <x v="2"/>
    <s v="Low"/>
    <n v="1728"/>
    <n v="10"/>
    <n v="300"/>
    <n v="518400"/>
    <n v="10368"/>
    <n v="508032"/>
    <n v="17280"/>
    <n v="490752"/>
    <x v="14"/>
    <n v="5"/>
    <x v="11"/>
    <n v="2014"/>
  </r>
  <r>
    <x v="2"/>
    <x v="4"/>
    <x v="2"/>
    <s v="Low"/>
    <n v="1142"/>
    <n v="10"/>
    <n v="12"/>
    <n v="13704"/>
    <n v="274.08"/>
    <n v="13429.92"/>
    <n v="11420"/>
    <n v="2009.92"/>
    <x v="1"/>
    <n v="6"/>
    <x v="1"/>
    <n v="2014"/>
  </r>
  <r>
    <x v="3"/>
    <x v="3"/>
    <x v="2"/>
    <s v="Low"/>
    <n v="662"/>
    <n v="10"/>
    <n v="125"/>
    <n v="82750"/>
    <n v="1655"/>
    <n v="81095"/>
    <n v="6620"/>
    <n v="74475"/>
    <x v="1"/>
    <n v="6"/>
    <x v="1"/>
    <n v="2014"/>
  </r>
  <r>
    <x v="2"/>
    <x v="0"/>
    <x v="2"/>
    <s v="Low"/>
    <n v="1295"/>
    <n v="10"/>
    <n v="12"/>
    <n v="15540"/>
    <n v="310.8"/>
    <n v="15229.2"/>
    <n v="12950"/>
    <n v="2279.2000000000007"/>
    <x v="10"/>
    <n v="10"/>
    <x v="7"/>
    <n v="2014"/>
  </r>
  <r>
    <x v="3"/>
    <x v="1"/>
    <x v="2"/>
    <s v="Low"/>
    <n v="809"/>
    <n v="10"/>
    <n v="125"/>
    <n v="101125"/>
    <n v="2022.5"/>
    <n v="99102.5"/>
    <n v="8090"/>
    <n v="91012.5"/>
    <x v="7"/>
    <n v="10"/>
    <x v="7"/>
    <n v="2013"/>
  </r>
  <r>
    <x v="3"/>
    <x v="3"/>
    <x v="2"/>
    <s v="Low"/>
    <n v="2145"/>
    <n v="10"/>
    <n v="125"/>
    <n v="268125"/>
    <n v="5362.5"/>
    <n v="262762.5"/>
    <n v="21450"/>
    <n v="241312.5"/>
    <x v="7"/>
    <n v="10"/>
    <x v="7"/>
    <n v="2013"/>
  </r>
  <r>
    <x v="2"/>
    <x v="2"/>
    <x v="2"/>
    <s v="Low"/>
    <n v="1785"/>
    <n v="10"/>
    <n v="12"/>
    <n v="21420"/>
    <n v="428.4"/>
    <n v="20991.599999999999"/>
    <n v="17850"/>
    <n v="3141.5999999999985"/>
    <x v="11"/>
    <n v="11"/>
    <x v="9"/>
    <n v="2013"/>
  </r>
  <r>
    <x v="4"/>
    <x v="0"/>
    <x v="2"/>
    <s v="Low"/>
    <n v="1916"/>
    <n v="10"/>
    <n v="300"/>
    <n v="574800"/>
    <n v="11496"/>
    <n v="563304"/>
    <n v="19160"/>
    <n v="544144"/>
    <x v="2"/>
    <n v="12"/>
    <x v="2"/>
    <n v="2014"/>
  </r>
  <r>
    <x v="0"/>
    <x v="0"/>
    <x v="2"/>
    <s v="Low"/>
    <n v="2852"/>
    <n v="10"/>
    <n v="350"/>
    <n v="998200"/>
    <n v="19964"/>
    <n v="978236"/>
    <n v="28520"/>
    <n v="949716"/>
    <x v="2"/>
    <n v="12"/>
    <x v="2"/>
    <n v="2014"/>
  </r>
  <r>
    <x v="3"/>
    <x v="0"/>
    <x v="2"/>
    <s v="Low"/>
    <n v="2729"/>
    <n v="10"/>
    <n v="125"/>
    <n v="341125"/>
    <n v="6822.5"/>
    <n v="334302.5"/>
    <n v="27290"/>
    <n v="307012.5"/>
    <x v="2"/>
    <n v="12"/>
    <x v="2"/>
    <n v="2014"/>
  </r>
  <r>
    <x v="1"/>
    <x v="4"/>
    <x v="2"/>
    <s v="Low"/>
    <n v="1925"/>
    <n v="10"/>
    <n v="15"/>
    <n v="28875"/>
    <n v="577.5"/>
    <n v="28297.5"/>
    <n v="19250"/>
    <n v="9047.5"/>
    <x v="12"/>
    <n v="12"/>
    <x v="2"/>
    <n v="2013"/>
  </r>
  <r>
    <x v="0"/>
    <x v="4"/>
    <x v="2"/>
    <s v="Low"/>
    <n v="2013"/>
    <n v="10"/>
    <n v="7"/>
    <n v="14091"/>
    <n v="281.82"/>
    <n v="13809.18"/>
    <n v="20130"/>
    <n v="-6320.82"/>
    <x v="12"/>
    <n v="12"/>
    <x v="2"/>
    <n v="2013"/>
  </r>
  <r>
    <x v="2"/>
    <x v="2"/>
    <x v="2"/>
    <s v="Low"/>
    <n v="1055"/>
    <n v="10"/>
    <n v="12"/>
    <n v="12660"/>
    <n v="253.2"/>
    <n v="12406.8"/>
    <n v="10550"/>
    <n v="1856.7999999999993"/>
    <x v="2"/>
    <n v="12"/>
    <x v="2"/>
    <n v="2014"/>
  </r>
  <r>
    <x v="2"/>
    <x v="3"/>
    <x v="2"/>
    <s v="Low"/>
    <n v="1084"/>
    <n v="10"/>
    <n v="12"/>
    <n v="13008"/>
    <n v="260.16000000000003"/>
    <n v="12747.84"/>
    <n v="10840"/>
    <n v="1907.8400000000001"/>
    <x v="2"/>
    <n v="12"/>
    <x v="2"/>
    <n v="2014"/>
  </r>
  <r>
    <x v="0"/>
    <x v="4"/>
    <x v="3"/>
    <s v="Low"/>
    <n v="1566"/>
    <n v="120"/>
    <n v="20"/>
    <n v="31320"/>
    <n v="626.4"/>
    <n v="30693.599999999999"/>
    <n v="187920"/>
    <n v="-157226.4"/>
    <x v="10"/>
    <n v="10"/>
    <x v="7"/>
    <n v="2014"/>
  </r>
  <r>
    <x v="0"/>
    <x v="1"/>
    <x v="3"/>
    <s v="Low"/>
    <n v="2966"/>
    <n v="120"/>
    <n v="350"/>
    <n v="1038100"/>
    <n v="20762"/>
    <n v="1017338"/>
    <n v="355920"/>
    <n v="661418"/>
    <x v="7"/>
    <n v="10"/>
    <x v="7"/>
    <n v="2013"/>
  </r>
  <r>
    <x v="0"/>
    <x v="1"/>
    <x v="3"/>
    <s v="Low"/>
    <n v="2877"/>
    <n v="120"/>
    <n v="350"/>
    <n v="1006950"/>
    <n v="20139"/>
    <n v="986811"/>
    <n v="345240"/>
    <n v="641571"/>
    <x v="10"/>
    <n v="10"/>
    <x v="7"/>
    <n v="2014"/>
  </r>
  <r>
    <x v="3"/>
    <x v="1"/>
    <x v="3"/>
    <s v="Low"/>
    <n v="809"/>
    <n v="120"/>
    <n v="125"/>
    <n v="101125"/>
    <n v="2022.5"/>
    <n v="99102.5"/>
    <n v="97080"/>
    <n v="2022.5"/>
    <x v="7"/>
    <n v="10"/>
    <x v="7"/>
    <n v="2013"/>
  </r>
  <r>
    <x v="3"/>
    <x v="3"/>
    <x v="3"/>
    <s v="Low"/>
    <n v="2145"/>
    <n v="120"/>
    <n v="125"/>
    <n v="268125"/>
    <n v="5362.5"/>
    <n v="262762.5"/>
    <n v="257400"/>
    <n v="5362.5"/>
    <x v="7"/>
    <n v="10"/>
    <x v="7"/>
    <n v="2013"/>
  </r>
  <r>
    <x v="2"/>
    <x v="2"/>
    <x v="3"/>
    <s v="Low"/>
    <n v="1055"/>
    <n v="120"/>
    <n v="12"/>
    <n v="12660"/>
    <n v="253.2"/>
    <n v="12406.8"/>
    <n v="126600"/>
    <n v="-114193.2"/>
    <x v="2"/>
    <n v="12"/>
    <x v="2"/>
    <n v="2014"/>
  </r>
  <r>
    <x v="0"/>
    <x v="3"/>
    <x v="3"/>
    <s v="Low"/>
    <n v="544"/>
    <n v="120"/>
    <n v="20"/>
    <n v="10880"/>
    <n v="217.6"/>
    <n v="10662.4"/>
    <n v="65280"/>
    <n v="-54617.599999999999"/>
    <x v="12"/>
    <n v="12"/>
    <x v="2"/>
    <n v="2013"/>
  </r>
  <r>
    <x v="2"/>
    <x v="3"/>
    <x v="3"/>
    <s v="Low"/>
    <n v="1084"/>
    <n v="120"/>
    <n v="12"/>
    <n v="13008"/>
    <n v="260.16000000000003"/>
    <n v="12747.84"/>
    <n v="130080"/>
    <n v="-117332.16"/>
    <x v="2"/>
    <n v="12"/>
    <x v="2"/>
    <n v="2014"/>
  </r>
  <r>
    <x v="3"/>
    <x v="3"/>
    <x v="4"/>
    <s v="Low"/>
    <n v="662"/>
    <n v="250"/>
    <n v="125"/>
    <n v="82750"/>
    <n v="1655"/>
    <n v="81095"/>
    <n v="165500"/>
    <n v="-84405"/>
    <x v="1"/>
    <n v="6"/>
    <x v="1"/>
    <n v="2014"/>
  </r>
  <r>
    <x v="4"/>
    <x v="1"/>
    <x v="4"/>
    <s v="Low"/>
    <n v="214"/>
    <n v="250"/>
    <n v="300"/>
    <n v="64200"/>
    <n v="1284"/>
    <n v="62916"/>
    <n v="53500"/>
    <n v="9416"/>
    <x v="7"/>
    <n v="10"/>
    <x v="7"/>
    <n v="2013"/>
  </r>
  <r>
    <x v="0"/>
    <x v="1"/>
    <x v="4"/>
    <s v="Low"/>
    <n v="2877"/>
    <n v="250"/>
    <n v="350"/>
    <n v="1006950"/>
    <n v="20139"/>
    <n v="986811"/>
    <n v="719250"/>
    <n v="267561"/>
    <x v="10"/>
    <n v="10"/>
    <x v="7"/>
    <n v="2014"/>
  </r>
  <r>
    <x v="3"/>
    <x v="0"/>
    <x v="4"/>
    <s v="Low"/>
    <n v="2729"/>
    <n v="250"/>
    <n v="125"/>
    <n v="341125"/>
    <n v="6822.5"/>
    <n v="334302.5"/>
    <n v="682250"/>
    <n v="-347947.5"/>
    <x v="2"/>
    <n v="12"/>
    <x v="2"/>
    <n v="2014"/>
  </r>
  <r>
    <x v="0"/>
    <x v="4"/>
    <x v="4"/>
    <s v="Low"/>
    <n v="266"/>
    <n v="250"/>
    <n v="350"/>
    <n v="93100"/>
    <n v="1862"/>
    <n v="91238"/>
    <n v="66500"/>
    <n v="24738"/>
    <x v="12"/>
    <n v="12"/>
    <x v="2"/>
    <n v="2013"/>
  </r>
  <r>
    <x v="0"/>
    <x v="3"/>
    <x v="4"/>
    <s v="Low"/>
    <n v="1940"/>
    <n v="250"/>
    <n v="350"/>
    <n v="679000"/>
    <n v="13580"/>
    <n v="665420"/>
    <n v="485000"/>
    <n v="180420"/>
    <x v="12"/>
    <n v="12"/>
    <x v="2"/>
    <n v="2013"/>
  </r>
  <r>
    <x v="4"/>
    <x v="1"/>
    <x v="5"/>
    <s v="Low"/>
    <n v="259"/>
    <n v="260"/>
    <n v="300"/>
    <n v="77700"/>
    <n v="1554"/>
    <n v="76146"/>
    <n v="67340"/>
    <n v="8806"/>
    <x v="3"/>
    <n v="3"/>
    <x v="3"/>
    <n v="2014"/>
  </r>
  <r>
    <x v="4"/>
    <x v="3"/>
    <x v="5"/>
    <s v="Low"/>
    <n v="1101"/>
    <n v="260"/>
    <n v="300"/>
    <n v="330300"/>
    <n v="6606"/>
    <n v="323694"/>
    <n v="286260"/>
    <n v="37434"/>
    <x v="3"/>
    <n v="3"/>
    <x v="3"/>
    <n v="2014"/>
  </r>
  <r>
    <x v="3"/>
    <x v="1"/>
    <x v="5"/>
    <s v="Low"/>
    <n v="2276"/>
    <n v="260"/>
    <n v="125"/>
    <n v="284500"/>
    <n v="5690"/>
    <n v="278810"/>
    <n v="591760"/>
    <n v="-312950"/>
    <x v="14"/>
    <n v="5"/>
    <x v="11"/>
    <n v="2014"/>
  </r>
  <r>
    <x v="0"/>
    <x v="1"/>
    <x v="5"/>
    <s v="Low"/>
    <n v="2966"/>
    <n v="260"/>
    <n v="350"/>
    <n v="1038100"/>
    <n v="20762"/>
    <n v="1017338"/>
    <n v="771160"/>
    <n v="246178"/>
    <x v="7"/>
    <n v="10"/>
    <x v="7"/>
    <n v="2013"/>
  </r>
  <r>
    <x v="0"/>
    <x v="4"/>
    <x v="5"/>
    <s v="Low"/>
    <n v="1236"/>
    <n v="260"/>
    <n v="20"/>
    <n v="24720"/>
    <n v="494.4"/>
    <n v="24225.599999999999"/>
    <n v="321360"/>
    <n v="-297134.40000000002"/>
    <x v="15"/>
    <n v="11"/>
    <x v="9"/>
    <n v="2014"/>
  </r>
  <r>
    <x v="0"/>
    <x v="2"/>
    <x v="5"/>
    <s v="Low"/>
    <n v="941"/>
    <n v="260"/>
    <n v="20"/>
    <n v="18820"/>
    <n v="376.4"/>
    <n v="18443.599999999999"/>
    <n v="244660"/>
    <n v="-226216.4"/>
    <x v="15"/>
    <n v="11"/>
    <x v="9"/>
    <n v="2014"/>
  </r>
  <r>
    <x v="4"/>
    <x v="0"/>
    <x v="5"/>
    <s v="Low"/>
    <n v="1916"/>
    <n v="260"/>
    <n v="300"/>
    <n v="574800"/>
    <n v="11496"/>
    <n v="563304"/>
    <n v="498160"/>
    <n v="65144"/>
    <x v="2"/>
    <n v="12"/>
    <x v="2"/>
    <n v="2014"/>
  </r>
  <r>
    <x v="3"/>
    <x v="2"/>
    <x v="0"/>
    <s v="Low"/>
    <n v="4243.5"/>
    <n v="3"/>
    <n v="125"/>
    <n v="530437.5"/>
    <n v="15913.125"/>
    <n v="514524.375"/>
    <n v="12730.5"/>
    <n v="501793.875"/>
    <x v="13"/>
    <n v="4"/>
    <x v="10"/>
    <n v="2014"/>
  </r>
  <r>
    <x v="0"/>
    <x v="1"/>
    <x v="0"/>
    <s v="Low"/>
    <n v="2580"/>
    <n v="3"/>
    <n v="20"/>
    <n v="51600"/>
    <n v="1548"/>
    <n v="50052"/>
    <n v="7740"/>
    <n v="42312"/>
    <x v="13"/>
    <n v="4"/>
    <x v="10"/>
    <n v="2014"/>
  </r>
  <r>
    <x v="4"/>
    <x v="1"/>
    <x v="0"/>
    <s v="Low"/>
    <n v="689"/>
    <n v="3"/>
    <n v="300"/>
    <n v="206700"/>
    <n v="6201"/>
    <n v="200499"/>
    <n v="2067"/>
    <n v="198432"/>
    <x v="1"/>
    <n v="6"/>
    <x v="1"/>
    <n v="2014"/>
  </r>
  <r>
    <x v="2"/>
    <x v="4"/>
    <x v="0"/>
    <s v="Low"/>
    <n v="1947"/>
    <n v="3"/>
    <n v="12"/>
    <n v="23364"/>
    <n v="700.92"/>
    <n v="22663.08"/>
    <n v="5841"/>
    <n v="16822.080000000002"/>
    <x v="6"/>
    <n v="9"/>
    <x v="6"/>
    <n v="2014"/>
  </r>
  <r>
    <x v="2"/>
    <x v="0"/>
    <x v="0"/>
    <s v="Low"/>
    <n v="908"/>
    <n v="3"/>
    <n v="12"/>
    <n v="10896"/>
    <n v="326.88"/>
    <n v="10569.12"/>
    <n v="2724"/>
    <n v="7845.1200000000008"/>
    <x v="12"/>
    <n v="12"/>
    <x v="2"/>
    <n v="2013"/>
  </r>
  <r>
    <x v="0"/>
    <x v="1"/>
    <x v="1"/>
    <s v="Low"/>
    <n v="1958"/>
    <n v="5"/>
    <n v="7"/>
    <n v="13706"/>
    <n v="411.18"/>
    <n v="13294.82"/>
    <n v="9790"/>
    <n v="3504.8199999999997"/>
    <x v="8"/>
    <n v="2"/>
    <x v="8"/>
    <n v="2014"/>
  </r>
  <r>
    <x v="2"/>
    <x v="2"/>
    <x v="1"/>
    <s v="Low"/>
    <n v="1901"/>
    <n v="5"/>
    <n v="12"/>
    <n v="22812"/>
    <n v="684.36"/>
    <n v="22127.64"/>
    <n v="9505"/>
    <n v="12622.64"/>
    <x v="1"/>
    <n v="6"/>
    <x v="1"/>
    <n v="2014"/>
  </r>
  <r>
    <x v="0"/>
    <x v="2"/>
    <x v="1"/>
    <s v="Low"/>
    <n v="544"/>
    <n v="5"/>
    <n v="7"/>
    <n v="3808"/>
    <n v="114.24"/>
    <n v="3693.76"/>
    <n v="2720"/>
    <n v="973.76000000000022"/>
    <x v="6"/>
    <n v="9"/>
    <x v="6"/>
    <n v="2014"/>
  </r>
  <r>
    <x v="0"/>
    <x v="1"/>
    <x v="1"/>
    <s v="Low"/>
    <n v="1797"/>
    <n v="5"/>
    <n v="350"/>
    <n v="628950"/>
    <n v="18868.5"/>
    <n v="610081.5"/>
    <n v="8985"/>
    <n v="601096.5"/>
    <x v="9"/>
    <n v="9"/>
    <x v="6"/>
    <n v="2013"/>
  </r>
  <r>
    <x v="3"/>
    <x v="2"/>
    <x v="1"/>
    <s v="Low"/>
    <n v="1287"/>
    <n v="5"/>
    <n v="125"/>
    <n v="160875"/>
    <n v="4826.25"/>
    <n v="156048.75"/>
    <n v="6435"/>
    <n v="149613.75"/>
    <x v="2"/>
    <n v="12"/>
    <x v="2"/>
    <n v="2014"/>
  </r>
  <r>
    <x v="3"/>
    <x v="1"/>
    <x v="1"/>
    <s v="Low"/>
    <n v="1706"/>
    <n v="5"/>
    <n v="125"/>
    <n v="213250"/>
    <n v="6397.5"/>
    <n v="206852.5"/>
    <n v="8530"/>
    <n v="198322.5"/>
    <x v="2"/>
    <n v="12"/>
    <x v="2"/>
    <n v="2014"/>
  </r>
  <r>
    <x v="4"/>
    <x v="2"/>
    <x v="2"/>
    <s v="Low"/>
    <n v="2434.5"/>
    <n v="10"/>
    <n v="300"/>
    <n v="730350"/>
    <n v="21910.5"/>
    <n v="708439.5"/>
    <n v="24345"/>
    <n v="684094.5"/>
    <x v="0"/>
    <n v="1"/>
    <x v="0"/>
    <n v="2014"/>
  </r>
  <r>
    <x v="3"/>
    <x v="0"/>
    <x v="2"/>
    <s v="Low"/>
    <n v="1774"/>
    <n v="10"/>
    <n v="125"/>
    <n v="221750"/>
    <n v="6652.5"/>
    <n v="215097.5"/>
    <n v="17740"/>
    <n v="197357.5"/>
    <x v="3"/>
    <n v="3"/>
    <x v="3"/>
    <n v="2014"/>
  </r>
  <r>
    <x v="2"/>
    <x v="2"/>
    <x v="2"/>
    <s v="Low"/>
    <n v="1901"/>
    <n v="10"/>
    <n v="12"/>
    <n v="22812"/>
    <n v="684.36"/>
    <n v="22127.64"/>
    <n v="19010"/>
    <n v="3117.6399999999994"/>
    <x v="1"/>
    <n v="6"/>
    <x v="1"/>
    <n v="2014"/>
  </r>
  <r>
    <x v="4"/>
    <x v="1"/>
    <x v="2"/>
    <s v="Low"/>
    <n v="689"/>
    <n v="10"/>
    <n v="300"/>
    <n v="206700"/>
    <n v="6201"/>
    <n v="200499"/>
    <n v="6890"/>
    <n v="193609"/>
    <x v="1"/>
    <n v="6"/>
    <x v="1"/>
    <n v="2014"/>
  </r>
  <r>
    <x v="3"/>
    <x v="1"/>
    <x v="2"/>
    <s v="Low"/>
    <n v="1570"/>
    <n v="10"/>
    <n v="125"/>
    <n v="196250"/>
    <n v="5887.5"/>
    <n v="190362.5"/>
    <n v="15700"/>
    <n v="174662.5"/>
    <x v="1"/>
    <n v="6"/>
    <x v="1"/>
    <n v="2014"/>
  </r>
  <r>
    <x v="2"/>
    <x v="4"/>
    <x v="2"/>
    <s v="Low"/>
    <n v="1369.5"/>
    <n v="10"/>
    <n v="12"/>
    <n v="16434"/>
    <n v="493.02"/>
    <n v="15940.98"/>
    <n v="13695"/>
    <n v="2245.9799999999996"/>
    <x v="4"/>
    <n v="7"/>
    <x v="4"/>
    <n v="2014"/>
  </r>
  <r>
    <x v="3"/>
    <x v="0"/>
    <x v="2"/>
    <s v="Low"/>
    <n v="2009"/>
    <n v="10"/>
    <n v="125"/>
    <n v="251125"/>
    <n v="7533.75"/>
    <n v="243591.25"/>
    <n v="20090"/>
    <n v="223501.25"/>
    <x v="10"/>
    <n v="10"/>
    <x v="7"/>
    <n v="2014"/>
  </r>
  <r>
    <x v="1"/>
    <x v="1"/>
    <x v="2"/>
    <s v="Low"/>
    <n v="1945"/>
    <n v="10"/>
    <n v="15"/>
    <n v="29175"/>
    <n v="875.25"/>
    <n v="28299.75"/>
    <n v="19450"/>
    <n v="8849.75"/>
    <x v="7"/>
    <n v="10"/>
    <x v="7"/>
    <n v="2013"/>
  </r>
  <r>
    <x v="3"/>
    <x v="2"/>
    <x v="2"/>
    <s v="Low"/>
    <n v="1287"/>
    <n v="10"/>
    <n v="125"/>
    <n v="160875"/>
    <n v="4826.25"/>
    <n v="156048.75"/>
    <n v="12870"/>
    <n v="143178.75"/>
    <x v="2"/>
    <n v="12"/>
    <x v="2"/>
    <n v="2014"/>
  </r>
  <r>
    <x v="3"/>
    <x v="1"/>
    <x v="2"/>
    <s v="Low"/>
    <n v="1706"/>
    <n v="10"/>
    <n v="125"/>
    <n v="213250"/>
    <n v="6397.5"/>
    <n v="206852.5"/>
    <n v="17060"/>
    <n v="189792.5"/>
    <x v="2"/>
    <n v="12"/>
    <x v="2"/>
    <n v="2014"/>
  </r>
  <r>
    <x v="3"/>
    <x v="0"/>
    <x v="3"/>
    <s v="Low"/>
    <n v="2009"/>
    <n v="120"/>
    <n v="125"/>
    <n v="251125"/>
    <n v="7533.75"/>
    <n v="243591.25"/>
    <n v="241080"/>
    <n v="2511.25"/>
    <x v="10"/>
    <n v="10"/>
    <x v="7"/>
    <n v="2014"/>
  </r>
  <r>
    <x v="4"/>
    <x v="4"/>
    <x v="4"/>
    <s v="Low"/>
    <n v="2844"/>
    <n v="250"/>
    <n v="300"/>
    <n v="853200"/>
    <n v="25596"/>
    <n v="827604"/>
    <n v="711000"/>
    <n v="116604"/>
    <x v="8"/>
    <n v="2"/>
    <x v="8"/>
    <n v="2014"/>
  </r>
  <r>
    <x v="2"/>
    <x v="3"/>
    <x v="4"/>
    <s v="Low"/>
    <n v="1916"/>
    <n v="250"/>
    <n v="12"/>
    <n v="22992"/>
    <n v="689.76"/>
    <n v="22302.240000000002"/>
    <n v="479000"/>
    <n v="-456697.76"/>
    <x v="13"/>
    <n v="4"/>
    <x v="10"/>
    <n v="2014"/>
  </r>
  <r>
    <x v="3"/>
    <x v="1"/>
    <x v="4"/>
    <s v="Low"/>
    <n v="1570"/>
    <n v="250"/>
    <n v="125"/>
    <n v="196250"/>
    <n v="5887.5"/>
    <n v="190362.5"/>
    <n v="392500"/>
    <n v="-202137.5"/>
    <x v="1"/>
    <n v="6"/>
    <x v="1"/>
    <n v="2014"/>
  </r>
  <r>
    <x v="4"/>
    <x v="0"/>
    <x v="4"/>
    <s v="Low"/>
    <n v="1874"/>
    <n v="250"/>
    <n v="300"/>
    <n v="562200"/>
    <n v="16866"/>
    <n v="545334"/>
    <n v="468500"/>
    <n v="76834"/>
    <x v="5"/>
    <n v="8"/>
    <x v="5"/>
    <n v="2014"/>
  </r>
  <r>
    <x v="0"/>
    <x v="3"/>
    <x v="4"/>
    <s v="Low"/>
    <n v="1642"/>
    <n v="250"/>
    <n v="350"/>
    <n v="574700"/>
    <n v="17241"/>
    <n v="557459"/>
    <n v="410500"/>
    <n v="146959"/>
    <x v="5"/>
    <n v="8"/>
    <x v="5"/>
    <n v="2014"/>
  </r>
  <r>
    <x v="1"/>
    <x v="1"/>
    <x v="4"/>
    <s v="Low"/>
    <n v="1945"/>
    <n v="250"/>
    <n v="15"/>
    <n v="29175"/>
    <n v="875.25"/>
    <n v="28299.75"/>
    <n v="486250"/>
    <n v="-457950.25"/>
    <x v="7"/>
    <n v="10"/>
    <x v="7"/>
    <n v="2013"/>
  </r>
  <r>
    <x v="0"/>
    <x v="0"/>
    <x v="0"/>
    <s v="Low"/>
    <n v="831"/>
    <n v="3"/>
    <n v="20"/>
    <n v="16620"/>
    <n v="498.6"/>
    <n v="16121.4"/>
    <n v="2493"/>
    <n v="13628.4"/>
    <x v="14"/>
    <n v="5"/>
    <x v="11"/>
    <n v="2014"/>
  </r>
  <r>
    <x v="0"/>
    <x v="3"/>
    <x v="2"/>
    <s v="Low"/>
    <n v="1760"/>
    <n v="10"/>
    <n v="7"/>
    <n v="12320"/>
    <n v="369.6"/>
    <n v="11950.4"/>
    <n v="17600"/>
    <n v="-5649.6"/>
    <x v="9"/>
    <n v="9"/>
    <x v="6"/>
    <n v="2013"/>
  </r>
  <r>
    <x v="0"/>
    <x v="0"/>
    <x v="3"/>
    <s v="Low"/>
    <n v="3850.5"/>
    <n v="120"/>
    <n v="20"/>
    <n v="77010"/>
    <n v="2310.3000000000002"/>
    <n v="74699.700000000012"/>
    <n v="462060"/>
    <n v="-387360.3"/>
    <x v="13"/>
    <n v="4"/>
    <x v="10"/>
    <n v="2014"/>
  </r>
  <r>
    <x v="2"/>
    <x v="1"/>
    <x v="4"/>
    <s v="Low"/>
    <n v="2479"/>
    <n v="250"/>
    <n v="12"/>
    <n v="29748"/>
    <n v="892.44"/>
    <n v="28855.56"/>
    <n v="619750"/>
    <n v="-590894.43999999994"/>
    <x v="0"/>
    <n v="1"/>
    <x v="0"/>
    <n v="2014"/>
  </r>
  <r>
    <x v="1"/>
    <x v="3"/>
    <x v="1"/>
    <s v="Low"/>
    <n v="2031"/>
    <n v="5"/>
    <n v="15"/>
    <n v="30465"/>
    <n v="1218.5999999999999"/>
    <n v="29246.400000000001"/>
    <n v="10155"/>
    <n v="19091.400000000001"/>
    <x v="10"/>
    <n v="10"/>
    <x v="7"/>
    <n v="2014"/>
  </r>
  <r>
    <x v="1"/>
    <x v="3"/>
    <x v="2"/>
    <s v="Low"/>
    <n v="2031"/>
    <n v="10"/>
    <n v="15"/>
    <n v="30465"/>
    <n v="1218.5999999999999"/>
    <n v="29246.400000000001"/>
    <n v="20310"/>
    <n v="8936.4000000000015"/>
    <x v="10"/>
    <n v="10"/>
    <x v="7"/>
    <n v="2014"/>
  </r>
  <r>
    <x v="1"/>
    <x v="2"/>
    <x v="2"/>
    <s v="Low"/>
    <n v="2261"/>
    <n v="10"/>
    <n v="15"/>
    <n v="33915"/>
    <n v="1356.6"/>
    <n v="32558.400000000001"/>
    <n v="22610"/>
    <n v="9948.4000000000015"/>
    <x v="12"/>
    <n v="12"/>
    <x v="2"/>
    <n v="2013"/>
  </r>
  <r>
    <x v="0"/>
    <x v="4"/>
    <x v="3"/>
    <s v="Low"/>
    <n v="736"/>
    <n v="120"/>
    <n v="20"/>
    <n v="14720"/>
    <n v="588.79999999999995"/>
    <n v="14131.2"/>
    <n v="88320"/>
    <n v="-74188.800000000003"/>
    <x v="9"/>
    <n v="9"/>
    <x v="6"/>
    <n v="2013"/>
  </r>
  <r>
    <x v="0"/>
    <x v="0"/>
    <x v="0"/>
    <s v="Low"/>
    <n v="2851"/>
    <n v="3"/>
    <n v="7"/>
    <n v="19957"/>
    <n v="798.28"/>
    <n v="19158.72"/>
    <n v="8553"/>
    <n v="10605.720000000001"/>
    <x v="7"/>
    <n v="10"/>
    <x v="7"/>
    <n v="2013"/>
  </r>
  <r>
    <x v="4"/>
    <x v="1"/>
    <x v="0"/>
    <s v="Low"/>
    <n v="2021"/>
    <n v="3"/>
    <n v="300"/>
    <n v="606300"/>
    <n v="24252"/>
    <n v="582048"/>
    <n v="6063"/>
    <n v="575985"/>
    <x v="10"/>
    <n v="10"/>
    <x v="7"/>
    <n v="2014"/>
  </r>
  <r>
    <x v="0"/>
    <x v="4"/>
    <x v="0"/>
    <s v="Low"/>
    <n v="274"/>
    <n v="3"/>
    <n v="350"/>
    <n v="95900"/>
    <n v="3836"/>
    <n v="92064"/>
    <n v="822"/>
    <n v="91242"/>
    <x v="2"/>
    <n v="12"/>
    <x v="2"/>
    <n v="2014"/>
  </r>
  <r>
    <x v="1"/>
    <x v="0"/>
    <x v="1"/>
    <s v="Low"/>
    <n v="1967"/>
    <n v="5"/>
    <n v="15"/>
    <n v="29505"/>
    <n v="1180.2"/>
    <n v="28324.799999999999"/>
    <n v="9835"/>
    <n v="18489.8"/>
    <x v="3"/>
    <n v="3"/>
    <x v="3"/>
    <n v="2014"/>
  </r>
  <r>
    <x v="4"/>
    <x v="1"/>
    <x v="1"/>
    <s v="Low"/>
    <n v="1859"/>
    <n v="5"/>
    <n v="300"/>
    <n v="557700"/>
    <n v="22308"/>
    <n v="535392"/>
    <n v="9295"/>
    <n v="526097"/>
    <x v="5"/>
    <n v="8"/>
    <x v="5"/>
    <n v="2014"/>
  </r>
  <r>
    <x v="0"/>
    <x v="0"/>
    <x v="1"/>
    <s v="Low"/>
    <n v="2851"/>
    <n v="5"/>
    <n v="7"/>
    <n v="19957"/>
    <n v="798.28"/>
    <n v="19158.72"/>
    <n v="14255"/>
    <n v="4903.7200000000012"/>
    <x v="7"/>
    <n v="10"/>
    <x v="7"/>
    <n v="2013"/>
  </r>
  <r>
    <x v="4"/>
    <x v="1"/>
    <x v="1"/>
    <s v="Low"/>
    <n v="2021"/>
    <n v="5"/>
    <n v="300"/>
    <n v="606300"/>
    <n v="24252"/>
    <n v="582048"/>
    <n v="10105"/>
    <n v="571943"/>
    <x v="10"/>
    <n v="10"/>
    <x v="7"/>
    <n v="2014"/>
  </r>
  <r>
    <x v="3"/>
    <x v="3"/>
    <x v="1"/>
    <s v="Low"/>
    <n v="1138"/>
    <n v="5"/>
    <n v="125"/>
    <n v="142250"/>
    <n v="5690"/>
    <n v="136560"/>
    <n v="5690"/>
    <n v="130870"/>
    <x v="2"/>
    <n v="12"/>
    <x v="2"/>
    <n v="2014"/>
  </r>
  <r>
    <x v="0"/>
    <x v="0"/>
    <x v="2"/>
    <s v="Low"/>
    <n v="4251"/>
    <n v="10"/>
    <n v="7"/>
    <n v="29757"/>
    <n v="1190.28"/>
    <n v="28566.720000000001"/>
    <n v="42510"/>
    <n v="-13943.279999999999"/>
    <x v="0"/>
    <n v="1"/>
    <x v="0"/>
    <n v="2014"/>
  </r>
  <r>
    <x v="3"/>
    <x v="1"/>
    <x v="2"/>
    <s v="Low"/>
    <n v="795"/>
    <n v="10"/>
    <n v="125"/>
    <n v="99375"/>
    <n v="3975"/>
    <n v="95400"/>
    <n v="7950"/>
    <n v="87450"/>
    <x v="3"/>
    <n v="3"/>
    <x v="3"/>
    <n v="2014"/>
  </r>
  <r>
    <x v="4"/>
    <x v="1"/>
    <x v="2"/>
    <s v="Low"/>
    <n v="1414.5"/>
    <n v="10"/>
    <n v="300"/>
    <n v="424350"/>
    <n v="16974"/>
    <n v="407376"/>
    <n v="14145"/>
    <n v="393231"/>
    <x v="13"/>
    <n v="4"/>
    <x v="10"/>
    <n v="2014"/>
  </r>
  <r>
    <x v="4"/>
    <x v="4"/>
    <x v="2"/>
    <s v="Low"/>
    <n v="2918"/>
    <n v="10"/>
    <n v="300"/>
    <n v="875400"/>
    <n v="35016"/>
    <n v="840384"/>
    <n v="29180"/>
    <n v="811204"/>
    <x v="14"/>
    <n v="5"/>
    <x v="11"/>
    <n v="2014"/>
  </r>
  <r>
    <x v="0"/>
    <x v="4"/>
    <x v="2"/>
    <s v="Low"/>
    <n v="3450"/>
    <n v="10"/>
    <n v="350"/>
    <n v="1207500"/>
    <n v="48300"/>
    <n v="1159200"/>
    <n v="34500"/>
    <n v="1124700"/>
    <x v="4"/>
    <n v="7"/>
    <x v="4"/>
    <n v="2014"/>
  </r>
  <r>
    <x v="3"/>
    <x v="2"/>
    <x v="2"/>
    <s v="Low"/>
    <n v="2988"/>
    <n v="10"/>
    <n v="125"/>
    <n v="373500"/>
    <n v="14940"/>
    <n v="358560"/>
    <n v="29880"/>
    <n v="328680"/>
    <x v="4"/>
    <n v="7"/>
    <x v="4"/>
    <n v="2014"/>
  </r>
  <r>
    <x v="1"/>
    <x v="0"/>
    <x v="2"/>
    <s v="Low"/>
    <n v="218"/>
    <n v="10"/>
    <n v="15"/>
    <n v="3270"/>
    <n v="130.80000000000001"/>
    <n v="3139.2"/>
    <n v="2180"/>
    <n v="959.19999999999982"/>
    <x v="6"/>
    <n v="9"/>
    <x v="6"/>
    <n v="2014"/>
  </r>
  <r>
    <x v="0"/>
    <x v="0"/>
    <x v="2"/>
    <s v="Low"/>
    <n v="2074"/>
    <n v="10"/>
    <n v="20"/>
    <n v="41480"/>
    <n v="1659.2"/>
    <n v="39820.800000000003"/>
    <n v="20740"/>
    <n v="19080.800000000003"/>
    <x v="6"/>
    <n v="9"/>
    <x v="6"/>
    <n v="2014"/>
  </r>
  <r>
    <x v="0"/>
    <x v="4"/>
    <x v="2"/>
    <s v="Low"/>
    <n v="1056"/>
    <n v="10"/>
    <n v="20"/>
    <n v="21120"/>
    <n v="844.8"/>
    <n v="20275.2"/>
    <n v="10560"/>
    <n v="9715.2000000000007"/>
    <x v="6"/>
    <n v="9"/>
    <x v="6"/>
    <n v="2014"/>
  </r>
  <r>
    <x v="1"/>
    <x v="4"/>
    <x v="2"/>
    <s v="Low"/>
    <n v="671"/>
    <n v="10"/>
    <n v="15"/>
    <n v="10065"/>
    <n v="402.6"/>
    <n v="9662.4"/>
    <n v="6710"/>
    <n v="2952.3999999999996"/>
    <x v="7"/>
    <n v="10"/>
    <x v="7"/>
    <n v="2013"/>
  </r>
  <r>
    <x v="1"/>
    <x v="3"/>
    <x v="2"/>
    <s v="Low"/>
    <n v="1514"/>
    <n v="10"/>
    <n v="15"/>
    <n v="22710"/>
    <n v="908.4"/>
    <n v="21801.599999999999"/>
    <n v="15140"/>
    <n v="6661.5999999999985"/>
    <x v="7"/>
    <n v="10"/>
    <x v="7"/>
    <n v="2013"/>
  </r>
  <r>
    <x v="0"/>
    <x v="4"/>
    <x v="2"/>
    <s v="Low"/>
    <n v="274"/>
    <n v="10"/>
    <n v="350"/>
    <n v="95900"/>
    <n v="3836"/>
    <n v="92064"/>
    <n v="2740"/>
    <n v="89324"/>
    <x v="2"/>
    <n v="12"/>
    <x v="2"/>
    <n v="2014"/>
  </r>
  <r>
    <x v="3"/>
    <x v="3"/>
    <x v="2"/>
    <s v="Low"/>
    <n v="1138"/>
    <n v="10"/>
    <n v="125"/>
    <n v="142250"/>
    <n v="5690"/>
    <n v="136560"/>
    <n v="11380"/>
    <n v="125180"/>
    <x v="2"/>
    <n v="12"/>
    <x v="2"/>
    <n v="2014"/>
  </r>
  <r>
    <x v="2"/>
    <x v="4"/>
    <x v="3"/>
    <s v="Low"/>
    <n v="1465"/>
    <n v="120"/>
    <n v="12"/>
    <n v="17580"/>
    <n v="703.2"/>
    <n v="16876.8"/>
    <n v="175800"/>
    <n v="-158923.20000000001"/>
    <x v="3"/>
    <n v="3"/>
    <x v="3"/>
    <n v="2014"/>
  </r>
  <r>
    <x v="0"/>
    <x v="0"/>
    <x v="3"/>
    <s v="Low"/>
    <n v="2646"/>
    <n v="120"/>
    <n v="20"/>
    <n v="52920"/>
    <n v="2116.8000000000002"/>
    <n v="50803.199999999997"/>
    <n v="317520"/>
    <n v="-266716.79999999999"/>
    <x v="9"/>
    <n v="9"/>
    <x v="6"/>
    <n v="2013"/>
  </r>
  <r>
    <x v="0"/>
    <x v="2"/>
    <x v="3"/>
    <s v="Low"/>
    <n v="2177"/>
    <n v="120"/>
    <n v="350"/>
    <n v="761950"/>
    <n v="30478"/>
    <n v="731472"/>
    <n v="261240"/>
    <n v="470232"/>
    <x v="10"/>
    <n v="10"/>
    <x v="7"/>
    <n v="2014"/>
  </r>
  <r>
    <x v="2"/>
    <x v="2"/>
    <x v="4"/>
    <s v="Low"/>
    <n v="866"/>
    <n v="250"/>
    <n v="12"/>
    <n v="10392"/>
    <n v="415.68"/>
    <n v="9976.32"/>
    <n v="216500"/>
    <n v="-206523.68"/>
    <x v="14"/>
    <n v="5"/>
    <x v="11"/>
    <n v="2014"/>
  </r>
  <r>
    <x v="0"/>
    <x v="4"/>
    <x v="4"/>
    <s v="Low"/>
    <n v="349"/>
    <n v="250"/>
    <n v="350"/>
    <n v="122150"/>
    <n v="4886"/>
    <n v="117264"/>
    <n v="87250"/>
    <n v="30014"/>
    <x v="9"/>
    <n v="9"/>
    <x v="6"/>
    <n v="2013"/>
  </r>
  <r>
    <x v="0"/>
    <x v="2"/>
    <x v="4"/>
    <s v="Low"/>
    <n v="2177"/>
    <n v="250"/>
    <n v="350"/>
    <n v="761950"/>
    <n v="30478"/>
    <n v="731472"/>
    <n v="544250"/>
    <n v="187222"/>
    <x v="10"/>
    <n v="10"/>
    <x v="7"/>
    <n v="2014"/>
  </r>
  <r>
    <x v="1"/>
    <x v="3"/>
    <x v="4"/>
    <s v="Low"/>
    <n v="1514"/>
    <n v="250"/>
    <n v="15"/>
    <n v="22710"/>
    <n v="908.4"/>
    <n v="21801.599999999999"/>
    <n v="378500"/>
    <n v="-356698.4"/>
    <x v="7"/>
    <n v="10"/>
    <x v="7"/>
    <n v="2013"/>
  </r>
  <r>
    <x v="0"/>
    <x v="3"/>
    <x v="5"/>
    <s v="Low"/>
    <n v="1865"/>
    <n v="260"/>
    <n v="350"/>
    <n v="652750"/>
    <n v="26110"/>
    <n v="626640"/>
    <n v="484900"/>
    <n v="141740"/>
    <x v="8"/>
    <n v="2"/>
    <x v="8"/>
    <n v="2014"/>
  </r>
  <r>
    <x v="3"/>
    <x v="3"/>
    <x v="5"/>
    <s v="Low"/>
    <n v="1074"/>
    <n v="260"/>
    <n v="125"/>
    <n v="134250"/>
    <n v="5370"/>
    <n v="128880"/>
    <n v="279240"/>
    <n v="-150360"/>
    <x v="13"/>
    <n v="4"/>
    <x v="10"/>
    <n v="2014"/>
  </r>
  <r>
    <x v="0"/>
    <x v="1"/>
    <x v="5"/>
    <s v="Low"/>
    <n v="1907"/>
    <n v="260"/>
    <n v="350"/>
    <n v="667450"/>
    <n v="26698"/>
    <n v="640752"/>
    <n v="495820"/>
    <n v="144932"/>
    <x v="6"/>
    <n v="9"/>
    <x v="6"/>
    <n v="2014"/>
  </r>
  <r>
    <x v="1"/>
    <x v="4"/>
    <x v="5"/>
    <s v="Low"/>
    <n v="671"/>
    <n v="260"/>
    <n v="15"/>
    <n v="10065"/>
    <n v="402.6"/>
    <n v="9662.4"/>
    <n v="174460"/>
    <n v="-164797.6"/>
    <x v="7"/>
    <n v="10"/>
    <x v="7"/>
    <n v="2013"/>
  </r>
  <r>
    <x v="0"/>
    <x v="0"/>
    <x v="5"/>
    <s v="Low"/>
    <n v="1778"/>
    <n v="260"/>
    <n v="350"/>
    <n v="622300"/>
    <n v="24892"/>
    <n v="597408"/>
    <n v="462280"/>
    <n v="135128"/>
    <x v="12"/>
    <n v="12"/>
    <x v="2"/>
    <n v="2013"/>
  </r>
  <r>
    <x v="0"/>
    <x v="1"/>
    <x v="1"/>
    <s v="Medium"/>
    <n v="1159"/>
    <n v="5"/>
    <n v="7"/>
    <n v="8113"/>
    <n v="405.65"/>
    <n v="7707.35"/>
    <n v="5795"/>
    <n v="1912.3500000000004"/>
    <x v="7"/>
    <n v="10"/>
    <x v="7"/>
    <n v="2013"/>
  </r>
  <r>
    <x v="0"/>
    <x v="1"/>
    <x v="2"/>
    <s v="Medium"/>
    <n v="1372"/>
    <n v="10"/>
    <n v="7"/>
    <n v="9604"/>
    <n v="480.2"/>
    <n v="9123.7999999999993"/>
    <n v="13720"/>
    <n v="-4596.2000000000007"/>
    <x v="0"/>
    <n v="1"/>
    <x v="0"/>
    <n v="2014"/>
  </r>
  <r>
    <x v="0"/>
    <x v="0"/>
    <x v="2"/>
    <s v="Medium"/>
    <n v="2349"/>
    <n v="10"/>
    <n v="7"/>
    <n v="16443"/>
    <n v="822.15"/>
    <n v="15620.85"/>
    <n v="23490"/>
    <n v="-7869.15"/>
    <x v="9"/>
    <n v="9"/>
    <x v="6"/>
    <n v="2013"/>
  </r>
  <r>
    <x v="0"/>
    <x v="3"/>
    <x v="2"/>
    <s v="Medium"/>
    <n v="2689"/>
    <n v="10"/>
    <n v="7"/>
    <n v="18823"/>
    <n v="941.15"/>
    <n v="17881.849999999999"/>
    <n v="26890"/>
    <n v="-9008.1500000000015"/>
    <x v="10"/>
    <n v="10"/>
    <x v="7"/>
    <n v="2014"/>
  </r>
  <r>
    <x v="2"/>
    <x v="0"/>
    <x v="2"/>
    <s v="Medium"/>
    <n v="2431"/>
    <n v="10"/>
    <n v="12"/>
    <n v="29172"/>
    <n v="1458.6"/>
    <n v="27713.4"/>
    <n v="24310"/>
    <n v="3403.4000000000015"/>
    <x v="2"/>
    <n v="12"/>
    <x v="2"/>
    <n v="2014"/>
  </r>
  <r>
    <x v="2"/>
    <x v="0"/>
    <x v="3"/>
    <s v="Medium"/>
    <n v="2431"/>
    <n v="120"/>
    <n v="12"/>
    <n v="29172"/>
    <n v="1458.6"/>
    <n v="27713.4"/>
    <n v="291720"/>
    <n v="-264006.59999999998"/>
    <x v="2"/>
    <n v="12"/>
    <x v="2"/>
    <n v="2014"/>
  </r>
  <r>
    <x v="0"/>
    <x v="3"/>
    <x v="4"/>
    <s v="Medium"/>
    <n v="2689"/>
    <n v="250"/>
    <n v="7"/>
    <n v="18823"/>
    <n v="941.15"/>
    <n v="17881.849999999999"/>
    <n v="672250"/>
    <n v="-654368.15"/>
    <x v="10"/>
    <n v="10"/>
    <x v="7"/>
    <n v="2014"/>
  </r>
  <r>
    <x v="0"/>
    <x v="3"/>
    <x v="5"/>
    <s v="Medium"/>
    <n v="1683"/>
    <n v="260"/>
    <n v="7"/>
    <n v="11781"/>
    <n v="589.04999999999995"/>
    <n v="11191.95"/>
    <n v="437580"/>
    <n v="-426388.05"/>
    <x v="4"/>
    <n v="7"/>
    <x v="4"/>
    <n v="2014"/>
  </r>
  <r>
    <x v="2"/>
    <x v="3"/>
    <x v="5"/>
    <s v="Medium"/>
    <n v="1123"/>
    <n v="260"/>
    <n v="12"/>
    <n v="13476"/>
    <n v="673.8"/>
    <n v="12802.2"/>
    <n v="291980"/>
    <n v="-279177.8"/>
    <x v="5"/>
    <n v="8"/>
    <x v="5"/>
    <n v="2014"/>
  </r>
  <r>
    <x v="0"/>
    <x v="1"/>
    <x v="5"/>
    <s v="Medium"/>
    <n v="1159"/>
    <n v="260"/>
    <n v="7"/>
    <n v="8113"/>
    <n v="405.65"/>
    <n v="7707.35"/>
    <n v="301340"/>
    <n v="-293632.65000000002"/>
    <x v="7"/>
    <n v="10"/>
    <x v="7"/>
    <n v="2013"/>
  </r>
  <r>
    <x v="2"/>
    <x v="2"/>
    <x v="0"/>
    <s v="Medium"/>
    <n v="1865"/>
    <n v="3"/>
    <n v="12"/>
    <n v="22380"/>
    <n v="1119"/>
    <n v="21261"/>
    <n v="5595"/>
    <n v="15666"/>
    <x v="8"/>
    <n v="2"/>
    <x v="8"/>
    <n v="2014"/>
  </r>
  <r>
    <x v="2"/>
    <x v="1"/>
    <x v="0"/>
    <s v="Medium"/>
    <n v="1116"/>
    <n v="3"/>
    <n v="12"/>
    <n v="13392"/>
    <n v="669.6"/>
    <n v="12722.4"/>
    <n v="3348"/>
    <n v="9374.4"/>
    <x v="8"/>
    <n v="2"/>
    <x v="8"/>
    <n v="2014"/>
  </r>
  <r>
    <x v="0"/>
    <x v="2"/>
    <x v="0"/>
    <s v="Medium"/>
    <n v="1563"/>
    <n v="3"/>
    <n v="20"/>
    <n v="31260"/>
    <n v="1563"/>
    <n v="29697"/>
    <n v="4689"/>
    <n v="25008"/>
    <x v="14"/>
    <n v="5"/>
    <x v="11"/>
    <n v="2014"/>
  </r>
  <r>
    <x v="4"/>
    <x v="4"/>
    <x v="0"/>
    <s v="Medium"/>
    <n v="991"/>
    <n v="3"/>
    <n v="300"/>
    <n v="297300"/>
    <n v="14865"/>
    <n v="282435"/>
    <n v="2973"/>
    <n v="279462"/>
    <x v="1"/>
    <n v="6"/>
    <x v="1"/>
    <n v="2014"/>
  </r>
  <r>
    <x v="0"/>
    <x v="1"/>
    <x v="0"/>
    <s v="Medium"/>
    <n v="1016"/>
    <n v="3"/>
    <n v="7"/>
    <n v="7112"/>
    <n v="355.6"/>
    <n v="6756.4"/>
    <n v="3048"/>
    <n v="3708.3999999999996"/>
    <x v="11"/>
    <n v="11"/>
    <x v="9"/>
    <n v="2013"/>
  </r>
  <r>
    <x v="1"/>
    <x v="3"/>
    <x v="0"/>
    <s v="Medium"/>
    <n v="2791"/>
    <n v="3"/>
    <n v="15"/>
    <n v="41865"/>
    <n v="2093.25"/>
    <n v="39771.75"/>
    <n v="8373"/>
    <n v="31398.75"/>
    <x v="15"/>
    <n v="11"/>
    <x v="9"/>
    <n v="2014"/>
  </r>
  <r>
    <x v="0"/>
    <x v="4"/>
    <x v="0"/>
    <s v="Medium"/>
    <n v="570"/>
    <n v="3"/>
    <n v="7"/>
    <n v="3990"/>
    <n v="199.5"/>
    <n v="3790.5"/>
    <n v="1710"/>
    <n v="2080.5"/>
    <x v="2"/>
    <n v="12"/>
    <x v="2"/>
    <n v="2014"/>
  </r>
  <r>
    <x v="0"/>
    <x v="2"/>
    <x v="0"/>
    <s v="Medium"/>
    <n v="2487"/>
    <n v="3"/>
    <n v="7"/>
    <n v="17409"/>
    <n v="870.45"/>
    <n v="16538.55"/>
    <n v="7461"/>
    <n v="9077.5499999999993"/>
    <x v="2"/>
    <n v="12"/>
    <x v="2"/>
    <n v="2014"/>
  </r>
  <r>
    <x v="0"/>
    <x v="2"/>
    <x v="1"/>
    <s v="Medium"/>
    <n v="1384.5"/>
    <n v="5"/>
    <n v="350"/>
    <n v="484575"/>
    <n v="24228.75"/>
    <n v="460346.25"/>
    <n v="6922.5"/>
    <n v="453423.75"/>
    <x v="0"/>
    <n v="1"/>
    <x v="0"/>
    <n v="2014"/>
  </r>
  <r>
    <x v="3"/>
    <x v="4"/>
    <x v="1"/>
    <s v="Medium"/>
    <n v="3627"/>
    <n v="5"/>
    <n v="125"/>
    <n v="453375"/>
    <n v="22668.75"/>
    <n v="430706.25"/>
    <n v="18135"/>
    <n v="412571.25"/>
    <x v="4"/>
    <n v="7"/>
    <x v="4"/>
    <n v="2014"/>
  </r>
  <r>
    <x v="0"/>
    <x v="3"/>
    <x v="1"/>
    <s v="Medium"/>
    <n v="720"/>
    <n v="5"/>
    <n v="350"/>
    <n v="252000"/>
    <n v="12600"/>
    <n v="239400"/>
    <n v="3600"/>
    <n v="235800"/>
    <x v="9"/>
    <n v="9"/>
    <x v="6"/>
    <n v="2013"/>
  </r>
  <r>
    <x v="2"/>
    <x v="1"/>
    <x v="1"/>
    <s v="Medium"/>
    <n v="2342"/>
    <n v="5"/>
    <n v="12"/>
    <n v="28104"/>
    <n v="1405.2"/>
    <n v="26698.799999999999"/>
    <n v="11710"/>
    <n v="14988.8"/>
    <x v="15"/>
    <n v="11"/>
    <x v="9"/>
    <n v="2014"/>
  </r>
  <r>
    <x v="4"/>
    <x v="3"/>
    <x v="1"/>
    <s v="Medium"/>
    <n v="1100"/>
    <n v="5"/>
    <n v="300"/>
    <n v="330000"/>
    <n v="16500"/>
    <n v="313500"/>
    <n v="5500"/>
    <n v="308000"/>
    <x v="12"/>
    <n v="12"/>
    <x v="2"/>
    <n v="2013"/>
  </r>
  <r>
    <x v="0"/>
    <x v="2"/>
    <x v="2"/>
    <s v="Medium"/>
    <n v="1303"/>
    <n v="10"/>
    <n v="20"/>
    <n v="26060"/>
    <n v="1303"/>
    <n v="24757"/>
    <n v="13030"/>
    <n v="11727"/>
    <x v="8"/>
    <n v="2"/>
    <x v="8"/>
    <n v="2014"/>
  </r>
  <r>
    <x v="3"/>
    <x v="4"/>
    <x v="2"/>
    <s v="Medium"/>
    <n v="2992"/>
    <n v="10"/>
    <n v="125"/>
    <n v="374000"/>
    <n v="18700"/>
    <n v="355300"/>
    <n v="29920"/>
    <n v="325380"/>
    <x v="3"/>
    <n v="3"/>
    <x v="3"/>
    <n v="2014"/>
  </r>
  <r>
    <x v="3"/>
    <x v="2"/>
    <x v="2"/>
    <s v="Medium"/>
    <n v="2385"/>
    <n v="10"/>
    <n v="125"/>
    <n v="298125"/>
    <n v="14906.25"/>
    <n v="283218.75"/>
    <n v="23850"/>
    <n v="259368.75"/>
    <x v="3"/>
    <n v="3"/>
    <x v="3"/>
    <n v="2014"/>
  </r>
  <r>
    <x v="4"/>
    <x v="3"/>
    <x v="2"/>
    <s v="Medium"/>
    <n v="1607"/>
    <n v="10"/>
    <n v="300"/>
    <n v="482100"/>
    <n v="24105"/>
    <n v="457995"/>
    <n v="16070"/>
    <n v="441925"/>
    <x v="13"/>
    <n v="4"/>
    <x v="10"/>
    <n v="2014"/>
  </r>
  <r>
    <x v="0"/>
    <x v="4"/>
    <x v="2"/>
    <s v="Medium"/>
    <n v="2327"/>
    <n v="10"/>
    <n v="7"/>
    <n v="16289"/>
    <n v="814.45"/>
    <n v="15474.55"/>
    <n v="23270"/>
    <n v="-7795.4500000000007"/>
    <x v="14"/>
    <n v="5"/>
    <x v="11"/>
    <n v="2014"/>
  </r>
  <r>
    <x v="4"/>
    <x v="4"/>
    <x v="2"/>
    <s v="Medium"/>
    <n v="991"/>
    <n v="10"/>
    <n v="300"/>
    <n v="297300"/>
    <n v="14865"/>
    <n v="282435"/>
    <n v="9910"/>
    <n v="272525"/>
    <x v="1"/>
    <n v="6"/>
    <x v="1"/>
    <n v="2014"/>
  </r>
  <r>
    <x v="0"/>
    <x v="4"/>
    <x v="2"/>
    <s v="Medium"/>
    <n v="602"/>
    <n v="10"/>
    <n v="350"/>
    <n v="210700"/>
    <n v="10535"/>
    <n v="200165"/>
    <n v="6020"/>
    <n v="194145"/>
    <x v="1"/>
    <n v="6"/>
    <x v="1"/>
    <n v="2014"/>
  </r>
  <r>
    <x v="1"/>
    <x v="2"/>
    <x v="2"/>
    <s v="Medium"/>
    <n v="2620"/>
    <n v="10"/>
    <n v="15"/>
    <n v="39300"/>
    <n v="1965"/>
    <n v="37335"/>
    <n v="26200"/>
    <n v="11135"/>
    <x v="6"/>
    <n v="9"/>
    <x v="6"/>
    <n v="2014"/>
  </r>
  <r>
    <x v="0"/>
    <x v="0"/>
    <x v="2"/>
    <s v="Medium"/>
    <n v="1228"/>
    <n v="10"/>
    <n v="350"/>
    <n v="429800"/>
    <n v="21490"/>
    <n v="408310"/>
    <n v="12280"/>
    <n v="396030"/>
    <x v="7"/>
    <n v="10"/>
    <x v="7"/>
    <n v="2013"/>
  </r>
  <r>
    <x v="0"/>
    <x v="0"/>
    <x v="2"/>
    <s v="Medium"/>
    <n v="1389"/>
    <n v="10"/>
    <n v="20"/>
    <n v="27780"/>
    <n v="1389"/>
    <n v="26391"/>
    <n v="13890"/>
    <n v="12501"/>
    <x v="7"/>
    <n v="10"/>
    <x v="7"/>
    <n v="2013"/>
  </r>
  <r>
    <x v="3"/>
    <x v="4"/>
    <x v="2"/>
    <s v="Medium"/>
    <n v="861"/>
    <n v="10"/>
    <n v="125"/>
    <n v="107625"/>
    <n v="5381.25"/>
    <n v="102243.75"/>
    <n v="8610"/>
    <n v="93633.75"/>
    <x v="10"/>
    <n v="10"/>
    <x v="7"/>
    <n v="2014"/>
  </r>
  <r>
    <x v="3"/>
    <x v="2"/>
    <x v="2"/>
    <s v="Medium"/>
    <n v="704"/>
    <n v="10"/>
    <n v="125"/>
    <n v="88000"/>
    <n v="4400"/>
    <n v="83600"/>
    <n v="7040"/>
    <n v="76560"/>
    <x v="7"/>
    <n v="10"/>
    <x v="7"/>
    <n v="2013"/>
  </r>
  <r>
    <x v="0"/>
    <x v="0"/>
    <x v="2"/>
    <s v="Medium"/>
    <n v="1802"/>
    <n v="10"/>
    <n v="20"/>
    <n v="36040"/>
    <n v="1802"/>
    <n v="34238"/>
    <n v="18020"/>
    <n v="16218"/>
    <x v="12"/>
    <n v="12"/>
    <x v="2"/>
    <n v="2013"/>
  </r>
  <r>
    <x v="0"/>
    <x v="4"/>
    <x v="2"/>
    <s v="Medium"/>
    <n v="2663"/>
    <n v="10"/>
    <n v="20"/>
    <n v="53260"/>
    <n v="2663"/>
    <n v="50597"/>
    <n v="26630"/>
    <n v="23967"/>
    <x v="2"/>
    <n v="12"/>
    <x v="2"/>
    <n v="2014"/>
  </r>
  <r>
    <x v="0"/>
    <x v="2"/>
    <x v="2"/>
    <s v="Medium"/>
    <n v="2136"/>
    <n v="10"/>
    <n v="7"/>
    <n v="14952"/>
    <n v="747.6"/>
    <n v="14204.4"/>
    <n v="21360"/>
    <n v="-7155.6"/>
    <x v="12"/>
    <n v="12"/>
    <x v="2"/>
    <n v="2013"/>
  </r>
  <r>
    <x v="1"/>
    <x v="1"/>
    <x v="2"/>
    <s v="Medium"/>
    <n v="2116"/>
    <n v="10"/>
    <n v="15"/>
    <n v="31740"/>
    <n v="1587"/>
    <n v="30153"/>
    <n v="21160"/>
    <n v="8993"/>
    <x v="12"/>
    <n v="12"/>
    <x v="2"/>
    <n v="2013"/>
  </r>
  <r>
    <x v="1"/>
    <x v="4"/>
    <x v="3"/>
    <s v="Medium"/>
    <n v="555"/>
    <n v="120"/>
    <n v="15"/>
    <n v="8325"/>
    <n v="416.25"/>
    <n v="7908.75"/>
    <n v="66600"/>
    <n v="-58691.25"/>
    <x v="0"/>
    <n v="1"/>
    <x v="0"/>
    <n v="2014"/>
  </r>
  <r>
    <x v="1"/>
    <x v="3"/>
    <x v="3"/>
    <s v="Medium"/>
    <n v="2861"/>
    <n v="120"/>
    <n v="15"/>
    <n v="42915"/>
    <n v="2145.75"/>
    <n v="40769.25"/>
    <n v="343320"/>
    <n v="-302550.75"/>
    <x v="0"/>
    <n v="1"/>
    <x v="0"/>
    <n v="2014"/>
  </r>
  <r>
    <x v="3"/>
    <x v="1"/>
    <x v="3"/>
    <s v="Medium"/>
    <n v="807"/>
    <n v="120"/>
    <n v="125"/>
    <n v="100875"/>
    <n v="5043.75"/>
    <n v="95831.25"/>
    <n v="96840"/>
    <n v="-1008.75"/>
    <x v="8"/>
    <n v="2"/>
    <x v="8"/>
    <n v="2014"/>
  </r>
  <r>
    <x v="0"/>
    <x v="4"/>
    <x v="3"/>
    <s v="Medium"/>
    <n v="602"/>
    <n v="120"/>
    <n v="350"/>
    <n v="210700"/>
    <n v="10535"/>
    <n v="200165"/>
    <n v="72240"/>
    <n v="127925"/>
    <x v="1"/>
    <n v="6"/>
    <x v="1"/>
    <n v="2014"/>
  </r>
  <r>
    <x v="0"/>
    <x v="4"/>
    <x v="3"/>
    <s v="Medium"/>
    <n v="2832"/>
    <n v="120"/>
    <n v="20"/>
    <n v="56640"/>
    <n v="2832"/>
    <n v="53808"/>
    <n v="339840"/>
    <n v="-286032"/>
    <x v="5"/>
    <n v="8"/>
    <x v="5"/>
    <n v="2014"/>
  </r>
  <r>
    <x v="0"/>
    <x v="2"/>
    <x v="3"/>
    <s v="Medium"/>
    <n v="1579"/>
    <n v="120"/>
    <n v="20"/>
    <n v="31580"/>
    <n v="1579"/>
    <n v="30001"/>
    <n v="189480"/>
    <n v="-159479"/>
    <x v="5"/>
    <n v="8"/>
    <x v="5"/>
    <n v="2014"/>
  </r>
  <r>
    <x v="3"/>
    <x v="4"/>
    <x v="3"/>
    <s v="Medium"/>
    <n v="861"/>
    <n v="120"/>
    <n v="125"/>
    <n v="107625"/>
    <n v="5381.25"/>
    <n v="102243.75"/>
    <n v="103320"/>
    <n v="-1076.25"/>
    <x v="10"/>
    <n v="10"/>
    <x v="7"/>
    <n v="2014"/>
  </r>
  <r>
    <x v="3"/>
    <x v="2"/>
    <x v="3"/>
    <s v="Medium"/>
    <n v="704"/>
    <n v="120"/>
    <n v="125"/>
    <n v="88000"/>
    <n v="4400"/>
    <n v="83600"/>
    <n v="84480"/>
    <n v="-880"/>
    <x v="7"/>
    <n v="10"/>
    <x v="7"/>
    <n v="2013"/>
  </r>
  <r>
    <x v="0"/>
    <x v="2"/>
    <x v="3"/>
    <s v="Medium"/>
    <n v="1033"/>
    <n v="120"/>
    <n v="20"/>
    <n v="20660"/>
    <n v="1033"/>
    <n v="19627"/>
    <n v="123960"/>
    <n v="-104333"/>
    <x v="12"/>
    <n v="12"/>
    <x v="2"/>
    <n v="2013"/>
  </r>
  <r>
    <x v="4"/>
    <x v="1"/>
    <x v="3"/>
    <s v="Medium"/>
    <n v="1250"/>
    <n v="120"/>
    <n v="300"/>
    <n v="375000"/>
    <n v="18750"/>
    <n v="356250"/>
    <n v="150000"/>
    <n v="206250"/>
    <x v="2"/>
    <n v="12"/>
    <x v="2"/>
    <n v="2014"/>
  </r>
  <r>
    <x v="0"/>
    <x v="0"/>
    <x v="4"/>
    <s v="Medium"/>
    <n v="1389"/>
    <n v="250"/>
    <n v="20"/>
    <n v="27780"/>
    <n v="1389"/>
    <n v="26391"/>
    <n v="347250"/>
    <n v="-320859"/>
    <x v="7"/>
    <n v="10"/>
    <x v="7"/>
    <n v="2013"/>
  </r>
  <r>
    <x v="0"/>
    <x v="4"/>
    <x v="4"/>
    <s v="Medium"/>
    <n v="1265"/>
    <n v="250"/>
    <n v="20"/>
    <n v="25300"/>
    <n v="1265"/>
    <n v="24035"/>
    <n v="316250"/>
    <n v="-292215"/>
    <x v="11"/>
    <n v="11"/>
    <x v="9"/>
    <n v="2013"/>
  </r>
  <r>
    <x v="0"/>
    <x v="1"/>
    <x v="4"/>
    <s v="Medium"/>
    <n v="2297"/>
    <n v="250"/>
    <n v="20"/>
    <n v="45940"/>
    <n v="2297"/>
    <n v="43643"/>
    <n v="574250"/>
    <n v="-530607"/>
    <x v="11"/>
    <n v="11"/>
    <x v="9"/>
    <n v="2013"/>
  </r>
  <r>
    <x v="0"/>
    <x v="4"/>
    <x v="4"/>
    <s v="Medium"/>
    <n v="2663"/>
    <n v="250"/>
    <n v="20"/>
    <n v="53260"/>
    <n v="2663"/>
    <n v="50597"/>
    <n v="665750"/>
    <n v="-615153"/>
    <x v="2"/>
    <n v="12"/>
    <x v="2"/>
    <n v="2014"/>
  </r>
  <r>
    <x v="0"/>
    <x v="4"/>
    <x v="4"/>
    <s v="Medium"/>
    <n v="570"/>
    <n v="250"/>
    <n v="7"/>
    <n v="3990"/>
    <n v="199.5"/>
    <n v="3790.5"/>
    <n v="142500"/>
    <n v="-138709.5"/>
    <x v="2"/>
    <n v="12"/>
    <x v="2"/>
    <n v="2014"/>
  </r>
  <r>
    <x v="0"/>
    <x v="2"/>
    <x v="4"/>
    <s v="Medium"/>
    <n v="2487"/>
    <n v="250"/>
    <n v="7"/>
    <n v="17409"/>
    <n v="870.45"/>
    <n v="16538.55"/>
    <n v="621750"/>
    <n v="-605211.44999999995"/>
    <x v="2"/>
    <n v="12"/>
    <x v="2"/>
    <n v="2014"/>
  </r>
  <r>
    <x v="0"/>
    <x v="1"/>
    <x v="5"/>
    <s v="Medium"/>
    <n v="1350"/>
    <n v="260"/>
    <n v="350"/>
    <n v="472500"/>
    <n v="23625"/>
    <n v="448875"/>
    <n v="351000"/>
    <n v="97875"/>
    <x v="8"/>
    <n v="2"/>
    <x v="8"/>
    <n v="2014"/>
  </r>
  <r>
    <x v="0"/>
    <x v="0"/>
    <x v="5"/>
    <s v="Medium"/>
    <n v="552"/>
    <n v="260"/>
    <n v="350"/>
    <n v="193200"/>
    <n v="9660"/>
    <n v="183540"/>
    <n v="143520"/>
    <n v="40020"/>
    <x v="5"/>
    <n v="8"/>
    <x v="5"/>
    <n v="2014"/>
  </r>
  <r>
    <x v="0"/>
    <x v="0"/>
    <x v="5"/>
    <s v="Medium"/>
    <n v="1228"/>
    <n v="260"/>
    <n v="350"/>
    <n v="429800"/>
    <n v="21490"/>
    <n v="408310"/>
    <n v="319280"/>
    <n v="89030"/>
    <x v="7"/>
    <n v="10"/>
    <x v="7"/>
    <n v="2013"/>
  </r>
  <r>
    <x v="4"/>
    <x v="1"/>
    <x v="5"/>
    <s v="Medium"/>
    <n v="1250"/>
    <n v="260"/>
    <n v="300"/>
    <n v="375000"/>
    <n v="18750"/>
    <n v="356250"/>
    <n v="325000"/>
    <n v="31250"/>
    <x v="2"/>
    <n v="12"/>
    <x v="2"/>
    <n v="2014"/>
  </r>
  <r>
    <x v="1"/>
    <x v="2"/>
    <x v="2"/>
    <s v="Medium"/>
    <n v="3801"/>
    <n v="10"/>
    <n v="15"/>
    <n v="57015"/>
    <n v="3420.8999999999996"/>
    <n v="53594.100000000006"/>
    <n v="38010"/>
    <n v="15584.100000000006"/>
    <x v="13"/>
    <n v="4"/>
    <x v="10"/>
    <n v="2014"/>
  </r>
  <r>
    <x v="0"/>
    <x v="4"/>
    <x v="0"/>
    <s v="Medium"/>
    <n v="1117.5"/>
    <n v="3"/>
    <n v="20"/>
    <n v="22350"/>
    <n v="1341"/>
    <n v="21009"/>
    <n v="3352.5"/>
    <n v="17656.5"/>
    <x v="0"/>
    <n v="1"/>
    <x v="0"/>
    <n v="2014"/>
  </r>
  <r>
    <x v="1"/>
    <x v="0"/>
    <x v="0"/>
    <s v="Medium"/>
    <n v="2844"/>
    <n v="3"/>
    <n v="15"/>
    <n v="42660"/>
    <n v="2559.6"/>
    <n v="40100.400000000001"/>
    <n v="8532"/>
    <n v="31568.400000000001"/>
    <x v="1"/>
    <n v="6"/>
    <x v="1"/>
    <n v="2014"/>
  </r>
  <r>
    <x v="2"/>
    <x v="3"/>
    <x v="0"/>
    <s v="Medium"/>
    <n v="562"/>
    <n v="3"/>
    <n v="12"/>
    <n v="6744"/>
    <n v="404.64"/>
    <n v="6339.36"/>
    <n v="1686"/>
    <n v="4653.3599999999997"/>
    <x v="6"/>
    <n v="9"/>
    <x v="6"/>
    <n v="2014"/>
  </r>
  <r>
    <x v="2"/>
    <x v="0"/>
    <x v="0"/>
    <s v="Medium"/>
    <n v="2299"/>
    <n v="3"/>
    <n v="12"/>
    <n v="27588"/>
    <n v="1655.28"/>
    <n v="25932.720000000001"/>
    <n v="6897"/>
    <n v="19035.72"/>
    <x v="7"/>
    <n v="10"/>
    <x v="7"/>
    <n v="2013"/>
  </r>
  <r>
    <x v="1"/>
    <x v="4"/>
    <x v="0"/>
    <s v="Medium"/>
    <n v="2030"/>
    <n v="3"/>
    <n v="15"/>
    <n v="30450"/>
    <n v="1827"/>
    <n v="28623"/>
    <n v="6090"/>
    <n v="22533"/>
    <x v="15"/>
    <n v="11"/>
    <x v="9"/>
    <n v="2014"/>
  </r>
  <r>
    <x v="0"/>
    <x v="4"/>
    <x v="0"/>
    <s v="Medium"/>
    <n v="263"/>
    <n v="3"/>
    <n v="7"/>
    <n v="1841"/>
    <n v="110.46"/>
    <n v="1730.54"/>
    <n v="789"/>
    <n v="941.54"/>
    <x v="11"/>
    <n v="11"/>
    <x v="9"/>
    <n v="2013"/>
  </r>
  <r>
    <x v="3"/>
    <x v="1"/>
    <x v="0"/>
    <s v="Medium"/>
    <n v="887"/>
    <n v="3"/>
    <n v="125"/>
    <n v="110875"/>
    <n v="6652.5"/>
    <n v="104222.5"/>
    <n v="2661"/>
    <n v="101561.5"/>
    <x v="12"/>
    <n v="12"/>
    <x v="2"/>
    <n v="2013"/>
  </r>
  <r>
    <x v="0"/>
    <x v="3"/>
    <x v="1"/>
    <s v="Medium"/>
    <n v="980"/>
    <n v="5"/>
    <n v="350"/>
    <n v="343000"/>
    <n v="20580"/>
    <n v="322420"/>
    <n v="4900"/>
    <n v="317520"/>
    <x v="13"/>
    <n v="4"/>
    <x v="10"/>
    <n v="2014"/>
  </r>
  <r>
    <x v="0"/>
    <x v="1"/>
    <x v="1"/>
    <s v="Medium"/>
    <n v="1460"/>
    <n v="5"/>
    <n v="350"/>
    <n v="511000"/>
    <n v="30660"/>
    <n v="480340"/>
    <n v="7300"/>
    <n v="473040"/>
    <x v="14"/>
    <n v="5"/>
    <x v="11"/>
    <n v="2014"/>
  </r>
  <r>
    <x v="0"/>
    <x v="2"/>
    <x v="1"/>
    <s v="Medium"/>
    <n v="1403"/>
    <n v="5"/>
    <n v="7"/>
    <n v="9821"/>
    <n v="589.26"/>
    <n v="9231.74"/>
    <n v="7015"/>
    <n v="2216.7399999999998"/>
    <x v="7"/>
    <n v="10"/>
    <x v="7"/>
    <n v="2013"/>
  </r>
  <r>
    <x v="2"/>
    <x v="4"/>
    <x v="1"/>
    <s v="Medium"/>
    <n v="2723"/>
    <n v="5"/>
    <n v="12"/>
    <n v="32676"/>
    <n v="1960.56"/>
    <n v="30715.439999999999"/>
    <n v="13615"/>
    <n v="17100.439999999999"/>
    <x v="15"/>
    <n v="11"/>
    <x v="9"/>
    <n v="2014"/>
  </r>
  <r>
    <x v="0"/>
    <x v="2"/>
    <x v="2"/>
    <s v="Medium"/>
    <n v="1496"/>
    <n v="10"/>
    <n v="350"/>
    <n v="523600"/>
    <n v="31416"/>
    <n v="492184"/>
    <n v="14960"/>
    <n v="477224"/>
    <x v="1"/>
    <n v="6"/>
    <x v="1"/>
    <n v="2014"/>
  </r>
  <r>
    <x v="2"/>
    <x v="0"/>
    <x v="2"/>
    <s v="Medium"/>
    <n v="2299"/>
    <n v="10"/>
    <n v="12"/>
    <n v="27588"/>
    <n v="1655.28"/>
    <n v="25932.720000000001"/>
    <n v="22990"/>
    <n v="2942.7200000000012"/>
    <x v="7"/>
    <n v="10"/>
    <x v="7"/>
    <n v="2013"/>
  </r>
  <r>
    <x v="0"/>
    <x v="4"/>
    <x v="2"/>
    <s v="Medium"/>
    <n v="727"/>
    <n v="10"/>
    <n v="350"/>
    <n v="254450"/>
    <n v="15267"/>
    <n v="239183"/>
    <n v="7270"/>
    <n v="231913"/>
    <x v="7"/>
    <n v="10"/>
    <x v="7"/>
    <n v="2013"/>
  </r>
  <r>
    <x v="3"/>
    <x v="0"/>
    <x v="3"/>
    <s v="Medium"/>
    <n v="952"/>
    <n v="120"/>
    <n v="125"/>
    <n v="119000"/>
    <n v="7140"/>
    <n v="111860"/>
    <n v="114240"/>
    <n v="-2380"/>
    <x v="8"/>
    <n v="2"/>
    <x v="8"/>
    <n v="2014"/>
  </r>
  <r>
    <x v="3"/>
    <x v="4"/>
    <x v="3"/>
    <s v="Medium"/>
    <n v="2755"/>
    <n v="120"/>
    <n v="125"/>
    <n v="344375"/>
    <n v="20662.5"/>
    <n v="323712.5"/>
    <n v="330600"/>
    <n v="-6887.5"/>
    <x v="8"/>
    <n v="2"/>
    <x v="8"/>
    <n v="2014"/>
  </r>
  <r>
    <x v="1"/>
    <x v="1"/>
    <x v="3"/>
    <s v="Medium"/>
    <n v="1530"/>
    <n v="120"/>
    <n v="15"/>
    <n v="22950"/>
    <n v="1377"/>
    <n v="21573"/>
    <n v="183600"/>
    <n v="-162027"/>
    <x v="14"/>
    <n v="5"/>
    <x v="11"/>
    <n v="2014"/>
  </r>
  <r>
    <x v="0"/>
    <x v="2"/>
    <x v="3"/>
    <s v="Medium"/>
    <n v="1496"/>
    <n v="120"/>
    <n v="350"/>
    <n v="523600"/>
    <n v="31416"/>
    <n v="492184"/>
    <n v="179520"/>
    <n v="312664"/>
    <x v="1"/>
    <n v="6"/>
    <x v="1"/>
    <n v="2014"/>
  </r>
  <r>
    <x v="0"/>
    <x v="3"/>
    <x v="3"/>
    <s v="Medium"/>
    <n v="1498"/>
    <n v="120"/>
    <n v="7"/>
    <n v="10486"/>
    <n v="629.16"/>
    <n v="9856.84"/>
    <n v="179760"/>
    <n v="-169903.16"/>
    <x v="1"/>
    <n v="6"/>
    <x v="1"/>
    <n v="2014"/>
  </r>
  <r>
    <x v="4"/>
    <x v="2"/>
    <x v="3"/>
    <s v="Medium"/>
    <n v="1221"/>
    <n v="120"/>
    <n v="300"/>
    <n v="366300"/>
    <n v="21978"/>
    <n v="344322"/>
    <n v="146520"/>
    <n v="197802"/>
    <x v="7"/>
    <n v="10"/>
    <x v="7"/>
    <n v="2013"/>
  </r>
  <r>
    <x v="0"/>
    <x v="2"/>
    <x v="3"/>
    <s v="Medium"/>
    <n v="2076"/>
    <n v="120"/>
    <n v="350"/>
    <n v="726600"/>
    <n v="43596"/>
    <n v="683004"/>
    <n v="249120"/>
    <n v="433884"/>
    <x v="7"/>
    <n v="10"/>
    <x v="7"/>
    <n v="2013"/>
  </r>
  <r>
    <x v="1"/>
    <x v="0"/>
    <x v="4"/>
    <s v="Medium"/>
    <n v="2844"/>
    <n v="250"/>
    <n v="15"/>
    <n v="42660"/>
    <n v="2559.6"/>
    <n v="40100.400000000001"/>
    <n v="711000"/>
    <n v="-670899.6"/>
    <x v="1"/>
    <n v="6"/>
    <x v="1"/>
    <n v="2014"/>
  </r>
  <r>
    <x v="0"/>
    <x v="3"/>
    <x v="4"/>
    <s v="Medium"/>
    <n v="1498"/>
    <n v="250"/>
    <n v="7"/>
    <n v="10486"/>
    <n v="629.16"/>
    <n v="9856.84"/>
    <n v="374500"/>
    <n v="-364643.16"/>
    <x v="1"/>
    <n v="6"/>
    <x v="1"/>
    <n v="2014"/>
  </r>
  <r>
    <x v="4"/>
    <x v="2"/>
    <x v="4"/>
    <s v="Medium"/>
    <n v="1221"/>
    <n v="250"/>
    <n v="300"/>
    <n v="366300"/>
    <n v="21978"/>
    <n v="344322"/>
    <n v="305250"/>
    <n v="39072"/>
    <x v="7"/>
    <n v="10"/>
    <x v="7"/>
    <n v="2013"/>
  </r>
  <r>
    <x v="0"/>
    <x v="3"/>
    <x v="4"/>
    <s v="Medium"/>
    <n v="1123"/>
    <n v="250"/>
    <n v="20"/>
    <n v="22460"/>
    <n v="1347.6"/>
    <n v="21112.400000000001"/>
    <n v="280750"/>
    <n v="-259637.6"/>
    <x v="11"/>
    <n v="11"/>
    <x v="9"/>
    <n v="2013"/>
  </r>
  <r>
    <x v="4"/>
    <x v="0"/>
    <x v="4"/>
    <s v="Medium"/>
    <n v="2436"/>
    <n v="250"/>
    <n v="300"/>
    <n v="730800"/>
    <n v="43848"/>
    <n v="686952"/>
    <n v="609000"/>
    <n v="77952"/>
    <x v="12"/>
    <n v="12"/>
    <x v="2"/>
    <n v="2013"/>
  </r>
  <r>
    <x v="3"/>
    <x v="2"/>
    <x v="5"/>
    <s v="Medium"/>
    <n v="1987.5"/>
    <n v="260"/>
    <n v="125"/>
    <n v="248437.5"/>
    <n v="14906.25"/>
    <n v="233531.25"/>
    <n v="516750"/>
    <n v="-283218.75"/>
    <x v="0"/>
    <n v="1"/>
    <x v="0"/>
    <n v="2014"/>
  </r>
  <r>
    <x v="0"/>
    <x v="3"/>
    <x v="5"/>
    <s v="Medium"/>
    <n v="1679"/>
    <n v="260"/>
    <n v="350"/>
    <n v="587650"/>
    <n v="35259"/>
    <n v="552391"/>
    <n v="436540"/>
    <n v="115851"/>
    <x v="6"/>
    <n v="9"/>
    <x v="6"/>
    <n v="2014"/>
  </r>
  <r>
    <x v="0"/>
    <x v="4"/>
    <x v="5"/>
    <s v="Medium"/>
    <n v="727"/>
    <n v="260"/>
    <n v="350"/>
    <n v="254450"/>
    <n v="15267"/>
    <n v="239183"/>
    <n v="189020"/>
    <n v="50163"/>
    <x v="7"/>
    <n v="10"/>
    <x v="7"/>
    <n v="2013"/>
  </r>
  <r>
    <x v="0"/>
    <x v="2"/>
    <x v="5"/>
    <s v="Medium"/>
    <n v="1403"/>
    <n v="260"/>
    <n v="7"/>
    <n v="9821"/>
    <n v="589.26"/>
    <n v="9231.74"/>
    <n v="364780"/>
    <n v="-355548.26"/>
    <x v="7"/>
    <n v="10"/>
    <x v="7"/>
    <n v="2013"/>
  </r>
  <r>
    <x v="0"/>
    <x v="2"/>
    <x v="5"/>
    <s v="Medium"/>
    <n v="2076"/>
    <n v="260"/>
    <n v="350"/>
    <n v="726600"/>
    <n v="43596"/>
    <n v="683004"/>
    <n v="539760"/>
    <n v="143244"/>
    <x v="7"/>
    <n v="10"/>
    <x v="7"/>
    <n v="2013"/>
  </r>
  <r>
    <x v="0"/>
    <x v="2"/>
    <x v="1"/>
    <s v="Medium"/>
    <n v="1757"/>
    <n v="5"/>
    <n v="20"/>
    <n v="35140"/>
    <n v="2108.4"/>
    <n v="33031.599999999999"/>
    <n v="8785"/>
    <n v="24246.6"/>
    <x v="7"/>
    <n v="10"/>
    <x v="7"/>
    <n v="2013"/>
  </r>
  <r>
    <x v="1"/>
    <x v="4"/>
    <x v="2"/>
    <s v="Medium"/>
    <n v="2198"/>
    <n v="10"/>
    <n v="15"/>
    <n v="32970"/>
    <n v="1978.2"/>
    <n v="30991.8"/>
    <n v="21980"/>
    <n v="9011.7999999999993"/>
    <x v="5"/>
    <n v="8"/>
    <x v="5"/>
    <n v="2014"/>
  </r>
  <r>
    <x v="1"/>
    <x v="1"/>
    <x v="2"/>
    <s v="Medium"/>
    <n v="1743"/>
    <n v="10"/>
    <n v="15"/>
    <n v="26145"/>
    <n v="1568.7"/>
    <n v="24576.3"/>
    <n v="17430"/>
    <n v="7146.2999999999993"/>
    <x v="5"/>
    <n v="8"/>
    <x v="5"/>
    <n v="2014"/>
  </r>
  <r>
    <x v="1"/>
    <x v="4"/>
    <x v="2"/>
    <s v="Medium"/>
    <n v="1153"/>
    <n v="10"/>
    <n v="15"/>
    <n v="17295"/>
    <n v="1037.7"/>
    <n v="16257.3"/>
    <n v="11530"/>
    <n v="4727.2999999999993"/>
    <x v="10"/>
    <n v="10"/>
    <x v="7"/>
    <n v="2014"/>
  </r>
  <r>
    <x v="0"/>
    <x v="2"/>
    <x v="2"/>
    <s v="Medium"/>
    <n v="1757"/>
    <n v="10"/>
    <n v="20"/>
    <n v="35140"/>
    <n v="2108.4"/>
    <n v="33031.599999999999"/>
    <n v="17570"/>
    <n v="15461.599999999999"/>
    <x v="7"/>
    <n v="10"/>
    <x v="7"/>
    <n v="2013"/>
  </r>
  <r>
    <x v="0"/>
    <x v="1"/>
    <x v="3"/>
    <s v="Medium"/>
    <n v="1001"/>
    <n v="120"/>
    <n v="20"/>
    <n v="20020"/>
    <n v="1201.2"/>
    <n v="18818.8"/>
    <n v="120120"/>
    <n v="-101301.2"/>
    <x v="5"/>
    <n v="8"/>
    <x v="5"/>
    <n v="2014"/>
  </r>
  <r>
    <x v="0"/>
    <x v="3"/>
    <x v="3"/>
    <s v="Medium"/>
    <n v="1333"/>
    <n v="120"/>
    <n v="7"/>
    <n v="9331"/>
    <n v="559.86"/>
    <n v="8771.14"/>
    <n v="159960"/>
    <n v="-151188.85999999999"/>
    <x v="15"/>
    <n v="11"/>
    <x v="9"/>
    <n v="2014"/>
  </r>
  <r>
    <x v="1"/>
    <x v="4"/>
    <x v="4"/>
    <s v="Medium"/>
    <n v="1153"/>
    <n v="250"/>
    <n v="15"/>
    <n v="17295"/>
    <n v="1037.7"/>
    <n v="16257.3"/>
    <n v="288250"/>
    <n v="-271992.7"/>
    <x v="10"/>
    <n v="10"/>
    <x v="7"/>
    <n v="2014"/>
  </r>
  <r>
    <x v="2"/>
    <x v="3"/>
    <x v="0"/>
    <s v="Medium"/>
    <n v="727"/>
    <n v="3"/>
    <n v="12"/>
    <n v="8724"/>
    <n v="610.67999999999995"/>
    <n v="8113.32"/>
    <n v="2181"/>
    <n v="5932.32"/>
    <x v="8"/>
    <n v="2"/>
    <x v="8"/>
    <n v="2014"/>
  </r>
  <r>
    <x v="2"/>
    <x v="0"/>
    <x v="0"/>
    <s v="Medium"/>
    <n v="1884"/>
    <n v="3"/>
    <n v="12"/>
    <n v="22608"/>
    <n v="1582.56"/>
    <n v="21025.439999999999"/>
    <n v="5652"/>
    <n v="15373.439999999999"/>
    <x v="5"/>
    <n v="8"/>
    <x v="5"/>
    <n v="2014"/>
  </r>
  <r>
    <x v="0"/>
    <x v="3"/>
    <x v="0"/>
    <s v="Medium"/>
    <n v="1834"/>
    <n v="3"/>
    <n v="20"/>
    <n v="36680"/>
    <n v="2567.6"/>
    <n v="34112.400000000001"/>
    <n v="5502"/>
    <n v="28610.400000000001"/>
    <x v="9"/>
    <n v="9"/>
    <x v="6"/>
    <n v="2013"/>
  </r>
  <r>
    <x v="2"/>
    <x v="3"/>
    <x v="1"/>
    <s v="Medium"/>
    <n v="2340"/>
    <n v="5"/>
    <n v="12"/>
    <n v="28080"/>
    <n v="1965.6"/>
    <n v="26114.400000000001"/>
    <n v="11700"/>
    <n v="14414.400000000001"/>
    <x v="0"/>
    <n v="1"/>
    <x v="0"/>
    <n v="2014"/>
  </r>
  <r>
    <x v="2"/>
    <x v="2"/>
    <x v="1"/>
    <s v="Medium"/>
    <n v="2342"/>
    <n v="5"/>
    <n v="12"/>
    <n v="28104"/>
    <n v="1967.28"/>
    <n v="26136.720000000001"/>
    <n v="11710"/>
    <n v="14426.720000000001"/>
    <x v="15"/>
    <n v="11"/>
    <x v="9"/>
    <n v="2014"/>
  </r>
  <r>
    <x v="0"/>
    <x v="2"/>
    <x v="2"/>
    <s v="Medium"/>
    <n v="1031"/>
    <n v="10"/>
    <n v="7"/>
    <n v="7217"/>
    <n v="505.19"/>
    <n v="6711.81"/>
    <n v="10310"/>
    <n v="-3598.1899999999996"/>
    <x v="9"/>
    <n v="9"/>
    <x v="6"/>
    <n v="2013"/>
  </r>
  <r>
    <x v="1"/>
    <x v="0"/>
    <x v="3"/>
    <s v="Medium"/>
    <n v="1262"/>
    <n v="120"/>
    <n v="15"/>
    <n v="18930"/>
    <n v="1325.1"/>
    <n v="17604.900000000001"/>
    <n v="151440"/>
    <n v="-133835.1"/>
    <x v="14"/>
    <n v="5"/>
    <x v="11"/>
    <n v="2014"/>
  </r>
  <r>
    <x v="0"/>
    <x v="0"/>
    <x v="3"/>
    <s v="Medium"/>
    <n v="1135"/>
    <n v="120"/>
    <n v="7"/>
    <n v="7945"/>
    <n v="556.15"/>
    <n v="7388.85"/>
    <n v="136200"/>
    <n v="-128811.15"/>
    <x v="1"/>
    <n v="6"/>
    <x v="1"/>
    <n v="2014"/>
  </r>
  <r>
    <x v="0"/>
    <x v="4"/>
    <x v="3"/>
    <s v="Medium"/>
    <n v="547"/>
    <n v="120"/>
    <n v="7"/>
    <n v="3829"/>
    <n v="268.02999999999997"/>
    <n v="3560.9700000000003"/>
    <n v="65640"/>
    <n v="-62079.03"/>
    <x v="15"/>
    <n v="11"/>
    <x v="9"/>
    <n v="2014"/>
  </r>
  <r>
    <x v="0"/>
    <x v="0"/>
    <x v="3"/>
    <s v="Medium"/>
    <n v="1582"/>
    <n v="120"/>
    <n v="7"/>
    <n v="11074"/>
    <n v="775.18"/>
    <n v="10298.82"/>
    <n v="189840"/>
    <n v="-179541.18"/>
    <x v="2"/>
    <n v="12"/>
    <x v="2"/>
    <n v="2014"/>
  </r>
  <r>
    <x v="2"/>
    <x v="2"/>
    <x v="4"/>
    <s v="Medium"/>
    <n v="1738.5"/>
    <n v="250"/>
    <n v="12"/>
    <n v="20862"/>
    <n v="1460.34"/>
    <n v="19401.66"/>
    <n v="434625"/>
    <n v="-415223.34"/>
    <x v="13"/>
    <n v="4"/>
    <x v="10"/>
    <n v="2014"/>
  </r>
  <r>
    <x v="2"/>
    <x v="1"/>
    <x v="4"/>
    <s v="Medium"/>
    <n v="2215"/>
    <n v="250"/>
    <n v="12"/>
    <n v="26580"/>
    <n v="1860.6"/>
    <n v="24719.4"/>
    <n v="553750"/>
    <n v="-529030.6"/>
    <x v="9"/>
    <n v="9"/>
    <x v="6"/>
    <n v="2013"/>
  </r>
  <r>
    <x v="0"/>
    <x v="0"/>
    <x v="4"/>
    <s v="Medium"/>
    <n v="1582"/>
    <n v="250"/>
    <n v="7"/>
    <n v="11074"/>
    <n v="775.18"/>
    <n v="10298.82"/>
    <n v="395500"/>
    <n v="-385201.18"/>
    <x v="2"/>
    <n v="12"/>
    <x v="2"/>
    <n v="2014"/>
  </r>
  <r>
    <x v="0"/>
    <x v="0"/>
    <x v="5"/>
    <s v="Medium"/>
    <n v="1135"/>
    <n v="260"/>
    <n v="7"/>
    <n v="7945"/>
    <n v="556.15"/>
    <n v="7388.85"/>
    <n v="295100"/>
    <n v="-287711.15000000002"/>
    <x v="1"/>
    <n v="6"/>
    <x v="1"/>
    <n v="2014"/>
  </r>
  <r>
    <x v="0"/>
    <x v="4"/>
    <x v="0"/>
    <s v="Medium"/>
    <n v="1761"/>
    <n v="3"/>
    <n v="350"/>
    <n v="616350"/>
    <n v="43144.5"/>
    <n v="573205.5"/>
    <n v="5283"/>
    <n v="567922.5"/>
    <x v="3"/>
    <n v="3"/>
    <x v="3"/>
    <n v="2014"/>
  </r>
  <r>
    <x v="4"/>
    <x v="2"/>
    <x v="0"/>
    <s v="Medium"/>
    <n v="448"/>
    <n v="3"/>
    <n v="300"/>
    <n v="134400"/>
    <n v="9408"/>
    <n v="124992"/>
    <n v="1344"/>
    <n v="123648"/>
    <x v="1"/>
    <n v="6"/>
    <x v="1"/>
    <n v="2014"/>
  </r>
  <r>
    <x v="4"/>
    <x v="2"/>
    <x v="0"/>
    <s v="Medium"/>
    <n v="2181"/>
    <n v="3"/>
    <n v="300"/>
    <n v="654300"/>
    <n v="45801"/>
    <n v="608499"/>
    <n v="6543"/>
    <n v="601956"/>
    <x v="10"/>
    <n v="10"/>
    <x v="7"/>
    <n v="2014"/>
  </r>
  <r>
    <x v="0"/>
    <x v="2"/>
    <x v="1"/>
    <s v="Medium"/>
    <n v="1976"/>
    <n v="5"/>
    <n v="20"/>
    <n v="39520"/>
    <n v="2766.4"/>
    <n v="36753.599999999999"/>
    <n v="9880"/>
    <n v="26873.599999999999"/>
    <x v="10"/>
    <n v="10"/>
    <x v="7"/>
    <n v="2014"/>
  </r>
  <r>
    <x v="4"/>
    <x v="2"/>
    <x v="1"/>
    <s v="Medium"/>
    <n v="2181"/>
    <n v="5"/>
    <n v="300"/>
    <n v="654300"/>
    <n v="45801"/>
    <n v="608499"/>
    <n v="10905"/>
    <n v="597594"/>
    <x v="10"/>
    <n v="10"/>
    <x v="7"/>
    <n v="2014"/>
  </r>
  <r>
    <x v="3"/>
    <x v="1"/>
    <x v="1"/>
    <s v="Medium"/>
    <n v="2500"/>
    <n v="5"/>
    <n v="125"/>
    <n v="312500"/>
    <n v="21875"/>
    <n v="290625"/>
    <n v="12500"/>
    <n v="278125"/>
    <x v="11"/>
    <n v="11"/>
    <x v="9"/>
    <n v="2013"/>
  </r>
  <r>
    <x v="4"/>
    <x v="0"/>
    <x v="2"/>
    <s v="Medium"/>
    <n v="1702"/>
    <n v="10"/>
    <n v="300"/>
    <n v="510600"/>
    <n v="35742"/>
    <n v="474858"/>
    <n v="17020"/>
    <n v="457838"/>
    <x v="14"/>
    <n v="5"/>
    <x v="11"/>
    <n v="2014"/>
  </r>
  <r>
    <x v="4"/>
    <x v="2"/>
    <x v="2"/>
    <s v="Medium"/>
    <n v="448"/>
    <n v="10"/>
    <n v="300"/>
    <n v="134400"/>
    <n v="9408"/>
    <n v="124992"/>
    <n v="4480"/>
    <n v="120512"/>
    <x v="1"/>
    <n v="6"/>
    <x v="1"/>
    <n v="2014"/>
  </r>
  <r>
    <x v="3"/>
    <x v="1"/>
    <x v="2"/>
    <s v="Medium"/>
    <n v="3513"/>
    <n v="10"/>
    <n v="125"/>
    <n v="439125"/>
    <n v="30738.75"/>
    <n v="408386.25"/>
    <n v="35130"/>
    <n v="373256.25"/>
    <x v="4"/>
    <n v="7"/>
    <x v="4"/>
    <n v="2014"/>
  </r>
  <r>
    <x v="1"/>
    <x v="2"/>
    <x v="2"/>
    <s v="Medium"/>
    <n v="2101"/>
    <n v="10"/>
    <n v="15"/>
    <n v="31515"/>
    <n v="2206.0500000000002"/>
    <n v="29308.95"/>
    <n v="21010"/>
    <n v="8298.9500000000007"/>
    <x v="5"/>
    <n v="8"/>
    <x v="5"/>
    <n v="2014"/>
  </r>
  <r>
    <x v="1"/>
    <x v="4"/>
    <x v="2"/>
    <s v="Medium"/>
    <n v="2931"/>
    <n v="10"/>
    <n v="15"/>
    <n v="43965"/>
    <n v="3077.55"/>
    <n v="40887.449999999997"/>
    <n v="29310"/>
    <n v="11577.449999999997"/>
    <x v="9"/>
    <n v="9"/>
    <x v="6"/>
    <n v="2013"/>
  </r>
  <r>
    <x v="0"/>
    <x v="2"/>
    <x v="2"/>
    <s v="Medium"/>
    <n v="1535"/>
    <n v="10"/>
    <n v="20"/>
    <n v="30700"/>
    <n v="2149"/>
    <n v="28551"/>
    <n v="15350"/>
    <n v="13201"/>
    <x v="6"/>
    <n v="9"/>
    <x v="6"/>
    <n v="2014"/>
  </r>
  <r>
    <x v="4"/>
    <x v="1"/>
    <x v="2"/>
    <s v="Medium"/>
    <n v="1123"/>
    <n v="10"/>
    <n v="300"/>
    <n v="336900"/>
    <n v="23583"/>
    <n v="313317"/>
    <n v="11230"/>
    <n v="302087"/>
    <x v="9"/>
    <n v="9"/>
    <x v="6"/>
    <n v="2013"/>
  </r>
  <r>
    <x v="4"/>
    <x v="0"/>
    <x v="2"/>
    <s v="Medium"/>
    <n v="1404"/>
    <n v="10"/>
    <n v="300"/>
    <n v="421200"/>
    <n v="29484"/>
    <n v="391716"/>
    <n v="14040"/>
    <n v="377676"/>
    <x v="11"/>
    <n v="11"/>
    <x v="9"/>
    <n v="2013"/>
  </r>
  <r>
    <x v="2"/>
    <x v="3"/>
    <x v="2"/>
    <s v="Medium"/>
    <n v="2763"/>
    <n v="10"/>
    <n v="12"/>
    <n v="33156"/>
    <n v="2320.92"/>
    <n v="30835.08"/>
    <n v="27630"/>
    <n v="3205.0800000000017"/>
    <x v="11"/>
    <n v="11"/>
    <x v="9"/>
    <n v="2013"/>
  </r>
  <r>
    <x v="0"/>
    <x v="1"/>
    <x v="2"/>
    <s v="Medium"/>
    <n v="2125"/>
    <n v="10"/>
    <n v="7"/>
    <n v="14875"/>
    <n v="1041.25"/>
    <n v="13833.75"/>
    <n v="21250"/>
    <n v="-7416.25"/>
    <x v="12"/>
    <n v="12"/>
    <x v="2"/>
    <n v="2013"/>
  </r>
  <r>
    <x v="4"/>
    <x v="2"/>
    <x v="3"/>
    <s v="Medium"/>
    <n v="1659"/>
    <n v="120"/>
    <n v="300"/>
    <n v="497700"/>
    <n v="34839"/>
    <n v="462861"/>
    <n v="199080"/>
    <n v="263781"/>
    <x v="4"/>
    <n v="7"/>
    <x v="4"/>
    <n v="2014"/>
  </r>
  <r>
    <x v="0"/>
    <x v="3"/>
    <x v="3"/>
    <s v="Medium"/>
    <n v="609"/>
    <n v="120"/>
    <n v="20"/>
    <n v="12180"/>
    <n v="852.6"/>
    <n v="11327.4"/>
    <n v="73080"/>
    <n v="-61752.6"/>
    <x v="5"/>
    <n v="8"/>
    <x v="5"/>
    <n v="2014"/>
  </r>
  <r>
    <x v="3"/>
    <x v="1"/>
    <x v="3"/>
    <s v="Medium"/>
    <n v="2087"/>
    <n v="120"/>
    <n v="125"/>
    <n v="260875"/>
    <n v="18261.25"/>
    <n v="242613.75"/>
    <n v="250440"/>
    <n v="-7826.25"/>
    <x v="6"/>
    <n v="9"/>
    <x v="6"/>
    <n v="2014"/>
  </r>
  <r>
    <x v="0"/>
    <x v="2"/>
    <x v="3"/>
    <s v="Medium"/>
    <n v="1976"/>
    <n v="120"/>
    <n v="20"/>
    <n v="39520"/>
    <n v="2766.4"/>
    <n v="36753.599999999999"/>
    <n v="237120"/>
    <n v="-200366.4"/>
    <x v="10"/>
    <n v="10"/>
    <x v="7"/>
    <n v="2014"/>
  </r>
  <r>
    <x v="0"/>
    <x v="4"/>
    <x v="3"/>
    <s v="Medium"/>
    <n v="1421"/>
    <n v="120"/>
    <n v="20"/>
    <n v="28420"/>
    <n v="1989.4"/>
    <n v="26430.6"/>
    <n v="170520"/>
    <n v="-144089.4"/>
    <x v="12"/>
    <n v="12"/>
    <x v="2"/>
    <n v="2013"/>
  </r>
  <r>
    <x v="4"/>
    <x v="4"/>
    <x v="3"/>
    <s v="Medium"/>
    <n v="1372"/>
    <n v="120"/>
    <n v="300"/>
    <n v="411600"/>
    <n v="28812"/>
    <n v="382788"/>
    <n v="164640"/>
    <n v="218148"/>
    <x v="2"/>
    <n v="12"/>
    <x v="2"/>
    <n v="2014"/>
  </r>
  <r>
    <x v="0"/>
    <x v="1"/>
    <x v="3"/>
    <s v="Medium"/>
    <n v="588"/>
    <n v="120"/>
    <n v="20"/>
    <n v="11760"/>
    <n v="823.2"/>
    <n v="10936.8"/>
    <n v="70560"/>
    <n v="-59623.199999999997"/>
    <x v="12"/>
    <n v="12"/>
    <x v="2"/>
    <n v="2013"/>
  </r>
  <r>
    <x v="2"/>
    <x v="0"/>
    <x v="4"/>
    <s v="Medium"/>
    <n v="3244.5"/>
    <n v="250"/>
    <n v="12"/>
    <n v="38934"/>
    <n v="2725.38"/>
    <n v="36208.620000000003"/>
    <n v="811125"/>
    <n v="-774916.38"/>
    <x v="0"/>
    <n v="1"/>
    <x v="0"/>
    <n v="2014"/>
  </r>
  <r>
    <x v="4"/>
    <x v="2"/>
    <x v="4"/>
    <s v="Medium"/>
    <n v="959"/>
    <n v="250"/>
    <n v="300"/>
    <n v="287700"/>
    <n v="20139"/>
    <n v="267561"/>
    <n v="239750"/>
    <n v="27811"/>
    <x v="8"/>
    <n v="2"/>
    <x v="8"/>
    <n v="2014"/>
  </r>
  <r>
    <x v="4"/>
    <x v="3"/>
    <x v="4"/>
    <s v="Medium"/>
    <n v="2747"/>
    <n v="250"/>
    <n v="300"/>
    <n v="824100"/>
    <n v="57687"/>
    <n v="766413"/>
    <n v="686750"/>
    <n v="79663"/>
    <x v="8"/>
    <n v="2"/>
    <x v="8"/>
    <n v="2014"/>
  </r>
  <r>
    <x v="3"/>
    <x v="0"/>
    <x v="5"/>
    <s v="Medium"/>
    <n v="1645"/>
    <n v="260"/>
    <n v="125"/>
    <n v="205625"/>
    <n v="14393.75"/>
    <n v="191231.25"/>
    <n v="427700"/>
    <n v="-236468.75"/>
    <x v="14"/>
    <n v="5"/>
    <x v="11"/>
    <n v="2014"/>
  </r>
  <r>
    <x v="0"/>
    <x v="2"/>
    <x v="5"/>
    <s v="Medium"/>
    <n v="2876"/>
    <n v="260"/>
    <n v="350"/>
    <n v="1006600"/>
    <n v="70462"/>
    <n v="936138"/>
    <n v="747760"/>
    <n v="188378"/>
    <x v="6"/>
    <n v="9"/>
    <x v="6"/>
    <n v="2014"/>
  </r>
  <r>
    <x v="3"/>
    <x v="1"/>
    <x v="5"/>
    <s v="Medium"/>
    <n v="994"/>
    <n v="260"/>
    <n v="125"/>
    <n v="124250"/>
    <n v="8697.5"/>
    <n v="115552.5"/>
    <n v="258440"/>
    <n v="-142887.5"/>
    <x v="9"/>
    <n v="9"/>
    <x v="6"/>
    <n v="2013"/>
  </r>
  <r>
    <x v="0"/>
    <x v="0"/>
    <x v="5"/>
    <s v="Medium"/>
    <n v="1118"/>
    <n v="260"/>
    <n v="20"/>
    <n v="22360"/>
    <n v="1565.2"/>
    <n v="20794.8"/>
    <n v="290680"/>
    <n v="-269885.2"/>
    <x v="15"/>
    <n v="11"/>
    <x v="9"/>
    <n v="2014"/>
  </r>
  <r>
    <x v="4"/>
    <x v="4"/>
    <x v="5"/>
    <s v="Medium"/>
    <n v="1372"/>
    <n v="260"/>
    <n v="300"/>
    <n v="411600"/>
    <n v="28812"/>
    <n v="382788"/>
    <n v="356720"/>
    <n v="26068"/>
    <x v="2"/>
    <n v="12"/>
    <x v="2"/>
    <n v="2014"/>
  </r>
  <r>
    <x v="0"/>
    <x v="0"/>
    <x v="1"/>
    <s v="Medium"/>
    <n v="488"/>
    <n v="5"/>
    <n v="7"/>
    <n v="3416"/>
    <n v="273.27999999999997"/>
    <n v="3142.7200000000003"/>
    <n v="2440"/>
    <n v="702.72000000000025"/>
    <x v="8"/>
    <n v="2"/>
    <x v="8"/>
    <n v="2014"/>
  </r>
  <r>
    <x v="0"/>
    <x v="4"/>
    <x v="1"/>
    <s v="Medium"/>
    <n v="1282"/>
    <n v="5"/>
    <n v="20"/>
    <n v="25640"/>
    <n v="2051.1999999999998"/>
    <n v="23588.799999999999"/>
    <n v="6410"/>
    <n v="17178.8"/>
    <x v="1"/>
    <n v="6"/>
    <x v="1"/>
    <n v="2014"/>
  </r>
  <r>
    <x v="0"/>
    <x v="0"/>
    <x v="2"/>
    <s v="Medium"/>
    <n v="257"/>
    <n v="10"/>
    <n v="7"/>
    <n v="1799"/>
    <n v="143.91999999999999"/>
    <n v="1655.08"/>
    <n v="2570"/>
    <n v="-914.92000000000007"/>
    <x v="14"/>
    <n v="5"/>
    <x v="11"/>
    <n v="2014"/>
  </r>
  <r>
    <x v="0"/>
    <x v="4"/>
    <x v="5"/>
    <s v="Medium"/>
    <n v="1282"/>
    <n v="260"/>
    <n v="20"/>
    <n v="25640"/>
    <n v="2051.1999999999998"/>
    <n v="23588.799999999999"/>
    <n v="333320"/>
    <n v="-309731.20000000001"/>
    <x v="1"/>
    <n v="6"/>
    <x v="1"/>
    <n v="2014"/>
  </r>
  <r>
    <x v="3"/>
    <x v="3"/>
    <x v="0"/>
    <s v="Medium"/>
    <n v="1540"/>
    <n v="3"/>
    <n v="125"/>
    <n v="192500"/>
    <n v="15400"/>
    <n v="177100"/>
    <n v="4620"/>
    <n v="172480"/>
    <x v="5"/>
    <n v="8"/>
    <x v="5"/>
    <n v="2014"/>
  </r>
  <r>
    <x v="1"/>
    <x v="2"/>
    <x v="0"/>
    <s v="Medium"/>
    <n v="490"/>
    <n v="3"/>
    <n v="15"/>
    <n v="7350"/>
    <n v="588"/>
    <n v="6762"/>
    <n v="1470"/>
    <n v="5292"/>
    <x v="15"/>
    <n v="11"/>
    <x v="9"/>
    <n v="2014"/>
  </r>
  <r>
    <x v="0"/>
    <x v="3"/>
    <x v="0"/>
    <s v="Medium"/>
    <n v="1362"/>
    <n v="3"/>
    <n v="350"/>
    <n v="476700"/>
    <n v="38136"/>
    <n v="438564"/>
    <n v="4086"/>
    <n v="434478"/>
    <x v="2"/>
    <n v="12"/>
    <x v="2"/>
    <n v="2014"/>
  </r>
  <r>
    <x v="1"/>
    <x v="2"/>
    <x v="1"/>
    <s v="Medium"/>
    <n v="2501"/>
    <n v="5"/>
    <n v="15"/>
    <n v="37515"/>
    <n v="3001.2"/>
    <n v="34513.800000000003"/>
    <n v="12505"/>
    <n v="22008.800000000003"/>
    <x v="3"/>
    <n v="3"/>
    <x v="3"/>
    <n v="2014"/>
  </r>
  <r>
    <x v="0"/>
    <x v="0"/>
    <x v="1"/>
    <s v="Medium"/>
    <n v="708"/>
    <n v="5"/>
    <n v="20"/>
    <n v="14160"/>
    <n v="1132.8"/>
    <n v="13027.2"/>
    <n v="3540"/>
    <n v="9487.2000000000007"/>
    <x v="1"/>
    <n v="6"/>
    <x v="1"/>
    <n v="2014"/>
  </r>
  <r>
    <x v="0"/>
    <x v="1"/>
    <x v="1"/>
    <s v="Medium"/>
    <n v="645"/>
    <n v="5"/>
    <n v="20"/>
    <n v="12900"/>
    <n v="1032"/>
    <n v="11868"/>
    <n v="3225"/>
    <n v="8643"/>
    <x v="4"/>
    <n v="7"/>
    <x v="4"/>
    <n v="2014"/>
  </r>
  <r>
    <x v="4"/>
    <x v="2"/>
    <x v="1"/>
    <s v="Medium"/>
    <n v="1562"/>
    <n v="5"/>
    <n v="300"/>
    <n v="468600"/>
    <n v="37488"/>
    <n v="431112"/>
    <n v="7810"/>
    <n v="423302"/>
    <x v="5"/>
    <n v="8"/>
    <x v="5"/>
    <n v="2014"/>
  </r>
  <r>
    <x v="4"/>
    <x v="0"/>
    <x v="1"/>
    <s v="Medium"/>
    <n v="1283"/>
    <n v="5"/>
    <n v="300"/>
    <n v="384900"/>
    <n v="30792"/>
    <n v="354108"/>
    <n v="6415"/>
    <n v="347693"/>
    <x v="9"/>
    <n v="9"/>
    <x v="6"/>
    <n v="2013"/>
  </r>
  <r>
    <x v="1"/>
    <x v="1"/>
    <x v="1"/>
    <s v="Medium"/>
    <n v="711"/>
    <n v="5"/>
    <n v="15"/>
    <n v="10665"/>
    <n v="853.2"/>
    <n v="9811.7999999999993"/>
    <n v="3555"/>
    <n v="6256.7999999999993"/>
    <x v="2"/>
    <n v="12"/>
    <x v="2"/>
    <n v="2014"/>
  </r>
  <r>
    <x v="3"/>
    <x v="3"/>
    <x v="2"/>
    <s v="Medium"/>
    <n v="1114"/>
    <n v="10"/>
    <n v="125"/>
    <n v="139250"/>
    <n v="11140"/>
    <n v="128110"/>
    <n v="11140"/>
    <n v="116970"/>
    <x v="3"/>
    <n v="3"/>
    <x v="3"/>
    <n v="2014"/>
  </r>
  <r>
    <x v="0"/>
    <x v="1"/>
    <x v="2"/>
    <s v="Medium"/>
    <n v="1259"/>
    <n v="10"/>
    <n v="7"/>
    <n v="8813"/>
    <n v="705.04"/>
    <n v="8107.96"/>
    <n v="12590"/>
    <n v="-4482.04"/>
    <x v="13"/>
    <n v="4"/>
    <x v="10"/>
    <n v="2014"/>
  </r>
  <r>
    <x v="0"/>
    <x v="1"/>
    <x v="2"/>
    <s v="Medium"/>
    <n v="1095"/>
    <n v="10"/>
    <n v="7"/>
    <n v="7665"/>
    <n v="613.20000000000005"/>
    <n v="7051.8"/>
    <n v="10950"/>
    <n v="-3898.2"/>
    <x v="14"/>
    <n v="5"/>
    <x v="11"/>
    <n v="2014"/>
  </r>
  <r>
    <x v="0"/>
    <x v="1"/>
    <x v="2"/>
    <s v="Medium"/>
    <n v="1366"/>
    <n v="10"/>
    <n v="20"/>
    <n v="27320"/>
    <n v="2185.6"/>
    <n v="25134.400000000001"/>
    <n v="13660"/>
    <n v="11474.400000000001"/>
    <x v="1"/>
    <n v="6"/>
    <x v="1"/>
    <n v="2014"/>
  </r>
  <r>
    <x v="4"/>
    <x v="3"/>
    <x v="2"/>
    <s v="Medium"/>
    <n v="2460"/>
    <n v="10"/>
    <n v="300"/>
    <n v="738000"/>
    <n v="59040"/>
    <n v="678960"/>
    <n v="24600"/>
    <n v="654360"/>
    <x v="1"/>
    <n v="6"/>
    <x v="1"/>
    <n v="2014"/>
  </r>
  <r>
    <x v="0"/>
    <x v="4"/>
    <x v="2"/>
    <s v="Medium"/>
    <n v="678"/>
    <n v="10"/>
    <n v="7"/>
    <n v="4746"/>
    <n v="379.68"/>
    <n v="4366.32"/>
    <n v="6780"/>
    <n v="-2413.6800000000003"/>
    <x v="5"/>
    <n v="8"/>
    <x v="5"/>
    <n v="2014"/>
  </r>
  <r>
    <x v="0"/>
    <x v="1"/>
    <x v="2"/>
    <s v="Medium"/>
    <n v="1598"/>
    <n v="10"/>
    <n v="7"/>
    <n v="11186"/>
    <n v="894.88"/>
    <n v="10291.120000000001"/>
    <n v="15980"/>
    <n v="-5688.8799999999992"/>
    <x v="5"/>
    <n v="8"/>
    <x v="5"/>
    <n v="2014"/>
  </r>
  <r>
    <x v="0"/>
    <x v="1"/>
    <x v="2"/>
    <s v="Medium"/>
    <n v="2409"/>
    <n v="10"/>
    <n v="7"/>
    <n v="16863"/>
    <n v="1349.04"/>
    <n v="15513.96"/>
    <n v="24090"/>
    <n v="-8576.0400000000009"/>
    <x v="9"/>
    <n v="9"/>
    <x v="6"/>
    <n v="2013"/>
  </r>
  <r>
    <x v="0"/>
    <x v="1"/>
    <x v="2"/>
    <s v="Medium"/>
    <n v="1934"/>
    <n v="10"/>
    <n v="20"/>
    <n v="38680"/>
    <n v="3094.4"/>
    <n v="35585.599999999999"/>
    <n v="19340"/>
    <n v="16245.599999999999"/>
    <x v="6"/>
    <n v="9"/>
    <x v="6"/>
    <n v="2014"/>
  </r>
  <r>
    <x v="0"/>
    <x v="3"/>
    <x v="2"/>
    <s v="Medium"/>
    <n v="2993"/>
    <n v="10"/>
    <n v="20"/>
    <n v="59860"/>
    <n v="4788.8"/>
    <n v="55071.199999999997"/>
    <n v="29930"/>
    <n v="25141.199999999997"/>
    <x v="6"/>
    <n v="9"/>
    <x v="6"/>
    <n v="2014"/>
  </r>
  <r>
    <x v="0"/>
    <x v="1"/>
    <x v="2"/>
    <s v="Medium"/>
    <n v="2146"/>
    <n v="10"/>
    <n v="350"/>
    <n v="751100"/>
    <n v="60088"/>
    <n v="691012"/>
    <n v="21460"/>
    <n v="669552"/>
    <x v="11"/>
    <n v="11"/>
    <x v="9"/>
    <n v="2013"/>
  </r>
  <r>
    <x v="0"/>
    <x v="3"/>
    <x v="2"/>
    <s v="Medium"/>
    <n v="1946"/>
    <n v="10"/>
    <n v="7"/>
    <n v="13622"/>
    <n v="1089.76"/>
    <n v="12532.24"/>
    <n v="19460"/>
    <n v="-6927.76"/>
    <x v="12"/>
    <n v="12"/>
    <x v="2"/>
    <n v="2013"/>
  </r>
  <r>
    <x v="0"/>
    <x v="3"/>
    <x v="2"/>
    <s v="Medium"/>
    <n v="1362"/>
    <n v="10"/>
    <n v="350"/>
    <n v="476700"/>
    <n v="38136"/>
    <n v="438564"/>
    <n v="13620"/>
    <n v="424944"/>
    <x v="2"/>
    <n v="12"/>
    <x v="2"/>
    <n v="2014"/>
  </r>
  <r>
    <x v="2"/>
    <x v="0"/>
    <x v="3"/>
    <s v="Medium"/>
    <n v="598"/>
    <n v="120"/>
    <n v="12"/>
    <n v="7176"/>
    <n v="574.08000000000004"/>
    <n v="6601.92"/>
    <n v="71760"/>
    <n v="-65158.080000000002"/>
    <x v="3"/>
    <n v="3"/>
    <x v="3"/>
    <n v="2014"/>
  </r>
  <r>
    <x v="0"/>
    <x v="4"/>
    <x v="3"/>
    <s v="Medium"/>
    <n v="2907"/>
    <n v="120"/>
    <n v="7"/>
    <n v="20349"/>
    <n v="1627.92"/>
    <n v="18721.080000000002"/>
    <n v="348840"/>
    <n v="-330118.92"/>
    <x v="1"/>
    <n v="6"/>
    <x v="1"/>
    <n v="2014"/>
  </r>
  <r>
    <x v="0"/>
    <x v="1"/>
    <x v="3"/>
    <s v="Medium"/>
    <n v="2338"/>
    <n v="120"/>
    <n v="7"/>
    <n v="16366"/>
    <n v="1309.28"/>
    <n v="15056.72"/>
    <n v="280560"/>
    <n v="-265503.28000000003"/>
    <x v="1"/>
    <n v="6"/>
    <x v="1"/>
    <n v="2014"/>
  </r>
  <r>
    <x v="4"/>
    <x v="2"/>
    <x v="3"/>
    <s v="Medium"/>
    <n v="386"/>
    <n v="120"/>
    <n v="300"/>
    <n v="115800"/>
    <n v="9264"/>
    <n v="106536"/>
    <n v="46320"/>
    <n v="60216"/>
    <x v="11"/>
    <n v="11"/>
    <x v="9"/>
    <n v="2013"/>
  </r>
  <r>
    <x v="4"/>
    <x v="3"/>
    <x v="3"/>
    <s v="Medium"/>
    <n v="635"/>
    <n v="120"/>
    <n v="300"/>
    <n v="190500"/>
    <n v="15240"/>
    <n v="175260"/>
    <n v="76200"/>
    <n v="99060"/>
    <x v="2"/>
    <n v="12"/>
    <x v="2"/>
    <n v="2014"/>
  </r>
  <r>
    <x v="0"/>
    <x v="2"/>
    <x v="4"/>
    <s v="Medium"/>
    <n v="574.5"/>
    <n v="250"/>
    <n v="350"/>
    <n v="201075"/>
    <n v="16086"/>
    <n v="184989"/>
    <n v="143625"/>
    <n v="41364"/>
    <x v="13"/>
    <n v="4"/>
    <x v="10"/>
    <n v="2014"/>
  </r>
  <r>
    <x v="0"/>
    <x v="1"/>
    <x v="4"/>
    <s v="Medium"/>
    <n v="2338"/>
    <n v="250"/>
    <n v="7"/>
    <n v="16366"/>
    <n v="1309.28"/>
    <n v="15056.72"/>
    <n v="584500"/>
    <n v="-569443.28"/>
    <x v="1"/>
    <n v="6"/>
    <x v="1"/>
    <n v="2014"/>
  </r>
  <r>
    <x v="0"/>
    <x v="2"/>
    <x v="4"/>
    <s v="Medium"/>
    <n v="381"/>
    <n v="250"/>
    <n v="350"/>
    <n v="133350"/>
    <n v="10668"/>
    <n v="122682"/>
    <n v="95250"/>
    <n v="27432"/>
    <x v="5"/>
    <n v="8"/>
    <x v="5"/>
    <n v="2014"/>
  </r>
  <r>
    <x v="0"/>
    <x v="1"/>
    <x v="4"/>
    <s v="Medium"/>
    <n v="422"/>
    <n v="250"/>
    <n v="350"/>
    <n v="147700"/>
    <n v="11816"/>
    <n v="135884"/>
    <n v="105500"/>
    <n v="30384"/>
    <x v="5"/>
    <n v="8"/>
    <x v="5"/>
    <n v="2014"/>
  </r>
  <r>
    <x v="4"/>
    <x v="0"/>
    <x v="4"/>
    <s v="Medium"/>
    <n v="2134"/>
    <n v="250"/>
    <n v="300"/>
    <n v="640200"/>
    <n v="51216"/>
    <n v="588984"/>
    <n v="533500"/>
    <n v="55484"/>
    <x v="6"/>
    <n v="9"/>
    <x v="6"/>
    <n v="2014"/>
  </r>
  <r>
    <x v="4"/>
    <x v="4"/>
    <x v="4"/>
    <s v="Medium"/>
    <n v="808"/>
    <n v="250"/>
    <n v="300"/>
    <n v="242400"/>
    <n v="19392"/>
    <n v="223008"/>
    <n v="202000"/>
    <n v="21008"/>
    <x v="12"/>
    <n v="12"/>
    <x v="2"/>
    <n v="2013"/>
  </r>
  <r>
    <x v="0"/>
    <x v="0"/>
    <x v="5"/>
    <s v="Medium"/>
    <n v="708"/>
    <n v="260"/>
    <n v="20"/>
    <n v="14160"/>
    <n v="1132.8"/>
    <n v="13027.2"/>
    <n v="184080"/>
    <n v="-171052.79999999999"/>
    <x v="1"/>
    <n v="6"/>
    <x v="1"/>
    <n v="2014"/>
  </r>
  <r>
    <x v="0"/>
    <x v="4"/>
    <x v="5"/>
    <s v="Medium"/>
    <n v="2907"/>
    <n v="260"/>
    <n v="7"/>
    <n v="20349"/>
    <n v="1627.92"/>
    <n v="18721.080000000002"/>
    <n v="755820"/>
    <n v="-737098.92"/>
    <x v="1"/>
    <n v="6"/>
    <x v="1"/>
    <n v="2014"/>
  </r>
  <r>
    <x v="0"/>
    <x v="1"/>
    <x v="5"/>
    <s v="Medium"/>
    <n v="1366"/>
    <n v="260"/>
    <n v="20"/>
    <n v="27320"/>
    <n v="2185.6"/>
    <n v="25134.400000000001"/>
    <n v="355160"/>
    <n v="-330025.59999999998"/>
    <x v="1"/>
    <n v="6"/>
    <x v="1"/>
    <n v="2014"/>
  </r>
  <r>
    <x v="4"/>
    <x v="3"/>
    <x v="5"/>
    <s v="Medium"/>
    <n v="2460"/>
    <n v="260"/>
    <n v="300"/>
    <n v="738000"/>
    <n v="59040"/>
    <n v="678960"/>
    <n v="639600"/>
    <n v="39360"/>
    <x v="1"/>
    <n v="6"/>
    <x v="1"/>
    <n v="2014"/>
  </r>
  <r>
    <x v="0"/>
    <x v="1"/>
    <x v="5"/>
    <s v="Medium"/>
    <n v="1520"/>
    <n v="260"/>
    <n v="20"/>
    <n v="30400"/>
    <n v="2432"/>
    <n v="27968"/>
    <n v="395200"/>
    <n v="-367232"/>
    <x v="15"/>
    <n v="11"/>
    <x v="9"/>
    <n v="2014"/>
  </r>
  <r>
    <x v="1"/>
    <x v="1"/>
    <x v="5"/>
    <s v="Medium"/>
    <n v="711"/>
    <n v="260"/>
    <n v="15"/>
    <n v="10665"/>
    <n v="853.2"/>
    <n v="9811.7999999999993"/>
    <n v="184860"/>
    <n v="-175048.2"/>
    <x v="2"/>
    <n v="12"/>
    <x v="2"/>
    <n v="2014"/>
  </r>
  <r>
    <x v="2"/>
    <x v="3"/>
    <x v="5"/>
    <s v="Medium"/>
    <n v="1375"/>
    <n v="260"/>
    <n v="12"/>
    <n v="16500"/>
    <n v="1320"/>
    <n v="15180"/>
    <n v="357500"/>
    <n v="-342320"/>
    <x v="12"/>
    <n v="12"/>
    <x v="2"/>
    <n v="2013"/>
  </r>
  <r>
    <x v="4"/>
    <x v="3"/>
    <x v="5"/>
    <s v="Medium"/>
    <n v="635"/>
    <n v="260"/>
    <n v="300"/>
    <n v="190500"/>
    <n v="15240"/>
    <n v="175260"/>
    <n v="165100"/>
    <n v="10160"/>
    <x v="2"/>
    <n v="12"/>
    <x v="2"/>
    <n v="2014"/>
  </r>
  <r>
    <x v="0"/>
    <x v="4"/>
    <x v="4"/>
    <s v="Medium"/>
    <n v="436.5"/>
    <n v="250"/>
    <n v="20"/>
    <n v="8730"/>
    <n v="698.40000000000009"/>
    <n v="8031.5999999999995"/>
    <n v="109125"/>
    <n v="-101093.4"/>
    <x v="4"/>
    <n v="7"/>
    <x v="4"/>
    <n v="2014"/>
  </r>
  <r>
    <x v="4"/>
    <x v="0"/>
    <x v="0"/>
    <s v="Medium"/>
    <n v="1094"/>
    <n v="3"/>
    <n v="300"/>
    <n v="328200"/>
    <n v="29538"/>
    <n v="298662"/>
    <n v="3282"/>
    <n v="295380"/>
    <x v="1"/>
    <n v="6"/>
    <x v="1"/>
    <n v="2014"/>
  </r>
  <r>
    <x v="2"/>
    <x v="3"/>
    <x v="0"/>
    <s v="Medium"/>
    <n v="367"/>
    <n v="3"/>
    <n v="12"/>
    <n v="4404"/>
    <n v="396.36"/>
    <n v="4007.64"/>
    <n v="1101"/>
    <n v="2906.64"/>
    <x v="7"/>
    <n v="10"/>
    <x v="7"/>
    <n v="2013"/>
  </r>
  <r>
    <x v="4"/>
    <x v="0"/>
    <x v="1"/>
    <s v="Medium"/>
    <n v="3802.5"/>
    <n v="5"/>
    <n v="300"/>
    <n v="1140750"/>
    <n v="102667.5"/>
    <n v="1038082.5"/>
    <n v="19012.5"/>
    <n v="1019070"/>
    <x v="13"/>
    <n v="4"/>
    <x v="10"/>
    <n v="2014"/>
  </r>
  <r>
    <x v="0"/>
    <x v="2"/>
    <x v="1"/>
    <s v="Medium"/>
    <n v="1666"/>
    <n v="5"/>
    <n v="350"/>
    <n v="583100"/>
    <n v="52479"/>
    <n v="530621"/>
    <n v="8330"/>
    <n v="522291"/>
    <x v="14"/>
    <n v="5"/>
    <x v="11"/>
    <n v="2014"/>
  </r>
  <r>
    <x v="4"/>
    <x v="2"/>
    <x v="1"/>
    <s v="Medium"/>
    <n v="322"/>
    <n v="5"/>
    <n v="300"/>
    <n v="96600"/>
    <n v="8694"/>
    <n v="87906"/>
    <n v="1610"/>
    <n v="86296"/>
    <x v="9"/>
    <n v="9"/>
    <x v="6"/>
    <n v="2013"/>
  </r>
  <r>
    <x v="2"/>
    <x v="0"/>
    <x v="1"/>
    <s v="Medium"/>
    <n v="2321"/>
    <n v="5"/>
    <n v="12"/>
    <n v="27852"/>
    <n v="2506.6799999999998"/>
    <n v="25345.32"/>
    <n v="11605"/>
    <n v="13740.32"/>
    <x v="15"/>
    <n v="11"/>
    <x v="9"/>
    <n v="2014"/>
  </r>
  <r>
    <x v="3"/>
    <x v="2"/>
    <x v="1"/>
    <s v="Medium"/>
    <n v="1857"/>
    <n v="5"/>
    <n v="125"/>
    <n v="232125"/>
    <n v="20891.25"/>
    <n v="211233.75"/>
    <n v="9285"/>
    <n v="201948.75"/>
    <x v="11"/>
    <n v="11"/>
    <x v="9"/>
    <n v="2013"/>
  </r>
  <r>
    <x v="0"/>
    <x v="0"/>
    <x v="1"/>
    <s v="Medium"/>
    <n v="1611"/>
    <n v="5"/>
    <n v="7"/>
    <n v="11277"/>
    <n v="1014.93"/>
    <n v="10262.07"/>
    <n v="8055"/>
    <n v="2207.0699999999997"/>
    <x v="12"/>
    <n v="12"/>
    <x v="2"/>
    <n v="2013"/>
  </r>
  <r>
    <x v="3"/>
    <x v="4"/>
    <x v="1"/>
    <s v="Medium"/>
    <n v="2797"/>
    <n v="5"/>
    <n v="125"/>
    <n v="349625"/>
    <n v="31466.25"/>
    <n v="318158.75"/>
    <n v="13985"/>
    <n v="304173.75"/>
    <x v="2"/>
    <n v="12"/>
    <x v="2"/>
    <n v="2014"/>
  </r>
  <r>
    <x v="4"/>
    <x v="1"/>
    <x v="1"/>
    <s v="Medium"/>
    <n v="334"/>
    <n v="5"/>
    <n v="300"/>
    <n v="100200"/>
    <n v="9018"/>
    <n v="91182"/>
    <n v="1670"/>
    <n v="89512"/>
    <x v="12"/>
    <n v="12"/>
    <x v="2"/>
    <n v="2013"/>
  </r>
  <r>
    <x v="4"/>
    <x v="3"/>
    <x v="2"/>
    <s v="Medium"/>
    <n v="2565"/>
    <n v="10"/>
    <n v="300"/>
    <n v="769500"/>
    <n v="69255"/>
    <n v="700245"/>
    <n v="25650"/>
    <n v="674595"/>
    <x v="0"/>
    <n v="1"/>
    <x v="0"/>
    <n v="2014"/>
  </r>
  <r>
    <x v="0"/>
    <x v="3"/>
    <x v="2"/>
    <s v="Medium"/>
    <n v="2417"/>
    <n v="10"/>
    <n v="350"/>
    <n v="845950"/>
    <n v="76135.5"/>
    <n v="769814.5"/>
    <n v="24170"/>
    <n v="745644.5"/>
    <x v="0"/>
    <n v="1"/>
    <x v="0"/>
    <n v="2014"/>
  </r>
  <r>
    <x v="1"/>
    <x v="4"/>
    <x v="2"/>
    <s v="Medium"/>
    <n v="3675"/>
    <n v="10"/>
    <n v="15"/>
    <n v="55125"/>
    <n v="4961.25"/>
    <n v="50163.75"/>
    <n v="36750"/>
    <n v="13413.75"/>
    <x v="13"/>
    <n v="4"/>
    <x v="10"/>
    <n v="2014"/>
  </r>
  <r>
    <x v="4"/>
    <x v="0"/>
    <x v="2"/>
    <s v="Medium"/>
    <n v="1094"/>
    <n v="10"/>
    <n v="300"/>
    <n v="328200"/>
    <n v="29538"/>
    <n v="298662"/>
    <n v="10940"/>
    <n v="287722"/>
    <x v="1"/>
    <n v="6"/>
    <x v="1"/>
    <n v="2014"/>
  </r>
  <r>
    <x v="1"/>
    <x v="2"/>
    <x v="2"/>
    <s v="Medium"/>
    <n v="1227"/>
    <n v="10"/>
    <n v="15"/>
    <n v="18405"/>
    <n v="1656.45"/>
    <n v="16748.55"/>
    <n v="12270"/>
    <n v="4478.5499999999993"/>
    <x v="10"/>
    <n v="10"/>
    <x v="7"/>
    <n v="2014"/>
  </r>
  <r>
    <x v="2"/>
    <x v="3"/>
    <x v="2"/>
    <s v="Medium"/>
    <n v="367"/>
    <n v="10"/>
    <n v="12"/>
    <n v="4404"/>
    <n v="396.36"/>
    <n v="4007.64"/>
    <n v="3670"/>
    <n v="337.63999999999987"/>
    <x v="7"/>
    <n v="10"/>
    <x v="7"/>
    <n v="2013"/>
  </r>
  <r>
    <x v="4"/>
    <x v="2"/>
    <x v="2"/>
    <s v="Medium"/>
    <n v="1324"/>
    <n v="10"/>
    <n v="300"/>
    <n v="397200"/>
    <n v="35748"/>
    <n v="361452"/>
    <n v="13240"/>
    <n v="348212"/>
    <x v="15"/>
    <n v="11"/>
    <x v="9"/>
    <n v="2014"/>
  </r>
  <r>
    <x v="2"/>
    <x v="1"/>
    <x v="2"/>
    <s v="Medium"/>
    <n v="1775"/>
    <n v="10"/>
    <n v="12"/>
    <n v="21300"/>
    <n v="1917"/>
    <n v="19383"/>
    <n v="17750"/>
    <n v="1633"/>
    <x v="11"/>
    <n v="11"/>
    <x v="9"/>
    <n v="2013"/>
  </r>
  <r>
    <x v="3"/>
    <x v="4"/>
    <x v="2"/>
    <s v="Medium"/>
    <n v="2797"/>
    <n v="10"/>
    <n v="125"/>
    <n v="349625"/>
    <n v="31466.25"/>
    <n v="318158.75"/>
    <n v="27970"/>
    <n v="290188.75"/>
    <x v="2"/>
    <n v="12"/>
    <x v="2"/>
    <n v="2014"/>
  </r>
  <r>
    <x v="1"/>
    <x v="3"/>
    <x v="3"/>
    <s v="Medium"/>
    <n v="245"/>
    <n v="120"/>
    <n v="15"/>
    <n v="3675"/>
    <n v="330.75"/>
    <n v="3344.25"/>
    <n v="29400"/>
    <n v="-26055.75"/>
    <x v="14"/>
    <n v="5"/>
    <x v="11"/>
    <n v="2014"/>
  </r>
  <r>
    <x v="4"/>
    <x v="0"/>
    <x v="3"/>
    <s v="Medium"/>
    <n v="3793.5"/>
    <n v="120"/>
    <n v="300"/>
    <n v="1138050"/>
    <n v="102424.5"/>
    <n v="1035625.5"/>
    <n v="455220"/>
    <n v="580405.5"/>
    <x v="4"/>
    <n v="7"/>
    <x v="4"/>
    <n v="2014"/>
  </r>
  <r>
    <x v="0"/>
    <x v="1"/>
    <x v="3"/>
    <s v="Medium"/>
    <n v="1307"/>
    <n v="120"/>
    <n v="350"/>
    <n v="457450"/>
    <n v="41170.5"/>
    <n v="416279.5"/>
    <n v="156840"/>
    <n v="259439.5"/>
    <x v="4"/>
    <n v="7"/>
    <x v="4"/>
    <n v="2014"/>
  </r>
  <r>
    <x v="3"/>
    <x v="0"/>
    <x v="3"/>
    <s v="Medium"/>
    <n v="567"/>
    <n v="120"/>
    <n v="125"/>
    <n v="70875"/>
    <n v="6378.75"/>
    <n v="64496.25"/>
    <n v="68040"/>
    <n v="-3543.75"/>
    <x v="6"/>
    <n v="9"/>
    <x v="6"/>
    <n v="2014"/>
  </r>
  <r>
    <x v="3"/>
    <x v="3"/>
    <x v="3"/>
    <s v="Medium"/>
    <n v="2110"/>
    <n v="120"/>
    <n v="125"/>
    <n v="263750"/>
    <n v="23737.5"/>
    <n v="240012.5"/>
    <n v="253200"/>
    <n v="-13187.5"/>
    <x v="6"/>
    <n v="9"/>
    <x v="6"/>
    <n v="2014"/>
  </r>
  <r>
    <x v="0"/>
    <x v="0"/>
    <x v="3"/>
    <s v="Medium"/>
    <n v="1269"/>
    <n v="120"/>
    <n v="350"/>
    <n v="444150"/>
    <n v="39973.5"/>
    <n v="404176.5"/>
    <n v="152280"/>
    <n v="251896.5"/>
    <x v="10"/>
    <n v="10"/>
    <x v="7"/>
    <n v="2014"/>
  </r>
  <r>
    <x v="2"/>
    <x v="4"/>
    <x v="4"/>
    <s v="Medium"/>
    <n v="1956"/>
    <n v="250"/>
    <n v="12"/>
    <n v="23472"/>
    <n v="2112.48"/>
    <n v="21359.52"/>
    <n v="489000"/>
    <n v="-467640.48"/>
    <x v="0"/>
    <n v="1"/>
    <x v="0"/>
    <n v="2014"/>
  </r>
  <r>
    <x v="4"/>
    <x v="1"/>
    <x v="4"/>
    <s v="Medium"/>
    <n v="2659"/>
    <n v="250"/>
    <n v="300"/>
    <n v="797700"/>
    <n v="71793"/>
    <n v="725907"/>
    <n v="664750"/>
    <n v="61157"/>
    <x v="8"/>
    <n v="2"/>
    <x v="8"/>
    <n v="2014"/>
  </r>
  <r>
    <x v="0"/>
    <x v="4"/>
    <x v="4"/>
    <s v="Medium"/>
    <n v="1351.5"/>
    <n v="250"/>
    <n v="350"/>
    <n v="473025"/>
    <n v="42572.25"/>
    <n v="430452.75"/>
    <n v="337875"/>
    <n v="92577.75"/>
    <x v="13"/>
    <n v="4"/>
    <x v="10"/>
    <n v="2014"/>
  </r>
  <r>
    <x v="2"/>
    <x v="1"/>
    <x v="4"/>
    <s v="Medium"/>
    <n v="880"/>
    <n v="250"/>
    <n v="12"/>
    <n v="10560"/>
    <n v="950.4"/>
    <n v="9609.6"/>
    <n v="220000"/>
    <n v="-210390.39999999999"/>
    <x v="14"/>
    <n v="5"/>
    <x v="11"/>
    <n v="2014"/>
  </r>
  <r>
    <x v="4"/>
    <x v="4"/>
    <x v="4"/>
    <s v="Medium"/>
    <n v="1867"/>
    <n v="250"/>
    <n v="300"/>
    <n v="560100"/>
    <n v="50409"/>
    <n v="509691"/>
    <n v="466750"/>
    <n v="42941"/>
    <x v="6"/>
    <n v="9"/>
    <x v="6"/>
    <n v="2014"/>
  </r>
  <r>
    <x v="2"/>
    <x v="2"/>
    <x v="4"/>
    <s v="Medium"/>
    <n v="2234"/>
    <n v="250"/>
    <n v="12"/>
    <n v="26808"/>
    <n v="2412.7199999999998"/>
    <n v="24395.279999999999"/>
    <n v="558500"/>
    <n v="-534104.72"/>
    <x v="9"/>
    <n v="9"/>
    <x v="6"/>
    <n v="2013"/>
  </r>
  <r>
    <x v="1"/>
    <x v="2"/>
    <x v="4"/>
    <s v="Medium"/>
    <n v="1227"/>
    <n v="250"/>
    <n v="15"/>
    <n v="18405"/>
    <n v="1656.45"/>
    <n v="16748.55"/>
    <n v="306750"/>
    <n v="-290001.45"/>
    <x v="10"/>
    <n v="10"/>
    <x v="7"/>
    <n v="2014"/>
  </r>
  <r>
    <x v="3"/>
    <x v="3"/>
    <x v="4"/>
    <s v="Medium"/>
    <n v="877"/>
    <n v="250"/>
    <n v="125"/>
    <n v="109625"/>
    <n v="9866.25"/>
    <n v="99758.75"/>
    <n v="219250"/>
    <n v="-119491.25"/>
    <x v="15"/>
    <n v="11"/>
    <x v="9"/>
    <n v="2014"/>
  </r>
  <r>
    <x v="0"/>
    <x v="4"/>
    <x v="5"/>
    <s v="Medium"/>
    <n v="2071"/>
    <n v="260"/>
    <n v="350"/>
    <n v="724850"/>
    <n v="65236.5"/>
    <n v="659613.5"/>
    <n v="538460"/>
    <n v="121153.5"/>
    <x v="6"/>
    <n v="9"/>
    <x v="6"/>
    <n v="2014"/>
  </r>
  <r>
    <x v="0"/>
    <x v="0"/>
    <x v="5"/>
    <s v="Medium"/>
    <n v="1269"/>
    <n v="260"/>
    <n v="350"/>
    <n v="444150"/>
    <n v="39973.5"/>
    <n v="404176.5"/>
    <n v="329940"/>
    <n v="74236.5"/>
    <x v="10"/>
    <n v="10"/>
    <x v="7"/>
    <n v="2014"/>
  </r>
  <r>
    <x v="1"/>
    <x v="1"/>
    <x v="5"/>
    <s v="Medium"/>
    <n v="970"/>
    <n v="260"/>
    <n v="15"/>
    <n v="14550"/>
    <n v="1309.5"/>
    <n v="13240.5"/>
    <n v="252200"/>
    <n v="-238959.5"/>
    <x v="11"/>
    <n v="11"/>
    <x v="9"/>
    <n v="2013"/>
  </r>
  <r>
    <x v="0"/>
    <x v="3"/>
    <x v="5"/>
    <s v="Medium"/>
    <n v="1694"/>
    <n v="260"/>
    <n v="20"/>
    <n v="33880"/>
    <n v="3049.2"/>
    <n v="30830.799999999999"/>
    <n v="440440"/>
    <n v="-409609.2"/>
    <x v="15"/>
    <n v="11"/>
    <x v="9"/>
    <n v="2014"/>
  </r>
  <r>
    <x v="0"/>
    <x v="1"/>
    <x v="0"/>
    <s v="Medium"/>
    <n v="663"/>
    <n v="3"/>
    <n v="20"/>
    <n v="13260"/>
    <n v="1193.4000000000001"/>
    <n v="12066.6"/>
    <n v="1989"/>
    <n v="10077.6"/>
    <x v="14"/>
    <n v="5"/>
    <x v="11"/>
    <n v="2014"/>
  </r>
  <r>
    <x v="0"/>
    <x v="0"/>
    <x v="0"/>
    <s v="Medium"/>
    <n v="819"/>
    <n v="3"/>
    <n v="7"/>
    <n v="5733"/>
    <n v="515.97"/>
    <n v="5217.03"/>
    <n v="2457"/>
    <n v="2760.0299999999997"/>
    <x v="4"/>
    <n v="7"/>
    <x v="4"/>
    <n v="2014"/>
  </r>
  <r>
    <x v="2"/>
    <x v="1"/>
    <x v="0"/>
    <s v="Medium"/>
    <n v="1580"/>
    <n v="3"/>
    <n v="12"/>
    <n v="18960"/>
    <n v="1706.4"/>
    <n v="17253.599999999999"/>
    <n v="4740"/>
    <n v="12513.599999999999"/>
    <x v="6"/>
    <n v="9"/>
    <x v="6"/>
    <n v="2014"/>
  </r>
  <r>
    <x v="0"/>
    <x v="3"/>
    <x v="0"/>
    <s v="Medium"/>
    <n v="521"/>
    <n v="3"/>
    <n v="7"/>
    <n v="3647"/>
    <n v="328.23"/>
    <n v="3318.77"/>
    <n v="1563"/>
    <n v="1755.77"/>
    <x v="2"/>
    <n v="12"/>
    <x v="2"/>
    <n v="2014"/>
  </r>
  <r>
    <x v="0"/>
    <x v="4"/>
    <x v="2"/>
    <s v="Medium"/>
    <n v="973"/>
    <n v="10"/>
    <n v="20"/>
    <n v="19460"/>
    <n v="1751.4"/>
    <n v="17708.599999999999"/>
    <n v="9730"/>
    <n v="7978.5999999999985"/>
    <x v="3"/>
    <n v="3"/>
    <x v="3"/>
    <n v="2014"/>
  </r>
  <r>
    <x v="0"/>
    <x v="3"/>
    <x v="2"/>
    <s v="Medium"/>
    <n v="1038"/>
    <n v="10"/>
    <n v="20"/>
    <n v="20760"/>
    <n v="1868.4"/>
    <n v="18891.599999999999"/>
    <n v="10380"/>
    <n v="8511.5999999999985"/>
    <x v="1"/>
    <n v="6"/>
    <x v="1"/>
    <n v="2014"/>
  </r>
  <r>
    <x v="0"/>
    <x v="1"/>
    <x v="2"/>
    <s v="Medium"/>
    <n v="360"/>
    <n v="10"/>
    <n v="7"/>
    <n v="2520"/>
    <n v="226.8"/>
    <n v="2293.1999999999998"/>
    <n v="3600"/>
    <n v="-1306.8000000000002"/>
    <x v="10"/>
    <n v="10"/>
    <x v="7"/>
    <n v="2014"/>
  </r>
  <r>
    <x v="2"/>
    <x v="2"/>
    <x v="3"/>
    <s v="Medium"/>
    <n v="1967"/>
    <n v="120"/>
    <n v="12"/>
    <n v="23604"/>
    <n v="2124.36"/>
    <n v="21479.64"/>
    <n v="236040"/>
    <n v="-214560.36"/>
    <x v="3"/>
    <n v="3"/>
    <x v="3"/>
    <n v="2014"/>
  </r>
  <r>
    <x v="1"/>
    <x v="3"/>
    <x v="3"/>
    <s v="Medium"/>
    <n v="2628"/>
    <n v="120"/>
    <n v="15"/>
    <n v="39420"/>
    <n v="3547.8"/>
    <n v="35872.199999999997"/>
    <n v="315360"/>
    <n v="-279487.8"/>
    <x v="13"/>
    <n v="4"/>
    <x v="10"/>
    <n v="2014"/>
  </r>
  <r>
    <x v="0"/>
    <x v="1"/>
    <x v="4"/>
    <s v="Medium"/>
    <n v="360"/>
    <n v="250"/>
    <n v="7"/>
    <n v="2520"/>
    <n v="226.8"/>
    <n v="2293.1999999999998"/>
    <n v="90000"/>
    <n v="-87706.8"/>
    <x v="10"/>
    <n v="10"/>
    <x v="7"/>
    <n v="2014"/>
  </r>
  <r>
    <x v="0"/>
    <x v="2"/>
    <x v="4"/>
    <s v="Medium"/>
    <n v="2682"/>
    <n v="250"/>
    <n v="20"/>
    <n v="53640"/>
    <n v="4827.6000000000004"/>
    <n v="48812.4"/>
    <n v="670500"/>
    <n v="-621687.6"/>
    <x v="11"/>
    <n v="11"/>
    <x v="9"/>
    <n v="2013"/>
  </r>
  <r>
    <x v="0"/>
    <x v="3"/>
    <x v="4"/>
    <s v="Medium"/>
    <n v="521"/>
    <n v="250"/>
    <n v="7"/>
    <n v="3647"/>
    <n v="328.23"/>
    <n v="3318.77"/>
    <n v="130250"/>
    <n v="-126931.23"/>
    <x v="2"/>
    <n v="12"/>
    <x v="2"/>
    <n v="2014"/>
  </r>
  <r>
    <x v="0"/>
    <x v="3"/>
    <x v="5"/>
    <s v="Medium"/>
    <n v="1038"/>
    <n v="260"/>
    <n v="20"/>
    <n v="20760"/>
    <n v="1868.4"/>
    <n v="18891.599999999999"/>
    <n v="269880"/>
    <n v="-250988.4"/>
    <x v="1"/>
    <n v="6"/>
    <x v="1"/>
    <n v="2014"/>
  </r>
  <r>
    <x v="1"/>
    <x v="0"/>
    <x v="5"/>
    <s v="Medium"/>
    <n v="1630.5"/>
    <n v="260"/>
    <n v="15"/>
    <n v="24457.5"/>
    <n v="2201.1750000000002"/>
    <n v="22256.324999999997"/>
    <n v="423930"/>
    <n v="-401673.67499999999"/>
    <x v="4"/>
    <n v="7"/>
    <x v="4"/>
    <n v="2014"/>
  </r>
  <r>
    <x v="2"/>
    <x v="2"/>
    <x v="5"/>
    <s v="Medium"/>
    <n v="306"/>
    <n v="260"/>
    <n v="12"/>
    <n v="3672"/>
    <n v="330.48"/>
    <n v="3341.52"/>
    <n v="79560"/>
    <n v="-76218.48"/>
    <x v="12"/>
    <n v="12"/>
    <x v="2"/>
    <n v="2013"/>
  </r>
  <r>
    <x v="2"/>
    <x v="4"/>
    <x v="0"/>
    <s v="High"/>
    <n v="386"/>
    <n v="3"/>
    <n v="12"/>
    <n v="4632"/>
    <n v="463.2"/>
    <n v="4168.8"/>
    <n v="1158"/>
    <n v="3010.8"/>
    <x v="7"/>
    <n v="10"/>
    <x v="7"/>
    <n v="2013"/>
  </r>
  <r>
    <x v="0"/>
    <x v="4"/>
    <x v="1"/>
    <s v="High"/>
    <n v="2328"/>
    <n v="5"/>
    <n v="7"/>
    <n v="16296"/>
    <n v="1629.6"/>
    <n v="14666.4"/>
    <n v="11640"/>
    <n v="3026.3999999999996"/>
    <x v="6"/>
    <n v="9"/>
    <x v="6"/>
    <n v="2014"/>
  </r>
  <r>
    <x v="2"/>
    <x v="4"/>
    <x v="2"/>
    <s v="High"/>
    <n v="386"/>
    <n v="10"/>
    <n v="12"/>
    <n v="4632"/>
    <n v="463.2"/>
    <n v="4168.8"/>
    <n v="3860"/>
    <n v="308.80000000000018"/>
    <x v="7"/>
    <n v="10"/>
    <x v="7"/>
    <n v="2013"/>
  </r>
  <r>
    <x v="3"/>
    <x v="4"/>
    <x v="0"/>
    <s v="High"/>
    <n v="3445.5"/>
    <n v="3"/>
    <n v="125"/>
    <n v="430687.5"/>
    <n v="43068.75"/>
    <n v="387618.75"/>
    <n v="10336.5"/>
    <n v="377282.25"/>
    <x v="13"/>
    <n v="4"/>
    <x v="10"/>
    <n v="2014"/>
  </r>
  <r>
    <x v="3"/>
    <x v="2"/>
    <x v="0"/>
    <s v="High"/>
    <n v="1482"/>
    <n v="3"/>
    <n v="125"/>
    <n v="185250"/>
    <n v="18525"/>
    <n v="166725"/>
    <n v="4446"/>
    <n v="162279"/>
    <x v="12"/>
    <n v="12"/>
    <x v="2"/>
    <n v="2013"/>
  </r>
  <r>
    <x v="0"/>
    <x v="4"/>
    <x v="1"/>
    <s v="High"/>
    <n v="2313"/>
    <n v="5"/>
    <n v="350"/>
    <n v="809550"/>
    <n v="80955"/>
    <n v="728595"/>
    <n v="11565"/>
    <n v="717030"/>
    <x v="14"/>
    <n v="5"/>
    <x v="11"/>
    <n v="2014"/>
  </r>
  <r>
    <x v="3"/>
    <x v="4"/>
    <x v="1"/>
    <s v="High"/>
    <n v="1804"/>
    <n v="5"/>
    <n v="125"/>
    <n v="225500"/>
    <n v="22550"/>
    <n v="202950"/>
    <n v="9020"/>
    <n v="193930"/>
    <x v="11"/>
    <n v="11"/>
    <x v="9"/>
    <n v="2013"/>
  </r>
  <r>
    <x v="1"/>
    <x v="2"/>
    <x v="1"/>
    <s v="High"/>
    <n v="2072"/>
    <n v="5"/>
    <n v="15"/>
    <n v="31080"/>
    <n v="3108"/>
    <n v="27972"/>
    <n v="10360"/>
    <n v="17612"/>
    <x v="2"/>
    <n v="12"/>
    <x v="2"/>
    <n v="2014"/>
  </r>
  <r>
    <x v="0"/>
    <x v="2"/>
    <x v="2"/>
    <s v="High"/>
    <n v="1954"/>
    <n v="10"/>
    <n v="20"/>
    <n v="39080"/>
    <n v="3908"/>
    <n v="35172"/>
    <n v="19540"/>
    <n v="15632"/>
    <x v="3"/>
    <n v="3"/>
    <x v="3"/>
    <n v="2014"/>
  </r>
  <r>
    <x v="4"/>
    <x v="3"/>
    <x v="2"/>
    <s v="High"/>
    <n v="591"/>
    <n v="10"/>
    <n v="300"/>
    <n v="177300"/>
    <n v="17730"/>
    <n v="159570"/>
    <n v="5910"/>
    <n v="153660"/>
    <x v="14"/>
    <n v="5"/>
    <x v="11"/>
    <n v="2014"/>
  </r>
  <r>
    <x v="1"/>
    <x v="2"/>
    <x v="2"/>
    <s v="High"/>
    <n v="2167"/>
    <n v="10"/>
    <n v="15"/>
    <n v="32505"/>
    <n v="3250.5"/>
    <n v="29254.5"/>
    <n v="21670"/>
    <n v="7584.5"/>
    <x v="7"/>
    <n v="10"/>
    <x v="7"/>
    <n v="2013"/>
  </r>
  <r>
    <x v="0"/>
    <x v="1"/>
    <x v="2"/>
    <s v="High"/>
    <n v="241"/>
    <n v="10"/>
    <n v="20"/>
    <n v="4820"/>
    <n v="482"/>
    <n v="4338"/>
    <n v="2410"/>
    <n v="1928"/>
    <x v="10"/>
    <n v="10"/>
    <x v="7"/>
    <n v="2014"/>
  </r>
  <r>
    <x v="1"/>
    <x v="1"/>
    <x v="3"/>
    <s v="High"/>
    <n v="681"/>
    <n v="120"/>
    <n v="15"/>
    <n v="10215"/>
    <n v="1021.5"/>
    <n v="9193.5"/>
    <n v="81720"/>
    <n v="-72526.5"/>
    <x v="0"/>
    <n v="1"/>
    <x v="0"/>
    <n v="2014"/>
  </r>
  <r>
    <x v="1"/>
    <x v="1"/>
    <x v="3"/>
    <s v="High"/>
    <n v="510"/>
    <n v="120"/>
    <n v="15"/>
    <n v="7650"/>
    <n v="765"/>
    <n v="6885"/>
    <n v="61200"/>
    <n v="-54315"/>
    <x v="13"/>
    <n v="4"/>
    <x v="10"/>
    <n v="2014"/>
  </r>
  <r>
    <x v="1"/>
    <x v="4"/>
    <x v="3"/>
    <s v="High"/>
    <n v="790"/>
    <n v="120"/>
    <n v="15"/>
    <n v="11850"/>
    <n v="1185"/>
    <n v="10665"/>
    <n v="94800"/>
    <n v="-84135"/>
    <x v="14"/>
    <n v="5"/>
    <x v="11"/>
    <n v="2014"/>
  </r>
  <r>
    <x v="0"/>
    <x v="2"/>
    <x v="3"/>
    <s v="High"/>
    <n v="639"/>
    <n v="120"/>
    <n v="350"/>
    <n v="223650"/>
    <n v="22365"/>
    <n v="201285"/>
    <n v="76680"/>
    <n v="124605"/>
    <x v="4"/>
    <n v="7"/>
    <x v="4"/>
    <n v="2014"/>
  </r>
  <r>
    <x v="3"/>
    <x v="4"/>
    <x v="3"/>
    <s v="High"/>
    <n v="1596"/>
    <n v="120"/>
    <n v="125"/>
    <n v="199500"/>
    <n v="19950"/>
    <n v="179550"/>
    <n v="191520"/>
    <n v="-11970"/>
    <x v="6"/>
    <n v="9"/>
    <x v="6"/>
    <n v="2014"/>
  </r>
  <r>
    <x v="4"/>
    <x v="4"/>
    <x v="3"/>
    <s v="High"/>
    <n v="2294"/>
    <n v="120"/>
    <n v="300"/>
    <n v="688200"/>
    <n v="68820"/>
    <n v="619380"/>
    <n v="275280"/>
    <n v="344100"/>
    <x v="7"/>
    <n v="10"/>
    <x v="7"/>
    <n v="2013"/>
  </r>
  <r>
    <x v="0"/>
    <x v="1"/>
    <x v="3"/>
    <s v="High"/>
    <n v="241"/>
    <n v="120"/>
    <n v="20"/>
    <n v="4820"/>
    <n v="482"/>
    <n v="4338"/>
    <n v="28920"/>
    <n v="-24582"/>
    <x v="10"/>
    <n v="10"/>
    <x v="7"/>
    <n v="2014"/>
  </r>
  <r>
    <x v="0"/>
    <x v="1"/>
    <x v="3"/>
    <s v="High"/>
    <n v="2665"/>
    <n v="120"/>
    <n v="7"/>
    <n v="18655"/>
    <n v="1865.5"/>
    <n v="16789.5"/>
    <n v="319800"/>
    <n v="-303010.5"/>
    <x v="15"/>
    <n v="11"/>
    <x v="9"/>
    <n v="2014"/>
  </r>
  <r>
    <x v="3"/>
    <x v="0"/>
    <x v="3"/>
    <s v="High"/>
    <n v="1916"/>
    <n v="120"/>
    <n v="125"/>
    <n v="239500"/>
    <n v="23950"/>
    <n v="215550"/>
    <n v="229920"/>
    <n v="-14370"/>
    <x v="12"/>
    <n v="12"/>
    <x v="2"/>
    <n v="2013"/>
  </r>
  <r>
    <x v="4"/>
    <x v="2"/>
    <x v="3"/>
    <s v="High"/>
    <n v="853"/>
    <n v="120"/>
    <n v="300"/>
    <n v="255900"/>
    <n v="25590"/>
    <n v="230310"/>
    <n v="102360"/>
    <n v="127950"/>
    <x v="2"/>
    <n v="12"/>
    <x v="2"/>
    <n v="2014"/>
  </r>
  <r>
    <x v="3"/>
    <x v="3"/>
    <x v="4"/>
    <s v="High"/>
    <n v="341"/>
    <n v="250"/>
    <n v="125"/>
    <n v="42625"/>
    <n v="4262.5"/>
    <n v="38362.5"/>
    <n v="85250"/>
    <n v="-46887.5"/>
    <x v="14"/>
    <n v="5"/>
    <x v="11"/>
    <n v="2014"/>
  </r>
  <r>
    <x v="1"/>
    <x v="3"/>
    <x v="4"/>
    <s v="High"/>
    <n v="641"/>
    <n v="250"/>
    <n v="15"/>
    <n v="9615"/>
    <n v="961.5"/>
    <n v="8653.5"/>
    <n v="160250"/>
    <n v="-151596.5"/>
    <x v="4"/>
    <n v="7"/>
    <x v="4"/>
    <n v="2014"/>
  </r>
  <r>
    <x v="0"/>
    <x v="4"/>
    <x v="4"/>
    <s v="High"/>
    <n v="2807"/>
    <n v="250"/>
    <n v="350"/>
    <n v="982450"/>
    <n v="98245"/>
    <n v="884205"/>
    <n v="701750"/>
    <n v="182455"/>
    <x v="5"/>
    <n v="8"/>
    <x v="5"/>
    <n v="2014"/>
  </r>
  <r>
    <x v="4"/>
    <x v="3"/>
    <x v="4"/>
    <s v="High"/>
    <n v="432"/>
    <n v="250"/>
    <n v="300"/>
    <n v="129600"/>
    <n v="12960"/>
    <n v="116640"/>
    <n v="108000"/>
    <n v="8640"/>
    <x v="6"/>
    <n v="9"/>
    <x v="6"/>
    <n v="2014"/>
  </r>
  <r>
    <x v="4"/>
    <x v="4"/>
    <x v="4"/>
    <s v="High"/>
    <n v="2294"/>
    <n v="250"/>
    <n v="300"/>
    <n v="688200"/>
    <n v="68820"/>
    <n v="619380"/>
    <n v="573500"/>
    <n v="45880"/>
    <x v="7"/>
    <n v="10"/>
    <x v="7"/>
    <n v="2013"/>
  </r>
  <r>
    <x v="1"/>
    <x v="2"/>
    <x v="4"/>
    <s v="High"/>
    <n v="2167"/>
    <n v="250"/>
    <n v="15"/>
    <n v="32505"/>
    <n v="3250.5"/>
    <n v="29254.5"/>
    <n v="541750"/>
    <n v="-512495.5"/>
    <x v="7"/>
    <n v="10"/>
    <x v="7"/>
    <n v="2013"/>
  </r>
  <r>
    <x v="3"/>
    <x v="0"/>
    <x v="4"/>
    <s v="High"/>
    <n v="2529"/>
    <n v="250"/>
    <n v="125"/>
    <n v="316125"/>
    <n v="31612.5"/>
    <n v="284512.5"/>
    <n v="632250"/>
    <n v="-347737.5"/>
    <x v="15"/>
    <n v="11"/>
    <x v="9"/>
    <n v="2014"/>
  </r>
  <r>
    <x v="0"/>
    <x v="1"/>
    <x v="4"/>
    <s v="High"/>
    <n v="1870"/>
    <n v="250"/>
    <n v="350"/>
    <n v="654500"/>
    <n v="65450"/>
    <n v="589050"/>
    <n v="467500"/>
    <n v="121550"/>
    <x v="12"/>
    <n v="12"/>
    <x v="2"/>
    <n v="2013"/>
  </r>
  <r>
    <x v="3"/>
    <x v="4"/>
    <x v="5"/>
    <s v="High"/>
    <n v="579"/>
    <n v="260"/>
    <n v="125"/>
    <n v="72375"/>
    <n v="7237.5"/>
    <n v="65137.5"/>
    <n v="150540"/>
    <n v="-85402.5"/>
    <x v="0"/>
    <n v="1"/>
    <x v="0"/>
    <n v="2014"/>
  </r>
  <r>
    <x v="0"/>
    <x v="0"/>
    <x v="5"/>
    <s v="High"/>
    <n v="2240"/>
    <n v="260"/>
    <n v="350"/>
    <n v="784000"/>
    <n v="78400"/>
    <n v="705600"/>
    <n v="582400"/>
    <n v="123200"/>
    <x v="8"/>
    <n v="2"/>
    <x v="8"/>
    <n v="2014"/>
  </r>
  <r>
    <x v="4"/>
    <x v="4"/>
    <x v="5"/>
    <s v="High"/>
    <n v="2993"/>
    <n v="260"/>
    <n v="300"/>
    <n v="897900"/>
    <n v="89790"/>
    <n v="808110"/>
    <n v="778180"/>
    <n v="29930"/>
    <x v="3"/>
    <n v="3"/>
    <x v="3"/>
    <n v="2014"/>
  </r>
  <r>
    <x v="2"/>
    <x v="0"/>
    <x v="5"/>
    <s v="High"/>
    <n v="3520.5"/>
    <n v="260"/>
    <n v="12"/>
    <n v="42246"/>
    <n v="4224.6000000000004"/>
    <n v="38021.399999999994"/>
    <n v="915330"/>
    <n v="-877308.6"/>
    <x v="13"/>
    <n v="4"/>
    <x v="10"/>
    <n v="2014"/>
  </r>
  <r>
    <x v="0"/>
    <x v="3"/>
    <x v="5"/>
    <s v="High"/>
    <n v="2039"/>
    <n v="260"/>
    <n v="20"/>
    <n v="40780"/>
    <n v="4078"/>
    <n v="36702"/>
    <n v="530140"/>
    <n v="-493438"/>
    <x v="14"/>
    <n v="5"/>
    <x v="11"/>
    <n v="2014"/>
  </r>
  <r>
    <x v="2"/>
    <x v="1"/>
    <x v="5"/>
    <s v="High"/>
    <n v="2574"/>
    <n v="260"/>
    <n v="12"/>
    <n v="30888"/>
    <n v="3088.8"/>
    <n v="27799.200000000001"/>
    <n v="669240"/>
    <n v="-641440.80000000005"/>
    <x v="5"/>
    <n v="8"/>
    <x v="5"/>
    <n v="2014"/>
  </r>
  <r>
    <x v="0"/>
    <x v="0"/>
    <x v="5"/>
    <s v="High"/>
    <n v="707"/>
    <n v="260"/>
    <n v="350"/>
    <n v="247450"/>
    <n v="24745"/>
    <n v="222705"/>
    <n v="183820"/>
    <n v="38885"/>
    <x v="6"/>
    <n v="9"/>
    <x v="6"/>
    <n v="2014"/>
  </r>
  <r>
    <x v="1"/>
    <x v="2"/>
    <x v="5"/>
    <s v="High"/>
    <n v="2072"/>
    <n v="260"/>
    <n v="15"/>
    <n v="31080"/>
    <n v="3108"/>
    <n v="27972"/>
    <n v="538720"/>
    <n v="-510748"/>
    <x v="2"/>
    <n v="12"/>
    <x v="2"/>
    <n v="2014"/>
  </r>
  <r>
    <x v="4"/>
    <x v="2"/>
    <x v="5"/>
    <s v="High"/>
    <n v="853"/>
    <n v="260"/>
    <n v="300"/>
    <n v="255900"/>
    <n v="25590"/>
    <n v="230310"/>
    <n v="221780"/>
    <n v="8530"/>
    <x v="2"/>
    <n v="12"/>
    <x v="2"/>
    <n v="2014"/>
  </r>
  <r>
    <x v="2"/>
    <x v="2"/>
    <x v="0"/>
    <s v="High"/>
    <n v="1198"/>
    <n v="3"/>
    <n v="12"/>
    <n v="14376"/>
    <n v="1581.36"/>
    <n v="12794.64"/>
    <n v="3594"/>
    <n v="9200.64"/>
    <x v="7"/>
    <n v="10"/>
    <x v="7"/>
    <n v="2013"/>
  </r>
  <r>
    <x v="0"/>
    <x v="2"/>
    <x v="2"/>
    <s v="High"/>
    <n v="2532"/>
    <n v="10"/>
    <n v="7"/>
    <n v="17724"/>
    <n v="1949.6399999999999"/>
    <n v="15774.36"/>
    <n v="25320"/>
    <n v="-9545.64"/>
    <x v="13"/>
    <n v="4"/>
    <x v="10"/>
    <n v="2014"/>
  </r>
  <r>
    <x v="2"/>
    <x v="2"/>
    <x v="2"/>
    <s v="High"/>
    <n v="1198"/>
    <n v="10"/>
    <n v="12"/>
    <n v="14376"/>
    <n v="1581.36"/>
    <n v="12794.64"/>
    <n v="11980"/>
    <n v="814.63999999999942"/>
    <x v="7"/>
    <n v="10"/>
    <x v="7"/>
    <n v="2013"/>
  </r>
  <r>
    <x v="1"/>
    <x v="0"/>
    <x v="3"/>
    <s v="High"/>
    <n v="384"/>
    <n v="120"/>
    <n v="15"/>
    <n v="5760"/>
    <n v="633.59999999999991"/>
    <n v="5126.3999999999996"/>
    <n v="46080"/>
    <n v="-40953.599999999999"/>
    <x v="0"/>
    <n v="1"/>
    <x v="0"/>
    <n v="2014"/>
  </r>
  <r>
    <x v="2"/>
    <x v="1"/>
    <x v="3"/>
    <s v="High"/>
    <n v="472"/>
    <n v="120"/>
    <n v="12"/>
    <n v="5664"/>
    <n v="623.04"/>
    <n v="5040.96"/>
    <n v="56640"/>
    <n v="-51599.040000000001"/>
    <x v="10"/>
    <n v="10"/>
    <x v="7"/>
    <n v="2014"/>
  </r>
  <r>
    <x v="0"/>
    <x v="4"/>
    <x v="4"/>
    <s v="High"/>
    <n v="1579"/>
    <n v="250"/>
    <n v="7"/>
    <n v="11053"/>
    <n v="1215.83"/>
    <n v="9837.17"/>
    <n v="394750"/>
    <n v="-384912.83"/>
    <x v="3"/>
    <n v="3"/>
    <x v="3"/>
    <n v="2014"/>
  </r>
  <r>
    <x v="2"/>
    <x v="3"/>
    <x v="4"/>
    <s v="High"/>
    <n v="1005"/>
    <n v="250"/>
    <n v="12"/>
    <n v="12060"/>
    <n v="1326.6"/>
    <n v="10733.4"/>
    <n v="251250"/>
    <n v="-240516.6"/>
    <x v="9"/>
    <n v="9"/>
    <x v="6"/>
    <n v="2013"/>
  </r>
  <r>
    <x v="1"/>
    <x v="4"/>
    <x v="5"/>
    <s v="High"/>
    <n v="3199.5"/>
    <n v="260"/>
    <n v="15"/>
    <n v="47992.5"/>
    <n v="5279.1749999999993"/>
    <n v="42713.324999999997"/>
    <n v="831870"/>
    <n v="-789156.67500000005"/>
    <x v="4"/>
    <n v="7"/>
    <x v="4"/>
    <n v="2014"/>
  </r>
  <r>
    <x v="2"/>
    <x v="1"/>
    <x v="5"/>
    <s v="High"/>
    <n v="472"/>
    <n v="260"/>
    <n v="12"/>
    <n v="5664"/>
    <n v="623.04"/>
    <n v="5040.96"/>
    <n v="122720"/>
    <n v="-117679.03999999999"/>
    <x v="10"/>
    <n v="10"/>
    <x v="7"/>
    <n v="2014"/>
  </r>
  <r>
    <x v="2"/>
    <x v="0"/>
    <x v="0"/>
    <s v="High"/>
    <n v="1937"/>
    <n v="3"/>
    <n v="12"/>
    <n v="23244"/>
    <n v="2556.84"/>
    <n v="20687.16"/>
    <n v="5811"/>
    <n v="14876.16"/>
    <x v="8"/>
    <n v="2"/>
    <x v="8"/>
    <n v="2014"/>
  </r>
  <r>
    <x v="0"/>
    <x v="1"/>
    <x v="0"/>
    <s v="High"/>
    <n v="792"/>
    <n v="3"/>
    <n v="350"/>
    <n v="277200"/>
    <n v="30492"/>
    <n v="246708"/>
    <n v="2376"/>
    <n v="244332"/>
    <x v="3"/>
    <n v="3"/>
    <x v="3"/>
    <n v="2014"/>
  </r>
  <r>
    <x v="4"/>
    <x v="1"/>
    <x v="0"/>
    <s v="High"/>
    <n v="2811"/>
    <n v="3"/>
    <n v="300"/>
    <n v="843300"/>
    <n v="92763"/>
    <n v="750537"/>
    <n v="8433"/>
    <n v="742104"/>
    <x v="4"/>
    <n v="7"/>
    <x v="4"/>
    <n v="2014"/>
  </r>
  <r>
    <x v="3"/>
    <x v="2"/>
    <x v="0"/>
    <s v="High"/>
    <n v="2441"/>
    <n v="3"/>
    <n v="125"/>
    <n v="305125"/>
    <n v="33563.75"/>
    <n v="271561.25"/>
    <n v="7323"/>
    <n v="264238.25"/>
    <x v="10"/>
    <n v="10"/>
    <x v="7"/>
    <n v="2014"/>
  </r>
  <r>
    <x v="1"/>
    <x v="0"/>
    <x v="0"/>
    <s v="High"/>
    <n v="1560"/>
    <n v="3"/>
    <n v="15"/>
    <n v="23400"/>
    <n v="2574"/>
    <n v="20826"/>
    <n v="4680"/>
    <n v="16146"/>
    <x v="11"/>
    <n v="11"/>
    <x v="9"/>
    <n v="2013"/>
  </r>
  <r>
    <x v="0"/>
    <x v="3"/>
    <x v="0"/>
    <s v="High"/>
    <n v="2706"/>
    <n v="3"/>
    <n v="7"/>
    <n v="18942"/>
    <n v="2083.62"/>
    <n v="16858.38"/>
    <n v="8118"/>
    <n v="8740.380000000001"/>
    <x v="11"/>
    <n v="11"/>
    <x v="9"/>
    <n v="2013"/>
  </r>
  <r>
    <x v="0"/>
    <x v="1"/>
    <x v="1"/>
    <s v="High"/>
    <n v="766"/>
    <n v="5"/>
    <n v="350"/>
    <n v="268100"/>
    <n v="29491"/>
    <n v="238609"/>
    <n v="3830"/>
    <n v="234779"/>
    <x v="0"/>
    <n v="1"/>
    <x v="0"/>
    <n v="2014"/>
  </r>
  <r>
    <x v="0"/>
    <x v="1"/>
    <x v="1"/>
    <s v="High"/>
    <n v="2992"/>
    <n v="5"/>
    <n v="20"/>
    <n v="59840"/>
    <n v="6582.4"/>
    <n v="53257.599999999999"/>
    <n v="14960"/>
    <n v="38297.599999999999"/>
    <x v="7"/>
    <n v="10"/>
    <x v="7"/>
    <n v="2013"/>
  </r>
  <r>
    <x v="1"/>
    <x v="3"/>
    <x v="1"/>
    <s v="High"/>
    <n v="2157"/>
    <n v="5"/>
    <n v="15"/>
    <n v="32355"/>
    <n v="3559.05"/>
    <n v="28795.95"/>
    <n v="10785"/>
    <n v="18010.95"/>
    <x v="2"/>
    <n v="12"/>
    <x v="2"/>
    <n v="2014"/>
  </r>
  <r>
    <x v="4"/>
    <x v="0"/>
    <x v="2"/>
    <s v="High"/>
    <n v="873"/>
    <n v="10"/>
    <n v="300"/>
    <n v="261900"/>
    <n v="28809"/>
    <n v="233091"/>
    <n v="8730"/>
    <n v="224361"/>
    <x v="0"/>
    <n v="1"/>
    <x v="0"/>
    <n v="2014"/>
  </r>
  <r>
    <x v="0"/>
    <x v="3"/>
    <x v="2"/>
    <s v="High"/>
    <n v="1122"/>
    <n v="10"/>
    <n v="20"/>
    <n v="22440"/>
    <n v="2468.4"/>
    <n v="19971.599999999999"/>
    <n v="11220"/>
    <n v="8751.5999999999985"/>
    <x v="3"/>
    <n v="3"/>
    <x v="3"/>
    <n v="2014"/>
  </r>
  <r>
    <x v="0"/>
    <x v="0"/>
    <x v="2"/>
    <s v="High"/>
    <n v="2104.5"/>
    <n v="10"/>
    <n v="350"/>
    <n v="736575"/>
    <n v="81023.25"/>
    <n v="655551.75"/>
    <n v="21045"/>
    <n v="634506.75"/>
    <x v="4"/>
    <n v="7"/>
    <x v="4"/>
    <n v="2014"/>
  </r>
  <r>
    <x v="2"/>
    <x v="0"/>
    <x v="2"/>
    <s v="High"/>
    <n v="4026"/>
    <n v="10"/>
    <n v="12"/>
    <n v="48312"/>
    <n v="5314.32"/>
    <n v="42997.68"/>
    <n v="40260"/>
    <n v="2737.6800000000003"/>
    <x v="4"/>
    <n v="7"/>
    <x v="4"/>
    <n v="2014"/>
  </r>
  <r>
    <x v="2"/>
    <x v="2"/>
    <x v="2"/>
    <s v="High"/>
    <n v="2425.5"/>
    <n v="10"/>
    <n v="12"/>
    <n v="29106"/>
    <n v="3201.66"/>
    <n v="25904.340000000004"/>
    <n v="24255"/>
    <n v="1649.3400000000038"/>
    <x v="4"/>
    <n v="7"/>
    <x v="4"/>
    <n v="2014"/>
  </r>
  <r>
    <x v="0"/>
    <x v="0"/>
    <x v="2"/>
    <s v="High"/>
    <n v="2394"/>
    <n v="10"/>
    <n v="20"/>
    <n v="47880"/>
    <n v="5266.8"/>
    <n v="42613.2"/>
    <n v="23940"/>
    <n v="18673.199999999997"/>
    <x v="5"/>
    <n v="8"/>
    <x v="5"/>
    <n v="2014"/>
  </r>
  <r>
    <x v="1"/>
    <x v="3"/>
    <x v="2"/>
    <s v="High"/>
    <n v="1984"/>
    <n v="10"/>
    <n v="15"/>
    <n v="29760"/>
    <n v="3273.6"/>
    <n v="26486.400000000001"/>
    <n v="19840"/>
    <n v="6646.4000000000015"/>
    <x v="5"/>
    <n v="8"/>
    <x v="5"/>
    <n v="2014"/>
  </r>
  <r>
    <x v="3"/>
    <x v="2"/>
    <x v="2"/>
    <s v="High"/>
    <n v="2441"/>
    <n v="10"/>
    <n v="125"/>
    <n v="305125"/>
    <n v="33563.75"/>
    <n v="271561.25"/>
    <n v="24410"/>
    <n v="247151.25"/>
    <x v="10"/>
    <n v="10"/>
    <x v="7"/>
    <n v="2014"/>
  </r>
  <r>
    <x v="0"/>
    <x v="1"/>
    <x v="2"/>
    <s v="High"/>
    <n v="2992"/>
    <n v="10"/>
    <n v="20"/>
    <n v="59840"/>
    <n v="6582.4"/>
    <n v="53257.599999999999"/>
    <n v="29920"/>
    <n v="23337.599999999999"/>
    <x v="7"/>
    <n v="10"/>
    <x v="7"/>
    <n v="2013"/>
  </r>
  <r>
    <x v="4"/>
    <x v="0"/>
    <x v="2"/>
    <s v="High"/>
    <n v="1366"/>
    <n v="10"/>
    <n v="300"/>
    <n v="409800"/>
    <n v="45078"/>
    <n v="364722"/>
    <n v="13660"/>
    <n v="351062"/>
    <x v="15"/>
    <n v="11"/>
    <x v="9"/>
    <n v="2014"/>
  </r>
  <r>
    <x v="0"/>
    <x v="2"/>
    <x v="3"/>
    <s v="High"/>
    <n v="2805"/>
    <n v="120"/>
    <n v="20"/>
    <n v="56100"/>
    <n v="6171"/>
    <n v="49929"/>
    <n v="336600"/>
    <n v="-286671"/>
    <x v="9"/>
    <n v="9"/>
    <x v="6"/>
    <n v="2013"/>
  </r>
  <r>
    <x v="1"/>
    <x v="3"/>
    <x v="3"/>
    <s v="High"/>
    <n v="655"/>
    <n v="120"/>
    <n v="15"/>
    <n v="9825"/>
    <n v="1080.75"/>
    <n v="8744.25"/>
    <n v="78600"/>
    <n v="-69855.75"/>
    <x v="9"/>
    <n v="9"/>
    <x v="6"/>
    <n v="2013"/>
  </r>
  <r>
    <x v="0"/>
    <x v="3"/>
    <x v="3"/>
    <s v="High"/>
    <n v="344"/>
    <n v="120"/>
    <n v="350"/>
    <n v="120400"/>
    <n v="13244"/>
    <n v="107156"/>
    <n v="41280"/>
    <n v="65876"/>
    <x v="7"/>
    <n v="10"/>
    <x v="7"/>
    <n v="2013"/>
  </r>
  <r>
    <x v="0"/>
    <x v="0"/>
    <x v="3"/>
    <s v="High"/>
    <n v="1808"/>
    <n v="120"/>
    <n v="7"/>
    <n v="12656"/>
    <n v="1392.16"/>
    <n v="11263.84"/>
    <n v="216960"/>
    <n v="-205696.16"/>
    <x v="15"/>
    <n v="11"/>
    <x v="9"/>
    <n v="2014"/>
  </r>
  <r>
    <x v="2"/>
    <x v="2"/>
    <x v="4"/>
    <s v="High"/>
    <n v="1734"/>
    <n v="250"/>
    <n v="12"/>
    <n v="20808"/>
    <n v="2288.88"/>
    <n v="18519.12"/>
    <n v="433500"/>
    <n v="-414980.88"/>
    <x v="0"/>
    <n v="1"/>
    <x v="0"/>
    <n v="2014"/>
  </r>
  <r>
    <x v="3"/>
    <x v="3"/>
    <x v="4"/>
    <s v="High"/>
    <n v="554"/>
    <n v="250"/>
    <n v="125"/>
    <n v="69250"/>
    <n v="7617.5"/>
    <n v="61632.5"/>
    <n v="138500"/>
    <n v="-76867.5"/>
    <x v="0"/>
    <n v="1"/>
    <x v="0"/>
    <n v="2014"/>
  </r>
  <r>
    <x v="0"/>
    <x v="0"/>
    <x v="4"/>
    <s v="High"/>
    <n v="2935"/>
    <n v="250"/>
    <n v="20"/>
    <n v="58700"/>
    <n v="6457"/>
    <n v="52243"/>
    <n v="733750"/>
    <n v="-681507"/>
    <x v="11"/>
    <n v="11"/>
    <x v="9"/>
    <n v="2013"/>
  </r>
  <r>
    <x v="3"/>
    <x v="1"/>
    <x v="5"/>
    <s v="High"/>
    <n v="3165"/>
    <n v="260"/>
    <n v="125"/>
    <n v="395625"/>
    <n v="43518.75"/>
    <n v="352106.25"/>
    <n v="822900"/>
    <n v="-470793.75"/>
    <x v="0"/>
    <n v="1"/>
    <x v="0"/>
    <n v="2014"/>
  </r>
  <r>
    <x v="0"/>
    <x v="3"/>
    <x v="5"/>
    <s v="High"/>
    <n v="2629"/>
    <n v="260"/>
    <n v="20"/>
    <n v="52580"/>
    <n v="5783.8"/>
    <n v="46796.2"/>
    <n v="683540"/>
    <n v="-636743.80000000005"/>
    <x v="0"/>
    <n v="1"/>
    <x v="0"/>
    <n v="2014"/>
  </r>
  <r>
    <x v="3"/>
    <x v="2"/>
    <x v="5"/>
    <s v="High"/>
    <n v="1433"/>
    <n v="260"/>
    <n v="125"/>
    <n v="179125"/>
    <n v="19703.75"/>
    <n v="159421.25"/>
    <n v="372580"/>
    <n v="-213158.75"/>
    <x v="14"/>
    <n v="5"/>
    <x v="11"/>
    <n v="2014"/>
  </r>
  <r>
    <x v="3"/>
    <x v="3"/>
    <x v="5"/>
    <s v="High"/>
    <n v="947"/>
    <n v="260"/>
    <n v="125"/>
    <n v="118375"/>
    <n v="13021.25"/>
    <n v="105353.75"/>
    <n v="246220"/>
    <n v="-140866.25"/>
    <x v="9"/>
    <n v="9"/>
    <x v="6"/>
    <n v="2013"/>
  </r>
  <r>
    <x v="0"/>
    <x v="3"/>
    <x v="5"/>
    <s v="High"/>
    <n v="344"/>
    <n v="260"/>
    <n v="350"/>
    <n v="120400"/>
    <n v="13244"/>
    <n v="107156"/>
    <n v="89440"/>
    <n v="17716"/>
    <x v="7"/>
    <n v="10"/>
    <x v="7"/>
    <n v="2013"/>
  </r>
  <r>
    <x v="1"/>
    <x v="3"/>
    <x v="5"/>
    <s v="High"/>
    <n v="2157"/>
    <n v="260"/>
    <n v="15"/>
    <n v="32355"/>
    <n v="3559.05"/>
    <n v="28795.95"/>
    <n v="560820"/>
    <n v="-532024.05000000005"/>
    <x v="2"/>
    <n v="12"/>
    <x v="2"/>
    <n v="2014"/>
  </r>
  <r>
    <x v="0"/>
    <x v="4"/>
    <x v="2"/>
    <s v="High"/>
    <n v="380"/>
    <n v="10"/>
    <n v="7"/>
    <n v="2660"/>
    <n v="292.60000000000002"/>
    <n v="2367.4"/>
    <n v="3800"/>
    <n v="-1432.6"/>
    <x v="9"/>
    <n v="9"/>
    <x v="6"/>
    <n v="2013"/>
  </r>
  <r>
    <x v="0"/>
    <x v="3"/>
    <x v="0"/>
    <s v="High"/>
    <n v="886"/>
    <n v="3"/>
    <n v="350"/>
    <n v="310100"/>
    <n v="37212"/>
    <n v="272888"/>
    <n v="2658"/>
    <n v="270230"/>
    <x v="1"/>
    <n v="6"/>
    <x v="1"/>
    <n v="2014"/>
  </r>
  <r>
    <x v="3"/>
    <x v="0"/>
    <x v="0"/>
    <s v="High"/>
    <n v="2416"/>
    <n v="3"/>
    <n v="125"/>
    <n v="302000"/>
    <n v="36240"/>
    <n v="265760"/>
    <n v="7248"/>
    <n v="258512"/>
    <x v="9"/>
    <n v="9"/>
    <x v="6"/>
    <n v="2013"/>
  </r>
  <r>
    <x v="3"/>
    <x v="3"/>
    <x v="0"/>
    <s v="High"/>
    <n v="2156"/>
    <n v="3"/>
    <n v="125"/>
    <n v="269500"/>
    <n v="32340"/>
    <n v="237160"/>
    <n v="6468"/>
    <n v="230692"/>
    <x v="10"/>
    <n v="10"/>
    <x v="7"/>
    <n v="2014"/>
  </r>
  <r>
    <x v="1"/>
    <x v="0"/>
    <x v="0"/>
    <s v="High"/>
    <n v="2689"/>
    <n v="3"/>
    <n v="15"/>
    <n v="40335"/>
    <n v="4840.2"/>
    <n v="35494.800000000003"/>
    <n v="8067"/>
    <n v="27427.800000000003"/>
    <x v="15"/>
    <n v="11"/>
    <x v="9"/>
    <n v="2014"/>
  </r>
  <r>
    <x v="1"/>
    <x v="4"/>
    <x v="1"/>
    <s v="High"/>
    <n v="677"/>
    <n v="5"/>
    <n v="15"/>
    <n v="10155"/>
    <n v="1218.5999999999999"/>
    <n v="8936.4"/>
    <n v="3385"/>
    <n v="5551.4"/>
    <x v="3"/>
    <n v="3"/>
    <x v="3"/>
    <n v="2014"/>
  </r>
  <r>
    <x v="4"/>
    <x v="2"/>
    <x v="1"/>
    <s v="High"/>
    <n v="1773"/>
    <n v="5"/>
    <n v="300"/>
    <n v="531900"/>
    <n v="63828"/>
    <n v="468072"/>
    <n v="8865"/>
    <n v="459207"/>
    <x v="13"/>
    <n v="4"/>
    <x v="10"/>
    <n v="2014"/>
  </r>
  <r>
    <x v="0"/>
    <x v="3"/>
    <x v="1"/>
    <s v="High"/>
    <n v="2420"/>
    <n v="5"/>
    <n v="7"/>
    <n v="16940"/>
    <n v="2032.8"/>
    <n v="14907.2"/>
    <n v="12100"/>
    <n v="2807.2000000000007"/>
    <x v="6"/>
    <n v="9"/>
    <x v="6"/>
    <n v="2014"/>
  </r>
  <r>
    <x v="0"/>
    <x v="0"/>
    <x v="1"/>
    <s v="High"/>
    <n v="2734"/>
    <n v="5"/>
    <n v="7"/>
    <n v="19138"/>
    <n v="2296.56"/>
    <n v="16841.439999999999"/>
    <n v="13670"/>
    <n v="3171.4399999999987"/>
    <x v="10"/>
    <n v="10"/>
    <x v="7"/>
    <n v="2014"/>
  </r>
  <r>
    <x v="0"/>
    <x v="3"/>
    <x v="1"/>
    <s v="High"/>
    <n v="1715"/>
    <n v="5"/>
    <n v="20"/>
    <n v="34300"/>
    <n v="4116"/>
    <n v="30184"/>
    <n v="8575"/>
    <n v="21609"/>
    <x v="7"/>
    <n v="10"/>
    <x v="7"/>
    <n v="2013"/>
  </r>
  <r>
    <x v="4"/>
    <x v="2"/>
    <x v="1"/>
    <s v="High"/>
    <n v="1186"/>
    <n v="5"/>
    <n v="300"/>
    <n v="355800"/>
    <n v="42696"/>
    <n v="313104"/>
    <n v="5930"/>
    <n v="307174"/>
    <x v="12"/>
    <n v="12"/>
    <x v="2"/>
    <n v="2013"/>
  </r>
  <r>
    <x v="4"/>
    <x v="4"/>
    <x v="2"/>
    <s v="High"/>
    <n v="3495"/>
    <n v="10"/>
    <n v="300"/>
    <n v="1048500"/>
    <n v="125820"/>
    <n v="922680"/>
    <n v="34950"/>
    <n v="887730"/>
    <x v="0"/>
    <n v="1"/>
    <x v="0"/>
    <n v="2014"/>
  </r>
  <r>
    <x v="0"/>
    <x v="3"/>
    <x v="2"/>
    <s v="High"/>
    <n v="886"/>
    <n v="10"/>
    <n v="350"/>
    <n v="310100"/>
    <n v="37212"/>
    <n v="272888"/>
    <n v="8860"/>
    <n v="264028"/>
    <x v="1"/>
    <n v="6"/>
    <x v="1"/>
    <n v="2014"/>
  </r>
  <r>
    <x v="3"/>
    <x v="3"/>
    <x v="2"/>
    <s v="High"/>
    <n v="2156"/>
    <n v="10"/>
    <n v="125"/>
    <n v="269500"/>
    <n v="32340"/>
    <n v="237160"/>
    <n v="21560"/>
    <n v="215600"/>
    <x v="10"/>
    <n v="10"/>
    <x v="7"/>
    <n v="2014"/>
  </r>
  <r>
    <x v="0"/>
    <x v="3"/>
    <x v="2"/>
    <s v="High"/>
    <n v="905"/>
    <n v="10"/>
    <n v="20"/>
    <n v="18100"/>
    <n v="2172"/>
    <n v="15928"/>
    <n v="9050"/>
    <n v="6878"/>
    <x v="10"/>
    <n v="10"/>
    <x v="7"/>
    <n v="2014"/>
  </r>
  <r>
    <x v="0"/>
    <x v="3"/>
    <x v="2"/>
    <s v="High"/>
    <n v="1715"/>
    <n v="10"/>
    <n v="20"/>
    <n v="34300"/>
    <n v="4116"/>
    <n v="30184"/>
    <n v="17150"/>
    <n v="13034"/>
    <x v="7"/>
    <n v="10"/>
    <x v="7"/>
    <n v="2013"/>
  </r>
  <r>
    <x v="0"/>
    <x v="2"/>
    <x v="2"/>
    <s v="High"/>
    <n v="1594"/>
    <n v="10"/>
    <n v="350"/>
    <n v="557900"/>
    <n v="66948"/>
    <n v="490952"/>
    <n v="15940"/>
    <n v="475012"/>
    <x v="15"/>
    <n v="11"/>
    <x v="9"/>
    <n v="2014"/>
  </r>
  <r>
    <x v="4"/>
    <x v="1"/>
    <x v="2"/>
    <s v="High"/>
    <n v="1359"/>
    <n v="10"/>
    <n v="300"/>
    <n v="407700"/>
    <n v="48924"/>
    <n v="358776"/>
    <n v="13590"/>
    <n v="345186"/>
    <x v="15"/>
    <n v="11"/>
    <x v="9"/>
    <n v="2014"/>
  </r>
  <r>
    <x v="4"/>
    <x v="3"/>
    <x v="2"/>
    <s v="High"/>
    <n v="2150"/>
    <n v="10"/>
    <n v="300"/>
    <n v="645000"/>
    <n v="77400"/>
    <n v="567600"/>
    <n v="21500"/>
    <n v="546100"/>
    <x v="15"/>
    <n v="11"/>
    <x v="9"/>
    <n v="2014"/>
  </r>
  <r>
    <x v="0"/>
    <x v="3"/>
    <x v="2"/>
    <s v="High"/>
    <n v="1197"/>
    <n v="10"/>
    <n v="350"/>
    <n v="418950"/>
    <n v="50274"/>
    <n v="368676"/>
    <n v="11970"/>
    <n v="356706"/>
    <x v="15"/>
    <n v="11"/>
    <x v="9"/>
    <n v="2014"/>
  </r>
  <r>
    <x v="1"/>
    <x v="3"/>
    <x v="2"/>
    <s v="High"/>
    <n v="380"/>
    <n v="10"/>
    <n v="15"/>
    <n v="5700"/>
    <n v="684"/>
    <n v="5016"/>
    <n v="3800"/>
    <n v="1216"/>
    <x v="12"/>
    <n v="12"/>
    <x v="2"/>
    <n v="2013"/>
  </r>
  <r>
    <x v="0"/>
    <x v="3"/>
    <x v="2"/>
    <s v="High"/>
    <n v="1233"/>
    <n v="10"/>
    <n v="20"/>
    <n v="24660"/>
    <n v="2959.2"/>
    <n v="21700.799999999999"/>
    <n v="12330"/>
    <n v="9370.7999999999993"/>
    <x v="2"/>
    <n v="12"/>
    <x v="2"/>
    <n v="2014"/>
  </r>
  <r>
    <x v="0"/>
    <x v="3"/>
    <x v="3"/>
    <s v="High"/>
    <n v="1395"/>
    <n v="120"/>
    <n v="350"/>
    <n v="488250"/>
    <n v="58590"/>
    <n v="429660"/>
    <n v="167400"/>
    <n v="262260"/>
    <x v="4"/>
    <n v="7"/>
    <x v="4"/>
    <n v="2014"/>
  </r>
  <r>
    <x v="0"/>
    <x v="4"/>
    <x v="3"/>
    <s v="High"/>
    <n v="986"/>
    <n v="120"/>
    <n v="350"/>
    <n v="345100"/>
    <n v="41412"/>
    <n v="303688"/>
    <n v="118320"/>
    <n v="185368"/>
    <x v="10"/>
    <n v="10"/>
    <x v="7"/>
    <n v="2014"/>
  </r>
  <r>
    <x v="0"/>
    <x v="3"/>
    <x v="3"/>
    <s v="High"/>
    <n v="905"/>
    <n v="120"/>
    <n v="20"/>
    <n v="18100"/>
    <n v="2172"/>
    <n v="15928"/>
    <n v="108600"/>
    <n v="-92672"/>
    <x v="10"/>
    <n v="10"/>
    <x v="7"/>
    <n v="2014"/>
  </r>
  <r>
    <x v="2"/>
    <x v="0"/>
    <x v="4"/>
    <s v="High"/>
    <n v="2109"/>
    <n v="250"/>
    <n v="12"/>
    <n v="25308"/>
    <n v="3036.96"/>
    <n v="22271.040000000001"/>
    <n v="527250"/>
    <n v="-504978.96"/>
    <x v="14"/>
    <n v="5"/>
    <x v="11"/>
    <n v="2014"/>
  </r>
  <r>
    <x v="1"/>
    <x v="2"/>
    <x v="4"/>
    <s v="High"/>
    <n v="3874.5"/>
    <n v="250"/>
    <n v="15"/>
    <n v="58117.5"/>
    <n v="6974.0999999999995"/>
    <n v="51143.399999999994"/>
    <n v="968625"/>
    <n v="-917481.6"/>
    <x v="4"/>
    <n v="7"/>
    <x v="4"/>
    <n v="2014"/>
  </r>
  <r>
    <x v="0"/>
    <x v="0"/>
    <x v="4"/>
    <s v="High"/>
    <n v="623"/>
    <n v="250"/>
    <n v="350"/>
    <n v="218050"/>
    <n v="26166"/>
    <n v="191884"/>
    <n v="155750"/>
    <n v="36134"/>
    <x v="9"/>
    <n v="9"/>
    <x v="6"/>
    <n v="2013"/>
  </r>
  <r>
    <x v="0"/>
    <x v="4"/>
    <x v="4"/>
    <s v="High"/>
    <n v="986"/>
    <n v="250"/>
    <n v="350"/>
    <n v="345100"/>
    <n v="41412"/>
    <n v="303688"/>
    <n v="246500"/>
    <n v="57188"/>
    <x v="10"/>
    <n v="10"/>
    <x v="7"/>
    <n v="2014"/>
  </r>
  <r>
    <x v="3"/>
    <x v="4"/>
    <x v="4"/>
    <s v="High"/>
    <n v="2387"/>
    <n v="250"/>
    <n v="125"/>
    <n v="298375"/>
    <n v="35805"/>
    <n v="262570"/>
    <n v="596750"/>
    <n v="-334180"/>
    <x v="15"/>
    <n v="11"/>
    <x v="9"/>
    <n v="2014"/>
  </r>
  <r>
    <x v="0"/>
    <x v="3"/>
    <x v="4"/>
    <s v="High"/>
    <n v="1233"/>
    <n v="250"/>
    <n v="20"/>
    <n v="24660"/>
    <n v="2959.2"/>
    <n v="21700.799999999999"/>
    <n v="308250"/>
    <n v="-286549.2"/>
    <x v="2"/>
    <n v="12"/>
    <x v="2"/>
    <n v="2014"/>
  </r>
  <r>
    <x v="0"/>
    <x v="4"/>
    <x v="5"/>
    <s v="High"/>
    <n v="270"/>
    <n v="260"/>
    <n v="350"/>
    <n v="94500"/>
    <n v="11340"/>
    <n v="83160"/>
    <n v="70200"/>
    <n v="12960"/>
    <x v="8"/>
    <n v="2"/>
    <x v="8"/>
    <n v="2014"/>
  </r>
  <r>
    <x v="0"/>
    <x v="2"/>
    <x v="5"/>
    <s v="High"/>
    <n v="3421.5"/>
    <n v="260"/>
    <n v="7"/>
    <n v="23950.5"/>
    <n v="2874.06"/>
    <n v="21076.44"/>
    <n v="889590"/>
    <n v="-868513.56"/>
    <x v="4"/>
    <n v="7"/>
    <x v="4"/>
    <n v="2014"/>
  </r>
  <r>
    <x v="0"/>
    <x v="0"/>
    <x v="5"/>
    <s v="High"/>
    <n v="2734"/>
    <n v="260"/>
    <n v="7"/>
    <n v="19138"/>
    <n v="2296.56"/>
    <n v="16841.439999999999"/>
    <n v="710840"/>
    <n v="-693998.56"/>
    <x v="10"/>
    <n v="10"/>
    <x v="7"/>
    <n v="2014"/>
  </r>
  <r>
    <x v="1"/>
    <x v="4"/>
    <x v="5"/>
    <s v="High"/>
    <n v="2548"/>
    <n v="260"/>
    <n v="15"/>
    <n v="38220"/>
    <n v="4586.3999999999996"/>
    <n v="33633.599999999999"/>
    <n v="662480"/>
    <n v="-628846.4"/>
    <x v="11"/>
    <n v="11"/>
    <x v="9"/>
    <n v="2013"/>
  </r>
  <r>
    <x v="0"/>
    <x v="2"/>
    <x v="0"/>
    <s v="High"/>
    <n v="2521.5"/>
    <n v="3"/>
    <n v="20"/>
    <n v="50430"/>
    <n v="6051.6"/>
    <n v="44378.399999999994"/>
    <n v="7564.5"/>
    <n v="36813.899999999994"/>
    <x v="0"/>
    <n v="1"/>
    <x v="0"/>
    <n v="2014"/>
  </r>
  <r>
    <x v="2"/>
    <x v="3"/>
    <x v="1"/>
    <s v="High"/>
    <n v="2661"/>
    <n v="5"/>
    <n v="12"/>
    <n v="31932"/>
    <n v="3831.84"/>
    <n v="28100.16"/>
    <n v="13305"/>
    <n v="14795.16"/>
    <x v="14"/>
    <n v="5"/>
    <x v="11"/>
    <n v="2014"/>
  </r>
  <r>
    <x v="0"/>
    <x v="1"/>
    <x v="2"/>
    <s v="High"/>
    <n v="1531"/>
    <n v="10"/>
    <n v="20"/>
    <n v="30620"/>
    <n v="3674.4"/>
    <n v="26945.599999999999"/>
    <n v="15310"/>
    <n v="11635.599999999999"/>
    <x v="2"/>
    <n v="12"/>
    <x v="2"/>
    <n v="2014"/>
  </r>
  <r>
    <x v="0"/>
    <x v="2"/>
    <x v="4"/>
    <s v="High"/>
    <n v="1491"/>
    <n v="250"/>
    <n v="7"/>
    <n v="10437"/>
    <n v="1252.44"/>
    <n v="9184.56"/>
    <n v="372750"/>
    <n v="-363565.44"/>
    <x v="3"/>
    <n v="3"/>
    <x v="3"/>
    <n v="2014"/>
  </r>
  <r>
    <x v="0"/>
    <x v="1"/>
    <x v="4"/>
    <s v="High"/>
    <n v="1531"/>
    <n v="250"/>
    <n v="20"/>
    <n v="30620"/>
    <n v="3674.4"/>
    <n v="26945.599999999999"/>
    <n v="382750"/>
    <n v="-355804.4"/>
    <x v="2"/>
    <n v="12"/>
    <x v="2"/>
    <n v="2014"/>
  </r>
  <r>
    <x v="2"/>
    <x v="0"/>
    <x v="5"/>
    <s v="High"/>
    <n v="2761"/>
    <n v="260"/>
    <n v="12"/>
    <n v="33132"/>
    <n v="3975.84"/>
    <n v="29156.16"/>
    <n v="717860"/>
    <n v="-688703.84"/>
    <x v="9"/>
    <n v="9"/>
    <x v="6"/>
    <n v="2013"/>
  </r>
  <r>
    <x v="1"/>
    <x v="4"/>
    <x v="0"/>
    <s v="High"/>
    <n v="2567"/>
    <n v="3"/>
    <n v="15"/>
    <n v="38505"/>
    <n v="5005.6499999999996"/>
    <n v="33499.35"/>
    <n v="7701"/>
    <n v="25798.35"/>
    <x v="1"/>
    <n v="6"/>
    <x v="1"/>
    <n v="2014"/>
  </r>
  <r>
    <x v="1"/>
    <x v="4"/>
    <x v="4"/>
    <s v="High"/>
    <n v="2567"/>
    <n v="250"/>
    <n v="15"/>
    <n v="38505"/>
    <n v="5005.6499999999996"/>
    <n v="33499.35"/>
    <n v="641750"/>
    <n v="-608250.65"/>
    <x v="1"/>
    <n v="6"/>
    <x v="1"/>
    <n v="2014"/>
  </r>
  <r>
    <x v="0"/>
    <x v="0"/>
    <x v="0"/>
    <s v="High"/>
    <n v="923"/>
    <n v="3"/>
    <n v="350"/>
    <n v="323050"/>
    <n v="41996.5"/>
    <n v="281053.5"/>
    <n v="2769"/>
    <n v="278284.5"/>
    <x v="3"/>
    <n v="3"/>
    <x v="3"/>
    <n v="2014"/>
  </r>
  <r>
    <x v="0"/>
    <x v="2"/>
    <x v="0"/>
    <s v="High"/>
    <n v="1790"/>
    <n v="3"/>
    <n v="350"/>
    <n v="626500"/>
    <n v="81445"/>
    <n v="545055"/>
    <n v="5370"/>
    <n v="539685"/>
    <x v="3"/>
    <n v="3"/>
    <x v="3"/>
    <n v="2014"/>
  </r>
  <r>
    <x v="0"/>
    <x v="1"/>
    <x v="0"/>
    <s v="High"/>
    <n v="442"/>
    <n v="3"/>
    <n v="20"/>
    <n v="8840"/>
    <n v="1149.2"/>
    <n v="7690.8"/>
    <n v="1326"/>
    <n v="6364.8"/>
    <x v="9"/>
    <n v="9"/>
    <x v="6"/>
    <n v="2013"/>
  </r>
  <r>
    <x v="0"/>
    <x v="4"/>
    <x v="1"/>
    <s v="High"/>
    <n v="982.5"/>
    <n v="5"/>
    <n v="350"/>
    <n v="343875"/>
    <n v="44703.75"/>
    <n v="299171.25"/>
    <n v="4912.5"/>
    <n v="294258.75"/>
    <x v="0"/>
    <n v="1"/>
    <x v="0"/>
    <n v="2014"/>
  </r>
  <r>
    <x v="0"/>
    <x v="4"/>
    <x v="1"/>
    <s v="High"/>
    <n v="1298"/>
    <n v="5"/>
    <n v="7"/>
    <n v="9086"/>
    <n v="1181.18"/>
    <n v="7904.82"/>
    <n v="6490"/>
    <n v="1414.8199999999997"/>
    <x v="8"/>
    <n v="2"/>
    <x v="8"/>
    <n v="2014"/>
  </r>
  <r>
    <x v="2"/>
    <x v="3"/>
    <x v="1"/>
    <s v="High"/>
    <n v="604"/>
    <n v="5"/>
    <n v="12"/>
    <n v="7248"/>
    <n v="942.24"/>
    <n v="6305.76"/>
    <n v="3020"/>
    <n v="3285.76"/>
    <x v="1"/>
    <n v="6"/>
    <x v="1"/>
    <n v="2014"/>
  </r>
  <r>
    <x v="0"/>
    <x v="3"/>
    <x v="1"/>
    <s v="High"/>
    <n v="2255"/>
    <n v="5"/>
    <n v="20"/>
    <n v="45100"/>
    <n v="5863"/>
    <n v="39237"/>
    <n v="11275"/>
    <n v="27962"/>
    <x v="4"/>
    <n v="7"/>
    <x v="4"/>
    <n v="2014"/>
  </r>
  <r>
    <x v="0"/>
    <x v="0"/>
    <x v="1"/>
    <s v="High"/>
    <n v="1249"/>
    <n v="5"/>
    <n v="20"/>
    <n v="24980"/>
    <n v="3247.4"/>
    <n v="21732.6"/>
    <n v="6245"/>
    <n v="15487.599999999999"/>
    <x v="10"/>
    <n v="10"/>
    <x v="7"/>
    <n v="2014"/>
  </r>
  <r>
    <x v="0"/>
    <x v="4"/>
    <x v="2"/>
    <s v="High"/>
    <n v="1438.5"/>
    <n v="10"/>
    <n v="7"/>
    <n v="10069.5"/>
    <n v="1309.0350000000001"/>
    <n v="8760.4650000000001"/>
    <n v="14385"/>
    <n v="-5624.5349999999999"/>
    <x v="0"/>
    <n v="1"/>
    <x v="0"/>
    <n v="2014"/>
  </r>
  <r>
    <x v="4"/>
    <x v="1"/>
    <x v="2"/>
    <s v="High"/>
    <n v="807"/>
    <n v="10"/>
    <n v="300"/>
    <n v="242100"/>
    <n v="31473"/>
    <n v="210627"/>
    <n v="8070"/>
    <n v="202557"/>
    <x v="0"/>
    <n v="1"/>
    <x v="0"/>
    <n v="2014"/>
  </r>
  <r>
    <x v="0"/>
    <x v="4"/>
    <x v="2"/>
    <s v="High"/>
    <n v="2641"/>
    <n v="10"/>
    <n v="20"/>
    <n v="52820"/>
    <n v="6866.6"/>
    <n v="45953.4"/>
    <n v="26410"/>
    <n v="19543.400000000001"/>
    <x v="8"/>
    <n v="2"/>
    <x v="8"/>
    <n v="2014"/>
  </r>
  <r>
    <x v="0"/>
    <x v="1"/>
    <x v="2"/>
    <s v="High"/>
    <n v="2708"/>
    <n v="10"/>
    <n v="20"/>
    <n v="54160"/>
    <n v="7040.8"/>
    <n v="47119.199999999997"/>
    <n v="27080"/>
    <n v="20039.199999999997"/>
    <x v="8"/>
    <n v="2"/>
    <x v="8"/>
    <n v="2014"/>
  </r>
  <r>
    <x v="0"/>
    <x v="0"/>
    <x v="2"/>
    <s v="High"/>
    <n v="2632"/>
    <n v="10"/>
    <n v="350"/>
    <n v="921200"/>
    <n v="119756"/>
    <n v="801444"/>
    <n v="26320"/>
    <n v="775124"/>
    <x v="1"/>
    <n v="6"/>
    <x v="1"/>
    <n v="2014"/>
  </r>
  <r>
    <x v="3"/>
    <x v="0"/>
    <x v="2"/>
    <s v="High"/>
    <n v="1583"/>
    <n v="10"/>
    <n v="125"/>
    <n v="197875"/>
    <n v="25723.75"/>
    <n v="172151.25"/>
    <n v="15830"/>
    <n v="156321.25"/>
    <x v="1"/>
    <n v="6"/>
    <x v="1"/>
    <n v="2014"/>
  </r>
  <r>
    <x v="2"/>
    <x v="3"/>
    <x v="2"/>
    <s v="High"/>
    <n v="571"/>
    <n v="10"/>
    <n v="12"/>
    <n v="6852"/>
    <n v="890.76"/>
    <n v="5961.24"/>
    <n v="5710"/>
    <n v="251.23999999999978"/>
    <x v="4"/>
    <n v="7"/>
    <x v="4"/>
    <n v="2014"/>
  </r>
  <r>
    <x v="0"/>
    <x v="2"/>
    <x v="2"/>
    <s v="High"/>
    <n v="2696"/>
    <n v="10"/>
    <n v="7"/>
    <n v="18872"/>
    <n v="2453.36"/>
    <n v="16418.64"/>
    <n v="26960"/>
    <n v="-10541.36"/>
    <x v="5"/>
    <n v="8"/>
    <x v="5"/>
    <n v="2014"/>
  </r>
  <r>
    <x v="1"/>
    <x v="0"/>
    <x v="2"/>
    <s v="High"/>
    <n v="1565"/>
    <n v="10"/>
    <n v="15"/>
    <n v="23475"/>
    <n v="3051.75"/>
    <n v="20423.25"/>
    <n v="15650"/>
    <n v="4773.25"/>
    <x v="10"/>
    <n v="10"/>
    <x v="7"/>
    <n v="2014"/>
  </r>
  <r>
    <x v="0"/>
    <x v="0"/>
    <x v="2"/>
    <s v="High"/>
    <n v="1249"/>
    <n v="10"/>
    <n v="20"/>
    <n v="24980"/>
    <n v="3247.4"/>
    <n v="21732.6"/>
    <n v="12490"/>
    <n v="9242.5999999999985"/>
    <x v="10"/>
    <n v="10"/>
    <x v="7"/>
    <n v="2014"/>
  </r>
  <r>
    <x v="0"/>
    <x v="1"/>
    <x v="2"/>
    <s v="High"/>
    <n v="357"/>
    <n v="10"/>
    <n v="350"/>
    <n v="124950"/>
    <n v="16243.5"/>
    <n v="108706.5"/>
    <n v="3570"/>
    <n v="105136.5"/>
    <x v="15"/>
    <n v="11"/>
    <x v="9"/>
    <n v="2014"/>
  </r>
  <r>
    <x v="2"/>
    <x v="1"/>
    <x v="2"/>
    <s v="High"/>
    <n v="1013"/>
    <n v="10"/>
    <n v="12"/>
    <n v="12156"/>
    <n v="1580.28"/>
    <n v="10575.72"/>
    <n v="10130"/>
    <n v="445.71999999999935"/>
    <x v="2"/>
    <n v="12"/>
    <x v="2"/>
    <n v="2014"/>
  </r>
  <r>
    <x v="1"/>
    <x v="2"/>
    <x v="3"/>
    <s v="High"/>
    <n v="3997.5"/>
    <n v="120"/>
    <n v="15"/>
    <n v="59962.5"/>
    <n v="7795.125"/>
    <n v="52167.375"/>
    <n v="479700"/>
    <n v="-427532.625"/>
    <x v="0"/>
    <n v="1"/>
    <x v="0"/>
    <n v="2014"/>
  </r>
  <r>
    <x v="0"/>
    <x v="0"/>
    <x v="3"/>
    <s v="High"/>
    <n v="2632"/>
    <n v="120"/>
    <n v="350"/>
    <n v="921200"/>
    <n v="119756"/>
    <n v="801444"/>
    <n v="315840"/>
    <n v="485604"/>
    <x v="1"/>
    <n v="6"/>
    <x v="1"/>
    <n v="2014"/>
  </r>
  <r>
    <x v="0"/>
    <x v="2"/>
    <x v="3"/>
    <s v="High"/>
    <n v="1190"/>
    <n v="120"/>
    <n v="7"/>
    <n v="8330"/>
    <n v="1082.9000000000001"/>
    <n v="7247.1"/>
    <n v="142800"/>
    <n v="-135552.9"/>
    <x v="1"/>
    <n v="6"/>
    <x v="1"/>
    <n v="2014"/>
  </r>
  <r>
    <x v="2"/>
    <x v="3"/>
    <x v="3"/>
    <s v="High"/>
    <n v="604"/>
    <n v="120"/>
    <n v="12"/>
    <n v="7248"/>
    <n v="942.24"/>
    <n v="6305.76"/>
    <n v="72480"/>
    <n v="-66174.240000000005"/>
    <x v="1"/>
    <n v="6"/>
    <x v="1"/>
    <n v="2014"/>
  </r>
  <r>
    <x v="1"/>
    <x v="1"/>
    <x v="3"/>
    <s v="High"/>
    <n v="660"/>
    <n v="120"/>
    <n v="15"/>
    <n v="9900"/>
    <n v="1287"/>
    <n v="8613"/>
    <n v="79200"/>
    <n v="-70587"/>
    <x v="9"/>
    <n v="9"/>
    <x v="6"/>
    <n v="2013"/>
  </r>
  <r>
    <x v="2"/>
    <x v="3"/>
    <x v="3"/>
    <s v="High"/>
    <n v="410"/>
    <n v="120"/>
    <n v="12"/>
    <n v="4920"/>
    <n v="639.6"/>
    <n v="4280.3999999999996"/>
    <n v="49200"/>
    <n v="-44919.6"/>
    <x v="10"/>
    <n v="10"/>
    <x v="7"/>
    <n v="2014"/>
  </r>
  <r>
    <x v="4"/>
    <x v="3"/>
    <x v="3"/>
    <s v="High"/>
    <n v="2605"/>
    <n v="120"/>
    <n v="300"/>
    <n v="781500"/>
    <n v="101595"/>
    <n v="679905"/>
    <n v="312600"/>
    <n v="367305"/>
    <x v="11"/>
    <n v="11"/>
    <x v="9"/>
    <n v="2013"/>
  </r>
  <r>
    <x v="2"/>
    <x v="1"/>
    <x v="3"/>
    <s v="High"/>
    <n v="1013"/>
    <n v="120"/>
    <n v="12"/>
    <n v="12156"/>
    <n v="1580.28"/>
    <n v="10575.72"/>
    <n v="121560"/>
    <n v="-110984.28"/>
    <x v="2"/>
    <n v="12"/>
    <x v="2"/>
    <n v="2014"/>
  </r>
  <r>
    <x v="3"/>
    <x v="0"/>
    <x v="4"/>
    <s v="High"/>
    <n v="1583"/>
    <n v="250"/>
    <n v="125"/>
    <n v="197875"/>
    <n v="25723.75"/>
    <n v="172151.25"/>
    <n v="395750"/>
    <n v="-223598.75"/>
    <x v="1"/>
    <n v="6"/>
    <x v="1"/>
    <n v="2014"/>
  </r>
  <r>
    <x v="1"/>
    <x v="0"/>
    <x v="4"/>
    <s v="High"/>
    <n v="1565"/>
    <n v="250"/>
    <n v="15"/>
    <n v="23475"/>
    <n v="3051.75"/>
    <n v="20423.25"/>
    <n v="391250"/>
    <n v="-370826.75"/>
    <x v="10"/>
    <n v="10"/>
    <x v="7"/>
    <n v="2014"/>
  </r>
  <r>
    <x v="3"/>
    <x v="0"/>
    <x v="5"/>
    <s v="High"/>
    <n v="1659"/>
    <n v="260"/>
    <n v="125"/>
    <n v="207375"/>
    <n v="26958.75"/>
    <n v="180416.25"/>
    <n v="431340"/>
    <n v="-250923.75"/>
    <x v="0"/>
    <n v="1"/>
    <x v="0"/>
    <n v="2014"/>
  </r>
  <r>
    <x v="0"/>
    <x v="2"/>
    <x v="5"/>
    <s v="High"/>
    <n v="1190"/>
    <n v="260"/>
    <n v="7"/>
    <n v="8330"/>
    <n v="1082.9000000000001"/>
    <n v="7247.1"/>
    <n v="309400"/>
    <n v="-302152.90000000002"/>
    <x v="1"/>
    <n v="6"/>
    <x v="1"/>
    <n v="2014"/>
  </r>
  <r>
    <x v="2"/>
    <x v="3"/>
    <x v="5"/>
    <s v="High"/>
    <n v="410"/>
    <n v="260"/>
    <n v="12"/>
    <n v="4920"/>
    <n v="639.6"/>
    <n v="4280.3999999999996"/>
    <n v="106600"/>
    <n v="-102319.6"/>
    <x v="10"/>
    <n v="10"/>
    <x v="7"/>
    <n v="2014"/>
  </r>
  <r>
    <x v="2"/>
    <x v="1"/>
    <x v="5"/>
    <s v="High"/>
    <n v="1770"/>
    <n v="260"/>
    <n v="12"/>
    <n v="21240"/>
    <n v="2761.2"/>
    <n v="18478.8"/>
    <n v="460200"/>
    <n v="-441721.2"/>
    <x v="12"/>
    <n v="12"/>
    <x v="2"/>
    <n v="2013"/>
  </r>
  <r>
    <x v="0"/>
    <x v="3"/>
    <x v="0"/>
    <s v="High"/>
    <n v="2579"/>
    <n v="3"/>
    <n v="20"/>
    <n v="51580"/>
    <n v="7221.2"/>
    <n v="44358.8"/>
    <n v="7737"/>
    <n v="36621.800000000003"/>
    <x v="13"/>
    <n v="4"/>
    <x v="10"/>
    <n v="2014"/>
  </r>
  <r>
    <x v="0"/>
    <x v="4"/>
    <x v="0"/>
    <s v="High"/>
    <n v="1743"/>
    <n v="3"/>
    <n v="20"/>
    <n v="34860"/>
    <n v="4880.3999999999996"/>
    <n v="29979.599999999999"/>
    <n v="5229"/>
    <n v="24750.6"/>
    <x v="14"/>
    <n v="5"/>
    <x v="11"/>
    <n v="2014"/>
  </r>
  <r>
    <x v="0"/>
    <x v="4"/>
    <x v="0"/>
    <s v="High"/>
    <n v="2996"/>
    <n v="3"/>
    <n v="7"/>
    <n v="20972"/>
    <n v="2936.08"/>
    <n v="18035.919999999998"/>
    <n v="8988"/>
    <n v="9047.9199999999983"/>
    <x v="7"/>
    <n v="10"/>
    <x v="7"/>
    <n v="2013"/>
  </r>
  <r>
    <x v="0"/>
    <x v="1"/>
    <x v="0"/>
    <s v="High"/>
    <n v="280"/>
    <n v="3"/>
    <n v="7"/>
    <n v="1960"/>
    <n v="274.39999999999998"/>
    <n v="1685.6"/>
    <n v="840"/>
    <n v="845.59999999999991"/>
    <x v="2"/>
    <n v="12"/>
    <x v="2"/>
    <n v="2014"/>
  </r>
  <r>
    <x v="0"/>
    <x v="2"/>
    <x v="1"/>
    <s v="High"/>
    <n v="293"/>
    <n v="5"/>
    <n v="7"/>
    <n v="2051"/>
    <n v="287.14"/>
    <n v="1763.8600000000001"/>
    <n v="1465"/>
    <n v="298.86000000000013"/>
    <x v="8"/>
    <n v="2"/>
    <x v="8"/>
    <n v="2014"/>
  </r>
  <r>
    <x v="0"/>
    <x v="4"/>
    <x v="1"/>
    <s v="High"/>
    <n v="2996"/>
    <n v="5"/>
    <n v="7"/>
    <n v="20972"/>
    <n v="2936.08"/>
    <n v="18035.919999999998"/>
    <n v="14980"/>
    <n v="3055.9199999999983"/>
    <x v="7"/>
    <n v="10"/>
    <x v="7"/>
    <n v="2013"/>
  </r>
  <r>
    <x v="1"/>
    <x v="1"/>
    <x v="2"/>
    <s v="High"/>
    <n v="278"/>
    <n v="10"/>
    <n v="15"/>
    <n v="4170"/>
    <n v="583.79999999999995"/>
    <n v="3586.2"/>
    <n v="2780"/>
    <n v="806.19999999999982"/>
    <x v="8"/>
    <n v="2"/>
    <x v="8"/>
    <n v="2014"/>
  </r>
  <r>
    <x v="0"/>
    <x v="0"/>
    <x v="2"/>
    <s v="High"/>
    <n v="2428"/>
    <n v="10"/>
    <n v="20"/>
    <n v="48560"/>
    <n v="6798.4"/>
    <n v="41761.599999999999"/>
    <n v="24280"/>
    <n v="17481.599999999999"/>
    <x v="3"/>
    <n v="3"/>
    <x v="3"/>
    <n v="2014"/>
  </r>
  <r>
    <x v="1"/>
    <x v="4"/>
    <x v="2"/>
    <s v="High"/>
    <n v="1767"/>
    <n v="10"/>
    <n v="15"/>
    <n v="26505"/>
    <n v="3710.7"/>
    <n v="22794.3"/>
    <n v="17670"/>
    <n v="5124.2999999999993"/>
    <x v="6"/>
    <n v="9"/>
    <x v="6"/>
    <n v="2014"/>
  </r>
  <r>
    <x v="2"/>
    <x v="2"/>
    <x v="2"/>
    <s v="High"/>
    <n v="1393"/>
    <n v="10"/>
    <n v="12"/>
    <n v="16716"/>
    <n v="2340.2399999999998"/>
    <n v="14375.76"/>
    <n v="13930"/>
    <n v="445.76000000000022"/>
    <x v="10"/>
    <n v="10"/>
    <x v="7"/>
    <n v="2014"/>
  </r>
  <r>
    <x v="0"/>
    <x v="1"/>
    <x v="4"/>
    <s v="High"/>
    <n v="280"/>
    <n v="250"/>
    <n v="7"/>
    <n v="1960"/>
    <n v="274.39999999999998"/>
    <n v="1685.6"/>
    <n v="70000"/>
    <n v="-68314.399999999994"/>
    <x v="2"/>
    <n v="12"/>
    <x v="2"/>
    <n v="2014"/>
  </r>
  <r>
    <x v="2"/>
    <x v="2"/>
    <x v="5"/>
    <s v="High"/>
    <n v="1393"/>
    <n v="260"/>
    <n v="12"/>
    <n v="16716"/>
    <n v="2340.2399999999998"/>
    <n v="14375.76"/>
    <n v="362180"/>
    <n v="-347804.24"/>
    <x v="10"/>
    <n v="10"/>
    <x v="7"/>
    <n v="2014"/>
  </r>
  <r>
    <x v="2"/>
    <x v="4"/>
    <x v="5"/>
    <s v="High"/>
    <n v="2015"/>
    <n v="260"/>
    <n v="12"/>
    <n v="24180"/>
    <n v="3385.2"/>
    <n v="20794.8"/>
    <n v="523900"/>
    <n v="-503105.2"/>
    <x v="12"/>
    <n v="12"/>
    <x v="2"/>
    <n v="2013"/>
  </r>
  <r>
    <x v="4"/>
    <x v="3"/>
    <x v="0"/>
    <s v="High"/>
    <n v="801"/>
    <n v="3"/>
    <n v="300"/>
    <n v="240300"/>
    <n v="33642"/>
    <n v="206658"/>
    <n v="2403"/>
    <n v="204255"/>
    <x v="4"/>
    <n v="7"/>
    <x v="4"/>
    <n v="2014"/>
  </r>
  <r>
    <x v="3"/>
    <x v="2"/>
    <x v="0"/>
    <s v="High"/>
    <n v="1023"/>
    <n v="3"/>
    <n v="125"/>
    <n v="127875"/>
    <n v="17902.5"/>
    <n v="109972.5"/>
    <n v="3069"/>
    <n v="106903.5"/>
    <x v="9"/>
    <n v="9"/>
    <x v="6"/>
    <n v="2013"/>
  </r>
  <r>
    <x v="4"/>
    <x v="0"/>
    <x v="0"/>
    <s v="High"/>
    <n v="1496"/>
    <n v="3"/>
    <n v="300"/>
    <n v="448800"/>
    <n v="62832"/>
    <n v="385968"/>
    <n v="4488"/>
    <n v="381480"/>
    <x v="10"/>
    <n v="10"/>
    <x v="7"/>
    <n v="2014"/>
  </r>
  <r>
    <x v="4"/>
    <x v="4"/>
    <x v="0"/>
    <s v="High"/>
    <n v="1010"/>
    <n v="3"/>
    <n v="300"/>
    <n v="303000"/>
    <n v="42420"/>
    <n v="260580"/>
    <n v="3030"/>
    <n v="257550"/>
    <x v="10"/>
    <n v="10"/>
    <x v="7"/>
    <n v="2014"/>
  </r>
  <r>
    <x v="1"/>
    <x v="1"/>
    <x v="0"/>
    <s v="High"/>
    <n v="1513"/>
    <n v="3"/>
    <n v="15"/>
    <n v="22695"/>
    <n v="3177.3"/>
    <n v="19517.7"/>
    <n v="4539"/>
    <n v="14978.7"/>
    <x v="15"/>
    <n v="11"/>
    <x v="9"/>
    <n v="2014"/>
  </r>
  <r>
    <x v="1"/>
    <x v="0"/>
    <x v="0"/>
    <s v="High"/>
    <n v="2300"/>
    <n v="3"/>
    <n v="15"/>
    <n v="34500"/>
    <n v="4830"/>
    <n v="29670"/>
    <n v="6900"/>
    <n v="22770"/>
    <x v="2"/>
    <n v="12"/>
    <x v="2"/>
    <n v="2014"/>
  </r>
  <r>
    <x v="3"/>
    <x v="3"/>
    <x v="0"/>
    <s v="High"/>
    <n v="2821"/>
    <n v="3"/>
    <n v="125"/>
    <n v="352625"/>
    <n v="49367.5"/>
    <n v="303257.5"/>
    <n v="8463"/>
    <n v="294794.5"/>
    <x v="12"/>
    <n v="12"/>
    <x v="2"/>
    <n v="2013"/>
  </r>
  <r>
    <x v="0"/>
    <x v="0"/>
    <x v="1"/>
    <s v="High"/>
    <n v="2227.5"/>
    <n v="5"/>
    <n v="350"/>
    <n v="779625"/>
    <n v="109147.5"/>
    <n v="670477.5"/>
    <n v="11137.5"/>
    <n v="659340"/>
    <x v="0"/>
    <n v="1"/>
    <x v="0"/>
    <n v="2014"/>
  </r>
  <r>
    <x v="0"/>
    <x v="1"/>
    <x v="1"/>
    <s v="High"/>
    <n v="1199"/>
    <n v="5"/>
    <n v="350"/>
    <n v="419650"/>
    <n v="58751"/>
    <n v="360899"/>
    <n v="5995"/>
    <n v="354904"/>
    <x v="13"/>
    <n v="4"/>
    <x v="10"/>
    <n v="2014"/>
  </r>
  <r>
    <x v="0"/>
    <x v="0"/>
    <x v="1"/>
    <s v="High"/>
    <n v="200"/>
    <n v="5"/>
    <n v="350"/>
    <n v="70000"/>
    <n v="9800"/>
    <n v="60200"/>
    <n v="1000"/>
    <n v="59200"/>
    <x v="14"/>
    <n v="5"/>
    <x v="11"/>
    <n v="2014"/>
  </r>
  <r>
    <x v="0"/>
    <x v="0"/>
    <x v="1"/>
    <s v="High"/>
    <n v="388"/>
    <n v="5"/>
    <n v="7"/>
    <n v="2716"/>
    <n v="380.24"/>
    <n v="2335.7600000000002"/>
    <n v="1940"/>
    <n v="395.76000000000022"/>
    <x v="6"/>
    <n v="9"/>
    <x v="6"/>
    <n v="2014"/>
  </r>
  <r>
    <x v="0"/>
    <x v="3"/>
    <x v="1"/>
    <s v="High"/>
    <n v="1727"/>
    <n v="5"/>
    <n v="7"/>
    <n v="12089"/>
    <n v="1692.46"/>
    <n v="10396.540000000001"/>
    <n v="8635"/>
    <n v="1761.5400000000009"/>
    <x v="7"/>
    <n v="10"/>
    <x v="7"/>
    <n v="2013"/>
  </r>
  <r>
    <x v="1"/>
    <x v="0"/>
    <x v="1"/>
    <s v="High"/>
    <n v="2300"/>
    <n v="5"/>
    <n v="15"/>
    <n v="34500"/>
    <n v="4830"/>
    <n v="29670"/>
    <n v="11500"/>
    <n v="18170"/>
    <x v="2"/>
    <n v="12"/>
    <x v="2"/>
    <n v="2014"/>
  </r>
  <r>
    <x v="0"/>
    <x v="3"/>
    <x v="2"/>
    <s v="High"/>
    <n v="260"/>
    <n v="10"/>
    <n v="20"/>
    <n v="5200"/>
    <n v="728"/>
    <n v="4472"/>
    <n v="2600"/>
    <n v="1872"/>
    <x v="8"/>
    <n v="2"/>
    <x v="8"/>
    <n v="2014"/>
  </r>
  <r>
    <x v="1"/>
    <x v="0"/>
    <x v="2"/>
    <s v="High"/>
    <n v="2470"/>
    <n v="10"/>
    <n v="15"/>
    <n v="37050"/>
    <n v="5187"/>
    <n v="31863"/>
    <n v="24700"/>
    <n v="7163"/>
    <x v="9"/>
    <n v="9"/>
    <x v="6"/>
    <n v="2013"/>
  </r>
  <r>
    <x v="1"/>
    <x v="0"/>
    <x v="2"/>
    <s v="High"/>
    <n v="1743"/>
    <n v="10"/>
    <n v="15"/>
    <n v="26145"/>
    <n v="3660.3"/>
    <n v="22484.7"/>
    <n v="17430"/>
    <n v="5054.7000000000007"/>
    <x v="7"/>
    <n v="10"/>
    <x v="7"/>
    <n v="2013"/>
  </r>
  <r>
    <x v="2"/>
    <x v="4"/>
    <x v="2"/>
    <s v="High"/>
    <n v="2914"/>
    <n v="10"/>
    <n v="12"/>
    <n v="34968"/>
    <n v="4895.5200000000004"/>
    <n v="30072.48"/>
    <n v="29140"/>
    <n v="932.47999999999956"/>
    <x v="10"/>
    <n v="10"/>
    <x v="7"/>
    <n v="2014"/>
  </r>
  <r>
    <x v="0"/>
    <x v="2"/>
    <x v="2"/>
    <s v="High"/>
    <n v="1731"/>
    <n v="10"/>
    <n v="7"/>
    <n v="12117"/>
    <n v="1696.38"/>
    <n v="10420.619999999999"/>
    <n v="17310"/>
    <n v="-6889.380000000001"/>
    <x v="10"/>
    <n v="10"/>
    <x v="7"/>
    <n v="2014"/>
  </r>
  <r>
    <x v="0"/>
    <x v="0"/>
    <x v="2"/>
    <s v="High"/>
    <n v="700"/>
    <n v="10"/>
    <n v="350"/>
    <n v="245000"/>
    <n v="34300"/>
    <n v="210700"/>
    <n v="7000"/>
    <n v="203700"/>
    <x v="15"/>
    <n v="11"/>
    <x v="9"/>
    <n v="2014"/>
  </r>
  <r>
    <x v="2"/>
    <x v="0"/>
    <x v="2"/>
    <s v="High"/>
    <n v="2222"/>
    <n v="10"/>
    <n v="12"/>
    <n v="26664"/>
    <n v="3732.96"/>
    <n v="22931.040000000001"/>
    <n v="22220"/>
    <n v="711.04000000000087"/>
    <x v="11"/>
    <n v="11"/>
    <x v="9"/>
    <n v="2013"/>
  </r>
  <r>
    <x v="0"/>
    <x v="4"/>
    <x v="2"/>
    <s v="High"/>
    <n v="1177"/>
    <n v="10"/>
    <n v="350"/>
    <n v="411950"/>
    <n v="57673"/>
    <n v="354277"/>
    <n v="11770"/>
    <n v="342507"/>
    <x v="15"/>
    <n v="11"/>
    <x v="9"/>
    <n v="2014"/>
  </r>
  <r>
    <x v="0"/>
    <x v="2"/>
    <x v="2"/>
    <s v="High"/>
    <n v="1922"/>
    <n v="10"/>
    <n v="350"/>
    <n v="672700"/>
    <n v="94178"/>
    <n v="578522"/>
    <n v="19220"/>
    <n v="559302"/>
    <x v="11"/>
    <n v="11"/>
    <x v="9"/>
    <n v="2013"/>
  </r>
  <r>
    <x v="3"/>
    <x v="3"/>
    <x v="3"/>
    <s v="High"/>
    <n v="1575"/>
    <n v="120"/>
    <n v="125"/>
    <n v="196875"/>
    <n v="27562.5"/>
    <n v="169312.5"/>
    <n v="189000"/>
    <n v="-19687.5"/>
    <x v="8"/>
    <n v="2"/>
    <x v="8"/>
    <n v="2014"/>
  </r>
  <r>
    <x v="0"/>
    <x v="4"/>
    <x v="3"/>
    <s v="High"/>
    <n v="606"/>
    <n v="120"/>
    <n v="20"/>
    <n v="12120"/>
    <n v="1696.8000000000002"/>
    <n v="10423.200000000001"/>
    <n v="72720"/>
    <n v="-62296.800000000003"/>
    <x v="13"/>
    <n v="4"/>
    <x v="10"/>
    <n v="2014"/>
  </r>
  <r>
    <x v="4"/>
    <x v="4"/>
    <x v="3"/>
    <s v="High"/>
    <n v="2460"/>
    <n v="120"/>
    <n v="300"/>
    <n v="738000"/>
    <n v="103320"/>
    <n v="634680"/>
    <n v="295200"/>
    <n v="339480"/>
    <x v="4"/>
    <n v="7"/>
    <x v="4"/>
    <n v="2014"/>
  </r>
  <r>
    <x v="4"/>
    <x v="0"/>
    <x v="3"/>
    <s v="High"/>
    <n v="269"/>
    <n v="120"/>
    <n v="300"/>
    <n v="80700"/>
    <n v="11298"/>
    <n v="69402"/>
    <n v="32280"/>
    <n v="37122"/>
    <x v="7"/>
    <n v="10"/>
    <x v="7"/>
    <n v="2013"/>
  </r>
  <r>
    <x v="4"/>
    <x v="1"/>
    <x v="3"/>
    <s v="High"/>
    <n v="2536"/>
    <n v="120"/>
    <n v="300"/>
    <n v="760800"/>
    <n v="106512"/>
    <n v="654288"/>
    <n v="304320"/>
    <n v="349968"/>
    <x v="11"/>
    <n v="11"/>
    <x v="9"/>
    <n v="2013"/>
  </r>
  <r>
    <x v="0"/>
    <x v="3"/>
    <x v="4"/>
    <s v="High"/>
    <n v="2903"/>
    <n v="250"/>
    <n v="7"/>
    <n v="20321"/>
    <n v="2844.94"/>
    <n v="17476.060000000001"/>
    <n v="725750"/>
    <n v="-708273.94"/>
    <x v="3"/>
    <n v="3"/>
    <x v="3"/>
    <n v="2014"/>
  </r>
  <r>
    <x v="4"/>
    <x v="4"/>
    <x v="4"/>
    <s v="High"/>
    <n v="2541"/>
    <n v="250"/>
    <n v="300"/>
    <n v="762300"/>
    <n v="106722"/>
    <n v="655578"/>
    <n v="635250"/>
    <n v="20328"/>
    <x v="5"/>
    <n v="8"/>
    <x v="5"/>
    <n v="2014"/>
  </r>
  <r>
    <x v="4"/>
    <x v="0"/>
    <x v="4"/>
    <s v="High"/>
    <n v="269"/>
    <n v="250"/>
    <n v="300"/>
    <n v="80700"/>
    <n v="11298"/>
    <n v="69402"/>
    <n v="67250"/>
    <n v="2152"/>
    <x v="7"/>
    <n v="10"/>
    <x v="7"/>
    <n v="2013"/>
  </r>
  <r>
    <x v="4"/>
    <x v="0"/>
    <x v="4"/>
    <s v="High"/>
    <n v="1496"/>
    <n v="250"/>
    <n v="300"/>
    <n v="448800"/>
    <n v="62832"/>
    <n v="385968"/>
    <n v="374000"/>
    <n v="11968"/>
    <x v="10"/>
    <n v="10"/>
    <x v="7"/>
    <n v="2014"/>
  </r>
  <r>
    <x v="4"/>
    <x v="4"/>
    <x v="4"/>
    <s v="High"/>
    <n v="1010"/>
    <n v="250"/>
    <n v="300"/>
    <n v="303000"/>
    <n v="42420"/>
    <n v="260580"/>
    <n v="252500"/>
    <n v="8080"/>
    <x v="10"/>
    <n v="10"/>
    <x v="7"/>
    <n v="2014"/>
  </r>
  <r>
    <x v="0"/>
    <x v="2"/>
    <x v="4"/>
    <s v="High"/>
    <n v="1281"/>
    <n v="250"/>
    <n v="350"/>
    <n v="448350"/>
    <n v="62769"/>
    <n v="385581"/>
    <n v="320250"/>
    <n v="65331"/>
    <x v="12"/>
    <n v="12"/>
    <x v="2"/>
    <n v="2013"/>
  </r>
  <r>
    <x v="4"/>
    <x v="0"/>
    <x v="5"/>
    <s v="High"/>
    <n v="888"/>
    <n v="260"/>
    <n v="300"/>
    <n v="266400"/>
    <n v="37296"/>
    <n v="229104"/>
    <n v="230880"/>
    <n v="-1776"/>
    <x v="3"/>
    <n v="3"/>
    <x v="3"/>
    <n v="2014"/>
  </r>
  <r>
    <x v="3"/>
    <x v="4"/>
    <x v="5"/>
    <s v="High"/>
    <n v="2844"/>
    <n v="260"/>
    <n v="125"/>
    <n v="355500"/>
    <n v="49770"/>
    <n v="305730"/>
    <n v="739440"/>
    <n v="-433710"/>
    <x v="14"/>
    <n v="5"/>
    <x v="11"/>
    <n v="2014"/>
  </r>
  <r>
    <x v="2"/>
    <x v="2"/>
    <x v="5"/>
    <s v="High"/>
    <n v="2475"/>
    <n v="260"/>
    <n v="12"/>
    <n v="29700"/>
    <n v="4158"/>
    <n v="25542"/>
    <n v="643500"/>
    <n v="-617958"/>
    <x v="5"/>
    <n v="8"/>
    <x v="5"/>
    <n v="2014"/>
  </r>
  <r>
    <x v="1"/>
    <x v="0"/>
    <x v="5"/>
    <s v="High"/>
    <n v="1743"/>
    <n v="260"/>
    <n v="15"/>
    <n v="26145"/>
    <n v="3660.3"/>
    <n v="22484.7"/>
    <n v="453180"/>
    <n v="-430695.3"/>
    <x v="7"/>
    <n v="10"/>
    <x v="7"/>
    <n v="2013"/>
  </r>
  <r>
    <x v="2"/>
    <x v="4"/>
    <x v="5"/>
    <s v="High"/>
    <n v="2914"/>
    <n v="260"/>
    <n v="12"/>
    <n v="34968"/>
    <n v="4895.5200000000004"/>
    <n v="30072.48"/>
    <n v="757640"/>
    <n v="-727567.52"/>
    <x v="10"/>
    <n v="10"/>
    <x v="7"/>
    <n v="2014"/>
  </r>
  <r>
    <x v="0"/>
    <x v="2"/>
    <x v="5"/>
    <s v="High"/>
    <n v="1731"/>
    <n v="260"/>
    <n v="7"/>
    <n v="12117"/>
    <n v="1696.38"/>
    <n v="10420.619999999999"/>
    <n v="450060"/>
    <n v="-439639.38"/>
    <x v="10"/>
    <n v="10"/>
    <x v="7"/>
    <n v="2014"/>
  </r>
  <r>
    <x v="0"/>
    <x v="3"/>
    <x v="5"/>
    <s v="High"/>
    <n v="1727"/>
    <n v="260"/>
    <n v="7"/>
    <n v="12089"/>
    <n v="1692.46"/>
    <n v="10396.540000000001"/>
    <n v="449020"/>
    <n v="-438623.46"/>
    <x v="7"/>
    <n v="10"/>
    <x v="7"/>
    <n v="2013"/>
  </r>
  <r>
    <x v="1"/>
    <x v="3"/>
    <x v="5"/>
    <s v="High"/>
    <n v="1870"/>
    <n v="260"/>
    <n v="15"/>
    <n v="28050"/>
    <n v="3927"/>
    <n v="24123"/>
    <n v="486200"/>
    <n v="-462077"/>
    <x v="11"/>
    <n v="11"/>
    <x v="9"/>
    <n v="2013"/>
  </r>
  <r>
    <x v="3"/>
    <x v="2"/>
    <x v="0"/>
    <s v="High"/>
    <n v="1174"/>
    <n v="3"/>
    <n v="125"/>
    <n v="146750"/>
    <n v="22012.5"/>
    <n v="124737.5"/>
    <n v="3522"/>
    <n v="121215.5"/>
    <x v="5"/>
    <n v="8"/>
    <x v="5"/>
    <n v="2014"/>
  </r>
  <r>
    <x v="3"/>
    <x v="1"/>
    <x v="0"/>
    <s v="High"/>
    <n v="2767"/>
    <n v="3"/>
    <n v="125"/>
    <n v="345875"/>
    <n v="51881.25"/>
    <n v="293993.75"/>
    <n v="8301"/>
    <n v="285692.75"/>
    <x v="5"/>
    <n v="8"/>
    <x v="5"/>
    <n v="2014"/>
  </r>
  <r>
    <x v="3"/>
    <x v="1"/>
    <x v="0"/>
    <s v="High"/>
    <n v="1085"/>
    <n v="3"/>
    <n v="125"/>
    <n v="135625"/>
    <n v="20343.75"/>
    <n v="115281.25"/>
    <n v="3255"/>
    <n v="112026.25"/>
    <x v="10"/>
    <n v="10"/>
    <x v="7"/>
    <n v="2014"/>
  </r>
  <r>
    <x v="4"/>
    <x v="3"/>
    <x v="1"/>
    <s v="High"/>
    <n v="546"/>
    <n v="5"/>
    <n v="300"/>
    <n v="163800"/>
    <n v="24570"/>
    <n v="139230"/>
    <n v="2730"/>
    <n v="136500"/>
    <x v="10"/>
    <n v="10"/>
    <x v="7"/>
    <n v="2014"/>
  </r>
  <r>
    <x v="0"/>
    <x v="1"/>
    <x v="2"/>
    <s v="High"/>
    <n v="1158"/>
    <n v="10"/>
    <n v="20"/>
    <n v="23160"/>
    <n v="3474"/>
    <n v="19686"/>
    <n v="11580"/>
    <n v="8106"/>
    <x v="3"/>
    <n v="3"/>
    <x v="3"/>
    <n v="2014"/>
  </r>
  <r>
    <x v="1"/>
    <x v="0"/>
    <x v="2"/>
    <s v="High"/>
    <n v="1614"/>
    <n v="10"/>
    <n v="15"/>
    <n v="24210"/>
    <n v="3631.5"/>
    <n v="20578.5"/>
    <n v="16140"/>
    <n v="4438.5"/>
    <x v="13"/>
    <n v="4"/>
    <x v="10"/>
    <n v="2014"/>
  </r>
  <r>
    <x v="0"/>
    <x v="3"/>
    <x v="2"/>
    <s v="High"/>
    <n v="2535"/>
    <n v="10"/>
    <n v="7"/>
    <n v="17745"/>
    <n v="2661.75"/>
    <n v="15083.25"/>
    <n v="25350"/>
    <n v="-10266.75"/>
    <x v="13"/>
    <n v="4"/>
    <x v="10"/>
    <n v="2014"/>
  </r>
  <r>
    <x v="0"/>
    <x v="3"/>
    <x v="2"/>
    <s v="High"/>
    <n v="2851"/>
    <n v="10"/>
    <n v="350"/>
    <n v="997850"/>
    <n v="149677.5"/>
    <n v="848172.5"/>
    <n v="28510"/>
    <n v="819662.5"/>
    <x v="14"/>
    <n v="5"/>
    <x v="11"/>
    <n v="2014"/>
  </r>
  <r>
    <x v="1"/>
    <x v="0"/>
    <x v="2"/>
    <s v="High"/>
    <n v="2559"/>
    <n v="10"/>
    <n v="15"/>
    <n v="38385"/>
    <n v="5757.75"/>
    <n v="32627.25"/>
    <n v="25590"/>
    <n v="7037.25"/>
    <x v="5"/>
    <n v="8"/>
    <x v="5"/>
    <n v="2014"/>
  </r>
  <r>
    <x v="0"/>
    <x v="4"/>
    <x v="2"/>
    <s v="High"/>
    <n v="267"/>
    <n v="10"/>
    <n v="20"/>
    <n v="5340"/>
    <n v="801"/>
    <n v="4539"/>
    <n v="2670"/>
    <n v="1869"/>
    <x v="7"/>
    <n v="10"/>
    <x v="7"/>
    <n v="2013"/>
  </r>
  <r>
    <x v="3"/>
    <x v="1"/>
    <x v="2"/>
    <s v="High"/>
    <n v="1085"/>
    <n v="10"/>
    <n v="125"/>
    <n v="135625"/>
    <n v="20343.75"/>
    <n v="115281.25"/>
    <n v="10850"/>
    <n v="104431.25"/>
    <x v="10"/>
    <n v="10"/>
    <x v="7"/>
    <n v="2014"/>
  </r>
  <r>
    <x v="1"/>
    <x v="1"/>
    <x v="2"/>
    <s v="High"/>
    <n v="1175"/>
    <n v="10"/>
    <n v="15"/>
    <n v="17625"/>
    <n v="2643.75"/>
    <n v="14981.25"/>
    <n v="11750"/>
    <n v="3231.25"/>
    <x v="10"/>
    <n v="10"/>
    <x v="7"/>
    <n v="2014"/>
  </r>
  <r>
    <x v="0"/>
    <x v="4"/>
    <x v="2"/>
    <s v="High"/>
    <n v="2007"/>
    <n v="10"/>
    <n v="350"/>
    <n v="702450"/>
    <n v="105367.5"/>
    <n v="597082.5"/>
    <n v="20070"/>
    <n v="577012.5"/>
    <x v="11"/>
    <n v="11"/>
    <x v="9"/>
    <n v="2013"/>
  </r>
  <r>
    <x v="0"/>
    <x v="3"/>
    <x v="2"/>
    <s v="High"/>
    <n v="2151"/>
    <n v="10"/>
    <n v="350"/>
    <n v="752850"/>
    <n v="112927.5"/>
    <n v="639922.5"/>
    <n v="21510"/>
    <n v="618412.5"/>
    <x v="11"/>
    <n v="11"/>
    <x v="9"/>
    <n v="2013"/>
  </r>
  <r>
    <x v="2"/>
    <x v="4"/>
    <x v="2"/>
    <s v="High"/>
    <n v="914"/>
    <n v="10"/>
    <n v="12"/>
    <n v="10968"/>
    <n v="1645.2"/>
    <n v="9322.7999999999993"/>
    <n v="9140"/>
    <n v="182.79999999999927"/>
    <x v="2"/>
    <n v="12"/>
    <x v="2"/>
    <n v="2014"/>
  </r>
  <r>
    <x v="0"/>
    <x v="2"/>
    <x v="2"/>
    <s v="High"/>
    <n v="293"/>
    <n v="10"/>
    <n v="20"/>
    <n v="5860"/>
    <n v="879"/>
    <n v="4981"/>
    <n v="2930"/>
    <n v="2051"/>
    <x v="2"/>
    <n v="12"/>
    <x v="2"/>
    <n v="2014"/>
  </r>
  <r>
    <x v="2"/>
    <x v="3"/>
    <x v="3"/>
    <s v="High"/>
    <n v="500"/>
    <n v="120"/>
    <n v="12"/>
    <n v="6000"/>
    <n v="900"/>
    <n v="5100"/>
    <n v="60000"/>
    <n v="-54900"/>
    <x v="3"/>
    <n v="3"/>
    <x v="3"/>
    <n v="2014"/>
  </r>
  <r>
    <x v="1"/>
    <x v="2"/>
    <x v="3"/>
    <s v="High"/>
    <n v="2826"/>
    <n v="120"/>
    <n v="15"/>
    <n v="42390"/>
    <n v="6358.5"/>
    <n v="36031.5"/>
    <n v="339120"/>
    <n v="-303088.5"/>
    <x v="14"/>
    <n v="5"/>
    <x v="11"/>
    <n v="2014"/>
  </r>
  <r>
    <x v="3"/>
    <x v="2"/>
    <x v="3"/>
    <s v="High"/>
    <n v="663"/>
    <n v="120"/>
    <n v="125"/>
    <n v="82875"/>
    <n v="12431.25"/>
    <n v="70443.75"/>
    <n v="79560"/>
    <n v="-9116.25"/>
    <x v="6"/>
    <n v="9"/>
    <x v="6"/>
    <n v="2014"/>
  </r>
  <r>
    <x v="4"/>
    <x v="4"/>
    <x v="3"/>
    <s v="High"/>
    <n v="2574"/>
    <n v="120"/>
    <n v="300"/>
    <n v="772200"/>
    <n v="115830"/>
    <n v="656370"/>
    <n v="308880"/>
    <n v="347490"/>
    <x v="11"/>
    <n v="11"/>
    <x v="9"/>
    <n v="2013"/>
  </r>
  <r>
    <x v="3"/>
    <x v="4"/>
    <x v="3"/>
    <s v="High"/>
    <n v="2438"/>
    <n v="120"/>
    <n v="125"/>
    <n v="304750"/>
    <n v="45712.5"/>
    <n v="259037.5"/>
    <n v="292560"/>
    <n v="-33522.5"/>
    <x v="12"/>
    <n v="12"/>
    <x v="2"/>
    <n v="2013"/>
  </r>
  <r>
    <x v="2"/>
    <x v="4"/>
    <x v="3"/>
    <s v="High"/>
    <n v="914"/>
    <n v="120"/>
    <n v="12"/>
    <n v="10968"/>
    <n v="1645.2"/>
    <n v="9322.7999999999993"/>
    <n v="109680"/>
    <n v="-100357.2"/>
    <x v="2"/>
    <n v="12"/>
    <x v="2"/>
    <n v="2014"/>
  </r>
  <r>
    <x v="0"/>
    <x v="0"/>
    <x v="4"/>
    <s v="High"/>
    <n v="865.5"/>
    <n v="250"/>
    <n v="20"/>
    <n v="17310"/>
    <n v="2596.5"/>
    <n v="14713.5"/>
    <n v="216375"/>
    <n v="-201661.5"/>
    <x v="4"/>
    <n v="7"/>
    <x v="4"/>
    <n v="2014"/>
  </r>
  <r>
    <x v="1"/>
    <x v="1"/>
    <x v="4"/>
    <s v="High"/>
    <n v="492"/>
    <n v="250"/>
    <n v="15"/>
    <n v="7380"/>
    <n v="1107"/>
    <n v="6273"/>
    <n v="123000"/>
    <n v="-116727"/>
    <x v="4"/>
    <n v="7"/>
    <x v="4"/>
    <n v="2014"/>
  </r>
  <r>
    <x v="0"/>
    <x v="4"/>
    <x v="4"/>
    <s v="High"/>
    <n v="267"/>
    <n v="250"/>
    <n v="20"/>
    <n v="5340"/>
    <n v="801"/>
    <n v="4539"/>
    <n v="66750"/>
    <n v="-62211"/>
    <x v="7"/>
    <n v="10"/>
    <x v="7"/>
    <n v="2013"/>
  </r>
  <r>
    <x v="1"/>
    <x v="1"/>
    <x v="4"/>
    <s v="High"/>
    <n v="1175"/>
    <n v="250"/>
    <n v="15"/>
    <n v="17625"/>
    <n v="2643.75"/>
    <n v="14981.25"/>
    <n v="293750"/>
    <n v="-278768.75"/>
    <x v="10"/>
    <n v="10"/>
    <x v="7"/>
    <n v="2014"/>
  </r>
  <r>
    <x v="3"/>
    <x v="0"/>
    <x v="4"/>
    <s v="High"/>
    <n v="2954"/>
    <n v="250"/>
    <n v="125"/>
    <n v="369250"/>
    <n v="55387.5"/>
    <n v="313862.5"/>
    <n v="738500"/>
    <n v="-424637.5"/>
    <x v="11"/>
    <n v="11"/>
    <x v="9"/>
    <n v="2013"/>
  </r>
  <r>
    <x v="3"/>
    <x v="1"/>
    <x v="4"/>
    <s v="High"/>
    <n v="552"/>
    <n v="250"/>
    <n v="125"/>
    <n v="69000"/>
    <n v="10350"/>
    <n v="58650"/>
    <n v="138000"/>
    <n v="-79350"/>
    <x v="15"/>
    <n v="11"/>
    <x v="9"/>
    <n v="2014"/>
  </r>
  <r>
    <x v="0"/>
    <x v="2"/>
    <x v="4"/>
    <s v="High"/>
    <n v="293"/>
    <n v="250"/>
    <n v="20"/>
    <n v="5860"/>
    <n v="879"/>
    <n v="4981"/>
    <n v="73250"/>
    <n v="-68269"/>
    <x v="2"/>
    <n v="12"/>
    <x v="2"/>
    <n v="2014"/>
  </r>
  <r>
    <x v="4"/>
    <x v="2"/>
    <x v="5"/>
    <s v="High"/>
    <n v="2475"/>
    <n v="260"/>
    <n v="300"/>
    <n v="742500"/>
    <n v="111375"/>
    <n v="631125"/>
    <n v="643500"/>
    <n v="-12375"/>
    <x v="3"/>
    <n v="3"/>
    <x v="3"/>
    <n v="2014"/>
  </r>
  <r>
    <x v="4"/>
    <x v="3"/>
    <x v="5"/>
    <s v="High"/>
    <n v="546"/>
    <n v="260"/>
    <n v="300"/>
    <n v="163800"/>
    <n v="24570"/>
    <n v="139230"/>
    <n v="141960"/>
    <n v="-2730"/>
    <x v="10"/>
    <n v="10"/>
    <x v="7"/>
    <n v="2014"/>
  </r>
  <r>
    <x v="0"/>
    <x v="3"/>
    <x v="1"/>
    <s v="High"/>
    <n v="1368"/>
    <n v="5"/>
    <n v="7"/>
    <n v="9576"/>
    <n v="1436.4"/>
    <n v="8139.6"/>
    <n v="6840"/>
    <n v="1299.6000000000004"/>
    <x v="8"/>
    <n v="2"/>
    <x v="8"/>
    <n v="2014"/>
  </r>
  <r>
    <x v="0"/>
    <x v="0"/>
    <x v="2"/>
    <s v="High"/>
    <n v="723"/>
    <n v="10"/>
    <n v="7"/>
    <n v="5061"/>
    <n v="759.15000000000009"/>
    <n v="4301.8500000000004"/>
    <n v="7230"/>
    <n v="-2928.1499999999996"/>
    <x v="13"/>
    <n v="4"/>
    <x v="10"/>
    <n v="2014"/>
  </r>
  <r>
    <x v="2"/>
    <x v="4"/>
    <x v="4"/>
    <s v="High"/>
    <n v="1806"/>
    <n v="250"/>
    <n v="12"/>
    <n v="21672"/>
    <n v="3250.8"/>
    <n v="18421.2"/>
    <n v="451500"/>
    <n v="-433078.8"/>
    <x v="14"/>
    <n v="5"/>
    <x v="11"/>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1605CB-942A-4162-A79F-A7E8E6D35359}"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2:B9" firstHeaderRow="1" firstDataRow="1" firstDataCol="1"/>
  <pivotFields count="18">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2"/>
  </rowFields>
  <rowItems count="7">
    <i>
      <x v="3"/>
    </i>
    <i>
      <x v="2"/>
    </i>
    <i>
      <x v="1"/>
    </i>
    <i>
      <x v="4"/>
    </i>
    <i>
      <x v="5"/>
    </i>
    <i>
      <x/>
    </i>
    <i t="grand">
      <x/>
    </i>
  </rowItems>
  <colItems count="1">
    <i/>
  </colItems>
  <dataFields count="1">
    <dataField name="Sum of Profit" fld="11" baseField="0" baseItem="0"/>
  </dataFields>
  <formats count="2">
    <format dxfId="17">
      <pivotArea grandRow="1" outline="0" collapsedLevelsAreSubtotals="1" fieldPosition="0"/>
    </format>
    <format dxfId="16">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14"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4C7F0C-0A7F-44CC-B5FE-4901ADBCCA1A}"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B7" firstHeaderRow="1" firstDataRow="1" firstDataCol="1"/>
  <pivotFields count="18">
    <pivotField showAll="0">
      <items count="6">
        <item x="2"/>
        <item x="3"/>
        <item x="0"/>
        <item x="1"/>
        <item x="4"/>
        <item t="default"/>
      </items>
    </pivotField>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1"/>
  </rowFields>
  <rowItems count="6">
    <i>
      <x v="2"/>
    </i>
    <i>
      <x v="3"/>
    </i>
    <i>
      <x v="4"/>
    </i>
    <i>
      <x v="1"/>
    </i>
    <i>
      <x/>
    </i>
    <i t="grand">
      <x/>
    </i>
  </rowItems>
  <colItems count="1">
    <i/>
  </colItems>
  <dataFields count="1">
    <dataField name="Sum of Profit" fld="11" baseField="0" baseItem="0"/>
  </dataFields>
  <formats count="2">
    <format dxfId="15">
      <pivotArea collapsedLevelsAreSubtotals="1" fieldPosition="0">
        <references count="1">
          <reference field="1" count="0"/>
        </references>
      </pivotArea>
    </format>
    <format dxfId="14">
      <pivotArea grandRow="1" outline="0" collapsedLevelsAreSubtotals="1" fieldPosition="0"/>
    </format>
  </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3BDB6-50D4-4BA5-8E8D-628F49DEF42A}"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1:B8" firstHeaderRow="1" firstDataRow="1" firstDataCol="1"/>
  <pivotFields count="18">
    <pivotField showAll="0">
      <items count="6">
        <item x="2"/>
        <item x="3"/>
        <item x="0"/>
        <item x="1"/>
        <item x="4"/>
        <item t="default"/>
      </items>
    </pivotField>
    <pivotField showAll="0">
      <items count="6">
        <item x="0"/>
        <item x="2"/>
        <item x="1"/>
        <item x="3"/>
        <item x="4"/>
        <item t="default"/>
      </items>
    </pivotField>
    <pivotField axis="axisRow" showAll="0" sortType="descending">
      <items count="7">
        <item x="4"/>
        <item x="3"/>
        <item x="2"/>
        <item x="1"/>
        <item x="0"/>
        <item x="5"/>
        <item t="default"/>
      </items>
    </pivotField>
    <pivotField showAll="0"/>
    <pivotField numFmtId="1" showAll="0"/>
    <pivotField numFmtId="164" showAll="0"/>
    <pivotField numFmtId="164" showAll="0"/>
    <pivotField numFmtId="164" showAll="0"/>
    <pivotField numFmtId="164" showAll="0"/>
    <pivotField numFmtId="164" showAll="0"/>
    <pivotField dataField="1"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Cogs" fld="10" showDataAs="percentOfCo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85EDD1-7A98-458D-BA07-2B7965CC5E3D}"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rowHeaderCaption="Country">
  <location ref="A2:C8" firstHeaderRow="0" firstDataRow="1" firstDataCol="1"/>
  <pivotFields count="18">
    <pivotField showAll="0">
      <items count="6">
        <item x="2"/>
        <item x="3"/>
        <item x="0"/>
        <item x="1"/>
        <item x="4"/>
        <item t="default"/>
      </items>
    </pivotField>
    <pivotField axis="axisRow" showAll="0" sortType="ascending">
      <items count="6">
        <item x="0"/>
        <item x="2"/>
        <item x="1"/>
        <item x="3"/>
        <item x="4"/>
        <item t="default"/>
      </items>
      <autoSortScope>
        <pivotArea dataOnly="0" outline="0" fieldPosition="0">
          <references count="1">
            <reference field="4294967294" count="1" selected="0">
              <x v="1"/>
            </reference>
          </references>
        </pivotArea>
      </autoSortScope>
    </pivotField>
    <pivotField showAll="0">
      <items count="7">
        <item x="5"/>
        <item x="0"/>
        <item x="1"/>
        <item x="2"/>
        <item x="3"/>
        <item x="4"/>
        <item t="default"/>
      </items>
    </pivotField>
    <pivotField showAll="0"/>
    <pivotField numFmtId="1" showAll="0"/>
    <pivotField numFmtId="164" showAll="0"/>
    <pivotField numFmtId="164" showAll="0"/>
    <pivotField numFmtId="164" showAll="0"/>
    <pivotField numFmtId="164" showAll="0"/>
    <pivotField dataField="1" numFmtId="164" showAll="0"/>
    <pivotField dataField="1"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1"/>
  </rowFields>
  <rowItems count="6">
    <i>
      <x v="3"/>
    </i>
    <i>
      <x v="2"/>
    </i>
    <i>
      <x v="1"/>
    </i>
    <i>
      <x/>
    </i>
    <i>
      <x v="4"/>
    </i>
    <i t="grand">
      <x/>
    </i>
  </rowItems>
  <colFields count="1">
    <field x="-2"/>
  </colFields>
  <colItems count="2">
    <i>
      <x/>
    </i>
    <i i="1">
      <x v="1"/>
    </i>
  </colItems>
  <dataFields count="2">
    <dataField name="Total COGS" fld="10" baseField="1" baseItem="0"/>
    <dataField name="Sum of  Sales" fld="9" baseField="0" baseItem="0"/>
  </dataFields>
  <formats count="3">
    <format dxfId="13">
      <pivotArea outline="0" fieldPosition="0">
        <references count="1">
          <reference field="4294967294" count="1">
            <x v="0"/>
          </reference>
        </references>
      </pivotArea>
    </format>
    <format dxfId="12">
      <pivotArea collapsedLevelsAreSubtotals="1" fieldPosition="0">
        <references count="1">
          <reference field="1" count="0"/>
        </references>
      </pivotArea>
    </format>
    <format dxfId="11">
      <pivotArea grandRow="1"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995D55-12F2-4873-B130-D54C8E9C41E2}"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1:D7" firstHeaderRow="0" firstDataRow="1" firstDataCol="1"/>
  <pivotFields count="18">
    <pivotField axis="axisRow" showAll="0" sortType="ascending">
      <items count="6">
        <item x="2"/>
        <item x="3"/>
        <item x="0"/>
        <item x="1"/>
        <item x="4"/>
        <item t="default"/>
      </items>
      <autoSortScope>
        <pivotArea dataOnly="0" outline="0" fieldPosition="0">
          <references count="1">
            <reference field="4294967294" count="1" selected="0">
              <x v="1"/>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pivotField numFmtId="1" showAll="0"/>
    <pivotField numFmtId="164" showAll="0"/>
    <pivotField numFmtId="164" showAll="0"/>
    <pivotField numFmtId="164" showAll="0"/>
    <pivotField numFmtId="164" showAll="0"/>
    <pivotField dataField="1" numFmtId="164" showAll="0"/>
    <pivotField dataField="1"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0"/>
  </rowFields>
  <rowItems count="6">
    <i>
      <x/>
    </i>
    <i>
      <x v="3"/>
    </i>
    <i>
      <x v="1"/>
    </i>
    <i>
      <x v="4"/>
    </i>
    <i>
      <x v="2"/>
    </i>
    <i t="grand">
      <x/>
    </i>
  </rowItems>
  <colFields count="1">
    <field x="-2"/>
  </colFields>
  <colItems count="3">
    <i>
      <x/>
    </i>
    <i i="1">
      <x v="1"/>
    </i>
    <i i="2">
      <x v="2"/>
    </i>
  </colItems>
  <dataFields count="3">
    <dataField name="Sum of Cogs" fld="10" baseField="0" baseItem="0"/>
    <dataField name="Sum of  Sales" fld="9" baseField="0" baseItem="0"/>
    <dataField name="Sum of Profit" fld="11" baseField="0" baseItem="0"/>
  </dataFields>
  <formats count="2">
    <format dxfId="10">
      <pivotArea collapsedLevelsAreSubtotals="1" fieldPosition="0">
        <references count="1">
          <reference field="0" count="0"/>
        </references>
      </pivotArea>
    </format>
    <format dxfId="9">
      <pivotArea field="0" grandRow="1" outline="0" collapsedLevelsAreSubtotals="1" axis="axisRow" fieldPosition="0">
        <references count="1">
          <reference field="4294967294" count="1" selected="0">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A0832-76B7-486E-BC03-D8A1E0EA8426}"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1:B14" firstHeaderRow="1" firstDataRow="1" firstDataCol="1"/>
  <pivotFields count="18">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1"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showAll="0"/>
    <pivotField dragToRow="0" dragToCol="0" dragToPage="0" showAll="0" defaultSubtotal="0"/>
    <pivotField dragToRow="0" dragToCol="0" dragToPage="0" showAll="0" defaultSubtotal="0"/>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dataFields>
  <formats count="2">
    <format dxfId="8">
      <pivotArea collapsedLevelsAreSubtotals="1" fieldPosition="0">
        <references count="1">
          <reference field="14" count="0"/>
        </references>
      </pivotArea>
    </format>
    <format dxfId="7">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080E7C-CB7E-43C3-811F-3449710A5030}"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1:C8" firstHeaderRow="0" firstDataRow="1" firstDataCol="1"/>
  <pivotFields count="18">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numFmtId="164" showAll="0"/>
    <pivotField dataField="1"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s>
  <rowFields count="1">
    <field x="2"/>
  </rowFields>
  <rowItems count="7">
    <i>
      <x v="3"/>
    </i>
    <i>
      <x v="2"/>
    </i>
    <i>
      <x v="1"/>
    </i>
    <i>
      <x v="4"/>
    </i>
    <i>
      <x v="5"/>
    </i>
    <i>
      <x/>
    </i>
    <i t="grand">
      <x/>
    </i>
  </rowItems>
  <colFields count="1">
    <field x="-2"/>
  </colFields>
  <colItems count="2">
    <i>
      <x/>
    </i>
    <i i="1">
      <x v="1"/>
    </i>
  </colItems>
  <dataFields count="2">
    <dataField name="Sum of Profit" fld="11" baseField="0" baseItem="0"/>
    <dataField name="Sum of Discounts" fld="8" baseField="0" baseItem="0"/>
  </dataFields>
  <formats count="2">
    <format dxfId="6">
      <pivotArea collapsedLevelsAreSubtotals="1" fieldPosition="0">
        <references count="1">
          <reference field="2" count="0"/>
        </references>
      </pivotArea>
    </format>
    <format dxfId="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dateBetween" evalOrder="-1" id="93"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7818B-AB30-4505-BD38-02CB970E5BE3}"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C8" firstHeaderRow="0" firstDataRow="1" firstDataCol="1"/>
  <pivotFields count="18">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ataField="1" dragToRow="0" dragToCol="0" dragToPage="0" showAll="0" defaultSubtotal="0"/>
    <pivotField dragToRow="0" dragToCol="0" dragToPage="0" showAll="0" defaultSubtotal="0"/>
  </pivotFields>
  <rowFields count="1">
    <field x="2"/>
  </rowFields>
  <rowItems count="7">
    <i>
      <x v="3"/>
    </i>
    <i>
      <x v="5"/>
    </i>
    <i>
      <x v="4"/>
    </i>
    <i>
      <x/>
    </i>
    <i>
      <x v="2"/>
    </i>
    <i>
      <x v="1"/>
    </i>
    <i t="grand">
      <x/>
    </i>
  </rowItems>
  <colFields count="1">
    <field x="-2"/>
  </colFields>
  <colItems count="2">
    <i>
      <x/>
    </i>
    <i i="1">
      <x v="1"/>
    </i>
  </colItems>
  <dataFields count="2">
    <dataField name="Sum of Units Sold" fld="4" baseField="0" baseItem="0"/>
    <dataField name="Sum of Profit Margin" fld="16" baseField="0" baseItem="0" numFmtId="9"/>
  </dataFields>
  <formats count="5">
    <format dxfId="4">
      <pivotArea collapsedLevelsAreSubtotals="1" fieldPosition="0">
        <references count="2">
          <reference field="4294967294" count="1" selected="0">
            <x v="1"/>
          </reference>
          <reference field="2" count="1">
            <x v="3"/>
          </reference>
        </references>
      </pivotArea>
    </format>
    <format dxfId="3">
      <pivotArea outline="0" collapsedLevelsAreSubtotals="1" fieldPosition="0">
        <references count="1">
          <reference field="4294967294" count="1" selected="0">
            <x v="1"/>
          </reference>
        </references>
      </pivotArea>
    </format>
    <format dxfId="2">
      <pivotArea collapsedLevelsAreSubtotals="1" fieldPosition="0">
        <references count="2">
          <reference field="4294967294" count="1" selected="0">
            <x v="0"/>
          </reference>
          <reference field="2" count="0"/>
        </references>
      </pivotArea>
    </format>
    <format dxfId="1">
      <pivotArea outline="0" fieldPosition="0">
        <references count="1">
          <reference field="4294967294" count="1">
            <x v="0"/>
          </reference>
        </references>
      </pivotArea>
    </format>
    <format dxfId="0">
      <pivotArea field="2"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filters count="1">
    <filter fld="12" type="dateBetween" evalOrder="-1" id="101"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718A25-5340-46C5-A227-92FCD2163EB1}" sourceName="Product">
  <pivotTables>
    <pivotTable tabId="4" name="PivotTable1"/>
    <pivotTable tabId="10" name="PivotTable13"/>
    <pivotTable tabId="7" name="PivotTable10"/>
    <pivotTable tabId="9" name="PivotTable12"/>
    <pivotTable tabId="5" name="PivotTable2"/>
    <pivotTable tabId="8" name="PivotTable11"/>
    <pivotTable tabId="6" name="PivotTable9"/>
    <pivotTable tabId="13" name="PivotTable9"/>
  </pivotTables>
  <data>
    <tabular pivotCacheId="724503600">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F7D96B8-5161-4A66-BA38-C2C0FE293088}" sourceName="Country">
  <pivotTables>
    <pivotTable tabId="4" name="PivotTable1"/>
    <pivotTable tabId="10" name="PivotTable13"/>
    <pivotTable tabId="7" name="PivotTable10"/>
    <pivotTable tabId="9" name="PivotTable12"/>
    <pivotTable tabId="5" name="PivotTable2"/>
    <pivotTable tabId="8" name="PivotTable11"/>
    <pivotTable tabId="6" name="PivotTable9"/>
    <pivotTable tabId="13" name="PivotTable9"/>
  </pivotTables>
  <data>
    <tabular pivotCacheId="724503600">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2587F0-9354-43B4-8D7A-FF8D28B14BC7}" sourceName="Segment">
  <pivotTables>
    <pivotTable tabId="4" name="PivotTable1"/>
    <pivotTable tabId="10" name="PivotTable13"/>
    <pivotTable tabId="7" name="PivotTable10"/>
    <pivotTable tabId="9" name="PivotTable12"/>
    <pivotTable tabId="5" name="PivotTable2"/>
    <pivotTable tabId="8" name="PivotTable11"/>
    <pivotTable tabId="6" name="PivotTable9"/>
    <pivotTable tabId="13" name="PivotTable9"/>
  </pivotTables>
  <data>
    <tabular pivotCacheId="724503600">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550BF48-5573-42E7-9F22-85448C8DB13C}" cache="Slicer_Product" caption="Product" showCaption="0" style="SlicerStyleDark3" rowHeight="220133"/>
  <slicer name="Country" xr10:uid="{1954F7FF-8426-4E27-B785-A0DB80D57251}" cache="Slicer_Country" caption="Country" showCaption="0" style="SlicerStyleDark3" rowHeight="220133"/>
  <slicer name="Segment" xr10:uid="{6C435233-A5DB-40AB-BE54-79C1528F7151}" cache="Slicer_Segment" caption="Segment" showCaption="0" style="SlicerStyleDark3"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1404F-E87D-4E3A-9B0B-FD86E0966834}" name="Table1" displayName="Table1" ref="A1:P697" totalsRowShown="0" dataDxfId="34" dataCellStyle="Normal 2">
  <autoFilter ref="A1:P697" xr:uid="{5C21404F-E87D-4E3A-9B0B-FD86E0966834}"/>
  <tableColumns count="16">
    <tableColumn id="1" xr3:uid="{7AC61E26-47FE-466C-B7F3-FC446F478B1E}" name="Segment" dataDxfId="33" dataCellStyle="Normal 2"/>
    <tableColumn id="2" xr3:uid="{0B3A856B-C93A-40BD-99CC-0E142F80CCA2}" name="Country" dataDxfId="32" dataCellStyle="Normal 2"/>
    <tableColumn id="3" xr3:uid="{C774153B-445F-4802-B94C-1A09B3BC8A3F}" name="Product" dataDxfId="31" dataCellStyle="Normal 2"/>
    <tableColumn id="4" xr3:uid="{D5217E40-3EE5-41AB-91FA-5F945C259AA0}" name="Discount Band" dataDxfId="30" dataCellStyle="Normal 2"/>
    <tableColumn id="5" xr3:uid="{AECC371F-69C6-43EE-83AA-39AD1963A801}" name="Units Sold" dataDxfId="29" dataCellStyle="Normal 2"/>
    <tableColumn id="6" xr3:uid="{6F99D8AA-057A-45EC-A75D-B98B4DF73F90}" name="Manufacturing Price" dataDxfId="28" dataCellStyle="Normal 2"/>
    <tableColumn id="7" xr3:uid="{1216995F-F6C2-47E9-A358-49258AF79073}" name="Sale Price" dataDxfId="27" dataCellStyle="Normal 2"/>
    <tableColumn id="8" xr3:uid="{28666CD1-CC6C-45AE-B4F0-92D15554BD0D}" name="Gross Sales" dataDxfId="26" dataCellStyle="Normal 2"/>
    <tableColumn id="9" xr3:uid="{B58F314B-3167-4C10-A6D5-D217A55380D0}" name="Discounts" dataDxfId="25" dataCellStyle="Normal 2"/>
    <tableColumn id="10" xr3:uid="{D7459E5D-4727-47AD-B3CB-0E6B60A878AB}" name=" Sales" dataDxfId="24" dataCellStyle="Normal 2"/>
    <tableColumn id="11" xr3:uid="{CBEE6E0B-49EB-4B4A-BD66-747CAB197255}" name="Cogs" dataDxfId="23" dataCellStyle="Normal 2"/>
    <tableColumn id="12" xr3:uid="{838E738C-3C50-42B4-9581-C06E0F59F309}" name="Profit" dataDxfId="22" dataCellStyle="Normal 2"/>
    <tableColumn id="13" xr3:uid="{5852037B-9EC7-47CB-BF9C-1B1C301CF48F}" name="Date" dataDxfId="21" dataCellStyle="Normal 2"/>
    <tableColumn id="14" xr3:uid="{F4F362F4-0B9F-423E-81AA-6B4EAB988A95}" name="Month Number" dataDxfId="20" dataCellStyle="Normal 2"/>
    <tableColumn id="15" xr3:uid="{6ECE0C8F-3BC1-4C88-892F-7561F783E31F}" name="Month Name" dataDxfId="19" dataCellStyle="Normal 2"/>
    <tableColumn id="16" xr3:uid="{EECD8F8B-9130-4DBE-BF69-BB82197EF9A6}" name="Year" dataDxfId="18" dataCellStyle="Normal 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889916C-AC56-4E66-B03A-80057F85246B}" sourceName="Date">
  <pivotTables>
    <pivotTable tabId="4" name="PivotTable1"/>
    <pivotTable tabId="10" name="PivotTable13"/>
    <pivotTable tabId="7" name="PivotTable10"/>
    <pivotTable tabId="9" name="PivotTable12"/>
    <pivotTable tabId="5" name="PivotTable2"/>
    <pivotTable tabId="8" name="PivotTable11"/>
    <pivotTable tabId="6" name="PivotTable9"/>
    <pivotTable tabId="13" name="PivotTable9"/>
  </pivotTables>
  <state minimalRefreshVersion="6" lastRefreshVersion="6" pivotCacheId="724503600" filterType="dateBetween">
    <selection startDate="2013-01-01T00:00:00" endDate="2014-12-31T00:00:00"/>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8E0F328-2681-44B7-836E-BA53930A49D6}" cache="NativeTimeline_Date" caption="Date" level="0" selectionLevel="0" scrollPosition="2013-01-01T00:00:00" style="TimeSlicerStyleDark3"/>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F7" sqref="F7"/>
    </sheetView>
  </sheetViews>
  <sheetFormatPr defaultColWidth="25.1796875" defaultRowHeight="15.75" customHeight="1" x14ac:dyDescent="0.25"/>
  <cols>
    <col min="1" max="1" width="15.7265625" bestFit="1" customWidth="1"/>
    <col min="2" max="2" width="22.26953125" bestFit="1" customWidth="1"/>
    <col min="3" max="3" width="10" bestFit="1" customWidth="1"/>
    <col min="4" max="4" width="15.453125" bestFit="1" customWidth="1"/>
    <col min="5" max="5" width="10.26953125" bestFit="1" customWidth="1"/>
    <col min="6" max="6" width="19.26953125" bestFit="1" customWidth="1"/>
    <col min="7" max="7" width="10" bestFit="1" customWidth="1"/>
    <col min="8" max="8" width="12.81640625" bestFit="1" customWidth="1"/>
    <col min="9" max="9" width="11.26953125" bestFit="1" customWidth="1"/>
    <col min="10" max="10" width="12.81640625" bestFit="1" customWidth="1"/>
    <col min="11" max="12" width="11.26953125" bestFit="1" customWidth="1"/>
    <col min="13" max="13" width="9.453125" bestFit="1" customWidth="1"/>
    <col min="14" max="14" width="14.453125" bestFit="1" customWidth="1"/>
    <col min="15" max="15" width="13.453125" bestFit="1" customWidth="1"/>
    <col min="16" max="16" width="5.26953125" bestFit="1" customWidth="1"/>
  </cols>
  <sheetData>
    <row r="1" spans="1:26" ht="13" x14ac:dyDescent="0.3">
      <c r="A1" s="10" t="s">
        <v>0</v>
      </c>
      <c r="B1" s="10" t="s">
        <v>1</v>
      </c>
      <c r="C1" s="11" t="s">
        <v>2</v>
      </c>
      <c r="D1" s="11" t="s">
        <v>3</v>
      </c>
      <c r="E1" s="10" t="s">
        <v>4</v>
      </c>
      <c r="F1" s="12" t="s">
        <v>5</v>
      </c>
      <c r="G1" s="12" t="s">
        <v>6</v>
      </c>
      <c r="H1" s="12" t="s">
        <v>7</v>
      </c>
      <c r="I1" s="12" t="s">
        <v>8</v>
      </c>
      <c r="J1" s="12" t="s">
        <v>9</v>
      </c>
      <c r="K1" s="12" t="s">
        <v>10</v>
      </c>
      <c r="L1" s="12" t="s">
        <v>11</v>
      </c>
      <c r="M1" s="13" t="s">
        <v>12</v>
      </c>
      <c r="N1" s="14" t="s">
        <v>13</v>
      </c>
      <c r="O1" s="11" t="s">
        <v>14</v>
      </c>
      <c r="P1" s="15" t="s">
        <v>15</v>
      </c>
      <c r="Q1" s="1"/>
      <c r="R1" s="1"/>
      <c r="S1" s="1"/>
      <c r="T1" s="1"/>
      <c r="U1" s="1"/>
      <c r="V1" s="1"/>
      <c r="W1" s="1"/>
      <c r="X1" s="1"/>
      <c r="Y1" s="1"/>
      <c r="Z1" s="1"/>
    </row>
    <row r="2" spans="1:26" ht="16.5" customHeight="1" x14ac:dyDescent="0.25">
      <c r="A2" s="2" t="s">
        <v>16</v>
      </c>
      <c r="B2" s="2" t="s">
        <v>17</v>
      </c>
      <c r="C2" s="3" t="s">
        <v>18</v>
      </c>
      <c r="D2" s="3" t="s">
        <v>19</v>
      </c>
      <c r="E2" s="2">
        <v>1618.5</v>
      </c>
      <c r="F2" s="4">
        <v>3</v>
      </c>
      <c r="G2" s="4">
        <v>20</v>
      </c>
      <c r="H2" s="4">
        <v>32370</v>
      </c>
      <c r="I2" s="4">
        <v>0</v>
      </c>
      <c r="J2" s="4">
        <v>32370</v>
      </c>
      <c r="K2" s="4">
        <v>16185</v>
      </c>
      <c r="L2" s="4">
        <v>16185</v>
      </c>
      <c r="M2" s="5">
        <v>41640</v>
      </c>
      <c r="N2" s="6">
        <v>1</v>
      </c>
      <c r="O2" s="3" t="s">
        <v>20</v>
      </c>
      <c r="P2" s="7" t="s">
        <v>21</v>
      </c>
    </row>
    <row r="3" spans="1:26" ht="12.5" x14ac:dyDescent="0.25">
      <c r="A3" s="2" t="s">
        <v>16</v>
      </c>
      <c r="B3" s="2" t="s">
        <v>22</v>
      </c>
      <c r="C3" s="3" t="s">
        <v>18</v>
      </c>
      <c r="D3" s="3" t="s">
        <v>19</v>
      </c>
      <c r="E3" s="2">
        <v>1321</v>
      </c>
      <c r="F3" s="4">
        <v>3</v>
      </c>
      <c r="G3" s="4">
        <v>20</v>
      </c>
      <c r="H3" s="4">
        <v>26420</v>
      </c>
      <c r="I3" s="4">
        <v>0</v>
      </c>
      <c r="J3" s="4">
        <v>26420</v>
      </c>
      <c r="K3" s="4">
        <v>13210</v>
      </c>
      <c r="L3" s="4">
        <v>13210</v>
      </c>
      <c r="M3" s="5">
        <v>41640</v>
      </c>
      <c r="N3" s="6">
        <v>1</v>
      </c>
      <c r="O3" s="3" t="s">
        <v>20</v>
      </c>
      <c r="P3" s="7" t="s">
        <v>21</v>
      </c>
    </row>
    <row r="4" spans="1:26" ht="12.5" x14ac:dyDescent="0.25">
      <c r="A4" s="2" t="s">
        <v>23</v>
      </c>
      <c r="B4" s="2" t="s">
        <v>24</v>
      </c>
      <c r="C4" s="3" t="s">
        <v>18</v>
      </c>
      <c r="D4" s="3" t="s">
        <v>19</v>
      </c>
      <c r="E4" s="2">
        <v>2178</v>
      </c>
      <c r="F4" s="4">
        <v>3</v>
      </c>
      <c r="G4" s="4">
        <v>15</v>
      </c>
      <c r="H4" s="4">
        <v>32670</v>
      </c>
      <c r="I4" s="4">
        <v>0</v>
      </c>
      <c r="J4" s="4">
        <v>32670</v>
      </c>
      <c r="K4" s="4">
        <v>21780</v>
      </c>
      <c r="L4" s="4">
        <v>10890</v>
      </c>
      <c r="M4" s="5">
        <v>41791</v>
      </c>
      <c r="N4" s="6">
        <v>6</v>
      </c>
      <c r="O4" s="3" t="s">
        <v>25</v>
      </c>
      <c r="P4" s="7" t="s">
        <v>21</v>
      </c>
    </row>
    <row r="5" spans="1:26" ht="12.5" x14ac:dyDescent="0.25">
      <c r="A5" s="2" t="s">
        <v>23</v>
      </c>
      <c r="B5" s="2" t="s">
        <v>22</v>
      </c>
      <c r="C5" s="3" t="s">
        <v>18</v>
      </c>
      <c r="D5" s="3" t="s">
        <v>19</v>
      </c>
      <c r="E5" s="2">
        <v>888</v>
      </c>
      <c r="F5" s="4">
        <v>3</v>
      </c>
      <c r="G5" s="4">
        <v>15</v>
      </c>
      <c r="H5" s="4">
        <v>13320</v>
      </c>
      <c r="I5" s="4">
        <v>0</v>
      </c>
      <c r="J5" s="4">
        <v>13320</v>
      </c>
      <c r="K5" s="4">
        <v>8880</v>
      </c>
      <c r="L5" s="4">
        <v>4440</v>
      </c>
      <c r="M5" s="5">
        <v>41791</v>
      </c>
      <c r="N5" s="6">
        <v>6</v>
      </c>
      <c r="O5" s="3" t="s">
        <v>25</v>
      </c>
      <c r="P5" s="7" t="s">
        <v>21</v>
      </c>
    </row>
    <row r="6" spans="1:26" ht="12.5" x14ac:dyDescent="0.25">
      <c r="A6" s="2" t="s">
        <v>23</v>
      </c>
      <c r="B6" s="2" t="s">
        <v>26</v>
      </c>
      <c r="C6" s="3" t="s">
        <v>18</v>
      </c>
      <c r="D6" s="3" t="s">
        <v>19</v>
      </c>
      <c r="E6" s="2">
        <v>2470</v>
      </c>
      <c r="F6" s="4">
        <v>3</v>
      </c>
      <c r="G6" s="4">
        <v>15</v>
      </c>
      <c r="H6" s="4">
        <v>37050</v>
      </c>
      <c r="I6" s="4">
        <v>0</v>
      </c>
      <c r="J6" s="4">
        <v>37050</v>
      </c>
      <c r="K6" s="4">
        <v>24700</v>
      </c>
      <c r="L6" s="4">
        <v>12350</v>
      </c>
      <c r="M6" s="5">
        <v>41791</v>
      </c>
      <c r="N6" s="6">
        <v>6</v>
      </c>
      <c r="O6" s="3" t="s">
        <v>25</v>
      </c>
      <c r="P6" s="7" t="s">
        <v>21</v>
      </c>
    </row>
    <row r="7" spans="1:26" ht="12.5" x14ac:dyDescent="0.25">
      <c r="A7" s="2" t="s">
        <v>16</v>
      </c>
      <c r="B7" s="2" t="s">
        <v>22</v>
      </c>
      <c r="C7" s="3" t="s">
        <v>18</v>
      </c>
      <c r="D7" s="3" t="s">
        <v>19</v>
      </c>
      <c r="E7" s="2">
        <v>1513</v>
      </c>
      <c r="F7" s="4">
        <v>3</v>
      </c>
      <c r="G7" s="4">
        <v>350</v>
      </c>
      <c r="H7" s="4">
        <v>529550</v>
      </c>
      <c r="I7" s="4">
        <v>0</v>
      </c>
      <c r="J7" s="4">
        <v>529550</v>
      </c>
      <c r="K7" s="4">
        <v>393380</v>
      </c>
      <c r="L7" s="4">
        <v>136170</v>
      </c>
      <c r="M7" s="5">
        <v>41974</v>
      </c>
      <c r="N7" s="6">
        <v>12</v>
      </c>
      <c r="O7" s="3" t="s">
        <v>27</v>
      </c>
      <c r="P7" s="7" t="s">
        <v>21</v>
      </c>
    </row>
    <row r="8" spans="1:26" ht="12.5" x14ac:dyDescent="0.25">
      <c r="A8" s="2" t="s">
        <v>23</v>
      </c>
      <c r="B8" s="2" t="s">
        <v>22</v>
      </c>
      <c r="C8" s="3" t="s">
        <v>28</v>
      </c>
      <c r="D8" s="3" t="s">
        <v>19</v>
      </c>
      <c r="E8" s="2">
        <v>921</v>
      </c>
      <c r="F8" s="4">
        <v>5</v>
      </c>
      <c r="G8" s="4">
        <v>15</v>
      </c>
      <c r="H8" s="4">
        <v>13815</v>
      </c>
      <c r="I8" s="4">
        <v>0</v>
      </c>
      <c r="J8" s="4">
        <v>13815</v>
      </c>
      <c r="K8" s="4">
        <v>9210</v>
      </c>
      <c r="L8" s="4">
        <v>4605</v>
      </c>
      <c r="M8" s="5">
        <v>41699</v>
      </c>
      <c r="N8" s="6">
        <v>3</v>
      </c>
      <c r="O8" s="3" t="s">
        <v>29</v>
      </c>
      <c r="P8" s="7" t="s">
        <v>21</v>
      </c>
    </row>
    <row r="9" spans="1:26" ht="12.5" x14ac:dyDescent="0.25">
      <c r="A9" s="2" t="s">
        <v>30</v>
      </c>
      <c r="B9" s="2" t="s">
        <v>17</v>
      </c>
      <c r="C9" s="3" t="s">
        <v>28</v>
      </c>
      <c r="D9" s="3" t="s">
        <v>19</v>
      </c>
      <c r="E9" s="2">
        <v>2518</v>
      </c>
      <c r="F9" s="4">
        <v>5</v>
      </c>
      <c r="G9" s="4">
        <v>12</v>
      </c>
      <c r="H9" s="4">
        <v>30216</v>
      </c>
      <c r="I9" s="4">
        <v>0</v>
      </c>
      <c r="J9" s="4">
        <v>30216</v>
      </c>
      <c r="K9" s="4">
        <v>7554</v>
      </c>
      <c r="L9" s="4">
        <v>22662</v>
      </c>
      <c r="M9" s="5">
        <v>41791</v>
      </c>
      <c r="N9" s="6">
        <v>6</v>
      </c>
      <c r="O9" s="3" t="s">
        <v>25</v>
      </c>
      <c r="P9" s="7" t="s">
        <v>21</v>
      </c>
    </row>
    <row r="10" spans="1:26" ht="12.5" x14ac:dyDescent="0.25">
      <c r="A10" s="2" t="s">
        <v>16</v>
      </c>
      <c r="B10" s="2" t="s">
        <v>24</v>
      </c>
      <c r="C10" s="3" t="s">
        <v>28</v>
      </c>
      <c r="D10" s="3"/>
      <c r="E10" s="2">
        <v>1899</v>
      </c>
      <c r="F10" s="4">
        <v>5</v>
      </c>
      <c r="G10" s="4">
        <v>20</v>
      </c>
      <c r="H10" s="4">
        <v>37980</v>
      </c>
      <c r="I10" s="4">
        <v>0</v>
      </c>
      <c r="J10" s="4">
        <v>37980</v>
      </c>
      <c r="K10" s="4">
        <v>18990</v>
      </c>
      <c r="L10" s="4">
        <v>18990</v>
      </c>
      <c r="M10" s="5">
        <v>41791</v>
      </c>
      <c r="N10" s="6">
        <v>6</v>
      </c>
      <c r="O10" s="3" t="s">
        <v>25</v>
      </c>
      <c r="P10" s="7" t="s">
        <v>21</v>
      </c>
    </row>
    <row r="11" spans="1:26" ht="12.5" x14ac:dyDescent="0.25">
      <c r="A11" s="2" t="s">
        <v>30</v>
      </c>
      <c r="C11" s="3" t="s">
        <v>28</v>
      </c>
      <c r="D11" s="3" t="s">
        <v>19</v>
      </c>
      <c r="E11" s="2">
        <v>1545</v>
      </c>
      <c r="F11" s="4">
        <v>5</v>
      </c>
      <c r="G11" s="4"/>
      <c r="H11" s="4"/>
      <c r="I11" s="4"/>
      <c r="J11" s="4"/>
      <c r="K11" s="4"/>
      <c r="L11" s="4"/>
      <c r="M11" s="5">
        <v>41791</v>
      </c>
      <c r="N11" s="6">
        <v>6</v>
      </c>
      <c r="O11" s="3" t="s">
        <v>25</v>
      </c>
      <c r="P11" s="7" t="s">
        <v>21</v>
      </c>
    </row>
    <row r="12" spans="1:26" ht="12.5" x14ac:dyDescent="0.25">
      <c r="A12" s="2" t="s">
        <v>23</v>
      </c>
      <c r="B12" s="2" t="s">
        <v>26</v>
      </c>
      <c r="C12" s="3" t="s">
        <v>28</v>
      </c>
      <c r="D12" s="3" t="s">
        <v>19</v>
      </c>
      <c r="E12" s="2">
        <v>2470</v>
      </c>
      <c r="F12" s="4">
        <v>5</v>
      </c>
      <c r="G12" s="4">
        <v>15</v>
      </c>
      <c r="H12" s="4">
        <v>37050</v>
      </c>
      <c r="I12" s="4">
        <v>0</v>
      </c>
      <c r="J12" s="4">
        <v>37050</v>
      </c>
      <c r="K12" s="4">
        <v>24700</v>
      </c>
      <c r="L12" s="4">
        <v>12350</v>
      </c>
      <c r="M12" s="5">
        <v>41791</v>
      </c>
      <c r="N12" s="6">
        <v>6</v>
      </c>
      <c r="O12" s="3" t="s">
        <v>25</v>
      </c>
      <c r="P12" s="7" t="s">
        <v>21</v>
      </c>
    </row>
    <row r="13" spans="1:26" ht="12.5" x14ac:dyDescent="0.25">
      <c r="A13" s="2" t="s">
        <v>31</v>
      </c>
      <c r="B13" s="2" t="s">
        <v>17</v>
      </c>
      <c r="C13" s="3" t="s">
        <v>28</v>
      </c>
      <c r="D13" s="3" t="s">
        <v>19</v>
      </c>
      <c r="E13" s="2">
        <v>2665.5</v>
      </c>
      <c r="F13" s="4">
        <v>5</v>
      </c>
      <c r="G13" s="4">
        <v>125</v>
      </c>
      <c r="H13" s="4">
        <v>333187.5</v>
      </c>
      <c r="I13" s="4">
        <v>0</v>
      </c>
      <c r="J13" s="4">
        <v>333187.5</v>
      </c>
      <c r="K13" s="4">
        <v>319860</v>
      </c>
      <c r="L13" s="4">
        <v>13327.5</v>
      </c>
      <c r="M13" s="5">
        <v>41821</v>
      </c>
      <c r="N13" s="6">
        <v>7</v>
      </c>
      <c r="O13" s="3" t="s">
        <v>32</v>
      </c>
      <c r="P13" s="7" t="s">
        <v>21</v>
      </c>
    </row>
    <row r="14" spans="1:26" ht="12.5" x14ac:dyDescent="0.25">
      <c r="A14" s="8" t="s">
        <v>33</v>
      </c>
      <c r="B14" s="8" t="s">
        <v>34</v>
      </c>
      <c r="C14" s="3" t="s">
        <v>28</v>
      </c>
      <c r="D14" s="3" t="s">
        <v>19</v>
      </c>
      <c r="E14" s="2">
        <v>958</v>
      </c>
      <c r="F14" s="4">
        <v>5</v>
      </c>
      <c r="G14" s="4">
        <v>300</v>
      </c>
      <c r="H14" s="4">
        <v>287400</v>
      </c>
      <c r="I14" s="4">
        <v>0</v>
      </c>
      <c r="J14" s="4">
        <v>287400</v>
      </c>
      <c r="K14" s="4">
        <v>239500</v>
      </c>
      <c r="L14" s="4">
        <v>47900</v>
      </c>
      <c r="M14" s="5">
        <v>41852</v>
      </c>
      <c r="N14" s="6">
        <v>8</v>
      </c>
      <c r="O14" s="3" t="s">
        <v>35</v>
      </c>
      <c r="P14" s="7" t="s">
        <v>21</v>
      </c>
    </row>
    <row r="15" spans="1:26" ht="12.5" x14ac:dyDescent="0.25">
      <c r="A15" s="2" t="s">
        <v>16</v>
      </c>
      <c r="B15" s="2" t="s">
        <v>22</v>
      </c>
      <c r="C15" s="3" t="s">
        <v>28</v>
      </c>
      <c r="D15" s="3" t="s">
        <v>19</v>
      </c>
      <c r="E15" s="2">
        <v>2146</v>
      </c>
      <c r="F15" s="4">
        <v>5</v>
      </c>
      <c r="G15" s="4">
        <v>7</v>
      </c>
      <c r="H15" s="4">
        <v>15022</v>
      </c>
      <c r="I15" s="4">
        <v>0</v>
      </c>
      <c r="J15" s="4">
        <v>15022</v>
      </c>
      <c r="K15" s="4">
        <v>10730</v>
      </c>
      <c r="L15" s="4">
        <v>4292</v>
      </c>
      <c r="M15" s="5">
        <v>41883</v>
      </c>
      <c r="N15" s="6">
        <v>9</v>
      </c>
      <c r="O15" s="3" t="s">
        <v>36</v>
      </c>
      <c r="P15" s="7" t="s">
        <v>21</v>
      </c>
    </row>
    <row r="16" spans="1:26" ht="12.5" x14ac:dyDescent="0.25">
      <c r="A16" s="2" t="s">
        <v>31</v>
      </c>
      <c r="B16" s="2" t="s">
        <v>17</v>
      </c>
      <c r="C16" s="3" t="s">
        <v>28</v>
      </c>
      <c r="D16" s="3" t="s">
        <v>19</v>
      </c>
      <c r="E16" s="2">
        <v>345</v>
      </c>
      <c r="F16" s="4">
        <v>5</v>
      </c>
      <c r="G16" s="4">
        <v>125</v>
      </c>
      <c r="H16" s="4">
        <v>43125</v>
      </c>
      <c r="I16" s="4">
        <v>0</v>
      </c>
      <c r="J16" s="4">
        <v>43125</v>
      </c>
      <c r="K16" s="4">
        <v>41400</v>
      </c>
      <c r="L16" s="4">
        <v>1725</v>
      </c>
      <c r="M16" s="5">
        <v>41548</v>
      </c>
      <c r="N16" s="6">
        <v>10</v>
      </c>
      <c r="O16" s="3" t="s">
        <v>37</v>
      </c>
      <c r="P16" s="7" t="s">
        <v>38</v>
      </c>
    </row>
    <row r="17" spans="1:16" ht="12.5" x14ac:dyDescent="0.25">
      <c r="A17" s="2" t="s">
        <v>23</v>
      </c>
      <c r="B17" s="2" t="s">
        <v>39</v>
      </c>
      <c r="C17" s="3" t="s">
        <v>28</v>
      </c>
      <c r="D17" s="3" t="s">
        <v>19</v>
      </c>
      <c r="E17" s="2">
        <v>615</v>
      </c>
      <c r="F17" s="4">
        <v>5</v>
      </c>
      <c r="G17" s="4">
        <v>15</v>
      </c>
      <c r="H17" s="4">
        <v>9225</v>
      </c>
      <c r="I17" s="4">
        <v>0</v>
      </c>
      <c r="J17" s="4">
        <v>9225</v>
      </c>
      <c r="K17" s="4">
        <v>6150</v>
      </c>
      <c r="L17" s="4">
        <v>3075</v>
      </c>
      <c r="M17" s="5">
        <v>41974</v>
      </c>
      <c r="N17" s="6">
        <v>12</v>
      </c>
      <c r="O17" s="3" t="s">
        <v>27</v>
      </c>
      <c r="P17" s="7" t="s">
        <v>21</v>
      </c>
    </row>
    <row r="18" spans="1:16" ht="12.5" x14ac:dyDescent="0.25">
      <c r="B18" s="2" t="s">
        <v>17</v>
      </c>
      <c r="C18" s="3" t="s">
        <v>40</v>
      </c>
      <c r="D18" s="3" t="s">
        <v>19</v>
      </c>
      <c r="E18" s="2">
        <v>292</v>
      </c>
      <c r="F18" s="4">
        <v>10</v>
      </c>
      <c r="G18" s="4"/>
      <c r="H18" s="4">
        <v>5840</v>
      </c>
      <c r="I18" s="4">
        <v>0</v>
      </c>
      <c r="J18" s="4">
        <v>5840</v>
      </c>
      <c r="K18" s="4">
        <v>2920</v>
      </c>
      <c r="L18" s="4">
        <v>2920</v>
      </c>
      <c r="M18" s="5">
        <v>41671</v>
      </c>
      <c r="N18" s="6">
        <v>2</v>
      </c>
      <c r="O18" s="3" t="s">
        <v>41</v>
      </c>
      <c r="P18" s="7" t="s">
        <v>21</v>
      </c>
    </row>
    <row r="19" spans="1:16" ht="12.5" x14ac:dyDescent="0.25">
      <c r="A19" s="2" t="s">
        <v>23</v>
      </c>
      <c r="B19" s="2" t="s">
        <v>26</v>
      </c>
      <c r="C19" s="3" t="s">
        <v>40</v>
      </c>
      <c r="D19" s="3" t="s">
        <v>19</v>
      </c>
      <c r="E19" s="2">
        <v>974</v>
      </c>
      <c r="F19" s="4">
        <v>10</v>
      </c>
      <c r="G19" s="4">
        <v>15</v>
      </c>
      <c r="H19" s="4">
        <v>14610</v>
      </c>
      <c r="I19" s="4">
        <v>0</v>
      </c>
      <c r="J19" s="4">
        <v>14610</v>
      </c>
      <c r="K19" s="4">
        <v>9740</v>
      </c>
      <c r="L19" s="4">
        <v>4870</v>
      </c>
      <c r="M19" s="5">
        <v>41671</v>
      </c>
      <c r="N19" s="6">
        <v>2</v>
      </c>
      <c r="O19" s="3" t="s">
        <v>41</v>
      </c>
      <c r="P19" s="7" t="s">
        <v>21</v>
      </c>
    </row>
    <row r="20" spans="1:16" ht="12.5" x14ac:dyDescent="0.25">
      <c r="A20" s="2" t="s">
        <v>30</v>
      </c>
      <c r="B20" s="2" t="s">
        <v>17</v>
      </c>
      <c r="C20" s="3" t="s">
        <v>40</v>
      </c>
      <c r="D20" s="3" t="s">
        <v>19</v>
      </c>
      <c r="E20" s="2">
        <v>2518</v>
      </c>
      <c r="F20" s="4">
        <v>10</v>
      </c>
      <c r="G20" s="4">
        <v>12</v>
      </c>
      <c r="H20" s="4">
        <v>30216</v>
      </c>
      <c r="I20" s="4">
        <v>0</v>
      </c>
      <c r="J20" s="4">
        <v>30216</v>
      </c>
      <c r="K20" s="4">
        <v>7554</v>
      </c>
      <c r="L20" s="4">
        <v>22662</v>
      </c>
      <c r="M20" s="5">
        <v>41791</v>
      </c>
      <c r="N20" s="6">
        <v>6</v>
      </c>
      <c r="O20" s="3" t="s">
        <v>25</v>
      </c>
      <c r="P20" s="7" t="s">
        <v>21</v>
      </c>
    </row>
    <row r="21" spans="1:16" ht="12.5" x14ac:dyDescent="0.25">
      <c r="A21" s="2" t="s">
        <v>16</v>
      </c>
      <c r="B21" s="2" t="s">
        <v>22</v>
      </c>
      <c r="C21" s="3" t="s">
        <v>40</v>
      </c>
      <c r="D21" s="3" t="s">
        <v>19</v>
      </c>
      <c r="E21" s="2">
        <v>1006</v>
      </c>
      <c r="F21" s="4">
        <v>10</v>
      </c>
      <c r="G21" s="4">
        <v>350</v>
      </c>
      <c r="H21" s="4">
        <v>352100</v>
      </c>
      <c r="I21" s="4">
        <v>0</v>
      </c>
      <c r="J21" s="4">
        <v>352100</v>
      </c>
      <c r="K21" s="4">
        <v>261560</v>
      </c>
      <c r="L21" s="4">
        <v>90540</v>
      </c>
      <c r="M21" s="5">
        <v>41791</v>
      </c>
      <c r="N21" s="6">
        <v>6</v>
      </c>
      <c r="O21" s="3" t="s">
        <v>25</v>
      </c>
      <c r="P21" s="7" t="s">
        <v>21</v>
      </c>
    </row>
    <row r="22" spans="1:16" ht="12.5" x14ac:dyDescent="0.25">
      <c r="A22" s="2" t="s">
        <v>30</v>
      </c>
      <c r="B22" s="2" t="s">
        <v>22</v>
      </c>
      <c r="C22" s="3" t="s">
        <v>40</v>
      </c>
      <c r="D22" s="3" t="s">
        <v>19</v>
      </c>
      <c r="E22" s="2">
        <v>367</v>
      </c>
      <c r="F22" s="4">
        <v>10</v>
      </c>
      <c r="G22" s="4">
        <v>12</v>
      </c>
      <c r="H22" s="4">
        <v>4404</v>
      </c>
      <c r="I22" s="4">
        <v>0</v>
      </c>
      <c r="J22" s="4">
        <v>4404</v>
      </c>
      <c r="K22" s="4">
        <v>1101</v>
      </c>
      <c r="L22" s="4">
        <v>3303</v>
      </c>
      <c r="M22" s="5">
        <v>41821</v>
      </c>
      <c r="N22" s="6">
        <v>7</v>
      </c>
      <c r="O22" s="3" t="s">
        <v>32</v>
      </c>
      <c r="P22" s="7" t="s">
        <v>21</v>
      </c>
    </row>
    <row r="23" spans="1:16" ht="12.5" x14ac:dyDescent="0.25">
      <c r="A23" s="2" t="s">
        <v>16</v>
      </c>
      <c r="B23" s="2" t="s">
        <v>26</v>
      </c>
      <c r="C23" s="3" t="s">
        <v>40</v>
      </c>
      <c r="D23" s="3" t="s">
        <v>19</v>
      </c>
      <c r="E23" s="2">
        <v>883</v>
      </c>
      <c r="F23" s="4">
        <v>10</v>
      </c>
      <c r="G23" s="4">
        <v>7</v>
      </c>
      <c r="H23" s="4">
        <v>6181</v>
      </c>
      <c r="I23" s="4">
        <v>0</v>
      </c>
      <c r="J23" s="4">
        <v>6181</v>
      </c>
      <c r="K23" s="4">
        <v>4415</v>
      </c>
      <c r="L23" s="4">
        <v>1766</v>
      </c>
      <c r="M23" s="5">
        <v>41852</v>
      </c>
      <c r="N23" s="6">
        <v>8</v>
      </c>
      <c r="O23" s="3" t="s">
        <v>35</v>
      </c>
      <c r="P23" s="7" t="s">
        <v>21</v>
      </c>
    </row>
    <row r="24" spans="1:16" ht="12.5" x14ac:dyDescent="0.25">
      <c r="A24" s="2" t="s">
        <v>23</v>
      </c>
      <c r="B24" s="2" t="s">
        <v>24</v>
      </c>
      <c r="C24" s="3" t="s">
        <v>40</v>
      </c>
      <c r="D24" s="3" t="s">
        <v>19</v>
      </c>
      <c r="E24" s="2">
        <v>549</v>
      </c>
      <c r="F24" s="4">
        <v>10</v>
      </c>
      <c r="G24" s="4">
        <v>15</v>
      </c>
      <c r="H24" s="4">
        <v>8235</v>
      </c>
      <c r="I24" s="4">
        <v>0</v>
      </c>
      <c r="J24" s="4">
        <v>8235</v>
      </c>
      <c r="K24" s="4">
        <v>5490</v>
      </c>
      <c r="L24" s="4">
        <v>2745</v>
      </c>
      <c r="M24" s="5">
        <v>41518</v>
      </c>
      <c r="N24" s="6">
        <v>9</v>
      </c>
      <c r="O24" s="3" t="s">
        <v>36</v>
      </c>
      <c r="P24" s="7" t="s">
        <v>38</v>
      </c>
    </row>
    <row r="25" spans="1:16" ht="12.5" x14ac:dyDescent="0.25">
      <c r="A25" s="2" t="s">
        <v>42</v>
      </c>
      <c r="B25" s="2" t="s">
        <v>26</v>
      </c>
      <c r="C25" s="3" t="s">
        <v>40</v>
      </c>
      <c r="D25" s="3" t="s">
        <v>19</v>
      </c>
      <c r="E25" s="2">
        <v>788</v>
      </c>
      <c r="F25" s="4">
        <v>10</v>
      </c>
      <c r="G25" s="4">
        <v>300</v>
      </c>
      <c r="H25" s="4">
        <v>236400</v>
      </c>
      <c r="I25" s="4">
        <v>0</v>
      </c>
      <c r="J25" s="4">
        <v>236400</v>
      </c>
      <c r="K25" s="4">
        <v>197000</v>
      </c>
      <c r="L25" s="4">
        <v>39400</v>
      </c>
      <c r="M25" s="5">
        <v>41518</v>
      </c>
      <c r="N25" s="6">
        <v>9</v>
      </c>
      <c r="O25" s="3" t="s">
        <v>36</v>
      </c>
      <c r="P25" s="7" t="s">
        <v>38</v>
      </c>
    </row>
    <row r="26" spans="1:16" ht="12.5" x14ac:dyDescent="0.25">
      <c r="A26" s="2" t="s">
        <v>23</v>
      </c>
      <c r="B26" s="2" t="s">
        <v>26</v>
      </c>
      <c r="C26" s="3" t="s">
        <v>40</v>
      </c>
      <c r="D26" s="3" t="s">
        <v>19</v>
      </c>
      <c r="E26" s="2">
        <v>2472</v>
      </c>
      <c r="F26" s="4">
        <v>10</v>
      </c>
      <c r="G26" s="4">
        <v>15</v>
      </c>
      <c r="H26" s="4">
        <v>37080</v>
      </c>
      <c r="I26" s="4">
        <v>0</v>
      </c>
      <c r="J26" s="4">
        <v>37080</v>
      </c>
      <c r="K26" s="4">
        <v>24720</v>
      </c>
      <c r="L26" s="4">
        <v>12360</v>
      </c>
      <c r="M26" s="5">
        <v>41883</v>
      </c>
      <c r="N26" s="6">
        <v>9</v>
      </c>
      <c r="O26" s="3" t="s">
        <v>36</v>
      </c>
      <c r="P26" s="7" t="s">
        <v>21</v>
      </c>
    </row>
    <row r="27" spans="1:16" ht="12.5" x14ac:dyDescent="0.25">
      <c r="A27" s="2" t="s">
        <v>16</v>
      </c>
      <c r="B27" s="2" t="s">
        <v>39</v>
      </c>
      <c r="C27" s="3" t="s">
        <v>40</v>
      </c>
      <c r="D27" s="3" t="s">
        <v>19</v>
      </c>
      <c r="E27" s="2">
        <v>1143</v>
      </c>
      <c r="F27" s="4">
        <v>10</v>
      </c>
      <c r="G27" s="4">
        <v>7</v>
      </c>
      <c r="H27" s="4">
        <v>8001</v>
      </c>
      <c r="I27" s="4">
        <v>0</v>
      </c>
      <c r="J27" s="4">
        <v>8001</v>
      </c>
      <c r="K27" s="4">
        <v>5715</v>
      </c>
      <c r="L27" s="4">
        <v>2286</v>
      </c>
      <c r="M27" s="5">
        <v>41913</v>
      </c>
      <c r="N27" s="6">
        <v>10</v>
      </c>
      <c r="O27" s="3" t="s">
        <v>37</v>
      </c>
      <c r="P27" s="7" t="s">
        <v>21</v>
      </c>
    </row>
    <row r="28" spans="1:16" ht="12.5" x14ac:dyDescent="0.25">
      <c r="A28" s="2" t="s">
        <v>16</v>
      </c>
      <c r="B28" s="2" t="s">
        <v>17</v>
      </c>
      <c r="C28" s="3" t="s">
        <v>40</v>
      </c>
      <c r="D28" s="3" t="s">
        <v>19</v>
      </c>
      <c r="E28" s="2">
        <v>1725</v>
      </c>
      <c r="F28" s="4">
        <v>10</v>
      </c>
      <c r="G28" s="4">
        <v>350</v>
      </c>
      <c r="H28" s="4">
        <v>603750</v>
      </c>
      <c r="I28" s="4">
        <v>0</v>
      </c>
      <c r="J28" s="4">
        <v>603750</v>
      </c>
      <c r="K28" s="4">
        <v>448500</v>
      </c>
      <c r="L28" s="4">
        <v>155250</v>
      </c>
      <c r="M28" s="5">
        <v>41579</v>
      </c>
      <c r="N28" s="6">
        <v>11</v>
      </c>
      <c r="O28" s="3" t="s">
        <v>43</v>
      </c>
      <c r="P28" s="7" t="s">
        <v>38</v>
      </c>
    </row>
    <row r="29" spans="1:16" ht="12.5" x14ac:dyDescent="0.25">
      <c r="A29" s="2" t="s">
        <v>30</v>
      </c>
      <c r="B29" s="2" t="s">
        <v>39</v>
      </c>
      <c r="C29" s="3" t="s">
        <v>40</v>
      </c>
      <c r="D29" s="3" t="s">
        <v>19</v>
      </c>
      <c r="E29" s="2">
        <v>912</v>
      </c>
      <c r="F29" s="4">
        <v>10</v>
      </c>
      <c r="G29" s="4">
        <v>12</v>
      </c>
      <c r="H29" s="4">
        <v>10944</v>
      </c>
      <c r="I29" s="4">
        <v>0</v>
      </c>
      <c r="J29" s="4">
        <v>10944</v>
      </c>
      <c r="K29" s="4">
        <v>2736</v>
      </c>
      <c r="L29" s="4">
        <v>8208</v>
      </c>
      <c r="M29" s="5">
        <v>41579</v>
      </c>
      <c r="N29" s="6">
        <v>11</v>
      </c>
      <c r="O29" s="3" t="s">
        <v>43</v>
      </c>
      <c r="P29" s="7" t="s">
        <v>38</v>
      </c>
    </row>
    <row r="30" spans="1:16" ht="12.5" x14ac:dyDescent="0.25">
      <c r="A30" s="2" t="s">
        <v>23</v>
      </c>
      <c r="B30" s="2" t="s">
        <v>17</v>
      </c>
      <c r="C30" s="3" t="s">
        <v>40</v>
      </c>
      <c r="D30" s="3" t="s">
        <v>19</v>
      </c>
      <c r="E30" s="2">
        <v>2152</v>
      </c>
      <c r="F30" s="4">
        <v>10</v>
      </c>
      <c r="G30" s="4">
        <v>15</v>
      </c>
      <c r="H30" s="4">
        <v>32280</v>
      </c>
      <c r="I30" s="4">
        <v>0</v>
      </c>
      <c r="J30" s="4">
        <v>32280</v>
      </c>
      <c r="K30" s="4">
        <v>21520</v>
      </c>
      <c r="L30" s="4">
        <v>10760</v>
      </c>
      <c r="M30" s="5">
        <v>41609</v>
      </c>
      <c r="N30" s="6">
        <v>12</v>
      </c>
      <c r="O30" s="3" t="s">
        <v>27</v>
      </c>
      <c r="P30" s="7" t="s">
        <v>38</v>
      </c>
    </row>
    <row r="31" spans="1:16" ht="12.5" x14ac:dyDescent="0.25">
      <c r="A31" s="2" t="s">
        <v>16</v>
      </c>
      <c r="B31" s="2" t="s">
        <v>17</v>
      </c>
      <c r="C31" s="3" t="s">
        <v>40</v>
      </c>
      <c r="D31" s="3" t="s">
        <v>19</v>
      </c>
      <c r="E31" s="2">
        <v>1817</v>
      </c>
      <c r="F31" s="4">
        <v>10</v>
      </c>
      <c r="G31" s="4">
        <v>20</v>
      </c>
      <c r="H31" s="4">
        <v>36340</v>
      </c>
      <c r="I31" s="4">
        <v>0</v>
      </c>
      <c r="J31" s="4">
        <v>36340</v>
      </c>
      <c r="K31" s="4">
        <v>18170</v>
      </c>
      <c r="L31" s="4">
        <v>18170</v>
      </c>
      <c r="M31" s="5">
        <v>41974</v>
      </c>
      <c r="N31" s="6">
        <v>12</v>
      </c>
      <c r="O31" s="3" t="s">
        <v>27</v>
      </c>
      <c r="P31" s="7" t="s">
        <v>21</v>
      </c>
    </row>
    <row r="32" spans="1:16" ht="12.5" x14ac:dyDescent="0.25">
      <c r="A32" s="2" t="s">
        <v>16</v>
      </c>
      <c r="B32" s="2" t="s">
        <v>22</v>
      </c>
      <c r="C32" s="3" t="s">
        <v>40</v>
      </c>
      <c r="D32" s="3" t="s">
        <v>19</v>
      </c>
      <c r="E32" s="2">
        <v>1513</v>
      </c>
      <c r="F32" s="4">
        <v>10</v>
      </c>
      <c r="G32" s="4">
        <v>350</v>
      </c>
      <c r="H32" s="4">
        <v>529550</v>
      </c>
      <c r="I32" s="4">
        <v>0</v>
      </c>
      <c r="J32" s="4">
        <v>529550</v>
      </c>
      <c r="K32" s="4">
        <v>393380</v>
      </c>
      <c r="L32" s="4">
        <v>136170</v>
      </c>
      <c r="M32" s="5">
        <v>41974</v>
      </c>
      <c r="N32" s="6">
        <v>12</v>
      </c>
      <c r="O32" s="3" t="s">
        <v>27</v>
      </c>
      <c r="P32" s="7" t="s">
        <v>21</v>
      </c>
    </row>
    <row r="33" spans="1:16" ht="12.5" x14ac:dyDescent="0.25">
      <c r="A33" s="2" t="s">
        <v>16</v>
      </c>
      <c r="B33" s="2" t="s">
        <v>26</v>
      </c>
      <c r="C33" s="3" t="s">
        <v>44</v>
      </c>
      <c r="D33" s="3" t="s">
        <v>19</v>
      </c>
      <c r="E33" s="2">
        <v>1493</v>
      </c>
      <c r="F33" s="4">
        <v>120</v>
      </c>
      <c r="G33" s="4">
        <v>7</v>
      </c>
      <c r="H33" s="4">
        <v>10451</v>
      </c>
      <c r="I33" s="4">
        <v>0</v>
      </c>
      <c r="J33" s="4">
        <v>10451</v>
      </c>
      <c r="K33" s="4">
        <v>7465</v>
      </c>
      <c r="L33" s="4">
        <v>2986</v>
      </c>
      <c r="M33" s="5">
        <v>41640</v>
      </c>
      <c r="N33" s="6">
        <v>1</v>
      </c>
      <c r="O33" s="3" t="s">
        <v>20</v>
      </c>
      <c r="P33" s="7" t="s">
        <v>21</v>
      </c>
    </row>
    <row r="34" spans="1:16" ht="12.5" x14ac:dyDescent="0.25">
      <c r="A34" s="2" t="s">
        <v>31</v>
      </c>
      <c r="B34" s="2" t="s">
        <v>24</v>
      </c>
      <c r="C34" s="3" t="s">
        <v>44</v>
      </c>
      <c r="D34" s="3" t="s">
        <v>19</v>
      </c>
      <c r="E34" s="2">
        <v>1804</v>
      </c>
      <c r="F34" s="4">
        <v>120</v>
      </c>
      <c r="G34" s="4">
        <v>125</v>
      </c>
      <c r="H34" s="4">
        <v>225500</v>
      </c>
      <c r="I34" s="4">
        <v>0</v>
      </c>
      <c r="J34" s="4">
        <v>225500</v>
      </c>
      <c r="K34" s="4">
        <v>216480</v>
      </c>
      <c r="L34" s="4">
        <v>9020</v>
      </c>
      <c r="M34" s="5">
        <v>41671</v>
      </c>
      <c r="N34" s="6">
        <v>2</v>
      </c>
      <c r="O34" s="3" t="s">
        <v>41</v>
      </c>
      <c r="P34" s="7" t="s">
        <v>21</v>
      </c>
    </row>
    <row r="35" spans="1:16" ht="12.5" x14ac:dyDescent="0.25">
      <c r="A35" s="2" t="s">
        <v>30</v>
      </c>
      <c r="B35" s="2" t="s">
        <v>22</v>
      </c>
      <c r="C35" s="3" t="s">
        <v>44</v>
      </c>
      <c r="D35" s="3" t="s">
        <v>19</v>
      </c>
      <c r="E35" s="2">
        <v>2161</v>
      </c>
      <c r="F35" s="4">
        <v>120</v>
      </c>
      <c r="G35" s="4">
        <v>12</v>
      </c>
      <c r="H35" s="4">
        <v>25932</v>
      </c>
      <c r="I35" s="4">
        <v>0</v>
      </c>
      <c r="J35" s="4">
        <v>25932</v>
      </c>
      <c r="K35" s="4">
        <v>6483</v>
      </c>
      <c r="L35" s="4">
        <v>19449</v>
      </c>
      <c r="M35" s="5">
        <v>41699</v>
      </c>
      <c r="N35" s="6">
        <v>3</v>
      </c>
      <c r="O35" s="3" t="s">
        <v>29</v>
      </c>
      <c r="P35" s="7" t="s">
        <v>21</v>
      </c>
    </row>
    <row r="36" spans="1:16" ht="12.5" x14ac:dyDescent="0.25">
      <c r="A36" s="2" t="s">
        <v>16</v>
      </c>
      <c r="B36" s="2" t="s">
        <v>22</v>
      </c>
      <c r="C36" s="3" t="s">
        <v>44</v>
      </c>
      <c r="D36" s="3" t="s">
        <v>19</v>
      </c>
      <c r="E36" s="2">
        <v>1006</v>
      </c>
      <c r="F36" s="4">
        <v>120</v>
      </c>
      <c r="G36" s="4">
        <v>350</v>
      </c>
      <c r="H36" s="4">
        <v>352100</v>
      </c>
      <c r="I36" s="4">
        <v>0</v>
      </c>
      <c r="J36" s="4">
        <v>352100</v>
      </c>
      <c r="K36" s="4">
        <v>261560</v>
      </c>
      <c r="L36" s="4">
        <v>90540</v>
      </c>
      <c r="M36" s="5">
        <v>41791</v>
      </c>
      <c r="N36" s="6">
        <v>6</v>
      </c>
      <c r="O36" s="3" t="s">
        <v>25</v>
      </c>
      <c r="P36" s="7" t="s">
        <v>21</v>
      </c>
    </row>
    <row r="37" spans="1:16" ht="12.5" x14ac:dyDescent="0.25">
      <c r="A37" s="2" t="s">
        <v>30</v>
      </c>
      <c r="B37" s="2" t="s">
        <v>22</v>
      </c>
      <c r="C37" s="3" t="s">
        <v>44</v>
      </c>
      <c r="D37" s="3" t="s">
        <v>19</v>
      </c>
      <c r="E37" s="2">
        <v>1545</v>
      </c>
      <c r="F37" s="4">
        <v>120</v>
      </c>
      <c r="G37" s="4">
        <v>12</v>
      </c>
      <c r="H37" s="4">
        <v>18540</v>
      </c>
      <c r="I37" s="4">
        <v>0</v>
      </c>
      <c r="J37" s="4">
        <v>18540</v>
      </c>
      <c r="K37" s="4">
        <v>4635</v>
      </c>
      <c r="L37" s="4">
        <v>13905</v>
      </c>
      <c r="M37" s="5">
        <v>41791</v>
      </c>
      <c r="N37" s="6">
        <v>6</v>
      </c>
      <c r="O37" s="3" t="s">
        <v>25</v>
      </c>
      <c r="P37" s="7" t="s">
        <v>21</v>
      </c>
    </row>
    <row r="38" spans="1:16" ht="12.5" x14ac:dyDescent="0.25">
      <c r="A38" s="2" t="s">
        <v>31</v>
      </c>
      <c r="B38" s="2" t="s">
        <v>39</v>
      </c>
      <c r="C38" s="3" t="s">
        <v>44</v>
      </c>
      <c r="D38" s="3" t="s">
        <v>19</v>
      </c>
      <c r="E38" s="2">
        <v>2821</v>
      </c>
      <c r="F38" s="4">
        <v>120</v>
      </c>
      <c r="G38" s="4">
        <v>125</v>
      </c>
      <c r="H38" s="4">
        <v>352625</v>
      </c>
      <c r="I38" s="4">
        <v>0</v>
      </c>
      <c r="J38" s="4">
        <v>352625</v>
      </c>
      <c r="K38" s="4">
        <v>338520</v>
      </c>
      <c r="L38" s="4">
        <v>14105</v>
      </c>
      <c r="M38" s="5">
        <v>41852</v>
      </c>
      <c r="N38" s="6">
        <v>8</v>
      </c>
      <c r="O38" s="3" t="s">
        <v>35</v>
      </c>
      <c r="P38" s="7" t="s">
        <v>21</v>
      </c>
    </row>
    <row r="39" spans="1:16" ht="12.5" x14ac:dyDescent="0.25">
      <c r="A39" s="2" t="s">
        <v>31</v>
      </c>
      <c r="B39" s="2" t="s">
        <v>17</v>
      </c>
      <c r="C39" s="3" t="s">
        <v>44</v>
      </c>
      <c r="D39" s="3" t="s">
        <v>19</v>
      </c>
      <c r="E39" s="2">
        <v>345</v>
      </c>
      <c r="F39" s="4">
        <v>120</v>
      </c>
      <c r="G39" s="4">
        <v>125</v>
      </c>
      <c r="H39" s="4">
        <v>43125</v>
      </c>
      <c r="I39" s="4">
        <v>0</v>
      </c>
      <c r="J39" s="4">
        <v>43125</v>
      </c>
      <c r="K39" s="4">
        <v>41400</v>
      </c>
      <c r="L39" s="4">
        <v>1725</v>
      </c>
      <c r="M39" s="5">
        <v>41548</v>
      </c>
      <c r="N39" s="6">
        <v>10</v>
      </c>
      <c r="O39" s="3" t="s">
        <v>37</v>
      </c>
      <c r="P39" s="7" t="s">
        <v>38</v>
      </c>
    </row>
    <row r="40" spans="1:16" ht="12.5" x14ac:dyDescent="0.25">
      <c r="A40" s="2" t="s">
        <v>42</v>
      </c>
      <c r="B40" s="2" t="s">
        <v>17</v>
      </c>
      <c r="C40" s="3" t="s">
        <v>45</v>
      </c>
      <c r="D40" s="3" t="s">
        <v>19</v>
      </c>
      <c r="E40" s="2">
        <v>2001</v>
      </c>
      <c r="F40" s="4">
        <v>250</v>
      </c>
      <c r="G40" s="4">
        <v>300</v>
      </c>
      <c r="H40" s="4">
        <v>600300</v>
      </c>
      <c r="I40" s="4">
        <v>0</v>
      </c>
      <c r="J40" s="4">
        <v>600300</v>
      </c>
      <c r="K40" s="4">
        <v>500250</v>
      </c>
      <c r="L40" s="4">
        <v>100050</v>
      </c>
      <c r="M40" s="5">
        <v>41671</v>
      </c>
      <c r="N40" s="6">
        <v>2</v>
      </c>
      <c r="O40" s="3" t="s">
        <v>41</v>
      </c>
      <c r="P40" s="7" t="s">
        <v>21</v>
      </c>
    </row>
    <row r="41" spans="1:16" ht="12.5" x14ac:dyDescent="0.25">
      <c r="A41" s="2" t="s">
        <v>30</v>
      </c>
      <c r="B41" s="2" t="s">
        <v>22</v>
      </c>
      <c r="C41" s="3" t="s">
        <v>45</v>
      </c>
      <c r="D41" s="3" t="s">
        <v>19</v>
      </c>
      <c r="E41" s="2">
        <v>2838</v>
      </c>
      <c r="F41" s="4">
        <v>250</v>
      </c>
      <c r="G41" s="4">
        <v>12</v>
      </c>
      <c r="H41" s="4">
        <v>34056</v>
      </c>
      <c r="I41" s="4">
        <v>0</v>
      </c>
      <c r="J41" s="4">
        <v>34056</v>
      </c>
      <c r="K41" s="4">
        <v>8514</v>
      </c>
      <c r="L41" s="4">
        <v>25542</v>
      </c>
      <c r="M41" s="5">
        <v>41730</v>
      </c>
      <c r="N41" s="6">
        <v>4</v>
      </c>
      <c r="O41" s="3" t="s">
        <v>46</v>
      </c>
      <c r="P41" s="7" t="s">
        <v>21</v>
      </c>
    </row>
    <row r="42" spans="1:16" ht="12.5" x14ac:dyDescent="0.25">
      <c r="A42" s="2" t="s">
        <v>23</v>
      </c>
      <c r="C42" s="3"/>
      <c r="D42" s="3"/>
      <c r="F42" s="4"/>
      <c r="G42" s="4"/>
      <c r="H42" s="4"/>
      <c r="I42" s="4">
        <v>0</v>
      </c>
      <c r="J42" s="4">
        <v>32670</v>
      </c>
      <c r="K42" s="4">
        <v>21780</v>
      </c>
      <c r="L42" s="4">
        <v>10890</v>
      </c>
      <c r="M42" s="5">
        <v>41791</v>
      </c>
      <c r="N42" s="6">
        <v>6</v>
      </c>
      <c r="O42" s="3" t="s">
        <v>25</v>
      </c>
      <c r="P42" s="7" t="s">
        <v>21</v>
      </c>
    </row>
    <row r="43" spans="1:16" ht="12.5" x14ac:dyDescent="0.25">
      <c r="A43" s="2" t="s">
        <v>23</v>
      </c>
      <c r="B43" s="2" t="s">
        <v>22</v>
      </c>
      <c r="C43" s="3" t="s">
        <v>45</v>
      </c>
      <c r="D43" s="3" t="s">
        <v>19</v>
      </c>
      <c r="E43" s="2">
        <v>888</v>
      </c>
      <c r="F43" s="4">
        <v>250</v>
      </c>
      <c r="G43" s="4">
        <v>15</v>
      </c>
      <c r="H43" s="4">
        <v>13320</v>
      </c>
      <c r="I43" s="4">
        <v>0</v>
      </c>
      <c r="J43" s="4">
        <v>13320</v>
      </c>
      <c r="K43" s="4">
        <v>8880</v>
      </c>
      <c r="L43" s="4">
        <v>4440</v>
      </c>
      <c r="M43" s="5">
        <v>41791</v>
      </c>
      <c r="N43" s="6">
        <v>6</v>
      </c>
      <c r="O43" s="3" t="s">
        <v>25</v>
      </c>
      <c r="P43" s="7" t="s">
        <v>21</v>
      </c>
    </row>
    <row r="44" spans="1:16" ht="12.5" x14ac:dyDescent="0.25">
      <c r="A44" s="2" t="s">
        <v>16</v>
      </c>
      <c r="B44" s="2" t="s">
        <v>24</v>
      </c>
      <c r="C44" s="3" t="s">
        <v>45</v>
      </c>
      <c r="D44" s="3" t="s">
        <v>19</v>
      </c>
      <c r="E44" s="2">
        <v>1527</v>
      </c>
      <c r="F44" s="4">
        <v>250</v>
      </c>
      <c r="G44" s="4">
        <v>350</v>
      </c>
      <c r="H44" s="4">
        <v>534450</v>
      </c>
      <c r="I44" s="4">
        <v>0</v>
      </c>
      <c r="J44" s="4">
        <v>534450</v>
      </c>
      <c r="K44" s="4">
        <v>397020</v>
      </c>
      <c r="L44" s="4">
        <v>137430</v>
      </c>
      <c r="M44" s="5">
        <v>41518</v>
      </c>
      <c r="N44" s="6">
        <v>9</v>
      </c>
      <c r="O44" s="3" t="s">
        <v>36</v>
      </c>
      <c r="P44" s="7" t="s">
        <v>38</v>
      </c>
    </row>
    <row r="45" spans="1:16" ht="12.5" x14ac:dyDescent="0.25">
      <c r="A45" s="2" t="s">
        <v>42</v>
      </c>
      <c r="B45" s="2" t="s">
        <v>24</v>
      </c>
      <c r="C45" s="3" t="s">
        <v>45</v>
      </c>
      <c r="D45" s="3" t="s">
        <v>19</v>
      </c>
      <c r="E45" s="2">
        <v>2151</v>
      </c>
      <c r="F45" s="4">
        <v>250</v>
      </c>
      <c r="G45" s="4">
        <v>300</v>
      </c>
      <c r="H45" s="4">
        <v>645300</v>
      </c>
      <c r="I45" s="4">
        <v>0</v>
      </c>
      <c r="J45" s="4">
        <v>645300</v>
      </c>
      <c r="K45" s="4">
        <v>537750</v>
      </c>
      <c r="L45" s="4">
        <v>107550</v>
      </c>
      <c r="M45" s="5">
        <v>41883</v>
      </c>
      <c r="N45" s="6">
        <v>9</v>
      </c>
      <c r="O45" s="3" t="s">
        <v>36</v>
      </c>
      <c r="P45" s="7" t="s">
        <v>21</v>
      </c>
    </row>
    <row r="46" spans="1:16" ht="12.5" x14ac:dyDescent="0.25">
      <c r="A46" s="2" t="s">
        <v>16</v>
      </c>
      <c r="B46" s="2" t="s">
        <v>17</v>
      </c>
      <c r="C46" s="3" t="s">
        <v>45</v>
      </c>
      <c r="D46" s="3" t="s">
        <v>19</v>
      </c>
      <c r="E46" s="2">
        <v>1817</v>
      </c>
      <c r="F46" s="4">
        <v>250</v>
      </c>
      <c r="G46" s="4">
        <v>20</v>
      </c>
      <c r="H46" s="4">
        <v>36340</v>
      </c>
      <c r="I46" s="4">
        <v>0</v>
      </c>
      <c r="J46" s="4">
        <v>36340</v>
      </c>
      <c r="K46" s="4">
        <v>18170</v>
      </c>
      <c r="L46" s="4">
        <v>18170</v>
      </c>
      <c r="M46" s="5">
        <v>41974</v>
      </c>
      <c r="N46" s="6">
        <v>12</v>
      </c>
      <c r="O46" s="3" t="s">
        <v>27</v>
      </c>
      <c r="P46" s="7" t="s">
        <v>21</v>
      </c>
    </row>
    <row r="47" spans="1:16" ht="12.5" x14ac:dyDescent="0.25">
      <c r="A47" s="2" t="s">
        <v>16</v>
      </c>
      <c r="B47" s="2" t="s">
        <v>24</v>
      </c>
      <c r="C47" s="3" t="s">
        <v>47</v>
      </c>
      <c r="D47" s="3" t="s">
        <v>19</v>
      </c>
      <c r="E47" s="2">
        <v>2750</v>
      </c>
      <c r="F47" s="4">
        <v>260</v>
      </c>
      <c r="G47" s="4">
        <v>350</v>
      </c>
      <c r="H47" s="4">
        <v>962500</v>
      </c>
      <c r="I47" s="4">
        <v>0</v>
      </c>
      <c r="J47" s="4"/>
      <c r="K47" s="4">
        <v>715000</v>
      </c>
      <c r="L47" s="4">
        <v>247500</v>
      </c>
      <c r="M47" s="5">
        <v>41671</v>
      </c>
      <c r="N47" s="6">
        <v>2</v>
      </c>
      <c r="O47" s="3" t="s">
        <v>41</v>
      </c>
      <c r="P47" s="7"/>
    </row>
    <row r="48" spans="1:16" ht="12.5" x14ac:dyDescent="0.25">
      <c r="A48" s="2" t="s">
        <v>30</v>
      </c>
      <c r="B48" s="2" t="s">
        <v>39</v>
      </c>
      <c r="C48" s="3" t="s">
        <v>47</v>
      </c>
      <c r="D48" s="3" t="s">
        <v>19</v>
      </c>
      <c r="E48" s="2">
        <v>1953</v>
      </c>
      <c r="F48" s="4">
        <v>260</v>
      </c>
      <c r="G48" s="4">
        <v>12</v>
      </c>
      <c r="H48" s="4">
        <v>23436</v>
      </c>
      <c r="I48" s="4">
        <v>0</v>
      </c>
      <c r="J48" s="4">
        <v>23436</v>
      </c>
      <c r="K48" s="4">
        <v>5859</v>
      </c>
      <c r="L48" s="4">
        <v>17577</v>
      </c>
      <c r="M48" s="5">
        <v>41730</v>
      </c>
      <c r="N48" s="6">
        <v>4</v>
      </c>
      <c r="O48" s="3" t="s">
        <v>46</v>
      </c>
      <c r="P48" s="7" t="s">
        <v>21</v>
      </c>
    </row>
    <row r="49" spans="1:16" ht="12.5" x14ac:dyDescent="0.25">
      <c r="A49" s="2" t="s">
        <v>31</v>
      </c>
      <c r="B49" s="2" t="s">
        <v>22</v>
      </c>
      <c r="C49" s="3" t="s">
        <v>47</v>
      </c>
      <c r="D49" s="3" t="s">
        <v>19</v>
      </c>
      <c r="E49" s="2">
        <v>4219.5</v>
      </c>
      <c r="F49" s="4">
        <v>260</v>
      </c>
      <c r="G49" s="4">
        <v>125</v>
      </c>
      <c r="H49" s="4">
        <v>527437.5</v>
      </c>
      <c r="I49" s="4">
        <v>0</v>
      </c>
      <c r="J49" s="4">
        <v>527437.5</v>
      </c>
      <c r="K49" s="4">
        <v>506340</v>
      </c>
      <c r="L49" s="4">
        <v>21097.5</v>
      </c>
      <c r="M49" s="5">
        <v>41730</v>
      </c>
      <c r="N49" s="6">
        <v>4</v>
      </c>
      <c r="O49" s="3" t="s">
        <v>46</v>
      </c>
      <c r="P49" s="7" t="s">
        <v>21</v>
      </c>
    </row>
    <row r="50" spans="1:16" ht="12.5" x14ac:dyDescent="0.25">
      <c r="A50" s="2" t="s">
        <v>16</v>
      </c>
      <c r="B50" s="2" t="s">
        <v>24</v>
      </c>
      <c r="C50" s="3" t="s">
        <v>47</v>
      </c>
      <c r="D50" s="3" t="s">
        <v>19</v>
      </c>
      <c r="E50" s="2">
        <v>1899</v>
      </c>
      <c r="F50" s="4">
        <v>260</v>
      </c>
      <c r="G50" s="4">
        <v>20</v>
      </c>
      <c r="H50" s="4">
        <v>37980</v>
      </c>
      <c r="I50" s="4">
        <v>0</v>
      </c>
      <c r="J50" s="4">
        <v>37980</v>
      </c>
      <c r="K50" s="4">
        <v>18990</v>
      </c>
      <c r="L50" s="4">
        <v>18990</v>
      </c>
      <c r="M50" s="5">
        <v>41791</v>
      </c>
      <c r="N50" s="6">
        <v>6</v>
      </c>
      <c r="O50" s="3" t="s">
        <v>25</v>
      </c>
      <c r="P50" s="7" t="s">
        <v>21</v>
      </c>
    </row>
    <row r="51" spans="1:16" ht="12.5" x14ac:dyDescent="0.25">
      <c r="A51" s="2" t="s">
        <v>16</v>
      </c>
      <c r="B51" s="2" t="s">
        <v>22</v>
      </c>
      <c r="C51" s="3" t="s">
        <v>47</v>
      </c>
      <c r="D51" s="3" t="s">
        <v>19</v>
      </c>
      <c r="E51" s="2">
        <v>1686</v>
      </c>
      <c r="F51" s="4">
        <v>260</v>
      </c>
      <c r="G51" s="4">
        <v>7</v>
      </c>
      <c r="H51" s="4">
        <v>11802</v>
      </c>
      <c r="I51" s="4">
        <v>0</v>
      </c>
      <c r="J51" s="4">
        <v>11802</v>
      </c>
      <c r="K51" s="4">
        <v>8430</v>
      </c>
      <c r="L51" s="4">
        <v>3372</v>
      </c>
      <c r="M51" s="5">
        <v>41821</v>
      </c>
      <c r="N51" s="6">
        <v>7</v>
      </c>
      <c r="O51" s="3" t="s">
        <v>32</v>
      </c>
      <c r="P51" s="7" t="s">
        <v>21</v>
      </c>
    </row>
    <row r="52" spans="1:16" ht="12.5" x14ac:dyDescent="0.25">
      <c r="A52" s="2" t="s">
        <v>30</v>
      </c>
      <c r="B52" s="2" t="s">
        <v>39</v>
      </c>
      <c r="C52" s="3" t="s">
        <v>47</v>
      </c>
      <c r="D52" s="3"/>
      <c r="E52" s="2">
        <v>2141</v>
      </c>
      <c r="F52" s="4">
        <v>260</v>
      </c>
      <c r="G52" s="4">
        <v>12</v>
      </c>
      <c r="H52" s="4"/>
      <c r="I52" s="4">
        <v>0</v>
      </c>
      <c r="J52" s="4">
        <v>25692</v>
      </c>
      <c r="K52" s="4">
        <v>6423</v>
      </c>
      <c r="L52" s="4">
        <v>19269</v>
      </c>
      <c r="M52" s="5">
        <v>41852</v>
      </c>
      <c r="N52" s="6">
        <v>8</v>
      </c>
      <c r="O52" s="3" t="s">
        <v>35</v>
      </c>
      <c r="P52" s="7" t="s">
        <v>21</v>
      </c>
    </row>
    <row r="53" spans="1:16" ht="12.5" x14ac:dyDescent="0.25">
      <c r="A53" s="2" t="s">
        <v>16</v>
      </c>
      <c r="B53" s="2" t="s">
        <v>39</v>
      </c>
      <c r="C53" s="3" t="s">
        <v>47</v>
      </c>
      <c r="D53" s="3" t="s">
        <v>19</v>
      </c>
      <c r="E53" s="2">
        <v>1143</v>
      </c>
      <c r="F53" s="4">
        <v>260</v>
      </c>
      <c r="G53" s="4">
        <v>7</v>
      </c>
      <c r="H53" s="4">
        <v>8001</v>
      </c>
      <c r="I53" s="4">
        <v>0</v>
      </c>
      <c r="J53" s="4">
        <v>8001</v>
      </c>
      <c r="K53" s="4">
        <v>5715</v>
      </c>
      <c r="L53" s="4">
        <v>2286</v>
      </c>
      <c r="M53" s="5">
        <v>41913</v>
      </c>
      <c r="N53" s="6">
        <v>10</v>
      </c>
      <c r="O53" s="3" t="s">
        <v>37</v>
      </c>
      <c r="P53" s="7" t="s">
        <v>21</v>
      </c>
    </row>
    <row r="54" spans="1:16" ht="12.5" x14ac:dyDescent="0.25">
      <c r="A54" s="2" t="s">
        <v>23</v>
      </c>
      <c r="B54" s="2" t="s">
        <v>39</v>
      </c>
      <c r="C54" s="3" t="s">
        <v>47</v>
      </c>
      <c r="D54" s="3" t="s">
        <v>19</v>
      </c>
      <c r="E54" s="2">
        <v>615</v>
      </c>
      <c r="F54" s="4">
        <v>260</v>
      </c>
      <c r="G54" s="4">
        <v>15</v>
      </c>
      <c r="H54" s="4">
        <v>9225</v>
      </c>
      <c r="I54" s="4">
        <v>0</v>
      </c>
      <c r="J54" s="4">
        <v>9225</v>
      </c>
      <c r="K54" s="4">
        <v>6150</v>
      </c>
      <c r="L54" s="4">
        <v>3075</v>
      </c>
      <c r="M54" s="5">
        <v>41974</v>
      </c>
      <c r="N54" s="6">
        <v>12</v>
      </c>
      <c r="O54" s="3" t="s">
        <v>27</v>
      </c>
      <c r="P54" s="7" t="s">
        <v>21</v>
      </c>
    </row>
    <row r="55" spans="1:16" ht="12.5" x14ac:dyDescent="0.25">
      <c r="A55" s="2" t="s">
        <v>16</v>
      </c>
      <c r="B55" s="2" t="s">
        <v>24</v>
      </c>
      <c r="C55" s="3" t="s">
        <v>40</v>
      </c>
      <c r="D55" s="3" t="s">
        <v>48</v>
      </c>
      <c r="E55" s="2">
        <v>3945</v>
      </c>
      <c r="F55" s="4">
        <v>10</v>
      </c>
      <c r="G55" s="4">
        <v>7</v>
      </c>
      <c r="H55" s="4">
        <v>27615</v>
      </c>
      <c r="I55" s="4">
        <v>276.14999999999998</v>
      </c>
      <c r="J55" s="4">
        <v>27338.850000000002</v>
      </c>
      <c r="K55" s="4">
        <v>19725</v>
      </c>
      <c r="L55" s="4">
        <v>7613.8500000000022</v>
      </c>
      <c r="M55" s="5">
        <v>41640</v>
      </c>
      <c r="N55" s="6">
        <v>1</v>
      </c>
      <c r="O55" s="3" t="s">
        <v>20</v>
      </c>
      <c r="P55" s="7" t="s">
        <v>21</v>
      </c>
    </row>
    <row r="56" spans="1:16" ht="12.5" x14ac:dyDescent="0.25">
      <c r="A56" s="2" t="s">
        <v>23</v>
      </c>
      <c r="B56" s="2" t="s">
        <v>24</v>
      </c>
      <c r="C56" s="3" t="s">
        <v>40</v>
      </c>
      <c r="D56" s="3" t="s">
        <v>48</v>
      </c>
      <c r="E56" s="2">
        <v>2296</v>
      </c>
      <c r="F56" s="4">
        <v>10</v>
      </c>
      <c r="G56" s="4">
        <v>15</v>
      </c>
      <c r="H56" s="4">
        <v>34440</v>
      </c>
      <c r="I56" s="4">
        <v>344.4</v>
      </c>
      <c r="J56" s="4">
        <v>34095.599999999999</v>
      </c>
      <c r="K56" s="4">
        <v>22960</v>
      </c>
      <c r="L56" s="4">
        <v>11135.599999999999</v>
      </c>
      <c r="M56" s="5">
        <v>41671</v>
      </c>
      <c r="N56" s="6">
        <v>2</v>
      </c>
      <c r="O56" s="3" t="s">
        <v>41</v>
      </c>
      <c r="P56" s="7" t="s">
        <v>21</v>
      </c>
    </row>
    <row r="57" spans="1:16" ht="12.5" x14ac:dyDescent="0.25">
      <c r="A57" s="2" t="s">
        <v>16</v>
      </c>
      <c r="B57" s="2" t="s">
        <v>24</v>
      </c>
      <c r="C57" s="3" t="s">
        <v>40</v>
      </c>
      <c r="D57" s="3" t="s">
        <v>48</v>
      </c>
      <c r="E57" s="2">
        <v>1030</v>
      </c>
      <c r="F57" s="4">
        <v>10</v>
      </c>
      <c r="G57" s="4">
        <v>7</v>
      </c>
      <c r="H57" s="4">
        <v>7210</v>
      </c>
      <c r="I57" s="4">
        <v>72.099999999999994</v>
      </c>
      <c r="J57" s="4">
        <v>7137.9</v>
      </c>
      <c r="K57" s="4">
        <v>5150</v>
      </c>
      <c r="L57" s="4">
        <v>1987.8999999999996</v>
      </c>
      <c r="M57" s="5">
        <v>41760</v>
      </c>
      <c r="N57" s="6">
        <v>5</v>
      </c>
      <c r="O57" s="3" t="s">
        <v>49</v>
      </c>
      <c r="P57" s="7" t="s">
        <v>21</v>
      </c>
    </row>
    <row r="58" spans="1:16" ht="12.5" x14ac:dyDescent="0.25">
      <c r="A58" s="2" t="s">
        <v>16</v>
      </c>
      <c r="B58" s="2" t="s">
        <v>24</v>
      </c>
      <c r="C58" s="3" t="s">
        <v>44</v>
      </c>
      <c r="D58" s="3" t="s">
        <v>48</v>
      </c>
      <c r="E58" s="2">
        <v>639</v>
      </c>
      <c r="F58" s="4">
        <v>120</v>
      </c>
      <c r="G58" s="4">
        <v>7</v>
      </c>
      <c r="H58" s="4">
        <v>4473</v>
      </c>
      <c r="I58" s="4">
        <v>44.73</v>
      </c>
      <c r="J58" s="4">
        <v>4428.2700000000004</v>
      </c>
      <c r="K58" s="4">
        <v>3195</v>
      </c>
      <c r="L58" s="4">
        <v>1233.2700000000004</v>
      </c>
      <c r="M58" s="5">
        <v>41944</v>
      </c>
      <c r="N58" s="6">
        <v>11</v>
      </c>
      <c r="O58" s="3" t="s">
        <v>43</v>
      </c>
      <c r="P58" s="7" t="s">
        <v>21</v>
      </c>
    </row>
    <row r="59" spans="1:16" ht="12.5" x14ac:dyDescent="0.25">
      <c r="A59" s="2" t="s">
        <v>16</v>
      </c>
      <c r="B59" s="2" t="s">
        <v>17</v>
      </c>
      <c r="C59" s="3" t="s">
        <v>45</v>
      </c>
      <c r="D59" s="3" t="s">
        <v>48</v>
      </c>
      <c r="E59" s="2">
        <v>1326</v>
      </c>
      <c r="F59" s="4">
        <v>250</v>
      </c>
      <c r="G59" s="4">
        <v>7</v>
      </c>
      <c r="H59" s="4">
        <v>9282</v>
      </c>
      <c r="I59" s="4">
        <v>92.82</v>
      </c>
      <c r="J59" s="4">
        <v>9189.18</v>
      </c>
      <c r="K59" s="4">
        <v>6630</v>
      </c>
      <c r="L59" s="4">
        <v>2559.1800000000003</v>
      </c>
      <c r="M59" s="5">
        <v>41699</v>
      </c>
      <c r="N59" s="6">
        <v>3</v>
      </c>
      <c r="O59" s="3" t="s">
        <v>29</v>
      </c>
      <c r="P59" s="7" t="s">
        <v>21</v>
      </c>
    </row>
    <row r="60" spans="1:16" ht="12.5" x14ac:dyDescent="0.25">
      <c r="A60" s="2" t="s">
        <v>30</v>
      </c>
      <c r="B60" s="2" t="s">
        <v>39</v>
      </c>
      <c r="C60" s="3" t="s">
        <v>18</v>
      </c>
      <c r="D60" s="3" t="s">
        <v>48</v>
      </c>
      <c r="E60" s="2">
        <v>1858</v>
      </c>
      <c r="F60" s="4">
        <v>3</v>
      </c>
      <c r="G60" s="4">
        <v>12</v>
      </c>
      <c r="H60" s="4">
        <v>22296</v>
      </c>
      <c r="I60" s="4">
        <v>222.96</v>
      </c>
      <c r="J60" s="4">
        <v>22073.040000000001</v>
      </c>
      <c r="K60" s="4">
        <v>5574</v>
      </c>
      <c r="L60" s="4">
        <v>16499.04</v>
      </c>
      <c r="M60" s="5">
        <v>41671</v>
      </c>
      <c r="N60" s="6">
        <v>2</v>
      </c>
      <c r="O60" s="3" t="s">
        <v>41</v>
      </c>
      <c r="P60" s="7" t="s">
        <v>21</v>
      </c>
    </row>
    <row r="61" spans="1:16" ht="12.5" x14ac:dyDescent="0.25">
      <c r="A61" s="2" t="s">
        <v>16</v>
      </c>
      <c r="B61" s="2" t="s">
        <v>26</v>
      </c>
      <c r="C61" s="3" t="s">
        <v>18</v>
      </c>
      <c r="D61" s="3" t="s">
        <v>48</v>
      </c>
      <c r="E61" s="2">
        <v>1210</v>
      </c>
      <c r="F61" s="4">
        <v>3</v>
      </c>
      <c r="G61" s="4">
        <v>350</v>
      </c>
      <c r="H61" s="4">
        <v>423500</v>
      </c>
      <c r="I61" s="4">
        <v>4235</v>
      </c>
      <c r="J61" s="4">
        <v>419265</v>
      </c>
      <c r="K61" s="4">
        <v>314600</v>
      </c>
      <c r="L61" s="4">
        <v>104665</v>
      </c>
      <c r="M61" s="5">
        <v>41699</v>
      </c>
      <c r="N61" s="6">
        <v>3</v>
      </c>
      <c r="O61" s="3" t="s">
        <v>29</v>
      </c>
      <c r="P61" s="7" t="s">
        <v>21</v>
      </c>
    </row>
    <row r="62" spans="1:16" ht="12.5" x14ac:dyDescent="0.25">
      <c r="A62" s="2" t="s">
        <v>16</v>
      </c>
      <c r="B62" s="2" t="s">
        <v>39</v>
      </c>
      <c r="C62" s="3" t="s">
        <v>18</v>
      </c>
      <c r="D62" s="3" t="s">
        <v>48</v>
      </c>
      <c r="E62" s="2">
        <v>2529</v>
      </c>
      <c r="F62" s="4">
        <v>3</v>
      </c>
      <c r="G62" s="4">
        <v>7</v>
      </c>
      <c r="H62" s="4">
        <v>17703</v>
      </c>
      <c r="I62" s="4">
        <v>177.03</v>
      </c>
      <c r="J62" s="4">
        <v>17525.97</v>
      </c>
      <c r="K62" s="4">
        <v>12645</v>
      </c>
      <c r="L62" s="4">
        <v>4880.9699999999993</v>
      </c>
      <c r="M62" s="5">
        <v>41821</v>
      </c>
      <c r="N62" s="6">
        <v>7</v>
      </c>
      <c r="O62" s="3" t="s">
        <v>32</v>
      </c>
      <c r="P62" s="7" t="s">
        <v>21</v>
      </c>
    </row>
    <row r="63" spans="1:16" ht="12.5" x14ac:dyDescent="0.25">
      <c r="A63" s="2" t="s">
        <v>30</v>
      </c>
      <c r="B63" s="2" t="s">
        <v>17</v>
      </c>
      <c r="C63" s="3" t="s">
        <v>18</v>
      </c>
      <c r="D63" s="3" t="s">
        <v>48</v>
      </c>
      <c r="E63" s="2">
        <v>1445</v>
      </c>
      <c r="F63" s="4">
        <v>3</v>
      </c>
      <c r="G63" s="4">
        <v>12</v>
      </c>
      <c r="H63" s="4">
        <v>17340</v>
      </c>
      <c r="I63" s="4">
        <v>173.4</v>
      </c>
      <c r="J63" s="4">
        <v>17166.599999999999</v>
      </c>
      <c r="K63" s="4">
        <v>4335</v>
      </c>
      <c r="L63" s="4">
        <v>12831.599999999999</v>
      </c>
      <c r="M63" s="5">
        <v>41883</v>
      </c>
      <c r="N63" s="6">
        <v>9</v>
      </c>
      <c r="O63" s="3" t="s">
        <v>36</v>
      </c>
      <c r="P63" s="7" t="s">
        <v>21</v>
      </c>
    </row>
    <row r="64" spans="1:16" ht="12.5" x14ac:dyDescent="0.25">
      <c r="A64" s="2" t="s">
        <v>31</v>
      </c>
      <c r="B64" s="2" t="s">
        <v>39</v>
      </c>
      <c r="C64" s="3" t="s">
        <v>18</v>
      </c>
      <c r="D64" s="3" t="s">
        <v>48</v>
      </c>
      <c r="E64" s="2">
        <v>330</v>
      </c>
      <c r="F64" s="4">
        <v>3</v>
      </c>
      <c r="G64" s="4">
        <v>125</v>
      </c>
      <c r="H64" s="4">
        <v>41250</v>
      </c>
      <c r="I64" s="4">
        <v>412.5</v>
      </c>
      <c r="J64" s="4">
        <v>40837.5</v>
      </c>
      <c r="K64" s="4">
        <v>39600</v>
      </c>
      <c r="L64" s="4">
        <v>1237.5</v>
      </c>
      <c r="M64" s="5">
        <v>41518</v>
      </c>
      <c r="N64" s="6">
        <v>9</v>
      </c>
      <c r="O64" s="3" t="s">
        <v>36</v>
      </c>
      <c r="P64" s="7" t="s">
        <v>38</v>
      </c>
    </row>
    <row r="65" spans="1:16" ht="12.5" x14ac:dyDescent="0.25">
      <c r="A65" s="2" t="s">
        <v>30</v>
      </c>
      <c r="B65" s="2" t="s">
        <v>24</v>
      </c>
      <c r="C65" s="3" t="s">
        <v>18</v>
      </c>
      <c r="D65" s="3" t="s">
        <v>48</v>
      </c>
      <c r="E65" s="2">
        <v>2671</v>
      </c>
      <c r="F65" s="4">
        <v>3</v>
      </c>
      <c r="G65" s="4">
        <v>12</v>
      </c>
      <c r="H65" s="4">
        <v>32052</v>
      </c>
      <c r="I65" s="4">
        <v>320.52</v>
      </c>
      <c r="J65" s="4">
        <v>31731.48</v>
      </c>
      <c r="K65" s="4">
        <v>8013</v>
      </c>
      <c r="L65" s="4">
        <v>23718.48</v>
      </c>
      <c r="M65" s="5">
        <v>41883</v>
      </c>
      <c r="N65" s="6">
        <v>9</v>
      </c>
      <c r="O65" s="3" t="s">
        <v>36</v>
      </c>
      <c r="P65" s="7" t="s">
        <v>21</v>
      </c>
    </row>
    <row r="66" spans="1:16" ht="12.5" x14ac:dyDescent="0.25">
      <c r="A66" s="2" t="s">
        <v>30</v>
      </c>
      <c r="B66" s="2" t="s">
        <v>22</v>
      </c>
      <c r="C66" s="3" t="s">
        <v>18</v>
      </c>
      <c r="D66" s="3" t="s">
        <v>48</v>
      </c>
      <c r="E66" s="2">
        <v>766</v>
      </c>
      <c r="F66" s="4">
        <v>3</v>
      </c>
      <c r="G66" s="4">
        <v>12</v>
      </c>
      <c r="H66" s="4">
        <v>9192</v>
      </c>
      <c r="I66" s="4">
        <v>91.92</v>
      </c>
      <c r="J66" s="4">
        <v>9100.08</v>
      </c>
      <c r="K66" s="4">
        <v>2298</v>
      </c>
      <c r="L66" s="4">
        <v>6802.08</v>
      </c>
      <c r="M66" s="5">
        <v>41548</v>
      </c>
      <c r="N66" s="6">
        <v>10</v>
      </c>
      <c r="O66" s="3" t="s">
        <v>37</v>
      </c>
      <c r="P66" s="7" t="s">
        <v>38</v>
      </c>
    </row>
    <row r="67" spans="1:16" ht="12.5" x14ac:dyDescent="0.25">
      <c r="A67" s="8" t="s">
        <v>33</v>
      </c>
      <c r="B67" s="2" t="s">
        <v>26</v>
      </c>
      <c r="C67" s="3" t="s">
        <v>18</v>
      </c>
      <c r="D67" s="3" t="s">
        <v>48</v>
      </c>
      <c r="E67" s="2">
        <v>494</v>
      </c>
      <c r="F67" s="4">
        <v>3</v>
      </c>
      <c r="G67" s="4">
        <v>300</v>
      </c>
      <c r="H67" s="4">
        <v>148200</v>
      </c>
      <c r="I67" s="4">
        <v>1482</v>
      </c>
      <c r="J67" s="4">
        <v>146718</v>
      </c>
      <c r="K67" s="4">
        <v>123500</v>
      </c>
      <c r="L67" s="4">
        <v>23218</v>
      </c>
      <c r="M67" s="5">
        <v>41548</v>
      </c>
      <c r="N67" s="6">
        <v>10</v>
      </c>
      <c r="O67" s="3" t="s">
        <v>37</v>
      </c>
      <c r="P67" s="7" t="s">
        <v>38</v>
      </c>
    </row>
    <row r="68" spans="1:16" ht="12.5" x14ac:dyDescent="0.25">
      <c r="A68" s="2" t="s">
        <v>16</v>
      </c>
      <c r="B68" s="2" t="s">
        <v>26</v>
      </c>
      <c r="C68" s="3" t="s">
        <v>18</v>
      </c>
      <c r="D68" s="3" t="s">
        <v>48</v>
      </c>
      <c r="E68" s="2">
        <v>1397</v>
      </c>
      <c r="F68" s="4">
        <v>3</v>
      </c>
      <c r="G68" s="4">
        <v>350</v>
      </c>
      <c r="H68" s="4">
        <v>488950</v>
      </c>
      <c r="I68" s="4">
        <v>4889.5</v>
      </c>
      <c r="J68" s="4">
        <v>484060.5</v>
      </c>
      <c r="K68" s="4">
        <v>363220</v>
      </c>
      <c r="L68" s="4">
        <v>120840.5</v>
      </c>
      <c r="M68" s="5">
        <v>41913</v>
      </c>
      <c r="N68" s="6">
        <v>10</v>
      </c>
      <c r="O68" s="3" t="s">
        <v>37</v>
      </c>
      <c r="P68" s="7" t="s">
        <v>21</v>
      </c>
    </row>
    <row r="69" spans="1:16" ht="12.5" x14ac:dyDescent="0.25">
      <c r="A69" s="2" t="s">
        <v>16</v>
      </c>
      <c r="B69" s="2" t="s">
        <v>24</v>
      </c>
      <c r="C69" s="3" t="s">
        <v>18</v>
      </c>
      <c r="D69" s="3" t="s">
        <v>48</v>
      </c>
      <c r="E69" s="2">
        <v>2155</v>
      </c>
      <c r="F69" s="4">
        <v>3</v>
      </c>
      <c r="G69" s="4">
        <v>350</v>
      </c>
      <c r="H69" s="4">
        <v>754250</v>
      </c>
      <c r="I69" s="4">
        <v>7542.5</v>
      </c>
      <c r="J69" s="4">
        <v>746707.5</v>
      </c>
      <c r="K69" s="4">
        <v>560300</v>
      </c>
      <c r="L69" s="4">
        <v>186407.5</v>
      </c>
      <c r="M69" s="5">
        <v>41974</v>
      </c>
      <c r="N69" s="6">
        <v>12</v>
      </c>
      <c r="O69" s="3" t="s">
        <v>27</v>
      </c>
      <c r="P69" s="7" t="s">
        <v>21</v>
      </c>
    </row>
    <row r="70" spans="1:16" ht="12.5" x14ac:dyDescent="0.25">
      <c r="A70" s="2" t="s">
        <v>23</v>
      </c>
      <c r="B70" s="2" t="s">
        <v>26</v>
      </c>
      <c r="C70" s="3" t="s">
        <v>28</v>
      </c>
      <c r="D70" s="3" t="s">
        <v>48</v>
      </c>
      <c r="E70" s="2">
        <v>2214</v>
      </c>
      <c r="F70" s="4">
        <v>5</v>
      </c>
      <c r="G70" s="4">
        <v>15</v>
      </c>
      <c r="H70" s="4">
        <v>33210</v>
      </c>
      <c r="I70" s="4">
        <v>332.1</v>
      </c>
      <c r="J70" s="4">
        <v>32877.9</v>
      </c>
      <c r="K70" s="4">
        <v>22140</v>
      </c>
      <c r="L70" s="4">
        <v>10737.900000000001</v>
      </c>
      <c r="M70" s="5">
        <v>41699</v>
      </c>
      <c r="N70" s="6">
        <v>3</v>
      </c>
      <c r="O70" s="3" t="s">
        <v>29</v>
      </c>
      <c r="P70" s="7" t="s">
        <v>21</v>
      </c>
    </row>
    <row r="71" spans="1:16" ht="12.5" x14ac:dyDescent="0.25">
      <c r="A71" s="8" t="s">
        <v>33</v>
      </c>
      <c r="B71" s="2" t="s">
        <v>39</v>
      </c>
      <c r="C71" s="3" t="s">
        <v>28</v>
      </c>
      <c r="D71" s="3" t="s">
        <v>48</v>
      </c>
      <c r="E71" s="2">
        <v>2301</v>
      </c>
      <c r="F71" s="4">
        <v>5</v>
      </c>
      <c r="G71" s="4">
        <v>300</v>
      </c>
      <c r="H71" s="4">
        <v>690300</v>
      </c>
      <c r="I71" s="4">
        <v>6903</v>
      </c>
      <c r="J71" s="4">
        <v>683397</v>
      </c>
      <c r="K71" s="4">
        <v>575250</v>
      </c>
      <c r="L71" s="4">
        <v>108147</v>
      </c>
      <c r="M71" s="5">
        <v>41730</v>
      </c>
      <c r="N71" s="6">
        <v>4</v>
      </c>
      <c r="O71" s="3" t="s">
        <v>46</v>
      </c>
      <c r="P71" s="7" t="s">
        <v>21</v>
      </c>
    </row>
    <row r="72" spans="1:16" ht="12.5" x14ac:dyDescent="0.25">
      <c r="A72" s="2" t="s">
        <v>16</v>
      </c>
      <c r="B72" s="2" t="s">
        <v>24</v>
      </c>
      <c r="C72" s="3" t="s">
        <v>28</v>
      </c>
      <c r="D72" s="3" t="s">
        <v>48</v>
      </c>
      <c r="E72" s="2">
        <v>1375.5</v>
      </c>
      <c r="F72" s="4">
        <v>5</v>
      </c>
      <c r="G72" s="4">
        <v>20</v>
      </c>
      <c r="H72" s="4">
        <v>27510</v>
      </c>
      <c r="I72" s="4">
        <v>275.10000000000002</v>
      </c>
      <c r="J72" s="4">
        <v>27234.899999999998</v>
      </c>
      <c r="K72" s="4">
        <v>13755</v>
      </c>
      <c r="L72" s="4">
        <v>13479.899999999998</v>
      </c>
      <c r="M72" s="5">
        <v>41821</v>
      </c>
      <c r="N72" s="6">
        <v>7</v>
      </c>
      <c r="O72" s="3" t="s">
        <v>32</v>
      </c>
      <c r="P72" s="7" t="s">
        <v>21</v>
      </c>
    </row>
    <row r="73" spans="1:16" ht="12.5" x14ac:dyDescent="0.25">
      <c r="A73" s="2" t="s">
        <v>16</v>
      </c>
      <c r="B73" s="2" t="s">
        <v>17</v>
      </c>
      <c r="C73" s="3" t="s">
        <v>28</v>
      </c>
      <c r="D73" s="3" t="s">
        <v>48</v>
      </c>
      <c r="E73" s="2">
        <v>1830</v>
      </c>
      <c r="F73" s="4">
        <v>5</v>
      </c>
      <c r="G73" s="4">
        <v>7</v>
      </c>
      <c r="H73" s="4">
        <v>12810</v>
      </c>
      <c r="I73" s="4">
        <v>128.1</v>
      </c>
      <c r="J73" s="4">
        <v>12681.9</v>
      </c>
      <c r="K73" s="4">
        <v>9150</v>
      </c>
      <c r="L73" s="4">
        <v>3531.8999999999996</v>
      </c>
      <c r="M73" s="5">
        <v>41852</v>
      </c>
      <c r="N73" s="6">
        <v>8</v>
      </c>
      <c r="O73" s="3" t="s">
        <v>35</v>
      </c>
      <c r="P73" s="7" t="s">
        <v>21</v>
      </c>
    </row>
    <row r="74" spans="1:16" ht="12.5" x14ac:dyDescent="0.25">
      <c r="A74" s="2" t="s">
        <v>42</v>
      </c>
      <c r="B74" s="2" t="s">
        <v>39</v>
      </c>
      <c r="C74" s="3" t="s">
        <v>28</v>
      </c>
      <c r="D74" s="3" t="s">
        <v>48</v>
      </c>
      <c r="E74" s="2">
        <v>2498</v>
      </c>
      <c r="F74" s="4">
        <v>5</v>
      </c>
      <c r="G74" s="4">
        <v>300</v>
      </c>
      <c r="H74" s="4">
        <v>749400</v>
      </c>
      <c r="I74" s="4">
        <v>7494</v>
      </c>
      <c r="J74" s="4">
        <v>741906</v>
      </c>
      <c r="K74" s="4">
        <v>624500</v>
      </c>
      <c r="L74" s="4">
        <v>117406</v>
      </c>
      <c r="M74" s="5">
        <v>41518</v>
      </c>
      <c r="N74" s="6">
        <v>9</v>
      </c>
      <c r="O74" s="3" t="s">
        <v>36</v>
      </c>
      <c r="P74" s="7" t="s">
        <v>38</v>
      </c>
    </row>
    <row r="75" spans="1:16" ht="12.5" x14ac:dyDescent="0.25">
      <c r="A75" s="2" t="s">
        <v>31</v>
      </c>
      <c r="B75" s="2" t="s">
        <v>39</v>
      </c>
      <c r="C75" s="3" t="s">
        <v>28</v>
      </c>
      <c r="D75" s="3" t="s">
        <v>48</v>
      </c>
      <c r="E75" s="2">
        <v>663</v>
      </c>
      <c r="F75" s="4">
        <v>5</v>
      </c>
      <c r="G75" s="4">
        <v>125</v>
      </c>
      <c r="H75" s="4">
        <v>82875</v>
      </c>
      <c r="I75" s="4">
        <v>828.75</v>
      </c>
      <c r="J75" s="4">
        <v>82046.25</v>
      </c>
      <c r="K75" s="4">
        <v>79560</v>
      </c>
      <c r="L75" s="4">
        <v>2486.25</v>
      </c>
      <c r="M75" s="5">
        <v>41548</v>
      </c>
      <c r="N75" s="6">
        <v>10</v>
      </c>
      <c r="O75" s="3" t="s">
        <v>37</v>
      </c>
      <c r="P75" s="7" t="s">
        <v>38</v>
      </c>
    </row>
    <row r="76" spans="1:16" ht="12.5" x14ac:dyDescent="0.25">
      <c r="A76" s="2" t="s">
        <v>23</v>
      </c>
      <c r="B76" s="2" t="s">
        <v>39</v>
      </c>
      <c r="C76" s="3" t="s">
        <v>40</v>
      </c>
      <c r="D76" s="3" t="s">
        <v>48</v>
      </c>
      <c r="E76" s="2">
        <v>1514</v>
      </c>
      <c r="F76" s="4">
        <v>10</v>
      </c>
      <c r="G76" s="4">
        <v>15</v>
      </c>
      <c r="H76" s="4">
        <v>22710</v>
      </c>
      <c r="I76" s="4">
        <v>227.1</v>
      </c>
      <c r="J76" s="4">
        <v>22482.9</v>
      </c>
      <c r="K76" s="4">
        <v>15140</v>
      </c>
      <c r="L76" s="4">
        <v>7342.9000000000015</v>
      </c>
      <c r="M76" s="5">
        <v>41671</v>
      </c>
      <c r="N76" s="6">
        <v>2</v>
      </c>
      <c r="O76" s="3" t="s">
        <v>41</v>
      </c>
      <c r="P76" s="7" t="s">
        <v>21</v>
      </c>
    </row>
    <row r="77" spans="1:16" ht="12.5" x14ac:dyDescent="0.25">
      <c r="A77" s="2" t="s">
        <v>16</v>
      </c>
      <c r="B77" s="2" t="s">
        <v>39</v>
      </c>
      <c r="C77" s="3" t="s">
        <v>40</v>
      </c>
      <c r="D77" s="3" t="s">
        <v>48</v>
      </c>
      <c r="E77" s="2">
        <v>4492.5</v>
      </c>
      <c r="F77" s="4">
        <v>10</v>
      </c>
      <c r="G77" s="4">
        <v>7</v>
      </c>
      <c r="H77" s="4">
        <v>31447.5</v>
      </c>
      <c r="I77" s="4">
        <v>314.47500000000002</v>
      </c>
      <c r="J77" s="4">
        <v>31133.024999999998</v>
      </c>
      <c r="K77" s="4">
        <v>22462.5</v>
      </c>
      <c r="L77" s="4">
        <v>8670.5249999999978</v>
      </c>
      <c r="M77" s="5">
        <v>41730</v>
      </c>
      <c r="N77" s="6">
        <v>4</v>
      </c>
      <c r="O77" s="3" t="s">
        <v>46</v>
      </c>
      <c r="P77" s="7" t="s">
        <v>21</v>
      </c>
    </row>
    <row r="78" spans="1:16" ht="12.5" x14ac:dyDescent="0.25">
      <c r="A78" s="2" t="s">
        <v>31</v>
      </c>
      <c r="B78" s="2" t="s">
        <v>39</v>
      </c>
      <c r="C78" s="3" t="s">
        <v>40</v>
      </c>
      <c r="D78" s="3" t="s">
        <v>48</v>
      </c>
      <c r="E78" s="2">
        <v>727</v>
      </c>
      <c r="F78" s="4">
        <v>10</v>
      </c>
      <c r="G78" s="4">
        <v>125</v>
      </c>
      <c r="H78" s="4">
        <v>90875</v>
      </c>
      <c r="I78" s="4">
        <v>908.75</v>
      </c>
      <c r="J78" s="4">
        <v>89966.25</v>
      </c>
      <c r="K78" s="4">
        <v>87240</v>
      </c>
      <c r="L78" s="4">
        <v>2726.25</v>
      </c>
      <c r="M78" s="5">
        <v>41791</v>
      </c>
      <c r="N78" s="6">
        <v>6</v>
      </c>
      <c r="O78" s="3" t="s">
        <v>25</v>
      </c>
      <c r="P78" s="7" t="s">
        <v>21</v>
      </c>
    </row>
    <row r="79" spans="1:16" ht="12.5" x14ac:dyDescent="0.25">
      <c r="A79" s="2" t="s">
        <v>31</v>
      </c>
      <c r="B79" s="2" t="s">
        <v>24</v>
      </c>
      <c r="C79" s="3" t="s">
        <v>40</v>
      </c>
      <c r="D79" s="3" t="s">
        <v>48</v>
      </c>
      <c r="E79" s="2">
        <v>787</v>
      </c>
      <c r="F79" s="4">
        <v>10</v>
      </c>
      <c r="G79" s="4">
        <v>125</v>
      </c>
      <c r="H79" s="4">
        <v>98375</v>
      </c>
      <c r="I79" s="4">
        <v>983.75</v>
      </c>
      <c r="J79" s="4">
        <v>97391.25</v>
      </c>
      <c r="K79" s="4">
        <v>94440</v>
      </c>
      <c r="L79" s="4">
        <v>2951.25</v>
      </c>
      <c r="M79" s="5">
        <v>41791</v>
      </c>
      <c r="N79" s="6">
        <v>6</v>
      </c>
      <c r="O79" s="3" t="s">
        <v>25</v>
      </c>
      <c r="P79" s="7" t="s">
        <v>21</v>
      </c>
    </row>
    <row r="80" spans="1:16" ht="12.5" x14ac:dyDescent="0.25">
      <c r="A80" s="2" t="s">
        <v>31</v>
      </c>
      <c r="B80" s="2" t="s">
        <v>26</v>
      </c>
      <c r="C80" s="3" t="s">
        <v>40</v>
      </c>
      <c r="D80" s="3" t="s">
        <v>48</v>
      </c>
      <c r="E80" s="2">
        <v>1823</v>
      </c>
      <c r="F80" s="4">
        <v>10</v>
      </c>
      <c r="G80" s="4">
        <v>125</v>
      </c>
      <c r="H80" s="4">
        <v>227875</v>
      </c>
      <c r="I80" s="4">
        <v>2278.75</v>
      </c>
      <c r="J80" s="4">
        <v>225596.25</v>
      </c>
      <c r="K80" s="4">
        <v>218760</v>
      </c>
      <c r="L80" s="4">
        <v>6836.25</v>
      </c>
      <c r="M80" s="5">
        <v>41821</v>
      </c>
      <c r="N80" s="6">
        <v>7</v>
      </c>
      <c r="O80" s="3" t="s">
        <v>32</v>
      </c>
      <c r="P80" s="7" t="s">
        <v>21</v>
      </c>
    </row>
    <row r="81" spans="1:16" ht="12.5" x14ac:dyDescent="0.25">
      <c r="A81" s="2" t="s">
        <v>23</v>
      </c>
      <c r="B81" s="2" t="s">
        <v>22</v>
      </c>
      <c r="C81" s="3" t="s">
        <v>40</v>
      </c>
      <c r="D81" s="3" t="s">
        <v>48</v>
      </c>
      <c r="E81" s="2">
        <v>747</v>
      </c>
      <c r="F81" s="4">
        <v>10</v>
      </c>
      <c r="G81" s="4">
        <v>15</v>
      </c>
      <c r="H81" s="4">
        <v>11205</v>
      </c>
      <c r="I81" s="4">
        <v>112.05</v>
      </c>
      <c r="J81" s="4">
        <v>11092.95</v>
      </c>
      <c r="K81" s="4">
        <v>7470</v>
      </c>
      <c r="L81" s="4">
        <v>3622.9500000000007</v>
      </c>
      <c r="M81" s="5">
        <v>41883</v>
      </c>
      <c r="N81" s="6">
        <v>9</v>
      </c>
      <c r="O81" s="3" t="s">
        <v>36</v>
      </c>
      <c r="P81" s="7" t="s">
        <v>21</v>
      </c>
    </row>
    <row r="82" spans="1:16" ht="12.5" x14ac:dyDescent="0.25">
      <c r="A82" s="2" t="s">
        <v>30</v>
      </c>
      <c r="B82" s="2" t="s">
        <v>22</v>
      </c>
      <c r="C82" s="3" t="s">
        <v>40</v>
      </c>
      <c r="D82" s="3" t="s">
        <v>48</v>
      </c>
      <c r="E82" s="2">
        <v>766</v>
      </c>
      <c r="F82" s="4">
        <v>10</v>
      </c>
      <c r="G82" s="4">
        <v>12</v>
      </c>
      <c r="H82" s="4">
        <v>9192</v>
      </c>
      <c r="I82" s="4">
        <v>91.92</v>
      </c>
      <c r="J82" s="4">
        <v>9100.08</v>
      </c>
      <c r="K82" s="4">
        <v>2298</v>
      </c>
      <c r="L82" s="4">
        <v>6802.08</v>
      </c>
      <c r="M82" s="5">
        <v>41548</v>
      </c>
      <c r="N82" s="6">
        <v>10</v>
      </c>
      <c r="O82" s="3" t="s">
        <v>37</v>
      </c>
      <c r="P82" s="7" t="s">
        <v>38</v>
      </c>
    </row>
    <row r="83" spans="1:16" ht="12.5" x14ac:dyDescent="0.25">
      <c r="A83" s="2" t="s">
        <v>42</v>
      </c>
      <c r="B83" s="2" t="s">
        <v>39</v>
      </c>
      <c r="C83" s="3" t="s">
        <v>40</v>
      </c>
      <c r="D83" s="3" t="s">
        <v>48</v>
      </c>
      <c r="E83" s="2">
        <v>2905</v>
      </c>
      <c r="F83" s="4">
        <v>10</v>
      </c>
      <c r="G83" s="4">
        <v>300</v>
      </c>
      <c r="H83" s="4">
        <v>871500</v>
      </c>
      <c r="I83" s="4">
        <v>8715</v>
      </c>
      <c r="J83" s="4">
        <v>862785</v>
      </c>
      <c r="K83" s="4">
        <v>726250</v>
      </c>
      <c r="L83" s="4">
        <v>136535</v>
      </c>
      <c r="M83" s="5">
        <v>41944</v>
      </c>
      <c r="N83" s="6">
        <v>11</v>
      </c>
      <c r="O83" s="3" t="s">
        <v>43</v>
      </c>
      <c r="P83" s="7" t="s">
        <v>21</v>
      </c>
    </row>
    <row r="84" spans="1:16" ht="12.5" x14ac:dyDescent="0.25">
      <c r="A84" s="2" t="s">
        <v>16</v>
      </c>
      <c r="B84" s="2" t="s">
        <v>24</v>
      </c>
      <c r="C84" s="3" t="s">
        <v>40</v>
      </c>
      <c r="D84" s="3" t="s">
        <v>48</v>
      </c>
      <c r="E84" s="2">
        <v>2155</v>
      </c>
      <c r="F84" s="4">
        <v>10</v>
      </c>
      <c r="G84" s="4">
        <v>350</v>
      </c>
      <c r="H84" s="4">
        <v>754250</v>
      </c>
      <c r="I84" s="4">
        <v>7542.5</v>
      </c>
      <c r="J84" s="4">
        <v>746707.5</v>
      </c>
      <c r="K84" s="4">
        <v>560300</v>
      </c>
      <c r="L84" s="4">
        <v>186407.5</v>
      </c>
      <c r="M84" s="5">
        <v>41974</v>
      </c>
      <c r="N84" s="6">
        <v>12</v>
      </c>
      <c r="O84" s="3" t="s">
        <v>27</v>
      </c>
      <c r="P84" s="7" t="s">
        <v>21</v>
      </c>
    </row>
    <row r="85" spans="1:16" ht="12.5" x14ac:dyDescent="0.25">
      <c r="A85" s="2" t="s">
        <v>16</v>
      </c>
      <c r="B85" s="2" t="s">
        <v>24</v>
      </c>
      <c r="C85" s="3" t="s">
        <v>44</v>
      </c>
      <c r="D85" s="3" t="s">
        <v>48</v>
      </c>
      <c r="E85" s="2">
        <v>3864</v>
      </c>
      <c r="F85" s="4">
        <v>120</v>
      </c>
      <c r="G85" s="4">
        <v>20</v>
      </c>
      <c r="H85" s="4">
        <v>77280</v>
      </c>
      <c r="I85" s="4">
        <v>772.80000000000007</v>
      </c>
      <c r="J85" s="4">
        <v>76507.200000000012</v>
      </c>
      <c r="K85" s="4">
        <v>38640</v>
      </c>
      <c r="L85" s="4">
        <v>37867.200000000004</v>
      </c>
      <c r="M85" s="5">
        <v>41730</v>
      </c>
      <c r="N85" s="6">
        <v>4</v>
      </c>
      <c r="O85" s="3" t="s">
        <v>46</v>
      </c>
      <c r="P85" s="7" t="s">
        <v>21</v>
      </c>
    </row>
    <row r="86" spans="1:16" ht="12.5" x14ac:dyDescent="0.25">
      <c r="A86" s="2" t="s">
        <v>16</v>
      </c>
      <c r="B86" s="2" t="s">
        <v>26</v>
      </c>
      <c r="C86" s="3" t="s">
        <v>44</v>
      </c>
      <c r="D86" s="3" t="s">
        <v>48</v>
      </c>
      <c r="E86" s="2">
        <v>362</v>
      </c>
      <c r="F86" s="4">
        <v>120</v>
      </c>
      <c r="G86" s="4">
        <v>7</v>
      </c>
      <c r="H86" s="4">
        <v>2534</v>
      </c>
      <c r="I86" s="4">
        <v>25.34</v>
      </c>
      <c r="J86" s="4">
        <v>2508.66</v>
      </c>
      <c r="K86" s="4">
        <v>1810</v>
      </c>
      <c r="L86" s="4">
        <v>698.65999999999985</v>
      </c>
      <c r="M86" s="5">
        <v>41760</v>
      </c>
      <c r="N86" s="6">
        <v>5</v>
      </c>
      <c r="O86" s="3" t="s">
        <v>49</v>
      </c>
      <c r="P86" s="7" t="s">
        <v>21</v>
      </c>
    </row>
    <row r="87" spans="1:16" ht="12.5" x14ac:dyDescent="0.25">
      <c r="A87" s="2" t="s">
        <v>31</v>
      </c>
      <c r="B87" s="2" t="s">
        <v>17</v>
      </c>
      <c r="C87" s="3" t="s">
        <v>44</v>
      </c>
      <c r="D87" s="3" t="s">
        <v>48</v>
      </c>
      <c r="E87" s="2">
        <v>923</v>
      </c>
      <c r="F87" s="4">
        <v>120</v>
      </c>
      <c r="G87" s="4">
        <v>125</v>
      </c>
      <c r="H87" s="4">
        <v>115375</v>
      </c>
      <c r="I87" s="4">
        <v>1153.75</v>
      </c>
      <c r="J87" s="4">
        <v>114221.25</v>
      </c>
      <c r="K87" s="4">
        <v>110760</v>
      </c>
      <c r="L87" s="4">
        <v>3461.25</v>
      </c>
      <c r="M87" s="5">
        <v>41852</v>
      </c>
      <c r="N87" s="6">
        <v>8</v>
      </c>
      <c r="O87" s="3" t="s">
        <v>35</v>
      </c>
      <c r="P87" s="7" t="s">
        <v>21</v>
      </c>
    </row>
    <row r="88" spans="1:16" ht="12.5" x14ac:dyDescent="0.25">
      <c r="A88" s="2" t="s">
        <v>31</v>
      </c>
      <c r="B88" s="2" t="s">
        <v>39</v>
      </c>
      <c r="C88" s="3" t="s">
        <v>44</v>
      </c>
      <c r="D88" s="3" t="s">
        <v>48</v>
      </c>
      <c r="E88" s="2">
        <v>663</v>
      </c>
      <c r="F88" s="4">
        <v>120</v>
      </c>
      <c r="G88" s="4">
        <v>125</v>
      </c>
      <c r="H88" s="4">
        <v>82875</v>
      </c>
      <c r="I88" s="4">
        <v>828.75</v>
      </c>
      <c r="J88" s="4">
        <v>82046.25</v>
      </c>
      <c r="K88" s="4">
        <v>79560</v>
      </c>
      <c r="L88" s="4">
        <v>2486.25</v>
      </c>
      <c r="M88" s="5">
        <v>41548</v>
      </c>
      <c r="N88" s="6">
        <v>10</v>
      </c>
      <c r="O88" s="3" t="s">
        <v>37</v>
      </c>
      <c r="P88" s="7" t="s">
        <v>38</v>
      </c>
    </row>
    <row r="89" spans="1:16" ht="12.5" x14ac:dyDescent="0.25">
      <c r="A89" s="2" t="s">
        <v>16</v>
      </c>
      <c r="B89" s="2" t="s">
        <v>17</v>
      </c>
      <c r="C89" s="3" t="s">
        <v>44</v>
      </c>
      <c r="D89" s="3" t="s">
        <v>48</v>
      </c>
      <c r="E89" s="2">
        <v>2092</v>
      </c>
      <c r="F89" s="4">
        <v>120</v>
      </c>
      <c r="G89" s="4">
        <v>7</v>
      </c>
      <c r="H89" s="4">
        <v>14644</v>
      </c>
      <c r="I89" s="4">
        <v>146.44</v>
      </c>
      <c r="J89" s="4">
        <v>14497.56</v>
      </c>
      <c r="K89" s="4">
        <v>10460</v>
      </c>
      <c r="L89" s="4">
        <v>4037.5599999999995</v>
      </c>
      <c r="M89" s="5">
        <v>41579</v>
      </c>
      <c r="N89" s="6">
        <v>11</v>
      </c>
      <c r="O89" s="3" t="s">
        <v>43</v>
      </c>
      <c r="P89" s="7" t="s">
        <v>38</v>
      </c>
    </row>
    <row r="90" spans="1:16" ht="12.5" x14ac:dyDescent="0.25">
      <c r="A90" s="2" t="s">
        <v>16</v>
      </c>
      <c r="B90" s="2" t="s">
        <v>22</v>
      </c>
      <c r="C90" s="3" t="s">
        <v>45</v>
      </c>
      <c r="D90" s="3" t="s">
        <v>48</v>
      </c>
      <c r="E90" s="2">
        <v>263</v>
      </c>
      <c r="F90" s="4">
        <v>250</v>
      </c>
      <c r="G90" s="4">
        <v>7</v>
      </c>
      <c r="H90" s="4">
        <v>1841</v>
      </c>
      <c r="I90" s="4">
        <v>18.41</v>
      </c>
      <c r="J90" s="4">
        <v>1822.59</v>
      </c>
      <c r="K90" s="4">
        <v>1315</v>
      </c>
      <c r="L90" s="4">
        <v>507.58999999999992</v>
      </c>
      <c r="M90" s="5">
        <v>41699</v>
      </c>
      <c r="N90" s="6">
        <v>3</v>
      </c>
      <c r="O90" s="3" t="s">
        <v>29</v>
      </c>
      <c r="P90" s="7" t="s">
        <v>21</v>
      </c>
    </row>
    <row r="91" spans="1:16" ht="12.5" x14ac:dyDescent="0.25">
      <c r="A91" s="2" t="s">
        <v>16</v>
      </c>
      <c r="B91" s="2" t="s">
        <v>17</v>
      </c>
      <c r="C91" s="3" t="s">
        <v>45</v>
      </c>
      <c r="D91" s="3" t="s">
        <v>48</v>
      </c>
      <c r="E91" s="2">
        <v>943.5</v>
      </c>
      <c r="F91" s="4">
        <v>250</v>
      </c>
      <c r="G91" s="4">
        <v>350</v>
      </c>
      <c r="H91" s="4">
        <v>330225</v>
      </c>
      <c r="I91" s="4">
        <v>3302.25</v>
      </c>
      <c r="J91" s="4">
        <v>326922.75</v>
      </c>
      <c r="K91" s="4">
        <v>245310</v>
      </c>
      <c r="L91" s="4">
        <v>81612.75</v>
      </c>
      <c r="M91" s="5">
        <v>41730</v>
      </c>
      <c r="N91" s="6">
        <v>4</v>
      </c>
      <c r="O91" s="3" t="s">
        <v>46</v>
      </c>
      <c r="P91" s="7" t="s">
        <v>21</v>
      </c>
    </row>
    <row r="92" spans="1:16" ht="12.5" x14ac:dyDescent="0.25">
      <c r="A92" s="2" t="s">
        <v>31</v>
      </c>
      <c r="B92" s="2" t="s">
        <v>39</v>
      </c>
      <c r="C92" s="3" t="s">
        <v>45</v>
      </c>
      <c r="D92" s="3" t="s">
        <v>48</v>
      </c>
      <c r="E92" s="2">
        <v>727</v>
      </c>
      <c r="F92" s="4">
        <v>250</v>
      </c>
      <c r="G92" s="4">
        <v>125</v>
      </c>
      <c r="H92" s="4">
        <v>90875</v>
      </c>
      <c r="I92" s="4">
        <v>908.75</v>
      </c>
      <c r="J92" s="4">
        <v>89966.25</v>
      </c>
      <c r="K92" s="4">
        <v>87240</v>
      </c>
      <c r="L92" s="4">
        <v>2726.25</v>
      </c>
      <c r="M92" s="5">
        <v>41791</v>
      </c>
      <c r="N92" s="6">
        <v>6</v>
      </c>
      <c r="O92" s="3" t="s">
        <v>25</v>
      </c>
      <c r="P92" s="7" t="s">
        <v>21</v>
      </c>
    </row>
    <row r="93" spans="1:16" ht="12.5" x14ac:dyDescent="0.25">
      <c r="A93" s="2" t="s">
        <v>31</v>
      </c>
      <c r="B93" s="2" t="s">
        <v>24</v>
      </c>
      <c r="C93" s="3" t="s">
        <v>45</v>
      </c>
      <c r="D93" s="3" t="s">
        <v>48</v>
      </c>
      <c r="E93" s="2">
        <v>787</v>
      </c>
      <c r="F93" s="4">
        <v>250</v>
      </c>
      <c r="G93" s="4">
        <v>125</v>
      </c>
      <c r="H93" s="4">
        <v>98375</v>
      </c>
      <c r="I93" s="4">
        <v>983.75</v>
      </c>
      <c r="J93" s="4">
        <v>97391.25</v>
      </c>
      <c r="K93" s="4">
        <v>94440</v>
      </c>
      <c r="L93" s="4">
        <v>2951.25</v>
      </c>
      <c r="M93" s="5">
        <v>41791</v>
      </c>
      <c r="N93" s="6">
        <v>6</v>
      </c>
      <c r="O93" s="3" t="s">
        <v>25</v>
      </c>
      <c r="P93" s="7" t="s">
        <v>21</v>
      </c>
    </row>
    <row r="94" spans="1:16" ht="12.5" x14ac:dyDescent="0.25">
      <c r="A94" s="2" t="s">
        <v>42</v>
      </c>
      <c r="B94" s="2" t="s">
        <v>22</v>
      </c>
      <c r="C94" s="3" t="s">
        <v>45</v>
      </c>
      <c r="D94" s="3" t="s">
        <v>48</v>
      </c>
      <c r="E94" s="2">
        <v>986</v>
      </c>
      <c r="F94" s="4">
        <v>250</v>
      </c>
      <c r="G94" s="4">
        <v>300</v>
      </c>
      <c r="H94" s="4">
        <v>295800</v>
      </c>
      <c r="I94" s="4">
        <v>2958</v>
      </c>
      <c r="J94" s="4">
        <v>292842</v>
      </c>
      <c r="K94" s="4">
        <v>246500</v>
      </c>
      <c r="L94" s="4">
        <v>46342</v>
      </c>
      <c r="M94" s="5">
        <v>41883</v>
      </c>
      <c r="N94" s="6">
        <v>9</v>
      </c>
      <c r="O94" s="3" t="s">
        <v>36</v>
      </c>
      <c r="P94" s="7" t="s">
        <v>21</v>
      </c>
    </row>
    <row r="95" spans="1:16" ht="12.5" x14ac:dyDescent="0.25">
      <c r="A95" s="2" t="s">
        <v>42</v>
      </c>
      <c r="B95" s="2" t="s">
        <v>26</v>
      </c>
      <c r="C95" s="3" t="s">
        <v>45</v>
      </c>
      <c r="D95" s="3" t="s">
        <v>48</v>
      </c>
      <c r="E95" s="2">
        <v>494</v>
      </c>
      <c r="F95" s="4">
        <v>250</v>
      </c>
      <c r="G95" s="4">
        <v>300</v>
      </c>
      <c r="H95" s="4">
        <v>148200</v>
      </c>
      <c r="I95" s="4">
        <v>1482</v>
      </c>
      <c r="J95" s="4">
        <v>146718</v>
      </c>
      <c r="K95" s="4">
        <v>123500</v>
      </c>
      <c r="L95" s="4">
        <v>23218</v>
      </c>
      <c r="M95" s="5">
        <v>41548</v>
      </c>
      <c r="N95" s="6">
        <v>10</v>
      </c>
      <c r="O95" s="3" t="s">
        <v>37</v>
      </c>
      <c r="P95" s="7" t="s">
        <v>38</v>
      </c>
    </row>
    <row r="96" spans="1:16" ht="12.5" x14ac:dyDescent="0.25">
      <c r="A96" s="2" t="s">
        <v>16</v>
      </c>
      <c r="B96" s="2" t="s">
        <v>26</v>
      </c>
      <c r="C96" s="3" t="s">
        <v>45</v>
      </c>
      <c r="D96" s="3" t="s">
        <v>48</v>
      </c>
      <c r="E96" s="2">
        <v>1397</v>
      </c>
      <c r="F96" s="4">
        <v>250</v>
      </c>
      <c r="G96" s="4">
        <v>350</v>
      </c>
      <c r="H96" s="4">
        <v>488950</v>
      </c>
      <c r="I96" s="4">
        <v>4889.5</v>
      </c>
      <c r="J96" s="4">
        <v>484060.5</v>
      </c>
      <c r="K96" s="4">
        <v>363220</v>
      </c>
      <c r="L96" s="4">
        <v>120840.5</v>
      </c>
      <c r="M96" s="5">
        <v>41913</v>
      </c>
      <c r="N96" s="6">
        <v>10</v>
      </c>
      <c r="O96" s="3" t="s">
        <v>37</v>
      </c>
      <c r="P96" s="7" t="s">
        <v>21</v>
      </c>
    </row>
    <row r="97" spans="1:16" ht="12.5" x14ac:dyDescent="0.25">
      <c r="A97" s="2" t="s">
        <v>31</v>
      </c>
      <c r="B97" s="2" t="s">
        <v>24</v>
      </c>
      <c r="C97" s="3" t="s">
        <v>45</v>
      </c>
      <c r="D97" s="3" t="s">
        <v>48</v>
      </c>
      <c r="E97" s="2">
        <v>1744</v>
      </c>
      <c r="F97" s="4">
        <v>250</v>
      </c>
      <c r="G97" s="4">
        <v>125</v>
      </c>
      <c r="H97" s="4">
        <v>218000</v>
      </c>
      <c r="I97" s="4">
        <v>2180</v>
      </c>
      <c r="J97" s="4">
        <v>215820</v>
      </c>
      <c r="K97" s="4">
        <v>209280</v>
      </c>
      <c r="L97" s="4">
        <v>6540</v>
      </c>
      <c r="M97" s="5">
        <v>41944</v>
      </c>
      <c r="N97" s="6">
        <v>11</v>
      </c>
      <c r="O97" s="3" t="s">
        <v>43</v>
      </c>
      <c r="P97" s="7" t="s">
        <v>21</v>
      </c>
    </row>
    <row r="98" spans="1:16" ht="12.5" x14ac:dyDescent="0.25">
      <c r="A98" s="2" t="s">
        <v>30</v>
      </c>
      <c r="B98" s="2" t="s">
        <v>39</v>
      </c>
      <c r="C98" s="3" t="s">
        <v>47</v>
      </c>
      <c r="D98" s="3" t="s">
        <v>48</v>
      </c>
      <c r="E98" s="2">
        <v>1989</v>
      </c>
      <c r="F98" s="4">
        <v>260</v>
      </c>
      <c r="G98" s="4">
        <v>12</v>
      </c>
      <c r="H98" s="4">
        <v>23868</v>
      </c>
      <c r="I98" s="4">
        <v>238.68</v>
      </c>
      <c r="J98" s="4">
        <v>23629.32</v>
      </c>
      <c r="K98" s="4">
        <v>5967</v>
      </c>
      <c r="L98" s="4">
        <v>17662.32</v>
      </c>
      <c r="M98" s="5">
        <v>41518</v>
      </c>
      <c r="N98" s="6">
        <v>9</v>
      </c>
      <c r="O98" s="3" t="s">
        <v>36</v>
      </c>
      <c r="P98" s="7" t="s">
        <v>38</v>
      </c>
    </row>
    <row r="99" spans="1:16" ht="12.5" x14ac:dyDescent="0.25">
      <c r="A99" s="2" t="s">
        <v>23</v>
      </c>
      <c r="B99" s="2" t="s">
        <v>24</v>
      </c>
      <c r="C99" s="3" t="s">
        <v>47</v>
      </c>
      <c r="D99" s="3" t="s">
        <v>48</v>
      </c>
      <c r="E99" s="2">
        <v>321</v>
      </c>
      <c r="F99" s="4">
        <v>260</v>
      </c>
      <c r="G99" s="4">
        <v>15</v>
      </c>
      <c r="H99" s="4">
        <v>4815</v>
      </c>
      <c r="I99" s="4">
        <v>48.15</v>
      </c>
      <c r="J99" s="4">
        <v>4766.8500000000004</v>
      </c>
      <c r="K99" s="4">
        <v>3210</v>
      </c>
      <c r="L99" s="4">
        <v>1556.8500000000004</v>
      </c>
      <c r="M99" s="5">
        <v>41579</v>
      </c>
      <c r="N99" s="6">
        <v>11</v>
      </c>
      <c r="O99" s="3" t="s">
        <v>43</v>
      </c>
      <c r="P99" s="7" t="s">
        <v>38</v>
      </c>
    </row>
    <row r="100" spans="1:16" ht="12.5" x14ac:dyDescent="0.25">
      <c r="A100" s="2" t="s">
        <v>31</v>
      </c>
      <c r="B100" s="2" t="s">
        <v>17</v>
      </c>
      <c r="C100" s="3" t="s">
        <v>18</v>
      </c>
      <c r="D100" s="3" t="s">
        <v>48</v>
      </c>
      <c r="E100" s="2">
        <v>742.5</v>
      </c>
      <c r="F100" s="4">
        <v>3</v>
      </c>
      <c r="G100" s="4">
        <v>125</v>
      </c>
      <c r="H100" s="4">
        <v>92812.5</v>
      </c>
      <c r="I100" s="4">
        <v>1856.25</v>
      </c>
      <c r="J100" s="4">
        <v>90956.25</v>
      </c>
      <c r="K100" s="4">
        <v>89100</v>
      </c>
      <c r="L100" s="4">
        <v>1856.25</v>
      </c>
      <c r="M100" s="5">
        <v>41730</v>
      </c>
      <c r="N100" s="6">
        <v>4</v>
      </c>
      <c r="O100" s="3" t="s">
        <v>46</v>
      </c>
      <c r="P100" s="7" t="s">
        <v>21</v>
      </c>
    </row>
    <row r="101" spans="1:16" ht="12.5" x14ac:dyDescent="0.25">
      <c r="A101" s="2" t="s">
        <v>30</v>
      </c>
      <c r="B101" s="2" t="s">
        <v>17</v>
      </c>
      <c r="C101" s="3" t="s">
        <v>18</v>
      </c>
      <c r="D101" s="3" t="s">
        <v>48</v>
      </c>
      <c r="E101" s="2">
        <v>1295</v>
      </c>
      <c r="F101" s="4">
        <v>3</v>
      </c>
      <c r="G101" s="4">
        <v>12</v>
      </c>
      <c r="H101" s="4">
        <v>15540</v>
      </c>
      <c r="I101" s="4">
        <v>310.8</v>
      </c>
      <c r="J101" s="4">
        <v>15229.2</v>
      </c>
      <c r="K101" s="4">
        <v>3885</v>
      </c>
      <c r="L101" s="4">
        <v>11344.2</v>
      </c>
      <c r="M101" s="5">
        <v>41913</v>
      </c>
      <c r="N101" s="6">
        <v>10</v>
      </c>
      <c r="O101" s="3" t="s">
        <v>37</v>
      </c>
      <c r="P101" s="7" t="s">
        <v>21</v>
      </c>
    </row>
    <row r="102" spans="1:16" ht="12.5" x14ac:dyDescent="0.25">
      <c r="A102" s="2" t="s">
        <v>42</v>
      </c>
      <c r="B102" s="2" t="s">
        <v>22</v>
      </c>
      <c r="C102" s="3" t="s">
        <v>18</v>
      </c>
      <c r="D102" s="3" t="s">
        <v>48</v>
      </c>
      <c r="E102" s="2">
        <v>214</v>
      </c>
      <c r="F102" s="4">
        <v>3</v>
      </c>
      <c r="G102" s="4">
        <v>300</v>
      </c>
      <c r="H102" s="4">
        <v>64200</v>
      </c>
      <c r="I102" s="4">
        <v>1284</v>
      </c>
      <c r="J102" s="4">
        <v>62916</v>
      </c>
      <c r="K102" s="4">
        <v>53500</v>
      </c>
      <c r="L102" s="4">
        <v>9416</v>
      </c>
      <c r="M102" s="5">
        <v>41548</v>
      </c>
      <c r="N102" s="6">
        <v>10</v>
      </c>
      <c r="O102" s="3" t="s">
        <v>37</v>
      </c>
      <c r="P102" s="7" t="s">
        <v>38</v>
      </c>
    </row>
    <row r="103" spans="1:16" ht="12.5" x14ac:dyDescent="0.25">
      <c r="A103" s="2" t="s">
        <v>16</v>
      </c>
      <c r="B103" s="2" t="s">
        <v>24</v>
      </c>
      <c r="C103" s="3" t="s">
        <v>18</v>
      </c>
      <c r="D103" s="3" t="s">
        <v>48</v>
      </c>
      <c r="E103" s="2">
        <v>2145</v>
      </c>
      <c r="F103" s="4">
        <v>3</v>
      </c>
      <c r="G103" s="4">
        <v>7</v>
      </c>
      <c r="H103" s="4">
        <v>15015</v>
      </c>
      <c r="I103" s="4">
        <v>300.3</v>
      </c>
      <c r="J103" s="4">
        <v>14714.7</v>
      </c>
      <c r="K103" s="4">
        <v>10725</v>
      </c>
      <c r="L103" s="4">
        <v>3989.7000000000007</v>
      </c>
      <c r="M103" s="5">
        <v>41579</v>
      </c>
      <c r="N103" s="6">
        <v>11</v>
      </c>
      <c r="O103" s="3" t="s">
        <v>43</v>
      </c>
      <c r="P103" s="7" t="s">
        <v>38</v>
      </c>
    </row>
    <row r="104" spans="1:16" ht="12.5" x14ac:dyDescent="0.25">
      <c r="A104" s="2" t="s">
        <v>16</v>
      </c>
      <c r="B104" s="2" t="s">
        <v>17</v>
      </c>
      <c r="C104" s="3" t="s">
        <v>18</v>
      </c>
      <c r="D104" s="3" t="s">
        <v>48</v>
      </c>
      <c r="E104" s="2">
        <v>2852</v>
      </c>
      <c r="F104" s="4">
        <v>3</v>
      </c>
      <c r="G104" s="4">
        <v>350</v>
      </c>
      <c r="H104" s="4">
        <v>998200</v>
      </c>
      <c r="I104" s="4">
        <v>19964</v>
      </c>
      <c r="J104" s="4">
        <v>978236</v>
      </c>
      <c r="K104" s="4">
        <v>741520</v>
      </c>
      <c r="L104" s="4">
        <v>236716</v>
      </c>
      <c r="M104" s="5">
        <v>41974</v>
      </c>
      <c r="N104" s="6">
        <v>12</v>
      </c>
      <c r="O104" s="3" t="s">
        <v>27</v>
      </c>
      <c r="P104" s="7" t="s">
        <v>21</v>
      </c>
    </row>
    <row r="105" spans="1:16" ht="12.5" x14ac:dyDescent="0.25">
      <c r="A105" s="2" t="s">
        <v>30</v>
      </c>
      <c r="B105" s="2" t="s">
        <v>39</v>
      </c>
      <c r="C105" s="3" t="s">
        <v>28</v>
      </c>
      <c r="D105" s="3" t="s">
        <v>48</v>
      </c>
      <c r="E105" s="2">
        <v>1142</v>
      </c>
      <c r="F105" s="4">
        <v>5</v>
      </c>
      <c r="G105" s="4">
        <v>12</v>
      </c>
      <c r="H105" s="4">
        <v>13704</v>
      </c>
      <c r="I105" s="4">
        <v>274.08</v>
      </c>
      <c r="J105" s="4">
        <v>13429.92</v>
      </c>
      <c r="K105" s="4">
        <v>3426</v>
      </c>
      <c r="L105" s="4">
        <v>10003.92</v>
      </c>
      <c r="M105" s="5">
        <v>41791</v>
      </c>
      <c r="N105" s="6">
        <v>6</v>
      </c>
      <c r="O105" s="3" t="s">
        <v>25</v>
      </c>
      <c r="P105" s="7" t="s">
        <v>21</v>
      </c>
    </row>
    <row r="106" spans="1:16" ht="12.5" x14ac:dyDescent="0.25">
      <c r="A106" s="2" t="s">
        <v>16</v>
      </c>
      <c r="B106" s="2" t="s">
        <v>39</v>
      </c>
      <c r="C106" s="3" t="s">
        <v>28</v>
      </c>
      <c r="D106" s="3" t="s">
        <v>48</v>
      </c>
      <c r="E106" s="2">
        <v>1566</v>
      </c>
      <c r="F106" s="4">
        <v>5</v>
      </c>
      <c r="G106" s="4">
        <v>20</v>
      </c>
      <c r="H106" s="4">
        <v>31320</v>
      </c>
      <c r="I106" s="4">
        <v>626.4</v>
      </c>
      <c r="J106" s="4">
        <v>30693.599999999999</v>
      </c>
      <c r="K106" s="4">
        <v>15660</v>
      </c>
      <c r="L106" s="4">
        <v>15033.599999999999</v>
      </c>
      <c r="M106" s="5">
        <v>41913</v>
      </c>
      <c r="N106" s="6">
        <v>10</v>
      </c>
      <c r="O106" s="3" t="s">
        <v>37</v>
      </c>
      <c r="P106" s="7" t="s">
        <v>21</v>
      </c>
    </row>
    <row r="107" spans="1:16" ht="12.5" x14ac:dyDescent="0.25">
      <c r="A107" s="2" t="s">
        <v>30</v>
      </c>
      <c r="B107" s="2" t="s">
        <v>26</v>
      </c>
      <c r="C107" s="3" t="s">
        <v>28</v>
      </c>
      <c r="D107" s="3" t="s">
        <v>48</v>
      </c>
      <c r="E107" s="2">
        <v>690</v>
      </c>
      <c r="F107" s="4">
        <v>5</v>
      </c>
      <c r="G107" s="4">
        <v>12</v>
      </c>
      <c r="H107" s="4">
        <v>8280</v>
      </c>
      <c r="I107" s="4">
        <v>165.6</v>
      </c>
      <c r="J107" s="4">
        <v>8114.4</v>
      </c>
      <c r="K107" s="4">
        <v>2070</v>
      </c>
      <c r="L107" s="4">
        <v>6044.4</v>
      </c>
      <c r="M107" s="5">
        <v>41944</v>
      </c>
      <c r="N107" s="6">
        <v>11</v>
      </c>
      <c r="O107" s="3" t="s">
        <v>43</v>
      </c>
      <c r="P107" s="7" t="s">
        <v>21</v>
      </c>
    </row>
    <row r="108" spans="1:16" ht="12.5" x14ac:dyDescent="0.25">
      <c r="A108" s="2" t="s">
        <v>31</v>
      </c>
      <c r="B108" s="2" t="s">
        <v>26</v>
      </c>
      <c r="C108" s="3" t="s">
        <v>28</v>
      </c>
      <c r="D108" s="3" t="s">
        <v>48</v>
      </c>
      <c r="E108" s="2">
        <v>1660</v>
      </c>
      <c r="F108" s="4">
        <v>5</v>
      </c>
      <c r="G108" s="4">
        <v>125</v>
      </c>
      <c r="H108" s="4">
        <v>207500</v>
      </c>
      <c r="I108" s="4">
        <v>4150</v>
      </c>
      <c r="J108" s="4">
        <v>203350</v>
      </c>
      <c r="K108" s="4">
        <v>199200</v>
      </c>
      <c r="L108" s="4">
        <v>4150</v>
      </c>
      <c r="M108" s="5">
        <v>41579</v>
      </c>
      <c r="N108" s="6">
        <v>11</v>
      </c>
      <c r="O108" s="3" t="s">
        <v>43</v>
      </c>
      <c r="P108" s="7" t="s">
        <v>38</v>
      </c>
    </row>
    <row r="109" spans="1:16" ht="12.5" x14ac:dyDescent="0.25">
      <c r="A109" s="2" t="s">
        <v>23</v>
      </c>
      <c r="B109" s="2" t="s">
        <v>17</v>
      </c>
      <c r="C109" s="3" t="s">
        <v>40</v>
      </c>
      <c r="D109" s="3" t="s">
        <v>48</v>
      </c>
      <c r="E109" s="2">
        <v>2363</v>
      </c>
      <c r="F109" s="4">
        <v>10</v>
      </c>
      <c r="G109" s="4">
        <v>15</v>
      </c>
      <c r="H109" s="4">
        <v>35445</v>
      </c>
      <c r="I109" s="4">
        <v>708.9</v>
      </c>
      <c r="J109" s="4">
        <v>34736.1</v>
      </c>
      <c r="K109" s="4">
        <v>23630</v>
      </c>
      <c r="L109" s="4">
        <v>11106.099999999999</v>
      </c>
      <c r="M109" s="5">
        <v>41671</v>
      </c>
      <c r="N109" s="6">
        <v>2</v>
      </c>
      <c r="O109" s="3" t="s">
        <v>41</v>
      </c>
      <c r="P109" s="7" t="s">
        <v>21</v>
      </c>
    </row>
    <row r="110" spans="1:16" ht="12.5" x14ac:dyDescent="0.25">
      <c r="A110" s="2" t="s">
        <v>42</v>
      </c>
      <c r="B110" s="2" t="s">
        <v>24</v>
      </c>
      <c r="C110" s="3" t="s">
        <v>40</v>
      </c>
      <c r="D110" s="3" t="s">
        <v>48</v>
      </c>
      <c r="E110" s="2">
        <v>918</v>
      </c>
      <c r="F110" s="4">
        <v>10</v>
      </c>
      <c r="G110" s="4">
        <v>300</v>
      </c>
      <c r="H110" s="4">
        <v>275400</v>
      </c>
      <c r="I110" s="4">
        <v>5508</v>
      </c>
      <c r="J110" s="4">
        <v>269892</v>
      </c>
      <c r="K110" s="4">
        <v>229500</v>
      </c>
      <c r="L110" s="4">
        <v>40392</v>
      </c>
      <c r="M110" s="5">
        <v>41760</v>
      </c>
      <c r="N110" s="6">
        <v>5</v>
      </c>
      <c r="O110" s="3" t="s">
        <v>49</v>
      </c>
      <c r="P110" s="7" t="s">
        <v>21</v>
      </c>
    </row>
    <row r="111" spans="1:16" ht="12.5" x14ac:dyDescent="0.25">
      <c r="A111" s="2" t="s">
        <v>42</v>
      </c>
      <c r="B111" s="2" t="s">
        <v>22</v>
      </c>
      <c r="C111" s="3" t="s">
        <v>40</v>
      </c>
      <c r="D111" s="3" t="s">
        <v>48</v>
      </c>
      <c r="E111" s="2">
        <v>1728</v>
      </c>
      <c r="F111" s="4">
        <v>10</v>
      </c>
      <c r="G111" s="4">
        <v>300</v>
      </c>
      <c r="H111" s="4">
        <v>518400</v>
      </c>
      <c r="I111" s="4">
        <v>10368</v>
      </c>
      <c r="J111" s="4">
        <v>508032</v>
      </c>
      <c r="K111" s="4">
        <v>432000</v>
      </c>
      <c r="L111" s="4">
        <v>76032</v>
      </c>
      <c r="M111" s="5">
        <v>41760</v>
      </c>
      <c r="N111" s="6">
        <v>5</v>
      </c>
      <c r="O111" s="3" t="s">
        <v>49</v>
      </c>
      <c r="P111" s="7" t="s">
        <v>21</v>
      </c>
    </row>
    <row r="112" spans="1:16" ht="12.5" x14ac:dyDescent="0.25">
      <c r="A112" s="2" t="s">
        <v>30</v>
      </c>
      <c r="B112" s="2" t="s">
        <v>39</v>
      </c>
      <c r="C112" s="3" t="s">
        <v>40</v>
      </c>
      <c r="D112" s="3" t="s">
        <v>48</v>
      </c>
      <c r="E112" s="2">
        <v>1142</v>
      </c>
      <c r="F112" s="4">
        <v>10</v>
      </c>
      <c r="G112" s="4">
        <v>12</v>
      </c>
      <c r="H112" s="4">
        <v>13704</v>
      </c>
      <c r="I112" s="4">
        <v>274.08</v>
      </c>
      <c r="J112" s="4">
        <v>13429.92</v>
      </c>
      <c r="K112" s="4">
        <v>3426</v>
      </c>
      <c r="L112" s="4">
        <v>10003.92</v>
      </c>
      <c r="M112" s="5">
        <v>41791</v>
      </c>
      <c r="N112" s="6">
        <v>6</v>
      </c>
      <c r="O112" s="3" t="s">
        <v>25</v>
      </c>
      <c r="P112" s="7" t="s">
        <v>21</v>
      </c>
    </row>
    <row r="113" spans="1:16" ht="12.5" x14ac:dyDescent="0.25">
      <c r="A113" s="2" t="s">
        <v>31</v>
      </c>
      <c r="B113" s="2" t="s">
        <v>26</v>
      </c>
      <c r="C113" s="3" t="s">
        <v>40</v>
      </c>
      <c r="D113" s="3" t="s">
        <v>48</v>
      </c>
      <c r="E113" s="2">
        <v>662</v>
      </c>
      <c r="F113" s="4">
        <v>10</v>
      </c>
      <c r="G113" s="4">
        <v>125</v>
      </c>
      <c r="H113" s="4">
        <v>82750</v>
      </c>
      <c r="I113" s="4">
        <v>1655</v>
      </c>
      <c r="J113" s="4">
        <v>81095</v>
      </c>
      <c r="K113" s="4">
        <v>79440</v>
      </c>
      <c r="L113" s="4">
        <v>1655</v>
      </c>
      <c r="M113" s="5">
        <v>41791</v>
      </c>
      <c r="N113" s="6">
        <v>6</v>
      </c>
      <c r="O113" s="3" t="s">
        <v>25</v>
      </c>
      <c r="P113" s="7" t="s">
        <v>21</v>
      </c>
    </row>
    <row r="114" spans="1:16" ht="12.5" x14ac:dyDescent="0.25">
      <c r="A114" s="2" t="s">
        <v>30</v>
      </c>
      <c r="B114" s="2" t="s">
        <v>17</v>
      </c>
      <c r="C114" s="3" t="s">
        <v>40</v>
      </c>
      <c r="D114" s="3" t="s">
        <v>48</v>
      </c>
      <c r="E114" s="2">
        <v>1295</v>
      </c>
      <c r="F114" s="4">
        <v>10</v>
      </c>
      <c r="G114" s="4">
        <v>12</v>
      </c>
      <c r="H114" s="4">
        <v>15540</v>
      </c>
      <c r="I114" s="4">
        <v>310.8</v>
      </c>
      <c r="J114" s="4">
        <v>15229.2</v>
      </c>
      <c r="K114" s="4">
        <v>3885</v>
      </c>
      <c r="L114" s="4">
        <v>11344.2</v>
      </c>
      <c r="M114" s="5">
        <v>41913</v>
      </c>
      <c r="N114" s="6">
        <v>10</v>
      </c>
      <c r="O114" s="3" t="s">
        <v>37</v>
      </c>
      <c r="P114" s="7" t="s">
        <v>21</v>
      </c>
    </row>
    <row r="115" spans="1:16" ht="12.5" x14ac:dyDescent="0.25">
      <c r="A115" s="2" t="s">
        <v>31</v>
      </c>
      <c r="B115" s="2" t="s">
        <v>22</v>
      </c>
      <c r="C115" s="3" t="s">
        <v>40</v>
      </c>
      <c r="D115" s="3" t="s">
        <v>48</v>
      </c>
      <c r="E115" s="2">
        <v>809</v>
      </c>
      <c r="F115" s="4">
        <v>10</v>
      </c>
      <c r="G115" s="4">
        <v>125</v>
      </c>
      <c r="H115" s="4">
        <v>101125</v>
      </c>
      <c r="I115" s="4">
        <v>2022.5</v>
      </c>
      <c r="J115" s="4">
        <v>99102.5</v>
      </c>
      <c r="K115" s="4">
        <v>97080</v>
      </c>
      <c r="L115" s="4">
        <v>2022.5</v>
      </c>
      <c r="M115" s="5">
        <v>41548</v>
      </c>
      <c r="N115" s="6">
        <v>10</v>
      </c>
      <c r="O115" s="3" t="s">
        <v>37</v>
      </c>
      <c r="P115" s="7" t="s">
        <v>38</v>
      </c>
    </row>
    <row r="116" spans="1:16" ht="12.5" x14ac:dyDescent="0.25">
      <c r="A116" s="2" t="s">
        <v>31</v>
      </c>
      <c r="B116" s="2" t="s">
        <v>26</v>
      </c>
      <c r="C116" s="3" t="s">
        <v>40</v>
      </c>
      <c r="D116" s="3" t="s">
        <v>48</v>
      </c>
      <c r="E116" s="2">
        <v>2145</v>
      </c>
      <c r="F116" s="4">
        <v>10</v>
      </c>
      <c r="G116" s="4">
        <v>125</v>
      </c>
      <c r="H116" s="4">
        <v>268125</v>
      </c>
      <c r="I116" s="4">
        <v>5362.5</v>
      </c>
      <c r="J116" s="4">
        <v>262762.5</v>
      </c>
      <c r="K116" s="4">
        <v>257400</v>
      </c>
      <c r="L116" s="4">
        <v>5362.5</v>
      </c>
      <c r="M116" s="5">
        <v>41548</v>
      </c>
      <c r="N116" s="6">
        <v>10</v>
      </c>
      <c r="O116" s="3" t="s">
        <v>37</v>
      </c>
      <c r="P116" s="7" t="s">
        <v>38</v>
      </c>
    </row>
    <row r="117" spans="1:16" ht="12.5" x14ac:dyDescent="0.25">
      <c r="A117" s="2" t="s">
        <v>30</v>
      </c>
      <c r="B117" s="2" t="s">
        <v>24</v>
      </c>
      <c r="C117" s="3" t="s">
        <v>40</v>
      </c>
      <c r="D117" s="3" t="s">
        <v>48</v>
      </c>
      <c r="E117" s="2">
        <v>1785</v>
      </c>
      <c r="F117" s="4">
        <v>10</v>
      </c>
      <c r="G117" s="4">
        <v>12</v>
      </c>
      <c r="H117" s="4">
        <v>21420</v>
      </c>
      <c r="I117" s="4">
        <v>428.4</v>
      </c>
      <c r="J117" s="4">
        <v>20991.599999999999</v>
      </c>
      <c r="K117" s="4">
        <v>5355</v>
      </c>
      <c r="L117" s="4">
        <v>15636.599999999999</v>
      </c>
      <c r="M117" s="5">
        <v>41579</v>
      </c>
      <c r="N117" s="6">
        <v>11</v>
      </c>
      <c r="O117" s="3" t="s">
        <v>43</v>
      </c>
      <c r="P117" s="7" t="s">
        <v>38</v>
      </c>
    </row>
    <row r="118" spans="1:16" ht="12.5" x14ac:dyDescent="0.25">
      <c r="A118" s="2" t="s">
        <v>42</v>
      </c>
      <c r="B118" s="2" t="s">
        <v>17</v>
      </c>
      <c r="C118" s="3" t="s">
        <v>40</v>
      </c>
      <c r="D118" s="3" t="s">
        <v>48</v>
      </c>
      <c r="E118" s="2">
        <v>1916</v>
      </c>
      <c r="F118" s="4">
        <v>10</v>
      </c>
      <c r="G118" s="4">
        <v>300</v>
      </c>
      <c r="H118" s="4">
        <v>574800</v>
      </c>
      <c r="I118" s="4">
        <v>11496</v>
      </c>
      <c r="J118" s="4">
        <v>563304</v>
      </c>
      <c r="K118" s="4">
        <v>479000</v>
      </c>
      <c r="L118" s="4">
        <v>84304</v>
      </c>
      <c r="M118" s="5">
        <v>41974</v>
      </c>
      <c r="N118" s="6">
        <v>12</v>
      </c>
      <c r="O118" s="3" t="s">
        <v>27</v>
      </c>
      <c r="P118" s="7" t="s">
        <v>21</v>
      </c>
    </row>
    <row r="119" spans="1:16" ht="12.5" x14ac:dyDescent="0.25">
      <c r="A119" s="2" t="s">
        <v>16</v>
      </c>
      <c r="B119" s="2" t="s">
        <v>17</v>
      </c>
      <c r="C119" s="3" t="s">
        <v>40</v>
      </c>
      <c r="D119" s="3" t="s">
        <v>48</v>
      </c>
      <c r="E119" s="2">
        <v>2852</v>
      </c>
      <c r="F119" s="4">
        <v>10</v>
      </c>
      <c r="G119" s="4">
        <v>350</v>
      </c>
      <c r="H119" s="4">
        <v>998200</v>
      </c>
      <c r="I119" s="4">
        <v>19964</v>
      </c>
      <c r="J119" s="4">
        <v>978236</v>
      </c>
      <c r="K119" s="4">
        <v>741520</v>
      </c>
      <c r="L119" s="4">
        <v>236716</v>
      </c>
      <c r="M119" s="5">
        <v>41974</v>
      </c>
      <c r="N119" s="6">
        <v>12</v>
      </c>
      <c r="O119" s="3" t="s">
        <v>27</v>
      </c>
      <c r="P119" s="7" t="s">
        <v>21</v>
      </c>
    </row>
    <row r="120" spans="1:16" ht="12.5" x14ac:dyDescent="0.25">
      <c r="A120" s="2" t="s">
        <v>31</v>
      </c>
      <c r="B120" s="2" t="s">
        <v>17</v>
      </c>
      <c r="C120" s="3" t="s">
        <v>40</v>
      </c>
      <c r="D120" s="3" t="s">
        <v>48</v>
      </c>
      <c r="E120" s="2">
        <v>2729</v>
      </c>
      <c r="F120" s="4">
        <v>10</v>
      </c>
      <c r="G120" s="4">
        <v>125</v>
      </c>
      <c r="H120" s="4">
        <v>341125</v>
      </c>
      <c r="I120" s="4">
        <v>6822.5</v>
      </c>
      <c r="J120" s="4">
        <v>334302.5</v>
      </c>
      <c r="K120" s="4">
        <v>327480</v>
      </c>
      <c r="L120" s="4">
        <v>6822.5</v>
      </c>
      <c r="M120" s="5">
        <v>41974</v>
      </c>
      <c r="N120" s="6">
        <v>12</v>
      </c>
      <c r="O120" s="3" t="s">
        <v>27</v>
      </c>
      <c r="P120" s="7" t="s">
        <v>21</v>
      </c>
    </row>
    <row r="121" spans="1:16" ht="12.5" x14ac:dyDescent="0.25">
      <c r="A121" s="2" t="s">
        <v>23</v>
      </c>
      <c r="B121" s="2" t="s">
        <v>39</v>
      </c>
      <c r="C121" s="3" t="s">
        <v>40</v>
      </c>
      <c r="D121" s="3" t="s">
        <v>48</v>
      </c>
      <c r="E121" s="2">
        <v>1925</v>
      </c>
      <c r="F121" s="4">
        <v>10</v>
      </c>
      <c r="G121" s="4">
        <v>15</v>
      </c>
      <c r="H121" s="4">
        <v>28875</v>
      </c>
      <c r="I121" s="4">
        <v>577.5</v>
      </c>
      <c r="J121" s="4">
        <v>28297.5</v>
      </c>
      <c r="K121" s="4">
        <v>19250</v>
      </c>
      <c r="L121" s="4">
        <v>9047.5</v>
      </c>
      <c r="M121" s="5">
        <v>41609</v>
      </c>
      <c r="N121" s="6">
        <v>12</v>
      </c>
      <c r="O121" s="3" t="s">
        <v>27</v>
      </c>
      <c r="P121" s="7" t="s">
        <v>38</v>
      </c>
    </row>
    <row r="122" spans="1:16" ht="12.5" x14ac:dyDescent="0.25">
      <c r="A122" s="2" t="s">
        <v>16</v>
      </c>
      <c r="B122" s="2" t="s">
        <v>39</v>
      </c>
      <c r="C122" s="3" t="s">
        <v>40</v>
      </c>
      <c r="D122" s="3" t="s">
        <v>48</v>
      </c>
      <c r="E122" s="2">
        <v>2013</v>
      </c>
      <c r="F122" s="4">
        <v>10</v>
      </c>
      <c r="G122" s="4">
        <v>7</v>
      </c>
      <c r="H122" s="4">
        <v>14091</v>
      </c>
      <c r="I122" s="4">
        <v>281.82</v>
      </c>
      <c r="J122" s="4">
        <v>13809.18</v>
      </c>
      <c r="K122" s="4">
        <v>10065</v>
      </c>
      <c r="L122" s="4">
        <v>3744.1800000000003</v>
      </c>
      <c r="M122" s="5">
        <v>41609</v>
      </c>
      <c r="N122" s="6">
        <v>12</v>
      </c>
      <c r="O122" s="3" t="s">
        <v>27</v>
      </c>
      <c r="P122" s="7" t="s">
        <v>38</v>
      </c>
    </row>
    <row r="123" spans="1:16" ht="12.5" x14ac:dyDescent="0.25">
      <c r="A123" s="2" t="s">
        <v>30</v>
      </c>
      <c r="B123" s="2" t="s">
        <v>24</v>
      </c>
      <c r="C123" s="3" t="s">
        <v>40</v>
      </c>
      <c r="D123" s="3" t="s">
        <v>48</v>
      </c>
      <c r="E123" s="2">
        <v>1055</v>
      </c>
      <c r="F123" s="4">
        <v>10</v>
      </c>
      <c r="G123" s="4">
        <v>12</v>
      </c>
      <c r="H123" s="4">
        <v>12660</v>
      </c>
      <c r="I123" s="4">
        <v>253.2</v>
      </c>
      <c r="J123" s="4">
        <v>12406.8</v>
      </c>
      <c r="K123" s="4">
        <v>3165</v>
      </c>
      <c r="L123" s="4">
        <v>9241.7999999999993</v>
      </c>
      <c r="M123" s="5">
        <v>41974</v>
      </c>
      <c r="N123" s="6">
        <v>12</v>
      </c>
      <c r="O123" s="3" t="s">
        <v>27</v>
      </c>
      <c r="P123" s="7" t="s">
        <v>21</v>
      </c>
    </row>
    <row r="124" spans="1:16" ht="12.5" x14ac:dyDescent="0.25">
      <c r="A124" s="2" t="s">
        <v>30</v>
      </c>
      <c r="B124" s="2" t="s">
        <v>26</v>
      </c>
      <c r="C124" s="3" t="s">
        <v>40</v>
      </c>
      <c r="D124" s="3" t="s">
        <v>48</v>
      </c>
      <c r="E124" s="2">
        <v>1084</v>
      </c>
      <c r="F124" s="4">
        <v>10</v>
      </c>
      <c r="G124" s="4">
        <v>12</v>
      </c>
      <c r="H124" s="4">
        <v>13008</v>
      </c>
      <c r="I124" s="4">
        <v>260.16000000000003</v>
      </c>
      <c r="J124" s="4">
        <v>12747.84</v>
      </c>
      <c r="K124" s="4">
        <v>3252</v>
      </c>
      <c r="L124" s="4">
        <v>9495.84</v>
      </c>
      <c r="M124" s="5">
        <v>41974</v>
      </c>
      <c r="N124" s="6">
        <v>12</v>
      </c>
      <c r="O124" s="3" t="s">
        <v>27</v>
      </c>
      <c r="P124" s="7" t="s">
        <v>21</v>
      </c>
    </row>
    <row r="125" spans="1:16" ht="12.5" x14ac:dyDescent="0.25">
      <c r="A125" s="2" t="s">
        <v>16</v>
      </c>
      <c r="B125" s="2" t="s">
        <v>39</v>
      </c>
      <c r="C125" s="3" t="s">
        <v>44</v>
      </c>
      <c r="D125" s="3" t="s">
        <v>48</v>
      </c>
      <c r="E125" s="2">
        <v>1566</v>
      </c>
      <c r="F125" s="4">
        <v>120</v>
      </c>
      <c r="G125" s="4">
        <v>20</v>
      </c>
      <c r="H125" s="4">
        <v>31320</v>
      </c>
      <c r="I125" s="4">
        <v>626.4</v>
      </c>
      <c r="J125" s="4">
        <v>30693.599999999999</v>
      </c>
      <c r="K125" s="4">
        <v>15660</v>
      </c>
      <c r="L125" s="4">
        <v>15033.599999999999</v>
      </c>
      <c r="M125" s="5">
        <v>41913</v>
      </c>
      <c r="N125" s="6">
        <v>10</v>
      </c>
      <c r="O125" s="3" t="s">
        <v>37</v>
      </c>
      <c r="P125" s="7" t="s">
        <v>21</v>
      </c>
    </row>
    <row r="126" spans="1:16" ht="12.5" x14ac:dyDescent="0.25">
      <c r="A126" s="2" t="s">
        <v>16</v>
      </c>
      <c r="B126" s="2" t="s">
        <v>22</v>
      </c>
      <c r="C126" s="3" t="s">
        <v>44</v>
      </c>
      <c r="D126" s="3" t="s">
        <v>48</v>
      </c>
      <c r="E126" s="2">
        <v>2966</v>
      </c>
      <c r="F126" s="4">
        <v>120</v>
      </c>
      <c r="G126" s="4">
        <v>350</v>
      </c>
      <c r="H126" s="4">
        <v>1038100</v>
      </c>
      <c r="I126" s="4">
        <v>20762</v>
      </c>
      <c r="J126" s="4">
        <v>1017338</v>
      </c>
      <c r="K126" s="4">
        <v>771160</v>
      </c>
      <c r="L126" s="4">
        <v>246178</v>
      </c>
      <c r="M126" s="5">
        <v>41548</v>
      </c>
      <c r="N126" s="6">
        <v>10</v>
      </c>
      <c r="O126" s="3" t="s">
        <v>37</v>
      </c>
      <c r="P126" s="7" t="s">
        <v>38</v>
      </c>
    </row>
    <row r="127" spans="1:16" ht="12.5" x14ac:dyDescent="0.25">
      <c r="A127" s="2" t="s">
        <v>16</v>
      </c>
      <c r="B127" s="2" t="s">
        <v>22</v>
      </c>
      <c r="C127" s="3" t="s">
        <v>44</v>
      </c>
      <c r="D127" s="3" t="s">
        <v>48</v>
      </c>
      <c r="E127" s="2">
        <v>2877</v>
      </c>
      <c r="F127" s="4">
        <v>120</v>
      </c>
      <c r="G127" s="4">
        <v>350</v>
      </c>
      <c r="H127" s="4">
        <v>1006950</v>
      </c>
      <c r="I127" s="4">
        <v>20139</v>
      </c>
      <c r="J127" s="4">
        <v>986811</v>
      </c>
      <c r="K127" s="4">
        <v>748020</v>
      </c>
      <c r="L127" s="4">
        <v>238791</v>
      </c>
      <c r="M127" s="5">
        <v>41913</v>
      </c>
      <c r="N127" s="6">
        <v>10</v>
      </c>
      <c r="O127" s="3" t="s">
        <v>37</v>
      </c>
      <c r="P127" s="7" t="s">
        <v>21</v>
      </c>
    </row>
    <row r="128" spans="1:16" ht="12.5" x14ac:dyDescent="0.25">
      <c r="A128" s="2" t="s">
        <v>31</v>
      </c>
      <c r="B128" s="2" t="s">
        <v>22</v>
      </c>
      <c r="C128" s="3" t="s">
        <v>44</v>
      </c>
      <c r="D128" s="3" t="s">
        <v>48</v>
      </c>
      <c r="E128" s="2">
        <v>809</v>
      </c>
      <c r="F128" s="4">
        <v>120</v>
      </c>
      <c r="G128" s="4">
        <v>125</v>
      </c>
      <c r="H128" s="4">
        <v>101125</v>
      </c>
      <c r="I128" s="4">
        <v>2022.5</v>
      </c>
      <c r="J128" s="4">
        <v>99102.5</v>
      </c>
      <c r="K128" s="4">
        <v>97080</v>
      </c>
      <c r="L128" s="4">
        <v>2022.5</v>
      </c>
      <c r="M128" s="5">
        <v>41548</v>
      </c>
      <c r="N128" s="6">
        <v>10</v>
      </c>
      <c r="O128" s="3" t="s">
        <v>37</v>
      </c>
      <c r="P128" s="7" t="s">
        <v>38</v>
      </c>
    </row>
    <row r="129" spans="1:16" ht="12.5" x14ac:dyDescent="0.25">
      <c r="A129" s="2" t="s">
        <v>31</v>
      </c>
      <c r="B129" s="2" t="s">
        <v>26</v>
      </c>
      <c r="C129" s="3" t="s">
        <v>44</v>
      </c>
      <c r="D129" s="3" t="s">
        <v>48</v>
      </c>
      <c r="E129" s="2">
        <v>2145</v>
      </c>
      <c r="F129" s="4">
        <v>120</v>
      </c>
      <c r="G129" s="4">
        <v>125</v>
      </c>
      <c r="H129" s="4">
        <v>268125</v>
      </c>
      <c r="I129" s="4">
        <v>5362.5</v>
      </c>
      <c r="J129" s="4">
        <v>262762.5</v>
      </c>
      <c r="K129" s="4">
        <v>257400</v>
      </c>
      <c r="L129" s="4">
        <v>5362.5</v>
      </c>
      <c r="M129" s="5">
        <v>41548</v>
      </c>
      <c r="N129" s="6">
        <v>10</v>
      </c>
      <c r="O129" s="3" t="s">
        <v>37</v>
      </c>
      <c r="P129" s="7" t="s">
        <v>38</v>
      </c>
    </row>
    <row r="130" spans="1:16" ht="12.5" x14ac:dyDescent="0.25">
      <c r="A130" s="2" t="s">
        <v>30</v>
      </c>
      <c r="B130" s="2" t="s">
        <v>24</v>
      </c>
      <c r="C130" s="3" t="s">
        <v>44</v>
      </c>
      <c r="D130" s="3" t="s">
        <v>48</v>
      </c>
      <c r="E130" s="2">
        <v>1055</v>
      </c>
      <c r="F130" s="4">
        <v>120</v>
      </c>
      <c r="G130" s="4">
        <v>12</v>
      </c>
      <c r="H130" s="4">
        <v>12660</v>
      </c>
      <c r="I130" s="4">
        <v>253.2</v>
      </c>
      <c r="J130" s="4">
        <v>12406.8</v>
      </c>
      <c r="K130" s="4">
        <v>3165</v>
      </c>
      <c r="L130" s="4">
        <v>9241.7999999999993</v>
      </c>
      <c r="M130" s="5">
        <v>41974</v>
      </c>
      <c r="N130" s="6">
        <v>12</v>
      </c>
      <c r="O130" s="3" t="s">
        <v>27</v>
      </c>
      <c r="P130" s="7" t="s">
        <v>21</v>
      </c>
    </row>
    <row r="131" spans="1:16" ht="12.5" x14ac:dyDescent="0.25">
      <c r="A131" s="2" t="s">
        <v>16</v>
      </c>
      <c r="B131" s="2" t="s">
        <v>26</v>
      </c>
      <c r="C131" s="3" t="s">
        <v>44</v>
      </c>
      <c r="D131" s="3" t="s">
        <v>48</v>
      </c>
      <c r="E131" s="2">
        <v>544</v>
      </c>
      <c r="F131" s="4">
        <v>120</v>
      </c>
      <c r="G131" s="4">
        <v>20</v>
      </c>
      <c r="H131" s="4">
        <v>10880</v>
      </c>
      <c r="I131" s="4">
        <v>217.6</v>
      </c>
      <c r="J131" s="4">
        <v>10662.4</v>
      </c>
      <c r="K131" s="4">
        <v>5440</v>
      </c>
      <c r="L131" s="4">
        <v>5222.3999999999996</v>
      </c>
      <c r="M131" s="5">
        <v>41609</v>
      </c>
      <c r="N131" s="6">
        <v>12</v>
      </c>
      <c r="O131" s="3" t="s">
        <v>27</v>
      </c>
      <c r="P131" s="7" t="s">
        <v>38</v>
      </c>
    </row>
    <row r="132" spans="1:16" ht="12.5" x14ac:dyDescent="0.25">
      <c r="A132" s="2" t="s">
        <v>30</v>
      </c>
      <c r="B132" s="2" t="s">
        <v>26</v>
      </c>
      <c r="C132" s="3" t="s">
        <v>44</v>
      </c>
      <c r="D132" s="3" t="s">
        <v>48</v>
      </c>
      <c r="E132" s="2">
        <v>1084</v>
      </c>
      <c r="F132" s="4">
        <v>120</v>
      </c>
      <c r="G132" s="4">
        <v>12</v>
      </c>
      <c r="H132" s="4">
        <v>13008</v>
      </c>
      <c r="I132" s="4">
        <v>260.16000000000003</v>
      </c>
      <c r="J132" s="4">
        <v>12747.84</v>
      </c>
      <c r="K132" s="4">
        <v>3252</v>
      </c>
      <c r="L132" s="4">
        <v>9495.84</v>
      </c>
      <c r="M132" s="5">
        <v>41974</v>
      </c>
      <c r="N132" s="6">
        <v>12</v>
      </c>
      <c r="O132" s="3" t="s">
        <v>27</v>
      </c>
      <c r="P132" s="7" t="s">
        <v>21</v>
      </c>
    </row>
    <row r="133" spans="1:16" ht="12.5" x14ac:dyDescent="0.25">
      <c r="A133" s="2" t="s">
        <v>31</v>
      </c>
      <c r="B133" s="2" t="s">
        <v>26</v>
      </c>
      <c r="C133" s="3" t="s">
        <v>45</v>
      </c>
      <c r="D133" s="3" t="s">
        <v>48</v>
      </c>
      <c r="E133" s="2">
        <v>662</v>
      </c>
      <c r="F133" s="4">
        <v>250</v>
      </c>
      <c r="G133" s="4">
        <v>125</v>
      </c>
      <c r="H133" s="4">
        <v>82750</v>
      </c>
      <c r="I133" s="4">
        <v>1655</v>
      </c>
      <c r="J133" s="4">
        <v>81095</v>
      </c>
      <c r="K133" s="4">
        <v>79440</v>
      </c>
      <c r="L133" s="4">
        <v>1655</v>
      </c>
      <c r="M133" s="5">
        <v>41791</v>
      </c>
      <c r="N133" s="6">
        <v>6</v>
      </c>
      <c r="O133" s="3" t="s">
        <v>25</v>
      </c>
      <c r="P133" s="7" t="s">
        <v>21</v>
      </c>
    </row>
    <row r="134" spans="1:16" ht="12.5" x14ac:dyDescent="0.25">
      <c r="A134" s="2" t="s">
        <v>42</v>
      </c>
      <c r="B134" s="2" t="s">
        <v>22</v>
      </c>
      <c r="C134" s="3" t="s">
        <v>45</v>
      </c>
      <c r="D134" s="3" t="s">
        <v>48</v>
      </c>
      <c r="E134" s="2">
        <v>214</v>
      </c>
      <c r="F134" s="4">
        <v>250</v>
      </c>
      <c r="G134" s="4">
        <v>300</v>
      </c>
      <c r="H134" s="4">
        <v>64200</v>
      </c>
      <c r="I134" s="4">
        <v>1284</v>
      </c>
      <c r="J134" s="4">
        <v>62916</v>
      </c>
      <c r="K134" s="4">
        <v>53500</v>
      </c>
      <c r="L134" s="4">
        <v>9416</v>
      </c>
      <c r="M134" s="5">
        <v>41548</v>
      </c>
      <c r="N134" s="6">
        <v>10</v>
      </c>
      <c r="O134" s="3" t="s">
        <v>37</v>
      </c>
      <c r="P134" s="7" t="s">
        <v>38</v>
      </c>
    </row>
    <row r="135" spans="1:16" ht="12.5" x14ac:dyDescent="0.25">
      <c r="A135" s="2" t="s">
        <v>16</v>
      </c>
      <c r="B135" s="2" t="s">
        <v>22</v>
      </c>
      <c r="C135" s="3" t="s">
        <v>45</v>
      </c>
      <c r="D135" s="3" t="s">
        <v>48</v>
      </c>
      <c r="E135" s="2">
        <v>2877</v>
      </c>
      <c r="F135" s="4">
        <v>250</v>
      </c>
      <c r="G135" s="4">
        <v>350</v>
      </c>
      <c r="H135" s="4">
        <v>1006950</v>
      </c>
      <c r="I135" s="4">
        <v>20139</v>
      </c>
      <c r="J135" s="4">
        <v>986811</v>
      </c>
      <c r="K135" s="4">
        <v>748020</v>
      </c>
      <c r="L135" s="4">
        <v>238791</v>
      </c>
      <c r="M135" s="5">
        <v>41913</v>
      </c>
      <c r="N135" s="6">
        <v>10</v>
      </c>
      <c r="O135" s="3" t="s">
        <v>37</v>
      </c>
      <c r="P135" s="7" t="s">
        <v>21</v>
      </c>
    </row>
    <row r="136" spans="1:16" ht="12.5" x14ac:dyDescent="0.25">
      <c r="A136" s="2" t="s">
        <v>31</v>
      </c>
      <c r="B136" s="2" t="s">
        <v>17</v>
      </c>
      <c r="C136" s="3" t="s">
        <v>45</v>
      </c>
      <c r="D136" s="3" t="s">
        <v>48</v>
      </c>
      <c r="E136" s="2">
        <v>2729</v>
      </c>
      <c r="F136" s="4">
        <v>250</v>
      </c>
      <c r="G136" s="4">
        <v>125</v>
      </c>
      <c r="H136" s="4">
        <v>341125</v>
      </c>
      <c r="I136" s="4">
        <v>6822.5</v>
      </c>
      <c r="J136" s="4">
        <v>334302.5</v>
      </c>
      <c r="K136" s="4">
        <v>327480</v>
      </c>
      <c r="L136" s="4">
        <v>6822.5</v>
      </c>
      <c r="M136" s="5">
        <v>41974</v>
      </c>
      <c r="N136" s="6">
        <v>12</v>
      </c>
      <c r="O136" s="3" t="s">
        <v>27</v>
      </c>
      <c r="P136" s="7" t="s">
        <v>21</v>
      </c>
    </row>
    <row r="137" spans="1:16" ht="12.5" x14ac:dyDescent="0.25">
      <c r="A137" s="2" t="s">
        <v>16</v>
      </c>
      <c r="B137" s="2" t="s">
        <v>39</v>
      </c>
      <c r="C137" s="3" t="s">
        <v>45</v>
      </c>
      <c r="D137" s="3" t="s">
        <v>48</v>
      </c>
      <c r="E137" s="2">
        <v>266</v>
      </c>
      <c r="F137" s="4">
        <v>250</v>
      </c>
      <c r="G137" s="4">
        <v>350</v>
      </c>
      <c r="H137" s="4">
        <v>93100</v>
      </c>
      <c r="I137" s="4">
        <v>1862</v>
      </c>
      <c r="J137" s="4">
        <v>91238</v>
      </c>
      <c r="K137" s="4">
        <v>69160</v>
      </c>
      <c r="L137" s="4">
        <v>22078</v>
      </c>
      <c r="M137" s="5">
        <v>41609</v>
      </c>
      <c r="N137" s="6">
        <v>12</v>
      </c>
      <c r="O137" s="3" t="s">
        <v>27</v>
      </c>
      <c r="P137" s="7" t="s">
        <v>38</v>
      </c>
    </row>
    <row r="138" spans="1:16" ht="12.5" x14ac:dyDescent="0.25">
      <c r="A138" s="2" t="s">
        <v>16</v>
      </c>
      <c r="B138" s="2" t="s">
        <v>26</v>
      </c>
      <c r="C138" s="3" t="s">
        <v>45</v>
      </c>
      <c r="D138" s="3" t="s">
        <v>48</v>
      </c>
      <c r="E138" s="2">
        <v>1940</v>
      </c>
      <c r="F138" s="4">
        <v>250</v>
      </c>
      <c r="G138" s="4">
        <v>350</v>
      </c>
      <c r="H138" s="4">
        <v>679000</v>
      </c>
      <c r="I138" s="4">
        <v>13580</v>
      </c>
      <c r="J138" s="4">
        <v>665420</v>
      </c>
      <c r="K138" s="4">
        <v>504400</v>
      </c>
      <c r="L138" s="4">
        <v>161020</v>
      </c>
      <c r="M138" s="5">
        <v>41609</v>
      </c>
      <c r="N138" s="6">
        <v>12</v>
      </c>
      <c r="O138" s="3" t="s">
        <v>27</v>
      </c>
      <c r="P138" s="7" t="s">
        <v>38</v>
      </c>
    </row>
    <row r="139" spans="1:16" ht="12.5" x14ac:dyDescent="0.25">
      <c r="A139" s="2" t="s">
        <v>42</v>
      </c>
      <c r="B139" s="2" t="s">
        <v>22</v>
      </c>
      <c r="C139" s="3" t="s">
        <v>47</v>
      </c>
      <c r="D139" s="3" t="s">
        <v>48</v>
      </c>
      <c r="E139" s="2">
        <v>259</v>
      </c>
      <c r="F139" s="4">
        <v>260</v>
      </c>
      <c r="G139" s="4">
        <v>300</v>
      </c>
      <c r="H139" s="4">
        <v>77700</v>
      </c>
      <c r="I139" s="4">
        <v>1554</v>
      </c>
      <c r="J139" s="4">
        <v>76146</v>
      </c>
      <c r="K139" s="4">
        <v>64750</v>
      </c>
      <c r="L139" s="4">
        <v>11396</v>
      </c>
      <c r="M139" s="5">
        <v>41699</v>
      </c>
      <c r="N139" s="6">
        <v>3</v>
      </c>
      <c r="O139" s="3" t="s">
        <v>29</v>
      </c>
      <c r="P139" s="7" t="s">
        <v>21</v>
      </c>
    </row>
    <row r="140" spans="1:16" ht="12.5" x14ac:dyDescent="0.25">
      <c r="A140" s="2" t="s">
        <v>42</v>
      </c>
      <c r="B140" s="2" t="s">
        <v>26</v>
      </c>
      <c r="C140" s="3" t="s">
        <v>47</v>
      </c>
      <c r="D140" s="3" t="s">
        <v>48</v>
      </c>
      <c r="E140" s="2">
        <v>1101</v>
      </c>
      <c r="F140" s="4">
        <v>260</v>
      </c>
      <c r="G140" s="4">
        <v>300</v>
      </c>
      <c r="H140" s="4">
        <v>330300</v>
      </c>
      <c r="I140" s="4">
        <v>6606</v>
      </c>
      <c r="J140" s="4">
        <v>323694</v>
      </c>
      <c r="K140" s="4">
        <v>275250</v>
      </c>
      <c r="L140" s="4">
        <v>48444</v>
      </c>
      <c r="M140" s="5">
        <v>41699</v>
      </c>
      <c r="N140" s="6">
        <v>3</v>
      </c>
      <c r="O140" s="3" t="s">
        <v>29</v>
      </c>
      <c r="P140" s="7" t="s">
        <v>21</v>
      </c>
    </row>
    <row r="141" spans="1:16" ht="12.5" x14ac:dyDescent="0.25">
      <c r="A141" s="2" t="s">
        <v>31</v>
      </c>
      <c r="B141" s="2" t="s">
        <v>22</v>
      </c>
      <c r="C141" s="3" t="s">
        <v>47</v>
      </c>
      <c r="D141" s="3" t="s">
        <v>48</v>
      </c>
      <c r="E141" s="2">
        <v>2276</v>
      </c>
      <c r="F141" s="4">
        <v>260</v>
      </c>
      <c r="G141" s="4">
        <v>125</v>
      </c>
      <c r="H141" s="4">
        <v>284500</v>
      </c>
      <c r="I141" s="4">
        <v>5690</v>
      </c>
      <c r="J141" s="4">
        <v>278810</v>
      </c>
      <c r="K141" s="4">
        <v>273120</v>
      </c>
      <c r="L141" s="4">
        <v>5690</v>
      </c>
      <c r="M141" s="5">
        <v>41760</v>
      </c>
      <c r="N141" s="6">
        <v>5</v>
      </c>
      <c r="O141" s="3" t="s">
        <v>49</v>
      </c>
      <c r="P141" s="7" t="s">
        <v>21</v>
      </c>
    </row>
    <row r="142" spans="1:16" ht="12.5" x14ac:dyDescent="0.25">
      <c r="A142" s="2" t="s">
        <v>16</v>
      </c>
      <c r="B142" s="2" t="s">
        <v>22</v>
      </c>
      <c r="C142" s="3" t="s">
        <v>47</v>
      </c>
      <c r="D142" s="3" t="s">
        <v>48</v>
      </c>
      <c r="E142" s="2">
        <v>2966</v>
      </c>
      <c r="F142" s="4">
        <v>260</v>
      </c>
      <c r="G142" s="4">
        <v>350</v>
      </c>
      <c r="H142" s="4">
        <v>1038100</v>
      </c>
      <c r="I142" s="4">
        <v>20762</v>
      </c>
      <c r="J142" s="4">
        <v>1017338</v>
      </c>
      <c r="K142" s="4">
        <v>771160</v>
      </c>
      <c r="L142" s="4">
        <v>246178</v>
      </c>
      <c r="M142" s="5">
        <v>41548</v>
      </c>
      <c r="N142" s="6">
        <v>10</v>
      </c>
      <c r="O142" s="3" t="s">
        <v>37</v>
      </c>
      <c r="P142" s="7" t="s">
        <v>38</v>
      </c>
    </row>
    <row r="143" spans="1:16" ht="12.5" x14ac:dyDescent="0.25">
      <c r="A143" s="2" t="s">
        <v>16</v>
      </c>
      <c r="B143" s="2" t="s">
        <v>39</v>
      </c>
      <c r="C143" s="3" t="s">
        <v>47</v>
      </c>
      <c r="D143" s="3" t="s">
        <v>48</v>
      </c>
      <c r="E143" s="2">
        <v>1236</v>
      </c>
      <c r="F143" s="4">
        <v>260</v>
      </c>
      <c r="G143" s="4">
        <v>20</v>
      </c>
      <c r="H143" s="4">
        <v>24720</v>
      </c>
      <c r="I143" s="4">
        <v>494.4</v>
      </c>
      <c r="J143" s="4">
        <v>24225.599999999999</v>
      </c>
      <c r="K143" s="4">
        <v>12360</v>
      </c>
      <c r="L143" s="4">
        <v>11865.599999999999</v>
      </c>
      <c r="M143" s="5">
        <v>41944</v>
      </c>
      <c r="N143" s="6">
        <v>11</v>
      </c>
      <c r="O143" s="3" t="s">
        <v>43</v>
      </c>
      <c r="P143" s="7" t="s">
        <v>21</v>
      </c>
    </row>
    <row r="144" spans="1:16" ht="12.5" x14ac:dyDescent="0.25">
      <c r="A144" s="2" t="s">
        <v>16</v>
      </c>
      <c r="B144" s="2" t="s">
        <v>24</v>
      </c>
      <c r="C144" s="3" t="s">
        <v>47</v>
      </c>
      <c r="D144" s="3" t="s">
        <v>48</v>
      </c>
      <c r="E144" s="2">
        <v>941</v>
      </c>
      <c r="F144" s="4">
        <v>260</v>
      </c>
      <c r="G144" s="4">
        <v>20</v>
      </c>
      <c r="H144" s="4">
        <v>18820</v>
      </c>
      <c r="I144" s="4">
        <v>376.4</v>
      </c>
      <c r="J144" s="4">
        <v>18443.599999999999</v>
      </c>
      <c r="K144" s="4">
        <v>9410</v>
      </c>
      <c r="L144" s="4">
        <v>9033.5999999999985</v>
      </c>
      <c r="M144" s="5">
        <v>41944</v>
      </c>
      <c r="N144" s="6">
        <v>11</v>
      </c>
      <c r="O144" s="3" t="s">
        <v>43</v>
      </c>
      <c r="P144" s="7" t="s">
        <v>21</v>
      </c>
    </row>
    <row r="145" spans="1:16" ht="12.5" x14ac:dyDescent="0.25">
      <c r="A145" s="2" t="s">
        <v>42</v>
      </c>
      <c r="B145" s="2" t="s">
        <v>17</v>
      </c>
      <c r="C145" s="3" t="s">
        <v>47</v>
      </c>
      <c r="D145" s="3" t="s">
        <v>48</v>
      </c>
      <c r="E145" s="2">
        <v>1916</v>
      </c>
      <c r="F145" s="4">
        <v>260</v>
      </c>
      <c r="G145" s="4">
        <v>300</v>
      </c>
      <c r="H145" s="4">
        <v>574800</v>
      </c>
      <c r="I145" s="4">
        <v>11496</v>
      </c>
      <c r="J145" s="4">
        <v>563304</v>
      </c>
      <c r="K145" s="4">
        <v>479000</v>
      </c>
      <c r="L145" s="4">
        <v>84304</v>
      </c>
      <c r="M145" s="5">
        <v>41974</v>
      </c>
      <c r="N145" s="6">
        <v>12</v>
      </c>
      <c r="O145" s="3" t="s">
        <v>27</v>
      </c>
      <c r="P145" s="7" t="s">
        <v>21</v>
      </c>
    </row>
    <row r="146" spans="1:16" ht="12.5" x14ac:dyDescent="0.25">
      <c r="A146" s="2" t="s">
        <v>31</v>
      </c>
      <c r="B146" s="2" t="s">
        <v>24</v>
      </c>
      <c r="C146" s="3" t="s">
        <v>18</v>
      </c>
      <c r="D146" s="3" t="s">
        <v>48</v>
      </c>
      <c r="E146" s="2">
        <v>4243.5</v>
      </c>
      <c r="F146" s="4">
        <v>3</v>
      </c>
      <c r="G146" s="4">
        <v>125</v>
      </c>
      <c r="H146" s="4">
        <v>530437.5</v>
      </c>
      <c r="I146" s="4">
        <v>15913.125</v>
      </c>
      <c r="J146" s="4">
        <v>514524.375</v>
      </c>
      <c r="K146" s="4">
        <v>509220</v>
      </c>
      <c r="L146" s="4">
        <v>5304.375</v>
      </c>
      <c r="M146" s="5">
        <v>41730</v>
      </c>
      <c r="N146" s="6">
        <v>4</v>
      </c>
      <c r="O146" s="3" t="s">
        <v>46</v>
      </c>
      <c r="P146" s="7" t="s">
        <v>21</v>
      </c>
    </row>
    <row r="147" spans="1:16" ht="12.5" x14ac:dyDescent="0.25">
      <c r="A147" s="2" t="s">
        <v>16</v>
      </c>
      <c r="B147" s="2" t="s">
        <v>22</v>
      </c>
      <c r="C147" s="3" t="s">
        <v>18</v>
      </c>
      <c r="D147" s="3" t="s">
        <v>48</v>
      </c>
      <c r="E147" s="2">
        <v>2580</v>
      </c>
      <c r="F147" s="4">
        <v>3</v>
      </c>
      <c r="G147" s="4">
        <v>20</v>
      </c>
      <c r="H147" s="4">
        <v>51600</v>
      </c>
      <c r="I147" s="4">
        <v>1548</v>
      </c>
      <c r="J147" s="4">
        <v>50052</v>
      </c>
      <c r="K147" s="4">
        <v>25800</v>
      </c>
      <c r="L147" s="4">
        <v>24252</v>
      </c>
      <c r="M147" s="5">
        <v>41730</v>
      </c>
      <c r="N147" s="6">
        <v>4</v>
      </c>
      <c r="O147" s="3" t="s">
        <v>46</v>
      </c>
      <c r="P147" s="7" t="s">
        <v>21</v>
      </c>
    </row>
    <row r="148" spans="1:16" ht="12.5" x14ac:dyDescent="0.25">
      <c r="A148" s="2" t="s">
        <v>42</v>
      </c>
      <c r="B148" s="2" t="s">
        <v>22</v>
      </c>
      <c r="C148" s="3" t="s">
        <v>18</v>
      </c>
      <c r="D148" s="3" t="s">
        <v>48</v>
      </c>
      <c r="E148" s="2">
        <v>689</v>
      </c>
      <c r="F148" s="4">
        <v>3</v>
      </c>
      <c r="G148" s="4">
        <v>300</v>
      </c>
      <c r="H148" s="4">
        <v>206700</v>
      </c>
      <c r="I148" s="4">
        <v>6201</v>
      </c>
      <c r="J148" s="4">
        <v>200499</v>
      </c>
      <c r="K148" s="4">
        <v>172250</v>
      </c>
      <c r="L148" s="4">
        <v>28249</v>
      </c>
      <c r="M148" s="5">
        <v>41791</v>
      </c>
      <c r="N148" s="6">
        <v>6</v>
      </c>
      <c r="O148" s="3" t="s">
        <v>25</v>
      </c>
      <c r="P148" s="7" t="s">
        <v>21</v>
      </c>
    </row>
    <row r="149" spans="1:16" ht="12.5" x14ac:dyDescent="0.25">
      <c r="A149" s="2" t="s">
        <v>30</v>
      </c>
      <c r="B149" s="2" t="s">
        <v>39</v>
      </c>
      <c r="C149" s="3" t="s">
        <v>18</v>
      </c>
      <c r="D149" s="3" t="s">
        <v>48</v>
      </c>
      <c r="E149" s="2">
        <v>1947</v>
      </c>
      <c r="F149" s="4">
        <v>3</v>
      </c>
      <c r="G149" s="4">
        <v>12</v>
      </c>
      <c r="H149" s="4">
        <v>23364</v>
      </c>
      <c r="I149" s="4">
        <v>700.92</v>
      </c>
      <c r="J149" s="4">
        <v>22663.08</v>
      </c>
      <c r="K149" s="4">
        <v>5841</v>
      </c>
      <c r="L149" s="4">
        <v>16822.080000000002</v>
      </c>
      <c r="M149" s="5">
        <v>41883</v>
      </c>
      <c r="N149" s="6">
        <v>9</v>
      </c>
      <c r="O149" s="3" t="s">
        <v>36</v>
      </c>
      <c r="P149" s="7" t="s">
        <v>21</v>
      </c>
    </row>
    <row r="150" spans="1:16" ht="12.5" x14ac:dyDescent="0.25">
      <c r="A150" s="2" t="s">
        <v>30</v>
      </c>
      <c r="B150" s="2" t="s">
        <v>17</v>
      </c>
      <c r="C150" s="3" t="s">
        <v>18</v>
      </c>
      <c r="D150" s="3" t="s">
        <v>48</v>
      </c>
      <c r="E150" s="2">
        <v>908</v>
      </c>
      <c r="F150" s="4">
        <v>3</v>
      </c>
      <c r="G150" s="4">
        <v>12</v>
      </c>
      <c r="H150" s="4">
        <v>10896</v>
      </c>
      <c r="I150" s="4">
        <v>326.88</v>
      </c>
      <c r="J150" s="4">
        <v>10569.12</v>
      </c>
      <c r="K150" s="4">
        <v>2724</v>
      </c>
      <c r="L150" s="4">
        <v>7845.1200000000008</v>
      </c>
      <c r="M150" s="5">
        <v>41609</v>
      </c>
      <c r="N150" s="6">
        <v>12</v>
      </c>
      <c r="O150" s="3" t="s">
        <v>27</v>
      </c>
      <c r="P150" s="7" t="s">
        <v>38</v>
      </c>
    </row>
    <row r="151" spans="1:16" ht="12.5" x14ac:dyDescent="0.25">
      <c r="A151" s="2" t="s">
        <v>16</v>
      </c>
      <c r="B151" s="2" t="s">
        <v>22</v>
      </c>
      <c r="C151" s="3" t="s">
        <v>28</v>
      </c>
      <c r="D151" s="3" t="s">
        <v>48</v>
      </c>
      <c r="E151" s="2">
        <v>1958</v>
      </c>
      <c r="F151" s="4">
        <v>5</v>
      </c>
      <c r="G151" s="4">
        <v>7</v>
      </c>
      <c r="H151" s="4">
        <v>13706</v>
      </c>
      <c r="I151" s="4">
        <v>411.18</v>
      </c>
      <c r="J151" s="4">
        <v>13294.82</v>
      </c>
      <c r="K151" s="4">
        <v>9790</v>
      </c>
      <c r="L151" s="4">
        <v>3504.8199999999997</v>
      </c>
      <c r="M151" s="5">
        <v>41671</v>
      </c>
      <c r="N151" s="6">
        <v>2</v>
      </c>
      <c r="O151" s="3" t="s">
        <v>41</v>
      </c>
      <c r="P151" s="7" t="s">
        <v>21</v>
      </c>
    </row>
    <row r="152" spans="1:16" ht="12.5" x14ac:dyDescent="0.25">
      <c r="A152" s="2" t="s">
        <v>30</v>
      </c>
      <c r="B152" s="2" t="s">
        <v>24</v>
      </c>
      <c r="C152" s="3" t="s">
        <v>28</v>
      </c>
      <c r="D152" s="3" t="s">
        <v>48</v>
      </c>
      <c r="E152" s="2">
        <v>1901</v>
      </c>
      <c r="F152" s="4">
        <v>5</v>
      </c>
      <c r="G152" s="4">
        <v>12</v>
      </c>
      <c r="H152" s="4">
        <v>22812</v>
      </c>
      <c r="I152" s="4">
        <v>684.36</v>
      </c>
      <c r="J152" s="4">
        <v>22127.64</v>
      </c>
      <c r="K152" s="4">
        <v>5703</v>
      </c>
      <c r="L152" s="4">
        <v>16424.64</v>
      </c>
      <c r="M152" s="5">
        <v>41791</v>
      </c>
      <c r="N152" s="6">
        <v>6</v>
      </c>
      <c r="O152" s="3" t="s">
        <v>25</v>
      </c>
      <c r="P152" s="7" t="s">
        <v>21</v>
      </c>
    </row>
    <row r="153" spans="1:16" ht="12.5" x14ac:dyDescent="0.25">
      <c r="A153" s="2" t="s">
        <v>16</v>
      </c>
      <c r="B153" s="2" t="s">
        <v>24</v>
      </c>
      <c r="C153" s="3" t="s">
        <v>28</v>
      </c>
      <c r="D153" s="3" t="s">
        <v>48</v>
      </c>
      <c r="E153" s="2">
        <v>544</v>
      </c>
      <c r="F153" s="4">
        <v>5</v>
      </c>
      <c r="G153" s="4">
        <v>7</v>
      </c>
      <c r="H153" s="4">
        <v>3808</v>
      </c>
      <c r="I153" s="4">
        <v>114.24</v>
      </c>
      <c r="J153" s="4">
        <v>3693.76</v>
      </c>
      <c r="K153" s="4">
        <v>2720</v>
      </c>
      <c r="L153" s="4">
        <v>973.76000000000022</v>
      </c>
      <c r="M153" s="5">
        <v>41883</v>
      </c>
      <c r="N153" s="6">
        <v>9</v>
      </c>
      <c r="O153" s="3" t="s">
        <v>36</v>
      </c>
      <c r="P153" s="7" t="s">
        <v>21</v>
      </c>
    </row>
    <row r="154" spans="1:16" ht="12.5" x14ac:dyDescent="0.25">
      <c r="A154" s="2" t="s">
        <v>16</v>
      </c>
      <c r="B154" s="2" t="s">
        <v>22</v>
      </c>
      <c r="C154" s="3" t="s">
        <v>28</v>
      </c>
      <c r="D154" s="3" t="s">
        <v>48</v>
      </c>
      <c r="E154" s="2">
        <v>1797</v>
      </c>
      <c r="F154" s="4">
        <v>5</v>
      </c>
      <c r="G154" s="4">
        <v>350</v>
      </c>
      <c r="H154" s="4">
        <v>628950</v>
      </c>
      <c r="I154" s="4">
        <v>18868.5</v>
      </c>
      <c r="J154" s="4">
        <v>610081.5</v>
      </c>
      <c r="K154" s="4">
        <v>467220</v>
      </c>
      <c r="L154" s="4">
        <v>142861.5</v>
      </c>
      <c r="M154" s="5">
        <v>41518</v>
      </c>
      <c r="N154" s="6">
        <v>9</v>
      </c>
      <c r="O154" s="3" t="s">
        <v>36</v>
      </c>
      <c r="P154" s="7" t="s">
        <v>38</v>
      </c>
    </row>
    <row r="155" spans="1:16" ht="12.5" x14ac:dyDescent="0.25">
      <c r="A155" s="2" t="s">
        <v>31</v>
      </c>
      <c r="B155" s="2" t="s">
        <v>24</v>
      </c>
      <c r="C155" s="3" t="s">
        <v>28</v>
      </c>
      <c r="D155" s="3" t="s">
        <v>48</v>
      </c>
      <c r="E155" s="2">
        <v>1287</v>
      </c>
      <c r="F155" s="4">
        <v>5</v>
      </c>
      <c r="G155" s="4">
        <v>125</v>
      </c>
      <c r="H155" s="4">
        <v>160875</v>
      </c>
      <c r="I155" s="4">
        <v>4826.25</v>
      </c>
      <c r="J155" s="4">
        <v>156048.75</v>
      </c>
      <c r="K155" s="4">
        <v>154440</v>
      </c>
      <c r="L155" s="4">
        <v>1608.75</v>
      </c>
      <c r="M155" s="5">
        <v>41974</v>
      </c>
      <c r="N155" s="6">
        <v>12</v>
      </c>
      <c r="O155" s="3" t="s">
        <v>27</v>
      </c>
      <c r="P155" s="7" t="s">
        <v>21</v>
      </c>
    </row>
    <row r="156" spans="1:16" ht="12.5" x14ac:dyDescent="0.25">
      <c r="A156" s="2" t="s">
        <v>31</v>
      </c>
      <c r="B156" s="2" t="s">
        <v>22</v>
      </c>
      <c r="C156" s="3" t="s">
        <v>28</v>
      </c>
      <c r="D156" s="3" t="s">
        <v>48</v>
      </c>
      <c r="E156" s="2">
        <v>1706</v>
      </c>
      <c r="F156" s="4">
        <v>5</v>
      </c>
      <c r="G156" s="4">
        <v>125</v>
      </c>
      <c r="H156" s="4">
        <v>213250</v>
      </c>
      <c r="I156" s="4">
        <v>6397.5</v>
      </c>
      <c r="J156" s="4">
        <v>206852.5</v>
      </c>
      <c r="K156" s="4">
        <v>204720</v>
      </c>
      <c r="L156" s="4">
        <v>2132.5</v>
      </c>
      <c r="M156" s="5">
        <v>41974</v>
      </c>
      <c r="N156" s="6">
        <v>12</v>
      </c>
      <c r="O156" s="3" t="s">
        <v>27</v>
      </c>
      <c r="P156" s="7" t="s">
        <v>21</v>
      </c>
    </row>
    <row r="157" spans="1:16" ht="12.5" x14ac:dyDescent="0.25">
      <c r="A157" s="2" t="s">
        <v>42</v>
      </c>
      <c r="B157" s="2" t="s">
        <v>24</v>
      </c>
      <c r="C157" s="3" t="s">
        <v>40</v>
      </c>
      <c r="D157" s="3" t="s">
        <v>48</v>
      </c>
      <c r="E157" s="2">
        <v>2434.5</v>
      </c>
      <c r="F157" s="4">
        <v>10</v>
      </c>
      <c r="G157" s="4">
        <v>300</v>
      </c>
      <c r="H157" s="4">
        <v>730350</v>
      </c>
      <c r="I157" s="4">
        <v>21910.5</v>
      </c>
      <c r="J157" s="4">
        <v>708439.5</v>
      </c>
      <c r="K157" s="4">
        <v>608625</v>
      </c>
      <c r="L157" s="4">
        <v>99814.5</v>
      </c>
      <c r="M157" s="5">
        <v>41640</v>
      </c>
      <c r="N157" s="6">
        <v>1</v>
      </c>
      <c r="O157" s="3" t="s">
        <v>20</v>
      </c>
      <c r="P157" s="7" t="s">
        <v>21</v>
      </c>
    </row>
    <row r="158" spans="1:16" ht="12.5" x14ac:dyDescent="0.25">
      <c r="A158" s="2" t="s">
        <v>31</v>
      </c>
      <c r="B158" s="2" t="s">
        <v>17</v>
      </c>
      <c r="C158" s="3" t="s">
        <v>40</v>
      </c>
      <c r="D158" s="3" t="s">
        <v>48</v>
      </c>
      <c r="E158" s="2">
        <v>1774</v>
      </c>
      <c r="F158" s="4">
        <v>10</v>
      </c>
      <c r="G158" s="4">
        <v>125</v>
      </c>
      <c r="H158" s="4">
        <v>221750</v>
      </c>
      <c r="I158" s="4">
        <v>6652.5</v>
      </c>
      <c r="J158" s="4">
        <v>215097.5</v>
      </c>
      <c r="K158" s="4">
        <v>212880</v>
      </c>
      <c r="L158" s="4">
        <v>2217.5</v>
      </c>
      <c r="M158" s="5">
        <v>41699</v>
      </c>
      <c r="N158" s="6">
        <v>3</v>
      </c>
      <c r="O158" s="3" t="s">
        <v>29</v>
      </c>
      <c r="P158" s="7" t="s">
        <v>21</v>
      </c>
    </row>
    <row r="159" spans="1:16" ht="12.5" x14ac:dyDescent="0.25">
      <c r="A159" s="2" t="s">
        <v>30</v>
      </c>
      <c r="B159" s="2" t="s">
        <v>24</v>
      </c>
      <c r="C159" s="3" t="s">
        <v>40</v>
      </c>
      <c r="D159" s="3" t="s">
        <v>48</v>
      </c>
      <c r="E159" s="2">
        <v>1901</v>
      </c>
      <c r="F159" s="4">
        <v>10</v>
      </c>
      <c r="G159" s="4">
        <v>12</v>
      </c>
      <c r="H159" s="4">
        <v>22812</v>
      </c>
      <c r="I159" s="4">
        <v>684.36</v>
      </c>
      <c r="J159" s="4">
        <v>22127.64</v>
      </c>
      <c r="K159" s="4">
        <v>5703</v>
      </c>
      <c r="L159" s="4">
        <v>16424.64</v>
      </c>
      <c r="M159" s="5">
        <v>41791</v>
      </c>
      <c r="N159" s="6">
        <v>6</v>
      </c>
      <c r="O159" s="3" t="s">
        <v>25</v>
      </c>
      <c r="P159" s="7" t="s">
        <v>21</v>
      </c>
    </row>
    <row r="160" spans="1:16" ht="12.5" x14ac:dyDescent="0.25">
      <c r="A160" s="2" t="s">
        <v>42</v>
      </c>
      <c r="B160" s="2" t="s">
        <v>22</v>
      </c>
      <c r="C160" s="3" t="s">
        <v>40</v>
      </c>
      <c r="D160" s="3" t="s">
        <v>48</v>
      </c>
      <c r="E160" s="2">
        <v>689</v>
      </c>
      <c r="F160" s="4">
        <v>10</v>
      </c>
      <c r="G160" s="4">
        <v>300</v>
      </c>
      <c r="H160" s="4">
        <v>206700</v>
      </c>
      <c r="I160" s="4">
        <v>6201</v>
      </c>
      <c r="J160" s="4">
        <v>200499</v>
      </c>
      <c r="K160" s="4">
        <v>172250</v>
      </c>
      <c r="L160" s="4">
        <v>28249</v>
      </c>
      <c r="M160" s="5">
        <v>41791</v>
      </c>
      <c r="N160" s="6">
        <v>6</v>
      </c>
      <c r="O160" s="3" t="s">
        <v>25</v>
      </c>
      <c r="P160" s="7" t="s">
        <v>21</v>
      </c>
    </row>
    <row r="161" spans="1:16" ht="12.5" x14ac:dyDescent="0.25">
      <c r="A161" s="2" t="s">
        <v>31</v>
      </c>
      <c r="B161" s="2" t="s">
        <v>22</v>
      </c>
      <c r="C161" s="3" t="s">
        <v>40</v>
      </c>
      <c r="D161" s="3" t="s">
        <v>48</v>
      </c>
      <c r="E161" s="2">
        <v>1570</v>
      </c>
      <c r="F161" s="4">
        <v>10</v>
      </c>
      <c r="G161" s="4">
        <v>125</v>
      </c>
      <c r="H161" s="4">
        <v>196250</v>
      </c>
      <c r="I161" s="4">
        <v>5887.5</v>
      </c>
      <c r="J161" s="4">
        <v>190362.5</v>
      </c>
      <c r="K161" s="4">
        <v>188400</v>
      </c>
      <c r="L161" s="4">
        <v>1962.5</v>
      </c>
      <c r="M161" s="5">
        <v>41791</v>
      </c>
      <c r="N161" s="6">
        <v>6</v>
      </c>
      <c r="O161" s="3" t="s">
        <v>25</v>
      </c>
      <c r="P161" s="7" t="s">
        <v>21</v>
      </c>
    </row>
    <row r="162" spans="1:16" ht="12.5" x14ac:dyDescent="0.25">
      <c r="A162" s="2" t="s">
        <v>30</v>
      </c>
      <c r="B162" s="2" t="s">
        <v>39</v>
      </c>
      <c r="C162" s="3" t="s">
        <v>40</v>
      </c>
      <c r="D162" s="3" t="s">
        <v>48</v>
      </c>
      <c r="E162" s="2">
        <v>1369.5</v>
      </c>
      <c r="F162" s="4">
        <v>10</v>
      </c>
      <c r="G162" s="4">
        <v>12</v>
      </c>
      <c r="H162" s="4">
        <v>16434</v>
      </c>
      <c r="I162" s="4">
        <v>493.02</v>
      </c>
      <c r="J162" s="4">
        <v>15940.98</v>
      </c>
      <c r="K162" s="4">
        <v>4108.5</v>
      </c>
      <c r="L162" s="4">
        <v>11832.48</v>
      </c>
      <c r="M162" s="5">
        <v>41821</v>
      </c>
      <c r="N162" s="6">
        <v>7</v>
      </c>
      <c r="O162" s="3" t="s">
        <v>32</v>
      </c>
      <c r="P162" s="7" t="s">
        <v>21</v>
      </c>
    </row>
    <row r="163" spans="1:16" ht="12.5" x14ac:dyDescent="0.25">
      <c r="A163" s="2" t="s">
        <v>31</v>
      </c>
      <c r="B163" s="2" t="s">
        <v>17</v>
      </c>
      <c r="C163" s="3" t="s">
        <v>40</v>
      </c>
      <c r="D163" s="3" t="s">
        <v>48</v>
      </c>
      <c r="E163" s="2">
        <v>2009</v>
      </c>
      <c r="F163" s="4">
        <v>10</v>
      </c>
      <c r="G163" s="4">
        <v>125</v>
      </c>
      <c r="H163" s="4">
        <v>251125</v>
      </c>
      <c r="I163" s="4">
        <v>7533.75</v>
      </c>
      <c r="J163" s="4">
        <v>243591.25</v>
      </c>
      <c r="K163" s="4">
        <v>241080</v>
      </c>
      <c r="L163" s="4">
        <v>2511.25</v>
      </c>
      <c r="M163" s="5">
        <v>41913</v>
      </c>
      <c r="N163" s="6">
        <v>10</v>
      </c>
      <c r="O163" s="3" t="s">
        <v>37</v>
      </c>
      <c r="P163" s="7" t="s">
        <v>21</v>
      </c>
    </row>
    <row r="164" spans="1:16" ht="12.5" x14ac:dyDescent="0.25">
      <c r="A164" s="2" t="s">
        <v>23</v>
      </c>
      <c r="B164" s="2" t="s">
        <v>22</v>
      </c>
      <c r="C164" s="3" t="s">
        <v>40</v>
      </c>
      <c r="D164" s="3" t="s">
        <v>48</v>
      </c>
      <c r="E164" s="2">
        <v>1945</v>
      </c>
      <c r="F164" s="4">
        <v>10</v>
      </c>
      <c r="G164" s="4">
        <v>15</v>
      </c>
      <c r="H164" s="4">
        <v>29175</v>
      </c>
      <c r="I164" s="4">
        <v>875.25</v>
      </c>
      <c r="J164" s="4">
        <v>28299.75</v>
      </c>
      <c r="K164" s="4">
        <v>19450</v>
      </c>
      <c r="L164" s="4">
        <v>8849.75</v>
      </c>
      <c r="M164" s="5">
        <v>41548</v>
      </c>
      <c r="N164" s="6">
        <v>10</v>
      </c>
      <c r="O164" s="3" t="s">
        <v>37</v>
      </c>
      <c r="P164" s="7" t="s">
        <v>38</v>
      </c>
    </row>
    <row r="165" spans="1:16" ht="12.5" x14ac:dyDescent="0.25">
      <c r="A165" s="2" t="s">
        <v>31</v>
      </c>
      <c r="B165" s="2" t="s">
        <v>24</v>
      </c>
      <c r="C165" s="3" t="s">
        <v>40</v>
      </c>
      <c r="D165" s="3" t="s">
        <v>48</v>
      </c>
      <c r="E165" s="2">
        <v>1287</v>
      </c>
      <c r="F165" s="4">
        <v>10</v>
      </c>
      <c r="G165" s="4">
        <v>125</v>
      </c>
      <c r="H165" s="4">
        <v>160875</v>
      </c>
      <c r="I165" s="4">
        <v>4826.25</v>
      </c>
      <c r="J165" s="4">
        <v>156048.75</v>
      </c>
      <c r="K165" s="4">
        <v>154440</v>
      </c>
      <c r="L165" s="4">
        <v>1608.75</v>
      </c>
      <c r="M165" s="5">
        <v>41974</v>
      </c>
      <c r="N165" s="6">
        <v>12</v>
      </c>
      <c r="O165" s="3" t="s">
        <v>27</v>
      </c>
      <c r="P165" s="7" t="s">
        <v>21</v>
      </c>
    </row>
    <row r="166" spans="1:16" ht="12.5" x14ac:dyDescent="0.25">
      <c r="A166" s="2" t="s">
        <v>31</v>
      </c>
      <c r="B166" s="2" t="s">
        <v>22</v>
      </c>
      <c r="C166" s="3" t="s">
        <v>40</v>
      </c>
      <c r="D166" s="3" t="s">
        <v>48</v>
      </c>
      <c r="E166" s="2">
        <v>1706</v>
      </c>
      <c r="F166" s="4">
        <v>10</v>
      </c>
      <c r="G166" s="4">
        <v>125</v>
      </c>
      <c r="H166" s="4">
        <v>213250</v>
      </c>
      <c r="I166" s="4">
        <v>6397.5</v>
      </c>
      <c r="J166" s="4">
        <v>206852.5</v>
      </c>
      <c r="K166" s="4">
        <v>204720</v>
      </c>
      <c r="L166" s="4">
        <v>2132.5</v>
      </c>
      <c r="M166" s="5">
        <v>41974</v>
      </c>
      <c r="N166" s="6">
        <v>12</v>
      </c>
      <c r="O166" s="3" t="s">
        <v>27</v>
      </c>
      <c r="P166" s="7" t="s">
        <v>21</v>
      </c>
    </row>
    <row r="167" spans="1:16" ht="12.5" x14ac:dyDescent="0.25">
      <c r="A167" s="2" t="s">
        <v>31</v>
      </c>
      <c r="B167" s="2" t="s">
        <v>17</v>
      </c>
      <c r="C167" s="3" t="s">
        <v>44</v>
      </c>
      <c r="D167" s="3" t="s">
        <v>48</v>
      </c>
      <c r="E167" s="2">
        <v>2009</v>
      </c>
      <c r="F167" s="4">
        <v>120</v>
      </c>
      <c r="G167" s="4">
        <v>125</v>
      </c>
      <c r="H167" s="4">
        <v>251125</v>
      </c>
      <c r="I167" s="4">
        <v>7533.75</v>
      </c>
      <c r="J167" s="4">
        <v>243591.25</v>
      </c>
      <c r="K167" s="4">
        <v>241080</v>
      </c>
      <c r="L167" s="4">
        <v>2511.25</v>
      </c>
      <c r="M167" s="5">
        <v>41913</v>
      </c>
      <c r="N167" s="6">
        <v>10</v>
      </c>
      <c r="O167" s="3" t="s">
        <v>37</v>
      </c>
      <c r="P167" s="7" t="s">
        <v>21</v>
      </c>
    </row>
    <row r="168" spans="1:16" ht="12.5" x14ac:dyDescent="0.25">
      <c r="A168" s="2" t="s">
        <v>42</v>
      </c>
      <c r="B168" s="2" t="s">
        <v>39</v>
      </c>
      <c r="C168" s="3" t="s">
        <v>45</v>
      </c>
      <c r="D168" s="3" t="s">
        <v>48</v>
      </c>
      <c r="E168" s="2">
        <v>2844</v>
      </c>
      <c r="F168" s="4">
        <v>250</v>
      </c>
      <c r="G168" s="4">
        <v>300</v>
      </c>
      <c r="H168" s="4">
        <v>853200</v>
      </c>
      <c r="I168" s="4">
        <v>25596</v>
      </c>
      <c r="J168" s="4">
        <v>827604</v>
      </c>
      <c r="K168" s="4">
        <v>711000</v>
      </c>
      <c r="L168" s="4">
        <v>116604</v>
      </c>
      <c r="M168" s="5">
        <v>41671</v>
      </c>
      <c r="N168" s="6">
        <v>2</v>
      </c>
      <c r="O168" s="3" t="s">
        <v>41</v>
      </c>
      <c r="P168" s="7" t="s">
        <v>21</v>
      </c>
    </row>
    <row r="169" spans="1:16" ht="12.5" x14ac:dyDescent="0.25">
      <c r="A169" s="2" t="s">
        <v>30</v>
      </c>
      <c r="B169" s="2" t="s">
        <v>26</v>
      </c>
      <c r="C169" s="3" t="s">
        <v>45</v>
      </c>
      <c r="D169" s="3" t="s">
        <v>48</v>
      </c>
      <c r="E169" s="2">
        <v>1916</v>
      </c>
      <c r="F169" s="4">
        <v>250</v>
      </c>
      <c r="G169" s="4">
        <v>12</v>
      </c>
      <c r="H169" s="4">
        <v>22992</v>
      </c>
      <c r="I169" s="4">
        <v>689.76</v>
      </c>
      <c r="J169" s="4">
        <v>22302.240000000002</v>
      </c>
      <c r="K169" s="4">
        <v>5748</v>
      </c>
      <c r="L169" s="4">
        <v>16554.240000000002</v>
      </c>
      <c r="M169" s="5">
        <v>41730</v>
      </c>
      <c r="N169" s="6">
        <v>4</v>
      </c>
      <c r="O169" s="3" t="s">
        <v>46</v>
      </c>
      <c r="P169" s="7" t="s">
        <v>21</v>
      </c>
    </row>
    <row r="170" spans="1:16" ht="12.5" x14ac:dyDescent="0.25">
      <c r="A170" s="2" t="s">
        <v>31</v>
      </c>
      <c r="B170" s="2" t="s">
        <v>22</v>
      </c>
      <c r="C170" s="3" t="s">
        <v>45</v>
      </c>
      <c r="D170" s="3" t="s">
        <v>48</v>
      </c>
      <c r="E170" s="2">
        <v>1570</v>
      </c>
      <c r="F170" s="4">
        <v>250</v>
      </c>
      <c r="G170" s="4">
        <v>125</v>
      </c>
      <c r="H170" s="4">
        <v>196250</v>
      </c>
      <c r="I170" s="4">
        <v>5887.5</v>
      </c>
      <c r="J170" s="4">
        <v>190362.5</v>
      </c>
      <c r="K170" s="4">
        <v>188400</v>
      </c>
      <c r="L170" s="4">
        <v>1962.5</v>
      </c>
      <c r="M170" s="5">
        <v>41791</v>
      </c>
      <c r="N170" s="6">
        <v>6</v>
      </c>
      <c r="O170" s="3" t="s">
        <v>25</v>
      </c>
      <c r="P170" s="7" t="s">
        <v>21</v>
      </c>
    </row>
    <row r="171" spans="1:16" ht="12.5" x14ac:dyDescent="0.25">
      <c r="A171" s="2" t="s">
        <v>42</v>
      </c>
      <c r="B171" s="2" t="s">
        <v>17</v>
      </c>
      <c r="C171" s="3" t="s">
        <v>45</v>
      </c>
      <c r="D171" s="3" t="s">
        <v>48</v>
      </c>
      <c r="E171" s="2">
        <v>1874</v>
      </c>
      <c r="F171" s="4">
        <v>250</v>
      </c>
      <c r="G171" s="4">
        <v>300</v>
      </c>
      <c r="H171" s="4">
        <v>562200</v>
      </c>
      <c r="I171" s="4">
        <v>16866</v>
      </c>
      <c r="J171" s="4">
        <v>545334</v>
      </c>
      <c r="K171" s="4">
        <v>468500</v>
      </c>
      <c r="L171" s="4">
        <v>76834</v>
      </c>
      <c r="M171" s="5">
        <v>41852</v>
      </c>
      <c r="N171" s="6">
        <v>8</v>
      </c>
      <c r="O171" s="3" t="s">
        <v>35</v>
      </c>
      <c r="P171" s="7" t="s">
        <v>21</v>
      </c>
    </row>
    <row r="172" spans="1:16" ht="12.5" x14ac:dyDescent="0.25">
      <c r="A172" s="2" t="s">
        <v>16</v>
      </c>
      <c r="B172" s="2" t="s">
        <v>26</v>
      </c>
      <c r="C172" s="3" t="s">
        <v>45</v>
      </c>
      <c r="D172" s="3" t="s">
        <v>48</v>
      </c>
      <c r="E172" s="2">
        <v>1642</v>
      </c>
      <c r="F172" s="4">
        <v>250</v>
      </c>
      <c r="G172" s="4">
        <v>350</v>
      </c>
      <c r="H172" s="4">
        <v>574700</v>
      </c>
      <c r="I172" s="4">
        <v>17241</v>
      </c>
      <c r="J172" s="4">
        <v>557459</v>
      </c>
      <c r="K172" s="4">
        <v>426920</v>
      </c>
      <c r="L172" s="4">
        <v>130539</v>
      </c>
      <c r="M172" s="5">
        <v>41852</v>
      </c>
      <c r="N172" s="6">
        <v>8</v>
      </c>
      <c r="O172" s="3" t="s">
        <v>35</v>
      </c>
      <c r="P172" s="7" t="s">
        <v>21</v>
      </c>
    </row>
    <row r="173" spans="1:16" ht="12.5" x14ac:dyDescent="0.25">
      <c r="A173" s="2" t="s">
        <v>23</v>
      </c>
      <c r="B173" s="2" t="s">
        <v>22</v>
      </c>
      <c r="C173" s="3" t="s">
        <v>45</v>
      </c>
      <c r="D173" s="3" t="s">
        <v>48</v>
      </c>
      <c r="E173" s="2">
        <v>1945</v>
      </c>
      <c r="F173" s="4">
        <v>250</v>
      </c>
      <c r="G173" s="4">
        <v>15</v>
      </c>
      <c r="H173" s="4">
        <v>29175</v>
      </c>
      <c r="I173" s="4">
        <v>875.25</v>
      </c>
      <c r="J173" s="4">
        <v>28299.75</v>
      </c>
      <c r="K173" s="4">
        <v>19450</v>
      </c>
      <c r="L173" s="4">
        <v>8849.75</v>
      </c>
      <c r="M173" s="5">
        <v>41548</v>
      </c>
      <c r="N173" s="6">
        <v>10</v>
      </c>
      <c r="O173" s="3" t="s">
        <v>37</v>
      </c>
      <c r="P173" s="7" t="s">
        <v>38</v>
      </c>
    </row>
    <row r="174" spans="1:16" ht="12.5" x14ac:dyDescent="0.25">
      <c r="A174" s="2" t="s">
        <v>16</v>
      </c>
      <c r="B174" s="2" t="s">
        <v>17</v>
      </c>
      <c r="C174" s="3" t="s">
        <v>18</v>
      </c>
      <c r="D174" s="3" t="s">
        <v>48</v>
      </c>
      <c r="E174" s="2">
        <v>831</v>
      </c>
      <c r="F174" s="4">
        <v>3</v>
      </c>
      <c r="G174" s="4">
        <v>20</v>
      </c>
      <c r="H174" s="4">
        <v>16620</v>
      </c>
      <c r="I174" s="4">
        <v>498.6</v>
      </c>
      <c r="J174" s="4">
        <v>16121.4</v>
      </c>
      <c r="K174" s="4">
        <v>8310</v>
      </c>
      <c r="L174" s="4">
        <v>7811.4</v>
      </c>
      <c r="M174" s="5">
        <v>41760</v>
      </c>
      <c r="N174" s="6">
        <v>5</v>
      </c>
      <c r="O174" s="3" t="s">
        <v>49</v>
      </c>
      <c r="P174" s="7" t="s">
        <v>21</v>
      </c>
    </row>
    <row r="175" spans="1:16" ht="12.5" x14ac:dyDescent="0.25">
      <c r="A175" s="2" t="s">
        <v>16</v>
      </c>
      <c r="B175" s="2" t="s">
        <v>26</v>
      </c>
      <c r="C175" s="3" t="s">
        <v>40</v>
      </c>
      <c r="D175" s="3" t="s">
        <v>48</v>
      </c>
      <c r="E175" s="2">
        <v>1760</v>
      </c>
      <c r="F175" s="4">
        <v>10</v>
      </c>
      <c r="G175" s="4">
        <v>7</v>
      </c>
      <c r="H175" s="4">
        <v>12320</v>
      </c>
      <c r="I175" s="4">
        <v>369.6</v>
      </c>
      <c r="J175" s="4">
        <v>11950.4</v>
      </c>
      <c r="K175" s="4">
        <v>8800</v>
      </c>
      <c r="L175" s="4">
        <v>3150.3999999999996</v>
      </c>
      <c r="M175" s="5">
        <v>41518</v>
      </c>
      <c r="N175" s="6">
        <v>9</v>
      </c>
      <c r="O175" s="3" t="s">
        <v>36</v>
      </c>
      <c r="P175" s="7" t="s">
        <v>38</v>
      </c>
    </row>
    <row r="176" spans="1:16" ht="12.5" x14ac:dyDescent="0.25">
      <c r="A176" s="2" t="s">
        <v>16</v>
      </c>
      <c r="B176" s="2" t="s">
        <v>17</v>
      </c>
      <c r="C176" s="3" t="s">
        <v>44</v>
      </c>
      <c r="D176" s="3" t="s">
        <v>48</v>
      </c>
      <c r="E176" s="2">
        <v>3850.5</v>
      </c>
      <c r="F176" s="4">
        <v>120</v>
      </c>
      <c r="G176" s="4">
        <v>20</v>
      </c>
      <c r="H176" s="4">
        <v>77010</v>
      </c>
      <c r="I176" s="4">
        <v>2310.3000000000002</v>
      </c>
      <c r="J176" s="4">
        <v>74699.700000000012</v>
      </c>
      <c r="K176" s="4">
        <v>38505</v>
      </c>
      <c r="L176" s="4">
        <v>36194.700000000004</v>
      </c>
      <c r="M176" s="5">
        <v>41730</v>
      </c>
      <c r="N176" s="6">
        <v>4</v>
      </c>
      <c r="O176" s="3" t="s">
        <v>46</v>
      </c>
      <c r="P176" s="7" t="s">
        <v>21</v>
      </c>
    </row>
    <row r="177" spans="1:16" ht="12.5" x14ac:dyDescent="0.25">
      <c r="A177" s="2" t="s">
        <v>30</v>
      </c>
      <c r="B177" s="2" t="s">
        <v>22</v>
      </c>
      <c r="C177" s="3" t="s">
        <v>45</v>
      </c>
      <c r="D177" s="3" t="s">
        <v>48</v>
      </c>
      <c r="E177" s="2">
        <v>2479</v>
      </c>
      <c r="F177" s="4">
        <v>250</v>
      </c>
      <c r="G177" s="4">
        <v>12</v>
      </c>
      <c r="H177" s="4">
        <v>29748</v>
      </c>
      <c r="I177" s="4">
        <v>892.44</v>
      </c>
      <c r="J177" s="4">
        <v>28855.56</v>
      </c>
      <c r="K177" s="4">
        <v>7437</v>
      </c>
      <c r="L177" s="4">
        <v>21418.560000000001</v>
      </c>
      <c r="M177" s="5">
        <v>41640</v>
      </c>
      <c r="N177" s="6">
        <v>1</v>
      </c>
      <c r="O177" s="3" t="s">
        <v>20</v>
      </c>
      <c r="P177" s="7" t="s">
        <v>21</v>
      </c>
    </row>
    <row r="178" spans="1:16" ht="12.5" x14ac:dyDescent="0.25">
      <c r="A178" s="2" t="s">
        <v>23</v>
      </c>
      <c r="B178" s="2" t="s">
        <v>26</v>
      </c>
      <c r="C178" s="3" t="s">
        <v>28</v>
      </c>
      <c r="D178" s="3" t="s">
        <v>48</v>
      </c>
      <c r="E178" s="2">
        <v>2031</v>
      </c>
      <c r="F178" s="4">
        <v>5</v>
      </c>
      <c r="G178" s="4">
        <v>15</v>
      </c>
      <c r="H178" s="4">
        <v>30465</v>
      </c>
      <c r="I178" s="4">
        <v>1218.5999999999999</v>
      </c>
      <c r="J178" s="4">
        <v>29246.400000000001</v>
      </c>
      <c r="K178" s="4">
        <v>20310</v>
      </c>
      <c r="L178" s="4">
        <v>8936.4000000000015</v>
      </c>
      <c r="M178" s="5">
        <v>41913</v>
      </c>
      <c r="N178" s="6">
        <v>10</v>
      </c>
      <c r="O178" s="3" t="s">
        <v>37</v>
      </c>
      <c r="P178" s="7" t="s">
        <v>21</v>
      </c>
    </row>
    <row r="179" spans="1:16" ht="12.5" x14ac:dyDescent="0.25">
      <c r="A179" s="2" t="s">
        <v>23</v>
      </c>
      <c r="B179" s="2" t="s">
        <v>26</v>
      </c>
      <c r="C179" s="3" t="s">
        <v>40</v>
      </c>
      <c r="D179" s="3" t="s">
        <v>48</v>
      </c>
      <c r="E179" s="2">
        <v>2031</v>
      </c>
      <c r="F179" s="4">
        <v>10</v>
      </c>
      <c r="G179" s="4">
        <v>15</v>
      </c>
      <c r="H179" s="4">
        <v>30465</v>
      </c>
      <c r="I179" s="4">
        <v>1218.5999999999999</v>
      </c>
      <c r="J179" s="4">
        <v>29246.400000000001</v>
      </c>
      <c r="K179" s="4">
        <v>20310</v>
      </c>
      <c r="L179" s="4">
        <v>8936.4000000000015</v>
      </c>
      <c r="M179" s="5">
        <v>41913</v>
      </c>
      <c r="N179" s="6">
        <v>10</v>
      </c>
      <c r="O179" s="3" t="s">
        <v>37</v>
      </c>
      <c r="P179" s="7" t="s">
        <v>21</v>
      </c>
    </row>
    <row r="180" spans="1:16" ht="12.5" x14ac:dyDescent="0.25">
      <c r="A180" s="2" t="s">
        <v>23</v>
      </c>
      <c r="B180" s="2" t="s">
        <v>24</v>
      </c>
      <c r="C180" s="3" t="s">
        <v>40</v>
      </c>
      <c r="D180" s="3" t="s">
        <v>48</v>
      </c>
      <c r="E180" s="2">
        <v>2261</v>
      </c>
      <c r="F180" s="4">
        <v>10</v>
      </c>
      <c r="G180" s="4">
        <v>15</v>
      </c>
      <c r="H180" s="4">
        <v>33915</v>
      </c>
      <c r="I180" s="4">
        <v>1356.6</v>
      </c>
      <c r="J180" s="4">
        <v>32558.400000000001</v>
      </c>
      <c r="K180" s="4">
        <v>22610</v>
      </c>
      <c r="L180" s="4">
        <v>9948.4000000000015</v>
      </c>
      <c r="M180" s="5">
        <v>41609</v>
      </c>
      <c r="N180" s="6">
        <v>12</v>
      </c>
      <c r="O180" s="3" t="s">
        <v>27</v>
      </c>
      <c r="P180" s="7" t="s">
        <v>38</v>
      </c>
    </row>
    <row r="181" spans="1:16" ht="12.5" x14ac:dyDescent="0.25">
      <c r="A181" s="2" t="s">
        <v>16</v>
      </c>
      <c r="B181" s="2" t="s">
        <v>39</v>
      </c>
      <c r="C181" s="3" t="s">
        <v>44</v>
      </c>
      <c r="D181" s="3" t="s">
        <v>48</v>
      </c>
      <c r="E181" s="2">
        <v>736</v>
      </c>
      <c r="F181" s="4">
        <v>120</v>
      </c>
      <c r="G181" s="4">
        <v>20</v>
      </c>
      <c r="H181" s="4">
        <v>14720</v>
      </c>
      <c r="I181" s="4">
        <v>588.79999999999995</v>
      </c>
      <c r="J181" s="4">
        <v>14131.2</v>
      </c>
      <c r="K181" s="4">
        <v>7360</v>
      </c>
      <c r="L181" s="4">
        <v>6771.2000000000007</v>
      </c>
      <c r="M181" s="5">
        <v>41518</v>
      </c>
      <c r="N181" s="6">
        <v>9</v>
      </c>
      <c r="O181" s="3" t="s">
        <v>36</v>
      </c>
      <c r="P181" s="7" t="s">
        <v>38</v>
      </c>
    </row>
    <row r="182" spans="1:16" ht="12.5" x14ac:dyDescent="0.25">
      <c r="A182" s="2" t="s">
        <v>16</v>
      </c>
      <c r="B182" s="2" t="s">
        <v>17</v>
      </c>
      <c r="C182" s="3" t="s">
        <v>18</v>
      </c>
      <c r="D182" s="3" t="s">
        <v>48</v>
      </c>
      <c r="E182" s="2">
        <v>2851</v>
      </c>
      <c r="F182" s="4">
        <v>3</v>
      </c>
      <c r="G182" s="4">
        <v>7</v>
      </c>
      <c r="H182" s="4">
        <v>19957</v>
      </c>
      <c r="I182" s="4">
        <v>798.28</v>
      </c>
      <c r="J182" s="4">
        <v>19158.72</v>
      </c>
      <c r="K182" s="4">
        <v>14255</v>
      </c>
      <c r="L182" s="4">
        <v>4903.7200000000012</v>
      </c>
      <c r="M182" s="5">
        <v>41548</v>
      </c>
      <c r="N182" s="6">
        <v>10</v>
      </c>
      <c r="O182" s="3" t="s">
        <v>37</v>
      </c>
      <c r="P182" s="7" t="s">
        <v>38</v>
      </c>
    </row>
    <row r="183" spans="1:16" ht="12.5" x14ac:dyDescent="0.25">
      <c r="A183" s="2" t="s">
        <v>42</v>
      </c>
      <c r="B183" s="2" t="s">
        <v>22</v>
      </c>
      <c r="C183" s="3" t="s">
        <v>18</v>
      </c>
      <c r="D183" s="3" t="s">
        <v>48</v>
      </c>
      <c r="E183" s="2">
        <v>2021</v>
      </c>
      <c r="F183" s="4">
        <v>3</v>
      </c>
      <c r="G183" s="4">
        <v>300</v>
      </c>
      <c r="H183" s="4">
        <v>606300</v>
      </c>
      <c r="I183" s="4">
        <v>24252</v>
      </c>
      <c r="J183" s="4">
        <v>582048</v>
      </c>
      <c r="K183" s="4">
        <v>505250</v>
      </c>
      <c r="L183" s="4">
        <v>76798</v>
      </c>
      <c r="M183" s="5">
        <v>41913</v>
      </c>
      <c r="N183" s="6">
        <v>10</v>
      </c>
      <c r="O183" s="3" t="s">
        <v>37</v>
      </c>
      <c r="P183" s="7" t="s">
        <v>21</v>
      </c>
    </row>
    <row r="184" spans="1:16" ht="12.5" x14ac:dyDescent="0.25">
      <c r="A184" s="2" t="s">
        <v>16</v>
      </c>
      <c r="B184" s="2" t="s">
        <v>39</v>
      </c>
      <c r="C184" s="3" t="s">
        <v>18</v>
      </c>
      <c r="D184" s="3" t="s">
        <v>48</v>
      </c>
      <c r="E184" s="2">
        <v>274</v>
      </c>
      <c r="F184" s="4">
        <v>3</v>
      </c>
      <c r="G184" s="4">
        <v>350</v>
      </c>
      <c r="H184" s="4">
        <v>95900</v>
      </c>
      <c r="I184" s="4">
        <v>3836</v>
      </c>
      <c r="J184" s="4">
        <v>92064</v>
      </c>
      <c r="K184" s="4">
        <v>71240</v>
      </c>
      <c r="L184" s="4">
        <v>20824</v>
      </c>
      <c r="M184" s="5">
        <v>41974</v>
      </c>
      <c r="N184" s="6">
        <v>12</v>
      </c>
      <c r="O184" s="3" t="s">
        <v>27</v>
      </c>
      <c r="P184" s="7" t="s">
        <v>21</v>
      </c>
    </row>
    <row r="185" spans="1:16" ht="12.5" x14ac:dyDescent="0.25">
      <c r="A185" s="2" t="s">
        <v>23</v>
      </c>
      <c r="B185" s="2" t="s">
        <v>17</v>
      </c>
      <c r="C185" s="3" t="s">
        <v>28</v>
      </c>
      <c r="D185" s="3" t="s">
        <v>48</v>
      </c>
      <c r="E185" s="2">
        <v>1967</v>
      </c>
      <c r="F185" s="4">
        <v>5</v>
      </c>
      <c r="G185" s="4">
        <v>15</v>
      </c>
      <c r="H185" s="4">
        <v>29505</v>
      </c>
      <c r="I185" s="4">
        <v>1180.2</v>
      </c>
      <c r="J185" s="4">
        <v>28324.799999999999</v>
      </c>
      <c r="K185" s="4">
        <v>19670</v>
      </c>
      <c r="L185" s="4">
        <v>8654.7999999999993</v>
      </c>
      <c r="M185" s="5">
        <v>41699</v>
      </c>
      <c r="N185" s="6">
        <v>3</v>
      </c>
      <c r="O185" s="3" t="s">
        <v>29</v>
      </c>
      <c r="P185" s="7" t="s">
        <v>21</v>
      </c>
    </row>
    <row r="186" spans="1:16" ht="12.5" x14ac:dyDescent="0.25">
      <c r="A186" s="2" t="s">
        <v>42</v>
      </c>
      <c r="B186" s="2" t="s">
        <v>22</v>
      </c>
      <c r="C186" s="3" t="s">
        <v>28</v>
      </c>
      <c r="D186" s="3" t="s">
        <v>48</v>
      </c>
      <c r="E186" s="2">
        <v>1859</v>
      </c>
      <c r="F186" s="4">
        <v>5</v>
      </c>
      <c r="G186" s="4">
        <v>300</v>
      </c>
      <c r="H186" s="4">
        <v>557700</v>
      </c>
      <c r="I186" s="4">
        <v>22308</v>
      </c>
      <c r="J186" s="4">
        <v>535392</v>
      </c>
      <c r="K186" s="4">
        <v>464750</v>
      </c>
      <c r="L186" s="4">
        <v>70642</v>
      </c>
      <c r="M186" s="5">
        <v>41852</v>
      </c>
      <c r="N186" s="6">
        <v>8</v>
      </c>
      <c r="O186" s="3" t="s">
        <v>35</v>
      </c>
      <c r="P186" s="7" t="s">
        <v>21</v>
      </c>
    </row>
    <row r="187" spans="1:16" ht="12.5" x14ac:dyDescent="0.25">
      <c r="A187" s="2" t="s">
        <v>16</v>
      </c>
      <c r="B187" s="2" t="s">
        <v>17</v>
      </c>
      <c r="C187" s="3" t="s">
        <v>28</v>
      </c>
      <c r="D187" s="3" t="s">
        <v>48</v>
      </c>
      <c r="E187" s="2">
        <v>2851</v>
      </c>
      <c r="F187" s="4">
        <v>5</v>
      </c>
      <c r="G187" s="4">
        <v>7</v>
      </c>
      <c r="H187" s="4">
        <v>19957</v>
      </c>
      <c r="I187" s="4">
        <v>798.28</v>
      </c>
      <c r="J187" s="4">
        <v>19158.72</v>
      </c>
      <c r="K187" s="4">
        <v>14255</v>
      </c>
      <c r="L187" s="4">
        <v>4903.7200000000012</v>
      </c>
      <c r="M187" s="5">
        <v>41548</v>
      </c>
      <c r="N187" s="6">
        <v>10</v>
      </c>
      <c r="O187" s="3" t="s">
        <v>37</v>
      </c>
      <c r="P187" s="7" t="s">
        <v>38</v>
      </c>
    </row>
    <row r="188" spans="1:16" ht="12.5" x14ac:dyDescent="0.25">
      <c r="A188" s="2" t="s">
        <v>42</v>
      </c>
      <c r="B188" s="2" t="s">
        <v>22</v>
      </c>
      <c r="C188" s="3" t="s">
        <v>28</v>
      </c>
      <c r="D188" s="3" t="s">
        <v>48</v>
      </c>
      <c r="E188" s="2">
        <v>2021</v>
      </c>
      <c r="F188" s="4">
        <v>5</v>
      </c>
      <c r="G188" s="4">
        <v>300</v>
      </c>
      <c r="H188" s="4">
        <v>606300</v>
      </c>
      <c r="I188" s="4">
        <v>24252</v>
      </c>
      <c r="J188" s="4">
        <v>582048</v>
      </c>
      <c r="K188" s="4">
        <v>505250</v>
      </c>
      <c r="L188" s="4">
        <v>76798</v>
      </c>
      <c r="M188" s="5">
        <v>41913</v>
      </c>
      <c r="N188" s="6">
        <v>10</v>
      </c>
      <c r="O188" s="3" t="s">
        <v>37</v>
      </c>
      <c r="P188" s="7" t="s">
        <v>21</v>
      </c>
    </row>
    <row r="189" spans="1:16" ht="12.5" x14ac:dyDescent="0.25">
      <c r="A189" s="2" t="s">
        <v>31</v>
      </c>
      <c r="B189" s="2" t="s">
        <v>26</v>
      </c>
      <c r="C189" s="3" t="s">
        <v>28</v>
      </c>
      <c r="D189" s="3" t="s">
        <v>48</v>
      </c>
      <c r="E189" s="2">
        <v>1138</v>
      </c>
      <c r="F189" s="4">
        <v>5</v>
      </c>
      <c r="G189" s="4">
        <v>125</v>
      </c>
      <c r="H189" s="4">
        <v>142250</v>
      </c>
      <c r="I189" s="4">
        <v>5690</v>
      </c>
      <c r="J189" s="4">
        <v>136560</v>
      </c>
      <c r="K189" s="4">
        <v>136560</v>
      </c>
      <c r="L189" s="4">
        <v>0</v>
      </c>
      <c r="M189" s="5">
        <v>41974</v>
      </c>
      <c r="N189" s="6">
        <v>12</v>
      </c>
      <c r="O189" s="3" t="s">
        <v>27</v>
      </c>
      <c r="P189" s="7" t="s">
        <v>21</v>
      </c>
    </row>
    <row r="190" spans="1:16" ht="12.5" x14ac:dyDescent="0.25">
      <c r="A190" s="2" t="s">
        <v>16</v>
      </c>
      <c r="B190" s="2" t="s">
        <v>17</v>
      </c>
      <c r="C190" s="3" t="s">
        <v>40</v>
      </c>
      <c r="D190" s="3" t="s">
        <v>48</v>
      </c>
      <c r="E190" s="2">
        <v>4251</v>
      </c>
      <c r="F190" s="4">
        <v>10</v>
      </c>
      <c r="G190" s="4">
        <v>7</v>
      </c>
      <c r="H190" s="4">
        <v>29757</v>
      </c>
      <c r="I190" s="4">
        <v>1190.28</v>
      </c>
      <c r="J190" s="4">
        <v>28566.720000000001</v>
      </c>
      <c r="K190" s="4">
        <v>21255</v>
      </c>
      <c r="L190" s="4">
        <v>7311.7199999999993</v>
      </c>
      <c r="M190" s="5">
        <v>41640</v>
      </c>
      <c r="N190" s="6">
        <v>1</v>
      </c>
      <c r="O190" s="3" t="s">
        <v>20</v>
      </c>
      <c r="P190" s="7" t="s">
        <v>21</v>
      </c>
    </row>
    <row r="191" spans="1:16" ht="12.5" x14ac:dyDescent="0.25">
      <c r="A191" s="2" t="s">
        <v>31</v>
      </c>
      <c r="B191" s="2" t="s">
        <v>22</v>
      </c>
      <c r="C191" s="3" t="s">
        <v>40</v>
      </c>
      <c r="D191" s="3" t="s">
        <v>48</v>
      </c>
      <c r="E191" s="2">
        <v>795</v>
      </c>
      <c r="F191" s="4">
        <v>10</v>
      </c>
      <c r="G191" s="4">
        <v>125</v>
      </c>
      <c r="H191" s="4">
        <v>99375</v>
      </c>
      <c r="I191" s="4">
        <v>3975</v>
      </c>
      <c r="J191" s="4">
        <v>95400</v>
      </c>
      <c r="K191" s="4">
        <v>95400</v>
      </c>
      <c r="L191" s="4">
        <v>0</v>
      </c>
      <c r="M191" s="5">
        <v>41699</v>
      </c>
      <c r="N191" s="6">
        <v>3</v>
      </c>
      <c r="O191" s="3" t="s">
        <v>29</v>
      </c>
      <c r="P191" s="7" t="s">
        <v>21</v>
      </c>
    </row>
    <row r="192" spans="1:16" ht="12.5" x14ac:dyDescent="0.25">
      <c r="A192" s="2" t="s">
        <v>42</v>
      </c>
      <c r="B192" s="2" t="s">
        <v>22</v>
      </c>
      <c r="C192" s="3" t="s">
        <v>40</v>
      </c>
      <c r="D192" s="3" t="s">
        <v>48</v>
      </c>
      <c r="E192" s="2">
        <v>1414.5</v>
      </c>
      <c r="F192" s="4">
        <v>10</v>
      </c>
      <c r="G192" s="4">
        <v>300</v>
      </c>
      <c r="H192" s="4">
        <v>424350</v>
      </c>
      <c r="I192" s="4">
        <v>16974</v>
      </c>
      <c r="J192" s="4">
        <v>407376</v>
      </c>
      <c r="K192" s="4">
        <v>353625</v>
      </c>
      <c r="L192" s="4">
        <v>53751</v>
      </c>
      <c r="M192" s="5">
        <v>41730</v>
      </c>
      <c r="N192" s="6">
        <v>4</v>
      </c>
      <c r="O192" s="3" t="s">
        <v>46</v>
      </c>
      <c r="P192" s="7" t="s">
        <v>21</v>
      </c>
    </row>
    <row r="193" spans="1:16" ht="12.5" x14ac:dyDescent="0.25">
      <c r="A193" s="2" t="s">
        <v>42</v>
      </c>
      <c r="B193" s="2" t="s">
        <v>39</v>
      </c>
      <c r="C193" s="3" t="s">
        <v>40</v>
      </c>
      <c r="D193" s="3" t="s">
        <v>48</v>
      </c>
      <c r="E193" s="2">
        <v>2918</v>
      </c>
      <c r="F193" s="4">
        <v>10</v>
      </c>
      <c r="G193" s="4">
        <v>300</v>
      </c>
      <c r="H193" s="4">
        <v>875400</v>
      </c>
      <c r="I193" s="4">
        <v>35016</v>
      </c>
      <c r="J193" s="4">
        <v>840384</v>
      </c>
      <c r="K193" s="4">
        <v>729500</v>
      </c>
      <c r="L193" s="4">
        <v>110884</v>
      </c>
      <c r="M193" s="5">
        <v>41760</v>
      </c>
      <c r="N193" s="6">
        <v>5</v>
      </c>
      <c r="O193" s="3" t="s">
        <v>49</v>
      </c>
      <c r="P193" s="7" t="s">
        <v>21</v>
      </c>
    </row>
    <row r="194" spans="1:16" ht="12.5" x14ac:dyDescent="0.25">
      <c r="A194" s="2" t="s">
        <v>16</v>
      </c>
      <c r="B194" s="2" t="s">
        <v>39</v>
      </c>
      <c r="C194" s="3" t="s">
        <v>40</v>
      </c>
      <c r="D194" s="3" t="s">
        <v>48</v>
      </c>
      <c r="E194" s="2">
        <v>3450</v>
      </c>
      <c r="F194" s="4">
        <v>10</v>
      </c>
      <c r="G194" s="4">
        <v>350</v>
      </c>
      <c r="H194" s="4">
        <v>1207500</v>
      </c>
      <c r="I194" s="4">
        <v>48300</v>
      </c>
      <c r="J194" s="4">
        <v>1159200</v>
      </c>
      <c r="K194" s="4">
        <v>897000</v>
      </c>
      <c r="L194" s="4">
        <v>262200</v>
      </c>
      <c r="M194" s="5">
        <v>41821</v>
      </c>
      <c r="N194" s="6">
        <v>7</v>
      </c>
      <c r="O194" s="3" t="s">
        <v>32</v>
      </c>
      <c r="P194" s="7" t="s">
        <v>21</v>
      </c>
    </row>
    <row r="195" spans="1:16" ht="12.5" x14ac:dyDescent="0.25">
      <c r="A195" s="2" t="s">
        <v>31</v>
      </c>
      <c r="B195" s="2" t="s">
        <v>24</v>
      </c>
      <c r="C195" s="3" t="s">
        <v>40</v>
      </c>
      <c r="D195" s="3" t="s">
        <v>48</v>
      </c>
      <c r="E195" s="2">
        <v>2988</v>
      </c>
      <c r="F195" s="4">
        <v>10</v>
      </c>
      <c r="G195" s="4">
        <v>125</v>
      </c>
      <c r="H195" s="4">
        <v>373500</v>
      </c>
      <c r="I195" s="4">
        <v>14940</v>
      </c>
      <c r="J195" s="4">
        <v>358560</v>
      </c>
      <c r="K195" s="4">
        <v>358560</v>
      </c>
      <c r="L195" s="4">
        <v>0</v>
      </c>
      <c r="M195" s="5">
        <v>41821</v>
      </c>
      <c r="N195" s="6">
        <v>7</v>
      </c>
      <c r="O195" s="3" t="s">
        <v>32</v>
      </c>
      <c r="P195" s="7" t="s">
        <v>21</v>
      </c>
    </row>
    <row r="196" spans="1:16" ht="12.5" x14ac:dyDescent="0.25">
      <c r="A196" s="2" t="s">
        <v>23</v>
      </c>
      <c r="B196" s="2" t="s">
        <v>17</v>
      </c>
      <c r="C196" s="3" t="s">
        <v>40</v>
      </c>
      <c r="D196" s="3" t="s">
        <v>48</v>
      </c>
      <c r="E196" s="2">
        <v>218</v>
      </c>
      <c r="F196" s="4">
        <v>10</v>
      </c>
      <c r="G196" s="4">
        <v>15</v>
      </c>
      <c r="H196" s="4">
        <v>3270</v>
      </c>
      <c r="I196" s="4">
        <v>130.80000000000001</v>
      </c>
      <c r="J196" s="4">
        <v>3139.2</v>
      </c>
      <c r="K196" s="4">
        <v>2180</v>
      </c>
      <c r="L196" s="4">
        <v>959.19999999999982</v>
      </c>
      <c r="M196" s="5">
        <v>41883</v>
      </c>
      <c r="N196" s="6">
        <v>9</v>
      </c>
      <c r="O196" s="3" t="s">
        <v>36</v>
      </c>
      <c r="P196" s="7" t="s">
        <v>21</v>
      </c>
    </row>
    <row r="197" spans="1:16" ht="12.5" x14ac:dyDescent="0.25">
      <c r="A197" s="2" t="s">
        <v>16</v>
      </c>
      <c r="B197" s="2" t="s">
        <v>17</v>
      </c>
      <c r="C197" s="3" t="s">
        <v>40</v>
      </c>
      <c r="D197" s="3" t="s">
        <v>48</v>
      </c>
      <c r="E197" s="2">
        <v>2074</v>
      </c>
      <c r="F197" s="4">
        <v>10</v>
      </c>
      <c r="G197" s="4">
        <v>20</v>
      </c>
      <c r="H197" s="4">
        <v>41480</v>
      </c>
      <c r="I197" s="4">
        <v>1659.2</v>
      </c>
      <c r="J197" s="4">
        <v>39820.800000000003</v>
      </c>
      <c r="K197" s="4">
        <v>20740</v>
      </c>
      <c r="L197" s="4">
        <v>19080.800000000003</v>
      </c>
      <c r="M197" s="5">
        <v>41883</v>
      </c>
      <c r="N197" s="6">
        <v>9</v>
      </c>
      <c r="O197" s="3" t="s">
        <v>36</v>
      </c>
      <c r="P197" s="7" t="s">
        <v>21</v>
      </c>
    </row>
    <row r="198" spans="1:16" ht="12.5" x14ac:dyDescent="0.25">
      <c r="A198" s="2" t="s">
        <v>16</v>
      </c>
      <c r="B198" s="2" t="s">
        <v>39</v>
      </c>
      <c r="C198" s="3" t="s">
        <v>40</v>
      </c>
      <c r="D198" s="3" t="s">
        <v>48</v>
      </c>
      <c r="E198" s="2">
        <v>1056</v>
      </c>
      <c r="F198" s="4">
        <v>10</v>
      </c>
      <c r="G198" s="4">
        <v>20</v>
      </c>
      <c r="H198" s="4">
        <v>21120</v>
      </c>
      <c r="I198" s="4">
        <v>844.8</v>
      </c>
      <c r="J198" s="4">
        <v>20275.2</v>
      </c>
      <c r="K198" s="4">
        <v>10560</v>
      </c>
      <c r="L198" s="4">
        <v>9715.2000000000007</v>
      </c>
      <c r="M198" s="5">
        <v>41883</v>
      </c>
      <c r="N198" s="6">
        <v>9</v>
      </c>
      <c r="O198" s="3" t="s">
        <v>36</v>
      </c>
      <c r="P198" s="7" t="s">
        <v>21</v>
      </c>
    </row>
    <row r="199" spans="1:16" ht="12.5" x14ac:dyDescent="0.25">
      <c r="A199" s="2" t="s">
        <v>23</v>
      </c>
      <c r="B199" s="2" t="s">
        <v>39</v>
      </c>
      <c r="C199" s="3" t="s">
        <v>40</v>
      </c>
      <c r="D199" s="3" t="s">
        <v>48</v>
      </c>
      <c r="E199" s="2">
        <v>671</v>
      </c>
      <c r="F199" s="4">
        <v>10</v>
      </c>
      <c r="G199" s="4">
        <v>15</v>
      </c>
      <c r="H199" s="4">
        <v>10065</v>
      </c>
      <c r="I199" s="4">
        <v>402.6</v>
      </c>
      <c r="J199" s="4">
        <v>9662.4</v>
      </c>
      <c r="K199" s="4">
        <v>6710</v>
      </c>
      <c r="L199" s="4">
        <v>2952.3999999999996</v>
      </c>
      <c r="M199" s="5">
        <v>41548</v>
      </c>
      <c r="N199" s="6">
        <v>10</v>
      </c>
      <c r="O199" s="3" t="s">
        <v>37</v>
      </c>
      <c r="P199" s="7" t="s">
        <v>38</v>
      </c>
    </row>
    <row r="200" spans="1:16" ht="12.5" x14ac:dyDescent="0.25">
      <c r="A200" s="2" t="s">
        <v>23</v>
      </c>
      <c r="B200" s="2" t="s">
        <v>26</v>
      </c>
      <c r="C200" s="3" t="s">
        <v>40</v>
      </c>
      <c r="D200" s="3" t="s">
        <v>48</v>
      </c>
      <c r="E200" s="2">
        <v>1514</v>
      </c>
      <c r="F200" s="4">
        <v>10</v>
      </c>
      <c r="G200" s="4">
        <v>15</v>
      </c>
      <c r="H200" s="4">
        <v>22710</v>
      </c>
      <c r="I200" s="4">
        <v>908.4</v>
      </c>
      <c r="J200" s="4">
        <v>21801.599999999999</v>
      </c>
      <c r="K200" s="4">
        <v>15140</v>
      </c>
      <c r="L200" s="4">
        <v>6661.5999999999985</v>
      </c>
      <c r="M200" s="5">
        <v>41548</v>
      </c>
      <c r="N200" s="6">
        <v>10</v>
      </c>
      <c r="O200" s="3" t="s">
        <v>37</v>
      </c>
      <c r="P200" s="7" t="s">
        <v>38</v>
      </c>
    </row>
    <row r="201" spans="1:16" ht="12.5" x14ac:dyDescent="0.25">
      <c r="A201" s="2" t="s">
        <v>16</v>
      </c>
      <c r="B201" s="2" t="s">
        <v>39</v>
      </c>
      <c r="C201" s="3" t="s">
        <v>40</v>
      </c>
      <c r="D201" s="3" t="s">
        <v>48</v>
      </c>
      <c r="E201" s="2">
        <v>274</v>
      </c>
      <c r="F201" s="4">
        <v>10</v>
      </c>
      <c r="G201" s="4">
        <v>350</v>
      </c>
      <c r="H201" s="4">
        <v>95900</v>
      </c>
      <c r="I201" s="4">
        <v>3836</v>
      </c>
      <c r="J201" s="4">
        <v>92064</v>
      </c>
      <c r="K201" s="4">
        <v>71240</v>
      </c>
      <c r="L201" s="4">
        <v>20824</v>
      </c>
      <c r="M201" s="5">
        <v>41974</v>
      </c>
      <c r="N201" s="6">
        <v>12</v>
      </c>
      <c r="O201" s="3" t="s">
        <v>27</v>
      </c>
      <c r="P201" s="7" t="s">
        <v>21</v>
      </c>
    </row>
    <row r="202" spans="1:16" ht="12.5" x14ac:dyDescent="0.25">
      <c r="A202" s="2" t="s">
        <v>31</v>
      </c>
      <c r="B202" s="2" t="s">
        <v>26</v>
      </c>
      <c r="C202" s="3" t="s">
        <v>40</v>
      </c>
      <c r="D202" s="3" t="s">
        <v>48</v>
      </c>
      <c r="E202" s="2">
        <v>1138</v>
      </c>
      <c r="F202" s="4">
        <v>10</v>
      </c>
      <c r="G202" s="4">
        <v>125</v>
      </c>
      <c r="H202" s="4">
        <v>142250</v>
      </c>
      <c r="I202" s="4">
        <v>5690</v>
      </c>
      <c r="J202" s="4">
        <v>136560</v>
      </c>
      <c r="K202" s="4">
        <v>136560</v>
      </c>
      <c r="L202" s="4">
        <v>0</v>
      </c>
      <c r="M202" s="5">
        <v>41974</v>
      </c>
      <c r="N202" s="6">
        <v>12</v>
      </c>
      <c r="O202" s="3" t="s">
        <v>27</v>
      </c>
      <c r="P202" s="7" t="s">
        <v>21</v>
      </c>
    </row>
    <row r="203" spans="1:16" ht="12.5" x14ac:dyDescent="0.25">
      <c r="A203" s="2" t="s">
        <v>30</v>
      </c>
      <c r="B203" s="2" t="s">
        <v>39</v>
      </c>
      <c r="C203" s="3" t="s">
        <v>44</v>
      </c>
      <c r="D203" s="3" t="s">
        <v>48</v>
      </c>
      <c r="E203" s="2">
        <v>1465</v>
      </c>
      <c r="F203" s="4">
        <v>120</v>
      </c>
      <c r="G203" s="4">
        <v>12</v>
      </c>
      <c r="H203" s="4">
        <v>17580</v>
      </c>
      <c r="I203" s="4">
        <v>703.2</v>
      </c>
      <c r="J203" s="4">
        <v>16876.8</v>
      </c>
      <c r="K203" s="4">
        <v>4395</v>
      </c>
      <c r="L203" s="4">
        <v>12481.8</v>
      </c>
      <c r="M203" s="5">
        <v>41699</v>
      </c>
      <c r="N203" s="6">
        <v>3</v>
      </c>
      <c r="O203" s="3" t="s">
        <v>29</v>
      </c>
      <c r="P203" s="7" t="s">
        <v>21</v>
      </c>
    </row>
    <row r="204" spans="1:16" ht="12.5" x14ac:dyDescent="0.25">
      <c r="A204" s="2" t="s">
        <v>16</v>
      </c>
      <c r="B204" s="2" t="s">
        <v>17</v>
      </c>
      <c r="C204" s="3" t="s">
        <v>44</v>
      </c>
      <c r="D204" s="3" t="s">
        <v>48</v>
      </c>
      <c r="E204" s="2">
        <v>2646</v>
      </c>
      <c r="F204" s="4">
        <v>120</v>
      </c>
      <c r="G204" s="4">
        <v>20</v>
      </c>
      <c r="H204" s="4">
        <v>52920</v>
      </c>
      <c r="I204" s="4">
        <v>2116.8000000000002</v>
      </c>
      <c r="J204" s="4">
        <v>50803.199999999997</v>
      </c>
      <c r="K204" s="4">
        <v>26460</v>
      </c>
      <c r="L204" s="4">
        <v>24343.199999999997</v>
      </c>
      <c r="M204" s="5">
        <v>41518</v>
      </c>
      <c r="N204" s="6">
        <v>9</v>
      </c>
      <c r="O204" s="3" t="s">
        <v>36</v>
      </c>
      <c r="P204" s="7" t="s">
        <v>38</v>
      </c>
    </row>
    <row r="205" spans="1:16" ht="12.5" x14ac:dyDescent="0.25">
      <c r="A205" s="2" t="s">
        <v>16</v>
      </c>
      <c r="B205" s="2" t="s">
        <v>24</v>
      </c>
      <c r="C205" s="3" t="s">
        <v>44</v>
      </c>
      <c r="D205" s="3" t="s">
        <v>48</v>
      </c>
      <c r="E205" s="2">
        <v>2177</v>
      </c>
      <c r="F205" s="4">
        <v>120</v>
      </c>
      <c r="G205" s="4">
        <v>350</v>
      </c>
      <c r="H205" s="4">
        <v>761950</v>
      </c>
      <c r="I205" s="4">
        <v>30478</v>
      </c>
      <c r="J205" s="4">
        <v>731472</v>
      </c>
      <c r="K205" s="4">
        <v>566020</v>
      </c>
      <c r="L205" s="4">
        <v>165452</v>
      </c>
      <c r="M205" s="5">
        <v>41913</v>
      </c>
      <c r="N205" s="6">
        <v>10</v>
      </c>
      <c r="O205" s="3" t="s">
        <v>37</v>
      </c>
      <c r="P205" s="7" t="s">
        <v>21</v>
      </c>
    </row>
    <row r="206" spans="1:16" ht="12.5" x14ac:dyDescent="0.25">
      <c r="A206" s="2" t="s">
        <v>30</v>
      </c>
      <c r="B206" s="2" t="s">
        <v>24</v>
      </c>
      <c r="C206" s="3" t="s">
        <v>45</v>
      </c>
      <c r="D206" s="3" t="s">
        <v>48</v>
      </c>
      <c r="E206" s="2">
        <v>866</v>
      </c>
      <c r="F206" s="4">
        <v>250</v>
      </c>
      <c r="G206" s="4">
        <v>12</v>
      </c>
      <c r="H206" s="4">
        <v>10392</v>
      </c>
      <c r="I206" s="4">
        <v>415.68</v>
      </c>
      <c r="J206" s="4">
        <v>9976.32</v>
      </c>
      <c r="K206" s="4">
        <v>2598</v>
      </c>
      <c r="L206" s="4">
        <v>7378.32</v>
      </c>
      <c r="M206" s="5">
        <v>41760</v>
      </c>
      <c r="N206" s="6">
        <v>5</v>
      </c>
      <c r="O206" s="3" t="s">
        <v>49</v>
      </c>
      <c r="P206" s="7" t="s">
        <v>21</v>
      </c>
    </row>
    <row r="207" spans="1:16" ht="12.5" x14ac:dyDescent="0.25">
      <c r="A207" s="2" t="s">
        <v>16</v>
      </c>
      <c r="B207" s="2" t="s">
        <v>39</v>
      </c>
      <c r="C207" s="3" t="s">
        <v>45</v>
      </c>
      <c r="D207" s="3" t="s">
        <v>48</v>
      </c>
      <c r="E207" s="2">
        <v>349</v>
      </c>
      <c r="F207" s="4">
        <v>250</v>
      </c>
      <c r="G207" s="4">
        <v>350</v>
      </c>
      <c r="H207" s="4">
        <v>122150</v>
      </c>
      <c r="I207" s="4">
        <v>4886</v>
      </c>
      <c r="J207" s="4">
        <v>117264</v>
      </c>
      <c r="K207" s="4">
        <v>90740</v>
      </c>
      <c r="L207" s="4">
        <v>26524</v>
      </c>
      <c r="M207" s="5">
        <v>41518</v>
      </c>
      <c r="N207" s="6">
        <v>9</v>
      </c>
      <c r="O207" s="3" t="s">
        <v>36</v>
      </c>
      <c r="P207" s="7" t="s">
        <v>38</v>
      </c>
    </row>
    <row r="208" spans="1:16" ht="12.5" x14ac:dyDescent="0.25">
      <c r="A208" s="2" t="s">
        <v>16</v>
      </c>
      <c r="B208" s="2" t="s">
        <v>24</v>
      </c>
      <c r="C208" s="3" t="s">
        <v>45</v>
      </c>
      <c r="D208" s="3" t="s">
        <v>48</v>
      </c>
      <c r="E208" s="2">
        <v>2177</v>
      </c>
      <c r="F208" s="4">
        <v>250</v>
      </c>
      <c r="G208" s="4">
        <v>350</v>
      </c>
      <c r="H208" s="4">
        <v>761950</v>
      </c>
      <c r="I208" s="4">
        <v>30478</v>
      </c>
      <c r="J208" s="4">
        <v>731472</v>
      </c>
      <c r="K208" s="4">
        <v>566020</v>
      </c>
      <c r="L208" s="4">
        <v>165452</v>
      </c>
      <c r="M208" s="5">
        <v>41913</v>
      </c>
      <c r="N208" s="6">
        <v>10</v>
      </c>
      <c r="O208" s="3" t="s">
        <v>37</v>
      </c>
      <c r="P208" s="7" t="s">
        <v>21</v>
      </c>
    </row>
    <row r="209" spans="1:16" ht="12.5" x14ac:dyDescent="0.25">
      <c r="A209" s="2" t="s">
        <v>23</v>
      </c>
      <c r="B209" s="2" t="s">
        <v>26</v>
      </c>
      <c r="C209" s="3" t="s">
        <v>45</v>
      </c>
      <c r="D209" s="3" t="s">
        <v>48</v>
      </c>
      <c r="E209" s="2">
        <v>1514</v>
      </c>
      <c r="F209" s="4">
        <v>250</v>
      </c>
      <c r="G209" s="4">
        <v>15</v>
      </c>
      <c r="H209" s="4">
        <v>22710</v>
      </c>
      <c r="I209" s="4">
        <v>908.4</v>
      </c>
      <c r="J209" s="4">
        <v>21801.599999999999</v>
      </c>
      <c r="K209" s="4">
        <v>15140</v>
      </c>
      <c r="L209" s="4">
        <v>6661.5999999999985</v>
      </c>
      <c r="M209" s="5">
        <v>41548</v>
      </c>
      <c r="N209" s="6">
        <v>10</v>
      </c>
      <c r="O209" s="3" t="s">
        <v>37</v>
      </c>
      <c r="P209" s="7" t="s">
        <v>38</v>
      </c>
    </row>
    <row r="210" spans="1:16" ht="12.5" x14ac:dyDescent="0.25">
      <c r="A210" s="2" t="s">
        <v>16</v>
      </c>
      <c r="B210" s="2" t="s">
        <v>26</v>
      </c>
      <c r="C210" s="3" t="s">
        <v>47</v>
      </c>
      <c r="D210" s="3" t="s">
        <v>48</v>
      </c>
      <c r="E210" s="2">
        <v>1865</v>
      </c>
      <c r="F210" s="4">
        <v>260</v>
      </c>
      <c r="G210" s="4">
        <v>350</v>
      </c>
      <c r="H210" s="4">
        <v>652750</v>
      </c>
      <c r="I210" s="4">
        <v>26110</v>
      </c>
      <c r="J210" s="4">
        <v>626640</v>
      </c>
      <c r="K210" s="4">
        <v>484900</v>
      </c>
      <c r="L210" s="4">
        <v>141740</v>
      </c>
      <c r="M210" s="5">
        <v>41671</v>
      </c>
      <c r="N210" s="6">
        <v>2</v>
      </c>
      <c r="O210" s="3" t="s">
        <v>41</v>
      </c>
      <c r="P210" s="7" t="s">
        <v>21</v>
      </c>
    </row>
    <row r="211" spans="1:16" ht="12.5" x14ac:dyDescent="0.25">
      <c r="A211" s="2" t="s">
        <v>31</v>
      </c>
      <c r="B211" s="2" t="s">
        <v>26</v>
      </c>
      <c r="C211" s="3" t="s">
        <v>47</v>
      </c>
      <c r="D211" s="3" t="s">
        <v>48</v>
      </c>
      <c r="E211" s="2">
        <v>1074</v>
      </c>
      <c r="F211" s="4">
        <v>260</v>
      </c>
      <c r="G211" s="4">
        <v>125</v>
      </c>
      <c r="H211" s="4">
        <v>134250</v>
      </c>
      <c r="I211" s="4">
        <v>5370</v>
      </c>
      <c r="J211" s="4">
        <v>128880</v>
      </c>
      <c r="K211" s="4">
        <v>128880</v>
      </c>
      <c r="L211" s="4">
        <v>0</v>
      </c>
      <c r="M211" s="5">
        <v>41730</v>
      </c>
      <c r="N211" s="6">
        <v>4</v>
      </c>
      <c r="O211" s="3" t="s">
        <v>46</v>
      </c>
      <c r="P211" s="7" t="s">
        <v>21</v>
      </c>
    </row>
    <row r="212" spans="1:16" ht="12.5" x14ac:dyDescent="0.25">
      <c r="A212" s="2" t="s">
        <v>16</v>
      </c>
      <c r="B212" s="2" t="s">
        <v>22</v>
      </c>
      <c r="C212" s="3" t="s">
        <v>47</v>
      </c>
      <c r="D212" s="3" t="s">
        <v>48</v>
      </c>
      <c r="E212" s="2">
        <v>1907</v>
      </c>
      <c r="F212" s="4">
        <v>260</v>
      </c>
      <c r="G212" s="4">
        <v>350</v>
      </c>
      <c r="H212" s="4">
        <v>667450</v>
      </c>
      <c r="I212" s="4">
        <v>26698</v>
      </c>
      <c r="J212" s="4">
        <v>640752</v>
      </c>
      <c r="K212" s="4">
        <v>495820</v>
      </c>
      <c r="L212" s="4">
        <v>144932</v>
      </c>
      <c r="M212" s="5">
        <v>41883</v>
      </c>
      <c r="N212" s="6">
        <v>9</v>
      </c>
      <c r="O212" s="3" t="s">
        <v>36</v>
      </c>
      <c r="P212" s="7" t="s">
        <v>21</v>
      </c>
    </row>
    <row r="213" spans="1:16" ht="12.5" x14ac:dyDescent="0.25">
      <c r="A213" s="2" t="s">
        <v>23</v>
      </c>
      <c r="B213" s="2" t="s">
        <v>39</v>
      </c>
      <c r="C213" s="3" t="s">
        <v>47</v>
      </c>
      <c r="D213" s="3" t="s">
        <v>48</v>
      </c>
      <c r="E213" s="2">
        <v>671</v>
      </c>
      <c r="F213" s="4">
        <v>260</v>
      </c>
      <c r="G213" s="4">
        <v>15</v>
      </c>
      <c r="H213" s="4">
        <v>10065</v>
      </c>
      <c r="I213" s="4">
        <v>402.6</v>
      </c>
      <c r="J213" s="4">
        <v>9662.4</v>
      </c>
      <c r="K213" s="4">
        <v>6710</v>
      </c>
      <c r="L213" s="4">
        <v>2952.3999999999996</v>
      </c>
      <c r="M213" s="5">
        <v>41548</v>
      </c>
      <c r="N213" s="6">
        <v>10</v>
      </c>
      <c r="O213" s="3" t="s">
        <v>37</v>
      </c>
      <c r="P213" s="7" t="s">
        <v>38</v>
      </c>
    </row>
    <row r="214" spans="1:16" ht="12.5" x14ac:dyDescent="0.25">
      <c r="A214" s="2" t="s">
        <v>16</v>
      </c>
      <c r="B214" s="2" t="s">
        <v>17</v>
      </c>
      <c r="C214" s="3" t="s">
        <v>47</v>
      </c>
      <c r="D214" s="3" t="s">
        <v>48</v>
      </c>
      <c r="E214" s="2">
        <v>1778</v>
      </c>
      <c r="F214" s="4">
        <v>260</v>
      </c>
      <c r="G214" s="4">
        <v>350</v>
      </c>
      <c r="H214" s="4">
        <v>622300</v>
      </c>
      <c r="I214" s="4">
        <v>24892</v>
      </c>
      <c r="J214" s="4">
        <v>597408</v>
      </c>
      <c r="K214" s="4">
        <v>462280</v>
      </c>
      <c r="L214" s="4">
        <v>135128</v>
      </c>
      <c r="M214" s="5">
        <v>41609</v>
      </c>
      <c r="N214" s="6">
        <v>12</v>
      </c>
      <c r="O214" s="3" t="s">
        <v>27</v>
      </c>
      <c r="P214" s="7" t="s">
        <v>38</v>
      </c>
    </row>
    <row r="215" spans="1:16" ht="12.5" x14ac:dyDescent="0.25">
      <c r="A215" s="2" t="s">
        <v>16</v>
      </c>
      <c r="B215" s="2" t="s">
        <v>22</v>
      </c>
      <c r="C215" s="3" t="s">
        <v>28</v>
      </c>
      <c r="D215" s="3" t="s">
        <v>50</v>
      </c>
      <c r="E215" s="2">
        <v>1159</v>
      </c>
      <c r="F215" s="4">
        <v>5</v>
      </c>
      <c r="G215" s="4">
        <v>7</v>
      </c>
      <c r="H215" s="4">
        <v>8113</v>
      </c>
      <c r="I215" s="4">
        <v>405.65</v>
      </c>
      <c r="J215" s="4">
        <v>7707.35</v>
      </c>
      <c r="K215" s="4">
        <v>5795</v>
      </c>
      <c r="L215" s="4">
        <v>1912.3500000000004</v>
      </c>
      <c r="M215" s="5">
        <v>41548</v>
      </c>
      <c r="N215" s="6">
        <v>10</v>
      </c>
      <c r="O215" s="3" t="s">
        <v>37</v>
      </c>
      <c r="P215" s="7" t="s">
        <v>38</v>
      </c>
    </row>
    <row r="216" spans="1:16" ht="12.5" x14ac:dyDescent="0.25">
      <c r="A216" s="2" t="s">
        <v>16</v>
      </c>
      <c r="B216" s="2" t="s">
        <v>22</v>
      </c>
      <c r="C216" s="3" t="s">
        <v>40</v>
      </c>
      <c r="D216" s="3" t="s">
        <v>50</v>
      </c>
      <c r="E216" s="2">
        <v>1372</v>
      </c>
      <c r="F216" s="4">
        <v>10</v>
      </c>
      <c r="G216" s="4">
        <v>7</v>
      </c>
      <c r="H216" s="4">
        <v>9604</v>
      </c>
      <c r="I216" s="4">
        <v>480.2</v>
      </c>
      <c r="J216" s="4">
        <v>9123.7999999999993</v>
      </c>
      <c r="K216" s="4">
        <v>6860</v>
      </c>
      <c r="L216" s="4">
        <v>2263.7999999999993</v>
      </c>
      <c r="M216" s="5">
        <v>41640</v>
      </c>
      <c r="N216" s="6">
        <v>1</v>
      </c>
      <c r="O216" s="3" t="s">
        <v>20</v>
      </c>
      <c r="P216" s="7" t="s">
        <v>21</v>
      </c>
    </row>
    <row r="217" spans="1:16" ht="12.5" x14ac:dyDescent="0.25">
      <c r="A217" s="2" t="s">
        <v>16</v>
      </c>
      <c r="B217" s="2" t="s">
        <v>17</v>
      </c>
      <c r="C217" s="3" t="s">
        <v>40</v>
      </c>
      <c r="D217" s="3" t="s">
        <v>50</v>
      </c>
      <c r="E217" s="2">
        <v>2349</v>
      </c>
      <c r="F217" s="4">
        <v>10</v>
      </c>
      <c r="G217" s="4">
        <v>7</v>
      </c>
      <c r="H217" s="4">
        <v>16443</v>
      </c>
      <c r="I217" s="4">
        <v>822.15</v>
      </c>
      <c r="J217" s="4">
        <v>15620.85</v>
      </c>
      <c r="K217" s="4">
        <v>11745</v>
      </c>
      <c r="L217" s="4">
        <v>3875.8500000000004</v>
      </c>
      <c r="M217" s="5">
        <v>41518</v>
      </c>
      <c r="N217" s="6">
        <v>9</v>
      </c>
      <c r="O217" s="3" t="s">
        <v>36</v>
      </c>
      <c r="P217" s="7" t="s">
        <v>38</v>
      </c>
    </row>
    <row r="218" spans="1:16" ht="12.5" x14ac:dyDescent="0.25">
      <c r="A218" s="2" t="s">
        <v>16</v>
      </c>
      <c r="B218" s="2" t="s">
        <v>26</v>
      </c>
      <c r="C218" s="3" t="s">
        <v>40</v>
      </c>
      <c r="D218" s="3" t="s">
        <v>50</v>
      </c>
      <c r="E218" s="2">
        <v>2689</v>
      </c>
      <c r="F218" s="4">
        <v>10</v>
      </c>
      <c r="G218" s="4">
        <v>7</v>
      </c>
      <c r="H218" s="4">
        <v>18823</v>
      </c>
      <c r="I218" s="4">
        <v>941.15</v>
      </c>
      <c r="J218" s="4">
        <v>17881.849999999999</v>
      </c>
      <c r="K218" s="4">
        <v>13445</v>
      </c>
      <c r="L218" s="4">
        <v>4436.8499999999985</v>
      </c>
      <c r="M218" s="5">
        <v>41913</v>
      </c>
      <c r="N218" s="6">
        <v>10</v>
      </c>
      <c r="O218" s="3" t="s">
        <v>37</v>
      </c>
      <c r="P218" s="7" t="s">
        <v>21</v>
      </c>
    </row>
    <row r="219" spans="1:16" ht="12.5" x14ac:dyDescent="0.25">
      <c r="A219" s="2" t="s">
        <v>30</v>
      </c>
      <c r="B219" s="2" t="s">
        <v>17</v>
      </c>
      <c r="C219" s="3" t="s">
        <v>40</v>
      </c>
      <c r="D219" s="3" t="s">
        <v>50</v>
      </c>
      <c r="E219" s="2">
        <v>2431</v>
      </c>
      <c r="F219" s="4">
        <v>10</v>
      </c>
      <c r="G219" s="4">
        <v>12</v>
      </c>
      <c r="H219" s="4">
        <v>29172</v>
      </c>
      <c r="I219" s="4">
        <v>1458.6</v>
      </c>
      <c r="J219" s="4">
        <v>27713.4</v>
      </c>
      <c r="K219" s="4">
        <v>7293</v>
      </c>
      <c r="L219" s="4">
        <v>20420.400000000001</v>
      </c>
      <c r="M219" s="5">
        <v>41974</v>
      </c>
      <c r="N219" s="6">
        <v>12</v>
      </c>
      <c r="O219" s="3" t="s">
        <v>27</v>
      </c>
      <c r="P219" s="7" t="s">
        <v>21</v>
      </c>
    </row>
    <row r="220" spans="1:16" ht="12.5" x14ac:dyDescent="0.25">
      <c r="A220" s="2" t="s">
        <v>30</v>
      </c>
      <c r="B220" s="2" t="s">
        <v>17</v>
      </c>
      <c r="C220" s="3" t="s">
        <v>44</v>
      </c>
      <c r="D220" s="3" t="s">
        <v>50</v>
      </c>
      <c r="E220" s="2">
        <v>2431</v>
      </c>
      <c r="F220" s="4">
        <v>120</v>
      </c>
      <c r="G220" s="4">
        <v>12</v>
      </c>
      <c r="H220" s="4">
        <v>29172</v>
      </c>
      <c r="I220" s="4">
        <v>1458.6</v>
      </c>
      <c r="J220" s="4">
        <v>27713.4</v>
      </c>
      <c r="K220" s="4">
        <v>7293</v>
      </c>
      <c r="L220" s="4">
        <v>20420.400000000001</v>
      </c>
      <c r="M220" s="5">
        <v>41974</v>
      </c>
      <c r="N220" s="6">
        <v>12</v>
      </c>
      <c r="O220" s="3" t="s">
        <v>27</v>
      </c>
      <c r="P220" s="7" t="s">
        <v>21</v>
      </c>
    </row>
    <row r="221" spans="1:16" ht="12.5" x14ac:dyDescent="0.25">
      <c r="A221" s="2" t="s">
        <v>16</v>
      </c>
      <c r="B221" s="2" t="s">
        <v>26</v>
      </c>
      <c r="C221" s="3" t="s">
        <v>45</v>
      </c>
      <c r="D221" s="3" t="s">
        <v>50</v>
      </c>
      <c r="E221" s="2">
        <v>2689</v>
      </c>
      <c r="F221" s="4">
        <v>250</v>
      </c>
      <c r="G221" s="4">
        <v>7</v>
      </c>
      <c r="H221" s="4">
        <v>18823</v>
      </c>
      <c r="I221" s="4">
        <v>941.15</v>
      </c>
      <c r="J221" s="4">
        <v>17881.849999999999</v>
      </c>
      <c r="K221" s="4">
        <v>13445</v>
      </c>
      <c r="L221" s="4">
        <v>4436.8499999999985</v>
      </c>
      <c r="M221" s="5">
        <v>41913</v>
      </c>
      <c r="N221" s="6">
        <v>10</v>
      </c>
      <c r="O221" s="3" t="s">
        <v>37</v>
      </c>
      <c r="P221" s="7" t="s">
        <v>21</v>
      </c>
    </row>
    <row r="222" spans="1:16" ht="12.5" x14ac:dyDescent="0.25">
      <c r="A222" s="2" t="s">
        <v>16</v>
      </c>
      <c r="B222" s="2" t="s">
        <v>26</v>
      </c>
      <c r="C222" s="3" t="s">
        <v>47</v>
      </c>
      <c r="D222" s="3" t="s">
        <v>50</v>
      </c>
      <c r="E222" s="2">
        <v>1683</v>
      </c>
      <c r="F222" s="4">
        <v>260</v>
      </c>
      <c r="G222" s="4">
        <v>7</v>
      </c>
      <c r="H222" s="4">
        <v>11781</v>
      </c>
      <c r="I222" s="4">
        <v>589.04999999999995</v>
      </c>
      <c r="J222" s="4">
        <v>11191.95</v>
      </c>
      <c r="K222" s="4">
        <v>8415</v>
      </c>
      <c r="L222" s="4">
        <v>2776.9500000000007</v>
      </c>
      <c r="M222" s="5">
        <v>41821</v>
      </c>
      <c r="N222" s="6">
        <v>7</v>
      </c>
      <c r="O222" s="3" t="s">
        <v>32</v>
      </c>
      <c r="P222" s="7" t="s">
        <v>21</v>
      </c>
    </row>
    <row r="223" spans="1:16" ht="12.5" x14ac:dyDescent="0.25">
      <c r="A223" s="2" t="s">
        <v>30</v>
      </c>
      <c r="B223" s="2" t="s">
        <v>26</v>
      </c>
      <c r="C223" s="3" t="s">
        <v>47</v>
      </c>
      <c r="D223" s="3" t="s">
        <v>50</v>
      </c>
      <c r="E223" s="2">
        <v>1123</v>
      </c>
      <c r="F223" s="4">
        <v>260</v>
      </c>
      <c r="G223" s="4">
        <v>12</v>
      </c>
      <c r="H223" s="4">
        <v>13476</v>
      </c>
      <c r="I223" s="4">
        <v>673.8</v>
      </c>
      <c r="J223" s="4">
        <v>12802.2</v>
      </c>
      <c r="K223" s="4">
        <v>3369</v>
      </c>
      <c r="L223" s="4">
        <v>9433.2000000000007</v>
      </c>
      <c r="M223" s="5">
        <v>41852</v>
      </c>
      <c r="N223" s="6">
        <v>8</v>
      </c>
      <c r="O223" s="3" t="s">
        <v>35</v>
      </c>
      <c r="P223" s="7" t="s">
        <v>21</v>
      </c>
    </row>
    <row r="224" spans="1:16" ht="12.5" x14ac:dyDescent="0.25">
      <c r="A224" s="2" t="s">
        <v>16</v>
      </c>
      <c r="B224" s="2" t="s">
        <v>22</v>
      </c>
      <c r="C224" s="3" t="s">
        <v>47</v>
      </c>
      <c r="D224" s="3" t="s">
        <v>50</v>
      </c>
      <c r="E224" s="2">
        <v>1159</v>
      </c>
      <c r="F224" s="4">
        <v>260</v>
      </c>
      <c r="G224" s="4">
        <v>7</v>
      </c>
      <c r="H224" s="4">
        <v>8113</v>
      </c>
      <c r="I224" s="4">
        <v>405.65</v>
      </c>
      <c r="J224" s="4">
        <v>7707.35</v>
      </c>
      <c r="K224" s="4">
        <v>5795</v>
      </c>
      <c r="L224" s="4">
        <v>1912.3500000000004</v>
      </c>
      <c r="M224" s="5">
        <v>41548</v>
      </c>
      <c r="N224" s="6">
        <v>10</v>
      </c>
      <c r="O224" s="3" t="s">
        <v>37</v>
      </c>
      <c r="P224" s="7" t="s">
        <v>38</v>
      </c>
    </row>
    <row r="225" spans="1:16" ht="12.5" x14ac:dyDescent="0.25">
      <c r="A225" s="2" t="s">
        <v>30</v>
      </c>
      <c r="B225" s="2" t="s">
        <v>24</v>
      </c>
      <c r="C225" s="3" t="s">
        <v>18</v>
      </c>
      <c r="D225" s="3" t="s">
        <v>50</v>
      </c>
      <c r="E225" s="2">
        <v>1865</v>
      </c>
      <c r="F225" s="4">
        <v>3</v>
      </c>
      <c r="G225" s="4">
        <v>12</v>
      </c>
      <c r="H225" s="4">
        <v>22380</v>
      </c>
      <c r="I225" s="4">
        <v>1119</v>
      </c>
      <c r="J225" s="4">
        <v>21261</v>
      </c>
      <c r="K225" s="4">
        <v>5595</v>
      </c>
      <c r="L225" s="4">
        <v>15666</v>
      </c>
      <c r="M225" s="5">
        <v>41671</v>
      </c>
      <c r="N225" s="6">
        <v>2</v>
      </c>
      <c r="O225" s="3" t="s">
        <v>41</v>
      </c>
      <c r="P225" s="7" t="s">
        <v>21</v>
      </c>
    </row>
    <row r="226" spans="1:16" ht="12.5" x14ac:dyDescent="0.25">
      <c r="A226" s="2" t="s">
        <v>30</v>
      </c>
      <c r="B226" s="2" t="s">
        <v>22</v>
      </c>
      <c r="C226" s="3" t="s">
        <v>18</v>
      </c>
      <c r="D226" s="3" t="s">
        <v>50</v>
      </c>
      <c r="E226" s="2">
        <v>1116</v>
      </c>
      <c r="F226" s="4">
        <v>3</v>
      </c>
      <c r="G226" s="4">
        <v>12</v>
      </c>
      <c r="H226" s="4">
        <v>13392</v>
      </c>
      <c r="I226" s="4">
        <v>669.6</v>
      </c>
      <c r="J226" s="4">
        <v>12722.4</v>
      </c>
      <c r="K226" s="4">
        <v>3348</v>
      </c>
      <c r="L226" s="4">
        <v>9374.4</v>
      </c>
      <c r="M226" s="5">
        <v>41671</v>
      </c>
      <c r="N226" s="6">
        <v>2</v>
      </c>
      <c r="O226" s="3" t="s">
        <v>41</v>
      </c>
      <c r="P226" s="7" t="s">
        <v>21</v>
      </c>
    </row>
    <row r="227" spans="1:16" ht="12.5" x14ac:dyDescent="0.25">
      <c r="A227" s="2" t="s">
        <v>16</v>
      </c>
      <c r="B227" s="2" t="s">
        <v>24</v>
      </c>
      <c r="C227" s="3" t="s">
        <v>18</v>
      </c>
      <c r="D227" s="3" t="s">
        <v>50</v>
      </c>
      <c r="E227" s="2">
        <v>1563</v>
      </c>
      <c r="F227" s="4">
        <v>3</v>
      </c>
      <c r="G227" s="4">
        <v>20</v>
      </c>
      <c r="H227" s="4">
        <v>31260</v>
      </c>
      <c r="I227" s="4">
        <v>1563</v>
      </c>
      <c r="J227" s="4">
        <v>29697</v>
      </c>
      <c r="K227" s="4">
        <v>15630</v>
      </c>
      <c r="L227" s="4">
        <v>14067</v>
      </c>
      <c r="M227" s="5">
        <v>41760</v>
      </c>
      <c r="N227" s="6">
        <v>5</v>
      </c>
      <c r="O227" s="3" t="s">
        <v>49</v>
      </c>
      <c r="P227" s="7" t="s">
        <v>21</v>
      </c>
    </row>
    <row r="228" spans="1:16" ht="12.5" x14ac:dyDescent="0.25">
      <c r="A228" s="2" t="s">
        <v>42</v>
      </c>
      <c r="B228" s="2" t="s">
        <v>39</v>
      </c>
      <c r="C228" s="3" t="s">
        <v>18</v>
      </c>
      <c r="D228" s="3" t="s">
        <v>50</v>
      </c>
      <c r="E228" s="2">
        <v>991</v>
      </c>
      <c r="F228" s="4">
        <v>3</v>
      </c>
      <c r="G228" s="4">
        <v>300</v>
      </c>
      <c r="H228" s="4">
        <v>297300</v>
      </c>
      <c r="I228" s="4">
        <v>14865</v>
      </c>
      <c r="J228" s="4">
        <v>282435</v>
      </c>
      <c r="K228" s="4">
        <v>247750</v>
      </c>
      <c r="L228" s="4">
        <v>34685</v>
      </c>
      <c r="M228" s="5">
        <v>41791</v>
      </c>
      <c r="N228" s="6">
        <v>6</v>
      </c>
      <c r="O228" s="3" t="s">
        <v>25</v>
      </c>
      <c r="P228" s="7" t="s">
        <v>21</v>
      </c>
    </row>
    <row r="229" spans="1:16" ht="12.5" x14ac:dyDescent="0.25">
      <c r="A229" s="2" t="s">
        <v>16</v>
      </c>
      <c r="B229" s="2" t="s">
        <v>22</v>
      </c>
      <c r="C229" s="3" t="s">
        <v>18</v>
      </c>
      <c r="D229" s="3" t="s">
        <v>50</v>
      </c>
      <c r="E229" s="2">
        <v>1016</v>
      </c>
      <c r="F229" s="4">
        <v>3</v>
      </c>
      <c r="G229" s="4">
        <v>7</v>
      </c>
      <c r="H229" s="4">
        <v>7112</v>
      </c>
      <c r="I229" s="4">
        <v>355.6</v>
      </c>
      <c r="J229" s="4">
        <v>6756.4</v>
      </c>
      <c r="K229" s="4">
        <v>5080</v>
      </c>
      <c r="L229" s="4">
        <v>1676.3999999999996</v>
      </c>
      <c r="M229" s="5">
        <v>41579</v>
      </c>
      <c r="N229" s="6">
        <v>11</v>
      </c>
      <c r="O229" s="3" t="s">
        <v>43</v>
      </c>
      <c r="P229" s="7" t="s">
        <v>38</v>
      </c>
    </row>
    <row r="230" spans="1:16" ht="12.5" x14ac:dyDescent="0.25">
      <c r="A230" s="2" t="s">
        <v>23</v>
      </c>
      <c r="B230" s="2" t="s">
        <v>26</v>
      </c>
      <c r="C230" s="3" t="s">
        <v>18</v>
      </c>
      <c r="D230" s="3" t="s">
        <v>50</v>
      </c>
      <c r="E230" s="2">
        <v>2791</v>
      </c>
      <c r="F230" s="4">
        <v>3</v>
      </c>
      <c r="G230" s="4">
        <v>15</v>
      </c>
      <c r="H230" s="4">
        <v>41865</v>
      </c>
      <c r="I230" s="4">
        <v>2093.25</v>
      </c>
      <c r="J230" s="4">
        <v>39771.75</v>
      </c>
      <c r="K230" s="4">
        <v>27910</v>
      </c>
      <c r="L230" s="4">
        <v>11861.75</v>
      </c>
      <c r="M230" s="5">
        <v>41944</v>
      </c>
      <c r="N230" s="6">
        <v>11</v>
      </c>
      <c r="O230" s="3" t="s">
        <v>43</v>
      </c>
      <c r="P230" s="7" t="s">
        <v>21</v>
      </c>
    </row>
    <row r="231" spans="1:16" ht="12.5" x14ac:dyDescent="0.25">
      <c r="A231" s="2" t="s">
        <v>16</v>
      </c>
      <c r="B231" s="2" t="s">
        <v>39</v>
      </c>
      <c r="C231" s="3" t="s">
        <v>18</v>
      </c>
      <c r="D231" s="3" t="s">
        <v>50</v>
      </c>
      <c r="E231" s="2">
        <v>570</v>
      </c>
      <c r="F231" s="4">
        <v>3</v>
      </c>
      <c r="G231" s="4">
        <v>7</v>
      </c>
      <c r="H231" s="4">
        <v>3990</v>
      </c>
      <c r="I231" s="4">
        <v>199.5</v>
      </c>
      <c r="J231" s="4">
        <v>3790.5</v>
      </c>
      <c r="K231" s="4">
        <v>2850</v>
      </c>
      <c r="L231" s="4">
        <v>940.5</v>
      </c>
      <c r="M231" s="5">
        <v>41974</v>
      </c>
      <c r="N231" s="6">
        <v>12</v>
      </c>
      <c r="O231" s="3" t="s">
        <v>27</v>
      </c>
      <c r="P231" s="7" t="s">
        <v>21</v>
      </c>
    </row>
    <row r="232" spans="1:16" ht="12.5" x14ac:dyDescent="0.25">
      <c r="A232" s="2" t="s">
        <v>16</v>
      </c>
      <c r="B232" s="2" t="s">
        <v>24</v>
      </c>
      <c r="C232" s="3" t="s">
        <v>18</v>
      </c>
      <c r="D232" s="3" t="s">
        <v>50</v>
      </c>
      <c r="E232" s="2">
        <v>2487</v>
      </c>
      <c r="F232" s="4">
        <v>3</v>
      </c>
      <c r="G232" s="4">
        <v>7</v>
      </c>
      <c r="H232" s="4">
        <v>17409</v>
      </c>
      <c r="I232" s="4">
        <v>870.45</v>
      </c>
      <c r="J232" s="4">
        <v>16538.55</v>
      </c>
      <c r="K232" s="4">
        <v>12435</v>
      </c>
      <c r="L232" s="4">
        <v>4103.5499999999993</v>
      </c>
      <c r="M232" s="5">
        <v>41974</v>
      </c>
      <c r="N232" s="6">
        <v>12</v>
      </c>
      <c r="O232" s="3" t="s">
        <v>27</v>
      </c>
      <c r="P232" s="7" t="s">
        <v>21</v>
      </c>
    </row>
    <row r="233" spans="1:16" ht="12.5" x14ac:dyDescent="0.25">
      <c r="A233" s="2" t="s">
        <v>16</v>
      </c>
      <c r="B233" s="2" t="s">
        <v>24</v>
      </c>
      <c r="C233" s="3" t="s">
        <v>28</v>
      </c>
      <c r="D233" s="3" t="s">
        <v>50</v>
      </c>
      <c r="E233" s="2">
        <v>1384.5</v>
      </c>
      <c r="F233" s="4">
        <v>5</v>
      </c>
      <c r="G233" s="4">
        <v>350</v>
      </c>
      <c r="H233" s="4">
        <v>484575</v>
      </c>
      <c r="I233" s="4">
        <v>24228.75</v>
      </c>
      <c r="J233" s="4">
        <v>460346.25</v>
      </c>
      <c r="K233" s="4">
        <v>359970</v>
      </c>
      <c r="L233" s="4">
        <v>100376.25</v>
      </c>
      <c r="M233" s="5">
        <v>41640</v>
      </c>
      <c r="N233" s="6">
        <v>1</v>
      </c>
      <c r="O233" s="3" t="s">
        <v>20</v>
      </c>
      <c r="P233" s="7" t="s">
        <v>21</v>
      </c>
    </row>
    <row r="234" spans="1:16" ht="12.5" x14ac:dyDescent="0.25">
      <c r="A234" s="2" t="s">
        <v>31</v>
      </c>
      <c r="B234" s="2" t="s">
        <v>39</v>
      </c>
      <c r="C234" s="3" t="s">
        <v>28</v>
      </c>
      <c r="D234" s="3" t="s">
        <v>50</v>
      </c>
      <c r="E234" s="2">
        <v>3627</v>
      </c>
      <c r="F234" s="4">
        <v>5</v>
      </c>
      <c r="G234" s="4">
        <v>125</v>
      </c>
      <c r="H234" s="4">
        <v>453375</v>
      </c>
      <c r="I234" s="4">
        <v>22668.75</v>
      </c>
      <c r="J234" s="4">
        <v>430706.25</v>
      </c>
      <c r="K234" s="4">
        <v>435240</v>
      </c>
      <c r="L234" s="4">
        <v>-4533.75</v>
      </c>
      <c r="M234" s="5">
        <v>41821</v>
      </c>
      <c r="N234" s="6">
        <v>7</v>
      </c>
      <c r="O234" s="3" t="s">
        <v>32</v>
      </c>
      <c r="P234" s="7" t="s">
        <v>21</v>
      </c>
    </row>
    <row r="235" spans="1:16" ht="12.5" x14ac:dyDescent="0.25">
      <c r="A235" s="2" t="s">
        <v>16</v>
      </c>
      <c r="B235" s="2" t="s">
        <v>26</v>
      </c>
      <c r="C235" s="3" t="s">
        <v>28</v>
      </c>
      <c r="D235" s="3" t="s">
        <v>50</v>
      </c>
      <c r="E235" s="2">
        <v>720</v>
      </c>
      <c r="F235" s="4">
        <v>5</v>
      </c>
      <c r="G235" s="4">
        <v>350</v>
      </c>
      <c r="H235" s="4">
        <v>252000</v>
      </c>
      <c r="I235" s="4">
        <v>12600</v>
      </c>
      <c r="J235" s="4">
        <v>239400</v>
      </c>
      <c r="K235" s="4">
        <v>187200</v>
      </c>
      <c r="L235" s="4">
        <v>52200</v>
      </c>
      <c r="M235" s="5">
        <v>41518</v>
      </c>
      <c r="N235" s="6">
        <v>9</v>
      </c>
      <c r="O235" s="3" t="s">
        <v>36</v>
      </c>
      <c r="P235" s="7" t="s">
        <v>38</v>
      </c>
    </row>
    <row r="236" spans="1:16" ht="12.5" x14ac:dyDescent="0.25">
      <c r="A236" s="2" t="s">
        <v>30</v>
      </c>
      <c r="B236" s="2" t="s">
        <v>22</v>
      </c>
      <c r="C236" s="3" t="s">
        <v>28</v>
      </c>
      <c r="D236" s="3" t="s">
        <v>50</v>
      </c>
      <c r="E236" s="2">
        <v>2342</v>
      </c>
      <c r="F236" s="4">
        <v>5</v>
      </c>
      <c r="G236" s="4">
        <v>12</v>
      </c>
      <c r="H236" s="4">
        <v>28104</v>
      </c>
      <c r="I236" s="4">
        <v>1405.2</v>
      </c>
      <c r="J236" s="4">
        <v>26698.799999999999</v>
      </c>
      <c r="K236" s="4">
        <v>7026</v>
      </c>
      <c r="L236" s="4">
        <v>19672.8</v>
      </c>
      <c r="M236" s="5">
        <v>41944</v>
      </c>
      <c r="N236" s="6">
        <v>11</v>
      </c>
      <c r="O236" s="3" t="s">
        <v>43</v>
      </c>
      <c r="P236" s="7" t="s">
        <v>21</v>
      </c>
    </row>
    <row r="237" spans="1:16" ht="12.5" x14ac:dyDescent="0.25">
      <c r="A237" s="2" t="s">
        <v>42</v>
      </c>
      <c r="B237" s="2" t="s">
        <v>26</v>
      </c>
      <c r="C237" s="3" t="s">
        <v>28</v>
      </c>
      <c r="D237" s="3" t="s">
        <v>50</v>
      </c>
      <c r="E237" s="2">
        <v>1100</v>
      </c>
      <c r="F237" s="4">
        <v>5</v>
      </c>
      <c r="G237" s="4">
        <v>300</v>
      </c>
      <c r="H237" s="4">
        <v>330000</v>
      </c>
      <c r="I237" s="4">
        <v>16500</v>
      </c>
      <c r="J237" s="4">
        <v>313500</v>
      </c>
      <c r="K237" s="4">
        <v>275000</v>
      </c>
      <c r="L237" s="4">
        <v>38500</v>
      </c>
      <c r="M237" s="5">
        <v>41609</v>
      </c>
      <c r="N237" s="6">
        <v>12</v>
      </c>
      <c r="O237" s="3" t="s">
        <v>27</v>
      </c>
      <c r="P237" s="7" t="s">
        <v>38</v>
      </c>
    </row>
    <row r="238" spans="1:16" ht="12.5" x14ac:dyDescent="0.25">
      <c r="A238" s="2" t="s">
        <v>16</v>
      </c>
      <c r="B238" s="2" t="s">
        <v>24</v>
      </c>
      <c r="C238" s="3" t="s">
        <v>40</v>
      </c>
      <c r="D238" s="3" t="s">
        <v>50</v>
      </c>
      <c r="E238" s="2">
        <v>1303</v>
      </c>
      <c r="F238" s="4">
        <v>10</v>
      </c>
      <c r="G238" s="4">
        <v>20</v>
      </c>
      <c r="H238" s="4">
        <v>26060</v>
      </c>
      <c r="I238" s="4">
        <v>1303</v>
      </c>
      <c r="J238" s="4">
        <v>24757</v>
      </c>
      <c r="K238" s="4">
        <v>13030</v>
      </c>
      <c r="L238" s="4">
        <v>11727</v>
      </c>
      <c r="M238" s="5">
        <v>41671</v>
      </c>
      <c r="N238" s="6">
        <v>2</v>
      </c>
      <c r="O238" s="3" t="s">
        <v>41</v>
      </c>
      <c r="P238" s="7" t="s">
        <v>21</v>
      </c>
    </row>
    <row r="239" spans="1:16" ht="12.5" x14ac:dyDescent="0.25">
      <c r="A239" s="2" t="s">
        <v>31</v>
      </c>
      <c r="B239" s="2" t="s">
        <v>39</v>
      </c>
      <c r="C239" s="3" t="s">
        <v>40</v>
      </c>
      <c r="D239" s="3" t="s">
        <v>50</v>
      </c>
      <c r="E239" s="2">
        <v>2992</v>
      </c>
      <c r="F239" s="4">
        <v>10</v>
      </c>
      <c r="G239" s="4">
        <v>125</v>
      </c>
      <c r="H239" s="4">
        <v>374000</v>
      </c>
      <c r="I239" s="4">
        <v>18700</v>
      </c>
      <c r="J239" s="4">
        <v>355300</v>
      </c>
      <c r="K239" s="4">
        <v>359040</v>
      </c>
      <c r="L239" s="4">
        <v>-3740</v>
      </c>
      <c r="M239" s="5">
        <v>41699</v>
      </c>
      <c r="N239" s="6">
        <v>3</v>
      </c>
      <c r="O239" s="3" t="s">
        <v>29</v>
      </c>
      <c r="P239" s="7" t="s">
        <v>21</v>
      </c>
    </row>
    <row r="240" spans="1:16" ht="12.5" x14ac:dyDescent="0.25">
      <c r="A240" s="2" t="s">
        <v>31</v>
      </c>
      <c r="B240" s="2" t="s">
        <v>24</v>
      </c>
      <c r="C240" s="3" t="s">
        <v>40</v>
      </c>
      <c r="D240" s="3" t="s">
        <v>50</v>
      </c>
      <c r="E240" s="2">
        <v>2385</v>
      </c>
      <c r="F240" s="4">
        <v>10</v>
      </c>
      <c r="G240" s="4">
        <v>125</v>
      </c>
      <c r="H240" s="4">
        <v>298125</v>
      </c>
      <c r="I240" s="4">
        <v>14906.25</v>
      </c>
      <c r="J240" s="4">
        <v>283218.75</v>
      </c>
      <c r="K240" s="4">
        <v>286200</v>
      </c>
      <c r="L240" s="4">
        <v>-2981.25</v>
      </c>
      <c r="M240" s="5">
        <v>41699</v>
      </c>
      <c r="N240" s="6">
        <v>3</v>
      </c>
      <c r="O240" s="3" t="s">
        <v>29</v>
      </c>
      <c r="P240" s="7" t="s">
        <v>21</v>
      </c>
    </row>
    <row r="241" spans="1:16" ht="12.5" x14ac:dyDescent="0.25">
      <c r="A241" s="2" t="s">
        <v>42</v>
      </c>
      <c r="B241" s="2" t="s">
        <v>26</v>
      </c>
      <c r="C241" s="3" t="s">
        <v>40</v>
      </c>
      <c r="D241" s="3" t="s">
        <v>50</v>
      </c>
      <c r="E241" s="2">
        <v>1607</v>
      </c>
      <c r="F241" s="4">
        <v>10</v>
      </c>
      <c r="G241" s="4">
        <v>300</v>
      </c>
      <c r="H241" s="4">
        <v>482100</v>
      </c>
      <c r="I241" s="4">
        <v>24105</v>
      </c>
      <c r="J241" s="4">
        <v>457995</v>
      </c>
      <c r="K241" s="4">
        <v>401750</v>
      </c>
      <c r="L241" s="4">
        <v>56245</v>
      </c>
      <c r="M241" s="5">
        <v>41730</v>
      </c>
      <c r="N241" s="6">
        <v>4</v>
      </c>
      <c r="O241" s="3" t="s">
        <v>46</v>
      </c>
      <c r="P241" s="7" t="s">
        <v>21</v>
      </c>
    </row>
    <row r="242" spans="1:16" ht="12.5" x14ac:dyDescent="0.25">
      <c r="A242" s="2" t="s">
        <v>16</v>
      </c>
      <c r="B242" s="2" t="s">
        <v>39</v>
      </c>
      <c r="C242" s="3" t="s">
        <v>40</v>
      </c>
      <c r="D242" s="3" t="s">
        <v>50</v>
      </c>
      <c r="E242" s="2">
        <v>2327</v>
      </c>
      <c r="F242" s="4">
        <v>10</v>
      </c>
      <c r="G242" s="4">
        <v>7</v>
      </c>
      <c r="H242" s="4">
        <v>16289</v>
      </c>
      <c r="I242" s="4">
        <v>814.45</v>
      </c>
      <c r="J242" s="4">
        <v>15474.55</v>
      </c>
      <c r="K242" s="4">
        <v>11635</v>
      </c>
      <c r="L242" s="4">
        <v>3839.5499999999993</v>
      </c>
      <c r="M242" s="5">
        <v>41760</v>
      </c>
      <c r="N242" s="6">
        <v>5</v>
      </c>
      <c r="O242" s="3" t="s">
        <v>49</v>
      </c>
      <c r="P242" s="7" t="s">
        <v>21</v>
      </c>
    </row>
    <row r="243" spans="1:16" ht="12.5" x14ac:dyDescent="0.25">
      <c r="A243" s="2" t="s">
        <v>42</v>
      </c>
      <c r="B243" s="2" t="s">
        <v>39</v>
      </c>
      <c r="C243" s="3" t="s">
        <v>40</v>
      </c>
      <c r="D243" s="3" t="s">
        <v>50</v>
      </c>
      <c r="E243" s="2">
        <v>991</v>
      </c>
      <c r="F243" s="4">
        <v>10</v>
      </c>
      <c r="G243" s="4">
        <v>300</v>
      </c>
      <c r="H243" s="4">
        <v>297300</v>
      </c>
      <c r="I243" s="4">
        <v>14865</v>
      </c>
      <c r="J243" s="4">
        <v>282435</v>
      </c>
      <c r="K243" s="4">
        <v>247750</v>
      </c>
      <c r="L243" s="4">
        <v>34685</v>
      </c>
      <c r="M243" s="5">
        <v>41791</v>
      </c>
      <c r="N243" s="6">
        <v>6</v>
      </c>
      <c r="O243" s="3" t="s">
        <v>25</v>
      </c>
      <c r="P243" s="7" t="s">
        <v>21</v>
      </c>
    </row>
    <row r="244" spans="1:16" ht="12.5" x14ac:dyDescent="0.25">
      <c r="A244" s="2" t="s">
        <v>16</v>
      </c>
      <c r="B244" s="2" t="s">
        <v>39</v>
      </c>
      <c r="C244" s="3" t="s">
        <v>40</v>
      </c>
      <c r="D244" s="3" t="s">
        <v>50</v>
      </c>
      <c r="E244" s="2">
        <v>602</v>
      </c>
      <c r="F244" s="4">
        <v>10</v>
      </c>
      <c r="G244" s="4">
        <v>350</v>
      </c>
      <c r="H244" s="4">
        <v>210700</v>
      </c>
      <c r="I244" s="4">
        <v>10535</v>
      </c>
      <c r="J244" s="4">
        <v>200165</v>
      </c>
      <c r="K244" s="4">
        <v>156520</v>
      </c>
      <c r="L244" s="4">
        <v>43645</v>
      </c>
      <c r="M244" s="5">
        <v>41791</v>
      </c>
      <c r="N244" s="6">
        <v>6</v>
      </c>
      <c r="O244" s="3" t="s">
        <v>25</v>
      </c>
      <c r="P244" s="7" t="s">
        <v>21</v>
      </c>
    </row>
    <row r="245" spans="1:16" ht="12.5" x14ac:dyDescent="0.25">
      <c r="A245" s="2" t="s">
        <v>23</v>
      </c>
      <c r="B245" s="2" t="s">
        <v>24</v>
      </c>
      <c r="C245" s="3" t="s">
        <v>40</v>
      </c>
      <c r="D245" s="3" t="s">
        <v>50</v>
      </c>
      <c r="E245" s="2">
        <v>2620</v>
      </c>
      <c r="F245" s="4">
        <v>10</v>
      </c>
      <c r="G245" s="4">
        <v>15</v>
      </c>
      <c r="H245" s="4">
        <v>39300</v>
      </c>
      <c r="I245" s="4">
        <v>1965</v>
      </c>
      <c r="J245" s="4">
        <v>37335</v>
      </c>
      <c r="K245" s="4">
        <v>26200</v>
      </c>
      <c r="L245" s="4">
        <v>11135</v>
      </c>
      <c r="M245" s="5">
        <v>41883</v>
      </c>
      <c r="N245" s="6">
        <v>9</v>
      </c>
      <c r="O245" s="3" t="s">
        <v>36</v>
      </c>
      <c r="P245" s="7" t="s">
        <v>21</v>
      </c>
    </row>
    <row r="246" spans="1:16" ht="12.5" x14ac:dyDescent="0.25">
      <c r="A246" s="2" t="s">
        <v>16</v>
      </c>
      <c r="B246" s="2" t="s">
        <v>17</v>
      </c>
      <c r="C246" s="3" t="s">
        <v>40</v>
      </c>
      <c r="D246" s="3" t="s">
        <v>50</v>
      </c>
      <c r="E246" s="2">
        <v>1228</v>
      </c>
      <c r="F246" s="4">
        <v>10</v>
      </c>
      <c r="G246" s="4">
        <v>350</v>
      </c>
      <c r="H246" s="4">
        <v>429800</v>
      </c>
      <c r="I246" s="4">
        <v>21490</v>
      </c>
      <c r="J246" s="4">
        <v>408310</v>
      </c>
      <c r="K246" s="4">
        <v>319280</v>
      </c>
      <c r="L246" s="4">
        <v>89030</v>
      </c>
      <c r="M246" s="5">
        <v>41548</v>
      </c>
      <c r="N246" s="6">
        <v>10</v>
      </c>
      <c r="O246" s="3" t="s">
        <v>37</v>
      </c>
      <c r="P246" s="7" t="s">
        <v>38</v>
      </c>
    </row>
    <row r="247" spans="1:16" ht="12.5" x14ac:dyDescent="0.25">
      <c r="A247" s="2" t="s">
        <v>16</v>
      </c>
      <c r="B247" s="2" t="s">
        <v>17</v>
      </c>
      <c r="C247" s="3" t="s">
        <v>40</v>
      </c>
      <c r="D247" s="3" t="s">
        <v>50</v>
      </c>
      <c r="E247" s="2">
        <v>1389</v>
      </c>
      <c r="F247" s="4">
        <v>10</v>
      </c>
      <c r="G247" s="4">
        <v>20</v>
      </c>
      <c r="H247" s="4">
        <v>27780</v>
      </c>
      <c r="I247" s="4">
        <v>1389</v>
      </c>
      <c r="J247" s="4">
        <v>26391</v>
      </c>
      <c r="K247" s="4">
        <v>13890</v>
      </c>
      <c r="L247" s="4">
        <v>12501</v>
      </c>
      <c r="M247" s="5">
        <v>41548</v>
      </c>
      <c r="N247" s="6">
        <v>10</v>
      </c>
      <c r="O247" s="3" t="s">
        <v>37</v>
      </c>
      <c r="P247" s="7" t="s">
        <v>38</v>
      </c>
    </row>
    <row r="248" spans="1:16" ht="12.5" x14ac:dyDescent="0.25">
      <c r="A248" s="2" t="s">
        <v>31</v>
      </c>
      <c r="B248" s="2" t="s">
        <v>39</v>
      </c>
      <c r="C248" s="3" t="s">
        <v>40</v>
      </c>
      <c r="D248" s="3" t="s">
        <v>50</v>
      </c>
      <c r="E248" s="2">
        <v>861</v>
      </c>
      <c r="F248" s="4">
        <v>10</v>
      </c>
      <c r="G248" s="4">
        <v>125</v>
      </c>
      <c r="H248" s="4">
        <v>107625</v>
      </c>
      <c r="I248" s="4">
        <v>5381.25</v>
      </c>
      <c r="J248" s="4">
        <v>102243.75</v>
      </c>
      <c r="K248" s="4">
        <v>103320</v>
      </c>
      <c r="L248" s="4">
        <v>-1076.25</v>
      </c>
      <c r="M248" s="5">
        <v>41913</v>
      </c>
      <c r="N248" s="6">
        <v>10</v>
      </c>
      <c r="O248" s="3" t="s">
        <v>37</v>
      </c>
      <c r="P248" s="7" t="s">
        <v>21</v>
      </c>
    </row>
    <row r="249" spans="1:16" ht="12.5" x14ac:dyDescent="0.25">
      <c r="A249" s="2" t="s">
        <v>31</v>
      </c>
      <c r="B249" s="2" t="s">
        <v>24</v>
      </c>
      <c r="C249" s="3" t="s">
        <v>40</v>
      </c>
      <c r="D249" s="3" t="s">
        <v>50</v>
      </c>
      <c r="E249" s="2">
        <v>704</v>
      </c>
      <c r="F249" s="4">
        <v>10</v>
      </c>
      <c r="G249" s="4">
        <v>125</v>
      </c>
      <c r="H249" s="4">
        <v>88000</v>
      </c>
      <c r="I249" s="4">
        <v>4400</v>
      </c>
      <c r="J249" s="4">
        <v>83600</v>
      </c>
      <c r="K249" s="4">
        <v>84480</v>
      </c>
      <c r="L249" s="4">
        <v>-880</v>
      </c>
      <c r="M249" s="5">
        <v>41548</v>
      </c>
      <c r="N249" s="6">
        <v>10</v>
      </c>
      <c r="O249" s="3" t="s">
        <v>37</v>
      </c>
      <c r="P249" s="7" t="s">
        <v>38</v>
      </c>
    </row>
    <row r="250" spans="1:16" ht="12.5" x14ac:dyDescent="0.25">
      <c r="A250" s="2" t="s">
        <v>16</v>
      </c>
      <c r="B250" s="2" t="s">
        <v>17</v>
      </c>
      <c r="C250" s="3" t="s">
        <v>40</v>
      </c>
      <c r="D250" s="3" t="s">
        <v>50</v>
      </c>
      <c r="E250" s="2">
        <v>1802</v>
      </c>
      <c r="F250" s="4">
        <v>10</v>
      </c>
      <c r="G250" s="4">
        <v>20</v>
      </c>
      <c r="H250" s="4">
        <v>36040</v>
      </c>
      <c r="I250" s="4">
        <v>1802</v>
      </c>
      <c r="J250" s="4">
        <v>34238</v>
      </c>
      <c r="K250" s="4">
        <v>18020</v>
      </c>
      <c r="L250" s="4">
        <v>16218</v>
      </c>
      <c r="M250" s="5">
        <v>41609</v>
      </c>
      <c r="N250" s="6">
        <v>12</v>
      </c>
      <c r="O250" s="3" t="s">
        <v>27</v>
      </c>
      <c r="P250" s="7" t="s">
        <v>38</v>
      </c>
    </row>
    <row r="251" spans="1:16" ht="12.5" x14ac:dyDescent="0.25">
      <c r="A251" s="2" t="s">
        <v>16</v>
      </c>
      <c r="B251" s="2" t="s">
        <v>39</v>
      </c>
      <c r="C251" s="3" t="s">
        <v>40</v>
      </c>
      <c r="D251" s="3" t="s">
        <v>50</v>
      </c>
      <c r="E251" s="2">
        <v>2663</v>
      </c>
      <c r="F251" s="4">
        <v>10</v>
      </c>
      <c r="G251" s="4">
        <v>20</v>
      </c>
      <c r="H251" s="4">
        <v>53260</v>
      </c>
      <c r="I251" s="4">
        <v>2663</v>
      </c>
      <c r="J251" s="4">
        <v>50597</v>
      </c>
      <c r="K251" s="4">
        <v>26630</v>
      </c>
      <c r="L251" s="4">
        <v>23967</v>
      </c>
      <c r="M251" s="5">
        <v>41974</v>
      </c>
      <c r="N251" s="6">
        <v>12</v>
      </c>
      <c r="O251" s="3" t="s">
        <v>27</v>
      </c>
      <c r="P251" s="7" t="s">
        <v>21</v>
      </c>
    </row>
    <row r="252" spans="1:16" ht="12.5" x14ac:dyDescent="0.25">
      <c r="A252" s="2" t="s">
        <v>16</v>
      </c>
      <c r="B252" s="2" t="s">
        <v>24</v>
      </c>
      <c r="C252" s="3" t="s">
        <v>40</v>
      </c>
      <c r="D252" s="3" t="s">
        <v>50</v>
      </c>
      <c r="E252" s="2">
        <v>2136</v>
      </c>
      <c r="F252" s="4">
        <v>10</v>
      </c>
      <c r="G252" s="4">
        <v>7</v>
      </c>
      <c r="H252" s="4">
        <v>14952</v>
      </c>
      <c r="I252" s="4">
        <v>747.6</v>
      </c>
      <c r="J252" s="4">
        <v>14204.4</v>
      </c>
      <c r="K252" s="4">
        <v>10680</v>
      </c>
      <c r="L252" s="4">
        <v>3524.3999999999996</v>
      </c>
      <c r="M252" s="5">
        <v>41609</v>
      </c>
      <c r="N252" s="6">
        <v>12</v>
      </c>
      <c r="O252" s="3" t="s">
        <v>27</v>
      </c>
      <c r="P252" s="7" t="s">
        <v>38</v>
      </c>
    </row>
    <row r="253" spans="1:16" ht="12.5" x14ac:dyDescent="0.25">
      <c r="A253" s="2" t="s">
        <v>23</v>
      </c>
      <c r="B253" s="2" t="s">
        <v>22</v>
      </c>
      <c r="C253" s="3" t="s">
        <v>40</v>
      </c>
      <c r="D253" s="3" t="s">
        <v>50</v>
      </c>
      <c r="E253" s="2">
        <v>2116</v>
      </c>
      <c r="F253" s="4">
        <v>10</v>
      </c>
      <c r="G253" s="4">
        <v>15</v>
      </c>
      <c r="H253" s="4">
        <v>31740</v>
      </c>
      <c r="I253" s="4">
        <v>1587</v>
      </c>
      <c r="J253" s="4">
        <v>30153</v>
      </c>
      <c r="K253" s="4">
        <v>21160</v>
      </c>
      <c r="L253" s="4">
        <v>8993</v>
      </c>
      <c r="M253" s="5">
        <v>41609</v>
      </c>
      <c r="N253" s="6">
        <v>12</v>
      </c>
      <c r="O253" s="3" t="s">
        <v>27</v>
      </c>
      <c r="P253" s="7" t="s">
        <v>38</v>
      </c>
    </row>
    <row r="254" spans="1:16" ht="12.5" x14ac:dyDescent="0.25">
      <c r="A254" s="2" t="s">
        <v>23</v>
      </c>
      <c r="B254" s="2" t="s">
        <v>39</v>
      </c>
      <c r="C254" s="3" t="s">
        <v>44</v>
      </c>
      <c r="D254" s="3" t="s">
        <v>50</v>
      </c>
      <c r="E254" s="2">
        <v>555</v>
      </c>
      <c r="F254" s="4">
        <v>120</v>
      </c>
      <c r="G254" s="4">
        <v>15</v>
      </c>
      <c r="H254" s="4">
        <v>8325</v>
      </c>
      <c r="I254" s="4">
        <v>416.25</v>
      </c>
      <c r="J254" s="4">
        <v>7908.75</v>
      </c>
      <c r="K254" s="4">
        <v>5550</v>
      </c>
      <c r="L254" s="4">
        <v>2358.75</v>
      </c>
      <c r="M254" s="5">
        <v>41640</v>
      </c>
      <c r="N254" s="6">
        <v>1</v>
      </c>
      <c r="O254" s="3" t="s">
        <v>20</v>
      </c>
      <c r="P254" s="7" t="s">
        <v>21</v>
      </c>
    </row>
    <row r="255" spans="1:16" ht="12.5" x14ac:dyDescent="0.25">
      <c r="A255" s="2" t="s">
        <v>23</v>
      </c>
      <c r="B255" s="2" t="s">
        <v>26</v>
      </c>
      <c r="C255" s="3" t="s">
        <v>44</v>
      </c>
      <c r="D255" s="3" t="s">
        <v>50</v>
      </c>
      <c r="E255" s="2">
        <v>2861</v>
      </c>
      <c r="F255" s="4">
        <v>120</v>
      </c>
      <c r="G255" s="4">
        <v>15</v>
      </c>
      <c r="H255" s="4">
        <v>42915</v>
      </c>
      <c r="I255" s="4">
        <v>2145.75</v>
      </c>
      <c r="J255" s="4">
        <v>40769.25</v>
      </c>
      <c r="K255" s="4">
        <v>28610</v>
      </c>
      <c r="L255" s="4">
        <v>12159.25</v>
      </c>
      <c r="M255" s="5">
        <v>41640</v>
      </c>
      <c r="N255" s="6">
        <v>1</v>
      </c>
      <c r="O255" s="3" t="s">
        <v>20</v>
      </c>
      <c r="P255" s="7" t="s">
        <v>21</v>
      </c>
    </row>
    <row r="256" spans="1:16" ht="12.5" x14ac:dyDescent="0.25">
      <c r="A256" s="2" t="s">
        <v>31</v>
      </c>
      <c r="B256" s="2" t="s">
        <v>22</v>
      </c>
      <c r="C256" s="3" t="s">
        <v>44</v>
      </c>
      <c r="D256" s="3" t="s">
        <v>50</v>
      </c>
      <c r="E256" s="2">
        <v>807</v>
      </c>
      <c r="F256" s="4">
        <v>120</v>
      </c>
      <c r="G256" s="4">
        <v>125</v>
      </c>
      <c r="H256" s="4">
        <v>100875</v>
      </c>
      <c r="I256" s="4">
        <v>5043.75</v>
      </c>
      <c r="J256" s="4">
        <v>95831.25</v>
      </c>
      <c r="K256" s="4">
        <v>96840</v>
      </c>
      <c r="L256" s="4">
        <v>-1008.75</v>
      </c>
      <c r="M256" s="5">
        <v>41671</v>
      </c>
      <c r="N256" s="6">
        <v>2</v>
      </c>
      <c r="O256" s="3" t="s">
        <v>41</v>
      </c>
      <c r="P256" s="7" t="s">
        <v>21</v>
      </c>
    </row>
    <row r="257" spans="1:16" ht="12.5" x14ac:dyDescent="0.25">
      <c r="A257" s="2" t="s">
        <v>16</v>
      </c>
      <c r="B257" s="2" t="s">
        <v>39</v>
      </c>
      <c r="C257" s="3" t="s">
        <v>44</v>
      </c>
      <c r="D257" s="3" t="s">
        <v>50</v>
      </c>
      <c r="E257" s="2">
        <v>602</v>
      </c>
      <c r="F257" s="4">
        <v>120</v>
      </c>
      <c r="G257" s="4">
        <v>350</v>
      </c>
      <c r="H257" s="4">
        <v>210700</v>
      </c>
      <c r="I257" s="4">
        <v>10535</v>
      </c>
      <c r="J257" s="4">
        <v>200165</v>
      </c>
      <c r="K257" s="4">
        <v>156520</v>
      </c>
      <c r="L257" s="4">
        <v>43645</v>
      </c>
      <c r="M257" s="5">
        <v>41791</v>
      </c>
      <c r="N257" s="6">
        <v>6</v>
      </c>
      <c r="O257" s="3" t="s">
        <v>25</v>
      </c>
      <c r="P257" s="7" t="s">
        <v>21</v>
      </c>
    </row>
    <row r="258" spans="1:16" ht="12.5" x14ac:dyDescent="0.25">
      <c r="A258" s="2" t="s">
        <v>16</v>
      </c>
      <c r="B258" s="2" t="s">
        <v>39</v>
      </c>
      <c r="C258" s="3" t="s">
        <v>44</v>
      </c>
      <c r="D258" s="3" t="s">
        <v>50</v>
      </c>
      <c r="E258" s="2">
        <v>2832</v>
      </c>
      <c r="F258" s="4">
        <v>120</v>
      </c>
      <c r="G258" s="4">
        <v>20</v>
      </c>
      <c r="H258" s="4">
        <v>56640</v>
      </c>
      <c r="I258" s="4">
        <v>2832</v>
      </c>
      <c r="J258" s="4">
        <v>53808</v>
      </c>
      <c r="K258" s="4">
        <v>28320</v>
      </c>
      <c r="L258" s="4">
        <v>25488</v>
      </c>
      <c r="M258" s="5">
        <v>41852</v>
      </c>
      <c r="N258" s="6">
        <v>8</v>
      </c>
      <c r="O258" s="3" t="s">
        <v>35</v>
      </c>
      <c r="P258" s="7" t="s">
        <v>21</v>
      </c>
    </row>
    <row r="259" spans="1:16" ht="12.5" x14ac:dyDescent="0.25">
      <c r="A259" s="2" t="s">
        <v>16</v>
      </c>
      <c r="B259" s="2" t="s">
        <v>24</v>
      </c>
      <c r="C259" s="3" t="s">
        <v>44</v>
      </c>
      <c r="D259" s="3" t="s">
        <v>50</v>
      </c>
      <c r="E259" s="2">
        <v>1579</v>
      </c>
      <c r="F259" s="4">
        <v>120</v>
      </c>
      <c r="G259" s="4">
        <v>20</v>
      </c>
      <c r="H259" s="4">
        <v>31580</v>
      </c>
      <c r="I259" s="4">
        <v>1579</v>
      </c>
      <c r="J259" s="4">
        <v>30001</v>
      </c>
      <c r="K259" s="4">
        <v>15790</v>
      </c>
      <c r="L259" s="4">
        <v>14211</v>
      </c>
      <c r="M259" s="5">
        <v>41852</v>
      </c>
      <c r="N259" s="6">
        <v>8</v>
      </c>
      <c r="O259" s="3" t="s">
        <v>35</v>
      </c>
      <c r="P259" s="7" t="s">
        <v>21</v>
      </c>
    </row>
    <row r="260" spans="1:16" ht="12.5" x14ac:dyDescent="0.25">
      <c r="A260" s="2" t="s">
        <v>31</v>
      </c>
      <c r="B260" s="2" t="s">
        <v>39</v>
      </c>
      <c r="C260" s="3" t="s">
        <v>44</v>
      </c>
      <c r="D260" s="3" t="s">
        <v>50</v>
      </c>
      <c r="E260" s="2">
        <v>861</v>
      </c>
      <c r="F260" s="4">
        <v>120</v>
      </c>
      <c r="G260" s="4">
        <v>125</v>
      </c>
      <c r="H260" s="4">
        <v>107625</v>
      </c>
      <c r="I260" s="4">
        <v>5381.25</v>
      </c>
      <c r="J260" s="4">
        <v>102243.75</v>
      </c>
      <c r="K260" s="4">
        <v>103320</v>
      </c>
      <c r="L260" s="4">
        <v>-1076.25</v>
      </c>
      <c r="M260" s="5">
        <v>41913</v>
      </c>
      <c r="N260" s="6">
        <v>10</v>
      </c>
      <c r="O260" s="3" t="s">
        <v>37</v>
      </c>
      <c r="P260" s="7" t="s">
        <v>21</v>
      </c>
    </row>
    <row r="261" spans="1:16" ht="12.5" x14ac:dyDescent="0.25">
      <c r="A261" s="2" t="s">
        <v>31</v>
      </c>
      <c r="B261" s="2" t="s">
        <v>24</v>
      </c>
      <c r="C261" s="3" t="s">
        <v>44</v>
      </c>
      <c r="D261" s="3" t="s">
        <v>50</v>
      </c>
      <c r="E261" s="2">
        <v>704</v>
      </c>
      <c r="F261" s="4">
        <v>120</v>
      </c>
      <c r="G261" s="4">
        <v>125</v>
      </c>
      <c r="H261" s="4">
        <v>88000</v>
      </c>
      <c r="I261" s="4">
        <v>4400</v>
      </c>
      <c r="J261" s="4">
        <v>83600</v>
      </c>
      <c r="K261" s="4">
        <v>84480</v>
      </c>
      <c r="L261" s="4">
        <v>-880</v>
      </c>
      <c r="M261" s="5">
        <v>41548</v>
      </c>
      <c r="N261" s="6">
        <v>10</v>
      </c>
      <c r="O261" s="3" t="s">
        <v>37</v>
      </c>
      <c r="P261" s="7" t="s">
        <v>38</v>
      </c>
    </row>
    <row r="262" spans="1:16" ht="12.5" x14ac:dyDescent="0.25">
      <c r="A262" s="2" t="s">
        <v>16</v>
      </c>
      <c r="B262" s="2" t="s">
        <v>24</v>
      </c>
      <c r="C262" s="3" t="s">
        <v>44</v>
      </c>
      <c r="D262" s="3" t="s">
        <v>50</v>
      </c>
      <c r="E262" s="2">
        <v>1033</v>
      </c>
      <c r="F262" s="4">
        <v>120</v>
      </c>
      <c r="G262" s="4">
        <v>20</v>
      </c>
      <c r="H262" s="4">
        <v>20660</v>
      </c>
      <c r="I262" s="4">
        <v>1033</v>
      </c>
      <c r="J262" s="4">
        <v>19627</v>
      </c>
      <c r="K262" s="4">
        <v>10330</v>
      </c>
      <c r="L262" s="4">
        <v>9297</v>
      </c>
      <c r="M262" s="5">
        <v>41609</v>
      </c>
      <c r="N262" s="6">
        <v>12</v>
      </c>
      <c r="O262" s="3" t="s">
        <v>27</v>
      </c>
      <c r="P262" s="7" t="s">
        <v>38</v>
      </c>
    </row>
    <row r="263" spans="1:16" ht="12.5" x14ac:dyDescent="0.25">
      <c r="A263" s="2" t="s">
        <v>42</v>
      </c>
      <c r="B263" s="2" t="s">
        <v>22</v>
      </c>
      <c r="C263" s="3" t="s">
        <v>44</v>
      </c>
      <c r="D263" s="3" t="s">
        <v>50</v>
      </c>
      <c r="E263" s="2">
        <v>1250</v>
      </c>
      <c r="F263" s="4">
        <v>120</v>
      </c>
      <c r="G263" s="4">
        <v>300</v>
      </c>
      <c r="H263" s="4">
        <v>375000</v>
      </c>
      <c r="I263" s="4">
        <v>18750</v>
      </c>
      <c r="J263" s="4">
        <v>356250</v>
      </c>
      <c r="K263" s="4">
        <v>312500</v>
      </c>
      <c r="L263" s="4">
        <v>43750</v>
      </c>
      <c r="M263" s="5">
        <v>41974</v>
      </c>
      <c r="N263" s="6">
        <v>12</v>
      </c>
      <c r="O263" s="3" t="s">
        <v>27</v>
      </c>
      <c r="P263" s="7" t="s">
        <v>21</v>
      </c>
    </row>
    <row r="264" spans="1:16" ht="12.5" x14ac:dyDescent="0.25">
      <c r="A264" s="2" t="s">
        <v>16</v>
      </c>
      <c r="B264" s="2" t="s">
        <v>17</v>
      </c>
      <c r="C264" s="3" t="s">
        <v>45</v>
      </c>
      <c r="D264" s="3" t="s">
        <v>50</v>
      </c>
      <c r="E264" s="2">
        <v>1389</v>
      </c>
      <c r="F264" s="4">
        <v>250</v>
      </c>
      <c r="G264" s="4">
        <v>20</v>
      </c>
      <c r="H264" s="4">
        <v>27780</v>
      </c>
      <c r="I264" s="4">
        <v>1389</v>
      </c>
      <c r="J264" s="4">
        <v>26391</v>
      </c>
      <c r="K264" s="4">
        <v>13890</v>
      </c>
      <c r="L264" s="4">
        <v>12501</v>
      </c>
      <c r="M264" s="5">
        <v>41548</v>
      </c>
      <c r="N264" s="6">
        <v>10</v>
      </c>
      <c r="O264" s="3" t="s">
        <v>37</v>
      </c>
      <c r="P264" s="7" t="s">
        <v>38</v>
      </c>
    </row>
    <row r="265" spans="1:16" ht="12.5" x14ac:dyDescent="0.25">
      <c r="A265" s="2" t="s">
        <v>16</v>
      </c>
      <c r="B265" s="2" t="s">
        <v>39</v>
      </c>
      <c r="C265" s="3" t="s">
        <v>45</v>
      </c>
      <c r="D265" s="3" t="s">
        <v>50</v>
      </c>
      <c r="E265" s="2">
        <v>1265</v>
      </c>
      <c r="F265" s="4">
        <v>250</v>
      </c>
      <c r="G265" s="4">
        <v>20</v>
      </c>
      <c r="H265" s="4">
        <v>25300</v>
      </c>
      <c r="I265" s="4">
        <v>1265</v>
      </c>
      <c r="J265" s="4">
        <v>24035</v>
      </c>
      <c r="K265" s="4">
        <v>12650</v>
      </c>
      <c r="L265" s="4">
        <v>11385</v>
      </c>
      <c r="M265" s="5">
        <v>41579</v>
      </c>
      <c r="N265" s="6">
        <v>11</v>
      </c>
      <c r="O265" s="3" t="s">
        <v>43</v>
      </c>
      <c r="P265" s="7" t="s">
        <v>38</v>
      </c>
    </row>
    <row r="266" spans="1:16" ht="12.5" x14ac:dyDescent="0.25">
      <c r="A266" s="2" t="s">
        <v>16</v>
      </c>
      <c r="B266" s="2" t="s">
        <v>22</v>
      </c>
      <c r="C266" s="3" t="s">
        <v>45</v>
      </c>
      <c r="D266" s="3" t="s">
        <v>50</v>
      </c>
      <c r="E266" s="2">
        <v>2297</v>
      </c>
      <c r="F266" s="4">
        <v>250</v>
      </c>
      <c r="G266" s="4">
        <v>20</v>
      </c>
      <c r="H266" s="4">
        <v>45940</v>
      </c>
      <c r="I266" s="4">
        <v>2297</v>
      </c>
      <c r="J266" s="4">
        <v>43643</v>
      </c>
      <c r="K266" s="4">
        <v>22970</v>
      </c>
      <c r="L266" s="4">
        <v>20673</v>
      </c>
      <c r="M266" s="5">
        <v>41579</v>
      </c>
      <c r="N266" s="6">
        <v>11</v>
      </c>
      <c r="O266" s="3" t="s">
        <v>43</v>
      </c>
      <c r="P266" s="7" t="s">
        <v>38</v>
      </c>
    </row>
    <row r="267" spans="1:16" ht="12.5" x14ac:dyDescent="0.25">
      <c r="A267" s="2" t="s">
        <v>16</v>
      </c>
      <c r="B267" s="2" t="s">
        <v>39</v>
      </c>
      <c r="C267" s="3" t="s">
        <v>45</v>
      </c>
      <c r="D267" s="3" t="s">
        <v>50</v>
      </c>
      <c r="E267" s="2">
        <v>2663</v>
      </c>
      <c r="F267" s="4">
        <v>250</v>
      </c>
      <c r="G267" s="4">
        <v>20</v>
      </c>
      <c r="H267" s="4">
        <v>53260</v>
      </c>
      <c r="I267" s="4">
        <v>2663</v>
      </c>
      <c r="J267" s="4">
        <v>50597</v>
      </c>
      <c r="K267" s="4">
        <v>26630</v>
      </c>
      <c r="L267" s="4">
        <v>23967</v>
      </c>
      <c r="M267" s="5">
        <v>41974</v>
      </c>
      <c r="N267" s="6">
        <v>12</v>
      </c>
      <c r="O267" s="3" t="s">
        <v>27</v>
      </c>
      <c r="P267" s="7" t="s">
        <v>21</v>
      </c>
    </row>
    <row r="268" spans="1:16" ht="12.5" x14ac:dyDescent="0.25">
      <c r="A268" s="2" t="s">
        <v>16</v>
      </c>
      <c r="B268" s="2" t="s">
        <v>39</v>
      </c>
      <c r="C268" s="3" t="s">
        <v>45</v>
      </c>
      <c r="D268" s="3" t="s">
        <v>50</v>
      </c>
      <c r="E268" s="2">
        <v>570</v>
      </c>
      <c r="F268" s="4">
        <v>250</v>
      </c>
      <c r="G268" s="4">
        <v>7</v>
      </c>
      <c r="H268" s="4">
        <v>3990</v>
      </c>
      <c r="I268" s="4">
        <v>199.5</v>
      </c>
      <c r="J268" s="4">
        <v>3790.5</v>
      </c>
      <c r="K268" s="4">
        <v>2850</v>
      </c>
      <c r="L268" s="4">
        <v>940.5</v>
      </c>
      <c r="M268" s="5">
        <v>41974</v>
      </c>
      <c r="N268" s="6">
        <v>12</v>
      </c>
      <c r="O268" s="3" t="s">
        <v>27</v>
      </c>
      <c r="P268" s="7" t="s">
        <v>21</v>
      </c>
    </row>
    <row r="269" spans="1:16" ht="12.5" x14ac:dyDescent="0.25">
      <c r="A269" s="2" t="s">
        <v>16</v>
      </c>
      <c r="B269" s="2" t="s">
        <v>24</v>
      </c>
      <c r="C269" s="3" t="s">
        <v>45</v>
      </c>
      <c r="D269" s="3" t="s">
        <v>50</v>
      </c>
      <c r="E269" s="2">
        <v>2487</v>
      </c>
      <c r="F269" s="4">
        <v>250</v>
      </c>
      <c r="G269" s="4">
        <v>7</v>
      </c>
      <c r="H269" s="4">
        <v>17409</v>
      </c>
      <c r="I269" s="4">
        <v>870.45</v>
      </c>
      <c r="J269" s="4">
        <v>16538.55</v>
      </c>
      <c r="K269" s="4">
        <v>12435</v>
      </c>
      <c r="L269" s="4">
        <v>4103.5499999999993</v>
      </c>
      <c r="M269" s="5">
        <v>41974</v>
      </c>
      <c r="N269" s="6">
        <v>12</v>
      </c>
      <c r="O269" s="3" t="s">
        <v>27</v>
      </c>
      <c r="P269" s="7" t="s">
        <v>21</v>
      </c>
    </row>
    <row r="270" spans="1:16" ht="12.5" x14ac:dyDescent="0.25">
      <c r="A270" s="2" t="s">
        <v>16</v>
      </c>
      <c r="B270" s="2" t="s">
        <v>22</v>
      </c>
      <c r="C270" s="3" t="s">
        <v>47</v>
      </c>
      <c r="D270" s="3" t="s">
        <v>50</v>
      </c>
      <c r="E270" s="2">
        <v>1350</v>
      </c>
      <c r="F270" s="4">
        <v>260</v>
      </c>
      <c r="G270" s="4">
        <v>350</v>
      </c>
      <c r="H270" s="4">
        <v>472500</v>
      </c>
      <c r="I270" s="4">
        <v>23625</v>
      </c>
      <c r="J270" s="4">
        <v>448875</v>
      </c>
      <c r="K270" s="4">
        <v>351000</v>
      </c>
      <c r="L270" s="4">
        <v>97875</v>
      </c>
      <c r="M270" s="5">
        <v>41671</v>
      </c>
      <c r="N270" s="6">
        <v>2</v>
      </c>
      <c r="O270" s="3" t="s">
        <v>41</v>
      </c>
      <c r="P270" s="7" t="s">
        <v>21</v>
      </c>
    </row>
    <row r="271" spans="1:16" ht="12.5" x14ac:dyDescent="0.25">
      <c r="A271" s="2" t="s">
        <v>16</v>
      </c>
      <c r="B271" s="2" t="s">
        <v>17</v>
      </c>
      <c r="C271" s="3" t="s">
        <v>47</v>
      </c>
      <c r="D271" s="3" t="s">
        <v>50</v>
      </c>
      <c r="E271" s="2">
        <v>552</v>
      </c>
      <c r="F271" s="4">
        <v>260</v>
      </c>
      <c r="G271" s="4">
        <v>350</v>
      </c>
      <c r="H271" s="4">
        <v>193200</v>
      </c>
      <c r="I271" s="4">
        <v>9660</v>
      </c>
      <c r="J271" s="4">
        <v>183540</v>
      </c>
      <c r="K271" s="4">
        <v>143520</v>
      </c>
      <c r="L271" s="4">
        <v>40020</v>
      </c>
      <c r="M271" s="5">
        <v>41852</v>
      </c>
      <c r="N271" s="6">
        <v>8</v>
      </c>
      <c r="O271" s="3" t="s">
        <v>35</v>
      </c>
      <c r="P271" s="7" t="s">
        <v>21</v>
      </c>
    </row>
    <row r="272" spans="1:16" ht="12.5" x14ac:dyDescent="0.25">
      <c r="A272" s="2" t="s">
        <v>16</v>
      </c>
      <c r="B272" s="2" t="s">
        <v>17</v>
      </c>
      <c r="C272" s="3" t="s">
        <v>47</v>
      </c>
      <c r="D272" s="3" t="s">
        <v>50</v>
      </c>
      <c r="E272" s="2">
        <v>1228</v>
      </c>
      <c r="F272" s="4">
        <v>260</v>
      </c>
      <c r="G272" s="4">
        <v>350</v>
      </c>
      <c r="H272" s="4">
        <v>429800</v>
      </c>
      <c r="I272" s="4">
        <v>21490</v>
      </c>
      <c r="J272" s="4">
        <v>408310</v>
      </c>
      <c r="K272" s="4">
        <v>319280</v>
      </c>
      <c r="L272" s="4">
        <v>89030</v>
      </c>
      <c r="M272" s="5">
        <v>41548</v>
      </c>
      <c r="N272" s="6">
        <v>10</v>
      </c>
      <c r="O272" s="3" t="s">
        <v>37</v>
      </c>
      <c r="P272" s="7" t="s">
        <v>38</v>
      </c>
    </row>
    <row r="273" spans="1:16" ht="12.5" x14ac:dyDescent="0.25">
      <c r="A273" s="2" t="s">
        <v>42</v>
      </c>
      <c r="B273" s="2" t="s">
        <v>22</v>
      </c>
      <c r="C273" s="3" t="s">
        <v>47</v>
      </c>
      <c r="D273" s="3" t="s">
        <v>50</v>
      </c>
      <c r="E273" s="2">
        <v>1250</v>
      </c>
      <c r="F273" s="4">
        <v>260</v>
      </c>
      <c r="G273" s="4">
        <v>300</v>
      </c>
      <c r="H273" s="4">
        <v>375000</v>
      </c>
      <c r="I273" s="4">
        <v>18750</v>
      </c>
      <c r="J273" s="4">
        <v>356250</v>
      </c>
      <c r="K273" s="4">
        <v>312500</v>
      </c>
      <c r="L273" s="4">
        <v>43750</v>
      </c>
      <c r="M273" s="5">
        <v>41974</v>
      </c>
      <c r="N273" s="6">
        <v>12</v>
      </c>
      <c r="O273" s="3" t="s">
        <v>27</v>
      </c>
      <c r="P273" s="7" t="s">
        <v>21</v>
      </c>
    </row>
    <row r="274" spans="1:16" ht="12.5" x14ac:dyDescent="0.25">
      <c r="A274" s="2" t="s">
        <v>23</v>
      </c>
      <c r="B274" s="2" t="s">
        <v>24</v>
      </c>
      <c r="C274" s="3" t="s">
        <v>40</v>
      </c>
      <c r="D274" s="3" t="s">
        <v>50</v>
      </c>
      <c r="E274" s="2">
        <v>3801</v>
      </c>
      <c r="F274" s="4">
        <v>10</v>
      </c>
      <c r="G274" s="4">
        <v>15</v>
      </c>
      <c r="H274" s="4">
        <v>57015</v>
      </c>
      <c r="I274" s="4">
        <v>3420.8999999999996</v>
      </c>
      <c r="J274" s="4">
        <v>53594.100000000006</v>
      </c>
      <c r="K274" s="4">
        <v>38010</v>
      </c>
      <c r="L274" s="4">
        <v>15584.100000000002</v>
      </c>
      <c r="M274" s="5">
        <v>41730</v>
      </c>
      <c r="N274" s="6">
        <v>4</v>
      </c>
      <c r="O274" s="3" t="s">
        <v>46</v>
      </c>
      <c r="P274" s="7" t="s">
        <v>21</v>
      </c>
    </row>
    <row r="275" spans="1:16" ht="12.5" x14ac:dyDescent="0.25">
      <c r="A275" s="2" t="s">
        <v>16</v>
      </c>
      <c r="B275" s="2" t="s">
        <v>39</v>
      </c>
      <c r="C275" s="3" t="s">
        <v>18</v>
      </c>
      <c r="D275" s="3" t="s">
        <v>50</v>
      </c>
      <c r="E275" s="2">
        <v>1117.5</v>
      </c>
      <c r="F275" s="4">
        <v>3</v>
      </c>
      <c r="G275" s="4">
        <v>20</v>
      </c>
      <c r="H275" s="4">
        <v>22350</v>
      </c>
      <c r="I275" s="4">
        <v>1341</v>
      </c>
      <c r="J275" s="4">
        <v>21009</v>
      </c>
      <c r="K275" s="4">
        <v>11175</v>
      </c>
      <c r="L275" s="4">
        <v>9834</v>
      </c>
      <c r="M275" s="5">
        <v>41640</v>
      </c>
      <c r="N275" s="6">
        <v>1</v>
      </c>
      <c r="O275" s="3" t="s">
        <v>20</v>
      </c>
      <c r="P275" s="7" t="s">
        <v>21</v>
      </c>
    </row>
    <row r="276" spans="1:16" ht="12.5" x14ac:dyDescent="0.25">
      <c r="A276" s="2" t="s">
        <v>23</v>
      </c>
      <c r="B276" s="2" t="s">
        <v>17</v>
      </c>
      <c r="C276" s="3" t="s">
        <v>18</v>
      </c>
      <c r="D276" s="3" t="s">
        <v>50</v>
      </c>
      <c r="E276" s="2">
        <v>2844</v>
      </c>
      <c r="F276" s="4">
        <v>3</v>
      </c>
      <c r="G276" s="4">
        <v>15</v>
      </c>
      <c r="H276" s="4">
        <v>42660</v>
      </c>
      <c r="I276" s="4">
        <v>2559.6</v>
      </c>
      <c r="J276" s="4">
        <v>40100.400000000001</v>
      </c>
      <c r="K276" s="4">
        <v>28440</v>
      </c>
      <c r="L276" s="4">
        <v>11660.400000000001</v>
      </c>
      <c r="M276" s="5">
        <v>41791</v>
      </c>
      <c r="N276" s="6">
        <v>6</v>
      </c>
      <c r="O276" s="3" t="s">
        <v>25</v>
      </c>
      <c r="P276" s="7" t="s">
        <v>21</v>
      </c>
    </row>
    <row r="277" spans="1:16" ht="12.5" x14ac:dyDescent="0.25">
      <c r="A277" s="2" t="s">
        <v>30</v>
      </c>
      <c r="B277" s="2" t="s">
        <v>26</v>
      </c>
      <c r="C277" s="3" t="s">
        <v>18</v>
      </c>
      <c r="D277" s="3" t="s">
        <v>50</v>
      </c>
      <c r="E277" s="2">
        <v>562</v>
      </c>
      <c r="F277" s="4">
        <v>3</v>
      </c>
      <c r="G277" s="4">
        <v>12</v>
      </c>
      <c r="H277" s="4">
        <v>6744</v>
      </c>
      <c r="I277" s="4">
        <v>404.64</v>
      </c>
      <c r="J277" s="4">
        <v>6339.36</v>
      </c>
      <c r="K277" s="4">
        <v>1686</v>
      </c>
      <c r="L277" s="4">
        <v>4653.3599999999997</v>
      </c>
      <c r="M277" s="5">
        <v>41883</v>
      </c>
      <c r="N277" s="6">
        <v>9</v>
      </c>
      <c r="O277" s="3" t="s">
        <v>36</v>
      </c>
      <c r="P277" s="7" t="s">
        <v>21</v>
      </c>
    </row>
    <row r="278" spans="1:16" ht="12.5" x14ac:dyDescent="0.25">
      <c r="A278" s="2" t="s">
        <v>30</v>
      </c>
      <c r="B278" s="2" t="s">
        <v>17</v>
      </c>
      <c r="C278" s="3" t="s">
        <v>18</v>
      </c>
      <c r="D278" s="3" t="s">
        <v>50</v>
      </c>
      <c r="E278" s="2">
        <v>2299</v>
      </c>
      <c r="F278" s="4">
        <v>3</v>
      </c>
      <c r="G278" s="4">
        <v>12</v>
      </c>
      <c r="H278" s="4">
        <v>27588</v>
      </c>
      <c r="I278" s="4">
        <v>1655.28</v>
      </c>
      <c r="J278" s="4">
        <v>25932.720000000001</v>
      </c>
      <c r="K278" s="4">
        <v>6897</v>
      </c>
      <c r="L278" s="4">
        <v>19035.72</v>
      </c>
      <c r="M278" s="5">
        <v>41548</v>
      </c>
      <c r="N278" s="6">
        <v>10</v>
      </c>
      <c r="O278" s="3" t="s">
        <v>37</v>
      </c>
      <c r="P278" s="7" t="s">
        <v>38</v>
      </c>
    </row>
    <row r="279" spans="1:16" ht="12.5" x14ac:dyDescent="0.25">
      <c r="A279" s="2" t="s">
        <v>23</v>
      </c>
      <c r="B279" s="2" t="s">
        <v>39</v>
      </c>
      <c r="C279" s="3" t="s">
        <v>18</v>
      </c>
      <c r="D279" s="3" t="s">
        <v>50</v>
      </c>
      <c r="E279" s="2">
        <v>2030</v>
      </c>
      <c r="F279" s="4">
        <v>3</v>
      </c>
      <c r="G279" s="4">
        <v>15</v>
      </c>
      <c r="H279" s="4">
        <v>30450</v>
      </c>
      <c r="I279" s="4">
        <v>1827</v>
      </c>
      <c r="J279" s="4">
        <v>28623</v>
      </c>
      <c r="K279" s="4">
        <v>20300</v>
      </c>
      <c r="L279" s="4">
        <v>8323</v>
      </c>
      <c r="M279" s="5">
        <v>41944</v>
      </c>
      <c r="N279" s="6">
        <v>11</v>
      </c>
      <c r="O279" s="3" t="s">
        <v>43</v>
      </c>
      <c r="P279" s="7" t="s">
        <v>21</v>
      </c>
    </row>
    <row r="280" spans="1:16" ht="12.5" x14ac:dyDescent="0.25">
      <c r="A280" s="2" t="s">
        <v>16</v>
      </c>
      <c r="B280" s="2" t="s">
        <v>39</v>
      </c>
      <c r="C280" s="3" t="s">
        <v>18</v>
      </c>
      <c r="D280" s="3" t="s">
        <v>50</v>
      </c>
      <c r="E280" s="2">
        <v>263</v>
      </c>
      <c r="F280" s="4">
        <v>3</v>
      </c>
      <c r="G280" s="4">
        <v>7</v>
      </c>
      <c r="H280" s="4">
        <v>1841</v>
      </c>
      <c r="I280" s="4">
        <v>110.46</v>
      </c>
      <c r="J280" s="4">
        <v>1730.54</v>
      </c>
      <c r="K280" s="4">
        <v>1315</v>
      </c>
      <c r="L280" s="4">
        <v>415.53999999999996</v>
      </c>
      <c r="M280" s="5">
        <v>41579</v>
      </c>
      <c r="N280" s="6">
        <v>11</v>
      </c>
      <c r="O280" s="3" t="s">
        <v>43</v>
      </c>
      <c r="P280" s="7" t="s">
        <v>38</v>
      </c>
    </row>
    <row r="281" spans="1:16" ht="12.5" x14ac:dyDescent="0.25">
      <c r="A281" s="2" t="s">
        <v>31</v>
      </c>
      <c r="B281" s="2" t="s">
        <v>22</v>
      </c>
      <c r="C281" s="3" t="s">
        <v>18</v>
      </c>
      <c r="D281" s="3" t="s">
        <v>50</v>
      </c>
      <c r="E281" s="2">
        <v>887</v>
      </c>
      <c r="F281" s="4">
        <v>3</v>
      </c>
      <c r="G281" s="4">
        <v>125</v>
      </c>
      <c r="H281" s="4">
        <v>110875</v>
      </c>
      <c r="I281" s="4">
        <v>6652.5</v>
      </c>
      <c r="J281" s="4">
        <v>104222.5</v>
      </c>
      <c r="K281" s="4">
        <v>106440</v>
      </c>
      <c r="L281" s="4">
        <v>-2217.5</v>
      </c>
      <c r="M281" s="5">
        <v>41609</v>
      </c>
      <c r="N281" s="6">
        <v>12</v>
      </c>
      <c r="O281" s="3" t="s">
        <v>27</v>
      </c>
      <c r="P281" s="7" t="s">
        <v>38</v>
      </c>
    </row>
    <row r="282" spans="1:16" ht="12.5" x14ac:dyDescent="0.25">
      <c r="A282" s="2" t="s">
        <v>16</v>
      </c>
      <c r="B282" s="2" t="s">
        <v>26</v>
      </c>
      <c r="C282" s="3" t="s">
        <v>28</v>
      </c>
      <c r="D282" s="3" t="s">
        <v>50</v>
      </c>
      <c r="E282" s="2">
        <v>980</v>
      </c>
      <c r="F282" s="4">
        <v>5</v>
      </c>
      <c r="G282" s="4">
        <v>350</v>
      </c>
      <c r="H282" s="4">
        <v>343000</v>
      </c>
      <c r="I282" s="4">
        <v>20580</v>
      </c>
      <c r="J282" s="4">
        <v>322420</v>
      </c>
      <c r="K282" s="4">
        <v>254800</v>
      </c>
      <c r="L282" s="4">
        <v>67620</v>
      </c>
      <c r="M282" s="5">
        <v>41730</v>
      </c>
      <c r="N282" s="6">
        <v>4</v>
      </c>
      <c r="O282" s="3" t="s">
        <v>46</v>
      </c>
      <c r="P282" s="7" t="s">
        <v>21</v>
      </c>
    </row>
    <row r="283" spans="1:16" ht="12.5" x14ac:dyDescent="0.25">
      <c r="A283" s="2" t="s">
        <v>16</v>
      </c>
      <c r="B283" s="2" t="s">
        <v>22</v>
      </c>
      <c r="C283" s="3" t="s">
        <v>28</v>
      </c>
      <c r="D283" s="3" t="s">
        <v>50</v>
      </c>
      <c r="E283" s="2">
        <v>1460</v>
      </c>
      <c r="F283" s="4">
        <v>5</v>
      </c>
      <c r="G283" s="4">
        <v>350</v>
      </c>
      <c r="H283" s="4">
        <v>511000</v>
      </c>
      <c r="I283" s="4">
        <v>30660</v>
      </c>
      <c r="J283" s="4">
        <v>480340</v>
      </c>
      <c r="K283" s="4">
        <v>379600</v>
      </c>
      <c r="L283" s="4">
        <v>100740</v>
      </c>
      <c r="M283" s="5">
        <v>41760</v>
      </c>
      <c r="N283" s="6">
        <v>5</v>
      </c>
      <c r="O283" s="3" t="s">
        <v>49</v>
      </c>
      <c r="P283" s="7" t="s">
        <v>21</v>
      </c>
    </row>
    <row r="284" spans="1:16" ht="12.5" x14ac:dyDescent="0.25">
      <c r="A284" s="2" t="s">
        <v>16</v>
      </c>
      <c r="B284" s="2" t="s">
        <v>24</v>
      </c>
      <c r="C284" s="3" t="s">
        <v>28</v>
      </c>
      <c r="D284" s="3" t="s">
        <v>50</v>
      </c>
      <c r="E284" s="2">
        <v>1403</v>
      </c>
      <c r="F284" s="4">
        <v>5</v>
      </c>
      <c r="G284" s="4">
        <v>7</v>
      </c>
      <c r="H284" s="4">
        <v>9821</v>
      </c>
      <c r="I284" s="4">
        <v>589.26</v>
      </c>
      <c r="J284" s="4">
        <v>9231.74</v>
      </c>
      <c r="K284" s="4">
        <v>7015</v>
      </c>
      <c r="L284" s="4">
        <v>2216.7399999999998</v>
      </c>
      <c r="M284" s="5">
        <v>41548</v>
      </c>
      <c r="N284" s="6">
        <v>10</v>
      </c>
      <c r="O284" s="3" t="s">
        <v>37</v>
      </c>
      <c r="P284" s="7" t="s">
        <v>38</v>
      </c>
    </row>
    <row r="285" spans="1:16" ht="12.5" x14ac:dyDescent="0.25">
      <c r="A285" s="2" t="s">
        <v>30</v>
      </c>
      <c r="B285" s="2" t="s">
        <v>39</v>
      </c>
      <c r="C285" s="3" t="s">
        <v>28</v>
      </c>
      <c r="D285" s="3" t="s">
        <v>50</v>
      </c>
      <c r="E285" s="2">
        <v>2723</v>
      </c>
      <c r="F285" s="4">
        <v>5</v>
      </c>
      <c r="G285" s="4">
        <v>12</v>
      </c>
      <c r="H285" s="4">
        <v>32676</v>
      </c>
      <c r="I285" s="4">
        <v>1960.56</v>
      </c>
      <c r="J285" s="4">
        <v>30715.439999999999</v>
      </c>
      <c r="K285" s="4">
        <v>8169</v>
      </c>
      <c r="L285" s="4">
        <v>22546.44</v>
      </c>
      <c r="M285" s="5">
        <v>41944</v>
      </c>
      <c r="N285" s="6">
        <v>11</v>
      </c>
      <c r="O285" s="3" t="s">
        <v>43</v>
      </c>
      <c r="P285" s="7" t="s">
        <v>21</v>
      </c>
    </row>
    <row r="286" spans="1:16" ht="12.5" x14ac:dyDescent="0.25">
      <c r="A286" s="2" t="s">
        <v>16</v>
      </c>
      <c r="B286" s="2" t="s">
        <v>24</v>
      </c>
      <c r="C286" s="3" t="s">
        <v>40</v>
      </c>
      <c r="D286" s="3" t="s">
        <v>50</v>
      </c>
      <c r="E286" s="2">
        <v>1496</v>
      </c>
      <c r="F286" s="4">
        <v>10</v>
      </c>
      <c r="G286" s="4">
        <v>350</v>
      </c>
      <c r="H286" s="4">
        <v>523600</v>
      </c>
      <c r="I286" s="4">
        <v>31416</v>
      </c>
      <c r="J286" s="4">
        <v>492184</v>
      </c>
      <c r="K286" s="4">
        <v>388960</v>
      </c>
      <c r="L286" s="4">
        <v>103224</v>
      </c>
      <c r="M286" s="5">
        <v>41791</v>
      </c>
      <c r="N286" s="6">
        <v>6</v>
      </c>
      <c r="O286" s="3" t="s">
        <v>25</v>
      </c>
      <c r="P286" s="7" t="s">
        <v>21</v>
      </c>
    </row>
    <row r="287" spans="1:16" ht="12.5" x14ac:dyDescent="0.25">
      <c r="A287" s="2" t="s">
        <v>30</v>
      </c>
      <c r="B287" s="2" t="s">
        <v>17</v>
      </c>
      <c r="C287" s="3" t="s">
        <v>40</v>
      </c>
      <c r="D287" s="3" t="s">
        <v>50</v>
      </c>
      <c r="E287" s="2">
        <v>2299</v>
      </c>
      <c r="F287" s="4">
        <v>10</v>
      </c>
      <c r="G287" s="4">
        <v>12</v>
      </c>
      <c r="H287" s="4">
        <v>27588</v>
      </c>
      <c r="I287" s="4">
        <v>1655.28</v>
      </c>
      <c r="J287" s="4">
        <v>25932.720000000001</v>
      </c>
      <c r="K287" s="4">
        <v>6897</v>
      </c>
      <c r="L287" s="4">
        <v>19035.72</v>
      </c>
      <c r="M287" s="5">
        <v>41548</v>
      </c>
      <c r="N287" s="6">
        <v>10</v>
      </c>
      <c r="O287" s="3" t="s">
        <v>37</v>
      </c>
      <c r="P287" s="7" t="s">
        <v>38</v>
      </c>
    </row>
    <row r="288" spans="1:16" ht="12.5" x14ac:dyDescent="0.25">
      <c r="A288" s="2" t="s">
        <v>16</v>
      </c>
      <c r="B288" s="2" t="s">
        <v>39</v>
      </c>
      <c r="C288" s="3" t="s">
        <v>40</v>
      </c>
      <c r="D288" s="3" t="s">
        <v>50</v>
      </c>
      <c r="E288" s="2">
        <v>727</v>
      </c>
      <c r="F288" s="4">
        <v>10</v>
      </c>
      <c r="G288" s="4">
        <v>350</v>
      </c>
      <c r="H288" s="4">
        <v>254450</v>
      </c>
      <c r="I288" s="4">
        <v>15267</v>
      </c>
      <c r="J288" s="4">
        <v>239183</v>
      </c>
      <c r="K288" s="4">
        <v>189020</v>
      </c>
      <c r="L288" s="4">
        <v>50163</v>
      </c>
      <c r="M288" s="5">
        <v>41548</v>
      </c>
      <c r="N288" s="6">
        <v>10</v>
      </c>
      <c r="O288" s="3" t="s">
        <v>37</v>
      </c>
      <c r="P288" s="7" t="s">
        <v>38</v>
      </c>
    </row>
    <row r="289" spans="1:16" ht="12.5" x14ac:dyDescent="0.25">
      <c r="A289" s="2" t="s">
        <v>31</v>
      </c>
      <c r="B289" s="2" t="s">
        <v>17</v>
      </c>
      <c r="C289" s="3" t="s">
        <v>44</v>
      </c>
      <c r="D289" s="3" t="s">
        <v>50</v>
      </c>
      <c r="E289" s="2">
        <v>952</v>
      </c>
      <c r="F289" s="4">
        <v>120</v>
      </c>
      <c r="G289" s="4">
        <v>125</v>
      </c>
      <c r="H289" s="4">
        <v>119000</v>
      </c>
      <c r="I289" s="4">
        <v>7140</v>
      </c>
      <c r="J289" s="4">
        <v>111860</v>
      </c>
      <c r="K289" s="4">
        <v>114240</v>
      </c>
      <c r="L289" s="4">
        <v>-2380</v>
      </c>
      <c r="M289" s="5">
        <v>41671</v>
      </c>
      <c r="N289" s="6">
        <v>2</v>
      </c>
      <c r="O289" s="3" t="s">
        <v>41</v>
      </c>
      <c r="P289" s="7" t="s">
        <v>21</v>
      </c>
    </row>
    <row r="290" spans="1:16" ht="12.5" x14ac:dyDescent="0.25">
      <c r="A290" s="2" t="s">
        <v>31</v>
      </c>
      <c r="B290" s="2" t="s">
        <v>39</v>
      </c>
      <c r="C290" s="3" t="s">
        <v>44</v>
      </c>
      <c r="D290" s="3" t="s">
        <v>50</v>
      </c>
      <c r="E290" s="2">
        <v>2755</v>
      </c>
      <c r="F290" s="4">
        <v>120</v>
      </c>
      <c r="G290" s="4">
        <v>125</v>
      </c>
      <c r="H290" s="4">
        <v>344375</v>
      </c>
      <c r="I290" s="4">
        <v>20662.5</v>
      </c>
      <c r="J290" s="4">
        <v>323712.5</v>
      </c>
      <c r="K290" s="4">
        <v>330600</v>
      </c>
      <c r="L290" s="4">
        <v>-6887.5</v>
      </c>
      <c r="M290" s="5">
        <v>41671</v>
      </c>
      <c r="N290" s="6">
        <v>2</v>
      </c>
      <c r="O290" s="3" t="s">
        <v>41</v>
      </c>
      <c r="P290" s="7" t="s">
        <v>21</v>
      </c>
    </row>
    <row r="291" spans="1:16" ht="12.5" x14ac:dyDescent="0.25">
      <c r="A291" s="2" t="s">
        <v>23</v>
      </c>
      <c r="B291" s="2" t="s">
        <v>22</v>
      </c>
      <c r="C291" s="3" t="s">
        <v>44</v>
      </c>
      <c r="D291" s="3" t="s">
        <v>50</v>
      </c>
      <c r="E291" s="2">
        <v>1530</v>
      </c>
      <c r="F291" s="4">
        <v>120</v>
      </c>
      <c r="G291" s="4">
        <v>15</v>
      </c>
      <c r="H291" s="4">
        <v>22950</v>
      </c>
      <c r="I291" s="4">
        <v>1377</v>
      </c>
      <c r="J291" s="4">
        <v>21573</v>
      </c>
      <c r="K291" s="4">
        <v>15300</v>
      </c>
      <c r="L291" s="4">
        <v>6273</v>
      </c>
      <c r="M291" s="5">
        <v>41760</v>
      </c>
      <c r="N291" s="6">
        <v>5</v>
      </c>
      <c r="O291" s="3" t="s">
        <v>49</v>
      </c>
      <c r="P291" s="7" t="s">
        <v>21</v>
      </c>
    </row>
    <row r="292" spans="1:16" ht="12.5" x14ac:dyDescent="0.25">
      <c r="A292" s="2" t="s">
        <v>16</v>
      </c>
      <c r="B292" s="2" t="s">
        <v>24</v>
      </c>
      <c r="C292" s="3" t="s">
        <v>44</v>
      </c>
      <c r="D292" s="3" t="s">
        <v>50</v>
      </c>
      <c r="E292" s="2">
        <v>1496</v>
      </c>
      <c r="F292" s="4">
        <v>120</v>
      </c>
      <c r="G292" s="4">
        <v>350</v>
      </c>
      <c r="H292" s="4">
        <v>523600</v>
      </c>
      <c r="I292" s="4">
        <v>31416</v>
      </c>
      <c r="J292" s="4">
        <v>492184</v>
      </c>
      <c r="K292" s="4">
        <v>388960</v>
      </c>
      <c r="L292" s="4">
        <v>103224</v>
      </c>
      <c r="M292" s="5">
        <v>41791</v>
      </c>
      <c r="N292" s="6">
        <v>6</v>
      </c>
      <c r="O292" s="3" t="s">
        <v>25</v>
      </c>
      <c r="P292" s="7" t="s">
        <v>21</v>
      </c>
    </row>
    <row r="293" spans="1:16" ht="12.5" x14ac:dyDescent="0.25">
      <c r="A293" s="2" t="s">
        <v>16</v>
      </c>
      <c r="B293" s="2" t="s">
        <v>26</v>
      </c>
      <c r="C293" s="3" t="s">
        <v>44</v>
      </c>
      <c r="D293" s="3" t="s">
        <v>50</v>
      </c>
      <c r="E293" s="2">
        <v>1498</v>
      </c>
      <c r="F293" s="4">
        <v>120</v>
      </c>
      <c r="G293" s="4">
        <v>7</v>
      </c>
      <c r="H293" s="4">
        <v>10486</v>
      </c>
      <c r="I293" s="4">
        <v>629.16</v>
      </c>
      <c r="J293" s="4">
        <v>9856.84</v>
      </c>
      <c r="K293" s="4">
        <v>7490</v>
      </c>
      <c r="L293" s="4">
        <v>2366.84</v>
      </c>
      <c r="M293" s="5">
        <v>41791</v>
      </c>
      <c r="N293" s="6">
        <v>6</v>
      </c>
      <c r="O293" s="3" t="s">
        <v>25</v>
      </c>
      <c r="P293" s="7" t="s">
        <v>21</v>
      </c>
    </row>
    <row r="294" spans="1:16" ht="12.5" x14ac:dyDescent="0.25">
      <c r="A294" s="2" t="s">
        <v>42</v>
      </c>
      <c r="B294" s="2" t="s">
        <v>24</v>
      </c>
      <c r="C294" s="3" t="s">
        <v>44</v>
      </c>
      <c r="D294" s="3" t="s">
        <v>50</v>
      </c>
      <c r="E294" s="2">
        <v>1221</v>
      </c>
      <c r="F294" s="4">
        <v>120</v>
      </c>
      <c r="G294" s="4">
        <v>300</v>
      </c>
      <c r="H294" s="4">
        <v>366300</v>
      </c>
      <c r="I294" s="4">
        <v>21978</v>
      </c>
      <c r="J294" s="4">
        <v>344322</v>
      </c>
      <c r="K294" s="4">
        <v>305250</v>
      </c>
      <c r="L294" s="4">
        <v>39072</v>
      </c>
      <c r="M294" s="5">
        <v>41548</v>
      </c>
      <c r="N294" s="6">
        <v>10</v>
      </c>
      <c r="O294" s="3" t="s">
        <v>37</v>
      </c>
      <c r="P294" s="7" t="s">
        <v>38</v>
      </c>
    </row>
    <row r="295" spans="1:16" ht="12.5" x14ac:dyDescent="0.25">
      <c r="A295" s="2" t="s">
        <v>16</v>
      </c>
      <c r="B295" s="2" t="s">
        <v>24</v>
      </c>
      <c r="C295" s="3" t="s">
        <v>44</v>
      </c>
      <c r="D295" s="3" t="s">
        <v>50</v>
      </c>
      <c r="E295" s="2">
        <v>2076</v>
      </c>
      <c r="F295" s="4">
        <v>120</v>
      </c>
      <c r="G295" s="4">
        <v>350</v>
      </c>
      <c r="H295" s="4">
        <v>726600</v>
      </c>
      <c r="I295" s="4">
        <v>43596</v>
      </c>
      <c r="J295" s="4">
        <v>683004</v>
      </c>
      <c r="K295" s="4">
        <v>539760</v>
      </c>
      <c r="L295" s="4">
        <v>143244</v>
      </c>
      <c r="M295" s="5">
        <v>41548</v>
      </c>
      <c r="N295" s="6">
        <v>10</v>
      </c>
      <c r="O295" s="3" t="s">
        <v>37</v>
      </c>
      <c r="P295" s="7" t="s">
        <v>38</v>
      </c>
    </row>
    <row r="296" spans="1:16" ht="12.5" x14ac:dyDescent="0.25">
      <c r="A296" s="2" t="s">
        <v>23</v>
      </c>
      <c r="B296" s="2" t="s">
        <v>17</v>
      </c>
      <c r="C296" s="3" t="s">
        <v>45</v>
      </c>
      <c r="D296" s="3" t="s">
        <v>50</v>
      </c>
      <c r="E296" s="2">
        <v>2844</v>
      </c>
      <c r="F296" s="4">
        <v>250</v>
      </c>
      <c r="G296" s="4">
        <v>15</v>
      </c>
      <c r="H296" s="4">
        <v>42660</v>
      </c>
      <c r="I296" s="4">
        <v>2559.6</v>
      </c>
      <c r="J296" s="4">
        <v>40100.400000000001</v>
      </c>
      <c r="K296" s="4">
        <v>28440</v>
      </c>
      <c r="L296" s="4">
        <v>11660.400000000001</v>
      </c>
      <c r="M296" s="5">
        <v>41791</v>
      </c>
      <c r="N296" s="6">
        <v>6</v>
      </c>
      <c r="O296" s="3" t="s">
        <v>25</v>
      </c>
      <c r="P296" s="7" t="s">
        <v>21</v>
      </c>
    </row>
    <row r="297" spans="1:16" ht="12.5" x14ac:dyDescent="0.25">
      <c r="A297" s="2" t="s">
        <v>16</v>
      </c>
      <c r="B297" s="2" t="s">
        <v>26</v>
      </c>
      <c r="C297" s="3" t="s">
        <v>45</v>
      </c>
      <c r="D297" s="3" t="s">
        <v>50</v>
      </c>
      <c r="E297" s="2">
        <v>1498</v>
      </c>
      <c r="F297" s="4">
        <v>250</v>
      </c>
      <c r="G297" s="4">
        <v>7</v>
      </c>
      <c r="H297" s="4">
        <v>10486</v>
      </c>
      <c r="I297" s="4">
        <v>629.16</v>
      </c>
      <c r="J297" s="4">
        <v>9856.84</v>
      </c>
      <c r="K297" s="4">
        <v>7490</v>
      </c>
      <c r="L297" s="4">
        <v>2366.84</v>
      </c>
      <c r="M297" s="5">
        <v>41791</v>
      </c>
      <c r="N297" s="6">
        <v>6</v>
      </c>
      <c r="O297" s="3" t="s">
        <v>25</v>
      </c>
      <c r="P297" s="7" t="s">
        <v>21</v>
      </c>
    </row>
    <row r="298" spans="1:16" ht="12.5" x14ac:dyDescent="0.25">
      <c r="A298" s="2" t="s">
        <v>42</v>
      </c>
      <c r="B298" s="2" t="s">
        <v>24</v>
      </c>
      <c r="C298" s="3" t="s">
        <v>45</v>
      </c>
      <c r="D298" s="3" t="s">
        <v>50</v>
      </c>
      <c r="E298" s="2">
        <v>1221</v>
      </c>
      <c r="F298" s="4">
        <v>250</v>
      </c>
      <c r="G298" s="4">
        <v>300</v>
      </c>
      <c r="H298" s="4">
        <v>366300</v>
      </c>
      <c r="I298" s="4">
        <v>21978</v>
      </c>
      <c r="J298" s="4">
        <v>344322</v>
      </c>
      <c r="K298" s="4">
        <v>305250</v>
      </c>
      <c r="L298" s="4">
        <v>39072</v>
      </c>
      <c r="M298" s="5">
        <v>41548</v>
      </c>
      <c r="N298" s="6">
        <v>10</v>
      </c>
      <c r="O298" s="3" t="s">
        <v>37</v>
      </c>
      <c r="P298" s="7" t="s">
        <v>38</v>
      </c>
    </row>
    <row r="299" spans="1:16" ht="12.5" x14ac:dyDescent="0.25">
      <c r="A299" s="2" t="s">
        <v>16</v>
      </c>
      <c r="B299" s="2" t="s">
        <v>26</v>
      </c>
      <c r="C299" s="3" t="s">
        <v>45</v>
      </c>
      <c r="D299" s="3" t="s">
        <v>50</v>
      </c>
      <c r="E299" s="2">
        <v>1123</v>
      </c>
      <c r="F299" s="4">
        <v>250</v>
      </c>
      <c r="G299" s="4">
        <v>20</v>
      </c>
      <c r="H299" s="4">
        <v>22460</v>
      </c>
      <c r="I299" s="4">
        <v>1347.6</v>
      </c>
      <c r="J299" s="4">
        <v>21112.400000000001</v>
      </c>
      <c r="K299" s="4">
        <v>11230</v>
      </c>
      <c r="L299" s="4">
        <v>9882.4000000000015</v>
      </c>
      <c r="M299" s="5">
        <v>41579</v>
      </c>
      <c r="N299" s="6">
        <v>11</v>
      </c>
      <c r="O299" s="3" t="s">
        <v>43</v>
      </c>
      <c r="P299" s="7" t="s">
        <v>38</v>
      </c>
    </row>
    <row r="300" spans="1:16" ht="12.5" x14ac:dyDescent="0.25">
      <c r="A300" s="2" t="s">
        <v>42</v>
      </c>
      <c r="B300" s="2" t="s">
        <v>17</v>
      </c>
      <c r="C300" s="3" t="s">
        <v>45</v>
      </c>
      <c r="D300" s="3" t="s">
        <v>50</v>
      </c>
      <c r="E300" s="2">
        <v>2436</v>
      </c>
      <c r="F300" s="4">
        <v>250</v>
      </c>
      <c r="G300" s="4">
        <v>300</v>
      </c>
      <c r="H300" s="4">
        <v>730800</v>
      </c>
      <c r="I300" s="4">
        <v>43848</v>
      </c>
      <c r="J300" s="4">
        <v>686952</v>
      </c>
      <c r="K300" s="4">
        <v>609000</v>
      </c>
      <c r="L300" s="4">
        <v>77952</v>
      </c>
      <c r="M300" s="5">
        <v>41609</v>
      </c>
      <c r="N300" s="6">
        <v>12</v>
      </c>
      <c r="O300" s="3" t="s">
        <v>27</v>
      </c>
      <c r="P300" s="7" t="s">
        <v>38</v>
      </c>
    </row>
    <row r="301" spans="1:16" ht="12.5" x14ac:dyDescent="0.25">
      <c r="A301" s="2" t="s">
        <v>31</v>
      </c>
      <c r="B301" s="2" t="s">
        <v>24</v>
      </c>
      <c r="C301" s="3" t="s">
        <v>47</v>
      </c>
      <c r="D301" s="3" t="s">
        <v>50</v>
      </c>
      <c r="E301" s="2">
        <v>1987.5</v>
      </c>
      <c r="F301" s="4">
        <v>260</v>
      </c>
      <c r="G301" s="4">
        <v>125</v>
      </c>
      <c r="H301" s="4">
        <v>248437.5</v>
      </c>
      <c r="I301" s="4">
        <v>14906.25</v>
      </c>
      <c r="J301" s="4">
        <v>233531.25</v>
      </c>
      <c r="K301" s="4">
        <v>238500</v>
      </c>
      <c r="L301" s="4">
        <v>-4968.75</v>
      </c>
      <c r="M301" s="5">
        <v>41640</v>
      </c>
      <c r="N301" s="6">
        <v>1</v>
      </c>
      <c r="O301" s="3" t="s">
        <v>20</v>
      </c>
      <c r="P301" s="7" t="s">
        <v>21</v>
      </c>
    </row>
    <row r="302" spans="1:16" ht="12.5" x14ac:dyDescent="0.25">
      <c r="A302" s="2" t="s">
        <v>16</v>
      </c>
      <c r="B302" s="2" t="s">
        <v>26</v>
      </c>
      <c r="C302" s="3" t="s">
        <v>47</v>
      </c>
      <c r="D302" s="3" t="s">
        <v>50</v>
      </c>
      <c r="E302" s="2">
        <v>1679</v>
      </c>
      <c r="F302" s="4">
        <v>260</v>
      </c>
      <c r="G302" s="4">
        <v>350</v>
      </c>
      <c r="H302" s="4">
        <v>587650</v>
      </c>
      <c r="I302" s="4">
        <v>35259</v>
      </c>
      <c r="J302" s="4">
        <v>552391</v>
      </c>
      <c r="K302" s="4">
        <v>436540</v>
      </c>
      <c r="L302" s="4">
        <v>115851</v>
      </c>
      <c r="M302" s="5">
        <v>41883</v>
      </c>
      <c r="N302" s="6">
        <v>9</v>
      </c>
      <c r="O302" s="3" t="s">
        <v>36</v>
      </c>
      <c r="P302" s="7" t="s">
        <v>21</v>
      </c>
    </row>
    <row r="303" spans="1:16" ht="12.5" x14ac:dyDescent="0.25">
      <c r="A303" s="2" t="s">
        <v>16</v>
      </c>
      <c r="B303" s="2" t="s">
        <v>39</v>
      </c>
      <c r="C303" s="3" t="s">
        <v>47</v>
      </c>
      <c r="D303" s="3" t="s">
        <v>50</v>
      </c>
      <c r="E303" s="2">
        <v>727</v>
      </c>
      <c r="F303" s="4">
        <v>260</v>
      </c>
      <c r="G303" s="4">
        <v>350</v>
      </c>
      <c r="H303" s="4">
        <v>254450</v>
      </c>
      <c r="I303" s="4">
        <v>15267</v>
      </c>
      <c r="J303" s="4">
        <v>239183</v>
      </c>
      <c r="K303" s="4">
        <v>189020</v>
      </c>
      <c r="L303" s="4">
        <v>50163</v>
      </c>
      <c r="M303" s="5">
        <v>41548</v>
      </c>
      <c r="N303" s="6">
        <v>10</v>
      </c>
      <c r="O303" s="3" t="s">
        <v>37</v>
      </c>
      <c r="P303" s="7" t="s">
        <v>38</v>
      </c>
    </row>
    <row r="304" spans="1:16" ht="12.5" x14ac:dyDescent="0.25">
      <c r="A304" s="2" t="s">
        <v>16</v>
      </c>
      <c r="B304" s="2" t="s">
        <v>24</v>
      </c>
      <c r="C304" s="3" t="s">
        <v>47</v>
      </c>
      <c r="D304" s="3" t="s">
        <v>50</v>
      </c>
      <c r="E304" s="2">
        <v>1403</v>
      </c>
      <c r="F304" s="4">
        <v>260</v>
      </c>
      <c r="G304" s="4">
        <v>7</v>
      </c>
      <c r="H304" s="4">
        <v>9821</v>
      </c>
      <c r="I304" s="4">
        <v>589.26</v>
      </c>
      <c r="J304" s="4">
        <v>9231.74</v>
      </c>
      <c r="K304" s="4">
        <v>7015</v>
      </c>
      <c r="L304" s="4">
        <v>2216.7399999999998</v>
      </c>
      <c r="M304" s="5">
        <v>41548</v>
      </c>
      <c r="N304" s="6">
        <v>10</v>
      </c>
      <c r="O304" s="3" t="s">
        <v>37</v>
      </c>
      <c r="P304" s="7" t="s">
        <v>38</v>
      </c>
    </row>
    <row r="305" spans="1:16" ht="12.5" x14ac:dyDescent="0.25">
      <c r="A305" s="2" t="s">
        <v>16</v>
      </c>
      <c r="B305" s="2" t="s">
        <v>24</v>
      </c>
      <c r="C305" s="3" t="s">
        <v>47</v>
      </c>
      <c r="D305" s="3" t="s">
        <v>50</v>
      </c>
      <c r="E305" s="2">
        <v>2076</v>
      </c>
      <c r="F305" s="4">
        <v>260</v>
      </c>
      <c r="G305" s="4">
        <v>350</v>
      </c>
      <c r="H305" s="4">
        <v>726600</v>
      </c>
      <c r="I305" s="4">
        <v>43596</v>
      </c>
      <c r="J305" s="4">
        <v>683004</v>
      </c>
      <c r="K305" s="4">
        <v>539760</v>
      </c>
      <c r="L305" s="4">
        <v>143244</v>
      </c>
      <c r="M305" s="5">
        <v>41548</v>
      </c>
      <c r="N305" s="6">
        <v>10</v>
      </c>
      <c r="O305" s="3" t="s">
        <v>37</v>
      </c>
      <c r="P305" s="7" t="s">
        <v>38</v>
      </c>
    </row>
    <row r="306" spans="1:16" ht="12.5" x14ac:dyDescent="0.25">
      <c r="A306" s="2" t="s">
        <v>16</v>
      </c>
      <c r="B306" s="2" t="s">
        <v>24</v>
      </c>
      <c r="C306" s="3" t="s">
        <v>28</v>
      </c>
      <c r="D306" s="3" t="s">
        <v>50</v>
      </c>
      <c r="E306" s="2">
        <v>1757</v>
      </c>
      <c r="F306" s="4">
        <v>5</v>
      </c>
      <c r="G306" s="4">
        <v>20</v>
      </c>
      <c r="H306" s="4">
        <v>35140</v>
      </c>
      <c r="I306" s="4">
        <v>2108.4</v>
      </c>
      <c r="J306" s="4">
        <v>33031.599999999999</v>
      </c>
      <c r="K306" s="4">
        <v>17570</v>
      </c>
      <c r="L306" s="4">
        <v>15461.599999999999</v>
      </c>
      <c r="M306" s="5">
        <v>41548</v>
      </c>
      <c r="N306" s="6">
        <v>10</v>
      </c>
      <c r="O306" s="3" t="s">
        <v>37</v>
      </c>
      <c r="P306" s="7" t="s">
        <v>38</v>
      </c>
    </row>
    <row r="307" spans="1:16" ht="12.5" x14ac:dyDescent="0.25">
      <c r="A307" s="2" t="s">
        <v>23</v>
      </c>
      <c r="B307" s="2" t="s">
        <v>39</v>
      </c>
      <c r="C307" s="3" t="s">
        <v>40</v>
      </c>
      <c r="D307" s="3" t="s">
        <v>50</v>
      </c>
      <c r="E307" s="2">
        <v>2198</v>
      </c>
      <c r="F307" s="4">
        <v>10</v>
      </c>
      <c r="G307" s="4">
        <v>15</v>
      </c>
      <c r="H307" s="4">
        <v>32970</v>
      </c>
      <c r="I307" s="4">
        <v>1978.2</v>
      </c>
      <c r="J307" s="4">
        <v>30991.8</v>
      </c>
      <c r="K307" s="4">
        <v>21980</v>
      </c>
      <c r="L307" s="4">
        <v>9011.7999999999993</v>
      </c>
      <c r="M307" s="5">
        <v>41852</v>
      </c>
      <c r="N307" s="6">
        <v>8</v>
      </c>
      <c r="O307" s="3" t="s">
        <v>35</v>
      </c>
      <c r="P307" s="7" t="s">
        <v>21</v>
      </c>
    </row>
    <row r="308" spans="1:16" ht="12.5" x14ac:dyDescent="0.25">
      <c r="A308" s="2" t="s">
        <v>23</v>
      </c>
      <c r="B308" s="2" t="s">
        <v>22</v>
      </c>
      <c r="C308" s="3" t="s">
        <v>40</v>
      </c>
      <c r="D308" s="3" t="s">
        <v>50</v>
      </c>
      <c r="E308" s="2">
        <v>1743</v>
      </c>
      <c r="F308" s="4">
        <v>10</v>
      </c>
      <c r="G308" s="4">
        <v>15</v>
      </c>
      <c r="H308" s="4">
        <v>26145</v>
      </c>
      <c r="I308" s="4">
        <v>1568.7</v>
      </c>
      <c r="J308" s="4">
        <v>24576.3</v>
      </c>
      <c r="K308" s="4">
        <v>17430</v>
      </c>
      <c r="L308" s="4">
        <v>7146.2999999999993</v>
      </c>
      <c r="M308" s="5">
        <v>41852</v>
      </c>
      <c r="N308" s="6">
        <v>8</v>
      </c>
      <c r="O308" s="3" t="s">
        <v>35</v>
      </c>
      <c r="P308" s="7" t="s">
        <v>21</v>
      </c>
    </row>
    <row r="309" spans="1:16" ht="12.5" x14ac:dyDescent="0.25">
      <c r="A309" s="2" t="s">
        <v>23</v>
      </c>
      <c r="B309" s="2" t="s">
        <v>39</v>
      </c>
      <c r="C309" s="3" t="s">
        <v>40</v>
      </c>
      <c r="D309" s="3" t="s">
        <v>50</v>
      </c>
      <c r="E309" s="2">
        <v>1153</v>
      </c>
      <c r="F309" s="4">
        <v>10</v>
      </c>
      <c r="G309" s="4">
        <v>15</v>
      </c>
      <c r="H309" s="4">
        <v>17295</v>
      </c>
      <c r="I309" s="4">
        <v>1037.7</v>
      </c>
      <c r="J309" s="4">
        <v>16257.3</v>
      </c>
      <c r="K309" s="4">
        <v>11530</v>
      </c>
      <c r="L309" s="4">
        <v>4727.2999999999993</v>
      </c>
      <c r="M309" s="5">
        <v>41913</v>
      </c>
      <c r="N309" s="6">
        <v>10</v>
      </c>
      <c r="O309" s="3" t="s">
        <v>37</v>
      </c>
      <c r="P309" s="7" t="s">
        <v>21</v>
      </c>
    </row>
    <row r="310" spans="1:16" ht="12.5" x14ac:dyDescent="0.25">
      <c r="A310" s="2" t="s">
        <v>16</v>
      </c>
      <c r="B310" s="2" t="s">
        <v>24</v>
      </c>
      <c r="C310" s="3" t="s">
        <v>40</v>
      </c>
      <c r="D310" s="3" t="s">
        <v>50</v>
      </c>
      <c r="E310" s="2">
        <v>1757</v>
      </c>
      <c r="F310" s="4">
        <v>10</v>
      </c>
      <c r="G310" s="4">
        <v>20</v>
      </c>
      <c r="H310" s="4">
        <v>35140</v>
      </c>
      <c r="I310" s="4">
        <v>2108.4</v>
      </c>
      <c r="J310" s="4">
        <v>33031.599999999999</v>
      </c>
      <c r="K310" s="4">
        <v>17570</v>
      </c>
      <c r="L310" s="4">
        <v>15461.599999999999</v>
      </c>
      <c r="M310" s="5">
        <v>41548</v>
      </c>
      <c r="N310" s="6">
        <v>10</v>
      </c>
      <c r="O310" s="3" t="s">
        <v>37</v>
      </c>
      <c r="P310" s="7" t="s">
        <v>38</v>
      </c>
    </row>
    <row r="311" spans="1:16" ht="12.5" x14ac:dyDescent="0.25">
      <c r="A311" s="2" t="s">
        <v>16</v>
      </c>
      <c r="B311" s="2" t="s">
        <v>22</v>
      </c>
      <c r="C311" s="3" t="s">
        <v>44</v>
      </c>
      <c r="D311" s="3" t="s">
        <v>50</v>
      </c>
      <c r="E311" s="2">
        <v>1001</v>
      </c>
      <c r="F311" s="4">
        <v>120</v>
      </c>
      <c r="G311" s="4">
        <v>20</v>
      </c>
      <c r="H311" s="4">
        <v>20020</v>
      </c>
      <c r="I311" s="4">
        <v>1201.2</v>
      </c>
      <c r="J311" s="4">
        <v>18818.8</v>
      </c>
      <c r="K311" s="4">
        <v>10010</v>
      </c>
      <c r="L311" s="4">
        <v>8808.7999999999993</v>
      </c>
      <c r="M311" s="5">
        <v>41852</v>
      </c>
      <c r="N311" s="6">
        <v>8</v>
      </c>
      <c r="O311" s="3" t="s">
        <v>35</v>
      </c>
      <c r="P311" s="7" t="s">
        <v>21</v>
      </c>
    </row>
    <row r="312" spans="1:16" ht="12.5" x14ac:dyDescent="0.25">
      <c r="A312" s="2" t="s">
        <v>16</v>
      </c>
      <c r="B312" s="2" t="s">
        <v>26</v>
      </c>
      <c r="C312" s="3" t="s">
        <v>44</v>
      </c>
      <c r="D312" s="3" t="s">
        <v>50</v>
      </c>
      <c r="E312" s="2">
        <v>1333</v>
      </c>
      <c r="F312" s="4">
        <v>120</v>
      </c>
      <c r="G312" s="4">
        <v>7</v>
      </c>
      <c r="H312" s="4">
        <v>9331</v>
      </c>
      <c r="I312" s="4">
        <v>559.86</v>
      </c>
      <c r="J312" s="4">
        <v>8771.14</v>
      </c>
      <c r="K312" s="4">
        <v>6665</v>
      </c>
      <c r="L312" s="4">
        <v>2106.1399999999994</v>
      </c>
      <c r="M312" s="5">
        <v>41944</v>
      </c>
      <c r="N312" s="6">
        <v>11</v>
      </c>
      <c r="O312" s="3" t="s">
        <v>43</v>
      </c>
      <c r="P312" s="7" t="s">
        <v>21</v>
      </c>
    </row>
    <row r="313" spans="1:16" ht="12.5" x14ac:dyDescent="0.25">
      <c r="A313" s="2" t="s">
        <v>23</v>
      </c>
      <c r="B313" s="2" t="s">
        <v>39</v>
      </c>
      <c r="C313" s="3" t="s">
        <v>45</v>
      </c>
      <c r="D313" s="3" t="s">
        <v>50</v>
      </c>
      <c r="E313" s="2">
        <v>1153</v>
      </c>
      <c r="F313" s="4">
        <v>250</v>
      </c>
      <c r="G313" s="4">
        <v>15</v>
      </c>
      <c r="H313" s="4">
        <v>17295</v>
      </c>
      <c r="I313" s="4">
        <v>1037.7</v>
      </c>
      <c r="J313" s="4">
        <v>16257.3</v>
      </c>
      <c r="K313" s="4">
        <v>11530</v>
      </c>
      <c r="L313" s="4">
        <v>4727.2999999999993</v>
      </c>
      <c r="M313" s="5">
        <v>41913</v>
      </c>
      <c r="N313" s="6">
        <v>10</v>
      </c>
      <c r="O313" s="3" t="s">
        <v>37</v>
      </c>
      <c r="P313" s="7" t="s">
        <v>21</v>
      </c>
    </row>
    <row r="314" spans="1:16" ht="12.5" x14ac:dyDescent="0.25">
      <c r="A314" s="2" t="s">
        <v>30</v>
      </c>
      <c r="B314" s="2" t="s">
        <v>26</v>
      </c>
      <c r="C314" s="3" t="s">
        <v>18</v>
      </c>
      <c r="D314" s="3" t="s">
        <v>50</v>
      </c>
      <c r="E314" s="2">
        <v>727</v>
      </c>
      <c r="F314" s="4">
        <v>3</v>
      </c>
      <c r="G314" s="4">
        <v>12</v>
      </c>
      <c r="H314" s="4">
        <v>8724</v>
      </c>
      <c r="I314" s="4">
        <v>610.67999999999995</v>
      </c>
      <c r="J314" s="4">
        <v>8113.32</v>
      </c>
      <c r="K314" s="4">
        <v>2181</v>
      </c>
      <c r="L314" s="4">
        <v>5932.32</v>
      </c>
      <c r="M314" s="5">
        <v>41671</v>
      </c>
      <c r="N314" s="6">
        <v>2</v>
      </c>
      <c r="O314" s="3" t="s">
        <v>41</v>
      </c>
      <c r="P314" s="7" t="s">
        <v>21</v>
      </c>
    </row>
    <row r="315" spans="1:16" ht="12.5" x14ac:dyDescent="0.25">
      <c r="A315" s="2" t="s">
        <v>30</v>
      </c>
      <c r="B315" s="2" t="s">
        <v>17</v>
      </c>
      <c r="C315" s="3" t="s">
        <v>18</v>
      </c>
      <c r="D315" s="3" t="s">
        <v>50</v>
      </c>
      <c r="E315" s="2">
        <v>1884</v>
      </c>
      <c r="F315" s="4">
        <v>3</v>
      </c>
      <c r="G315" s="4">
        <v>12</v>
      </c>
      <c r="H315" s="4">
        <v>22608</v>
      </c>
      <c r="I315" s="4">
        <v>1582.56</v>
      </c>
      <c r="J315" s="4">
        <v>21025.439999999999</v>
      </c>
      <c r="K315" s="4">
        <v>5652</v>
      </c>
      <c r="L315" s="4">
        <v>15373.439999999999</v>
      </c>
      <c r="M315" s="5">
        <v>41852</v>
      </c>
      <c r="N315" s="6">
        <v>8</v>
      </c>
      <c r="O315" s="3" t="s">
        <v>35</v>
      </c>
      <c r="P315" s="7" t="s">
        <v>21</v>
      </c>
    </row>
    <row r="316" spans="1:16" ht="12.5" x14ac:dyDescent="0.25">
      <c r="A316" s="2" t="s">
        <v>16</v>
      </c>
      <c r="B316" s="2" t="s">
        <v>26</v>
      </c>
      <c r="C316" s="3" t="s">
        <v>18</v>
      </c>
      <c r="D316" s="3" t="s">
        <v>50</v>
      </c>
      <c r="E316" s="2">
        <v>1834</v>
      </c>
      <c r="F316" s="4">
        <v>3</v>
      </c>
      <c r="G316" s="4">
        <v>20</v>
      </c>
      <c r="H316" s="4">
        <v>36680</v>
      </c>
      <c r="I316" s="4">
        <v>2567.6</v>
      </c>
      <c r="J316" s="4">
        <v>34112.400000000001</v>
      </c>
      <c r="K316" s="4">
        <v>18340</v>
      </c>
      <c r="L316" s="4">
        <v>15772.400000000001</v>
      </c>
      <c r="M316" s="5">
        <v>41518</v>
      </c>
      <c r="N316" s="6">
        <v>9</v>
      </c>
      <c r="O316" s="3" t="s">
        <v>36</v>
      </c>
      <c r="P316" s="7" t="s">
        <v>38</v>
      </c>
    </row>
    <row r="317" spans="1:16" ht="12.5" x14ac:dyDescent="0.25">
      <c r="A317" s="2" t="s">
        <v>30</v>
      </c>
      <c r="B317" s="2" t="s">
        <v>26</v>
      </c>
      <c r="C317" s="3" t="s">
        <v>28</v>
      </c>
      <c r="D317" s="3" t="s">
        <v>50</v>
      </c>
      <c r="E317" s="2">
        <v>2340</v>
      </c>
      <c r="F317" s="4">
        <v>5</v>
      </c>
      <c r="G317" s="4">
        <v>12</v>
      </c>
      <c r="H317" s="4">
        <v>28080</v>
      </c>
      <c r="I317" s="4">
        <v>1965.6</v>
      </c>
      <c r="J317" s="4">
        <v>26114.400000000001</v>
      </c>
      <c r="K317" s="4">
        <v>7020</v>
      </c>
      <c r="L317" s="4">
        <v>19094.400000000001</v>
      </c>
      <c r="M317" s="5">
        <v>41640</v>
      </c>
      <c r="N317" s="6">
        <v>1</v>
      </c>
      <c r="O317" s="3" t="s">
        <v>20</v>
      </c>
      <c r="P317" s="7" t="s">
        <v>21</v>
      </c>
    </row>
    <row r="318" spans="1:16" ht="12.5" x14ac:dyDescent="0.25">
      <c r="A318" s="2" t="s">
        <v>30</v>
      </c>
      <c r="B318" s="2" t="s">
        <v>24</v>
      </c>
      <c r="C318" s="3" t="s">
        <v>28</v>
      </c>
      <c r="D318" s="3" t="s">
        <v>50</v>
      </c>
      <c r="E318" s="2">
        <v>2342</v>
      </c>
      <c r="F318" s="4">
        <v>5</v>
      </c>
      <c r="G318" s="4">
        <v>12</v>
      </c>
      <c r="H318" s="4">
        <v>28104</v>
      </c>
      <c r="I318" s="4">
        <v>1967.28</v>
      </c>
      <c r="J318" s="4">
        <v>26136.720000000001</v>
      </c>
      <c r="K318" s="4">
        <v>7026</v>
      </c>
      <c r="L318" s="4">
        <v>19110.72</v>
      </c>
      <c r="M318" s="5">
        <v>41944</v>
      </c>
      <c r="N318" s="6">
        <v>11</v>
      </c>
      <c r="O318" s="3" t="s">
        <v>43</v>
      </c>
      <c r="P318" s="7" t="s">
        <v>21</v>
      </c>
    </row>
    <row r="319" spans="1:16" ht="12.5" x14ac:dyDescent="0.25">
      <c r="A319" s="2" t="s">
        <v>16</v>
      </c>
      <c r="B319" s="2" t="s">
        <v>24</v>
      </c>
      <c r="C319" s="3" t="s">
        <v>40</v>
      </c>
      <c r="D319" s="3" t="s">
        <v>50</v>
      </c>
      <c r="E319" s="2">
        <v>1031</v>
      </c>
      <c r="F319" s="4">
        <v>10</v>
      </c>
      <c r="G319" s="4">
        <v>7</v>
      </c>
      <c r="H319" s="4">
        <v>7217</v>
      </c>
      <c r="I319" s="4">
        <v>505.19</v>
      </c>
      <c r="J319" s="4">
        <v>6711.81</v>
      </c>
      <c r="K319" s="4">
        <v>5155</v>
      </c>
      <c r="L319" s="4">
        <v>1556.8100000000004</v>
      </c>
      <c r="M319" s="5">
        <v>41518</v>
      </c>
      <c r="N319" s="6">
        <v>9</v>
      </c>
      <c r="O319" s="3" t="s">
        <v>36</v>
      </c>
      <c r="P319" s="7" t="s">
        <v>38</v>
      </c>
    </row>
    <row r="320" spans="1:16" ht="12.5" x14ac:dyDescent="0.25">
      <c r="A320" s="2" t="s">
        <v>23</v>
      </c>
      <c r="B320" s="2" t="s">
        <v>17</v>
      </c>
      <c r="C320" s="3" t="s">
        <v>44</v>
      </c>
      <c r="D320" s="3" t="s">
        <v>50</v>
      </c>
      <c r="E320" s="2">
        <v>1262</v>
      </c>
      <c r="F320" s="4">
        <v>120</v>
      </c>
      <c r="G320" s="4">
        <v>15</v>
      </c>
      <c r="H320" s="4">
        <v>18930</v>
      </c>
      <c r="I320" s="4">
        <v>1325.1</v>
      </c>
      <c r="J320" s="4">
        <v>17604.900000000001</v>
      </c>
      <c r="K320" s="4">
        <v>12620</v>
      </c>
      <c r="L320" s="4">
        <v>4984.9000000000015</v>
      </c>
      <c r="M320" s="5">
        <v>41760</v>
      </c>
      <c r="N320" s="6">
        <v>5</v>
      </c>
      <c r="O320" s="3" t="s">
        <v>49</v>
      </c>
      <c r="P320" s="7" t="s">
        <v>21</v>
      </c>
    </row>
    <row r="321" spans="1:16" ht="12.5" x14ac:dyDescent="0.25">
      <c r="A321" s="2" t="s">
        <v>16</v>
      </c>
      <c r="B321" s="2" t="s">
        <v>17</v>
      </c>
      <c r="C321" s="3" t="s">
        <v>44</v>
      </c>
      <c r="D321" s="3" t="s">
        <v>50</v>
      </c>
      <c r="E321" s="2">
        <v>1135</v>
      </c>
      <c r="F321" s="4">
        <v>120</v>
      </c>
      <c r="G321" s="4">
        <v>7</v>
      </c>
      <c r="H321" s="4">
        <v>7945</v>
      </c>
      <c r="I321" s="4">
        <v>556.15</v>
      </c>
      <c r="J321" s="4">
        <v>7388.85</v>
      </c>
      <c r="K321" s="4">
        <v>5675</v>
      </c>
      <c r="L321" s="4">
        <v>1713.8500000000004</v>
      </c>
      <c r="M321" s="5">
        <v>41791</v>
      </c>
      <c r="N321" s="6">
        <v>6</v>
      </c>
      <c r="O321" s="3" t="s">
        <v>25</v>
      </c>
      <c r="P321" s="7" t="s">
        <v>21</v>
      </c>
    </row>
    <row r="322" spans="1:16" ht="12.5" x14ac:dyDescent="0.25">
      <c r="A322" s="2" t="s">
        <v>16</v>
      </c>
      <c r="B322" s="2" t="s">
        <v>39</v>
      </c>
      <c r="C322" s="3" t="s">
        <v>44</v>
      </c>
      <c r="D322" s="3" t="s">
        <v>50</v>
      </c>
      <c r="E322" s="2">
        <v>547</v>
      </c>
      <c r="F322" s="4">
        <v>120</v>
      </c>
      <c r="G322" s="4">
        <v>7</v>
      </c>
      <c r="H322" s="4">
        <v>3829</v>
      </c>
      <c r="I322" s="4">
        <v>268.02999999999997</v>
      </c>
      <c r="J322" s="4">
        <v>3560.9700000000003</v>
      </c>
      <c r="K322" s="4">
        <v>2735</v>
      </c>
      <c r="L322" s="4">
        <v>825.97000000000025</v>
      </c>
      <c r="M322" s="5">
        <v>41944</v>
      </c>
      <c r="N322" s="6">
        <v>11</v>
      </c>
      <c r="O322" s="3" t="s">
        <v>43</v>
      </c>
      <c r="P322" s="7" t="s">
        <v>21</v>
      </c>
    </row>
    <row r="323" spans="1:16" ht="12.5" x14ac:dyDescent="0.25">
      <c r="A323" s="2" t="s">
        <v>16</v>
      </c>
      <c r="B323" s="2" t="s">
        <v>17</v>
      </c>
      <c r="C323" s="3" t="s">
        <v>44</v>
      </c>
      <c r="D323" s="3" t="s">
        <v>50</v>
      </c>
      <c r="E323" s="2">
        <v>1582</v>
      </c>
      <c r="F323" s="4">
        <v>120</v>
      </c>
      <c r="G323" s="4">
        <v>7</v>
      </c>
      <c r="H323" s="4">
        <v>11074</v>
      </c>
      <c r="I323" s="4">
        <v>775.18</v>
      </c>
      <c r="J323" s="4">
        <v>10298.82</v>
      </c>
      <c r="K323" s="4">
        <v>7910</v>
      </c>
      <c r="L323" s="4">
        <v>2388.8199999999997</v>
      </c>
      <c r="M323" s="5">
        <v>41974</v>
      </c>
      <c r="N323" s="6">
        <v>12</v>
      </c>
      <c r="O323" s="3" t="s">
        <v>27</v>
      </c>
      <c r="P323" s="7" t="s">
        <v>21</v>
      </c>
    </row>
    <row r="324" spans="1:16" ht="12.5" x14ac:dyDescent="0.25">
      <c r="A324" s="2" t="s">
        <v>30</v>
      </c>
      <c r="B324" s="2" t="s">
        <v>24</v>
      </c>
      <c r="C324" s="3" t="s">
        <v>45</v>
      </c>
      <c r="D324" s="3" t="s">
        <v>50</v>
      </c>
      <c r="E324" s="2">
        <v>1738.5</v>
      </c>
      <c r="F324" s="4">
        <v>250</v>
      </c>
      <c r="G324" s="4">
        <v>12</v>
      </c>
      <c r="H324" s="4">
        <v>20862</v>
      </c>
      <c r="I324" s="4">
        <v>1460.34</v>
      </c>
      <c r="J324" s="4">
        <v>19401.66</v>
      </c>
      <c r="K324" s="4">
        <v>5215.5</v>
      </c>
      <c r="L324" s="4">
        <v>14186.16</v>
      </c>
      <c r="M324" s="5">
        <v>41730</v>
      </c>
      <c r="N324" s="6">
        <v>4</v>
      </c>
      <c r="O324" s="3" t="s">
        <v>46</v>
      </c>
      <c r="P324" s="7" t="s">
        <v>21</v>
      </c>
    </row>
    <row r="325" spans="1:16" ht="12.5" x14ac:dyDescent="0.25">
      <c r="A325" s="2" t="s">
        <v>30</v>
      </c>
      <c r="B325" s="2" t="s">
        <v>22</v>
      </c>
      <c r="C325" s="3" t="s">
        <v>45</v>
      </c>
      <c r="D325" s="3" t="s">
        <v>50</v>
      </c>
      <c r="E325" s="2">
        <v>2215</v>
      </c>
      <c r="F325" s="4">
        <v>250</v>
      </c>
      <c r="G325" s="4">
        <v>12</v>
      </c>
      <c r="H325" s="4">
        <v>26580</v>
      </c>
      <c r="I325" s="4">
        <v>1860.6</v>
      </c>
      <c r="J325" s="4">
        <v>24719.4</v>
      </c>
      <c r="K325" s="4">
        <v>6645</v>
      </c>
      <c r="L325" s="4">
        <v>18074.400000000001</v>
      </c>
      <c r="M325" s="5">
        <v>41518</v>
      </c>
      <c r="N325" s="6">
        <v>9</v>
      </c>
      <c r="O325" s="3" t="s">
        <v>36</v>
      </c>
      <c r="P325" s="7" t="s">
        <v>38</v>
      </c>
    </row>
    <row r="326" spans="1:16" ht="12.5" x14ac:dyDescent="0.25">
      <c r="A326" s="2" t="s">
        <v>16</v>
      </c>
      <c r="B326" s="2" t="s">
        <v>17</v>
      </c>
      <c r="C326" s="3" t="s">
        <v>45</v>
      </c>
      <c r="D326" s="3" t="s">
        <v>50</v>
      </c>
      <c r="E326" s="2">
        <v>1582</v>
      </c>
      <c r="F326" s="4">
        <v>250</v>
      </c>
      <c r="G326" s="4">
        <v>7</v>
      </c>
      <c r="H326" s="4">
        <v>11074</v>
      </c>
      <c r="I326" s="4">
        <v>775.18</v>
      </c>
      <c r="J326" s="4">
        <v>10298.82</v>
      </c>
      <c r="K326" s="4">
        <v>7910</v>
      </c>
      <c r="L326" s="4">
        <v>2388.8199999999997</v>
      </c>
      <c r="M326" s="5">
        <v>41974</v>
      </c>
      <c r="N326" s="6">
        <v>12</v>
      </c>
      <c r="O326" s="3" t="s">
        <v>27</v>
      </c>
      <c r="P326" s="7" t="s">
        <v>21</v>
      </c>
    </row>
    <row r="327" spans="1:16" ht="12.5" x14ac:dyDescent="0.25">
      <c r="A327" s="2" t="s">
        <v>16</v>
      </c>
      <c r="B327" s="2" t="s">
        <v>17</v>
      </c>
      <c r="C327" s="3" t="s">
        <v>47</v>
      </c>
      <c r="D327" s="3" t="s">
        <v>50</v>
      </c>
      <c r="E327" s="2">
        <v>1135</v>
      </c>
      <c r="F327" s="4">
        <v>260</v>
      </c>
      <c r="G327" s="4">
        <v>7</v>
      </c>
      <c r="H327" s="4">
        <v>7945</v>
      </c>
      <c r="I327" s="4">
        <v>556.15</v>
      </c>
      <c r="J327" s="4">
        <v>7388.85</v>
      </c>
      <c r="K327" s="4">
        <v>5675</v>
      </c>
      <c r="L327" s="4">
        <v>1713.8500000000004</v>
      </c>
      <c r="M327" s="5">
        <v>41791</v>
      </c>
      <c r="N327" s="6">
        <v>6</v>
      </c>
      <c r="O327" s="3" t="s">
        <v>25</v>
      </c>
      <c r="P327" s="7" t="s">
        <v>21</v>
      </c>
    </row>
    <row r="328" spans="1:16" ht="12.5" x14ac:dyDescent="0.25">
      <c r="A328" s="2" t="s">
        <v>16</v>
      </c>
      <c r="B328" s="2" t="s">
        <v>39</v>
      </c>
      <c r="C328" s="3" t="s">
        <v>18</v>
      </c>
      <c r="D328" s="3" t="s">
        <v>50</v>
      </c>
      <c r="E328" s="2">
        <v>1761</v>
      </c>
      <c r="F328" s="4">
        <v>3</v>
      </c>
      <c r="G328" s="4">
        <v>350</v>
      </c>
      <c r="H328" s="4">
        <v>616350</v>
      </c>
      <c r="I328" s="4">
        <v>43144.5</v>
      </c>
      <c r="J328" s="4">
        <v>573205.5</v>
      </c>
      <c r="K328" s="4">
        <v>457860</v>
      </c>
      <c r="L328" s="4">
        <v>115345.5</v>
      </c>
      <c r="M328" s="5">
        <v>41699</v>
      </c>
      <c r="N328" s="6">
        <v>3</v>
      </c>
      <c r="O328" s="3" t="s">
        <v>29</v>
      </c>
      <c r="P328" s="7" t="s">
        <v>21</v>
      </c>
    </row>
    <row r="329" spans="1:16" ht="12.5" x14ac:dyDescent="0.25">
      <c r="A329" s="2" t="s">
        <v>42</v>
      </c>
      <c r="B329" s="2" t="s">
        <v>24</v>
      </c>
      <c r="C329" s="3" t="s">
        <v>18</v>
      </c>
      <c r="D329" s="3" t="s">
        <v>50</v>
      </c>
      <c r="E329" s="2">
        <v>448</v>
      </c>
      <c r="F329" s="4">
        <v>3</v>
      </c>
      <c r="G329" s="4">
        <v>300</v>
      </c>
      <c r="H329" s="4">
        <v>134400</v>
      </c>
      <c r="I329" s="4">
        <v>9408</v>
      </c>
      <c r="J329" s="4">
        <v>124992</v>
      </c>
      <c r="K329" s="4">
        <v>112000</v>
      </c>
      <c r="L329" s="4">
        <v>12992</v>
      </c>
      <c r="M329" s="5">
        <v>41791</v>
      </c>
      <c r="N329" s="6">
        <v>6</v>
      </c>
      <c r="O329" s="3" t="s">
        <v>25</v>
      </c>
      <c r="P329" s="7" t="s">
        <v>21</v>
      </c>
    </row>
    <row r="330" spans="1:16" ht="12.5" x14ac:dyDescent="0.25">
      <c r="A330" s="2" t="s">
        <v>42</v>
      </c>
      <c r="B330" s="2" t="s">
        <v>24</v>
      </c>
      <c r="C330" s="3" t="s">
        <v>18</v>
      </c>
      <c r="D330" s="3" t="s">
        <v>50</v>
      </c>
      <c r="E330" s="2">
        <v>2181</v>
      </c>
      <c r="F330" s="4">
        <v>3</v>
      </c>
      <c r="G330" s="4">
        <v>300</v>
      </c>
      <c r="H330" s="4">
        <v>654300</v>
      </c>
      <c r="I330" s="4">
        <v>45801</v>
      </c>
      <c r="J330" s="4">
        <v>608499</v>
      </c>
      <c r="K330" s="4">
        <v>545250</v>
      </c>
      <c r="L330" s="4">
        <v>63249</v>
      </c>
      <c r="M330" s="5">
        <v>41913</v>
      </c>
      <c r="N330" s="6">
        <v>10</v>
      </c>
      <c r="O330" s="3" t="s">
        <v>37</v>
      </c>
      <c r="P330" s="7" t="s">
        <v>21</v>
      </c>
    </row>
    <row r="331" spans="1:16" ht="12.5" x14ac:dyDescent="0.25">
      <c r="A331" s="2" t="s">
        <v>16</v>
      </c>
      <c r="B331" s="2" t="s">
        <v>24</v>
      </c>
      <c r="C331" s="3" t="s">
        <v>28</v>
      </c>
      <c r="D331" s="3" t="s">
        <v>50</v>
      </c>
      <c r="E331" s="2">
        <v>1976</v>
      </c>
      <c r="F331" s="4">
        <v>5</v>
      </c>
      <c r="G331" s="4">
        <v>20</v>
      </c>
      <c r="H331" s="4">
        <v>39520</v>
      </c>
      <c r="I331" s="4">
        <v>2766.4</v>
      </c>
      <c r="J331" s="4">
        <v>36753.599999999999</v>
      </c>
      <c r="K331" s="4">
        <v>19760</v>
      </c>
      <c r="L331" s="4">
        <v>16993.599999999999</v>
      </c>
      <c r="M331" s="5">
        <v>41913</v>
      </c>
      <c r="N331" s="6">
        <v>10</v>
      </c>
      <c r="O331" s="3" t="s">
        <v>37</v>
      </c>
      <c r="P331" s="7" t="s">
        <v>21</v>
      </c>
    </row>
    <row r="332" spans="1:16" ht="12.5" x14ac:dyDescent="0.25">
      <c r="A332" s="2" t="s">
        <v>42</v>
      </c>
      <c r="B332" s="2" t="s">
        <v>24</v>
      </c>
      <c r="C332" s="3" t="s">
        <v>28</v>
      </c>
      <c r="D332" s="3" t="s">
        <v>50</v>
      </c>
      <c r="E332" s="2">
        <v>2181</v>
      </c>
      <c r="F332" s="4">
        <v>5</v>
      </c>
      <c r="G332" s="4">
        <v>300</v>
      </c>
      <c r="H332" s="4">
        <v>654300</v>
      </c>
      <c r="I332" s="4">
        <v>45801</v>
      </c>
      <c r="J332" s="4">
        <v>608499</v>
      </c>
      <c r="K332" s="4">
        <v>545250</v>
      </c>
      <c r="L332" s="4">
        <v>63249</v>
      </c>
      <c r="M332" s="5">
        <v>41913</v>
      </c>
      <c r="N332" s="6">
        <v>10</v>
      </c>
      <c r="O332" s="3" t="s">
        <v>37</v>
      </c>
      <c r="P332" s="7" t="s">
        <v>21</v>
      </c>
    </row>
    <row r="333" spans="1:16" ht="12.5" x14ac:dyDescent="0.25">
      <c r="A333" s="2" t="s">
        <v>31</v>
      </c>
      <c r="B333" s="2" t="s">
        <v>22</v>
      </c>
      <c r="C333" s="3" t="s">
        <v>28</v>
      </c>
      <c r="D333" s="3" t="s">
        <v>50</v>
      </c>
      <c r="E333" s="2">
        <v>2500</v>
      </c>
      <c r="F333" s="4">
        <v>5</v>
      </c>
      <c r="G333" s="4">
        <v>125</v>
      </c>
      <c r="H333" s="4">
        <v>312500</v>
      </c>
      <c r="I333" s="4">
        <v>21875</v>
      </c>
      <c r="J333" s="4">
        <v>290625</v>
      </c>
      <c r="K333" s="4">
        <v>300000</v>
      </c>
      <c r="L333" s="4">
        <v>-9375</v>
      </c>
      <c r="M333" s="5">
        <v>41579</v>
      </c>
      <c r="N333" s="6">
        <v>11</v>
      </c>
      <c r="O333" s="3" t="s">
        <v>43</v>
      </c>
      <c r="P333" s="7" t="s">
        <v>38</v>
      </c>
    </row>
    <row r="334" spans="1:16" ht="12.5" x14ac:dyDescent="0.25">
      <c r="A334" s="2" t="s">
        <v>42</v>
      </c>
      <c r="B334" s="2" t="s">
        <v>17</v>
      </c>
      <c r="C334" s="3" t="s">
        <v>40</v>
      </c>
      <c r="D334" s="3" t="s">
        <v>50</v>
      </c>
      <c r="E334" s="2">
        <v>1702</v>
      </c>
      <c r="F334" s="4">
        <v>10</v>
      </c>
      <c r="G334" s="4">
        <v>300</v>
      </c>
      <c r="H334" s="4">
        <v>510600</v>
      </c>
      <c r="I334" s="4">
        <v>35742</v>
      </c>
      <c r="J334" s="4">
        <v>474858</v>
      </c>
      <c r="K334" s="4">
        <v>425500</v>
      </c>
      <c r="L334" s="4">
        <v>49358</v>
      </c>
      <c r="M334" s="5">
        <v>41760</v>
      </c>
      <c r="N334" s="6">
        <v>5</v>
      </c>
      <c r="O334" s="3" t="s">
        <v>49</v>
      </c>
      <c r="P334" s="7" t="s">
        <v>21</v>
      </c>
    </row>
    <row r="335" spans="1:16" ht="12.5" x14ac:dyDescent="0.25">
      <c r="A335" s="2" t="s">
        <v>42</v>
      </c>
      <c r="B335" s="2" t="s">
        <v>24</v>
      </c>
      <c r="C335" s="3" t="s">
        <v>40</v>
      </c>
      <c r="D335" s="3" t="s">
        <v>50</v>
      </c>
      <c r="E335" s="2">
        <v>448</v>
      </c>
      <c r="F335" s="4">
        <v>10</v>
      </c>
      <c r="G335" s="4">
        <v>300</v>
      </c>
      <c r="H335" s="4">
        <v>134400</v>
      </c>
      <c r="I335" s="4">
        <v>9408</v>
      </c>
      <c r="J335" s="4">
        <v>124992</v>
      </c>
      <c r="K335" s="4">
        <v>112000</v>
      </c>
      <c r="L335" s="4">
        <v>12992</v>
      </c>
      <c r="M335" s="5">
        <v>41791</v>
      </c>
      <c r="N335" s="6">
        <v>6</v>
      </c>
      <c r="O335" s="3" t="s">
        <v>25</v>
      </c>
      <c r="P335" s="7" t="s">
        <v>21</v>
      </c>
    </row>
    <row r="336" spans="1:16" ht="12.5" x14ac:dyDescent="0.25">
      <c r="A336" s="2" t="s">
        <v>31</v>
      </c>
      <c r="B336" s="2" t="s">
        <v>22</v>
      </c>
      <c r="C336" s="3" t="s">
        <v>40</v>
      </c>
      <c r="D336" s="3" t="s">
        <v>50</v>
      </c>
      <c r="E336" s="2">
        <v>3513</v>
      </c>
      <c r="F336" s="4">
        <v>10</v>
      </c>
      <c r="G336" s="4">
        <v>125</v>
      </c>
      <c r="H336" s="4">
        <v>439125</v>
      </c>
      <c r="I336" s="4">
        <v>30738.75</v>
      </c>
      <c r="J336" s="4">
        <v>408386.25</v>
      </c>
      <c r="K336" s="4">
        <v>421560</v>
      </c>
      <c r="L336" s="4">
        <v>-13173.75</v>
      </c>
      <c r="M336" s="5">
        <v>41821</v>
      </c>
      <c r="N336" s="6">
        <v>7</v>
      </c>
      <c r="O336" s="3" t="s">
        <v>32</v>
      </c>
      <c r="P336" s="7" t="s">
        <v>21</v>
      </c>
    </row>
    <row r="337" spans="1:16" ht="12.5" x14ac:dyDescent="0.25">
      <c r="A337" s="2" t="s">
        <v>23</v>
      </c>
      <c r="B337" s="2" t="s">
        <v>24</v>
      </c>
      <c r="C337" s="3" t="s">
        <v>40</v>
      </c>
      <c r="D337" s="3" t="s">
        <v>50</v>
      </c>
      <c r="E337" s="2">
        <v>2101</v>
      </c>
      <c r="F337" s="4">
        <v>10</v>
      </c>
      <c r="G337" s="4">
        <v>15</v>
      </c>
      <c r="H337" s="4">
        <v>31515</v>
      </c>
      <c r="I337" s="4">
        <v>2206.0500000000002</v>
      </c>
      <c r="J337" s="4">
        <v>29308.95</v>
      </c>
      <c r="K337" s="4">
        <v>21010</v>
      </c>
      <c r="L337" s="4">
        <v>8298.9500000000007</v>
      </c>
      <c r="M337" s="5">
        <v>41852</v>
      </c>
      <c r="N337" s="6">
        <v>8</v>
      </c>
      <c r="O337" s="3" t="s">
        <v>35</v>
      </c>
      <c r="P337" s="7" t="s">
        <v>21</v>
      </c>
    </row>
    <row r="338" spans="1:16" ht="12.5" x14ac:dyDescent="0.25">
      <c r="A338" s="2" t="s">
        <v>23</v>
      </c>
      <c r="B338" s="2" t="s">
        <v>39</v>
      </c>
      <c r="C338" s="3" t="s">
        <v>40</v>
      </c>
      <c r="D338" s="3" t="s">
        <v>50</v>
      </c>
      <c r="E338" s="2">
        <v>2931</v>
      </c>
      <c r="F338" s="4">
        <v>10</v>
      </c>
      <c r="G338" s="4">
        <v>15</v>
      </c>
      <c r="H338" s="4">
        <v>43965</v>
      </c>
      <c r="I338" s="4">
        <v>3077.55</v>
      </c>
      <c r="J338" s="4">
        <v>40887.449999999997</v>
      </c>
      <c r="K338" s="4">
        <v>29310</v>
      </c>
      <c r="L338" s="4">
        <v>11577.449999999997</v>
      </c>
      <c r="M338" s="5">
        <v>41518</v>
      </c>
      <c r="N338" s="6">
        <v>9</v>
      </c>
      <c r="O338" s="3" t="s">
        <v>36</v>
      </c>
      <c r="P338" s="7" t="s">
        <v>38</v>
      </c>
    </row>
    <row r="339" spans="1:16" ht="12.5" x14ac:dyDescent="0.25">
      <c r="A339" s="2" t="s">
        <v>16</v>
      </c>
      <c r="B339" s="2" t="s">
        <v>24</v>
      </c>
      <c r="C339" s="3" t="s">
        <v>40</v>
      </c>
      <c r="D339" s="3" t="s">
        <v>50</v>
      </c>
      <c r="E339" s="2">
        <v>1535</v>
      </c>
      <c r="F339" s="4">
        <v>10</v>
      </c>
      <c r="G339" s="4">
        <v>20</v>
      </c>
      <c r="H339" s="4">
        <v>30700</v>
      </c>
      <c r="I339" s="4">
        <v>2149</v>
      </c>
      <c r="J339" s="4">
        <v>28551</v>
      </c>
      <c r="K339" s="4">
        <v>15350</v>
      </c>
      <c r="L339" s="4">
        <v>13201</v>
      </c>
      <c r="M339" s="5">
        <v>41883</v>
      </c>
      <c r="N339" s="6">
        <v>9</v>
      </c>
      <c r="O339" s="3" t="s">
        <v>36</v>
      </c>
      <c r="P339" s="7" t="s">
        <v>21</v>
      </c>
    </row>
    <row r="340" spans="1:16" ht="12.5" x14ac:dyDescent="0.25">
      <c r="A340" s="2" t="s">
        <v>42</v>
      </c>
      <c r="B340" s="2" t="s">
        <v>22</v>
      </c>
      <c r="C340" s="3" t="s">
        <v>40</v>
      </c>
      <c r="D340" s="3" t="s">
        <v>50</v>
      </c>
      <c r="E340" s="2">
        <v>1123</v>
      </c>
      <c r="F340" s="4">
        <v>10</v>
      </c>
      <c r="G340" s="4">
        <v>300</v>
      </c>
      <c r="H340" s="4">
        <v>336900</v>
      </c>
      <c r="I340" s="4">
        <v>23583</v>
      </c>
      <c r="J340" s="4">
        <v>313317</v>
      </c>
      <c r="K340" s="4">
        <v>280750</v>
      </c>
      <c r="L340" s="4">
        <v>32567</v>
      </c>
      <c r="M340" s="5">
        <v>41518</v>
      </c>
      <c r="N340" s="6">
        <v>9</v>
      </c>
      <c r="O340" s="3" t="s">
        <v>36</v>
      </c>
      <c r="P340" s="7" t="s">
        <v>38</v>
      </c>
    </row>
    <row r="341" spans="1:16" ht="12.5" x14ac:dyDescent="0.25">
      <c r="A341" s="2" t="s">
        <v>42</v>
      </c>
      <c r="B341" s="2" t="s">
        <v>17</v>
      </c>
      <c r="C341" s="3" t="s">
        <v>40</v>
      </c>
      <c r="D341" s="3" t="s">
        <v>50</v>
      </c>
      <c r="E341" s="2">
        <v>1404</v>
      </c>
      <c r="F341" s="4">
        <v>10</v>
      </c>
      <c r="G341" s="4">
        <v>300</v>
      </c>
      <c r="H341" s="4">
        <v>421200</v>
      </c>
      <c r="I341" s="4">
        <v>29484</v>
      </c>
      <c r="J341" s="4">
        <v>391716</v>
      </c>
      <c r="K341" s="4">
        <v>351000</v>
      </c>
      <c r="L341" s="4">
        <v>40716</v>
      </c>
      <c r="M341" s="5">
        <v>41579</v>
      </c>
      <c r="N341" s="6">
        <v>11</v>
      </c>
      <c r="O341" s="3" t="s">
        <v>43</v>
      </c>
      <c r="P341" s="7" t="s">
        <v>38</v>
      </c>
    </row>
    <row r="342" spans="1:16" ht="12.5" x14ac:dyDescent="0.25">
      <c r="A342" s="2" t="s">
        <v>30</v>
      </c>
      <c r="B342" s="2" t="s">
        <v>26</v>
      </c>
      <c r="C342" s="3" t="s">
        <v>40</v>
      </c>
      <c r="D342" s="3" t="s">
        <v>50</v>
      </c>
      <c r="E342" s="2">
        <v>2763</v>
      </c>
      <c r="F342" s="4">
        <v>10</v>
      </c>
      <c r="G342" s="4">
        <v>12</v>
      </c>
      <c r="H342" s="4">
        <v>33156</v>
      </c>
      <c r="I342" s="4">
        <v>2320.92</v>
      </c>
      <c r="J342" s="4">
        <v>30835.08</v>
      </c>
      <c r="K342" s="4">
        <v>8289</v>
      </c>
      <c r="L342" s="4">
        <v>22546.080000000002</v>
      </c>
      <c r="M342" s="5">
        <v>41579</v>
      </c>
      <c r="N342" s="6">
        <v>11</v>
      </c>
      <c r="O342" s="3" t="s">
        <v>43</v>
      </c>
      <c r="P342" s="7" t="s">
        <v>38</v>
      </c>
    </row>
    <row r="343" spans="1:16" ht="12.5" x14ac:dyDescent="0.25">
      <c r="A343" s="2" t="s">
        <v>16</v>
      </c>
      <c r="B343" s="2" t="s">
        <v>22</v>
      </c>
      <c r="C343" s="3" t="s">
        <v>40</v>
      </c>
      <c r="D343" s="3" t="s">
        <v>50</v>
      </c>
      <c r="E343" s="2">
        <v>2125</v>
      </c>
      <c r="F343" s="4">
        <v>10</v>
      </c>
      <c r="G343" s="4">
        <v>7</v>
      </c>
      <c r="H343" s="4">
        <v>14875</v>
      </c>
      <c r="I343" s="4">
        <v>1041.25</v>
      </c>
      <c r="J343" s="4">
        <v>13833.75</v>
      </c>
      <c r="K343" s="4">
        <v>10625</v>
      </c>
      <c r="L343" s="4">
        <v>3208.75</v>
      </c>
      <c r="M343" s="5">
        <v>41609</v>
      </c>
      <c r="N343" s="6">
        <v>12</v>
      </c>
      <c r="O343" s="3" t="s">
        <v>27</v>
      </c>
      <c r="P343" s="7" t="s">
        <v>38</v>
      </c>
    </row>
    <row r="344" spans="1:16" ht="12.5" x14ac:dyDescent="0.25">
      <c r="A344" s="2" t="s">
        <v>42</v>
      </c>
      <c r="B344" s="2" t="s">
        <v>24</v>
      </c>
      <c r="C344" s="3" t="s">
        <v>44</v>
      </c>
      <c r="D344" s="3" t="s">
        <v>50</v>
      </c>
      <c r="E344" s="2">
        <v>1659</v>
      </c>
      <c r="F344" s="4">
        <v>120</v>
      </c>
      <c r="G344" s="4">
        <v>300</v>
      </c>
      <c r="H344" s="4">
        <v>497700</v>
      </c>
      <c r="I344" s="4">
        <v>34839</v>
      </c>
      <c r="J344" s="4">
        <v>462861</v>
      </c>
      <c r="K344" s="4">
        <v>414750</v>
      </c>
      <c r="L344" s="4">
        <v>48111</v>
      </c>
      <c r="M344" s="5">
        <v>41821</v>
      </c>
      <c r="N344" s="6">
        <v>7</v>
      </c>
      <c r="O344" s="3" t="s">
        <v>32</v>
      </c>
      <c r="P344" s="7" t="s">
        <v>21</v>
      </c>
    </row>
    <row r="345" spans="1:16" ht="12.5" x14ac:dyDescent="0.25">
      <c r="A345" s="2" t="s">
        <v>16</v>
      </c>
      <c r="B345" s="2" t="s">
        <v>26</v>
      </c>
      <c r="C345" s="3" t="s">
        <v>44</v>
      </c>
      <c r="D345" s="3" t="s">
        <v>50</v>
      </c>
      <c r="E345" s="2">
        <v>609</v>
      </c>
      <c r="F345" s="4">
        <v>120</v>
      </c>
      <c r="G345" s="4">
        <v>20</v>
      </c>
      <c r="H345" s="4">
        <v>12180</v>
      </c>
      <c r="I345" s="4">
        <v>852.6</v>
      </c>
      <c r="J345" s="4">
        <v>11327.4</v>
      </c>
      <c r="K345" s="4">
        <v>6090</v>
      </c>
      <c r="L345" s="4">
        <v>5237.3999999999996</v>
      </c>
      <c r="M345" s="5">
        <v>41852</v>
      </c>
      <c r="N345" s="6">
        <v>8</v>
      </c>
      <c r="O345" s="3" t="s">
        <v>35</v>
      </c>
      <c r="P345" s="7" t="s">
        <v>21</v>
      </c>
    </row>
    <row r="346" spans="1:16" ht="12.5" x14ac:dyDescent="0.25">
      <c r="A346" s="2" t="s">
        <v>31</v>
      </c>
      <c r="B346" s="2" t="s">
        <v>22</v>
      </c>
      <c r="C346" s="3" t="s">
        <v>44</v>
      </c>
      <c r="D346" s="3" t="s">
        <v>50</v>
      </c>
      <c r="E346" s="2">
        <v>2087</v>
      </c>
      <c r="F346" s="4">
        <v>120</v>
      </c>
      <c r="G346" s="4">
        <v>125</v>
      </c>
      <c r="H346" s="4">
        <v>260875</v>
      </c>
      <c r="I346" s="4">
        <v>18261.25</v>
      </c>
      <c r="J346" s="4">
        <v>242613.75</v>
      </c>
      <c r="K346" s="4">
        <v>250440</v>
      </c>
      <c r="L346" s="4">
        <v>-7826.25</v>
      </c>
      <c r="M346" s="5">
        <v>41883</v>
      </c>
      <c r="N346" s="6">
        <v>9</v>
      </c>
      <c r="O346" s="3" t="s">
        <v>36</v>
      </c>
      <c r="P346" s="7" t="s">
        <v>21</v>
      </c>
    </row>
    <row r="347" spans="1:16" ht="12.5" x14ac:dyDescent="0.25">
      <c r="A347" s="2" t="s">
        <v>16</v>
      </c>
      <c r="B347" s="2" t="s">
        <v>24</v>
      </c>
      <c r="C347" s="3" t="s">
        <v>44</v>
      </c>
      <c r="D347" s="3" t="s">
        <v>50</v>
      </c>
      <c r="E347" s="2">
        <v>1976</v>
      </c>
      <c r="F347" s="4">
        <v>120</v>
      </c>
      <c r="G347" s="4">
        <v>20</v>
      </c>
      <c r="H347" s="4">
        <v>39520</v>
      </c>
      <c r="I347" s="4">
        <v>2766.4</v>
      </c>
      <c r="J347" s="4">
        <v>36753.599999999999</v>
      </c>
      <c r="K347" s="4">
        <v>19760</v>
      </c>
      <c r="L347" s="4">
        <v>16993.599999999999</v>
      </c>
      <c r="M347" s="5">
        <v>41913</v>
      </c>
      <c r="N347" s="6">
        <v>10</v>
      </c>
      <c r="O347" s="3" t="s">
        <v>37</v>
      </c>
      <c r="P347" s="7" t="s">
        <v>21</v>
      </c>
    </row>
    <row r="348" spans="1:16" ht="12.5" x14ac:dyDescent="0.25">
      <c r="A348" s="2" t="s">
        <v>16</v>
      </c>
      <c r="B348" s="2" t="s">
        <v>39</v>
      </c>
      <c r="C348" s="3" t="s">
        <v>44</v>
      </c>
      <c r="D348" s="3" t="s">
        <v>50</v>
      </c>
      <c r="E348" s="2">
        <v>1421</v>
      </c>
      <c r="F348" s="4">
        <v>120</v>
      </c>
      <c r="G348" s="4">
        <v>20</v>
      </c>
      <c r="H348" s="4">
        <v>28420</v>
      </c>
      <c r="I348" s="4">
        <v>1989.4</v>
      </c>
      <c r="J348" s="4">
        <v>26430.6</v>
      </c>
      <c r="K348" s="4">
        <v>14210</v>
      </c>
      <c r="L348" s="4">
        <v>12220.599999999999</v>
      </c>
      <c r="M348" s="5">
        <v>41609</v>
      </c>
      <c r="N348" s="6">
        <v>12</v>
      </c>
      <c r="O348" s="3" t="s">
        <v>27</v>
      </c>
      <c r="P348" s="7" t="s">
        <v>38</v>
      </c>
    </row>
    <row r="349" spans="1:16" ht="12.5" x14ac:dyDescent="0.25">
      <c r="A349" s="2" t="s">
        <v>42</v>
      </c>
      <c r="B349" s="2" t="s">
        <v>39</v>
      </c>
      <c r="C349" s="3" t="s">
        <v>44</v>
      </c>
      <c r="D349" s="3" t="s">
        <v>50</v>
      </c>
      <c r="E349" s="2">
        <v>1372</v>
      </c>
      <c r="F349" s="4">
        <v>120</v>
      </c>
      <c r="G349" s="4">
        <v>300</v>
      </c>
      <c r="H349" s="4">
        <v>411600</v>
      </c>
      <c r="I349" s="4">
        <v>28812</v>
      </c>
      <c r="J349" s="4">
        <v>382788</v>
      </c>
      <c r="K349" s="4">
        <v>343000</v>
      </c>
      <c r="L349" s="4">
        <v>39788</v>
      </c>
      <c r="M349" s="5">
        <v>41974</v>
      </c>
      <c r="N349" s="6">
        <v>12</v>
      </c>
      <c r="O349" s="3" t="s">
        <v>27</v>
      </c>
      <c r="P349" s="7" t="s">
        <v>21</v>
      </c>
    </row>
    <row r="350" spans="1:16" ht="12.5" x14ac:dyDescent="0.25">
      <c r="A350" s="2" t="s">
        <v>16</v>
      </c>
      <c r="B350" s="2" t="s">
        <v>22</v>
      </c>
      <c r="C350" s="3" t="s">
        <v>44</v>
      </c>
      <c r="D350" s="3" t="s">
        <v>50</v>
      </c>
      <c r="E350" s="2">
        <v>588</v>
      </c>
      <c r="F350" s="4">
        <v>120</v>
      </c>
      <c r="G350" s="4">
        <v>20</v>
      </c>
      <c r="H350" s="4">
        <v>11760</v>
      </c>
      <c r="I350" s="4">
        <v>823.2</v>
      </c>
      <c r="J350" s="4">
        <v>10936.8</v>
      </c>
      <c r="K350" s="4">
        <v>5880</v>
      </c>
      <c r="L350" s="4">
        <v>5056.7999999999993</v>
      </c>
      <c r="M350" s="5">
        <v>41609</v>
      </c>
      <c r="N350" s="6">
        <v>12</v>
      </c>
      <c r="O350" s="3" t="s">
        <v>27</v>
      </c>
      <c r="P350" s="7" t="s">
        <v>38</v>
      </c>
    </row>
    <row r="351" spans="1:16" ht="12.5" x14ac:dyDescent="0.25">
      <c r="A351" s="2" t="s">
        <v>30</v>
      </c>
      <c r="B351" s="2" t="s">
        <v>17</v>
      </c>
      <c r="C351" s="3" t="s">
        <v>45</v>
      </c>
      <c r="D351" s="3" t="s">
        <v>50</v>
      </c>
      <c r="E351" s="2">
        <v>3244.5</v>
      </c>
      <c r="F351" s="4">
        <v>250</v>
      </c>
      <c r="G351" s="4">
        <v>12</v>
      </c>
      <c r="H351" s="4">
        <v>38934</v>
      </c>
      <c r="I351" s="4">
        <v>2725.38</v>
      </c>
      <c r="J351" s="4">
        <v>36208.620000000003</v>
      </c>
      <c r="K351" s="4">
        <v>9733.5</v>
      </c>
      <c r="L351" s="4">
        <v>26475.120000000003</v>
      </c>
      <c r="M351" s="5">
        <v>41640</v>
      </c>
      <c r="N351" s="6">
        <v>1</v>
      </c>
      <c r="O351" s="3" t="s">
        <v>20</v>
      </c>
      <c r="P351" s="7" t="s">
        <v>21</v>
      </c>
    </row>
    <row r="352" spans="1:16" ht="12.5" x14ac:dyDescent="0.25">
      <c r="A352" s="2" t="s">
        <v>42</v>
      </c>
      <c r="B352" s="2" t="s">
        <v>24</v>
      </c>
      <c r="C352" s="3" t="s">
        <v>45</v>
      </c>
      <c r="D352" s="3" t="s">
        <v>50</v>
      </c>
      <c r="E352" s="2">
        <v>959</v>
      </c>
      <c r="F352" s="4">
        <v>250</v>
      </c>
      <c r="G352" s="4">
        <v>300</v>
      </c>
      <c r="H352" s="4">
        <v>287700</v>
      </c>
      <c r="I352" s="4">
        <v>20139</v>
      </c>
      <c r="J352" s="4">
        <v>267561</v>
      </c>
      <c r="K352" s="4">
        <v>239750</v>
      </c>
      <c r="L352" s="4">
        <v>27811</v>
      </c>
      <c r="M352" s="5">
        <v>41671</v>
      </c>
      <c r="N352" s="6">
        <v>2</v>
      </c>
      <c r="O352" s="3" t="s">
        <v>41</v>
      </c>
      <c r="P352" s="7" t="s">
        <v>21</v>
      </c>
    </row>
    <row r="353" spans="1:16" ht="12.5" x14ac:dyDescent="0.25">
      <c r="A353" s="2" t="s">
        <v>42</v>
      </c>
      <c r="B353" s="2" t="s">
        <v>26</v>
      </c>
      <c r="C353" s="3" t="s">
        <v>45</v>
      </c>
      <c r="D353" s="3" t="s">
        <v>50</v>
      </c>
      <c r="E353" s="2">
        <v>2747</v>
      </c>
      <c r="F353" s="4">
        <v>250</v>
      </c>
      <c r="G353" s="4">
        <v>300</v>
      </c>
      <c r="H353" s="4">
        <v>824100</v>
      </c>
      <c r="I353" s="4">
        <v>57687</v>
      </c>
      <c r="J353" s="4">
        <v>766413</v>
      </c>
      <c r="K353" s="4">
        <v>686750</v>
      </c>
      <c r="L353" s="4">
        <v>79663</v>
      </c>
      <c r="M353" s="5">
        <v>41671</v>
      </c>
      <c r="N353" s="6">
        <v>2</v>
      </c>
      <c r="O353" s="3" t="s">
        <v>41</v>
      </c>
      <c r="P353" s="7" t="s">
        <v>21</v>
      </c>
    </row>
    <row r="354" spans="1:16" ht="12.5" x14ac:dyDescent="0.25">
      <c r="A354" s="2" t="s">
        <v>31</v>
      </c>
      <c r="B354" s="2" t="s">
        <v>17</v>
      </c>
      <c r="C354" s="3" t="s">
        <v>47</v>
      </c>
      <c r="D354" s="3" t="s">
        <v>50</v>
      </c>
      <c r="E354" s="2">
        <v>1645</v>
      </c>
      <c r="F354" s="4">
        <v>260</v>
      </c>
      <c r="G354" s="4">
        <v>125</v>
      </c>
      <c r="H354" s="4">
        <v>205625</v>
      </c>
      <c r="I354" s="4">
        <v>14393.75</v>
      </c>
      <c r="J354" s="4">
        <v>191231.25</v>
      </c>
      <c r="K354" s="4">
        <v>197400</v>
      </c>
      <c r="L354" s="4">
        <v>-6168.75</v>
      </c>
      <c r="M354" s="5">
        <v>41760</v>
      </c>
      <c r="N354" s="6">
        <v>5</v>
      </c>
      <c r="O354" s="3" t="s">
        <v>49</v>
      </c>
      <c r="P354" s="7" t="s">
        <v>21</v>
      </c>
    </row>
    <row r="355" spans="1:16" ht="12.5" x14ac:dyDescent="0.25">
      <c r="A355" s="2" t="s">
        <v>16</v>
      </c>
      <c r="B355" s="2" t="s">
        <v>24</v>
      </c>
      <c r="C355" s="3" t="s">
        <v>47</v>
      </c>
      <c r="D355" s="3" t="s">
        <v>50</v>
      </c>
      <c r="E355" s="2">
        <v>2876</v>
      </c>
      <c r="F355" s="4">
        <v>260</v>
      </c>
      <c r="G355" s="4">
        <v>350</v>
      </c>
      <c r="H355" s="4">
        <v>1006600</v>
      </c>
      <c r="I355" s="4">
        <v>70462</v>
      </c>
      <c r="J355" s="4">
        <v>936138</v>
      </c>
      <c r="K355" s="4">
        <v>747760</v>
      </c>
      <c r="L355" s="4">
        <v>188378</v>
      </c>
      <c r="M355" s="5">
        <v>41883</v>
      </c>
      <c r="N355" s="6">
        <v>9</v>
      </c>
      <c r="O355" s="3" t="s">
        <v>36</v>
      </c>
      <c r="P355" s="7" t="s">
        <v>21</v>
      </c>
    </row>
    <row r="356" spans="1:16" ht="12.5" x14ac:dyDescent="0.25">
      <c r="A356" s="2" t="s">
        <v>31</v>
      </c>
      <c r="B356" s="2" t="s">
        <v>22</v>
      </c>
      <c r="C356" s="3" t="s">
        <v>47</v>
      </c>
      <c r="D356" s="3" t="s">
        <v>50</v>
      </c>
      <c r="E356" s="2">
        <v>994</v>
      </c>
      <c r="F356" s="4">
        <v>260</v>
      </c>
      <c r="G356" s="4">
        <v>125</v>
      </c>
      <c r="H356" s="4">
        <v>124250</v>
      </c>
      <c r="I356" s="4">
        <v>8697.5</v>
      </c>
      <c r="J356" s="4">
        <v>115552.5</v>
      </c>
      <c r="K356" s="4">
        <v>119280</v>
      </c>
      <c r="L356" s="4">
        <v>-3727.5</v>
      </c>
      <c r="M356" s="5">
        <v>41518</v>
      </c>
      <c r="N356" s="6">
        <v>9</v>
      </c>
      <c r="O356" s="3" t="s">
        <v>36</v>
      </c>
      <c r="P356" s="7" t="s">
        <v>38</v>
      </c>
    </row>
    <row r="357" spans="1:16" ht="12.5" x14ac:dyDescent="0.25">
      <c r="A357" s="2" t="s">
        <v>16</v>
      </c>
      <c r="B357" s="2" t="s">
        <v>17</v>
      </c>
      <c r="C357" s="3" t="s">
        <v>47</v>
      </c>
      <c r="D357" s="3" t="s">
        <v>50</v>
      </c>
      <c r="E357" s="2">
        <v>1118</v>
      </c>
      <c r="F357" s="4">
        <v>260</v>
      </c>
      <c r="G357" s="4">
        <v>20</v>
      </c>
      <c r="H357" s="4">
        <v>22360</v>
      </c>
      <c r="I357" s="4">
        <v>1565.2</v>
      </c>
      <c r="J357" s="4">
        <v>20794.8</v>
      </c>
      <c r="K357" s="4">
        <v>11180</v>
      </c>
      <c r="L357" s="4">
        <v>9614.7999999999993</v>
      </c>
      <c r="M357" s="5">
        <v>41944</v>
      </c>
      <c r="N357" s="6">
        <v>11</v>
      </c>
      <c r="O357" s="3" t="s">
        <v>43</v>
      </c>
      <c r="P357" s="7" t="s">
        <v>21</v>
      </c>
    </row>
    <row r="358" spans="1:16" ht="12.5" x14ac:dyDescent="0.25">
      <c r="A358" s="2" t="s">
        <v>42</v>
      </c>
      <c r="B358" s="2" t="s">
        <v>39</v>
      </c>
      <c r="C358" s="3" t="s">
        <v>47</v>
      </c>
      <c r="D358" s="3" t="s">
        <v>50</v>
      </c>
      <c r="E358" s="2">
        <v>1372</v>
      </c>
      <c r="F358" s="4">
        <v>260</v>
      </c>
      <c r="G358" s="4">
        <v>300</v>
      </c>
      <c r="H358" s="4">
        <v>411600</v>
      </c>
      <c r="I358" s="4">
        <v>28812</v>
      </c>
      <c r="J358" s="4">
        <v>382788</v>
      </c>
      <c r="K358" s="4">
        <v>343000</v>
      </c>
      <c r="L358" s="4">
        <v>39788</v>
      </c>
      <c r="M358" s="5">
        <v>41974</v>
      </c>
      <c r="N358" s="6">
        <v>12</v>
      </c>
      <c r="O358" s="3" t="s">
        <v>27</v>
      </c>
      <c r="P358" s="7" t="s">
        <v>21</v>
      </c>
    </row>
    <row r="359" spans="1:16" ht="12.5" x14ac:dyDescent="0.25">
      <c r="A359" s="2" t="s">
        <v>16</v>
      </c>
      <c r="B359" s="2" t="s">
        <v>17</v>
      </c>
      <c r="C359" s="3" t="s">
        <v>28</v>
      </c>
      <c r="D359" s="3" t="s">
        <v>50</v>
      </c>
      <c r="E359" s="2">
        <v>488</v>
      </c>
      <c r="F359" s="4">
        <v>5</v>
      </c>
      <c r="G359" s="4">
        <v>7</v>
      </c>
      <c r="H359" s="4">
        <v>3416</v>
      </c>
      <c r="I359" s="4">
        <v>273.27999999999997</v>
      </c>
      <c r="J359" s="4">
        <v>3142.7200000000003</v>
      </c>
      <c r="K359" s="4">
        <v>2440</v>
      </c>
      <c r="L359" s="4">
        <v>702.72000000000025</v>
      </c>
      <c r="M359" s="5">
        <v>41671</v>
      </c>
      <c r="N359" s="6">
        <v>2</v>
      </c>
      <c r="O359" s="3" t="s">
        <v>41</v>
      </c>
      <c r="P359" s="7" t="s">
        <v>21</v>
      </c>
    </row>
    <row r="360" spans="1:16" ht="12.5" x14ac:dyDescent="0.25">
      <c r="A360" s="2" t="s">
        <v>16</v>
      </c>
      <c r="B360" s="2" t="s">
        <v>39</v>
      </c>
      <c r="C360" s="3" t="s">
        <v>28</v>
      </c>
      <c r="D360" s="3" t="s">
        <v>50</v>
      </c>
      <c r="E360" s="2">
        <v>1282</v>
      </c>
      <c r="F360" s="4">
        <v>5</v>
      </c>
      <c r="G360" s="4">
        <v>20</v>
      </c>
      <c r="H360" s="4">
        <v>25640</v>
      </c>
      <c r="I360" s="4">
        <v>2051.1999999999998</v>
      </c>
      <c r="J360" s="4">
        <v>23588.799999999999</v>
      </c>
      <c r="K360" s="4">
        <v>12820</v>
      </c>
      <c r="L360" s="4">
        <v>10768.8</v>
      </c>
      <c r="M360" s="5">
        <v>41791</v>
      </c>
      <c r="N360" s="6">
        <v>6</v>
      </c>
      <c r="O360" s="3" t="s">
        <v>25</v>
      </c>
      <c r="P360" s="7" t="s">
        <v>21</v>
      </c>
    </row>
    <row r="361" spans="1:16" ht="12.5" x14ac:dyDescent="0.25">
      <c r="A361" s="2" t="s">
        <v>16</v>
      </c>
      <c r="B361" s="2" t="s">
        <v>17</v>
      </c>
      <c r="C361" s="3" t="s">
        <v>40</v>
      </c>
      <c r="D361" s="3" t="s">
        <v>50</v>
      </c>
      <c r="E361" s="2">
        <v>257</v>
      </c>
      <c r="F361" s="4">
        <v>10</v>
      </c>
      <c r="G361" s="4">
        <v>7</v>
      </c>
      <c r="H361" s="4">
        <v>1799</v>
      </c>
      <c r="I361" s="4">
        <v>143.91999999999999</v>
      </c>
      <c r="J361" s="4">
        <v>1655.08</v>
      </c>
      <c r="K361" s="4">
        <v>1285</v>
      </c>
      <c r="L361" s="4">
        <v>370.07999999999993</v>
      </c>
      <c r="M361" s="5">
        <v>41760</v>
      </c>
      <c r="N361" s="6">
        <v>5</v>
      </c>
      <c r="O361" s="3" t="s">
        <v>49</v>
      </c>
      <c r="P361" s="7" t="s">
        <v>21</v>
      </c>
    </row>
    <row r="362" spans="1:16" ht="12.5" x14ac:dyDescent="0.25">
      <c r="A362" s="2" t="s">
        <v>16</v>
      </c>
      <c r="B362" s="2" t="s">
        <v>39</v>
      </c>
      <c r="C362" s="3" t="s">
        <v>47</v>
      </c>
      <c r="D362" s="3" t="s">
        <v>50</v>
      </c>
      <c r="E362" s="2">
        <v>1282</v>
      </c>
      <c r="F362" s="4">
        <v>260</v>
      </c>
      <c r="G362" s="4">
        <v>20</v>
      </c>
      <c r="H362" s="4">
        <v>25640</v>
      </c>
      <c r="I362" s="4">
        <v>2051.1999999999998</v>
      </c>
      <c r="J362" s="4">
        <v>23588.799999999999</v>
      </c>
      <c r="K362" s="4">
        <v>12820</v>
      </c>
      <c r="L362" s="4">
        <v>10768.8</v>
      </c>
      <c r="M362" s="5">
        <v>41791</v>
      </c>
      <c r="N362" s="6">
        <v>6</v>
      </c>
      <c r="O362" s="3" t="s">
        <v>25</v>
      </c>
      <c r="P362" s="7" t="s">
        <v>21</v>
      </c>
    </row>
    <row r="363" spans="1:16" ht="12.5" x14ac:dyDescent="0.25">
      <c r="A363" s="2" t="s">
        <v>31</v>
      </c>
      <c r="B363" s="2" t="s">
        <v>26</v>
      </c>
      <c r="C363" s="3" t="s">
        <v>18</v>
      </c>
      <c r="D363" s="3" t="s">
        <v>50</v>
      </c>
      <c r="E363" s="2">
        <v>1540</v>
      </c>
      <c r="F363" s="4">
        <v>3</v>
      </c>
      <c r="G363" s="4">
        <v>125</v>
      </c>
      <c r="H363" s="4">
        <v>192500</v>
      </c>
      <c r="I363" s="4">
        <v>15400</v>
      </c>
      <c r="J363" s="4">
        <v>177100</v>
      </c>
      <c r="K363" s="4">
        <v>184800</v>
      </c>
      <c r="L363" s="4">
        <v>-7700</v>
      </c>
      <c r="M363" s="5">
        <v>41852</v>
      </c>
      <c r="N363" s="6">
        <v>8</v>
      </c>
      <c r="O363" s="3" t="s">
        <v>35</v>
      </c>
      <c r="P363" s="7" t="s">
        <v>21</v>
      </c>
    </row>
    <row r="364" spans="1:16" ht="12.5" x14ac:dyDescent="0.25">
      <c r="A364" s="2" t="s">
        <v>23</v>
      </c>
      <c r="B364" s="2" t="s">
        <v>24</v>
      </c>
      <c r="C364" s="3" t="s">
        <v>18</v>
      </c>
      <c r="D364" s="3" t="s">
        <v>50</v>
      </c>
      <c r="E364" s="2">
        <v>490</v>
      </c>
      <c r="F364" s="4">
        <v>3</v>
      </c>
      <c r="G364" s="4">
        <v>15</v>
      </c>
      <c r="H364" s="4">
        <v>7350</v>
      </c>
      <c r="I364" s="4">
        <v>588</v>
      </c>
      <c r="J364" s="4">
        <v>6762</v>
      </c>
      <c r="K364" s="4">
        <v>4900</v>
      </c>
      <c r="L364" s="4">
        <v>1862</v>
      </c>
      <c r="M364" s="5">
        <v>41944</v>
      </c>
      <c r="N364" s="6">
        <v>11</v>
      </c>
      <c r="O364" s="3" t="s">
        <v>43</v>
      </c>
      <c r="P364" s="7" t="s">
        <v>21</v>
      </c>
    </row>
    <row r="365" spans="1:16" ht="12.5" x14ac:dyDescent="0.25">
      <c r="A365" s="2" t="s">
        <v>16</v>
      </c>
      <c r="B365" s="2" t="s">
        <v>26</v>
      </c>
      <c r="C365" s="3" t="s">
        <v>18</v>
      </c>
      <c r="D365" s="3" t="s">
        <v>50</v>
      </c>
      <c r="E365" s="2">
        <v>1362</v>
      </c>
      <c r="F365" s="4">
        <v>3</v>
      </c>
      <c r="G365" s="4">
        <v>350</v>
      </c>
      <c r="H365" s="4">
        <v>476700</v>
      </c>
      <c r="I365" s="4">
        <v>38136</v>
      </c>
      <c r="J365" s="4">
        <v>438564</v>
      </c>
      <c r="K365" s="4">
        <v>354120</v>
      </c>
      <c r="L365" s="4">
        <v>84444</v>
      </c>
      <c r="M365" s="5">
        <v>41974</v>
      </c>
      <c r="N365" s="6">
        <v>12</v>
      </c>
      <c r="O365" s="3" t="s">
        <v>27</v>
      </c>
      <c r="P365" s="7" t="s">
        <v>21</v>
      </c>
    </row>
    <row r="366" spans="1:16" ht="12.5" x14ac:dyDescent="0.25">
      <c r="A366" s="2" t="s">
        <v>23</v>
      </c>
      <c r="B366" s="2" t="s">
        <v>24</v>
      </c>
      <c r="C366" s="3" t="s">
        <v>28</v>
      </c>
      <c r="D366" s="3" t="s">
        <v>50</v>
      </c>
      <c r="E366" s="2">
        <v>2501</v>
      </c>
      <c r="F366" s="4">
        <v>5</v>
      </c>
      <c r="G366" s="4">
        <v>15</v>
      </c>
      <c r="H366" s="4">
        <v>37515</v>
      </c>
      <c r="I366" s="4">
        <v>3001.2</v>
      </c>
      <c r="J366" s="4">
        <v>34513.800000000003</v>
      </c>
      <c r="K366" s="4">
        <v>25010</v>
      </c>
      <c r="L366" s="4">
        <v>9503.8000000000029</v>
      </c>
      <c r="M366" s="5">
        <v>41699</v>
      </c>
      <c r="N366" s="6">
        <v>3</v>
      </c>
      <c r="O366" s="3" t="s">
        <v>29</v>
      </c>
      <c r="P366" s="7" t="s">
        <v>21</v>
      </c>
    </row>
    <row r="367" spans="1:16" ht="12.5" x14ac:dyDescent="0.25">
      <c r="A367" s="2" t="s">
        <v>16</v>
      </c>
      <c r="B367" s="2" t="s">
        <v>17</v>
      </c>
      <c r="C367" s="3" t="s">
        <v>28</v>
      </c>
      <c r="D367" s="3" t="s">
        <v>50</v>
      </c>
      <c r="E367" s="2">
        <v>708</v>
      </c>
      <c r="F367" s="4">
        <v>5</v>
      </c>
      <c r="G367" s="4">
        <v>20</v>
      </c>
      <c r="H367" s="4">
        <v>14160</v>
      </c>
      <c r="I367" s="4">
        <v>1132.8</v>
      </c>
      <c r="J367" s="4">
        <v>13027.2</v>
      </c>
      <c r="K367" s="4">
        <v>7080</v>
      </c>
      <c r="L367" s="4">
        <v>5947.2000000000007</v>
      </c>
      <c r="M367" s="5">
        <v>41791</v>
      </c>
      <c r="N367" s="6">
        <v>6</v>
      </c>
      <c r="O367" s="3" t="s">
        <v>25</v>
      </c>
      <c r="P367" s="7" t="s">
        <v>21</v>
      </c>
    </row>
    <row r="368" spans="1:16" ht="12.5" x14ac:dyDescent="0.25">
      <c r="A368" s="2" t="s">
        <v>16</v>
      </c>
      <c r="B368" s="2" t="s">
        <v>22</v>
      </c>
      <c r="C368" s="3" t="s">
        <v>28</v>
      </c>
      <c r="D368" s="3" t="s">
        <v>50</v>
      </c>
      <c r="E368" s="2">
        <v>645</v>
      </c>
      <c r="F368" s="4">
        <v>5</v>
      </c>
      <c r="G368" s="4">
        <v>20</v>
      </c>
      <c r="H368" s="4">
        <v>12900</v>
      </c>
      <c r="I368" s="4">
        <v>1032</v>
      </c>
      <c r="J368" s="4">
        <v>11868</v>
      </c>
      <c r="K368" s="4">
        <v>6450</v>
      </c>
      <c r="L368" s="4">
        <v>5418</v>
      </c>
      <c r="M368" s="5">
        <v>41821</v>
      </c>
      <c r="N368" s="6">
        <v>7</v>
      </c>
      <c r="O368" s="3" t="s">
        <v>32</v>
      </c>
      <c r="P368" s="7" t="s">
        <v>21</v>
      </c>
    </row>
    <row r="369" spans="1:16" ht="12.5" x14ac:dyDescent="0.25">
      <c r="A369" s="2" t="s">
        <v>42</v>
      </c>
      <c r="B369" s="2" t="s">
        <v>24</v>
      </c>
      <c r="C369" s="3" t="s">
        <v>28</v>
      </c>
      <c r="D369" s="3" t="s">
        <v>50</v>
      </c>
      <c r="E369" s="2">
        <v>1562</v>
      </c>
      <c r="F369" s="4">
        <v>5</v>
      </c>
      <c r="G369" s="4">
        <v>300</v>
      </c>
      <c r="H369" s="4">
        <v>468600</v>
      </c>
      <c r="I369" s="4">
        <v>37488</v>
      </c>
      <c r="J369" s="4">
        <v>431112</v>
      </c>
      <c r="K369" s="4">
        <v>390500</v>
      </c>
      <c r="L369" s="4">
        <v>40612</v>
      </c>
      <c r="M369" s="5">
        <v>41852</v>
      </c>
      <c r="N369" s="6">
        <v>8</v>
      </c>
      <c r="O369" s="3" t="s">
        <v>35</v>
      </c>
      <c r="P369" s="7" t="s">
        <v>21</v>
      </c>
    </row>
    <row r="370" spans="1:16" ht="12.5" x14ac:dyDescent="0.25">
      <c r="A370" s="2" t="s">
        <v>42</v>
      </c>
      <c r="B370" s="2" t="s">
        <v>17</v>
      </c>
      <c r="C370" s="3" t="s">
        <v>28</v>
      </c>
      <c r="D370" s="3" t="s">
        <v>50</v>
      </c>
      <c r="E370" s="2">
        <v>1283</v>
      </c>
      <c r="F370" s="4">
        <v>5</v>
      </c>
      <c r="G370" s="4">
        <v>300</v>
      </c>
      <c r="H370" s="4">
        <v>384900</v>
      </c>
      <c r="I370" s="4">
        <v>30792</v>
      </c>
      <c r="J370" s="4">
        <v>354108</v>
      </c>
      <c r="K370" s="4">
        <v>320750</v>
      </c>
      <c r="L370" s="4">
        <v>33358</v>
      </c>
      <c r="M370" s="5">
        <v>41518</v>
      </c>
      <c r="N370" s="6">
        <v>9</v>
      </c>
      <c r="O370" s="3" t="s">
        <v>36</v>
      </c>
      <c r="P370" s="7" t="s">
        <v>38</v>
      </c>
    </row>
    <row r="371" spans="1:16" ht="12.5" x14ac:dyDescent="0.25">
      <c r="A371" s="2" t="s">
        <v>23</v>
      </c>
      <c r="B371" s="2" t="s">
        <v>22</v>
      </c>
      <c r="C371" s="3" t="s">
        <v>28</v>
      </c>
      <c r="D371" s="3" t="s">
        <v>50</v>
      </c>
      <c r="E371" s="2">
        <v>711</v>
      </c>
      <c r="F371" s="4">
        <v>5</v>
      </c>
      <c r="G371" s="4">
        <v>15</v>
      </c>
      <c r="H371" s="4">
        <v>10665</v>
      </c>
      <c r="I371" s="4">
        <v>853.2</v>
      </c>
      <c r="J371" s="4">
        <v>9811.7999999999993</v>
      </c>
      <c r="K371" s="4">
        <v>7110</v>
      </c>
      <c r="L371" s="4">
        <v>2701.7999999999993</v>
      </c>
      <c r="M371" s="5">
        <v>41974</v>
      </c>
      <c r="N371" s="6">
        <v>12</v>
      </c>
      <c r="O371" s="3" t="s">
        <v>27</v>
      </c>
      <c r="P371" s="7" t="s">
        <v>21</v>
      </c>
    </row>
    <row r="372" spans="1:16" ht="12.5" x14ac:dyDescent="0.25">
      <c r="A372" s="2" t="s">
        <v>31</v>
      </c>
      <c r="B372" s="2" t="s">
        <v>26</v>
      </c>
      <c r="C372" s="3" t="s">
        <v>40</v>
      </c>
      <c r="D372" s="3" t="s">
        <v>50</v>
      </c>
      <c r="E372" s="2">
        <v>1114</v>
      </c>
      <c r="F372" s="4">
        <v>10</v>
      </c>
      <c r="G372" s="4">
        <v>125</v>
      </c>
      <c r="H372" s="4">
        <v>139250</v>
      </c>
      <c r="I372" s="4">
        <v>11140</v>
      </c>
      <c r="J372" s="4">
        <v>128110</v>
      </c>
      <c r="K372" s="4">
        <v>133680</v>
      </c>
      <c r="L372" s="4">
        <v>-5570</v>
      </c>
      <c r="M372" s="5">
        <v>41699</v>
      </c>
      <c r="N372" s="6">
        <v>3</v>
      </c>
      <c r="O372" s="3" t="s">
        <v>29</v>
      </c>
      <c r="P372" s="7" t="s">
        <v>21</v>
      </c>
    </row>
    <row r="373" spans="1:16" ht="12.5" x14ac:dyDescent="0.25">
      <c r="A373" s="2" t="s">
        <v>16</v>
      </c>
      <c r="B373" s="2" t="s">
        <v>22</v>
      </c>
      <c r="C373" s="3" t="s">
        <v>40</v>
      </c>
      <c r="D373" s="3" t="s">
        <v>50</v>
      </c>
      <c r="E373" s="2">
        <v>1259</v>
      </c>
      <c r="F373" s="4">
        <v>10</v>
      </c>
      <c r="G373" s="4">
        <v>7</v>
      </c>
      <c r="H373" s="4">
        <v>8813</v>
      </c>
      <c r="I373" s="4">
        <v>705.04</v>
      </c>
      <c r="J373" s="4">
        <v>8107.96</v>
      </c>
      <c r="K373" s="4">
        <v>6295</v>
      </c>
      <c r="L373" s="4">
        <v>1812.96</v>
      </c>
      <c r="M373" s="5">
        <v>41730</v>
      </c>
      <c r="N373" s="6">
        <v>4</v>
      </c>
      <c r="O373" s="3" t="s">
        <v>46</v>
      </c>
      <c r="P373" s="7" t="s">
        <v>21</v>
      </c>
    </row>
    <row r="374" spans="1:16" ht="12.5" x14ac:dyDescent="0.25">
      <c r="A374" s="2" t="s">
        <v>16</v>
      </c>
      <c r="B374" s="2" t="s">
        <v>22</v>
      </c>
      <c r="C374" s="3" t="s">
        <v>40</v>
      </c>
      <c r="D374" s="3" t="s">
        <v>50</v>
      </c>
      <c r="E374" s="2">
        <v>1095</v>
      </c>
      <c r="F374" s="4">
        <v>10</v>
      </c>
      <c r="G374" s="4">
        <v>7</v>
      </c>
      <c r="H374" s="4">
        <v>7665</v>
      </c>
      <c r="I374" s="4">
        <v>613.20000000000005</v>
      </c>
      <c r="J374" s="4">
        <v>7051.8</v>
      </c>
      <c r="K374" s="4">
        <v>5475</v>
      </c>
      <c r="L374" s="4">
        <v>1576.8000000000002</v>
      </c>
      <c r="M374" s="5">
        <v>41760</v>
      </c>
      <c r="N374" s="6">
        <v>5</v>
      </c>
      <c r="O374" s="3" t="s">
        <v>49</v>
      </c>
      <c r="P374" s="7" t="s">
        <v>21</v>
      </c>
    </row>
    <row r="375" spans="1:16" ht="12.5" x14ac:dyDescent="0.25">
      <c r="A375" s="2" t="s">
        <v>16</v>
      </c>
      <c r="B375" s="2" t="s">
        <v>22</v>
      </c>
      <c r="C375" s="3" t="s">
        <v>40</v>
      </c>
      <c r="D375" s="3" t="s">
        <v>50</v>
      </c>
      <c r="E375" s="2">
        <v>1366</v>
      </c>
      <c r="F375" s="4">
        <v>10</v>
      </c>
      <c r="G375" s="4">
        <v>20</v>
      </c>
      <c r="H375" s="4">
        <v>27320</v>
      </c>
      <c r="I375" s="4">
        <v>2185.6</v>
      </c>
      <c r="J375" s="4">
        <v>25134.400000000001</v>
      </c>
      <c r="K375" s="4">
        <v>13660</v>
      </c>
      <c r="L375" s="4">
        <v>11474.400000000001</v>
      </c>
      <c r="M375" s="5">
        <v>41791</v>
      </c>
      <c r="N375" s="6">
        <v>6</v>
      </c>
      <c r="O375" s="3" t="s">
        <v>25</v>
      </c>
      <c r="P375" s="7" t="s">
        <v>21</v>
      </c>
    </row>
    <row r="376" spans="1:16" ht="12.5" x14ac:dyDescent="0.25">
      <c r="A376" s="2" t="s">
        <v>42</v>
      </c>
      <c r="B376" s="2" t="s">
        <v>26</v>
      </c>
      <c r="C376" s="3" t="s">
        <v>40</v>
      </c>
      <c r="D376" s="3" t="s">
        <v>50</v>
      </c>
      <c r="E376" s="2">
        <v>2460</v>
      </c>
      <c r="F376" s="4">
        <v>10</v>
      </c>
      <c r="G376" s="4">
        <v>300</v>
      </c>
      <c r="H376" s="4">
        <v>738000</v>
      </c>
      <c r="I376" s="4">
        <v>59040</v>
      </c>
      <c r="J376" s="4">
        <v>678960</v>
      </c>
      <c r="K376" s="4">
        <v>615000</v>
      </c>
      <c r="L376" s="4">
        <v>63960</v>
      </c>
      <c r="M376" s="5">
        <v>41791</v>
      </c>
      <c r="N376" s="6">
        <v>6</v>
      </c>
      <c r="O376" s="3" t="s">
        <v>25</v>
      </c>
      <c r="P376" s="7" t="s">
        <v>21</v>
      </c>
    </row>
    <row r="377" spans="1:16" ht="12.5" x14ac:dyDescent="0.25">
      <c r="A377" s="2" t="s">
        <v>16</v>
      </c>
      <c r="B377" s="2" t="s">
        <v>39</v>
      </c>
      <c r="C377" s="3" t="s">
        <v>40</v>
      </c>
      <c r="D377" s="3" t="s">
        <v>50</v>
      </c>
      <c r="E377" s="2">
        <v>678</v>
      </c>
      <c r="F377" s="4">
        <v>10</v>
      </c>
      <c r="G377" s="4">
        <v>7</v>
      </c>
      <c r="H377" s="4">
        <v>4746</v>
      </c>
      <c r="I377" s="4">
        <v>379.68</v>
      </c>
      <c r="J377" s="4">
        <v>4366.32</v>
      </c>
      <c r="K377" s="4">
        <v>3390</v>
      </c>
      <c r="L377" s="4">
        <v>976.31999999999971</v>
      </c>
      <c r="M377" s="5">
        <v>41852</v>
      </c>
      <c r="N377" s="6">
        <v>8</v>
      </c>
      <c r="O377" s="3" t="s">
        <v>35</v>
      </c>
      <c r="P377" s="7" t="s">
        <v>21</v>
      </c>
    </row>
    <row r="378" spans="1:16" ht="12.5" x14ac:dyDescent="0.25">
      <c r="A378" s="2" t="s">
        <v>16</v>
      </c>
      <c r="B378" s="2" t="s">
        <v>22</v>
      </c>
      <c r="C378" s="3" t="s">
        <v>40</v>
      </c>
      <c r="D378" s="3" t="s">
        <v>50</v>
      </c>
      <c r="E378" s="2">
        <v>1598</v>
      </c>
      <c r="F378" s="4">
        <v>10</v>
      </c>
      <c r="G378" s="4">
        <v>7</v>
      </c>
      <c r="H378" s="4">
        <v>11186</v>
      </c>
      <c r="I378" s="4">
        <v>894.88</v>
      </c>
      <c r="J378" s="4">
        <v>10291.120000000001</v>
      </c>
      <c r="K378" s="4">
        <v>7990</v>
      </c>
      <c r="L378" s="4">
        <v>2301.1200000000008</v>
      </c>
      <c r="M378" s="5">
        <v>41852</v>
      </c>
      <c r="N378" s="6">
        <v>8</v>
      </c>
      <c r="O378" s="3" t="s">
        <v>35</v>
      </c>
      <c r="P378" s="7" t="s">
        <v>21</v>
      </c>
    </row>
    <row r="379" spans="1:16" ht="12.5" x14ac:dyDescent="0.25">
      <c r="A379" s="2" t="s">
        <v>16</v>
      </c>
      <c r="B379" s="2" t="s">
        <v>22</v>
      </c>
      <c r="C379" s="3" t="s">
        <v>40</v>
      </c>
      <c r="D379" s="3" t="s">
        <v>50</v>
      </c>
      <c r="E379" s="2">
        <v>2409</v>
      </c>
      <c r="F379" s="4">
        <v>10</v>
      </c>
      <c r="G379" s="4">
        <v>7</v>
      </c>
      <c r="H379" s="4">
        <v>16863</v>
      </c>
      <c r="I379" s="4">
        <v>1349.04</v>
      </c>
      <c r="J379" s="4">
        <v>15513.96</v>
      </c>
      <c r="K379" s="4">
        <v>12045</v>
      </c>
      <c r="L379" s="4">
        <v>3468.9599999999991</v>
      </c>
      <c r="M379" s="5">
        <v>41518</v>
      </c>
      <c r="N379" s="6">
        <v>9</v>
      </c>
      <c r="O379" s="3" t="s">
        <v>36</v>
      </c>
      <c r="P379" s="7" t="s">
        <v>38</v>
      </c>
    </row>
    <row r="380" spans="1:16" ht="12.5" x14ac:dyDescent="0.25">
      <c r="A380" s="2" t="s">
        <v>16</v>
      </c>
      <c r="B380" s="2" t="s">
        <v>22</v>
      </c>
      <c r="C380" s="3" t="s">
        <v>40</v>
      </c>
      <c r="D380" s="3" t="s">
        <v>50</v>
      </c>
      <c r="E380" s="2">
        <v>1934</v>
      </c>
      <c r="F380" s="4">
        <v>10</v>
      </c>
      <c r="G380" s="4">
        <v>20</v>
      </c>
      <c r="H380" s="4">
        <v>38680</v>
      </c>
      <c r="I380" s="4">
        <v>3094.4</v>
      </c>
      <c r="J380" s="4">
        <v>35585.599999999999</v>
      </c>
      <c r="K380" s="4">
        <v>19340</v>
      </c>
      <c r="L380" s="4">
        <v>16245.599999999999</v>
      </c>
      <c r="M380" s="5">
        <v>41883</v>
      </c>
      <c r="N380" s="6">
        <v>9</v>
      </c>
      <c r="O380" s="3" t="s">
        <v>36</v>
      </c>
      <c r="P380" s="7" t="s">
        <v>21</v>
      </c>
    </row>
    <row r="381" spans="1:16" ht="12.5" x14ac:dyDescent="0.25">
      <c r="A381" s="2" t="s">
        <v>16</v>
      </c>
      <c r="B381" s="2" t="s">
        <v>26</v>
      </c>
      <c r="C381" s="3" t="s">
        <v>40</v>
      </c>
      <c r="D381" s="3" t="s">
        <v>50</v>
      </c>
      <c r="E381" s="2">
        <v>2993</v>
      </c>
      <c r="F381" s="4">
        <v>10</v>
      </c>
      <c r="G381" s="4">
        <v>20</v>
      </c>
      <c r="H381" s="4">
        <v>59860</v>
      </c>
      <c r="I381" s="4">
        <v>4788.8</v>
      </c>
      <c r="J381" s="4">
        <v>55071.199999999997</v>
      </c>
      <c r="K381" s="4">
        <v>29930</v>
      </c>
      <c r="L381" s="4">
        <v>25141.199999999997</v>
      </c>
      <c r="M381" s="5">
        <v>41883</v>
      </c>
      <c r="N381" s="6">
        <v>9</v>
      </c>
      <c r="O381" s="3" t="s">
        <v>36</v>
      </c>
      <c r="P381" s="7" t="s">
        <v>21</v>
      </c>
    </row>
    <row r="382" spans="1:16" ht="12.5" x14ac:dyDescent="0.25">
      <c r="A382" s="2" t="s">
        <v>16</v>
      </c>
      <c r="B382" s="2" t="s">
        <v>22</v>
      </c>
      <c r="C382" s="3" t="s">
        <v>40</v>
      </c>
      <c r="D382" s="3" t="s">
        <v>50</v>
      </c>
      <c r="E382" s="2">
        <v>2146</v>
      </c>
      <c r="F382" s="4">
        <v>10</v>
      </c>
      <c r="G382" s="4">
        <v>350</v>
      </c>
      <c r="H382" s="4">
        <v>751100</v>
      </c>
      <c r="I382" s="4">
        <v>60088</v>
      </c>
      <c r="J382" s="4">
        <v>691012</v>
      </c>
      <c r="K382" s="4">
        <v>557960</v>
      </c>
      <c r="L382" s="4">
        <v>133052</v>
      </c>
      <c r="M382" s="5">
        <v>41579</v>
      </c>
      <c r="N382" s="6">
        <v>11</v>
      </c>
      <c r="O382" s="3" t="s">
        <v>43</v>
      </c>
      <c r="P382" s="7" t="s">
        <v>38</v>
      </c>
    </row>
    <row r="383" spans="1:16" ht="12.5" x14ac:dyDescent="0.25">
      <c r="A383" s="2" t="s">
        <v>16</v>
      </c>
      <c r="B383" s="2" t="s">
        <v>26</v>
      </c>
      <c r="C383" s="3" t="s">
        <v>40</v>
      </c>
      <c r="D383" s="3" t="s">
        <v>50</v>
      </c>
      <c r="E383" s="2">
        <v>1946</v>
      </c>
      <c r="F383" s="4">
        <v>10</v>
      </c>
      <c r="G383" s="4">
        <v>7</v>
      </c>
      <c r="H383" s="4">
        <v>13622</v>
      </c>
      <c r="I383" s="4">
        <v>1089.76</v>
      </c>
      <c r="J383" s="4">
        <v>12532.24</v>
      </c>
      <c r="K383" s="4">
        <v>9730</v>
      </c>
      <c r="L383" s="4">
        <v>2802.24</v>
      </c>
      <c r="M383" s="5">
        <v>41609</v>
      </c>
      <c r="N383" s="6">
        <v>12</v>
      </c>
      <c r="O383" s="3" t="s">
        <v>27</v>
      </c>
      <c r="P383" s="7" t="s">
        <v>38</v>
      </c>
    </row>
    <row r="384" spans="1:16" ht="12.5" x14ac:dyDescent="0.25">
      <c r="A384" s="2" t="s">
        <v>16</v>
      </c>
      <c r="B384" s="2" t="s">
        <v>26</v>
      </c>
      <c r="C384" s="3" t="s">
        <v>40</v>
      </c>
      <c r="D384" s="3" t="s">
        <v>50</v>
      </c>
      <c r="E384" s="2">
        <v>1362</v>
      </c>
      <c r="F384" s="4">
        <v>10</v>
      </c>
      <c r="G384" s="4">
        <v>350</v>
      </c>
      <c r="H384" s="4">
        <v>476700</v>
      </c>
      <c r="I384" s="4">
        <v>38136</v>
      </c>
      <c r="J384" s="4">
        <v>438564</v>
      </c>
      <c r="K384" s="4">
        <v>354120</v>
      </c>
      <c r="L384" s="4">
        <v>84444</v>
      </c>
      <c r="M384" s="5">
        <v>41974</v>
      </c>
      <c r="N384" s="6">
        <v>12</v>
      </c>
      <c r="O384" s="3" t="s">
        <v>27</v>
      </c>
      <c r="P384" s="7" t="s">
        <v>21</v>
      </c>
    </row>
    <row r="385" spans="1:16" ht="12.5" x14ac:dyDescent="0.25">
      <c r="A385" s="2" t="s">
        <v>30</v>
      </c>
      <c r="B385" s="2" t="s">
        <v>17</v>
      </c>
      <c r="C385" s="3" t="s">
        <v>44</v>
      </c>
      <c r="D385" s="3" t="s">
        <v>50</v>
      </c>
      <c r="E385" s="2">
        <v>598</v>
      </c>
      <c r="F385" s="4">
        <v>120</v>
      </c>
      <c r="G385" s="4">
        <v>12</v>
      </c>
      <c r="H385" s="4">
        <v>7176</v>
      </c>
      <c r="I385" s="4">
        <v>574.08000000000004</v>
      </c>
      <c r="J385" s="4">
        <v>6601.92</v>
      </c>
      <c r="K385" s="4">
        <v>1794</v>
      </c>
      <c r="L385" s="4">
        <v>4807.92</v>
      </c>
      <c r="M385" s="5">
        <v>41699</v>
      </c>
      <c r="N385" s="6">
        <v>3</v>
      </c>
      <c r="O385" s="3" t="s">
        <v>29</v>
      </c>
      <c r="P385" s="7" t="s">
        <v>21</v>
      </c>
    </row>
    <row r="386" spans="1:16" ht="12.5" x14ac:dyDescent="0.25">
      <c r="A386" s="2" t="s">
        <v>16</v>
      </c>
      <c r="B386" s="2" t="s">
        <v>39</v>
      </c>
      <c r="C386" s="3" t="s">
        <v>44</v>
      </c>
      <c r="D386" s="3" t="s">
        <v>50</v>
      </c>
      <c r="E386" s="2">
        <v>2907</v>
      </c>
      <c r="F386" s="4">
        <v>120</v>
      </c>
      <c r="G386" s="4">
        <v>7</v>
      </c>
      <c r="H386" s="4">
        <v>20349</v>
      </c>
      <c r="I386" s="4">
        <v>1627.92</v>
      </c>
      <c r="J386" s="4">
        <v>18721.080000000002</v>
      </c>
      <c r="K386" s="4">
        <v>14535</v>
      </c>
      <c r="L386" s="4">
        <v>4186.0800000000017</v>
      </c>
      <c r="M386" s="5">
        <v>41791</v>
      </c>
      <c r="N386" s="6">
        <v>6</v>
      </c>
      <c r="O386" s="3" t="s">
        <v>25</v>
      </c>
      <c r="P386" s="7" t="s">
        <v>21</v>
      </c>
    </row>
    <row r="387" spans="1:16" ht="12.5" x14ac:dyDescent="0.25">
      <c r="A387" s="2" t="s">
        <v>16</v>
      </c>
      <c r="B387" s="2" t="s">
        <v>22</v>
      </c>
      <c r="C387" s="3" t="s">
        <v>44</v>
      </c>
      <c r="D387" s="3" t="s">
        <v>50</v>
      </c>
      <c r="E387" s="2">
        <v>2338</v>
      </c>
      <c r="F387" s="4">
        <v>120</v>
      </c>
      <c r="G387" s="4">
        <v>7</v>
      </c>
      <c r="H387" s="4">
        <v>16366</v>
      </c>
      <c r="I387" s="4">
        <v>1309.28</v>
      </c>
      <c r="J387" s="4">
        <v>15056.72</v>
      </c>
      <c r="K387" s="4">
        <v>11690</v>
      </c>
      <c r="L387" s="4">
        <v>3366.7199999999993</v>
      </c>
      <c r="M387" s="5">
        <v>41791</v>
      </c>
      <c r="N387" s="6">
        <v>6</v>
      </c>
      <c r="O387" s="3" t="s">
        <v>25</v>
      </c>
      <c r="P387" s="7" t="s">
        <v>21</v>
      </c>
    </row>
    <row r="388" spans="1:16" ht="12.5" x14ac:dyDescent="0.25">
      <c r="A388" s="2" t="s">
        <v>42</v>
      </c>
      <c r="B388" s="2" t="s">
        <v>24</v>
      </c>
      <c r="C388" s="3" t="s">
        <v>44</v>
      </c>
      <c r="D388" s="3" t="s">
        <v>50</v>
      </c>
      <c r="E388" s="2">
        <v>386</v>
      </c>
      <c r="F388" s="4">
        <v>120</v>
      </c>
      <c r="G388" s="4">
        <v>300</v>
      </c>
      <c r="H388" s="4">
        <v>115800</v>
      </c>
      <c r="I388" s="4">
        <v>9264</v>
      </c>
      <c r="J388" s="4">
        <v>106536</v>
      </c>
      <c r="K388" s="4">
        <v>96500</v>
      </c>
      <c r="L388" s="4">
        <v>10036</v>
      </c>
      <c r="M388" s="5">
        <v>41579</v>
      </c>
      <c r="N388" s="6">
        <v>11</v>
      </c>
      <c r="O388" s="3" t="s">
        <v>43</v>
      </c>
      <c r="P388" s="7" t="s">
        <v>38</v>
      </c>
    </row>
    <row r="389" spans="1:16" ht="12.5" x14ac:dyDescent="0.25">
      <c r="A389" s="2" t="s">
        <v>42</v>
      </c>
      <c r="B389" s="2" t="s">
        <v>26</v>
      </c>
      <c r="C389" s="3" t="s">
        <v>44</v>
      </c>
      <c r="D389" s="3" t="s">
        <v>50</v>
      </c>
      <c r="E389" s="2">
        <v>635</v>
      </c>
      <c r="F389" s="4">
        <v>120</v>
      </c>
      <c r="G389" s="4">
        <v>300</v>
      </c>
      <c r="H389" s="4">
        <v>190500</v>
      </c>
      <c r="I389" s="4">
        <v>15240</v>
      </c>
      <c r="J389" s="4">
        <v>175260</v>
      </c>
      <c r="K389" s="4">
        <v>158750</v>
      </c>
      <c r="L389" s="4">
        <v>16510</v>
      </c>
      <c r="M389" s="5">
        <v>41974</v>
      </c>
      <c r="N389" s="6">
        <v>12</v>
      </c>
      <c r="O389" s="3" t="s">
        <v>27</v>
      </c>
      <c r="P389" s="7" t="s">
        <v>21</v>
      </c>
    </row>
    <row r="390" spans="1:16" ht="12.5" x14ac:dyDescent="0.25">
      <c r="A390" s="2" t="s">
        <v>16</v>
      </c>
      <c r="B390" s="2" t="s">
        <v>24</v>
      </c>
      <c r="C390" s="3" t="s">
        <v>45</v>
      </c>
      <c r="D390" s="3" t="s">
        <v>50</v>
      </c>
      <c r="E390" s="2">
        <v>574.5</v>
      </c>
      <c r="F390" s="4">
        <v>250</v>
      </c>
      <c r="G390" s="4">
        <v>350</v>
      </c>
      <c r="H390" s="4">
        <v>201075</v>
      </c>
      <c r="I390" s="4">
        <v>16086</v>
      </c>
      <c r="J390" s="4">
        <v>184989</v>
      </c>
      <c r="K390" s="4">
        <v>149370</v>
      </c>
      <c r="L390" s="4">
        <v>35619</v>
      </c>
      <c r="M390" s="5">
        <v>41730</v>
      </c>
      <c r="N390" s="6">
        <v>4</v>
      </c>
      <c r="O390" s="3" t="s">
        <v>46</v>
      </c>
      <c r="P390" s="7" t="s">
        <v>21</v>
      </c>
    </row>
    <row r="391" spans="1:16" ht="12.5" x14ac:dyDescent="0.25">
      <c r="A391" s="2" t="s">
        <v>16</v>
      </c>
      <c r="B391" s="2" t="s">
        <v>22</v>
      </c>
      <c r="C391" s="3" t="s">
        <v>45</v>
      </c>
      <c r="D391" s="3" t="s">
        <v>50</v>
      </c>
      <c r="E391" s="2">
        <v>2338</v>
      </c>
      <c r="F391" s="4">
        <v>250</v>
      </c>
      <c r="G391" s="4">
        <v>7</v>
      </c>
      <c r="H391" s="4">
        <v>16366</v>
      </c>
      <c r="I391" s="4">
        <v>1309.28</v>
      </c>
      <c r="J391" s="4">
        <v>15056.72</v>
      </c>
      <c r="K391" s="4">
        <v>11690</v>
      </c>
      <c r="L391" s="4">
        <v>3366.7199999999993</v>
      </c>
      <c r="M391" s="5">
        <v>41791</v>
      </c>
      <c r="N391" s="6">
        <v>6</v>
      </c>
      <c r="O391" s="3" t="s">
        <v>25</v>
      </c>
      <c r="P391" s="7" t="s">
        <v>21</v>
      </c>
    </row>
    <row r="392" spans="1:16" ht="12.5" x14ac:dyDescent="0.25">
      <c r="A392" s="2" t="s">
        <v>16</v>
      </c>
      <c r="B392" s="2" t="s">
        <v>24</v>
      </c>
      <c r="C392" s="3" t="s">
        <v>45</v>
      </c>
      <c r="D392" s="3" t="s">
        <v>50</v>
      </c>
      <c r="E392" s="2">
        <v>381</v>
      </c>
      <c r="F392" s="4">
        <v>250</v>
      </c>
      <c r="G392" s="4">
        <v>350</v>
      </c>
      <c r="H392" s="4">
        <v>133350</v>
      </c>
      <c r="I392" s="4">
        <v>10668</v>
      </c>
      <c r="J392" s="4">
        <v>122682</v>
      </c>
      <c r="K392" s="4">
        <v>99060</v>
      </c>
      <c r="L392" s="4">
        <v>23622</v>
      </c>
      <c r="M392" s="5">
        <v>41852</v>
      </c>
      <c r="N392" s="6">
        <v>8</v>
      </c>
      <c r="O392" s="3" t="s">
        <v>35</v>
      </c>
      <c r="P392" s="7" t="s">
        <v>21</v>
      </c>
    </row>
    <row r="393" spans="1:16" ht="12.5" x14ac:dyDescent="0.25">
      <c r="A393" s="2" t="s">
        <v>16</v>
      </c>
      <c r="B393" s="2" t="s">
        <v>22</v>
      </c>
      <c r="C393" s="3" t="s">
        <v>45</v>
      </c>
      <c r="D393" s="3" t="s">
        <v>50</v>
      </c>
      <c r="E393" s="2">
        <v>422</v>
      </c>
      <c r="F393" s="4">
        <v>250</v>
      </c>
      <c r="G393" s="4">
        <v>350</v>
      </c>
      <c r="H393" s="4">
        <v>147700</v>
      </c>
      <c r="I393" s="4">
        <v>11816</v>
      </c>
      <c r="J393" s="4">
        <v>135884</v>
      </c>
      <c r="K393" s="4">
        <v>109720</v>
      </c>
      <c r="L393" s="4">
        <v>26164</v>
      </c>
      <c r="M393" s="5">
        <v>41852</v>
      </c>
      <c r="N393" s="6">
        <v>8</v>
      </c>
      <c r="O393" s="3" t="s">
        <v>35</v>
      </c>
      <c r="P393" s="7" t="s">
        <v>21</v>
      </c>
    </row>
    <row r="394" spans="1:16" ht="12.5" x14ac:dyDescent="0.25">
      <c r="A394" s="2" t="s">
        <v>42</v>
      </c>
      <c r="B394" s="2" t="s">
        <v>17</v>
      </c>
      <c r="C394" s="3" t="s">
        <v>45</v>
      </c>
      <c r="D394" s="3" t="s">
        <v>50</v>
      </c>
      <c r="E394" s="2">
        <v>2134</v>
      </c>
      <c r="F394" s="4">
        <v>250</v>
      </c>
      <c r="G394" s="4">
        <v>300</v>
      </c>
      <c r="H394" s="4">
        <v>640200</v>
      </c>
      <c r="I394" s="4">
        <v>51216</v>
      </c>
      <c r="J394" s="4">
        <v>588984</v>
      </c>
      <c r="K394" s="4">
        <v>533500</v>
      </c>
      <c r="L394" s="4">
        <v>55484</v>
      </c>
      <c r="M394" s="5">
        <v>41883</v>
      </c>
      <c r="N394" s="6">
        <v>9</v>
      </c>
      <c r="O394" s="3" t="s">
        <v>36</v>
      </c>
      <c r="P394" s="7" t="s">
        <v>21</v>
      </c>
    </row>
    <row r="395" spans="1:16" ht="12.5" x14ac:dyDescent="0.25">
      <c r="A395" s="2" t="s">
        <v>42</v>
      </c>
      <c r="B395" s="2" t="s">
        <v>39</v>
      </c>
      <c r="C395" s="3" t="s">
        <v>45</v>
      </c>
      <c r="D395" s="3" t="s">
        <v>50</v>
      </c>
      <c r="E395" s="2">
        <v>808</v>
      </c>
      <c r="F395" s="4">
        <v>250</v>
      </c>
      <c r="G395" s="4">
        <v>300</v>
      </c>
      <c r="H395" s="4">
        <v>242400</v>
      </c>
      <c r="I395" s="4">
        <v>19392</v>
      </c>
      <c r="J395" s="4">
        <v>223008</v>
      </c>
      <c r="K395" s="4">
        <v>202000</v>
      </c>
      <c r="L395" s="4">
        <v>21008</v>
      </c>
      <c r="M395" s="5">
        <v>41609</v>
      </c>
      <c r="N395" s="6">
        <v>12</v>
      </c>
      <c r="O395" s="3" t="s">
        <v>27</v>
      </c>
      <c r="P395" s="7" t="s">
        <v>38</v>
      </c>
    </row>
    <row r="396" spans="1:16" ht="12.5" x14ac:dyDescent="0.25">
      <c r="A396" s="2" t="s">
        <v>16</v>
      </c>
      <c r="B396" s="2" t="s">
        <v>17</v>
      </c>
      <c r="C396" s="3" t="s">
        <v>47</v>
      </c>
      <c r="D396" s="3" t="s">
        <v>50</v>
      </c>
      <c r="E396" s="2">
        <v>708</v>
      </c>
      <c r="F396" s="4">
        <v>260</v>
      </c>
      <c r="G396" s="4">
        <v>20</v>
      </c>
      <c r="H396" s="4">
        <v>14160</v>
      </c>
      <c r="I396" s="4">
        <v>1132.8</v>
      </c>
      <c r="J396" s="4">
        <v>13027.2</v>
      </c>
      <c r="K396" s="4">
        <v>7080</v>
      </c>
      <c r="L396" s="4">
        <v>5947.2000000000007</v>
      </c>
      <c r="M396" s="5">
        <v>41791</v>
      </c>
      <c r="N396" s="6">
        <v>6</v>
      </c>
      <c r="O396" s="3" t="s">
        <v>25</v>
      </c>
      <c r="P396" s="7" t="s">
        <v>21</v>
      </c>
    </row>
    <row r="397" spans="1:16" ht="12.5" x14ac:dyDescent="0.25">
      <c r="A397" s="2" t="s">
        <v>16</v>
      </c>
      <c r="B397" s="2" t="s">
        <v>39</v>
      </c>
      <c r="C397" s="3" t="s">
        <v>47</v>
      </c>
      <c r="D397" s="3" t="s">
        <v>50</v>
      </c>
      <c r="E397" s="2">
        <v>2907</v>
      </c>
      <c r="F397" s="4">
        <v>260</v>
      </c>
      <c r="G397" s="4">
        <v>7</v>
      </c>
      <c r="H397" s="4">
        <v>20349</v>
      </c>
      <c r="I397" s="4">
        <v>1627.92</v>
      </c>
      <c r="J397" s="4">
        <v>18721.080000000002</v>
      </c>
      <c r="K397" s="4">
        <v>14535</v>
      </c>
      <c r="L397" s="4">
        <v>4186.0800000000017</v>
      </c>
      <c r="M397" s="5">
        <v>41791</v>
      </c>
      <c r="N397" s="6">
        <v>6</v>
      </c>
      <c r="O397" s="3" t="s">
        <v>25</v>
      </c>
      <c r="P397" s="7" t="s">
        <v>21</v>
      </c>
    </row>
    <row r="398" spans="1:16" ht="12.5" x14ac:dyDescent="0.25">
      <c r="A398" s="2" t="s">
        <v>16</v>
      </c>
      <c r="B398" s="2" t="s">
        <v>22</v>
      </c>
      <c r="C398" s="3" t="s">
        <v>47</v>
      </c>
      <c r="D398" s="3" t="s">
        <v>50</v>
      </c>
      <c r="E398" s="2">
        <v>1366</v>
      </c>
      <c r="F398" s="4">
        <v>260</v>
      </c>
      <c r="G398" s="4">
        <v>20</v>
      </c>
      <c r="H398" s="4">
        <v>27320</v>
      </c>
      <c r="I398" s="4">
        <v>2185.6</v>
      </c>
      <c r="J398" s="4">
        <v>25134.400000000001</v>
      </c>
      <c r="K398" s="4">
        <v>13660</v>
      </c>
      <c r="L398" s="4">
        <v>11474.400000000001</v>
      </c>
      <c r="M398" s="5">
        <v>41791</v>
      </c>
      <c r="N398" s="6">
        <v>6</v>
      </c>
      <c r="O398" s="3" t="s">
        <v>25</v>
      </c>
      <c r="P398" s="7" t="s">
        <v>21</v>
      </c>
    </row>
    <row r="399" spans="1:16" ht="12.5" x14ac:dyDescent="0.25">
      <c r="A399" s="2" t="s">
        <v>42</v>
      </c>
      <c r="B399" s="2" t="s">
        <v>26</v>
      </c>
      <c r="C399" s="3" t="s">
        <v>47</v>
      </c>
      <c r="D399" s="3" t="s">
        <v>50</v>
      </c>
      <c r="E399" s="2">
        <v>2460</v>
      </c>
      <c r="F399" s="4">
        <v>260</v>
      </c>
      <c r="G399" s="4">
        <v>300</v>
      </c>
      <c r="H399" s="4">
        <v>738000</v>
      </c>
      <c r="I399" s="4">
        <v>59040</v>
      </c>
      <c r="J399" s="4">
        <v>678960</v>
      </c>
      <c r="K399" s="4">
        <v>615000</v>
      </c>
      <c r="L399" s="4">
        <v>63960</v>
      </c>
      <c r="M399" s="5">
        <v>41791</v>
      </c>
      <c r="N399" s="6">
        <v>6</v>
      </c>
      <c r="O399" s="3" t="s">
        <v>25</v>
      </c>
      <c r="P399" s="7" t="s">
        <v>21</v>
      </c>
    </row>
    <row r="400" spans="1:16" ht="12.5" x14ac:dyDescent="0.25">
      <c r="A400" s="2" t="s">
        <v>16</v>
      </c>
      <c r="B400" s="2" t="s">
        <v>22</v>
      </c>
      <c r="C400" s="3" t="s">
        <v>47</v>
      </c>
      <c r="D400" s="3" t="s">
        <v>50</v>
      </c>
      <c r="E400" s="2">
        <v>1520</v>
      </c>
      <c r="F400" s="4">
        <v>260</v>
      </c>
      <c r="G400" s="4">
        <v>20</v>
      </c>
      <c r="H400" s="4">
        <v>30400</v>
      </c>
      <c r="I400" s="4">
        <v>2432</v>
      </c>
      <c r="J400" s="4">
        <v>27968</v>
      </c>
      <c r="K400" s="4">
        <v>15200</v>
      </c>
      <c r="L400" s="4">
        <v>12768</v>
      </c>
      <c r="M400" s="5">
        <v>41944</v>
      </c>
      <c r="N400" s="6">
        <v>11</v>
      </c>
      <c r="O400" s="3" t="s">
        <v>43</v>
      </c>
      <c r="P400" s="7" t="s">
        <v>21</v>
      </c>
    </row>
    <row r="401" spans="1:16" ht="12.5" x14ac:dyDescent="0.25">
      <c r="A401" s="2" t="s">
        <v>23</v>
      </c>
      <c r="B401" s="2" t="s">
        <v>22</v>
      </c>
      <c r="C401" s="3" t="s">
        <v>47</v>
      </c>
      <c r="D401" s="3" t="s">
        <v>50</v>
      </c>
      <c r="E401" s="2">
        <v>711</v>
      </c>
      <c r="F401" s="4">
        <v>260</v>
      </c>
      <c r="G401" s="4">
        <v>15</v>
      </c>
      <c r="H401" s="4">
        <v>10665</v>
      </c>
      <c r="I401" s="4">
        <v>853.2</v>
      </c>
      <c r="J401" s="4">
        <v>9811.7999999999993</v>
      </c>
      <c r="K401" s="4">
        <v>7110</v>
      </c>
      <c r="L401" s="4">
        <v>2701.7999999999993</v>
      </c>
      <c r="M401" s="5">
        <v>41974</v>
      </c>
      <c r="N401" s="6">
        <v>12</v>
      </c>
      <c r="O401" s="3" t="s">
        <v>27</v>
      </c>
      <c r="P401" s="7" t="s">
        <v>21</v>
      </c>
    </row>
    <row r="402" spans="1:16" ht="12.5" x14ac:dyDescent="0.25">
      <c r="A402" s="2" t="s">
        <v>30</v>
      </c>
      <c r="B402" s="2" t="s">
        <v>26</v>
      </c>
      <c r="C402" s="3" t="s">
        <v>47</v>
      </c>
      <c r="D402" s="3" t="s">
        <v>50</v>
      </c>
      <c r="E402" s="2">
        <v>1375</v>
      </c>
      <c r="F402" s="4">
        <v>260</v>
      </c>
      <c r="G402" s="4">
        <v>12</v>
      </c>
      <c r="H402" s="4">
        <v>16500</v>
      </c>
      <c r="I402" s="4">
        <v>1320</v>
      </c>
      <c r="J402" s="4">
        <v>15180</v>
      </c>
      <c r="K402" s="4">
        <v>4125</v>
      </c>
      <c r="L402" s="4">
        <v>11055</v>
      </c>
      <c r="M402" s="5">
        <v>41609</v>
      </c>
      <c r="N402" s="6">
        <v>12</v>
      </c>
      <c r="O402" s="3" t="s">
        <v>27</v>
      </c>
      <c r="P402" s="7" t="s">
        <v>38</v>
      </c>
    </row>
    <row r="403" spans="1:16" ht="12.5" x14ac:dyDescent="0.25">
      <c r="A403" s="2" t="s">
        <v>42</v>
      </c>
      <c r="B403" s="2" t="s">
        <v>26</v>
      </c>
      <c r="C403" s="3" t="s">
        <v>47</v>
      </c>
      <c r="D403" s="3" t="s">
        <v>50</v>
      </c>
      <c r="E403" s="2">
        <v>635</v>
      </c>
      <c r="F403" s="4">
        <v>260</v>
      </c>
      <c r="G403" s="4">
        <v>300</v>
      </c>
      <c r="H403" s="4">
        <v>190500</v>
      </c>
      <c r="I403" s="4">
        <v>15240</v>
      </c>
      <c r="J403" s="4">
        <v>175260</v>
      </c>
      <c r="K403" s="4">
        <v>158750</v>
      </c>
      <c r="L403" s="4">
        <v>16510</v>
      </c>
      <c r="M403" s="5">
        <v>41974</v>
      </c>
      <c r="N403" s="6">
        <v>12</v>
      </c>
      <c r="O403" s="3" t="s">
        <v>27</v>
      </c>
      <c r="P403" s="7" t="s">
        <v>21</v>
      </c>
    </row>
    <row r="404" spans="1:16" ht="12.5" x14ac:dyDescent="0.25">
      <c r="A404" s="2" t="s">
        <v>16</v>
      </c>
      <c r="B404" s="2" t="s">
        <v>39</v>
      </c>
      <c r="C404" s="3" t="s">
        <v>45</v>
      </c>
      <c r="D404" s="3" t="s">
        <v>50</v>
      </c>
      <c r="E404" s="2">
        <v>436.5</v>
      </c>
      <c r="F404" s="4">
        <v>250</v>
      </c>
      <c r="G404" s="4">
        <v>20</v>
      </c>
      <c r="H404" s="4">
        <v>8730</v>
      </c>
      <c r="I404" s="4">
        <v>698.40000000000009</v>
      </c>
      <c r="J404" s="4">
        <v>8031.5999999999995</v>
      </c>
      <c r="K404" s="4">
        <v>4365</v>
      </c>
      <c r="L404" s="4">
        <v>3666.5999999999995</v>
      </c>
      <c r="M404" s="5">
        <v>41821</v>
      </c>
      <c r="N404" s="6">
        <v>7</v>
      </c>
      <c r="O404" s="3" t="s">
        <v>32</v>
      </c>
      <c r="P404" s="7" t="s">
        <v>21</v>
      </c>
    </row>
    <row r="405" spans="1:16" ht="12.5" x14ac:dyDescent="0.25">
      <c r="A405" s="2" t="s">
        <v>42</v>
      </c>
      <c r="B405" s="2" t="s">
        <v>17</v>
      </c>
      <c r="C405" s="3" t="s">
        <v>18</v>
      </c>
      <c r="D405" s="3" t="s">
        <v>50</v>
      </c>
      <c r="E405" s="2">
        <v>1094</v>
      </c>
      <c r="F405" s="4">
        <v>3</v>
      </c>
      <c r="G405" s="4">
        <v>300</v>
      </c>
      <c r="H405" s="4">
        <v>328200</v>
      </c>
      <c r="I405" s="4">
        <v>29538</v>
      </c>
      <c r="J405" s="4">
        <v>298662</v>
      </c>
      <c r="K405" s="4">
        <v>273500</v>
      </c>
      <c r="L405" s="4">
        <v>25162</v>
      </c>
      <c r="M405" s="5">
        <v>41791</v>
      </c>
      <c r="N405" s="6">
        <v>6</v>
      </c>
      <c r="O405" s="3" t="s">
        <v>25</v>
      </c>
      <c r="P405" s="7" t="s">
        <v>21</v>
      </c>
    </row>
    <row r="406" spans="1:16" ht="12.5" x14ac:dyDescent="0.25">
      <c r="A406" s="2" t="s">
        <v>30</v>
      </c>
      <c r="B406" s="2" t="s">
        <v>26</v>
      </c>
      <c r="C406" s="3" t="s">
        <v>18</v>
      </c>
      <c r="D406" s="3" t="s">
        <v>50</v>
      </c>
      <c r="E406" s="2">
        <v>367</v>
      </c>
      <c r="F406" s="4">
        <v>3</v>
      </c>
      <c r="G406" s="4">
        <v>12</v>
      </c>
      <c r="H406" s="4">
        <v>4404</v>
      </c>
      <c r="I406" s="4">
        <v>396.36</v>
      </c>
      <c r="J406" s="4">
        <v>4007.64</v>
      </c>
      <c r="K406" s="4">
        <v>1101</v>
      </c>
      <c r="L406" s="4">
        <v>2906.64</v>
      </c>
      <c r="M406" s="5">
        <v>41548</v>
      </c>
      <c r="N406" s="6">
        <v>10</v>
      </c>
      <c r="O406" s="3" t="s">
        <v>37</v>
      </c>
      <c r="P406" s="7" t="s">
        <v>38</v>
      </c>
    </row>
    <row r="407" spans="1:16" ht="12.5" x14ac:dyDescent="0.25">
      <c r="A407" s="2" t="s">
        <v>42</v>
      </c>
      <c r="B407" s="2" t="s">
        <v>17</v>
      </c>
      <c r="C407" s="3" t="s">
        <v>28</v>
      </c>
      <c r="D407" s="3" t="s">
        <v>50</v>
      </c>
      <c r="E407" s="2">
        <v>3802.5</v>
      </c>
      <c r="F407" s="4">
        <v>5</v>
      </c>
      <c r="G407" s="4">
        <v>300</v>
      </c>
      <c r="H407" s="4">
        <v>1140750</v>
      </c>
      <c r="I407" s="4">
        <v>102667.5</v>
      </c>
      <c r="J407" s="4">
        <v>1038082.5</v>
      </c>
      <c r="K407" s="4">
        <v>950625</v>
      </c>
      <c r="L407" s="4">
        <v>87457.5</v>
      </c>
      <c r="M407" s="5">
        <v>41730</v>
      </c>
      <c r="N407" s="6">
        <v>4</v>
      </c>
      <c r="O407" s="3" t="s">
        <v>46</v>
      </c>
      <c r="P407" s="7" t="s">
        <v>21</v>
      </c>
    </row>
    <row r="408" spans="1:16" ht="12.5" x14ac:dyDescent="0.25">
      <c r="A408" s="2" t="s">
        <v>16</v>
      </c>
      <c r="B408" s="2" t="s">
        <v>24</v>
      </c>
      <c r="C408" s="3" t="s">
        <v>28</v>
      </c>
      <c r="D408" s="3" t="s">
        <v>50</v>
      </c>
      <c r="E408" s="2">
        <v>1666</v>
      </c>
      <c r="F408" s="4">
        <v>5</v>
      </c>
      <c r="G408" s="4">
        <v>350</v>
      </c>
      <c r="H408" s="4">
        <v>583100</v>
      </c>
      <c r="I408" s="4">
        <v>52479</v>
      </c>
      <c r="J408" s="4">
        <v>530621</v>
      </c>
      <c r="K408" s="4">
        <v>433160</v>
      </c>
      <c r="L408" s="4">
        <v>97461</v>
      </c>
      <c r="M408" s="5">
        <v>41760</v>
      </c>
      <c r="N408" s="6">
        <v>5</v>
      </c>
      <c r="O408" s="3" t="s">
        <v>49</v>
      </c>
      <c r="P408" s="7" t="s">
        <v>21</v>
      </c>
    </row>
    <row r="409" spans="1:16" ht="12.5" x14ac:dyDescent="0.25">
      <c r="A409" s="2" t="s">
        <v>42</v>
      </c>
      <c r="B409" s="2" t="s">
        <v>24</v>
      </c>
      <c r="C409" s="3" t="s">
        <v>28</v>
      </c>
      <c r="D409" s="3" t="s">
        <v>50</v>
      </c>
      <c r="E409" s="2">
        <v>322</v>
      </c>
      <c r="F409" s="4">
        <v>5</v>
      </c>
      <c r="G409" s="4">
        <v>300</v>
      </c>
      <c r="H409" s="4">
        <v>96600</v>
      </c>
      <c r="I409" s="4">
        <v>8694</v>
      </c>
      <c r="J409" s="4">
        <v>87906</v>
      </c>
      <c r="K409" s="4">
        <v>80500</v>
      </c>
      <c r="L409" s="4">
        <v>7406</v>
      </c>
      <c r="M409" s="5">
        <v>41518</v>
      </c>
      <c r="N409" s="6">
        <v>9</v>
      </c>
      <c r="O409" s="3" t="s">
        <v>36</v>
      </c>
      <c r="P409" s="7" t="s">
        <v>38</v>
      </c>
    </row>
    <row r="410" spans="1:16" ht="12.5" x14ac:dyDescent="0.25">
      <c r="A410" s="2" t="s">
        <v>30</v>
      </c>
      <c r="B410" s="2" t="s">
        <v>17</v>
      </c>
      <c r="C410" s="3" t="s">
        <v>28</v>
      </c>
      <c r="D410" s="3" t="s">
        <v>50</v>
      </c>
      <c r="E410" s="2">
        <v>2321</v>
      </c>
      <c r="F410" s="4">
        <v>5</v>
      </c>
      <c r="G410" s="4">
        <v>12</v>
      </c>
      <c r="H410" s="4">
        <v>27852</v>
      </c>
      <c r="I410" s="4">
        <v>2506.6799999999998</v>
      </c>
      <c r="J410" s="4">
        <v>25345.32</v>
      </c>
      <c r="K410" s="4">
        <v>6963</v>
      </c>
      <c r="L410" s="4">
        <v>18382.32</v>
      </c>
      <c r="M410" s="5">
        <v>41944</v>
      </c>
      <c r="N410" s="6">
        <v>11</v>
      </c>
      <c r="O410" s="3" t="s">
        <v>43</v>
      </c>
      <c r="P410" s="7" t="s">
        <v>21</v>
      </c>
    </row>
    <row r="411" spans="1:16" ht="12.5" x14ac:dyDescent="0.25">
      <c r="A411" s="2" t="s">
        <v>31</v>
      </c>
      <c r="B411" s="2" t="s">
        <v>24</v>
      </c>
      <c r="C411" s="3" t="s">
        <v>28</v>
      </c>
      <c r="D411" s="3" t="s">
        <v>50</v>
      </c>
      <c r="E411" s="2">
        <v>1857</v>
      </c>
      <c r="F411" s="4">
        <v>5</v>
      </c>
      <c r="G411" s="4">
        <v>125</v>
      </c>
      <c r="H411" s="4">
        <v>232125</v>
      </c>
      <c r="I411" s="4">
        <v>20891.25</v>
      </c>
      <c r="J411" s="4">
        <v>211233.75</v>
      </c>
      <c r="K411" s="4">
        <v>222840</v>
      </c>
      <c r="L411" s="4">
        <v>-11606.25</v>
      </c>
      <c r="M411" s="5">
        <v>41579</v>
      </c>
      <c r="N411" s="6">
        <v>11</v>
      </c>
      <c r="O411" s="3" t="s">
        <v>43</v>
      </c>
      <c r="P411" s="7" t="s">
        <v>38</v>
      </c>
    </row>
    <row r="412" spans="1:16" ht="12.5" x14ac:dyDescent="0.25">
      <c r="A412" s="2" t="s">
        <v>16</v>
      </c>
      <c r="B412" s="2" t="s">
        <v>17</v>
      </c>
      <c r="C412" s="3" t="s">
        <v>28</v>
      </c>
      <c r="D412" s="3" t="s">
        <v>50</v>
      </c>
      <c r="E412" s="2">
        <v>1611</v>
      </c>
      <c r="F412" s="4">
        <v>5</v>
      </c>
      <c r="G412" s="4">
        <v>7</v>
      </c>
      <c r="H412" s="4">
        <v>11277</v>
      </c>
      <c r="I412" s="4">
        <v>1014.93</v>
      </c>
      <c r="J412" s="4">
        <v>10262.07</v>
      </c>
      <c r="K412" s="4">
        <v>8055</v>
      </c>
      <c r="L412" s="4">
        <v>2207.0699999999997</v>
      </c>
      <c r="M412" s="5">
        <v>41609</v>
      </c>
      <c r="N412" s="6">
        <v>12</v>
      </c>
      <c r="O412" s="3" t="s">
        <v>27</v>
      </c>
      <c r="P412" s="7" t="s">
        <v>38</v>
      </c>
    </row>
    <row r="413" spans="1:16" ht="12.5" x14ac:dyDescent="0.25">
      <c r="A413" s="2" t="s">
        <v>31</v>
      </c>
      <c r="B413" s="2" t="s">
        <v>39</v>
      </c>
      <c r="C413" s="3" t="s">
        <v>28</v>
      </c>
      <c r="D413" s="3" t="s">
        <v>50</v>
      </c>
      <c r="E413" s="2">
        <v>2797</v>
      </c>
      <c r="F413" s="4">
        <v>5</v>
      </c>
      <c r="G413" s="4">
        <v>125</v>
      </c>
      <c r="H413" s="4">
        <v>349625</v>
      </c>
      <c r="I413" s="4">
        <v>31466.25</v>
      </c>
      <c r="J413" s="4">
        <v>318158.75</v>
      </c>
      <c r="K413" s="4">
        <v>335640</v>
      </c>
      <c r="L413" s="4">
        <v>-17481.25</v>
      </c>
      <c r="M413" s="5">
        <v>41974</v>
      </c>
      <c r="N413" s="6">
        <v>12</v>
      </c>
      <c r="O413" s="3" t="s">
        <v>27</v>
      </c>
      <c r="P413" s="7" t="s">
        <v>21</v>
      </c>
    </row>
    <row r="414" spans="1:16" ht="12.5" x14ac:dyDescent="0.25">
      <c r="A414" s="2" t="s">
        <v>42</v>
      </c>
      <c r="B414" s="2" t="s">
        <v>22</v>
      </c>
      <c r="C414" s="3" t="s">
        <v>28</v>
      </c>
      <c r="D414" s="3" t="s">
        <v>50</v>
      </c>
      <c r="E414" s="2">
        <v>334</v>
      </c>
      <c r="F414" s="4">
        <v>5</v>
      </c>
      <c r="G414" s="4">
        <v>300</v>
      </c>
      <c r="H414" s="4">
        <v>100200</v>
      </c>
      <c r="I414" s="4">
        <v>9018</v>
      </c>
      <c r="J414" s="4">
        <v>91182</v>
      </c>
      <c r="K414" s="4">
        <v>83500</v>
      </c>
      <c r="L414" s="4">
        <v>7682</v>
      </c>
      <c r="M414" s="5">
        <v>41609</v>
      </c>
      <c r="N414" s="6">
        <v>12</v>
      </c>
      <c r="O414" s="3" t="s">
        <v>27</v>
      </c>
      <c r="P414" s="7" t="s">
        <v>38</v>
      </c>
    </row>
    <row r="415" spans="1:16" ht="12.5" x14ac:dyDescent="0.25">
      <c r="A415" s="2" t="s">
        <v>42</v>
      </c>
      <c r="B415" s="2" t="s">
        <v>26</v>
      </c>
      <c r="C415" s="3" t="s">
        <v>40</v>
      </c>
      <c r="D415" s="3" t="s">
        <v>50</v>
      </c>
      <c r="E415" s="2">
        <v>2565</v>
      </c>
      <c r="F415" s="4">
        <v>10</v>
      </c>
      <c r="G415" s="4">
        <v>300</v>
      </c>
      <c r="H415" s="4">
        <v>769500</v>
      </c>
      <c r="I415" s="4">
        <v>69255</v>
      </c>
      <c r="J415" s="4">
        <v>700245</v>
      </c>
      <c r="K415" s="4">
        <v>641250</v>
      </c>
      <c r="L415" s="4">
        <v>58995</v>
      </c>
      <c r="M415" s="5">
        <v>41640</v>
      </c>
      <c r="N415" s="6">
        <v>1</v>
      </c>
      <c r="O415" s="3" t="s">
        <v>20</v>
      </c>
      <c r="P415" s="7" t="s">
        <v>21</v>
      </c>
    </row>
    <row r="416" spans="1:16" ht="12.5" x14ac:dyDescent="0.25">
      <c r="A416" s="2" t="s">
        <v>16</v>
      </c>
      <c r="B416" s="2" t="s">
        <v>26</v>
      </c>
      <c r="C416" s="3" t="s">
        <v>40</v>
      </c>
      <c r="D416" s="3" t="s">
        <v>50</v>
      </c>
      <c r="E416" s="2">
        <v>2417</v>
      </c>
      <c r="F416" s="4">
        <v>10</v>
      </c>
      <c r="G416" s="4">
        <v>350</v>
      </c>
      <c r="H416" s="4">
        <v>845950</v>
      </c>
      <c r="I416" s="4">
        <v>76135.5</v>
      </c>
      <c r="J416" s="4">
        <v>769814.5</v>
      </c>
      <c r="K416" s="4">
        <v>628420</v>
      </c>
      <c r="L416" s="4">
        <v>141394.5</v>
      </c>
      <c r="M416" s="5">
        <v>41640</v>
      </c>
      <c r="N416" s="6">
        <v>1</v>
      </c>
      <c r="O416" s="3" t="s">
        <v>20</v>
      </c>
      <c r="P416" s="7" t="s">
        <v>21</v>
      </c>
    </row>
    <row r="417" spans="1:16" ht="12.5" x14ac:dyDescent="0.25">
      <c r="A417" s="2" t="s">
        <v>23</v>
      </c>
      <c r="B417" s="2" t="s">
        <v>39</v>
      </c>
      <c r="C417" s="3" t="s">
        <v>40</v>
      </c>
      <c r="D417" s="3" t="s">
        <v>50</v>
      </c>
      <c r="E417" s="2">
        <v>3675</v>
      </c>
      <c r="F417" s="4">
        <v>10</v>
      </c>
      <c r="G417" s="4">
        <v>15</v>
      </c>
      <c r="H417" s="4">
        <v>55125</v>
      </c>
      <c r="I417" s="4">
        <v>4961.25</v>
      </c>
      <c r="J417" s="4">
        <v>50163.75</v>
      </c>
      <c r="K417" s="4">
        <v>36750</v>
      </c>
      <c r="L417" s="4">
        <v>13413.75</v>
      </c>
      <c r="M417" s="5">
        <v>41730</v>
      </c>
      <c r="N417" s="6">
        <v>4</v>
      </c>
      <c r="O417" s="3" t="s">
        <v>46</v>
      </c>
      <c r="P417" s="7" t="s">
        <v>21</v>
      </c>
    </row>
    <row r="418" spans="1:16" ht="12.5" x14ac:dyDescent="0.25">
      <c r="A418" s="2" t="s">
        <v>42</v>
      </c>
      <c r="B418" s="2" t="s">
        <v>17</v>
      </c>
      <c r="C418" s="3" t="s">
        <v>40</v>
      </c>
      <c r="D418" s="3" t="s">
        <v>50</v>
      </c>
      <c r="E418" s="2">
        <v>1094</v>
      </c>
      <c r="F418" s="4">
        <v>10</v>
      </c>
      <c r="G418" s="4">
        <v>300</v>
      </c>
      <c r="H418" s="4">
        <v>328200</v>
      </c>
      <c r="I418" s="4">
        <v>29538</v>
      </c>
      <c r="J418" s="4">
        <v>298662</v>
      </c>
      <c r="K418" s="4">
        <v>273500</v>
      </c>
      <c r="L418" s="4">
        <v>25162</v>
      </c>
      <c r="M418" s="5">
        <v>41791</v>
      </c>
      <c r="N418" s="6">
        <v>6</v>
      </c>
      <c r="O418" s="3" t="s">
        <v>25</v>
      </c>
      <c r="P418" s="7" t="s">
        <v>21</v>
      </c>
    </row>
    <row r="419" spans="1:16" ht="12.5" x14ac:dyDescent="0.25">
      <c r="A419" s="2" t="s">
        <v>23</v>
      </c>
      <c r="B419" s="2" t="s">
        <v>24</v>
      </c>
      <c r="C419" s="3" t="s">
        <v>40</v>
      </c>
      <c r="D419" s="3" t="s">
        <v>50</v>
      </c>
      <c r="E419" s="2">
        <v>1227</v>
      </c>
      <c r="F419" s="4">
        <v>10</v>
      </c>
      <c r="G419" s="4">
        <v>15</v>
      </c>
      <c r="H419" s="4">
        <v>18405</v>
      </c>
      <c r="I419" s="4">
        <v>1656.45</v>
      </c>
      <c r="J419" s="4">
        <v>16748.55</v>
      </c>
      <c r="K419" s="4">
        <v>12270</v>
      </c>
      <c r="L419" s="4">
        <v>4478.5499999999993</v>
      </c>
      <c r="M419" s="5">
        <v>41913</v>
      </c>
      <c r="N419" s="6">
        <v>10</v>
      </c>
      <c r="O419" s="3" t="s">
        <v>37</v>
      </c>
      <c r="P419" s="7" t="s">
        <v>21</v>
      </c>
    </row>
    <row r="420" spans="1:16" ht="12.5" x14ac:dyDescent="0.25">
      <c r="A420" s="2" t="s">
        <v>30</v>
      </c>
      <c r="B420" s="2" t="s">
        <v>26</v>
      </c>
      <c r="C420" s="3" t="s">
        <v>40</v>
      </c>
      <c r="D420" s="3" t="s">
        <v>50</v>
      </c>
      <c r="E420" s="2">
        <v>367</v>
      </c>
      <c r="F420" s="4">
        <v>10</v>
      </c>
      <c r="G420" s="4">
        <v>12</v>
      </c>
      <c r="H420" s="4">
        <v>4404</v>
      </c>
      <c r="I420" s="4">
        <v>396.36</v>
      </c>
      <c r="J420" s="4">
        <v>4007.64</v>
      </c>
      <c r="K420" s="4">
        <v>1101</v>
      </c>
      <c r="L420" s="4">
        <v>2906.64</v>
      </c>
      <c r="M420" s="5">
        <v>41548</v>
      </c>
      <c r="N420" s="6">
        <v>10</v>
      </c>
      <c r="O420" s="3" t="s">
        <v>37</v>
      </c>
      <c r="P420" s="7" t="s">
        <v>38</v>
      </c>
    </row>
    <row r="421" spans="1:16" ht="12.5" x14ac:dyDescent="0.25">
      <c r="A421" s="2" t="s">
        <v>42</v>
      </c>
      <c r="B421" s="2" t="s">
        <v>24</v>
      </c>
      <c r="C421" s="3" t="s">
        <v>40</v>
      </c>
      <c r="D421" s="3" t="s">
        <v>50</v>
      </c>
      <c r="E421" s="2">
        <v>1324</v>
      </c>
      <c r="F421" s="4">
        <v>10</v>
      </c>
      <c r="G421" s="4">
        <v>300</v>
      </c>
      <c r="H421" s="4">
        <v>397200</v>
      </c>
      <c r="I421" s="4">
        <v>35748</v>
      </c>
      <c r="J421" s="4">
        <v>361452</v>
      </c>
      <c r="K421" s="4">
        <v>331000</v>
      </c>
      <c r="L421" s="4">
        <v>30452</v>
      </c>
      <c r="M421" s="5">
        <v>41944</v>
      </c>
      <c r="N421" s="6">
        <v>11</v>
      </c>
      <c r="O421" s="3" t="s">
        <v>43</v>
      </c>
      <c r="P421" s="7" t="s">
        <v>21</v>
      </c>
    </row>
    <row r="422" spans="1:16" ht="12.5" x14ac:dyDescent="0.25">
      <c r="A422" s="2" t="s">
        <v>30</v>
      </c>
      <c r="B422" s="2" t="s">
        <v>22</v>
      </c>
      <c r="C422" s="3" t="s">
        <v>40</v>
      </c>
      <c r="D422" s="3" t="s">
        <v>50</v>
      </c>
      <c r="E422" s="2">
        <v>1775</v>
      </c>
      <c r="F422" s="4">
        <v>10</v>
      </c>
      <c r="G422" s="4">
        <v>12</v>
      </c>
      <c r="H422" s="4">
        <v>21300</v>
      </c>
      <c r="I422" s="4">
        <v>1917</v>
      </c>
      <c r="J422" s="4">
        <v>19383</v>
      </c>
      <c r="K422" s="4">
        <v>5325</v>
      </c>
      <c r="L422" s="4">
        <v>14058</v>
      </c>
      <c r="M422" s="5">
        <v>41579</v>
      </c>
      <c r="N422" s="6">
        <v>11</v>
      </c>
      <c r="O422" s="3" t="s">
        <v>43</v>
      </c>
      <c r="P422" s="7" t="s">
        <v>38</v>
      </c>
    </row>
    <row r="423" spans="1:16" ht="12.5" x14ac:dyDescent="0.25">
      <c r="A423" s="2" t="s">
        <v>31</v>
      </c>
      <c r="B423" s="2" t="s">
        <v>39</v>
      </c>
      <c r="C423" s="3" t="s">
        <v>40</v>
      </c>
      <c r="D423" s="3" t="s">
        <v>50</v>
      </c>
      <c r="E423" s="2">
        <v>2797</v>
      </c>
      <c r="F423" s="4">
        <v>10</v>
      </c>
      <c r="G423" s="4">
        <v>125</v>
      </c>
      <c r="H423" s="4">
        <v>349625</v>
      </c>
      <c r="I423" s="4">
        <v>31466.25</v>
      </c>
      <c r="J423" s="4">
        <v>318158.75</v>
      </c>
      <c r="K423" s="4">
        <v>335640</v>
      </c>
      <c r="L423" s="4">
        <v>-17481.25</v>
      </c>
      <c r="M423" s="5">
        <v>41974</v>
      </c>
      <c r="N423" s="6">
        <v>12</v>
      </c>
      <c r="O423" s="3" t="s">
        <v>27</v>
      </c>
      <c r="P423" s="7" t="s">
        <v>21</v>
      </c>
    </row>
    <row r="424" spans="1:16" ht="12.5" x14ac:dyDescent="0.25">
      <c r="A424" s="2" t="s">
        <v>23</v>
      </c>
      <c r="B424" s="2" t="s">
        <v>26</v>
      </c>
      <c r="C424" s="3" t="s">
        <v>44</v>
      </c>
      <c r="D424" s="3" t="s">
        <v>50</v>
      </c>
      <c r="E424" s="2">
        <v>245</v>
      </c>
      <c r="F424" s="4">
        <v>120</v>
      </c>
      <c r="G424" s="4">
        <v>15</v>
      </c>
      <c r="H424" s="4">
        <v>3675</v>
      </c>
      <c r="I424" s="4">
        <v>330.75</v>
      </c>
      <c r="J424" s="4">
        <v>3344.25</v>
      </c>
      <c r="K424" s="4">
        <v>2450</v>
      </c>
      <c r="L424" s="4">
        <v>894.25</v>
      </c>
      <c r="M424" s="5">
        <v>41760</v>
      </c>
      <c r="N424" s="6">
        <v>5</v>
      </c>
      <c r="O424" s="3" t="s">
        <v>49</v>
      </c>
      <c r="P424" s="7" t="s">
        <v>21</v>
      </c>
    </row>
    <row r="425" spans="1:16" ht="12.5" x14ac:dyDescent="0.25">
      <c r="A425" s="2" t="s">
        <v>42</v>
      </c>
      <c r="B425" s="2" t="s">
        <v>17</v>
      </c>
      <c r="C425" s="3" t="s">
        <v>44</v>
      </c>
      <c r="D425" s="3" t="s">
        <v>50</v>
      </c>
      <c r="E425" s="2">
        <v>3793.5</v>
      </c>
      <c r="F425" s="4">
        <v>120</v>
      </c>
      <c r="G425" s="4">
        <v>300</v>
      </c>
      <c r="H425" s="4">
        <v>1138050</v>
      </c>
      <c r="I425" s="4">
        <v>102424.5</v>
      </c>
      <c r="J425" s="4">
        <v>1035625.5</v>
      </c>
      <c r="K425" s="4">
        <v>948375</v>
      </c>
      <c r="L425" s="4">
        <v>87250.5</v>
      </c>
      <c r="M425" s="5">
        <v>41821</v>
      </c>
      <c r="N425" s="6">
        <v>7</v>
      </c>
      <c r="O425" s="3" t="s">
        <v>32</v>
      </c>
      <c r="P425" s="7" t="s">
        <v>21</v>
      </c>
    </row>
    <row r="426" spans="1:16" ht="12.5" x14ac:dyDescent="0.25">
      <c r="A426" s="2" t="s">
        <v>16</v>
      </c>
      <c r="B426" s="2" t="s">
        <v>22</v>
      </c>
      <c r="C426" s="3" t="s">
        <v>44</v>
      </c>
      <c r="D426" s="3" t="s">
        <v>50</v>
      </c>
      <c r="E426" s="2">
        <v>1307</v>
      </c>
      <c r="F426" s="4">
        <v>120</v>
      </c>
      <c r="G426" s="4">
        <v>350</v>
      </c>
      <c r="H426" s="4">
        <v>457450</v>
      </c>
      <c r="I426" s="4">
        <v>41170.5</v>
      </c>
      <c r="J426" s="4">
        <v>416279.5</v>
      </c>
      <c r="K426" s="4">
        <v>339820</v>
      </c>
      <c r="L426" s="4">
        <v>76459.5</v>
      </c>
      <c r="M426" s="5">
        <v>41821</v>
      </c>
      <c r="N426" s="6">
        <v>7</v>
      </c>
      <c r="O426" s="3" t="s">
        <v>32</v>
      </c>
      <c r="P426" s="7" t="s">
        <v>21</v>
      </c>
    </row>
    <row r="427" spans="1:16" ht="12.5" x14ac:dyDescent="0.25">
      <c r="A427" s="2" t="s">
        <v>31</v>
      </c>
      <c r="B427" s="2" t="s">
        <v>17</v>
      </c>
      <c r="C427" s="3" t="s">
        <v>44</v>
      </c>
      <c r="D427" s="3" t="s">
        <v>50</v>
      </c>
      <c r="E427" s="2">
        <v>567</v>
      </c>
      <c r="F427" s="4">
        <v>120</v>
      </c>
      <c r="G427" s="4">
        <v>125</v>
      </c>
      <c r="H427" s="4">
        <v>70875</v>
      </c>
      <c r="I427" s="4">
        <v>6378.75</v>
      </c>
      <c r="J427" s="4">
        <v>64496.25</v>
      </c>
      <c r="K427" s="4">
        <v>68040</v>
      </c>
      <c r="L427" s="4">
        <v>-3543.75</v>
      </c>
      <c r="M427" s="5">
        <v>41883</v>
      </c>
      <c r="N427" s="6">
        <v>9</v>
      </c>
      <c r="O427" s="3" t="s">
        <v>36</v>
      </c>
      <c r="P427" s="7" t="s">
        <v>21</v>
      </c>
    </row>
    <row r="428" spans="1:16" ht="12.5" x14ac:dyDescent="0.25">
      <c r="A428" s="2" t="s">
        <v>31</v>
      </c>
      <c r="B428" s="2" t="s">
        <v>26</v>
      </c>
      <c r="C428" s="3" t="s">
        <v>44</v>
      </c>
      <c r="D428" s="3" t="s">
        <v>50</v>
      </c>
      <c r="E428" s="2">
        <v>2110</v>
      </c>
      <c r="F428" s="4">
        <v>120</v>
      </c>
      <c r="G428" s="4">
        <v>125</v>
      </c>
      <c r="H428" s="4">
        <v>263750</v>
      </c>
      <c r="I428" s="4">
        <v>23737.5</v>
      </c>
      <c r="J428" s="4">
        <v>240012.5</v>
      </c>
      <c r="K428" s="4">
        <v>253200</v>
      </c>
      <c r="L428" s="4">
        <v>-13187.5</v>
      </c>
      <c r="M428" s="5">
        <v>41883</v>
      </c>
      <c r="N428" s="6">
        <v>9</v>
      </c>
      <c r="O428" s="3" t="s">
        <v>36</v>
      </c>
      <c r="P428" s="7" t="s">
        <v>21</v>
      </c>
    </row>
    <row r="429" spans="1:16" ht="12.5" x14ac:dyDescent="0.25">
      <c r="A429" s="2" t="s">
        <v>16</v>
      </c>
      <c r="B429" s="2" t="s">
        <v>17</v>
      </c>
      <c r="C429" s="3" t="s">
        <v>44</v>
      </c>
      <c r="D429" s="3" t="s">
        <v>50</v>
      </c>
      <c r="E429" s="2">
        <v>1269</v>
      </c>
      <c r="F429" s="4">
        <v>120</v>
      </c>
      <c r="G429" s="4">
        <v>350</v>
      </c>
      <c r="H429" s="4">
        <v>444150</v>
      </c>
      <c r="I429" s="4">
        <v>39973.5</v>
      </c>
      <c r="J429" s="4">
        <v>404176.5</v>
      </c>
      <c r="K429" s="4">
        <v>329940</v>
      </c>
      <c r="L429" s="4">
        <v>74236.5</v>
      </c>
      <c r="M429" s="5">
        <v>41913</v>
      </c>
      <c r="N429" s="6">
        <v>10</v>
      </c>
      <c r="O429" s="3" t="s">
        <v>37</v>
      </c>
      <c r="P429" s="7" t="s">
        <v>21</v>
      </c>
    </row>
    <row r="430" spans="1:16" ht="12.5" x14ac:dyDescent="0.25">
      <c r="A430" s="2" t="s">
        <v>30</v>
      </c>
      <c r="B430" s="2" t="s">
        <v>39</v>
      </c>
      <c r="C430" s="3" t="s">
        <v>45</v>
      </c>
      <c r="D430" s="3" t="s">
        <v>50</v>
      </c>
      <c r="E430" s="2">
        <v>1956</v>
      </c>
      <c r="F430" s="4">
        <v>250</v>
      </c>
      <c r="G430" s="4">
        <v>12</v>
      </c>
      <c r="H430" s="4">
        <v>23472</v>
      </c>
      <c r="I430" s="4">
        <v>2112.48</v>
      </c>
      <c r="J430" s="4">
        <v>21359.52</v>
      </c>
      <c r="K430" s="4">
        <v>5868</v>
      </c>
      <c r="L430" s="4">
        <v>15491.52</v>
      </c>
      <c r="M430" s="5">
        <v>41640</v>
      </c>
      <c r="N430" s="6">
        <v>1</v>
      </c>
      <c r="O430" s="3" t="s">
        <v>20</v>
      </c>
      <c r="P430" s="7" t="s">
        <v>21</v>
      </c>
    </row>
    <row r="431" spans="1:16" ht="12.5" x14ac:dyDescent="0.25">
      <c r="A431" s="2" t="s">
        <v>42</v>
      </c>
      <c r="B431" s="2" t="s">
        <v>22</v>
      </c>
      <c r="C431" s="3" t="s">
        <v>45</v>
      </c>
      <c r="D431" s="3" t="s">
        <v>50</v>
      </c>
      <c r="E431" s="2">
        <v>2659</v>
      </c>
      <c r="F431" s="4">
        <v>250</v>
      </c>
      <c r="G431" s="4">
        <v>300</v>
      </c>
      <c r="H431" s="4">
        <v>797700</v>
      </c>
      <c r="I431" s="4">
        <v>71793</v>
      </c>
      <c r="J431" s="4">
        <v>725907</v>
      </c>
      <c r="K431" s="4">
        <v>664750</v>
      </c>
      <c r="L431" s="4">
        <v>61157</v>
      </c>
      <c r="M431" s="5">
        <v>41671</v>
      </c>
      <c r="N431" s="6">
        <v>2</v>
      </c>
      <c r="O431" s="3" t="s">
        <v>41</v>
      </c>
      <c r="P431" s="7" t="s">
        <v>21</v>
      </c>
    </row>
    <row r="432" spans="1:16" ht="12.5" x14ac:dyDescent="0.25">
      <c r="A432" s="2" t="s">
        <v>16</v>
      </c>
      <c r="B432" s="2" t="s">
        <v>39</v>
      </c>
      <c r="C432" s="3" t="s">
        <v>45</v>
      </c>
      <c r="D432" s="3" t="s">
        <v>50</v>
      </c>
      <c r="E432" s="2">
        <v>1351.5</v>
      </c>
      <c r="F432" s="4">
        <v>250</v>
      </c>
      <c r="G432" s="4">
        <v>350</v>
      </c>
      <c r="H432" s="4">
        <v>473025</v>
      </c>
      <c r="I432" s="4">
        <v>42572.25</v>
      </c>
      <c r="J432" s="4">
        <v>430452.75</v>
      </c>
      <c r="K432" s="4">
        <v>351390</v>
      </c>
      <c r="L432" s="4">
        <v>79062.75</v>
      </c>
      <c r="M432" s="5">
        <v>41730</v>
      </c>
      <c r="N432" s="6">
        <v>4</v>
      </c>
      <c r="O432" s="3" t="s">
        <v>46</v>
      </c>
      <c r="P432" s="7" t="s">
        <v>21</v>
      </c>
    </row>
    <row r="433" spans="1:16" ht="12.5" x14ac:dyDescent="0.25">
      <c r="A433" s="2" t="s">
        <v>30</v>
      </c>
      <c r="B433" s="2" t="s">
        <v>22</v>
      </c>
      <c r="C433" s="3" t="s">
        <v>45</v>
      </c>
      <c r="D433" s="3" t="s">
        <v>50</v>
      </c>
      <c r="E433" s="2">
        <v>880</v>
      </c>
      <c r="F433" s="4">
        <v>250</v>
      </c>
      <c r="G433" s="4">
        <v>12</v>
      </c>
      <c r="H433" s="4">
        <v>10560</v>
      </c>
      <c r="I433" s="4">
        <v>950.4</v>
      </c>
      <c r="J433" s="4">
        <v>9609.6</v>
      </c>
      <c r="K433" s="4">
        <v>2640</v>
      </c>
      <c r="L433" s="4">
        <v>6969.6</v>
      </c>
      <c r="M433" s="5">
        <v>41760</v>
      </c>
      <c r="N433" s="6">
        <v>5</v>
      </c>
      <c r="O433" s="3" t="s">
        <v>49</v>
      </c>
      <c r="P433" s="7" t="s">
        <v>21</v>
      </c>
    </row>
    <row r="434" spans="1:16" ht="12.5" x14ac:dyDescent="0.25">
      <c r="A434" s="2" t="s">
        <v>42</v>
      </c>
      <c r="B434" s="2" t="s">
        <v>39</v>
      </c>
      <c r="C434" s="3" t="s">
        <v>45</v>
      </c>
      <c r="D434" s="3" t="s">
        <v>50</v>
      </c>
      <c r="E434" s="2">
        <v>1867</v>
      </c>
      <c r="F434" s="4">
        <v>250</v>
      </c>
      <c r="G434" s="4">
        <v>300</v>
      </c>
      <c r="H434" s="4">
        <v>560100</v>
      </c>
      <c r="I434" s="4">
        <v>50409</v>
      </c>
      <c r="J434" s="4">
        <v>509691</v>
      </c>
      <c r="K434" s="4">
        <v>466750</v>
      </c>
      <c r="L434" s="4">
        <v>42941</v>
      </c>
      <c r="M434" s="5">
        <v>41883</v>
      </c>
      <c r="N434" s="6">
        <v>9</v>
      </c>
      <c r="O434" s="3" t="s">
        <v>36</v>
      </c>
      <c r="P434" s="7" t="s">
        <v>21</v>
      </c>
    </row>
    <row r="435" spans="1:16" ht="12.5" x14ac:dyDescent="0.25">
      <c r="A435" s="2" t="s">
        <v>30</v>
      </c>
      <c r="B435" s="2" t="s">
        <v>24</v>
      </c>
      <c r="C435" s="3" t="s">
        <v>45</v>
      </c>
      <c r="D435" s="3" t="s">
        <v>50</v>
      </c>
      <c r="E435" s="2">
        <v>2234</v>
      </c>
      <c r="F435" s="4">
        <v>250</v>
      </c>
      <c r="G435" s="4">
        <v>12</v>
      </c>
      <c r="H435" s="4">
        <v>26808</v>
      </c>
      <c r="I435" s="4">
        <v>2412.7199999999998</v>
      </c>
      <c r="J435" s="4">
        <v>24395.279999999999</v>
      </c>
      <c r="K435" s="4">
        <v>6702</v>
      </c>
      <c r="L435" s="4">
        <v>17693.28</v>
      </c>
      <c r="M435" s="5">
        <v>41518</v>
      </c>
      <c r="N435" s="6">
        <v>9</v>
      </c>
      <c r="O435" s="3" t="s">
        <v>36</v>
      </c>
      <c r="P435" s="7" t="s">
        <v>38</v>
      </c>
    </row>
    <row r="436" spans="1:16" ht="12.5" x14ac:dyDescent="0.25">
      <c r="A436" s="2" t="s">
        <v>23</v>
      </c>
      <c r="B436" s="2" t="s">
        <v>24</v>
      </c>
      <c r="C436" s="3" t="s">
        <v>45</v>
      </c>
      <c r="D436" s="3" t="s">
        <v>50</v>
      </c>
      <c r="E436" s="2">
        <v>1227</v>
      </c>
      <c r="F436" s="4">
        <v>250</v>
      </c>
      <c r="G436" s="4">
        <v>15</v>
      </c>
      <c r="H436" s="4">
        <v>18405</v>
      </c>
      <c r="I436" s="4">
        <v>1656.45</v>
      </c>
      <c r="J436" s="4">
        <v>16748.55</v>
      </c>
      <c r="K436" s="4">
        <v>12270</v>
      </c>
      <c r="L436" s="4">
        <v>4478.5499999999993</v>
      </c>
      <c r="M436" s="5">
        <v>41913</v>
      </c>
      <c r="N436" s="6">
        <v>10</v>
      </c>
      <c r="O436" s="3" t="s">
        <v>37</v>
      </c>
      <c r="P436" s="7" t="s">
        <v>21</v>
      </c>
    </row>
    <row r="437" spans="1:16" ht="12.5" x14ac:dyDescent="0.25">
      <c r="A437" s="2" t="s">
        <v>31</v>
      </c>
      <c r="B437" s="2" t="s">
        <v>26</v>
      </c>
      <c r="C437" s="3" t="s">
        <v>45</v>
      </c>
      <c r="D437" s="3" t="s">
        <v>50</v>
      </c>
      <c r="E437" s="2">
        <v>877</v>
      </c>
      <c r="F437" s="4">
        <v>250</v>
      </c>
      <c r="G437" s="4">
        <v>125</v>
      </c>
      <c r="H437" s="4">
        <v>109625</v>
      </c>
      <c r="I437" s="4">
        <v>9866.25</v>
      </c>
      <c r="J437" s="4">
        <v>99758.75</v>
      </c>
      <c r="K437" s="4">
        <v>105240</v>
      </c>
      <c r="L437" s="4">
        <v>-5481.25</v>
      </c>
      <c r="M437" s="5">
        <v>41944</v>
      </c>
      <c r="N437" s="6">
        <v>11</v>
      </c>
      <c r="O437" s="3" t="s">
        <v>43</v>
      </c>
      <c r="P437" s="7" t="s">
        <v>21</v>
      </c>
    </row>
    <row r="438" spans="1:16" ht="12.5" x14ac:dyDescent="0.25">
      <c r="A438" s="2" t="s">
        <v>16</v>
      </c>
      <c r="B438" s="2" t="s">
        <v>39</v>
      </c>
      <c r="C438" s="3" t="s">
        <v>47</v>
      </c>
      <c r="D438" s="3" t="s">
        <v>50</v>
      </c>
      <c r="E438" s="2">
        <v>2071</v>
      </c>
      <c r="F438" s="4">
        <v>260</v>
      </c>
      <c r="G438" s="4">
        <v>350</v>
      </c>
      <c r="H438" s="4">
        <v>724850</v>
      </c>
      <c r="I438" s="4">
        <v>65236.5</v>
      </c>
      <c r="J438" s="4">
        <v>659613.5</v>
      </c>
      <c r="K438" s="4">
        <v>538460</v>
      </c>
      <c r="L438" s="4">
        <v>121153.5</v>
      </c>
      <c r="M438" s="5">
        <v>41883</v>
      </c>
      <c r="N438" s="6">
        <v>9</v>
      </c>
      <c r="O438" s="3" t="s">
        <v>36</v>
      </c>
      <c r="P438" s="7" t="s">
        <v>21</v>
      </c>
    </row>
    <row r="439" spans="1:16" ht="12.5" x14ac:dyDescent="0.25">
      <c r="A439" s="2" t="s">
        <v>16</v>
      </c>
      <c r="B439" s="2" t="s">
        <v>17</v>
      </c>
      <c r="C439" s="3" t="s">
        <v>47</v>
      </c>
      <c r="D439" s="3" t="s">
        <v>50</v>
      </c>
      <c r="E439" s="2">
        <v>1269</v>
      </c>
      <c r="F439" s="4">
        <v>260</v>
      </c>
      <c r="G439" s="4">
        <v>350</v>
      </c>
      <c r="H439" s="4">
        <v>444150</v>
      </c>
      <c r="I439" s="4">
        <v>39973.5</v>
      </c>
      <c r="J439" s="4">
        <v>404176.5</v>
      </c>
      <c r="K439" s="4">
        <v>329940</v>
      </c>
      <c r="L439" s="4">
        <v>74236.5</v>
      </c>
      <c r="M439" s="5">
        <v>41913</v>
      </c>
      <c r="N439" s="6">
        <v>10</v>
      </c>
      <c r="O439" s="3" t="s">
        <v>37</v>
      </c>
      <c r="P439" s="7" t="s">
        <v>21</v>
      </c>
    </row>
    <row r="440" spans="1:16" ht="12.5" x14ac:dyDescent="0.25">
      <c r="A440" s="2" t="s">
        <v>23</v>
      </c>
      <c r="B440" s="2" t="s">
        <v>22</v>
      </c>
      <c r="C440" s="3" t="s">
        <v>47</v>
      </c>
      <c r="D440" s="3" t="s">
        <v>50</v>
      </c>
      <c r="E440" s="2">
        <v>970</v>
      </c>
      <c r="F440" s="4">
        <v>260</v>
      </c>
      <c r="G440" s="4">
        <v>15</v>
      </c>
      <c r="H440" s="4">
        <v>14550</v>
      </c>
      <c r="I440" s="4">
        <v>1309.5</v>
      </c>
      <c r="J440" s="4">
        <v>13240.5</v>
      </c>
      <c r="K440" s="4">
        <v>9700</v>
      </c>
      <c r="L440" s="4">
        <v>3540.5</v>
      </c>
      <c r="M440" s="5">
        <v>41579</v>
      </c>
      <c r="N440" s="6">
        <v>11</v>
      </c>
      <c r="O440" s="3" t="s">
        <v>43</v>
      </c>
      <c r="P440" s="7" t="s">
        <v>38</v>
      </c>
    </row>
    <row r="441" spans="1:16" ht="12.5" x14ac:dyDescent="0.25">
      <c r="A441" s="2" t="s">
        <v>16</v>
      </c>
      <c r="B441" s="2" t="s">
        <v>26</v>
      </c>
      <c r="C441" s="3" t="s">
        <v>47</v>
      </c>
      <c r="D441" s="3" t="s">
        <v>50</v>
      </c>
      <c r="E441" s="2">
        <v>1694</v>
      </c>
      <c r="F441" s="4">
        <v>260</v>
      </c>
      <c r="G441" s="4">
        <v>20</v>
      </c>
      <c r="H441" s="4">
        <v>33880</v>
      </c>
      <c r="I441" s="4">
        <v>3049.2</v>
      </c>
      <c r="J441" s="4">
        <v>30830.799999999999</v>
      </c>
      <c r="K441" s="4">
        <v>16940</v>
      </c>
      <c r="L441" s="4">
        <v>13890.8</v>
      </c>
      <c r="M441" s="5">
        <v>41944</v>
      </c>
      <c r="N441" s="6">
        <v>11</v>
      </c>
      <c r="O441" s="3" t="s">
        <v>43</v>
      </c>
      <c r="P441" s="7" t="s">
        <v>21</v>
      </c>
    </row>
    <row r="442" spans="1:16" ht="12.5" x14ac:dyDescent="0.25">
      <c r="A442" s="2" t="s">
        <v>16</v>
      </c>
      <c r="B442" s="2" t="s">
        <v>22</v>
      </c>
      <c r="C442" s="3" t="s">
        <v>18</v>
      </c>
      <c r="D442" s="3" t="s">
        <v>50</v>
      </c>
      <c r="E442" s="2">
        <v>663</v>
      </c>
      <c r="F442" s="4">
        <v>3</v>
      </c>
      <c r="G442" s="4">
        <v>20</v>
      </c>
      <c r="H442" s="4">
        <v>13260</v>
      </c>
      <c r="I442" s="4">
        <v>1193.4000000000001</v>
      </c>
      <c r="J442" s="4">
        <v>12066.6</v>
      </c>
      <c r="K442" s="4">
        <v>6630</v>
      </c>
      <c r="L442" s="4">
        <v>5436.6</v>
      </c>
      <c r="M442" s="5">
        <v>41760</v>
      </c>
      <c r="N442" s="6">
        <v>5</v>
      </c>
      <c r="O442" s="3" t="s">
        <v>49</v>
      </c>
      <c r="P442" s="7" t="s">
        <v>21</v>
      </c>
    </row>
    <row r="443" spans="1:16" ht="12.5" x14ac:dyDescent="0.25">
      <c r="A443" s="2" t="s">
        <v>16</v>
      </c>
      <c r="B443" s="2" t="s">
        <v>17</v>
      </c>
      <c r="C443" s="3" t="s">
        <v>18</v>
      </c>
      <c r="D443" s="3" t="s">
        <v>50</v>
      </c>
      <c r="E443" s="2">
        <v>819</v>
      </c>
      <c r="F443" s="4">
        <v>3</v>
      </c>
      <c r="G443" s="4">
        <v>7</v>
      </c>
      <c r="H443" s="4">
        <v>5733</v>
      </c>
      <c r="I443" s="4">
        <v>515.97</v>
      </c>
      <c r="J443" s="4">
        <v>5217.03</v>
      </c>
      <c r="K443" s="4">
        <v>4095</v>
      </c>
      <c r="L443" s="4">
        <v>1122.03</v>
      </c>
      <c r="M443" s="5">
        <v>41821</v>
      </c>
      <c r="N443" s="6">
        <v>7</v>
      </c>
      <c r="O443" s="3" t="s">
        <v>32</v>
      </c>
      <c r="P443" s="7" t="s">
        <v>21</v>
      </c>
    </row>
    <row r="444" spans="1:16" ht="12.5" x14ac:dyDescent="0.25">
      <c r="A444" s="2" t="s">
        <v>30</v>
      </c>
      <c r="B444" s="2" t="s">
        <v>22</v>
      </c>
      <c r="C444" s="3" t="s">
        <v>18</v>
      </c>
      <c r="D444" s="3" t="s">
        <v>50</v>
      </c>
      <c r="E444" s="2">
        <v>1580</v>
      </c>
      <c r="F444" s="4">
        <v>3</v>
      </c>
      <c r="G444" s="4">
        <v>12</v>
      </c>
      <c r="H444" s="4">
        <v>18960</v>
      </c>
      <c r="I444" s="4">
        <v>1706.4</v>
      </c>
      <c r="J444" s="4">
        <v>17253.599999999999</v>
      </c>
      <c r="K444" s="4">
        <v>4740</v>
      </c>
      <c r="L444" s="4">
        <v>12513.599999999999</v>
      </c>
      <c r="M444" s="5">
        <v>41883</v>
      </c>
      <c r="N444" s="6">
        <v>9</v>
      </c>
      <c r="O444" s="3" t="s">
        <v>36</v>
      </c>
      <c r="P444" s="7" t="s">
        <v>21</v>
      </c>
    </row>
    <row r="445" spans="1:16" ht="12.5" x14ac:dyDescent="0.25">
      <c r="A445" s="2" t="s">
        <v>16</v>
      </c>
      <c r="B445" s="2" t="s">
        <v>26</v>
      </c>
      <c r="C445" s="3" t="s">
        <v>18</v>
      </c>
      <c r="D445" s="3" t="s">
        <v>50</v>
      </c>
      <c r="E445" s="2">
        <v>521</v>
      </c>
      <c r="F445" s="4">
        <v>3</v>
      </c>
      <c r="G445" s="4">
        <v>7</v>
      </c>
      <c r="H445" s="4">
        <v>3647</v>
      </c>
      <c r="I445" s="4">
        <v>328.23</v>
      </c>
      <c r="J445" s="4">
        <v>3318.77</v>
      </c>
      <c r="K445" s="4">
        <v>2605</v>
      </c>
      <c r="L445" s="4">
        <v>713.77</v>
      </c>
      <c r="M445" s="5">
        <v>41974</v>
      </c>
      <c r="N445" s="6">
        <v>12</v>
      </c>
      <c r="O445" s="3" t="s">
        <v>27</v>
      </c>
      <c r="P445" s="7" t="s">
        <v>21</v>
      </c>
    </row>
    <row r="446" spans="1:16" ht="12.5" x14ac:dyDescent="0.25">
      <c r="A446" s="2" t="s">
        <v>16</v>
      </c>
      <c r="B446" s="2" t="s">
        <v>39</v>
      </c>
      <c r="C446" s="3" t="s">
        <v>40</v>
      </c>
      <c r="D446" s="3" t="s">
        <v>50</v>
      </c>
      <c r="E446" s="2">
        <v>973</v>
      </c>
      <c r="F446" s="4">
        <v>10</v>
      </c>
      <c r="G446" s="4">
        <v>20</v>
      </c>
      <c r="H446" s="4">
        <v>19460</v>
      </c>
      <c r="I446" s="4">
        <v>1751.4</v>
      </c>
      <c r="J446" s="4">
        <v>17708.599999999999</v>
      </c>
      <c r="K446" s="4">
        <v>9730</v>
      </c>
      <c r="L446" s="4">
        <v>7978.5999999999985</v>
      </c>
      <c r="M446" s="5">
        <v>41699</v>
      </c>
      <c r="N446" s="6">
        <v>3</v>
      </c>
      <c r="O446" s="3" t="s">
        <v>29</v>
      </c>
      <c r="P446" s="7" t="s">
        <v>21</v>
      </c>
    </row>
    <row r="447" spans="1:16" ht="12.5" x14ac:dyDescent="0.25">
      <c r="A447" s="2" t="s">
        <v>16</v>
      </c>
      <c r="B447" s="2" t="s">
        <v>26</v>
      </c>
      <c r="C447" s="3" t="s">
        <v>40</v>
      </c>
      <c r="D447" s="3" t="s">
        <v>50</v>
      </c>
      <c r="E447" s="2">
        <v>1038</v>
      </c>
      <c r="F447" s="4">
        <v>10</v>
      </c>
      <c r="G447" s="4">
        <v>20</v>
      </c>
      <c r="H447" s="4">
        <v>20760</v>
      </c>
      <c r="I447" s="4">
        <v>1868.4</v>
      </c>
      <c r="J447" s="4">
        <v>18891.599999999999</v>
      </c>
      <c r="K447" s="4">
        <v>10380</v>
      </c>
      <c r="L447" s="4">
        <v>8511.5999999999985</v>
      </c>
      <c r="M447" s="5">
        <v>41791</v>
      </c>
      <c r="N447" s="6">
        <v>6</v>
      </c>
      <c r="O447" s="3" t="s">
        <v>25</v>
      </c>
      <c r="P447" s="7" t="s">
        <v>21</v>
      </c>
    </row>
    <row r="448" spans="1:16" ht="12.5" x14ac:dyDescent="0.25">
      <c r="A448" s="2" t="s">
        <v>16</v>
      </c>
      <c r="B448" s="2" t="s">
        <v>22</v>
      </c>
      <c r="C448" s="3" t="s">
        <v>40</v>
      </c>
      <c r="D448" s="3" t="s">
        <v>50</v>
      </c>
      <c r="E448" s="2">
        <v>360</v>
      </c>
      <c r="F448" s="4">
        <v>10</v>
      </c>
      <c r="G448" s="4">
        <v>7</v>
      </c>
      <c r="H448" s="4">
        <v>2520</v>
      </c>
      <c r="I448" s="4">
        <v>226.8</v>
      </c>
      <c r="J448" s="4">
        <v>2293.1999999999998</v>
      </c>
      <c r="K448" s="4">
        <v>1800</v>
      </c>
      <c r="L448" s="4">
        <v>493.19999999999982</v>
      </c>
      <c r="M448" s="5">
        <v>41913</v>
      </c>
      <c r="N448" s="6">
        <v>10</v>
      </c>
      <c r="O448" s="3" t="s">
        <v>37</v>
      </c>
      <c r="P448" s="7" t="s">
        <v>21</v>
      </c>
    </row>
    <row r="449" spans="1:16" ht="12.5" x14ac:dyDescent="0.25">
      <c r="A449" s="2" t="s">
        <v>30</v>
      </c>
      <c r="B449" s="2" t="s">
        <v>24</v>
      </c>
      <c r="C449" s="3" t="s">
        <v>44</v>
      </c>
      <c r="D449" s="3" t="s">
        <v>50</v>
      </c>
      <c r="E449" s="2">
        <v>1967</v>
      </c>
      <c r="F449" s="4">
        <v>120</v>
      </c>
      <c r="G449" s="4">
        <v>12</v>
      </c>
      <c r="H449" s="4">
        <v>23604</v>
      </c>
      <c r="I449" s="4">
        <v>2124.36</v>
      </c>
      <c r="J449" s="4">
        <v>21479.64</v>
      </c>
      <c r="K449" s="4">
        <v>5901</v>
      </c>
      <c r="L449" s="4">
        <v>15578.64</v>
      </c>
      <c r="M449" s="5">
        <v>41699</v>
      </c>
      <c r="N449" s="6">
        <v>3</v>
      </c>
      <c r="O449" s="3" t="s">
        <v>29</v>
      </c>
      <c r="P449" s="7" t="s">
        <v>21</v>
      </c>
    </row>
    <row r="450" spans="1:16" ht="12.5" x14ac:dyDescent="0.25">
      <c r="A450" s="2" t="s">
        <v>23</v>
      </c>
      <c r="B450" s="2" t="s">
        <v>26</v>
      </c>
      <c r="C450" s="3" t="s">
        <v>44</v>
      </c>
      <c r="D450" s="3" t="s">
        <v>50</v>
      </c>
      <c r="E450" s="2">
        <v>2628</v>
      </c>
      <c r="F450" s="4">
        <v>120</v>
      </c>
      <c r="G450" s="4">
        <v>15</v>
      </c>
      <c r="H450" s="4">
        <v>39420</v>
      </c>
      <c r="I450" s="4">
        <v>3547.8</v>
      </c>
      <c r="J450" s="4">
        <v>35872.199999999997</v>
      </c>
      <c r="K450" s="4">
        <v>26280</v>
      </c>
      <c r="L450" s="4">
        <v>9592.1999999999971</v>
      </c>
      <c r="M450" s="5">
        <v>41730</v>
      </c>
      <c r="N450" s="6">
        <v>4</v>
      </c>
      <c r="O450" s="3" t="s">
        <v>46</v>
      </c>
      <c r="P450" s="7" t="s">
        <v>21</v>
      </c>
    </row>
    <row r="451" spans="1:16" ht="12.5" x14ac:dyDescent="0.25">
      <c r="A451" s="2" t="s">
        <v>16</v>
      </c>
      <c r="B451" s="2" t="s">
        <v>22</v>
      </c>
      <c r="C451" s="3" t="s">
        <v>45</v>
      </c>
      <c r="D451" s="3" t="s">
        <v>50</v>
      </c>
      <c r="E451" s="2">
        <v>360</v>
      </c>
      <c r="F451" s="4">
        <v>250</v>
      </c>
      <c r="G451" s="4">
        <v>7</v>
      </c>
      <c r="H451" s="4">
        <v>2520</v>
      </c>
      <c r="I451" s="4">
        <v>226.8</v>
      </c>
      <c r="J451" s="4">
        <v>2293.1999999999998</v>
      </c>
      <c r="K451" s="4">
        <v>1800</v>
      </c>
      <c r="L451" s="4">
        <v>493.19999999999982</v>
      </c>
      <c r="M451" s="5">
        <v>41913</v>
      </c>
      <c r="N451" s="6">
        <v>10</v>
      </c>
      <c r="O451" s="3" t="s">
        <v>37</v>
      </c>
      <c r="P451" s="7" t="s">
        <v>21</v>
      </c>
    </row>
    <row r="452" spans="1:16" ht="12.5" x14ac:dyDescent="0.25">
      <c r="A452" s="2" t="s">
        <v>16</v>
      </c>
      <c r="B452" s="2" t="s">
        <v>24</v>
      </c>
      <c r="C452" s="3" t="s">
        <v>45</v>
      </c>
      <c r="D452" s="3" t="s">
        <v>50</v>
      </c>
      <c r="E452" s="2">
        <v>2682</v>
      </c>
      <c r="F452" s="4">
        <v>250</v>
      </c>
      <c r="G452" s="4">
        <v>20</v>
      </c>
      <c r="H452" s="4">
        <v>53640</v>
      </c>
      <c r="I452" s="4">
        <v>4827.6000000000004</v>
      </c>
      <c r="J452" s="4">
        <v>48812.4</v>
      </c>
      <c r="K452" s="4">
        <v>26820</v>
      </c>
      <c r="L452" s="4">
        <v>21992.400000000001</v>
      </c>
      <c r="M452" s="5">
        <v>41579</v>
      </c>
      <c r="N452" s="6">
        <v>11</v>
      </c>
      <c r="O452" s="3" t="s">
        <v>43</v>
      </c>
      <c r="P452" s="7" t="s">
        <v>38</v>
      </c>
    </row>
    <row r="453" spans="1:16" ht="12.5" x14ac:dyDescent="0.25">
      <c r="A453" s="2" t="s">
        <v>16</v>
      </c>
      <c r="B453" s="2" t="s">
        <v>26</v>
      </c>
      <c r="C453" s="3" t="s">
        <v>45</v>
      </c>
      <c r="D453" s="3" t="s">
        <v>50</v>
      </c>
      <c r="E453" s="2">
        <v>521</v>
      </c>
      <c r="F453" s="4">
        <v>250</v>
      </c>
      <c r="G453" s="4">
        <v>7</v>
      </c>
      <c r="H453" s="4">
        <v>3647</v>
      </c>
      <c r="I453" s="4">
        <v>328.23</v>
      </c>
      <c r="J453" s="4">
        <v>3318.77</v>
      </c>
      <c r="K453" s="4">
        <v>2605</v>
      </c>
      <c r="L453" s="4">
        <v>713.77</v>
      </c>
      <c r="M453" s="5">
        <v>41974</v>
      </c>
      <c r="N453" s="6">
        <v>12</v>
      </c>
      <c r="O453" s="3" t="s">
        <v>27</v>
      </c>
      <c r="P453" s="7" t="s">
        <v>21</v>
      </c>
    </row>
    <row r="454" spans="1:16" ht="12.5" x14ac:dyDescent="0.25">
      <c r="A454" s="2" t="s">
        <v>16</v>
      </c>
      <c r="B454" s="2" t="s">
        <v>26</v>
      </c>
      <c r="C454" s="3" t="s">
        <v>47</v>
      </c>
      <c r="D454" s="3" t="s">
        <v>50</v>
      </c>
      <c r="E454" s="2">
        <v>1038</v>
      </c>
      <c r="F454" s="4">
        <v>260</v>
      </c>
      <c r="G454" s="4">
        <v>20</v>
      </c>
      <c r="H454" s="4">
        <v>20760</v>
      </c>
      <c r="I454" s="4">
        <v>1868.4</v>
      </c>
      <c r="J454" s="4">
        <v>18891.599999999999</v>
      </c>
      <c r="K454" s="4">
        <v>10380</v>
      </c>
      <c r="L454" s="4">
        <v>8511.5999999999985</v>
      </c>
      <c r="M454" s="5">
        <v>41791</v>
      </c>
      <c r="N454" s="6">
        <v>6</v>
      </c>
      <c r="O454" s="3" t="s">
        <v>25</v>
      </c>
      <c r="P454" s="7" t="s">
        <v>21</v>
      </c>
    </row>
    <row r="455" spans="1:16" ht="12.5" x14ac:dyDescent="0.25">
      <c r="A455" s="2" t="s">
        <v>23</v>
      </c>
      <c r="B455" s="2" t="s">
        <v>17</v>
      </c>
      <c r="C455" s="3" t="s">
        <v>47</v>
      </c>
      <c r="D455" s="3" t="s">
        <v>50</v>
      </c>
      <c r="E455" s="2">
        <v>1630.5</v>
      </c>
      <c r="F455" s="4">
        <v>260</v>
      </c>
      <c r="G455" s="4">
        <v>15</v>
      </c>
      <c r="H455" s="4">
        <v>24457.5</v>
      </c>
      <c r="I455" s="4">
        <v>2201.1750000000002</v>
      </c>
      <c r="J455" s="4">
        <v>22256.324999999997</v>
      </c>
      <c r="K455" s="4">
        <v>16305</v>
      </c>
      <c r="L455" s="4">
        <v>5951.3249999999989</v>
      </c>
      <c r="M455" s="5">
        <v>41821</v>
      </c>
      <c r="N455" s="6">
        <v>7</v>
      </c>
      <c r="O455" s="3" t="s">
        <v>32</v>
      </c>
      <c r="P455" s="7" t="s">
        <v>21</v>
      </c>
    </row>
    <row r="456" spans="1:16" ht="12.5" x14ac:dyDescent="0.25">
      <c r="A456" s="2" t="s">
        <v>30</v>
      </c>
      <c r="B456" s="2" t="s">
        <v>24</v>
      </c>
      <c r="C456" s="3" t="s">
        <v>47</v>
      </c>
      <c r="D456" s="3" t="s">
        <v>50</v>
      </c>
      <c r="E456" s="2">
        <v>306</v>
      </c>
      <c r="F456" s="4">
        <v>260</v>
      </c>
      <c r="G456" s="4">
        <v>12</v>
      </c>
      <c r="H456" s="4">
        <v>3672</v>
      </c>
      <c r="I456" s="4">
        <v>330.48</v>
      </c>
      <c r="J456" s="4">
        <v>3341.52</v>
      </c>
      <c r="K456" s="4">
        <v>918</v>
      </c>
      <c r="L456" s="4">
        <v>2423.52</v>
      </c>
      <c r="M456" s="5">
        <v>41609</v>
      </c>
      <c r="N456" s="6">
        <v>12</v>
      </c>
      <c r="O456" s="3" t="s">
        <v>27</v>
      </c>
      <c r="P456" s="7" t="s">
        <v>38</v>
      </c>
    </row>
    <row r="457" spans="1:16" ht="12.5" x14ac:dyDescent="0.25">
      <c r="A457" s="2" t="s">
        <v>30</v>
      </c>
      <c r="B457" s="2" t="s">
        <v>39</v>
      </c>
      <c r="C457" s="3" t="s">
        <v>18</v>
      </c>
      <c r="D457" s="3" t="s">
        <v>51</v>
      </c>
      <c r="E457" s="2">
        <v>386</v>
      </c>
      <c r="F457" s="4">
        <v>3</v>
      </c>
      <c r="G457" s="4">
        <v>12</v>
      </c>
      <c r="H457" s="4">
        <v>4632</v>
      </c>
      <c r="I457" s="4">
        <v>463.2</v>
      </c>
      <c r="J457" s="4">
        <v>4168.8</v>
      </c>
      <c r="K457" s="4">
        <v>1158</v>
      </c>
      <c r="L457" s="4">
        <v>3010.8</v>
      </c>
      <c r="M457" s="5">
        <v>41548</v>
      </c>
      <c r="N457" s="6">
        <v>10</v>
      </c>
      <c r="O457" s="3" t="s">
        <v>37</v>
      </c>
      <c r="P457" s="7" t="s">
        <v>38</v>
      </c>
    </row>
    <row r="458" spans="1:16" ht="12.5" x14ac:dyDescent="0.25">
      <c r="A458" s="2" t="s">
        <v>16</v>
      </c>
      <c r="B458" s="2" t="s">
        <v>39</v>
      </c>
      <c r="C458" s="3" t="s">
        <v>28</v>
      </c>
      <c r="D458" s="3" t="s">
        <v>51</v>
      </c>
      <c r="E458" s="2">
        <v>2328</v>
      </c>
      <c r="F458" s="4">
        <v>5</v>
      </c>
      <c r="G458" s="4">
        <v>7</v>
      </c>
      <c r="H458" s="4">
        <v>16296</v>
      </c>
      <c r="I458" s="4">
        <v>1629.6</v>
      </c>
      <c r="J458" s="4">
        <v>14666.4</v>
      </c>
      <c r="K458" s="4">
        <v>11640</v>
      </c>
      <c r="L458" s="4">
        <v>3026.3999999999996</v>
      </c>
      <c r="M458" s="5">
        <v>41883</v>
      </c>
      <c r="N458" s="6">
        <v>9</v>
      </c>
      <c r="O458" s="3" t="s">
        <v>36</v>
      </c>
      <c r="P458" s="7" t="s">
        <v>21</v>
      </c>
    </row>
    <row r="459" spans="1:16" ht="12.5" x14ac:dyDescent="0.25">
      <c r="A459" s="2" t="s">
        <v>30</v>
      </c>
      <c r="B459" s="2" t="s">
        <v>39</v>
      </c>
      <c r="C459" s="3" t="s">
        <v>40</v>
      </c>
      <c r="D459" s="3" t="s">
        <v>51</v>
      </c>
      <c r="E459" s="2">
        <v>386</v>
      </c>
      <c r="F459" s="4">
        <v>10</v>
      </c>
      <c r="G459" s="4">
        <v>12</v>
      </c>
      <c r="H459" s="4">
        <v>4632</v>
      </c>
      <c r="I459" s="4">
        <v>463.2</v>
      </c>
      <c r="J459" s="4">
        <v>4168.8</v>
      </c>
      <c r="K459" s="4">
        <v>1158</v>
      </c>
      <c r="L459" s="4">
        <v>3010.8</v>
      </c>
      <c r="M459" s="5">
        <v>41548</v>
      </c>
      <c r="N459" s="6">
        <v>10</v>
      </c>
      <c r="O459" s="3" t="s">
        <v>37</v>
      </c>
      <c r="P459" s="7" t="s">
        <v>38</v>
      </c>
    </row>
    <row r="460" spans="1:16" ht="12.5" x14ac:dyDescent="0.25">
      <c r="A460" s="2" t="s">
        <v>31</v>
      </c>
      <c r="B460" s="2" t="s">
        <v>39</v>
      </c>
      <c r="C460" s="3" t="s">
        <v>18</v>
      </c>
      <c r="D460" s="3" t="s">
        <v>51</v>
      </c>
      <c r="E460" s="2">
        <v>3445.5</v>
      </c>
      <c r="F460" s="4">
        <v>3</v>
      </c>
      <c r="G460" s="4">
        <v>125</v>
      </c>
      <c r="H460" s="4">
        <v>430687.5</v>
      </c>
      <c r="I460" s="4">
        <v>43068.75</v>
      </c>
      <c r="J460" s="4">
        <v>387618.75</v>
      </c>
      <c r="K460" s="4">
        <v>413460</v>
      </c>
      <c r="L460" s="4">
        <v>-25841.25</v>
      </c>
      <c r="M460" s="5">
        <v>41730</v>
      </c>
      <c r="N460" s="6">
        <v>4</v>
      </c>
      <c r="O460" s="3" t="s">
        <v>46</v>
      </c>
      <c r="P460" s="7" t="s">
        <v>21</v>
      </c>
    </row>
    <row r="461" spans="1:16" ht="12.5" x14ac:dyDescent="0.25">
      <c r="A461" s="2" t="s">
        <v>31</v>
      </c>
      <c r="B461" s="2" t="s">
        <v>24</v>
      </c>
      <c r="C461" s="3" t="s">
        <v>18</v>
      </c>
      <c r="D461" s="3" t="s">
        <v>51</v>
      </c>
      <c r="E461" s="2">
        <v>1482</v>
      </c>
      <c r="F461" s="4">
        <v>3</v>
      </c>
      <c r="G461" s="4">
        <v>125</v>
      </c>
      <c r="H461" s="4">
        <v>185250</v>
      </c>
      <c r="I461" s="4">
        <v>18525</v>
      </c>
      <c r="J461" s="4">
        <v>166725</v>
      </c>
      <c r="K461" s="4">
        <v>177840</v>
      </c>
      <c r="L461" s="4">
        <v>-11115</v>
      </c>
      <c r="M461" s="5">
        <v>41609</v>
      </c>
      <c r="N461" s="6">
        <v>12</v>
      </c>
      <c r="O461" s="3" t="s">
        <v>27</v>
      </c>
      <c r="P461" s="7" t="s">
        <v>38</v>
      </c>
    </row>
    <row r="462" spans="1:16" ht="12.5" x14ac:dyDescent="0.25">
      <c r="A462" s="2" t="s">
        <v>16</v>
      </c>
      <c r="B462" s="2" t="s">
        <v>39</v>
      </c>
      <c r="C462" s="3" t="s">
        <v>28</v>
      </c>
      <c r="D462" s="3" t="s">
        <v>51</v>
      </c>
      <c r="E462" s="2">
        <v>2313</v>
      </c>
      <c r="F462" s="4">
        <v>5</v>
      </c>
      <c r="G462" s="4">
        <v>350</v>
      </c>
      <c r="H462" s="4">
        <v>809550</v>
      </c>
      <c r="I462" s="4">
        <v>80955</v>
      </c>
      <c r="J462" s="4">
        <v>728595</v>
      </c>
      <c r="K462" s="4">
        <v>601380</v>
      </c>
      <c r="L462" s="4">
        <v>127215</v>
      </c>
      <c r="M462" s="5">
        <v>41760</v>
      </c>
      <c r="N462" s="6">
        <v>5</v>
      </c>
      <c r="O462" s="3" t="s">
        <v>49</v>
      </c>
      <c r="P462" s="7" t="s">
        <v>21</v>
      </c>
    </row>
    <row r="463" spans="1:16" ht="12.5" x14ac:dyDescent="0.25">
      <c r="A463" s="2" t="s">
        <v>31</v>
      </c>
      <c r="B463" s="2" t="s">
        <v>39</v>
      </c>
      <c r="C463" s="3" t="s">
        <v>28</v>
      </c>
      <c r="D463" s="3" t="s">
        <v>51</v>
      </c>
      <c r="E463" s="2">
        <v>1804</v>
      </c>
      <c r="F463" s="4">
        <v>5</v>
      </c>
      <c r="G463" s="4">
        <v>125</v>
      </c>
      <c r="H463" s="4">
        <v>225500</v>
      </c>
      <c r="I463" s="4">
        <v>22550</v>
      </c>
      <c r="J463" s="4">
        <v>202950</v>
      </c>
      <c r="K463" s="4">
        <v>216480</v>
      </c>
      <c r="L463" s="4">
        <v>-13530</v>
      </c>
      <c r="M463" s="5">
        <v>41579</v>
      </c>
      <c r="N463" s="6">
        <v>11</v>
      </c>
      <c r="O463" s="3" t="s">
        <v>43</v>
      </c>
      <c r="P463" s="7" t="s">
        <v>38</v>
      </c>
    </row>
    <row r="464" spans="1:16" ht="12.5" x14ac:dyDescent="0.25">
      <c r="A464" s="2" t="s">
        <v>23</v>
      </c>
      <c r="B464" s="2" t="s">
        <v>24</v>
      </c>
      <c r="C464" s="3" t="s">
        <v>28</v>
      </c>
      <c r="D464" s="3" t="s">
        <v>51</v>
      </c>
      <c r="E464" s="2">
        <v>2072</v>
      </c>
      <c r="F464" s="4">
        <v>5</v>
      </c>
      <c r="G464" s="4">
        <v>15</v>
      </c>
      <c r="H464" s="4">
        <v>31080</v>
      </c>
      <c r="I464" s="4">
        <v>3108</v>
      </c>
      <c r="J464" s="4">
        <v>27972</v>
      </c>
      <c r="K464" s="4">
        <v>20720</v>
      </c>
      <c r="L464" s="4">
        <v>7252</v>
      </c>
      <c r="M464" s="5">
        <v>41974</v>
      </c>
      <c r="N464" s="6">
        <v>12</v>
      </c>
      <c r="O464" s="3" t="s">
        <v>27</v>
      </c>
      <c r="P464" s="7" t="s">
        <v>21</v>
      </c>
    </row>
    <row r="465" spans="1:16" ht="12.5" x14ac:dyDescent="0.25">
      <c r="A465" s="2" t="s">
        <v>16</v>
      </c>
      <c r="B465" s="2" t="s">
        <v>24</v>
      </c>
      <c r="C465" s="3" t="s">
        <v>40</v>
      </c>
      <c r="D465" s="3" t="s">
        <v>51</v>
      </c>
      <c r="E465" s="2">
        <v>1954</v>
      </c>
      <c r="F465" s="4">
        <v>10</v>
      </c>
      <c r="G465" s="4">
        <v>20</v>
      </c>
      <c r="H465" s="4">
        <v>39080</v>
      </c>
      <c r="I465" s="4">
        <v>3908</v>
      </c>
      <c r="J465" s="4">
        <v>35172</v>
      </c>
      <c r="K465" s="4">
        <v>19540</v>
      </c>
      <c r="L465" s="4">
        <v>15632</v>
      </c>
      <c r="M465" s="5">
        <v>41699</v>
      </c>
      <c r="N465" s="6">
        <v>3</v>
      </c>
      <c r="O465" s="3" t="s">
        <v>29</v>
      </c>
      <c r="P465" s="7" t="s">
        <v>21</v>
      </c>
    </row>
    <row r="466" spans="1:16" ht="12.5" x14ac:dyDescent="0.25">
      <c r="A466" s="2" t="s">
        <v>42</v>
      </c>
      <c r="B466" s="2" t="s">
        <v>26</v>
      </c>
      <c r="C466" s="3" t="s">
        <v>40</v>
      </c>
      <c r="D466" s="3" t="s">
        <v>51</v>
      </c>
      <c r="E466" s="2">
        <v>591</v>
      </c>
      <c r="F466" s="4">
        <v>10</v>
      </c>
      <c r="G466" s="4">
        <v>300</v>
      </c>
      <c r="H466" s="4">
        <v>177300</v>
      </c>
      <c r="I466" s="4">
        <v>17730</v>
      </c>
      <c r="J466" s="4">
        <v>159570</v>
      </c>
      <c r="K466" s="4">
        <v>147750</v>
      </c>
      <c r="L466" s="4">
        <v>11820</v>
      </c>
      <c r="M466" s="5">
        <v>41760</v>
      </c>
      <c r="N466" s="6">
        <v>5</v>
      </c>
      <c r="O466" s="3" t="s">
        <v>49</v>
      </c>
      <c r="P466" s="7" t="s">
        <v>21</v>
      </c>
    </row>
    <row r="467" spans="1:16" ht="12.5" x14ac:dyDescent="0.25">
      <c r="A467" s="2" t="s">
        <v>23</v>
      </c>
      <c r="B467" s="2" t="s">
        <v>24</v>
      </c>
      <c r="C467" s="3" t="s">
        <v>40</v>
      </c>
      <c r="D467" s="3" t="s">
        <v>51</v>
      </c>
      <c r="E467" s="2">
        <v>2167</v>
      </c>
      <c r="F467" s="4">
        <v>10</v>
      </c>
      <c r="G467" s="4">
        <v>15</v>
      </c>
      <c r="H467" s="4">
        <v>32505</v>
      </c>
      <c r="I467" s="4">
        <v>3250.5</v>
      </c>
      <c r="J467" s="4">
        <v>29254.5</v>
      </c>
      <c r="K467" s="4">
        <v>21670</v>
      </c>
      <c r="L467" s="4">
        <v>7584.5</v>
      </c>
      <c r="M467" s="5">
        <v>41548</v>
      </c>
      <c r="N467" s="6">
        <v>10</v>
      </c>
      <c r="O467" s="3" t="s">
        <v>37</v>
      </c>
      <c r="P467" s="7" t="s">
        <v>38</v>
      </c>
    </row>
    <row r="468" spans="1:16" ht="12.5" x14ac:dyDescent="0.25">
      <c r="A468" s="2" t="s">
        <v>16</v>
      </c>
      <c r="B468" s="2" t="s">
        <v>22</v>
      </c>
      <c r="C468" s="3" t="s">
        <v>40</v>
      </c>
      <c r="D468" s="3" t="s">
        <v>51</v>
      </c>
      <c r="E468" s="2">
        <v>241</v>
      </c>
      <c r="F468" s="4">
        <v>10</v>
      </c>
      <c r="G468" s="4">
        <v>20</v>
      </c>
      <c r="H468" s="4">
        <v>4820</v>
      </c>
      <c r="I468" s="4">
        <v>482</v>
      </c>
      <c r="J468" s="4">
        <v>4338</v>
      </c>
      <c r="K468" s="4">
        <v>2410</v>
      </c>
      <c r="L468" s="4">
        <v>1928</v>
      </c>
      <c r="M468" s="5">
        <v>41913</v>
      </c>
      <c r="N468" s="6">
        <v>10</v>
      </c>
      <c r="O468" s="3" t="s">
        <v>37</v>
      </c>
      <c r="P468" s="7" t="s">
        <v>21</v>
      </c>
    </row>
    <row r="469" spans="1:16" ht="12.5" x14ac:dyDescent="0.25">
      <c r="A469" s="2" t="s">
        <v>23</v>
      </c>
      <c r="B469" s="2" t="s">
        <v>22</v>
      </c>
      <c r="C469" s="3" t="s">
        <v>44</v>
      </c>
      <c r="D469" s="3" t="s">
        <v>51</v>
      </c>
      <c r="E469" s="2">
        <v>681</v>
      </c>
      <c r="F469" s="4">
        <v>120</v>
      </c>
      <c r="G469" s="4">
        <v>15</v>
      </c>
      <c r="H469" s="4">
        <v>10215</v>
      </c>
      <c r="I469" s="4">
        <v>1021.5</v>
      </c>
      <c r="J469" s="4">
        <v>9193.5</v>
      </c>
      <c r="K469" s="4">
        <v>6810</v>
      </c>
      <c r="L469" s="4">
        <v>2383.5</v>
      </c>
      <c r="M469" s="5">
        <v>41640</v>
      </c>
      <c r="N469" s="6">
        <v>1</v>
      </c>
      <c r="O469" s="3" t="s">
        <v>20</v>
      </c>
      <c r="P469" s="7" t="s">
        <v>21</v>
      </c>
    </row>
    <row r="470" spans="1:16" ht="12.5" x14ac:dyDescent="0.25">
      <c r="A470" s="2" t="s">
        <v>23</v>
      </c>
      <c r="B470" s="2" t="s">
        <v>22</v>
      </c>
      <c r="C470" s="3" t="s">
        <v>44</v>
      </c>
      <c r="D470" s="3" t="s">
        <v>51</v>
      </c>
      <c r="E470" s="2">
        <v>510</v>
      </c>
      <c r="F470" s="4">
        <v>120</v>
      </c>
      <c r="G470" s="4">
        <v>15</v>
      </c>
      <c r="H470" s="4">
        <v>7650</v>
      </c>
      <c r="I470" s="4">
        <v>765</v>
      </c>
      <c r="J470" s="4">
        <v>6885</v>
      </c>
      <c r="K470" s="4">
        <v>5100</v>
      </c>
      <c r="L470" s="4">
        <v>1785</v>
      </c>
      <c r="M470" s="5">
        <v>41730</v>
      </c>
      <c r="N470" s="6">
        <v>4</v>
      </c>
      <c r="O470" s="3" t="s">
        <v>46</v>
      </c>
      <c r="P470" s="7" t="s">
        <v>21</v>
      </c>
    </row>
    <row r="471" spans="1:16" ht="12.5" x14ac:dyDescent="0.25">
      <c r="A471" s="2" t="s">
        <v>23</v>
      </c>
      <c r="B471" s="2" t="s">
        <v>39</v>
      </c>
      <c r="C471" s="3" t="s">
        <v>44</v>
      </c>
      <c r="D471" s="3" t="s">
        <v>51</v>
      </c>
      <c r="E471" s="2">
        <v>790</v>
      </c>
      <c r="F471" s="4">
        <v>120</v>
      </c>
      <c r="G471" s="4">
        <v>15</v>
      </c>
      <c r="H471" s="4">
        <v>11850</v>
      </c>
      <c r="I471" s="4">
        <v>1185</v>
      </c>
      <c r="J471" s="4">
        <v>10665</v>
      </c>
      <c r="K471" s="4">
        <v>7900</v>
      </c>
      <c r="L471" s="4">
        <v>2765</v>
      </c>
      <c r="M471" s="5">
        <v>41760</v>
      </c>
      <c r="N471" s="6">
        <v>5</v>
      </c>
      <c r="O471" s="3" t="s">
        <v>49</v>
      </c>
      <c r="P471" s="7" t="s">
        <v>21</v>
      </c>
    </row>
    <row r="472" spans="1:16" ht="12.5" x14ac:dyDescent="0.25">
      <c r="A472" s="2" t="s">
        <v>16</v>
      </c>
      <c r="B472" s="2" t="s">
        <v>24</v>
      </c>
      <c r="C472" s="3" t="s">
        <v>44</v>
      </c>
      <c r="D472" s="3" t="s">
        <v>51</v>
      </c>
      <c r="E472" s="2">
        <v>639</v>
      </c>
      <c r="F472" s="4">
        <v>120</v>
      </c>
      <c r="G472" s="4">
        <v>350</v>
      </c>
      <c r="H472" s="4">
        <v>223650</v>
      </c>
      <c r="I472" s="4">
        <v>22365</v>
      </c>
      <c r="J472" s="4">
        <v>201285</v>
      </c>
      <c r="K472" s="4">
        <v>166140</v>
      </c>
      <c r="L472" s="4">
        <v>35145</v>
      </c>
      <c r="M472" s="5">
        <v>41821</v>
      </c>
      <c r="N472" s="6">
        <v>7</v>
      </c>
      <c r="O472" s="3" t="s">
        <v>32</v>
      </c>
      <c r="P472" s="7" t="s">
        <v>21</v>
      </c>
    </row>
    <row r="473" spans="1:16" ht="12.5" x14ac:dyDescent="0.25">
      <c r="A473" s="2" t="s">
        <v>31</v>
      </c>
      <c r="B473" s="2" t="s">
        <v>39</v>
      </c>
      <c r="C473" s="3" t="s">
        <v>44</v>
      </c>
      <c r="D473" s="3" t="s">
        <v>51</v>
      </c>
      <c r="E473" s="2">
        <v>1596</v>
      </c>
      <c r="F473" s="4">
        <v>120</v>
      </c>
      <c r="G473" s="4">
        <v>125</v>
      </c>
      <c r="H473" s="4">
        <v>199500</v>
      </c>
      <c r="I473" s="4">
        <v>19950</v>
      </c>
      <c r="J473" s="4">
        <v>179550</v>
      </c>
      <c r="K473" s="4">
        <v>191520</v>
      </c>
      <c r="L473" s="4">
        <v>-11970</v>
      </c>
      <c r="M473" s="5">
        <v>41883</v>
      </c>
      <c r="N473" s="6">
        <v>9</v>
      </c>
      <c r="O473" s="3" t="s">
        <v>36</v>
      </c>
      <c r="P473" s="7" t="s">
        <v>21</v>
      </c>
    </row>
    <row r="474" spans="1:16" ht="12.5" x14ac:dyDescent="0.25">
      <c r="A474" s="2" t="s">
        <v>42</v>
      </c>
      <c r="B474" s="2" t="s">
        <v>39</v>
      </c>
      <c r="C474" s="3" t="s">
        <v>44</v>
      </c>
      <c r="D474" s="3" t="s">
        <v>51</v>
      </c>
      <c r="E474" s="2">
        <v>2294</v>
      </c>
      <c r="F474" s="4">
        <v>120</v>
      </c>
      <c r="G474" s="4">
        <v>300</v>
      </c>
      <c r="H474" s="4">
        <v>688200</v>
      </c>
      <c r="I474" s="4">
        <v>68820</v>
      </c>
      <c r="J474" s="4">
        <v>619380</v>
      </c>
      <c r="K474" s="4">
        <v>573500</v>
      </c>
      <c r="L474" s="4">
        <v>45880</v>
      </c>
      <c r="M474" s="5">
        <v>41548</v>
      </c>
      <c r="N474" s="6">
        <v>10</v>
      </c>
      <c r="O474" s="3" t="s">
        <v>37</v>
      </c>
      <c r="P474" s="7" t="s">
        <v>38</v>
      </c>
    </row>
    <row r="475" spans="1:16" ht="12.5" x14ac:dyDescent="0.25">
      <c r="A475" s="2" t="s">
        <v>16</v>
      </c>
      <c r="B475" s="2" t="s">
        <v>22</v>
      </c>
      <c r="C475" s="3" t="s">
        <v>44</v>
      </c>
      <c r="D475" s="3" t="s">
        <v>51</v>
      </c>
      <c r="E475" s="2">
        <v>241</v>
      </c>
      <c r="F475" s="4">
        <v>120</v>
      </c>
      <c r="G475" s="4">
        <v>20</v>
      </c>
      <c r="H475" s="4">
        <v>4820</v>
      </c>
      <c r="I475" s="4">
        <v>482</v>
      </c>
      <c r="J475" s="4">
        <v>4338</v>
      </c>
      <c r="K475" s="4">
        <v>2410</v>
      </c>
      <c r="L475" s="4">
        <v>1928</v>
      </c>
      <c r="M475" s="5">
        <v>41913</v>
      </c>
      <c r="N475" s="6">
        <v>10</v>
      </c>
      <c r="O475" s="3" t="s">
        <v>37</v>
      </c>
      <c r="P475" s="7" t="s">
        <v>21</v>
      </c>
    </row>
    <row r="476" spans="1:16" ht="12.5" x14ac:dyDescent="0.25">
      <c r="A476" s="2" t="s">
        <v>16</v>
      </c>
      <c r="B476" s="2" t="s">
        <v>22</v>
      </c>
      <c r="C476" s="3" t="s">
        <v>44</v>
      </c>
      <c r="D476" s="3" t="s">
        <v>51</v>
      </c>
      <c r="E476" s="2">
        <v>2665</v>
      </c>
      <c r="F476" s="4">
        <v>120</v>
      </c>
      <c r="G476" s="4">
        <v>7</v>
      </c>
      <c r="H476" s="4">
        <v>18655</v>
      </c>
      <c r="I476" s="4">
        <v>1865.5</v>
      </c>
      <c r="J476" s="4">
        <v>16789.5</v>
      </c>
      <c r="K476" s="4">
        <v>13325</v>
      </c>
      <c r="L476" s="4">
        <v>3464.5</v>
      </c>
      <c r="M476" s="5">
        <v>41944</v>
      </c>
      <c r="N476" s="6">
        <v>11</v>
      </c>
      <c r="O476" s="3" t="s">
        <v>43</v>
      </c>
      <c r="P476" s="7" t="s">
        <v>21</v>
      </c>
    </row>
    <row r="477" spans="1:16" ht="12.5" x14ac:dyDescent="0.25">
      <c r="A477" s="2" t="s">
        <v>31</v>
      </c>
      <c r="B477" s="2" t="s">
        <v>17</v>
      </c>
      <c r="C477" s="3" t="s">
        <v>44</v>
      </c>
      <c r="D477" s="3" t="s">
        <v>51</v>
      </c>
      <c r="E477" s="2">
        <v>1916</v>
      </c>
      <c r="F477" s="4">
        <v>120</v>
      </c>
      <c r="G477" s="4">
        <v>125</v>
      </c>
      <c r="H477" s="4">
        <v>239500</v>
      </c>
      <c r="I477" s="4">
        <v>23950</v>
      </c>
      <c r="J477" s="4">
        <v>215550</v>
      </c>
      <c r="K477" s="4">
        <v>229920</v>
      </c>
      <c r="L477" s="4">
        <v>-14370</v>
      </c>
      <c r="M477" s="5">
        <v>41609</v>
      </c>
      <c r="N477" s="6">
        <v>12</v>
      </c>
      <c r="O477" s="3" t="s">
        <v>27</v>
      </c>
      <c r="P477" s="7" t="s">
        <v>38</v>
      </c>
    </row>
    <row r="478" spans="1:16" ht="12.5" x14ac:dyDescent="0.25">
      <c r="A478" s="2" t="s">
        <v>42</v>
      </c>
      <c r="B478" s="2" t="s">
        <v>24</v>
      </c>
      <c r="C478" s="3" t="s">
        <v>44</v>
      </c>
      <c r="D478" s="3" t="s">
        <v>51</v>
      </c>
      <c r="E478" s="2">
        <v>853</v>
      </c>
      <c r="F478" s="4">
        <v>120</v>
      </c>
      <c r="G478" s="4">
        <v>300</v>
      </c>
      <c r="H478" s="4">
        <v>255900</v>
      </c>
      <c r="I478" s="4">
        <v>25590</v>
      </c>
      <c r="J478" s="4">
        <v>230310</v>
      </c>
      <c r="K478" s="4">
        <v>213250</v>
      </c>
      <c r="L478" s="4">
        <v>17060</v>
      </c>
      <c r="M478" s="5">
        <v>41974</v>
      </c>
      <c r="N478" s="6">
        <v>12</v>
      </c>
      <c r="O478" s="3" t="s">
        <v>27</v>
      </c>
      <c r="P478" s="7" t="s">
        <v>21</v>
      </c>
    </row>
    <row r="479" spans="1:16" ht="12.5" x14ac:dyDescent="0.25">
      <c r="A479" s="2" t="s">
        <v>31</v>
      </c>
      <c r="B479" s="2" t="s">
        <v>26</v>
      </c>
      <c r="C479" s="3" t="s">
        <v>45</v>
      </c>
      <c r="D479" s="3" t="s">
        <v>51</v>
      </c>
      <c r="E479" s="2">
        <v>341</v>
      </c>
      <c r="F479" s="4">
        <v>250</v>
      </c>
      <c r="G479" s="4">
        <v>125</v>
      </c>
      <c r="H479" s="4">
        <v>42625</v>
      </c>
      <c r="I479" s="4">
        <v>4262.5</v>
      </c>
      <c r="J479" s="4">
        <v>38362.5</v>
      </c>
      <c r="K479" s="4">
        <v>40920</v>
      </c>
      <c r="L479" s="4">
        <v>-2557.5</v>
      </c>
      <c r="M479" s="5">
        <v>41760</v>
      </c>
      <c r="N479" s="6">
        <v>5</v>
      </c>
      <c r="O479" s="3" t="s">
        <v>49</v>
      </c>
      <c r="P479" s="7" t="s">
        <v>21</v>
      </c>
    </row>
    <row r="480" spans="1:16" ht="12.5" x14ac:dyDescent="0.25">
      <c r="A480" s="2" t="s">
        <v>23</v>
      </c>
      <c r="B480" s="2" t="s">
        <v>26</v>
      </c>
      <c r="C480" s="3" t="s">
        <v>45</v>
      </c>
      <c r="D480" s="3" t="s">
        <v>51</v>
      </c>
      <c r="E480" s="2">
        <v>641</v>
      </c>
      <c r="F480" s="4">
        <v>250</v>
      </c>
      <c r="G480" s="4">
        <v>15</v>
      </c>
      <c r="H480" s="4">
        <v>9615</v>
      </c>
      <c r="I480" s="4">
        <v>961.5</v>
      </c>
      <c r="J480" s="4">
        <v>8653.5</v>
      </c>
      <c r="K480" s="4">
        <v>6410</v>
      </c>
      <c r="L480" s="4">
        <v>2243.5</v>
      </c>
      <c r="M480" s="5">
        <v>41821</v>
      </c>
      <c r="N480" s="6">
        <v>7</v>
      </c>
      <c r="O480" s="3" t="s">
        <v>32</v>
      </c>
      <c r="P480" s="7" t="s">
        <v>21</v>
      </c>
    </row>
    <row r="481" spans="1:16" ht="12.5" x14ac:dyDescent="0.25">
      <c r="A481" s="2" t="s">
        <v>16</v>
      </c>
      <c r="B481" s="2" t="s">
        <v>39</v>
      </c>
      <c r="C481" s="3" t="s">
        <v>45</v>
      </c>
      <c r="D481" s="3" t="s">
        <v>51</v>
      </c>
      <c r="E481" s="2">
        <v>2807</v>
      </c>
      <c r="F481" s="4">
        <v>250</v>
      </c>
      <c r="G481" s="4">
        <v>350</v>
      </c>
      <c r="H481" s="4">
        <v>982450</v>
      </c>
      <c r="I481" s="4">
        <v>98245</v>
      </c>
      <c r="J481" s="4">
        <v>884205</v>
      </c>
      <c r="K481" s="4">
        <v>729820</v>
      </c>
      <c r="L481" s="4">
        <v>154385</v>
      </c>
      <c r="M481" s="5">
        <v>41852</v>
      </c>
      <c r="N481" s="6">
        <v>8</v>
      </c>
      <c r="O481" s="3" t="s">
        <v>35</v>
      </c>
      <c r="P481" s="7" t="s">
        <v>21</v>
      </c>
    </row>
    <row r="482" spans="1:16" ht="12.5" x14ac:dyDescent="0.25">
      <c r="A482" s="2" t="s">
        <v>42</v>
      </c>
      <c r="B482" s="2" t="s">
        <v>26</v>
      </c>
      <c r="C482" s="3" t="s">
        <v>45</v>
      </c>
      <c r="D482" s="3" t="s">
        <v>51</v>
      </c>
      <c r="E482" s="2">
        <v>432</v>
      </c>
      <c r="F482" s="4">
        <v>250</v>
      </c>
      <c r="G482" s="4">
        <v>300</v>
      </c>
      <c r="H482" s="4">
        <v>129600</v>
      </c>
      <c r="I482" s="4">
        <v>12960</v>
      </c>
      <c r="J482" s="4">
        <v>116640</v>
      </c>
      <c r="K482" s="4">
        <v>108000</v>
      </c>
      <c r="L482" s="4">
        <v>8640</v>
      </c>
      <c r="M482" s="5">
        <v>41883</v>
      </c>
      <c r="N482" s="6">
        <v>9</v>
      </c>
      <c r="O482" s="3" t="s">
        <v>36</v>
      </c>
      <c r="P482" s="7" t="s">
        <v>21</v>
      </c>
    </row>
    <row r="483" spans="1:16" ht="12.5" x14ac:dyDescent="0.25">
      <c r="A483" s="2" t="s">
        <v>42</v>
      </c>
      <c r="B483" s="2" t="s">
        <v>39</v>
      </c>
      <c r="C483" s="3" t="s">
        <v>45</v>
      </c>
      <c r="D483" s="3" t="s">
        <v>51</v>
      </c>
      <c r="E483" s="2">
        <v>2294</v>
      </c>
      <c r="F483" s="4">
        <v>250</v>
      </c>
      <c r="G483" s="4">
        <v>300</v>
      </c>
      <c r="H483" s="4">
        <v>688200</v>
      </c>
      <c r="I483" s="4">
        <v>68820</v>
      </c>
      <c r="J483" s="4">
        <v>619380</v>
      </c>
      <c r="K483" s="4">
        <v>573500</v>
      </c>
      <c r="L483" s="4">
        <v>45880</v>
      </c>
      <c r="M483" s="5">
        <v>41548</v>
      </c>
      <c r="N483" s="6">
        <v>10</v>
      </c>
      <c r="O483" s="3" t="s">
        <v>37</v>
      </c>
      <c r="P483" s="7" t="s">
        <v>38</v>
      </c>
    </row>
    <row r="484" spans="1:16" ht="12.5" x14ac:dyDescent="0.25">
      <c r="A484" s="2" t="s">
        <v>23</v>
      </c>
      <c r="B484" s="2" t="s">
        <v>24</v>
      </c>
      <c r="C484" s="3" t="s">
        <v>45</v>
      </c>
      <c r="D484" s="3" t="s">
        <v>51</v>
      </c>
      <c r="E484" s="2">
        <v>2167</v>
      </c>
      <c r="F484" s="4">
        <v>250</v>
      </c>
      <c r="G484" s="4">
        <v>15</v>
      </c>
      <c r="H484" s="4">
        <v>32505</v>
      </c>
      <c r="I484" s="4">
        <v>3250.5</v>
      </c>
      <c r="J484" s="4">
        <v>29254.5</v>
      </c>
      <c r="K484" s="4">
        <v>21670</v>
      </c>
      <c r="L484" s="4">
        <v>7584.5</v>
      </c>
      <c r="M484" s="5">
        <v>41548</v>
      </c>
      <c r="N484" s="6">
        <v>10</v>
      </c>
      <c r="O484" s="3" t="s">
        <v>37</v>
      </c>
      <c r="P484" s="7" t="s">
        <v>38</v>
      </c>
    </row>
    <row r="485" spans="1:16" ht="12.5" x14ac:dyDescent="0.25">
      <c r="A485" s="2" t="s">
        <v>31</v>
      </c>
      <c r="B485" s="2" t="s">
        <v>17</v>
      </c>
      <c r="C485" s="3" t="s">
        <v>45</v>
      </c>
      <c r="D485" s="3" t="s">
        <v>51</v>
      </c>
      <c r="E485" s="2">
        <v>2529</v>
      </c>
      <c r="F485" s="4">
        <v>250</v>
      </c>
      <c r="G485" s="4">
        <v>125</v>
      </c>
      <c r="H485" s="4">
        <v>316125</v>
      </c>
      <c r="I485" s="4">
        <v>31612.5</v>
      </c>
      <c r="J485" s="4">
        <v>284512.5</v>
      </c>
      <c r="K485" s="4">
        <v>303480</v>
      </c>
      <c r="L485" s="4">
        <v>-18967.5</v>
      </c>
      <c r="M485" s="5">
        <v>41944</v>
      </c>
      <c r="N485" s="6">
        <v>11</v>
      </c>
      <c r="O485" s="3" t="s">
        <v>43</v>
      </c>
      <c r="P485" s="7" t="s">
        <v>21</v>
      </c>
    </row>
    <row r="486" spans="1:16" ht="12.5" x14ac:dyDescent="0.25">
      <c r="A486" s="2" t="s">
        <v>16</v>
      </c>
      <c r="B486" s="2" t="s">
        <v>22</v>
      </c>
      <c r="C486" s="3" t="s">
        <v>45</v>
      </c>
      <c r="D486" s="3" t="s">
        <v>51</v>
      </c>
      <c r="E486" s="2">
        <v>1870</v>
      </c>
      <c r="F486" s="4">
        <v>250</v>
      </c>
      <c r="G486" s="4">
        <v>350</v>
      </c>
      <c r="H486" s="4">
        <v>654500</v>
      </c>
      <c r="I486" s="4">
        <v>65450</v>
      </c>
      <c r="J486" s="4">
        <v>589050</v>
      </c>
      <c r="K486" s="4">
        <v>486200</v>
      </c>
      <c r="L486" s="4">
        <v>102850</v>
      </c>
      <c r="M486" s="5">
        <v>41609</v>
      </c>
      <c r="N486" s="6">
        <v>12</v>
      </c>
      <c r="O486" s="3" t="s">
        <v>27</v>
      </c>
      <c r="P486" s="7" t="s">
        <v>38</v>
      </c>
    </row>
    <row r="487" spans="1:16" ht="12.5" x14ac:dyDescent="0.25">
      <c r="A487" s="2" t="s">
        <v>31</v>
      </c>
      <c r="B487" s="2" t="s">
        <v>39</v>
      </c>
      <c r="C487" s="3" t="s">
        <v>47</v>
      </c>
      <c r="D487" s="3" t="s">
        <v>51</v>
      </c>
      <c r="E487" s="2">
        <v>579</v>
      </c>
      <c r="F487" s="4">
        <v>260</v>
      </c>
      <c r="G487" s="4">
        <v>125</v>
      </c>
      <c r="H487" s="4">
        <v>72375</v>
      </c>
      <c r="I487" s="4">
        <v>7237.5</v>
      </c>
      <c r="J487" s="4">
        <v>65137.5</v>
      </c>
      <c r="K487" s="4">
        <v>69480</v>
      </c>
      <c r="L487" s="4">
        <v>-4342.5</v>
      </c>
      <c r="M487" s="5">
        <v>41640</v>
      </c>
      <c r="N487" s="6">
        <v>1</v>
      </c>
      <c r="O487" s="3" t="s">
        <v>20</v>
      </c>
      <c r="P487" s="7" t="s">
        <v>21</v>
      </c>
    </row>
    <row r="488" spans="1:16" ht="12.5" x14ac:dyDescent="0.25">
      <c r="A488" s="2" t="s">
        <v>16</v>
      </c>
      <c r="B488" s="2" t="s">
        <v>17</v>
      </c>
      <c r="C488" s="3" t="s">
        <v>47</v>
      </c>
      <c r="D488" s="3" t="s">
        <v>51</v>
      </c>
      <c r="E488" s="2">
        <v>2240</v>
      </c>
      <c r="F488" s="4">
        <v>260</v>
      </c>
      <c r="G488" s="4">
        <v>350</v>
      </c>
      <c r="H488" s="4">
        <v>784000</v>
      </c>
      <c r="I488" s="4">
        <v>78400</v>
      </c>
      <c r="J488" s="4">
        <v>705600</v>
      </c>
      <c r="K488" s="4">
        <v>582400</v>
      </c>
      <c r="L488" s="4">
        <v>123200</v>
      </c>
      <c r="M488" s="5">
        <v>41671</v>
      </c>
      <c r="N488" s="6">
        <v>2</v>
      </c>
      <c r="O488" s="3" t="s">
        <v>41</v>
      </c>
      <c r="P488" s="7" t="s">
        <v>21</v>
      </c>
    </row>
    <row r="489" spans="1:16" ht="12.5" x14ac:dyDescent="0.25">
      <c r="A489" s="2" t="s">
        <v>42</v>
      </c>
      <c r="B489" s="2" t="s">
        <v>39</v>
      </c>
      <c r="C489" s="3" t="s">
        <v>47</v>
      </c>
      <c r="D489" s="3" t="s">
        <v>51</v>
      </c>
      <c r="E489" s="2">
        <v>2993</v>
      </c>
      <c r="F489" s="4">
        <v>260</v>
      </c>
      <c r="G489" s="4">
        <v>300</v>
      </c>
      <c r="H489" s="4">
        <v>897900</v>
      </c>
      <c r="I489" s="4">
        <v>89790</v>
      </c>
      <c r="J489" s="4">
        <v>808110</v>
      </c>
      <c r="K489" s="4">
        <v>748250</v>
      </c>
      <c r="L489" s="4">
        <v>59860</v>
      </c>
      <c r="M489" s="5">
        <v>41699</v>
      </c>
      <c r="N489" s="6">
        <v>3</v>
      </c>
      <c r="O489" s="3" t="s">
        <v>29</v>
      </c>
      <c r="P489" s="7" t="s">
        <v>21</v>
      </c>
    </row>
    <row r="490" spans="1:16" ht="12.5" x14ac:dyDescent="0.25">
      <c r="A490" s="2" t="s">
        <v>30</v>
      </c>
      <c r="B490" s="2" t="s">
        <v>17</v>
      </c>
      <c r="C490" s="3" t="s">
        <v>47</v>
      </c>
      <c r="D490" s="3" t="s">
        <v>51</v>
      </c>
      <c r="E490" s="2">
        <v>3520.5</v>
      </c>
      <c r="F490" s="4">
        <v>260</v>
      </c>
      <c r="G490" s="4">
        <v>12</v>
      </c>
      <c r="H490" s="4">
        <v>42246</v>
      </c>
      <c r="I490" s="4">
        <v>4224.6000000000004</v>
      </c>
      <c r="J490" s="4">
        <v>38021.399999999994</v>
      </c>
      <c r="K490" s="4">
        <v>10561.5</v>
      </c>
      <c r="L490" s="4">
        <v>27459.899999999998</v>
      </c>
      <c r="M490" s="5">
        <v>41730</v>
      </c>
      <c r="N490" s="6">
        <v>4</v>
      </c>
      <c r="O490" s="3" t="s">
        <v>46</v>
      </c>
      <c r="P490" s="7" t="s">
        <v>21</v>
      </c>
    </row>
    <row r="491" spans="1:16" ht="12.5" x14ac:dyDescent="0.25">
      <c r="A491" s="2" t="s">
        <v>16</v>
      </c>
      <c r="B491" s="2" t="s">
        <v>26</v>
      </c>
      <c r="C491" s="3" t="s">
        <v>47</v>
      </c>
      <c r="D491" s="3" t="s">
        <v>51</v>
      </c>
      <c r="E491" s="2">
        <v>2039</v>
      </c>
      <c r="F491" s="4">
        <v>260</v>
      </c>
      <c r="G491" s="4">
        <v>20</v>
      </c>
      <c r="H491" s="4">
        <v>40780</v>
      </c>
      <c r="I491" s="4">
        <v>4078</v>
      </c>
      <c r="J491" s="4">
        <v>36702</v>
      </c>
      <c r="K491" s="4">
        <v>20390</v>
      </c>
      <c r="L491" s="4">
        <v>16312</v>
      </c>
      <c r="M491" s="5">
        <v>41760</v>
      </c>
      <c r="N491" s="6">
        <v>5</v>
      </c>
      <c r="O491" s="3" t="s">
        <v>49</v>
      </c>
      <c r="P491" s="7" t="s">
        <v>21</v>
      </c>
    </row>
    <row r="492" spans="1:16" ht="12.5" x14ac:dyDescent="0.25">
      <c r="A492" s="2" t="s">
        <v>30</v>
      </c>
      <c r="B492" s="2" t="s">
        <v>22</v>
      </c>
      <c r="C492" s="3" t="s">
        <v>47</v>
      </c>
      <c r="D492" s="3" t="s">
        <v>51</v>
      </c>
      <c r="E492" s="2">
        <v>2574</v>
      </c>
      <c r="F492" s="4">
        <v>260</v>
      </c>
      <c r="G492" s="4">
        <v>12</v>
      </c>
      <c r="H492" s="4">
        <v>30888</v>
      </c>
      <c r="I492" s="4">
        <v>3088.8</v>
      </c>
      <c r="J492" s="4">
        <v>27799.200000000001</v>
      </c>
      <c r="K492" s="4">
        <v>7722</v>
      </c>
      <c r="L492" s="4">
        <v>20077.2</v>
      </c>
      <c r="M492" s="5">
        <v>41852</v>
      </c>
      <c r="N492" s="6">
        <v>8</v>
      </c>
      <c r="O492" s="3" t="s">
        <v>35</v>
      </c>
      <c r="P492" s="7" t="s">
        <v>21</v>
      </c>
    </row>
    <row r="493" spans="1:16" ht="12.5" x14ac:dyDescent="0.25">
      <c r="A493" s="2" t="s">
        <v>16</v>
      </c>
      <c r="B493" s="2" t="s">
        <v>17</v>
      </c>
      <c r="C493" s="3" t="s">
        <v>47</v>
      </c>
      <c r="D493" s="3" t="s">
        <v>51</v>
      </c>
      <c r="E493" s="2">
        <v>707</v>
      </c>
      <c r="F493" s="4">
        <v>260</v>
      </c>
      <c r="G493" s="4">
        <v>350</v>
      </c>
      <c r="H493" s="4">
        <v>247450</v>
      </c>
      <c r="I493" s="4">
        <v>24745</v>
      </c>
      <c r="J493" s="4">
        <v>222705</v>
      </c>
      <c r="K493" s="4">
        <v>183820</v>
      </c>
      <c r="L493" s="4">
        <v>38885</v>
      </c>
      <c r="M493" s="5">
        <v>41883</v>
      </c>
      <c r="N493" s="6">
        <v>9</v>
      </c>
      <c r="O493" s="3" t="s">
        <v>36</v>
      </c>
      <c r="P493" s="7" t="s">
        <v>21</v>
      </c>
    </row>
    <row r="494" spans="1:16" ht="12.5" x14ac:dyDescent="0.25">
      <c r="A494" s="2" t="s">
        <v>23</v>
      </c>
      <c r="B494" s="2" t="s">
        <v>24</v>
      </c>
      <c r="C494" s="3" t="s">
        <v>47</v>
      </c>
      <c r="D494" s="3" t="s">
        <v>51</v>
      </c>
      <c r="E494" s="2">
        <v>2072</v>
      </c>
      <c r="F494" s="4">
        <v>260</v>
      </c>
      <c r="G494" s="4">
        <v>15</v>
      </c>
      <c r="H494" s="4">
        <v>31080</v>
      </c>
      <c r="I494" s="4">
        <v>3108</v>
      </c>
      <c r="J494" s="4">
        <v>27972</v>
      </c>
      <c r="K494" s="4">
        <v>20720</v>
      </c>
      <c r="L494" s="4">
        <v>7252</v>
      </c>
      <c r="M494" s="5">
        <v>41974</v>
      </c>
      <c r="N494" s="6">
        <v>12</v>
      </c>
      <c r="O494" s="3" t="s">
        <v>27</v>
      </c>
      <c r="P494" s="7" t="s">
        <v>21</v>
      </c>
    </row>
    <row r="495" spans="1:16" ht="12.5" x14ac:dyDescent="0.25">
      <c r="A495" s="2" t="s">
        <v>42</v>
      </c>
      <c r="B495" s="2" t="s">
        <v>24</v>
      </c>
      <c r="C495" s="3" t="s">
        <v>47</v>
      </c>
      <c r="D495" s="3" t="s">
        <v>51</v>
      </c>
      <c r="E495" s="2">
        <v>853</v>
      </c>
      <c r="F495" s="4">
        <v>260</v>
      </c>
      <c r="G495" s="4">
        <v>300</v>
      </c>
      <c r="H495" s="4">
        <v>255900</v>
      </c>
      <c r="I495" s="4">
        <v>25590</v>
      </c>
      <c r="J495" s="4">
        <v>230310</v>
      </c>
      <c r="K495" s="4">
        <v>213250</v>
      </c>
      <c r="L495" s="4">
        <v>17060</v>
      </c>
      <c r="M495" s="5">
        <v>41974</v>
      </c>
      <c r="N495" s="6">
        <v>12</v>
      </c>
      <c r="O495" s="3" t="s">
        <v>27</v>
      </c>
      <c r="P495" s="7" t="s">
        <v>21</v>
      </c>
    </row>
    <row r="496" spans="1:16" ht="12.5" x14ac:dyDescent="0.25">
      <c r="A496" s="2" t="s">
        <v>30</v>
      </c>
      <c r="B496" s="2" t="s">
        <v>24</v>
      </c>
      <c r="C496" s="3" t="s">
        <v>18</v>
      </c>
      <c r="D496" s="3" t="s">
        <v>51</v>
      </c>
      <c r="E496" s="2">
        <v>1198</v>
      </c>
      <c r="F496" s="4">
        <v>3</v>
      </c>
      <c r="G496" s="4">
        <v>12</v>
      </c>
      <c r="H496" s="4">
        <v>14376</v>
      </c>
      <c r="I496" s="4">
        <v>1581.36</v>
      </c>
      <c r="J496" s="4">
        <v>12794.64</v>
      </c>
      <c r="K496" s="4">
        <v>3594</v>
      </c>
      <c r="L496" s="4">
        <v>9200.64</v>
      </c>
      <c r="M496" s="5">
        <v>41548</v>
      </c>
      <c r="N496" s="6">
        <v>10</v>
      </c>
      <c r="O496" s="3" t="s">
        <v>37</v>
      </c>
      <c r="P496" s="7" t="s">
        <v>38</v>
      </c>
    </row>
    <row r="497" spans="1:16" ht="12.5" x14ac:dyDescent="0.25">
      <c r="A497" s="2" t="s">
        <v>16</v>
      </c>
      <c r="B497" s="2" t="s">
        <v>24</v>
      </c>
      <c r="C497" s="3" t="s">
        <v>40</v>
      </c>
      <c r="D497" s="3" t="s">
        <v>51</v>
      </c>
      <c r="E497" s="2">
        <v>2532</v>
      </c>
      <c r="F497" s="4">
        <v>10</v>
      </c>
      <c r="G497" s="4">
        <v>7</v>
      </c>
      <c r="H497" s="4">
        <v>17724</v>
      </c>
      <c r="I497" s="4">
        <v>1949.6399999999999</v>
      </c>
      <c r="J497" s="4">
        <v>15774.36</v>
      </c>
      <c r="K497" s="4">
        <v>12660</v>
      </c>
      <c r="L497" s="4">
        <v>3114.3599999999997</v>
      </c>
      <c r="M497" s="5">
        <v>41730</v>
      </c>
      <c r="N497" s="6">
        <v>4</v>
      </c>
      <c r="O497" s="3" t="s">
        <v>46</v>
      </c>
      <c r="P497" s="7" t="s">
        <v>21</v>
      </c>
    </row>
    <row r="498" spans="1:16" ht="12.5" x14ac:dyDescent="0.25">
      <c r="A498" s="2" t="s">
        <v>30</v>
      </c>
      <c r="B498" s="2" t="s">
        <v>24</v>
      </c>
      <c r="C498" s="3" t="s">
        <v>40</v>
      </c>
      <c r="D498" s="3" t="s">
        <v>51</v>
      </c>
      <c r="E498" s="2">
        <v>1198</v>
      </c>
      <c r="F498" s="4">
        <v>10</v>
      </c>
      <c r="G498" s="4">
        <v>12</v>
      </c>
      <c r="H498" s="4">
        <v>14376</v>
      </c>
      <c r="I498" s="4">
        <v>1581.36</v>
      </c>
      <c r="J498" s="4">
        <v>12794.64</v>
      </c>
      <c r="K498" s="4">
        <v>3594</v>
      </c>
      <c r="L498" s="4">
        <v>9200.64</v>
      </c>
      <c r="M498" s="5">
        <v>41548</v>
      </c>
      <c r="N498" s="6">
        <v>10</v>
      </c>
      <c r="O498" s="3" t="s">
        <v>37</v>
      </c>
      <c r="P498" s="7" t="s">
        <v>38</v>
      </c>
    </row>
    <row r="499" spans="1:16" ht="12.5" x14ac:dyDescent="0.25">
      <c r="A499" s="2" t="s">
        <v>23</v>
      </c>
      <c r="B499" s="2" t="s">
        <v>17</v>
      </c>
      <c r="C499" s="3" t="s">
        <v>44</v>
      </c>
      <c r="D499" s="3" t="s">
        <v>51</v>
      </c>
      <c r="E499" s="2">
        <v>384</v>
      </c>
      <c r="F499" s="4">
        <v>120</v>
      </c>
      <c r="G499" s="4">
        <v>15</v>
      </c>
      <c r="H499" s="4">
        <v>5760</v>
      </c>
      <c r="I499" s="4">
        <v>633.59999999999991</v>
      </c>
      <c r="J499" s="4">
        <v>5126.3999999999996</v>
      </c>
      <c r="K499" s="4">
        <v>3840</v>
      </c>
      <c r="L499" s="4">
        <v>1286.3999999999999</v>
      </c>
      <c r="M499" s="5">
        <v>41640</v>
      </c>
      <c r="N499" s="6">
        <v>1</v>
      </c>
      <c r="O499" s="3" t="s">
        <v>20</v>
      </c>
      <c r="P499" s="7" t="s">
        <v>21</v>
      </c>
    </row>
    <row r="500" spans="1:16" ht="12.5" x14ac:dyDescent="0.25">
      <c r="A500" s="2" t="s">
        <v>30</v>
      </c>
      <c r="B500" s="2" t="s">
        <v>22</v>
      </c>
      <c r="C500" s="3" t="s">
        <v>44</v>
      </c>
      <c r="D500" s="3" t="s">
        <v>51</v>
      </c>
      <c r="E500" s="2">
        <v>472</v>
      </c>
      <c r="F500" s="4">
        <v>120</v>
      </c>
      <c r="G500" s="4">
        <v>12</v>
      </c>
      <c r="H500" s="4">
        <v>5664</v>
      </c>
      <c r="I500" s="4">
        <v>623.04</v>
      </c>
      <c r="J500" s="4">
        <v>5040.96</v>
      </c>
      <c r="K500" s="4">
        <v>1416</v>
      </c>
      <c r="L500" s="4">
        <v>3624.96</v>
      </c>
      <c r="M500" s="5">
        <v>41913</v>
      </c>
      <c r="N500" s="6">
        <v>10</v>
      </c>
      <c r="O500" s="3" t="s">
        <v>37</v>
      </c>
      <c r="P500" s="7" t="s">
        <v>21</v>
      </c>
    </row>
    <row r="501" spans="1:16" ht="12.5" x14ac:dyDescent="0.25">
      <c r="A501" s="2" t="s">
        <v>16</v>
      </c>
      <c r="B501" s="2" t="s">
        <v>39</v>
      </c>
      <c r="C501" s="3" t="s">
        <v>45</v>
      </c>
      <c r="D501" s="3" t="s">
        <v>51</v>
      </c>
      <c r="E501" s="2">
        <v>1579</v>
      </c>
      <c r="F501" s="4">
        <v>250</v>
      </c>
      <c r="G501" s="4">
        <v>7</v>
      </c>
      <c r="H501" s="4">
        <v>11053</v>
      </c>
      <c r="I501" s="4">
        <v>1215.83</v>
      </c>
      <c r="J501" s="4">
        <v>9837.17</v>
      </c>
      <c r="K501" s="4">
        <v>7895</v>
      </c>
      <c r="L501" s="4">
        <v>1942.17</v>
      </c>
      <c r="M501" s="5">
        <v>41699</v>
      </c>
      <c r="N501" s="6">
        <v>3</v>
      </c>
      <c r="O501" s="3" t="s">
        <v>29</v>
      </c>
      <c r="P501" s="7" t="s">
        <v>21</v>
      </c>
    </row>
    <row r="502" spans="1:16" ht="12.5" x14ac:dyDescent="0.25">
      <c r="A502" s="2" t="s">
        <v>30</v>
      </c>
      <c r="B502" s="2" t="s">
        <v>26</v>
      </c>
      <c r="C502" s="3" t="s">
        <v>45</v>
      </c>
      <c r="D502" s="3" t="s">
        <v>51</v>
      </c>
      <c r="E502" s="2">
        <v>1005</v>
      </c>
      <c r="F502" s="4">
        <v>250</v>
      </c>
      <c r="G502" s="4">
        <v>12</v>
      </c>
      <c r="H502" s="4">
        <v>12060</v>
      </c>
      <c r="I502" s="4">
        <v>1326.6</v>
      </c>
      <c r="J502" s="4">
        <v>10733.4</v>
      </c>
      <c r="K502" s="4">
        <v>3015</v>
      </c>
      <c r="L502" s="4">
        <v>7718.4</v>
      </c>
      <c r="M502" s="5">
        <v>41518</v>
      </c>
      <c r="N502" s="6">
        <v>9</v>
      </c>
      <c r="O502" s="3" t="s">
        <v>36</v>
      </c>
      <c r="P502" s="7" t="s">
        <v>38</v>
      </c>
    </row>
    <row r="503" spans="1:16" ht="12.5" x14ac:dyDescent="0.25">
      <c r="A503" s="2" t="s">
        <v>23</v>
      </c>
      <c r="B503" s="2" t="s">
        <v>39</v>
      </c>
      <c r="C503" s="3" t="s">
        <v>47</v>
      </c>
      <c r="D503" s="3" t="s">
        <v>51</v>
      </c>
      <c r="E503" s="2">
        <v>3199.5</v>
      </c>
      <c r="F503" s="4">
        <v>260</v>
      </c>
      <c r="G503" s="4">
        <v>15</v>
      </c>
      <c r="H503" s="4">
        <v>47992.5</v>
      </c>
      <c r="I503" s="4">
        <v>5279.1749999999993</v>
      </c>
      <c r="J503" s="4">
        <v>42713.324999999997</v>
      </c>
      <c r="K503" s="4">
        <v>31995</v>
      </c>
      <c r="L503" s="4">
        <v>10718.324999999999</v>
      </c>
      <c r="M503" s="5">
        <v>41821</v>
      </c>
      <c r="N503" s="6">
        <v>7</v>
      </c>
      <c r="O503" s="3" t="s">
        <v>32</v>
      </c>
      <c r="P503" s="7" t="s">
        <v>21</v>
      </c>
    </row>
    <row r="504" spans="1:16" ht="12.5" x14ac:dyDescent="0.25">
      <c r="A504" s="2" t="s">
        <v>30</v>
      </c>
      <c r="B504" s="2" t="s">
        <v>22</v>
      </c>
      <c r="C504" s="3" t="s">
        <v>47</v>
      </c>
      <c r="D504" s="3" t="s">
        <v>51</v>
      </c>
      <c r="E504" s="2">
        <v>472</v>
      </c>
      <c r="F504" s="4">
        <v>260</v>
      </c>
      <c r="G504" s="4">
        <v>12</v>
      </c>
      <c r="H504" s="4">
        <v>5664</v>
      </c>
      <c r="I504" s="4">
        <v>623.04</v>
      </c>
      <c r="J504" s="4">
        <v>5040.96</v>
      </c>
      <c r="K504" s="4">
        <v>1416</v>
      </c>
      <c r="L504" s="4">
        <v>3624.96</v>
      </c>
      <c r="M504" s="5">
        <v>41913</v>
      </c>
      <c r="N504" s="6">
        <v>10</v>
      </c>
      <c r="O504" s="3" t="s">
        <v>37</v>
      </c>
      <c r="P504" s="7" t="s">
        <v>21</v>
      </c>
    </row>
    <row r="505" spans="1:16" ht="12.5" x14ac:dyDescent="0.25">
      <c r="A505" s="2" t="s">
        <v>30</v>
      </c>
      <c r="B505" s="2" t="s">
        <v>17</v>
      </c>
      <c r="C505" s="3" t="s">
        <v>18</v>
      </c>
      <c r="D505" s="3" t="s">
        <v>51</v>
      </c>
      <c r="E505" s="2">
        <v>1937</v>
      </c>
      <c r="F505" s="4">
        <v>3</v>
      </c>
      <c r="G505" s="4">
        <v>12</v>
      </c>
      <c r="H505" s="4">
        <v>23244</v>
      </c>
      <c r="I505" s="4">
        <v>2556.84</v>
      </c>
      <c r="J505" s="4">
        <v>20687.16</v>
      </c>
      <c r="K505" s="4">
        <v>5811</v>
      </c>
      <c r="L505" s="4">
        <v>14876.16</v>
      </c>
      <c r="M505" s="5">
        <v>41671</v>
      </c>
      <c r="N505" s="6">
        <v>2</v>
      </c>
      <c r="O505" s="3" t="s">
        <v>41</v>
      </c>
      <c r="P505" s="7" t="s">
        <v>21</v>
      </c>
    </row>
    <row r="506" spans="1:16" ht="12.5" x14ac:dyDescent="0.25">
      <c r="A506" s="2" t="s">
        <v>16</v>
      </c>
      <c r="B506" s="2" t="s">
        <v>22</v>
      </c>
      <c r="C506" s="3" t="s">
        <v>18</v>
      </c>
      <c r="D506" s="3" t="s">
        <v>51</v>
      </c>
      <c r="E506" s="2">
        <v>792</v>
      </c>
      <c r="F506" s="4">
        <v>3</v>
      </c>
      <c r="G506" s="4">
        <v>350</v>
      </c>
      <c r="H506" s="4">
        <v>277200</v>
      </c>
      <c r="I506" s="4">
        <v>30492</v>
      </c>
      <c r="J506" s="4">
        <v>246708</v>
      </c>
      <c r="K506" s="4">
        <v>205920</v>
      </c>
      <c r="L506" s="4">
        <v>40788</v>
      </c>
      <c r="M506" s="5">
        <v>41699</v>
      </c>
      <c r="N506" s="6">
        <v>3</v>
      </c>
      <c r="O506" s="3" t="s">
        <v>29</v>
      </c>
      <c r="P506" s="7" t="s">
        <v>21</v>
      </c>
    </row>
    <row r="507" spans="1:16" ht="12.5" x14ac:dyDescent="0.25">
      <c r="A507" s="2" t="s">
        <v>42</v>
      </c>
      <c r="B507" s="2" t="s">
        <v>22</v>
      </c>
      <c r="C507" s="3" t="s">
        <v>18</v>
      </c>
      <c r="D507" s="3" t="s">
        <v>51</v>
      </c>
      <c r="E507" s="2">
        <v>2811</v>
      </c>
      <c r="F507" s="4">
        <v>3</v>
      </c>
      <c r="G507" s="4">
        <v>300</v>
      </c>
      <c r="H507" s="4">
        <v>843300</v>
      </c>
      <c r="I507" s="4">
        <v>92763</v>
      </c>
      <c r="J507" s="4">
        <v>750537</v>
      </c>
      <c r="K507" s="4">
        <v>702750</v>
      </c>
      <c r="L507" s="4">
        <v>47787</v>
      </c>
      <c r="M507" s="5">
        <v>41821</v>
      </c>
      <c r="N507" s="6">
        <v>7</v>
      </c>
      <c r="O507" s="3" t="s">
        <v>32</v>
      </c>
      <c r="P507" s="7" t="s">
        <v>21</v>
      </c>
    </row>
    <row r="508" spans="1:16" ht="12.5" x14ac:dyDescent="0.25">
      <c r="A508" s="2" t="s">
        <v>31</v>
      </c>
      <c r="B508" s="2" t="s">
        <v>24</v>
      </c>
      <c r="C508" s="3" t="s">
        <v>18</v>
      </c>
      <c r="D508" s="3" t="s">
        <v>51</v>
      </c>
      <c r="E508" s="2">
        <v>2441</v>
      </c>
      <c r="F508" s="4">
        <v>3</v>
      </c>
      <c r="G508" s="4">
        <v>125</v>
      </c>
      <c r="H508" s="4">
        <v>305125</v>
      </c>
      <c r="I508" s="4">
        <v>33563.75</v>
      </c>
      <c r="J508" s="4">
        <v>271561.25</v>
      </c>
      <c r="K508" s="4">
        <v>292920</v>
      </c>
      <c r="L508" s="4">
        <v>-21358.75</v>
      </c>
      <c r="M508" s="5">
        <v>41913</v>
      </c>
      <c r="N508" s="6">
        <v>10</v>
      </c>
      <c r="O508" s="3" t="s">
        <v>37</v>
      </c>
      <c r="P508" s="7" t="s">
        <v>21</v>
      </c>
    </row>
    <row r="509" spans="1:16" ht="12.5" x14ac:dyDescent="0.25">
      <c r="A509" s="2" t="s">
        <v>23</v>
      </c>
      <c r="B509" s="2" t="s">
        <v>17</v>
      </c>
      <c r="C509" s="3" t="s">
        <v>18</v>
      </c>
      <c r="D509" s="3" t="s">
        <v>51</v>
      </c>
      <c r="E509" s="2">
        <v>1560</v>
      </c>
      <c r="F509" s="4">
        <v>3</v>
      </c>
      <c r="G509" s="4">
        <v>15</v>
      </c>
      <c r="H509" s="4">
        <v>23400</v>
      </c>
      <c r="I509" s="4">
        <v>2574</v>
      </c>
      <c r="J509" s="4">
        <v>20826</v>
      </c>
      <c r="K509" s="4">
        <v>15600</v>
      </c>
      <c r="L509" s="4">
        <v>5226</v>
      </c>
      <c r="M509" s="5">
        <v>41579</v>
      </c>
      <c r="N509" s="6">
        <v>11</v>
      </c>
      <c r="O509" s="3" t="s">
        <v>43</v>
      </c>
      <c r="P509" s="7" t="s">
        <v>38</v>
      </c>
    </row>
    <row r="510" spans="1:16" ht="12.5" x14ac:dyDescent="0.25">
      <c r="A510" s="2" t="s">
        <v>16</v>
      </c>
      <c r="B510" s="2" t="s">
        <v>26</v>
      </c>
      <c r="C510" s="3" t="s">
        <v>18</v>
      </c>
      <c r="D510" s="3" t="s">
        <v>51</v>
      </c>
      <c r="E510" s="2">
        <v>2706</v>
      </c>
      <c r="F510" s="4">
        <v>3</v>
      </c>
      <c r="G510" s="4">
        <v>7</v>
      </c>
      <c r="H510" s="4">
        <v>18942</v>
      </c>
      <c r="I510" s="4">
        <v>2083.62</v>
      </c>
      <c r="J510" s="4">
        <v>16858.38</v>
      </c>
      <c r="K510" s="4">
        <v>13530</v>
      </c>
      <c r="L510" s="4">
        <v>3328.380000000001</v>
      </c>
      <c r="M510" s="5">
        <v>41579</v>
      </c>
      <c r="N510" s="6">
        <v>11</v>
      </c>
      <c r="O510" s="3" t="s">
        <v>43</v>
      </c>
      <c r="P510" s="7" t="s">
        <v>38</v>
      </c>
    </row>
    <row r="511" spans="1:16" ht="12.5" x14ac:dyDescent="0.25">
      <c r="A511" s="2" t="s">
        <v>16</v>
      </c>
      <c r="B511" s="2" t="s">
        <v>22</v>
      </c>
      <c r="C511" s="3" t="s">
        <v>28</v>
      </c>
      <c r="D511" s="3" t="s">
        <v>51</v>
      </c>
      <c r="E511" s="2">
        <v>766</v>
      </c>
      <c r="F511" s="4">
        <v>5</v>
      </c>
      <c r="G511" s="4">
        <v>350</v>
      </c>
      <c r="H511" s="4">
        <v>268100</v>
      </c>
      <c r="I511" s="4">
        <v>29491</v>
      </c>
      <c r="J511" s="4">
        <v>238609</v>
      </c>
      <c r="K511" s="4">
        <v>199160</v>
      </c>
      <c r="L511" s="4">
        <v>39449</v>
      </c>
      <c r="M511" s="5">
        <v>41640</v>
      </c>
      <c r="N511" s="6">
        <v>1</v>
      </c>
      <c r="O511" s="3" t="s">
        <v>20</v>
      </c>
      <c r="P511" s="7" t="s">
        <v>21</v>
      </c>
    </row>
    <row r="512" spans="1:16" ht="12.5" x14ac:dyDescent="0.25">
      <c r="A512" s="2" t="s">
        <v>16</v>
      </c>
      <c r="B512" s="2" t="s">
        <v>22</v>
      </c>
      <c r="C512" s="3" t="s">
        <v>28</v>
      </c>
      <c r="D512" s="3" t="s">
        <v>51</v>
      </c>
      <c r="E512" s="2">
        <v>2992</v>
      </c>
      <c r="F512" s="4">
        <v>5</v>
      </c>
      <c r="G512" s="4">
        <v>20</v>
      </c>
      <c r="H512" s="4">
        <v>59840</v>
      </c>
      <c r="I512" s="4">
        <v>6582.4</v>
      </c>
      <c r="J512" s="4">
        <v>53257.599999999999</v>
      </c>
      <c r="K512" s="4">
        <v>29920</v>
      </c>
      <c r="L512" s="4">
        <v>23337.599999999999</v>
      </c>
      <c r="M512" s="5">
        <v>41548</v>
      </c>
      <c r="N512" s="6">
        <v>10</v>
      </c>
      <c r="O512" s="3" t="s">
        <v>37</v>
      </c>
      <c r="P512" s="7" t="s">
        <v>38</v>
      </c>
    </row>
    <row r="513" spans="1:16" ht="12.5" x14ac:dyDescent="0.25">
      <c r="A513" s="2" t="s">
        <v>23</v>
      </c>
      <c r="B513" s="2" t="s">
        <v>26</v>
      </c>
      <c r="C513" s="3" t="s">
        <v>28</v>
      </c>
      <c r="D513" s="3" t="s">
        <v>51</v>
      </c>
      <c r="E513" s="2">
        <v>2157</v>
      </c>
      <c r="F513" s="4">
        <v>5</v>
      </c>
      <c r="G513" s="4">
        <v>15</v>
      </c>
      <c r="H513" s="4">
        <v>32355</v>
      </c>
      <c r="I513" s="4">
        <v>3559.05</v>
      </c>
      <c r="J513" s="4">
        <v>28795.95</v>
      </c>
      <c r="K513" s="4">
        <v>21570</v>
      </c>
      <c r="L513" s="4">
        <v>7225.9500000000007</v>
      </c>
      <c r="M513" s="5">
        <v>41974</v>
      </c>
      <c r="N513" s="6">
        <v>12</v>
      </c>
      <c r="O513" s="3" t="s">
        <v>27</v>
      </c>
      <c r="P513" s="7" t="s">
        <v>21</v>
      </c>
    </row>
    <row r="514" spans="1:16" ht="12.5" x14ac:dyDescent="0.25">
      <c r="A514" s="2" t="s">
        <v>42</v>
      </c>
      <c r="B514" s="2" t="s">
        <v>17</v>
      </c>
      <c r="C514" s="3" t="s">
        <v>40</v>
      </c>
      <c r="D514" s="3" t="s">
        <v>51</v>
      </c>
      <c r="E514" s="2">
        <v>873</v>
      </c>
      <c r="F514" s="4">
        <v>10</v>
      </c>
      <c r="G514" s="4">
        <v>300</v>
      </c>
      <c r="H514" s="4">
        <v>261900</v>
      </c>
      <c r="I514" s="4">
        <v>28809</v>
      </c>
      <c r="J514" s="4">
        <v>233091</v>
      </c>
      <c r="K514" s="4">
        <v>218250</v>
      </c>
      <c r="L514" s="4">
        <v>14841</v>
      </c>
      <c r="M514" s="5">
        <v>41640</v>
      </c>
      <c r="N514" s="6">
        <v>1</v>
      </c>
      <c r="O514" s="3" t="s">
        <v>20</v>
      </c>
      <c r="P514" s="7" t="s">
        <v>21</v>
      </c>
    </row>
    <row r="515" spans="1:16" ht="12.5" x14ac:dyDescent="0.25">
      <c r="A515" s="2" t="s">
        <v>16</v>
      </c>
      <c r="B515" s="2" t="s">
        <v>26</v>
      </c>
      <c r="C515" s="3" t="s">
        <v>40</v>
      </c>
      <c r="D515" s="3" t="s">
        <v>51</v>
      </c>
      <c r="E515" s="2">
        <v>1122</v>
      </c>
      <c r="F515" s="4">
        <v>10</v>
      </c>
      <c r="G515" s="4">
        <v>20</v>
      </c>
      <c r="H515" s="4">
        <v>22440</v>
      </c>
      <c r="I515" s="4">
        <v>2468.4</v>
      </c>
      <c r="J515" s="4">
        <v>19971.599999999999</v>
      </c>
      <c r="K515" s="4">
        <v>11220</v>
      </c>
      <c r="L515" s="4">
        <v>8751.5999999999985</v>
      </c>
      <c r="M515" s="5">
        <v>41699</v>
      </c>
      <c r="N515" s="6">
        <v>3</v>
      </c>
      <c r="O515" s="3" t="s">
        <v>29</v>
      </c>
      <c r="P515" s="7" t="s">
        <v>21</v>
      </c>
    </row>
    <row r="516" spans="1:16" ht="12.5" x14ac:dyDescent="0.25">
      <c r="A516" s="2" t="s">
        <v>16</v>
      </c>
      <c r="B516" s="2" t="s">
        <v>17</v>
      </c>
      <c r="C516" s="3" t="s">
        <v>40</v>
      </c>
      <c r="D516" s="3" t="s">
        <v>51</v>
      </c>
      <c r="E516" s="2">
        <v>2104.5</v>
      </c>
      <c r="F516" s="4">
        <v>10</v>
      </c>
      <c r="G516" s="4">
        <v>350</v>
      </c>
      <c r="H516" s="4">
        <v>736575</v>
      </c>
      <c r="I516" s="4">
        <v>81023.25</v>
      </c>
      <c r="J516" s="4">
        <v>655551.75</v>
      </c>
      <c r="K516" s="4">
        <v>547170</v>
      </c>
      <c r="L516" s="4">
        <v>108381.75</v>
      </c>
      <c r="M516" s="5">
        <v>41821</v>
      </c>
      <c r="N516" s="6">
        <v>7</v>
      </c>
      <c r="O516" s="3" t="s">
        <v>32</v>
      </c>
      <c r="P516" s="7" t="s">
        <v>21</v>
      </c>
    </row>
    <row r="517" spans="1:16" ht="12.5" x14ac:dyDescent="0.25">
      <c r="A517" s="2" t="s">
        <v>30</v>
      </c>
      <c r="B517" s="2" t="s">
        <v>17</v>
      </c>
      <c r="C517" s="3" t="s">
        <v>40</v>
      </c>
      <c r="D517" s="3" t="s">
        <v>51</v>
      </c>
      <c r="E517" s="2">
        <v>4026</v>
      </c>
      <c r="F517" s="4">
        <v>10</v>
      </c>
      <c r="G517" s="4">
        <v>12</v>
      </c>
      <c r="H517" s="4">
        <v>48312</v>
      </c>
      <c r="I517" s="4">
        <v>5314.32</v>
      </c>
      <c r="J517" s="4">
        <v>42997.68</v>
      </c>
      <c r="K517" s="4">
        <v>12078</v>
      </c>
      <c r="L517" s="4">
        <v>30919.68</v>
      </c>
      <c r="M517" s="5">
        <v>41821</v>
      </c>
      <c r="N517" s="6">
        <v>7</v>
      </c>
      <c r="O517" s="3" t="s">
        <v>32</v>
      </c>
      <c r="P517" s="7" t="s">
        <v>21</v>
      </c>
    </row>
    <row r="518" spans="1:16" ht="12.5" x14ac:dyDescent="0.25">
      <c r="A518" s="2" t="s">
        <v>30</v>
      </c>
      <c r="B518" s="2" t="s">
        <v>24</v>
      </c>
      <c r="C518" s="3" t="s">
        <v>40</v>
      </c>
      <c r="D518" s="3" t="s">
        <v>51</v>
      </c>
      <c r="E518" s="2">
        <v>2425.5</v>
      </c>
      <c r="F518" s="4">
        <v>10</v>
      </c>
      <c r="G518" s="4">
        <v>12</v>
      </c>
      <c r="H518" s="4">
        <v>29106</v>
      </c>
      <c r="I518" s="4">
        <v>3201.66</v>
      </c>
      <c r="J518" s="4">
        <v>25904.340000000004</v>
      </c>
      <c r="K518" s="4">
        <v>7276.5</v>
      </c>
      <c r="L518" s="4">
        <v>18627.840000000004</v>
      </c>
      <c r="M518" s="5">
        <v>41821</v>
      </c>
      <c r="N518" s="6">
        <v>7</v>
      </c>
      <c r="O518" s="3" t="s">
        <v>32</v>
      </c>
      <c r="P518" s="7" t="s">
        <v>21</v>
      </c>
    </row>
    <row r="519" spans="1:16" ht="12.5" x14ac:dyDescent="0.25">
      <c r="A519" s="2" t="s">
        <v>16</v>
      </c>
      <c r="B519" s="2" t="s">
        <v>17</v>
      </c>
      <c r="C519" s="3" t="s">
        <v>40</v>
      </c>
      <c r="D519" s="3" t="s">
        <v>51</v>
      </c>
      <c r="E519" s="2">
        <v>2394</v>
      </c>
      <c r="F519" s="4">
        <v>10</v>
      </c>
      <c r="G519" s="4">
        <v>20</v>
      </c>
      <c r="H519" s="4">
        <v>47880</v>
      </c>
      <c r="I519" s="4">
        <v>5266.8</v>
      </c>
      <c r="J519" s="4">
        <v>42613.2</v>
      </c>
      <c r="K519" s="4">
        <v>23940</v>
      </c>
      <c r="L519" s="4">
        <v>18673.199999999997</v>
      </c>
      <c r="M519" s="5">
        <v>41852</v>
      </c>
      <c r="N519" s="6">
        <v>8</v>
      </c>
      <c r="O519" s="3" t="s">
        <v>35</v>
      </c>
      <c r="P519" s="7" t="s">
        <v>21</v>
      </c>
    </row>
    <row r="520" spans="1:16" ht="12.5" x14ac:dyDescent="0.25">
      <c r="A520" s="2" t="s">
        <v>23</v>
      </c>
      <c r="B520" s="2" t="s">
        <v>26</v>
      </c>
      <c r="C520" s="3" t="s">
        <v>40</v>
      </c>
      <c r="D520" s="3" t="s">
        <v>51</v>
      </c>
      <c r="E520" s="2">
        <v>1984</v>
      </c>
      <c r="F520" s="4">
        <v>10</v>
      </c>
      <c r="G520" s="4">
        <v>15</v>
      </c>
      <c r="H520" s="4">
        <v>29760</v>
      </c>
      <c r="I520" s="4">
        <v>3273.6</v>
      </c>
      <c r="J520" s="4">
        <v>26486.400000000001</v>
      </c>
      <c r="K520" s="4">
        <v>19840</v>
      </c>
      <c r="L520" s="4">
        <v>6646.4000000000015</v>
      </c>
      <c r="M520" s="5">
        <v>41852</v>
      </c>
      <c r="N520" s="6">
        <v>8</v>
      </c>
      <c r="O520" s="3" t="s">
        <v>35</v>
      </c>
      <c r="P520" s="7" t="s">
        <v>21</v>
      </c>
    </row>
    <row r="521" spans="1:16" ht="12.5" x14ac:dyDescent="0.25">
      <c r="A521" s="2" t="s">
        <v>31</v>
      </c>
      <c r="B521" s="2" t="s">
        <v>24</v>
      </c>
      <c r="C521" s="3" t="s">
        <v>40</v>
      </c>
      <c r="D521" s="3" t="s">
        <v>51</v>
      </c>
      <c r="E521" s="2">
        <v>2441</v>
      </c>
      <c r="F521" s="4">
        <v>10</v>
      </c>
      <c r="G521" s="4">
        <v>125</v>
      </c>
      <c r="H521" s="4">
        <v>305125</v>
      </c>
      <c r="I521" s="4">
        <v>33563.75</v>
      </c>
      <c r="J521" s="4">
        <v>271561.25</v>
      </c>
      <c r="K521" s="4">
        <v>292920</v>
      </c>
      <c r="L521" s="4">
        <v>-21358.75</v>
      </c>
      <c r="M521" s="5">
        <v>41913</v>
      </c>
      <c r="N521" s="6">
        <v>10</v>
      </c>
      <c r="O521" s="3" t="s">
        <v>37</v>
      </c>
      <c r="P521" s="7" t="s">
        <v>21</v>
      </c>
    </row>
    <row r="522" spans="1:16" ht="12.5" x14ac:dyDescent="0.25">
      <c r="A522" s="2" t="s">
        <v>16</v>
      </c>
      <c r="B522" s="2" t="s">
        <v>22</v>
      </c>
      <c r="C522" s="3" t="s">
        <v>40</v>
      </c>
      <c r="D522" s="3" t="s">
        <v>51</v>
      </c>
      <c r="E522" s="2">
        <v>2992</v>
      </c>
      <c r="F522" s="4">
        <v>10</v>
      </c>
      <c r="G522" s="4">
        <v>20</v>
      </c>
      <c r="H522" s="4">
        <v>59840</v>
      </c>
      <c r="I522" s="4">
        <v>6582.4</v>
      </c>
      <c r="J522" s="4">
        <v>53257.599999999999</v>
      </c>
      <c r="K522" s="4">
        <v>29920</v>
      </c>
      <c r="L522" s="4">
        <v>23337.599999999999</v>
      </c>
      <c r="M522" s="5">
        <v>41548</v>
      </c>
      <c r="N522" s="6">
        <v>10</v>
      </c>
      <c r="O522" s="3" t="s">
        <v>37</v>
      </c>
      <c r="P522" s="7" t="s">
        <v>38</v>
      </c>
    </row>
    <row r="523" spans="1:16" ht="12.5" x14ac:dyDescent="0.25">
      <c r="A523" s="2" t="s">
        <v>42</v>
      </c>
      <c r="B523" s="2" t="s">
        <v>17</v>
      </c>
      <c r="C523" s="3" t="s">
        <v>40</v>
      </c>
      <c r="D523" s="3" t="s">
        <v>51</v>
      </c>
      <c r="E523" s="2">
        <v>1366</v>
      </c>
      <c r="F523" s="4">
        <v>10</v>
      </c>
      <c r="G523" s="4">
        <v>300</v>
      </c>
      <c r="H523" s="4">
        <v>409800</v>
      </c>
      <c r="I523" s="4">
        <v>45078</v>
      </c>
      <c r="J523" s="4">
        <v>364722</v>
      </c>
      <c r="K523" s="4">
        <v>341500</v>
      </c>
      <c r="L523" s="4">
        <v>23222</v>
      </c>
      <c r="M523" s="5">
        <v>41944</v>
      </c>
      <c r="N523" s="6">
        <v>11</v>
      </c>
      <c r="O523" s="3" t="s">
        <v>43</v>
      </c>
      <c r="P523" s="7" t="s">
        <v>21</v>
      </c>
    </row>
    <row r="524" spans="1:16" ht="12.5" x14ac:dyDescent="0.25">
      <c r="A524" s="2" t="s">
        <v>16</v>
      </c>
      <c r="B524" s="2" t="s">
        <v>24</v>
      </c>
      <c r="C524" s="3" t="s">
        <v>44</v>
      </c>
      <c r="D524" s="3" t="s">
        <v>51</v>
      </c>
      <c r="E524" s="2">
        <v>2805</v>
      </c>
      <c r="F524" s="4">
        <v>120</v>
      </c>
      <c r="G524" s="4">
        <v>20</v>
      </c>
      <c r="H524" s="4">
        <v>56100</v>
      </c>
      <c r="I524" s="4">
        <v>6171</v>
      </c>
      <c r="J524" s="4">
        <v>49929</v>
      </c>
      <c r="K524" s="4">
        <v>28050</v>
      </c>
      <c r="L524" s="4">
        <v>21879</v>
      </c>
      <c r="M524" s="5">
        <v>41518</v>
      </c>
      <c r="N524" s="6">
        <v>9</v>
      </c>
      <c r="O524" s="3" t="s">
        <v>36</v>
      </c>
      <c r="P524" s="7" t="s">
        <v>38</v>
      </c>
    </row>
    <row r="525" spans="1:16" ht="12.5" x14ac:dyDescent="0.25">
      <c r="A525" s="2" t="s">
        <v>23</v>
      </c>
      <c r="B525" s="2" t="s">
        <v>26</v>
      </c>
      <c r="C525" s="3" t="s">
        <v>44</v>
      </c>
      <c r="D525" s="3" t="s">
        <v>51</v>
      </c>
      <c r="E525" s="2">
        <v>655</v>
      </c>
      <c r="F525" s="4">
        <v>120</v>
      </c>
      <c r="G525" s="4">
        <v>15</v>
      </c>
      <c r="H525" s="4">
        <v>9825</v>
      </c>
      <c r="I525" s="4">
        <v>1080.75</v>
      </c>
      <c r="J525" s="4">
        <v>8744.25</v>
      </c>
      <c r="K525" s="4">
        <v>6550</v>
      </c>
      <c r="L525" s="4">
        <v>2194.25</v>
      </c>
      <c r="M525" s="5">
        <v>41518</v>
      </c>
      <c r="N525" s="6">
        <v>9</v>
      </c>
      <c r="O525" s="3" t="s">
        <v>36</v>
      </c>
      <c r="P525" s="7" t="s">
        <v>38</v>
      </c>
    </row>
    <row r="526" spans="1:16" ht="12.5" x14ac:dyDescent="0.25">
      <c r="A526" s="2" t="s">
        <v>16</v>
      </c>
      <c r="B526" s="2" t="s">
        <v>26</v>
      </c>
      <c r="C526" s="3" t="s">
        <v>44</v>
      </c>
      <c r="D526" s="3" t="s">
        <v>51</v>
      </c>
      <c r="E526" s="2">
        <v>344</v>
      </c>
      <c r="F526" s="4">
        <v>120</v>
      </c>
      <c r="G526" s="4">
        <v>350</v>
      </c>
      <c r="H526" s="4">
        <v>120400</v>
      </c>
      <c r="I526" s="4">
        <v>13244</v>
      </c>
      <c r="J526" s="4">
        <v>107156</v>
      </c>
      <c r="K526" s="4">
        <v>89440</v>
      </c>
      <c r="L526" s="4">
        <v>17716</v>
      </c>
      <c r="M526" s="5">
        <v>41548</v>
      </c>
      <c r="N526" s="6">
        <v>10</v>
      </c>
      <c r="O526" s="3" t="s">
        <v>37</v>
      </c>
      <c r="P526" s="7" t="s">
        <v>38</v>
      </c>
    </row>
    <row r="527" spans="1:16" ht="12.5" x14ac:dyDescent="0.25">
      <c r="A527" s="2" t="s">
        <v>16</v>
      </c>
      <c r="B527" s="2" t="s">
        <v>17</v>
      </c>
      <c r="C527" s="3" t="s">
        <v>44</v>
      </c>
      <c r="D527" s="3" t="s">
        <v>51</v>
      </c>
      <c r="E527" s="2">
        <v>1808</v>
      </c>
      <c r="F527" s="4">
        <v>120</v>
      </c>
      <c r="G527" s="4">
        <v>7</v>
      </c>
      <c r="H527" s="4">
        <v>12656</v>
      </c>
      <c r="I527" s="4">
        <v>1392.16</v>
      </c>
      <c r="J527" s="4">
        <v>11263.84</v>
      </c>
      <c r="K527" s="4">
        <v>9040</v>
      </c>
      <c r="L527" s="4">
        <v>2223.84</v>
      </c>
      <c r="M527" s="5">
        <v>41944</v>
      </c>
      <c r="N527" s="6">
        <v>11</v>
      </c>
      <c r="O527" s="3" t="s">
        <v>43</v>
      </c>
      <c r="P527" s="7" t="s">
        <v>21</v>
      </c>
    </row>
    <row r="528" spans="1:16" ht="12.5" x14ac:dyDescent="0.25">
      <c r="A528" s="2" t="s">
        <v>30</v>
      </c>
      <c r="B528" s="2" t="s">
        <v>24</v>
      </c>
      <c r="C528" s="3" t="s">
        <v>45</v>
      </c>
      <c r="D528" s="3" t="s">
        <v>51</v>
      </c>
      <c r="E528" s="2">
        <v>1734</v>
      </c>
      <c r="F528" s="4">
        <v>250</v>
      </c>
      <c r="G528" s="4">
        <v>12</v>
      </c>
      <c r="H528" s="4">
        <v>20808</v>
      </c>
      <c r="I528" s="4">
        <v>2288.88</v>
      </c>
      <c r="J528" s="4">
        <v>18519.12</v>
      </c>
      <c r="K528" s="4">
        <v>5202</v>
      </c>
      <c r="L528" s="4">
        <v>13317.119999999999</v>
      </c>
      <c r="M528" s="5">
        <v>41640</v>
      </c>
      <c r="N528" s="6">
        <v>1</v>
      </c>
      <c r="O528" s="3" t="s">
        <v>20</v>
      </c>
      <c r="P528" s="7" t="s">
        <v>21</v>
      </c>
    </row>
    <row r="529" spans="1:16" ht="12.5" x14ac:dyDescent="0.25">
      <c r="A529" s="2" t="s">
        <v>31</v>
      </c>
      <c r="B529" s="2" t="s">
        <v>26</v>
      </c>
      <c r="C529" s="3" t="s">
        <v>45</v>
      </c>
      <c r="D529" s="3" t="s">
        <v>51</v>
      </c>
      <c r="E529" s="2">
        <v>554</v>
      </c>
      <c r="F529" s="4">
        <v>250</v>
      </c>
      <c r="G529" s="4">
        <v>125</v>
      </c>
      <c r="H529" s="4">
        <v>69250</v>
      </c>
      <c r="I529" s="4">
        <v>7617.5</v>
      </c>
      <c r="J529" s="4">
        <v>61632.5</v>
      </c>
      <c r="K529" s="4">
        <v>66480</v>
      </c>
      <c r="L529" s="4">
        <v>-4847.5</v>
      </c>
      <c r="M529" s="5">
        <v>41640</v>
      </c>
      <c r="N529" s="6">
        <v>1</v>
      </c>
      <c r="O529" s="3" t="s">
        <v>20</v>
      </c>
      <c r="P529" s="7" t="s">
        <v>21</v>
      </c>
    </row>
    <row r="530" spans="1:16" ht="12.5" x14ac:dyDescent="0.25">
      <c r="A530" s="2" t="s">
        <v>16</v>
      </c>
      <c r="B530" s="2" t="s">
        <v>17</v>
      </c>
      <c r="C530" s="3" t="s">
        <v>45</v>
      </c>
      <c r="D530" s="3" t="s">
        <v>51</v>
      </c>
      <c r="E530" s="2">
        <v>2935</v>
      </c>
      <c r="F530" s="4">
        <v>250</v>
      </c>
      <c r="G530" s="4">
        <v>20</v>
      </c>
      <c r="H530" s="4">
        <v>58700</v>
      </c>
      <c r="I530" s="4">
        <v>6457</v>
      </c>
      <c r="J530" s="4">
        <v>52243</v>
      </c>
      <c r="K530" s="4">
        <v>29350</v>
      </c>
      <c r="L530" s="4">
        <v>22893</v>
      </c>
      <c r="M530" s="5">
        <v>41579</v>
      </c>
      <c r="N530" s="6">
        <v>11</v>
      </c>
      <c r="O530" s="3" t="s">
        <v>43</v>
      </c>
      <c r="P530" s="7" t="s">
        <v>38</v>
      </c>
    </row>
    <row r="531" spans="1:16" ht="12.5" x14ac:dyDescent="0.25">
      <c r="A531" s="2" t="s">
        <v>31</v>
      </c>
      <c r="B531" s="2" t="s">
        <v>22</v>
      </c>
      <c r="C531" s="3" t="s">
        <v>47</v>
      </c>
      <c r="D531" s="3" t="s">
        <v>51</v>
      </c>
      <c r="E531" s="2">
        <v>3165</v>
      </c>
      <c r="F531" s="4">
        <v>260</v>
      </c>
      <c r="G531" s="4">
        <v>125</v>
      </c>
      <c r="H531" s="4">
        <v>395625</v>
      </c>
      <c r="I531" s="4">
        <v>43518.75</v>
      </c>
      <c r="J531" s="4">
        <v>352106.25</v>
      </c>
      <c r="K531" s="4">
        <v>379800</v>
      </c>
      <c r="L531" s="4">
        <v>-27693.75</v>
      </c>
      <c r="M531" s="5">
        <v>41640</v>
      </c>
      <c r="N531" s="6">
        <v>1</v>
      </c>
      <c r="O531" s="3" t="s">
        <v>20</v>
      </c>
      <c r="P531" s="7" t="s">
        <v>21</v>
      </c>
    </row>
    <row r="532" spans="1:16" ht="12.5" x14ac:dyDescent="0.25">
      <c r="A532" s="2" t="s">
        <v>16</v>
      </c>
      <c r="B532" s="2" t="s">
        <v>26</v>
      </c>
      <c r="C532" s="3" t="s">
        <v>47</v>
      </c>
      <c r="D532" s="3" t="s">
        <v>51</v>
      </c>
      <c r="E532" s="2">
        <v>2629</v>
      </c>
      <c r="F532" s="4">
        <v>260</v>
      </c>
      <c r="G532" s="4">
        <v>20</v>
      </c>
      <c r="H532" s="4">
        <v>52580</v>
      </c>
      <c r="I532" s="4">
        <v>5783.8</v>
      </c>
      <c r="J532" s="4">
        <v>46796.2</v>
      </c>
      <c r="K532" s="4">
        <v>26290</v>
      </c>
      <c r="L532" s="4">
        <v>20506.199999999997</v>
      </c>
      <c r="M532" s="5">
        <v>41640</v>
      </c>
      <c r="N532" s="6">
        <v>1</v>
      </c>
      <c r="O532" s="3" t="s">
        <v>20</v>
      </c>
      <c r="P532" s="7" t="s">
        <v>21</v>
      </c>
    </row>
    <row r="533" spans="1:16" ht="12.5" x14ac:dyDescent="0.25">
      <c r="A533" s="2" t="s">
        <v>31</v>
      </c>
      <c r="B533" s="2" t="s">
        <v>24</v>
      </c>
      <c r="C533" s="3" t="s">
        <v>47</v>
      </c>
      <c r="D533" s="3" t="s">
        <v>51</v>
      </c>
      <c r="E533" s="2">
        <v>1433</v>
      </c>
      <c r="F533" s="4">
        <v>260</v>
      </c>
      <c r="G533" s="4">
        <v>125</v>
      </c>
      <c r="H533" s="4">
        <v>179125</v>
      </c>
      <c r="I533" s="4">
        <v>19703.75</v>
      </c>
      <c r="J533" s="4">
        <v>159421.25</v>
      </c>
      <c r="K533" s="4">
        <v>171960</v>
      </c>
      <c r="L533" s="4">
        <v>-12538.75</v>
      </c>
      <c r="M533" s="5">
        <v>41760</v>
      </c>
      <c r="N533" s="6">
        <v>5</v>
      </c>
      <c r="O533" s="3" t="s">
        <v>49</v>
      </c>
      <c r="P533" s="7" t="s">
        <v>21</v>
      </c>
    </row>
    <row r="534" spans="1:16" ht="12.5" x14ac:dyDescent="0.25">
      <c r="A534" s="2" t="s">
        <v>31</v>
      </c>
      <c r="B534" s="2" t="s">
        <v>26</v>
      </c>
      <c r="C534" s="3" t="s">
        <v>47</v>
      </c>
      <c r="D534" s="3" t="s">
        <v>51</v>
      </c>
      <c r="E534" s="2">
        <v>947</v>
      </c>
      <c r="F534" s="4">
        <v>260</v>
      </c>
      <c r="G534" s="4">
        <v>125</v>
      </c>
      <c r="H534" s="4">
        <v>118375</v>
      </c>
      <c r="I534" s="4">
        <v>13021.25</v>
      </c>
      <c r="J534" s="4">
        <v>105353.75</v>
      </c>
      <c r="K534" s="4">
        <v>113640</v>
      </c>
      <c r="L534" s="4">
        <v>-8286.25</v>
      </c>
      <c r="M534" s="5">
        <v>41518</v>
      </c>
      <c r="N534" s="6">
        <v>9</v>
      </c>
      <c r="O534" s="3" t="s">
        <v>36</v>
      </c>
      <c r="P534" s="7" t="s">
        <v>38</v>
      </c>
    </row>
    <row r="535" spans="1:16" ht="12.5" x14ac:dyDescent="0.25">
      <c r="A535" s="2" t="s">
        <v>16</v>
      </c>
      <c r="B535" s="2" t="s">
        <v>26</v>
      </c>
      <c r="C535" s="3" t="s">
        <v>47</v>
      </c>
      <c r="D535" s="3" t="s">
        <v>51</v>
      </c>
      <c r="E535" s="2">
        <v>344</v>
      </c>
      <c r="F535" s="4">
        <v>260</v>
      </c>
      <c r="G535" s="4">
        <v>350</v>
      </c>
      <c r="H535" s="4">
        <v>120400</v>
      </c>
      <c r="I535" s="4">
        <v>13244</v>
      </c>
      <c r="J535" s="4">
        <v>107156</v>
      </c>
      <c r="K535" s="4">
        <v>89440</v>
      </c>
      <c r="L535" s="4">
        <v>17716</v>
      </c>
      <c r="M535" s="5">
        <v>41548</v>
      </c>
      <c r="N535" s="6">
        <v>10</v>
      </c>
      <c r="O535" s="3" t="s">
        <v>37</v>
      </c>
      <c r="P535" s="7" t="s">
        <v>38</v>
      </c>
    </row>
    <row r="536" spans="1:16" ht="12.5" x14ac:dyDescent="0.25">
      <c r="A536" s="2" t="s">
        <v>23</v>
      </c>
      <c r="B536" s="2" t="s">
        <v>26</v>
      </c>
      <c r="C536" s="3" t="s">
        <v>47</v>
      </c>
      <c r="D536" s="3" t="s">
        <v>51</v>
      </c>
      <c r="E536" s="2">
        <v>2157</v>
      </c>
      <c r="F536" s="4">
        <v>260</v>
      </c>
      <c r="G536" s="4">
        <v>15</v>
      </c>
      <c r="H536" s="4">
        <v>32355</v>
      </c>
      <c r="I536" s="4">
        <v>3559.05</v>
      </c>
      <c r="J536" s="4">
        <v>28795.95</v>
      </c>
      <c r="K536" s="4">
        <v>21570</v>
      </c>
      <c r="L536" s="4">
        <v>7225.9500000000007</v>
      </c>
      <c r="M536" s="5">
        <v>41974</v>
      </c>
      <c r="N536" s="6">
        <v>12</v>
      </c>
      <c r="O536" s="3" t="s">
        <v>27</v>
      </c>
      <c r="P536" s="7" t="s">
        <v>21</v>
      </c>
    </row>
    <row r="537" spans="1:16" ht="12.5" x14ac:dyDescent="0.25">
      <c r="A537" s="2" t="s">
        <v>16</v>
      </c>
      <c r="B537" s="2" t="s">
        <v>39</v>
      </c>
      <c r="C537" s="3" t="s">
        <v>40</v>
      </c>
      <c r="D537" s="3" t="s">
        <v>51</v>
      </c>
      <c r="E537" s="2">
        <v>380</v>
      </c>
      <c r="F537" s="4">
        <v>10</v>
      </c>
      <c r="G537" s="4">
        <v>7</v>
      </c>
      <c r="H537" s="4">
        <v>2660</v>
      </c>
      <c r="I537" s="4">
        <v>292.60000000000002</v>
      </c>
      <c r="J537" s="4">
        <v>2367.4</v>
      </c>
      <c r="K537" s="4">
        <v>1900</v>
      </c>
      <c r="L537" s="4">
        <v>467.40000000000009</v>
      </c>
      <c r="M537" s="5">
        <v>41518</v>
      </c>
      <c r="N537" s="6">
        <v>9</v>
      </c>
      <c r="O537" s="3" t="s">
        <v>36</v>
      </c>
      <c r="P537" s="7" t="s">
        <v>38</v>
      </c>
    </row>
    <row r="538" spans="1:16" ht="12.5" x14ac:dyDescent="0.25">
      <c r="A538" s="2" t="s">
        <v>16</v>
      </c>
      <c r="B538" s="2" t="s">
        <v>26</v>
      </c>
      <c r="C538" s="3" t="s">
        <v>18</v>
      </c>
      <c r="D538" s="3" t="s">
        <v>51</v>
      </c>
      <c r="E538" s="2">
        <v>886</v>
      </c>
      <c r="F538" s="4">
        <v>3</v>
      </c>
      <c r="G538" s="4">
        <v>350</v>
      </c>
      <c r="H538" s="4">
        <v>310100</v>
      </c>
      <c r="I538" s="4">
        <v>37212</v>
      </c>
      <c r="J538" s="4">
        <v>272888</v>
      </c>
      <c r="K538" s="4">
        <v>230360</v>
      </c>
      <c r="L538" s="4">
        <v>42528</v>
      </c>
      <c r="M538" s="5">
        <v>41791</v>
      </c>
      <c r="N538" s="6">
        <v>6</v>
      </c>
      <c r="O538" s="3" t="s">
        <v>25</v>
      </c>
      <c r="P538" s="7" t="s">
        <v>21</v>
      </c>
    </row>
    <row r="539" spans="1:16" ht="12.5" x14ac:dyDescent="0.25">
      <c r="A539" s="2" t="s">
        <v>31</v>
      </c>
      <c r="B539" s="2" t="s">
        <v>17</v>
      </c>
      <c r="C539" s="3" t="s">
        <v>18</v>
      </c>
      <c r="D539" s="3" t="s">
        <v>51</v>
      </c>
      <c r="E539" s="2">
        <v>2416</v>
      </c>
      <c r="F539" s="4">
        <v>3</v>
      </c>
      <c r="G539" s="4">
        <v>125</v>
      </c>
      <c r="H539" s="4">
        <v>302000</v>
      </c>
      <c r="I539" s="4">
        <v>36240</v>
      </c>
      <c r="J539" s="4">
        <v>265760</v>
      </c>
      <c r="K539" s="4">
        <v>289920</v>
      </c>
      <c r="L539" s="4">
        <v>-24160</v>
      </c>
      <c r="M539" s="5">
        <v>41518</v>
      </c>
      <c r="N539" s="6">
        <v>9</v>
      </c>
      <c r="O539" s="3" t="s">
        <v>36</v>
      </c>
      <c r="P539" s="7" t="s">
        <v>38</v>
      </c>
    </row>
    <row r="540" spans="1:16" ht="12.5" x14ac:dyDescent="0.25">
      <c r="A540" s="2" t="s">
        <v>31</v>
      </c>
      <c r="B540" s="2" t="s">
        <v>26</v>
      </c>
      <c r="C540" s="3" t="s">
        <v>18</v>
      </c>
      <c r="D540" s="3" t="s">
        <v>51</v>
      </c>
      <c r="E540" s="2">
        <v>2156</v>
      </c>
      <c r="F540" s="4">
        <v>3</v>
      </c>
      <c r="G540" s="4">
        <v>125</v>
      </c>
      <c r="H540" s="4">
        <v>269500</v>
      </c>
      <c r="I540" s="4">
        <v>32340</v>
      </c>
      <c r="J540" s="4">
        <v>237160</v>
      </c>
      <c r="K540" s="4">
        <v>258720</v>
      </c>
      <c r="L540" s="4">
        <v>-21560</v>
      </c>
      <c r="M540" s="5">
        <v>41913</v>
      </c>
      <c r="N540" s="6">
        <v>10</v>
      </c>
      <c r="O540" s="3" t="s">
        <v>37</v>
      </c>
      <c r="P540" s="7" t="s">
        <v>21</v>
      </c>
    </row>
    <row r="541" spans="1:16" ht="12.5" x14ac:dyDescent="0.25">
      <c r="A541" s="2" t="s">
        <v>23</v>
      </c>
      <c r="B541" s="2" t="s">
        <v>17</v>
      </c>
      <c r="C541" s="3" t="s">
        <v>18</v>
      </c>
      <c r="D541" s="3" t="s">
        <v>51</v>
      </c>
      <c r="E541" s="2">
        <v>2689</v>
      </c>
      <c r="F541" s="4">
        <v>3</v>
      </c>
      <c r="G541" s="4">
        <v>15</v>
      </c>
      <c r="H541" s="4">
        <v>40335</v>
      </c>
      <c r="I541" s="4">
        <v>4840.2</v>
      </c>
      <c r="J541" s="4">
        <v>35494.800000000003</v>
      </c>
      <c r="K541" s="4">
        <v>26890</v>
      </c>
      <c r="L541" s="4">
        <v>8604.8000000000029</v>
      </c>
      <c r="M541" s="5">
        <v>41944</v>
      </c>
      <c r="N541" s="6">
        <v>11</v>
      </c>
      <c r="O541" s="3" t="s">
        <v>43</v>
      </c>
      <c r="P541" s="7" t="s">
        <v>21</v>
      </c>
    </row>
    <row r="542" spans="1:16" ht="12.5" x14ac:dyDescent="0.25">
      <c r="A542" s="2" t="s">
        <v>23</v>
      </c>
      <c r="B542" s="2" t="s">
        <v>39</v>
      </c>
      <c r="C542" s="3" t="s">
        <v>28</v>
      </c>
      <c r="D542" s="3" t="s">
        <v>51</v>
      </c>
      <c r="E542" s="2">
        <v>677</v>
      </c>
      <c r="F542" s="4">
        <v>5</v>
      </c>
      <c r="G542" s="4">
        <v>15</v>
      </c>
      <c r="H542" s="4">
        <v>10155</v>
      </c>
      <c r="I542" s="4">
        <v>1218.5999999999999</v>
      </c>
      <c r="J542" s="4">
        <v>8936.4</v>
      </c>
      <c r="K542" s="4">
        <v>6770</v>
      </c>
      <c r="L542" s="4">
        <v>2166.3999999999996</v>
      </c>
      <c r="M542" s="5">
        <v>41699</v>
      </c>
      <c r="N542" s="6">
        <v>3</v>
      </c>
      <c r="O542" s="3" t="s">
        <v>29</v>
      </c>
      <c r="P542" s="7" t="s">
        <v>21</v>
      </c>
    </row>
    <row r="543" spans="1:16" ht="12.5" x14ac:dyDescent="0.25">
      <c r="A543" s="2" t="s">
        <v>42</v>
      </c>
      <c r="B543" s="2" t="s">
        <v>24</v>
      </c>
      <c r="C543" s="3" t="s">
        <v>28</v>
      </c>
      <c r="D543" s="3" t="s">
        <v>51</v>
      </c>
      <c r="E543" s="2">
        <v>1773</v>
      </c>
      <c r="F543" s="4">
        <v>5</v>
      </c>
      <c r="G543" s="4">
        <v>300</v>
      </c>
      <c r="H543" s="4">
        <v>531900</v>
      </c>
      <c r="I543" s="4">
        <v>63828</v>
      </c>
      <c r="J543" s="4">
        <v>468072</v>
      </c>
      <c r="K543" s="4">
        <v>443250</v>
      </c>
      <c r="L543" s="4">
        <v>24822</v>
      </c>
      <c r="M543" s="5">
        <v>41730</v>
      </c>
      <c r="N543" s="6">
        <v>4</v>
      </c>
      <c r="O543" s="3" t="s">
        <v>46</v>
      </c>
      <c r="P543" s="7" t="s">
        <v>21</v>
      </c>
    </row>
    <row r="544" spans="1:16" ht="12.5" x14ac:dyDescent="0.25">
      <c r="A544" s="2" t="s">
        <v>16</v>
      </c>
      <c r="B544" s="2" t="s">
        <v>26</v>
      </c>
      <c r="C544" s="3" t="s">
        <v>28</v>
      </c>
      <c r="D544" s="3" t="s">
        <v>51</v>
      </c>
      <c r="E544" s="2">
        <v>2420</v>
      </c>
      <c r="F544" s="4">
        <v>5</v>
      </c>
      <c r="G544" s="4">
        <v>7</v>
      </c>
      <c r="H544" s="4">
        <v>16940</v>
      </c>
      <c r="I544" s="4">
        <v>2032.8</v>
      </c>
      <c r="J544" s="4">
        <v>14907.2</v>
      </c>
      <c r="K544" s="4">
        <v>12100</v>
      </c>
      <c r="L544" s="4">
        <v>2807.2000000000007</v>
      </c>
      <c r="M544" s="5">
        <v>41883</v>
      </c>
      <c r="N544" s="6">
        <v>9</v>
      </c>
      <c r="O544" s="3" t="s">
        <v>36</v>
      </c>
      <c r="P544" s="7" t="s">
        <v>21</v>
      </c>
    </row>
    <row r="545" spans="1:16" ht="12.5" x14ac:dyDescent="0.25">
      <c r="A545" s="2" t="s">
        <v>16</v>
      </c>
      <c r="B545" s="2" t="s">
        <v>17</v>
      </c>
      <c r="C545" s="3" t="s">
        <v>28</v>
      </c>
      <c r="D545" s="3" t="s">
        <v>51</v>
      </c>
      <c r="E545" s="2">
        <v>2734</v>
      </c>
      <c r="F545" s="4">
        <v>5</v>
      </c>
      <c r="G545" s="4">
        <v>7</v>
      </c>
      <c r="H545" s="4">
        <v>19138</v>
      </c>
      <c r="I545" s="4">
        <v>2296.56</v>
      </c>
      <c r="J545" s="4">
        <v>16841.439999999999</v>
      </c>
      <c r="K545" s="4">
        <v>13670</v>
      </c>
      <c r="L545" s="4">
        <v>3171.4399999999987</v>
      </c>
      <c r="M545" s="5">
        <v>41913</v>
      </c>
      <c r="N545" s="6">
        <v>10</v>
      </c>
      <c r="O545" s="3" t="s">
        <v>37</v>
      </c>
      <c r="P545" s="7" t="s">
        <v>21</v>
      </c>
    </row>
    <row r="546" spans="1:16" ht="12.5" x14ac:dyDescent="0.25">
      <c r="A546" s="2" t="s">
        <v>16</v>
      </c>
      <c r="B546" s="2" t="s">
        <v>26</v>
      </c>
      <c r="C546" s="3" t="s">
        <v>28</v>
      </c>
      <c r="D546" s="3" t="s">
        <v>51</v>
      </c>
      <c r="E546" s="2">
        <v>1715</v>
      </c>
      <c r="F546" s="4">
        <v>5</v>
      </c>
      <c r="G546" s="4">
        <v>20</v>
      </c>
      <c r="H546" s="4">
        <v>34300</v>
      </c>
      <c r="I546" s="4">
        <v>4116</v>
      </c>
      <c r="J546" s="4">
        <v>30184</v>
      </c>
      <c r="K546" s="4">
        <v>17150</v>
      </c>
      <c r="L546" s="4">
        <v>13034</v>
      </c>
      <c r="M546" s="5">
        <v>41548</v>
      </c>
      <c r="N546" s="6">
        <v>10</v>
      </c>
      <c r="O546" s="3" t="s">
        <v>37</v>
      </c>
      <c r="P546" s="7" t="s">
        <v>38</v>
      </c>
    </row>
    <row r="547" spans="1:16" ht="12.5" x14ac:dyDescent="0.25">
      <c r="A547" s="2" t="s">
        <v>42</v>
      </c>
      <c r="B547" s="2" t="s">
        <v>24</v>
      </c>
      <c r="C547" s="3" t="s">
        <v>28</v>
      </c>
      <c r="D547" s="3" t="s">
        <v>51</v>
      </c>
      <c r="E547" s="2">
        <v>1186</v>
      </c>
      <c r="F547" s="4">
        <v>5</v>
      </c>
      <c r="G547" s="4">
        <v>300</v>
      </c>
      <c r="H547" s="4">
        <v>355800</v>
      </c>
      <c r="I547" s="4">
        <v>42696</v>
      </c>
      <c r="J547" s="4">
        <v>313104</v>
      </c>
      <c r="K547" s="4">
        <v>296500</v>
      </c>
      <c r="L547" s="4">
        <v>16604</v>
      </c>
      <c r="M547" s="5">
        <v>41609</v>
      </c>
      <c r="N547" s="6">
        <v>12</v>
      </c>
      <c r="O547" s="3" t="s">
        <v>27</v>
      </c>
      <c r="P547" s="7" t="s">
        <v>38</v>
      </c>
    </row>
    <row r="548" spans="1:16" ht="12.5" x14ac:dyDescent="0.25">
      <c r="A548" s="2" t="s">
        <v>42</v>
      </c>
      <c r="B548" s="2" t="s">
        <v>39</v>
      </c>
      <c r="C548" s="3" t="s">
        <v>40</v>
      </c>
      <c r="D548" s="3" t="s">
        <v>51</v>
      </c>
      <c r="E548" s="2">
        <v>3495</v>
      </c>
      <c r="F548" s="4">
        <v>10</v>
      </c>
      <c r="G548" s="4">
        <v>300</v>
      </c>
      <c r="H548" s="4">
        <v>1048500</v>
      </c>
      <c r="I548" s="4">
        <v>125820</v>
      </c>
      <c r="J548" s="4">
        <v>922680</v>
      </c>
      <c r="K548" s="4">
        <v>873750</v>
      </c>
      <c r="L548" s="4">
        <v>48930</v>
      </c>
      <c r="M548" s="5">
        <v>41640</v>
      </c>
      <c r="N548" s="6">
        <v>1</v>
      </c>
      <c r="O548" s="3" t="s">
        <v>20</v>
      </c>
      <c r="P548" s="7" t="s">
        <v>21</v>
      </c>
    </row>
    <row r="549" spans="1:16" ht="12.5" x14ac:dyDescent="0.25">
      <c r="A549" s="2" t="s">
        <v>16</v>
      </c>
      <c r="B549" s="2" t="s">
        <v>26</v>
      </c>
      <c r="C549" s="3" t="s">
        <v>40</v>
      </c>
      <c r="D549" s="3" t="s">
        <v>51</v>
      </c>
      <c r="E549" s="2">
        <v>886</v>
      </c>
      <c r="F549" s="4">
        <v>10</v>
      </c>
      <c r="G549" s="4">
        <v>350</v>
      </c>
      <c r="H549" s="4">
        <v>310100</v>
      </c>
      <c r="I549" s="4">
        <v>37212</v>
      </c>
      <c r="J549" s="4">
        <v>272888</v>
      </c>
      <c r="K549" s="4">
        <v>230360</v>
      </c>
      <c r="L549" s="4">
        <v>42528</v>
      </c>
      <c r="M549" s="5">
        <v>41791</v>
      </c>
      <c r="N549" s="6">
        <v>6</v>
      </c>
      <c r="O549" s="3" t="s">
        <v>25</v>
      </c>
      <c r="P549" s="7" t="s">
        <v>21</v>
      </c>
    </row>
    <row r="550" spans="1:16" ht="12.5" x14ac:dyDescent="0.25">
      <c r="A550" s="2" t="s">
        <v>31</v>
      </c>
      <c r="B550" s="2" t="s">
        <v>26</v>
      </c>
      <c r="C550" s="3" t="s">
        <v>40</v>
      </c>
      <c r="D550" s="3" t="s">
        <v>51</v>
      </c>
      <c r="E550" s="2">
        <v>2156</v>
      </c>
      <c r="F550" s="4">
        <v>10</v>
      </c>
      <c r="G550" s="4">
        <v>125</v>
      </c>
      <c r="H550" s="4">
        <v>269500</v>
      </c>
      <c r="I550" s="4">
        <v>32340</v>
      </c>
      <c r="J550" s="4">
        <v>237160</v>
      </c>
      <c r="K550" s="4">
        <v>258720</v>
      </c>
      <c r="L550" s="4">
        <v>-21560</v>
      </c>
      <c r="M550" s="5">
        <v>41913</v>
      </c>
      <c r="N550" s="6">
        <v>10</v>
      </c>
      <c r="O550" s="3" t="s">
        <v>37</v>
      </c>
      <c r="P550" s="7" t="s">
        <v>21</v>
      </c>
    </row>
    <row r="551" spans="1:16" ht="12.5" x14ac:dyDescent="0.25">
      <c r="A551" s="2" t="s">
        <v>16</v>
      </c>
      <c r="B551" s="2" t="s">
        <v>26</v>
      </c>
      <c r="C551" s="3" t="s">
        <v>40</v>
      </c>
      <c r="D551" s="3" t="s">
        <v>51</v>
      </c>
      <c r="E551" s="2">
        <v>905</v>
      </c>
      <c r="F551" s="4">
        <v>10</v>
      </c>
      <c r="G551" s="4">
        <v>20</v>
      </c>
      <c r="H551" s="4">
        <v>18100</v>
      </c>
      <c r="I551" s="4">
        <v>2172</v>
      </c>
      <c r="J551" s="4">
        <v>15928</v>
      </c>
      <c r="K551" s="4">
        <v>9050</v>
      </c>
      <c r="L551" s="4">
        <v>6878</v>
      </c>
      <c r="M551" s="5">
        <v>41913</v>
      </c>
      <c r="N551" s="6">
        <v>10</v>
      </c>
      <c r="O551" s="3" t="s">
        <v>37</v>
      </c>
      <c r="P551" s="7" t="s">
        <v>21</v>
      </c>
    </row>
    <row r="552" spans="1:16" ht="12.5" x14ac:dyDescent="0.25">
      <c r="A552" s="2" t="s">
        <v>16</v>
      </c>
      <c r="B552" s="2" t="s">
        <v>26</v>
      </c>
      <c r="C552" s="3" t="s">
        <v>40</v>
      </c>
      <c r="D552" s="3" t="s">
        <v>51</v>
      </c>
      <c r="E552" s="2">
        <v>1715</v>
      </c>
      <c r="F552" s="4">
        <v>10</v>
      </c>
      <c r="G552" s="4">
        <v>20</v>
      </c>
      <c r="H552" s="4">
        <v>34300</v>
      </c>
      <c r="I552" s="4">
        <v>4116</v>
      </c>
      <c r="J552" s="4">
        <v>30184</v>
      </c>
      <c r="K552" s="4">
        <v>17150</v>
      </c>
      <c r="L552" s="4">
        <v>13034</v>
      </c>
      <c r="M552" s="5">
        <v>41548</v>
      </c>
      <c r="N552" s="6">
        <v>10</v>
      </c>
      <c r="O552" s="3" t="s">
        <v>37</v>
      </c>
      <c r="P552" s="7" t="s">
        <v>38</v>
      </c>
    </row>
    <row r="553" spans="1:16" ht="12.5" x14ac:dyDescent="0.25">
      <c r="A553" s="2" t="s">
        <v>16</v>
      </c>
      <c r="B553" s="2" t="s">
        <v>24</v>
      </c>
      <c r="C553" s="3" t="s">
        <v>40</v>
      </c>
      <c r="D553" s="3" t="s">
        <v>51</v>
      </c>
      <c r="E553" s="2">
        <v>1594</v>
      </c>
      <c r="F553" s="4">
        <v>10</v>
      </c>
      <c r="G553" s="4">
        <v>350</v>
      </c>
      <c r="H553" s="4">
        <v>557900</v>
      </c>
      <c r="I553" s="4">
        <v>66948</v>
      </c>
      <c r="J553" s="4">
        <v>490952</v>
      </c>
      <c r="K553" s="4">
        <v>414440</v>
      </c>
      <c r="L553" s="4">
        <v>76512</v>
      </c>
      <c r="M553" s="5">
        <v>41944</v>
      </c>
      <c r="N553" s="6">
        <v>11</v>
      </c>
      <c r="O553" s="3" t="s">
        <v>43</v>
      </c>
      <c r="P553" s="7" t="s">
        <v>21</v>
      </c>
    </row>
    <row r="554" spans="1:16" ht="12.5" x14ac:dyDescent="0.25">
      <c r="A554" s="2" t="s">
        <v>42</v>
      </c>
      <c r="B554" s="2" t="s">
        <v>22</v>
      </c>
      <c r="C554" s="3" t="s">
        <v>40</v>
      </c>
      <c r="D554" s="3" t="s">
        <v>51</v>
      </c>
      <c r="E554" s="2">
        <v>1359</v>
      </c>
      <c r="F554" s="4">
        <v>10</v>
      </c>
      <c r="G554" s="4">
        <v>300</v>
      </c>
      <c r="H554" s="4">
        <v>407700</v>
      </c>
      <c r="I554" s="4">
        <v>48924</v>
      </c>
      <c r="J554" s="4">
        <v>358776</v>
      </c>
      <c r="K554" s="4">
        <v>339750</v>
      </c>
      <c r="L554" s="4">
        <v>19026</v>
      </c>
      <c r="M554" s="5">
        <v>41944</v>
      </c>
      <c r="N554" s="6">
        <v>11</v>
      </c>
      <c r="O554" s="3" t="s">
        <v>43</v>
      </c>
      <c r="P554" s="7" t="s">
        <v>21</v>
      </c>
    </row>
    <row r="555" spans="1:16" ht="12.5" x14ac:dyDescent="0.25">
      <c r="A555" s="2" t="s">
        <v>42</v>
      </c>
      <c r="B555" s="2" t="s">
        <v>26</v>
      </c>
      <c r="C555" s="3" t="s">
        <v>40</v>
      </c>
      <c r="D555" s="3" t="s">
        <v>51</v>
      </c>
      <c r="E555" s="2">
        <v>2150</v>
      </c>
      <c r="F555" s="4">
        <v>10</v>
      </c>
      <c r="G555" s="4">
        <v>300</v>
      </c>
      <c r="H555" s="4">
        <v>645000</v>
      </c>
      <c r="I555" s="4">
        <v>77400</v>
      </c>
      <c r="J555" s="4">
        <v>567600</v>
      </c>
      <c r="K555" s="4">
        <v>537500</v>
      </c>
      <c r="L555" s="4">
        <v>30100</v>
      </c>
      <c r="M555" s="5">
        <v>41944</v>
      </c>
      <c r="N555" s="6">
        <v>11</v>
      </c>
      <c r="O555" s="3" t="s">
        <v>43</v>
      </c>
      <c r="P555" s="7" t="s">
        <v>21</v>
      </c>
    </row>
    <row r="556" spans="1:16" ht="12.5" x14ac:dyDescent="0.25">
      <c r="A556" s="2" t="s">
        <v>16</v>
      </c>
      <c r="B556" s="2" t="s">
        <v>26</v>
      </c>
      <c r="C556" s="3" t="s">
        <v>40</v>
      </c>
      <c r="D556" s="3" t="s">
        <v>51</v>
      </c>
      <c r="E556" s="2">
        <v>1197</v>
      </c>
      <c r="F556" s="4">
        <v>10</v>
      </c>
      <c r="G556" s="4">
        <v>350</v>
      </c>
      <c r="H556" s="4">
        <v>418950</v>
      </c>
      <c r="I556" s="4">
        <v>50274</v>
      </c>
      <c r="J556" s="4">
        <v>368676</v>
      </c>
      <c r="K556" s="4">
        <v>311220</v>
      </c>
      <c r="L556" s="4">
        <v>57456</v>
      </c>
      <c r="M556" s="5">
        <v>41944</v>
      </c>
      <c r="N556" s="6">
        <v>11</v>
      </c>
      <c r="O556" s="3" t="s">
        <v>43</v>
      </c>
      <c r="P556" s="7" t="s">
        <v>21</v>
      </c>
    </row>
    <row r="557" spans="1:16" ht="12.5" x14ac:dyDescent="0.25">
      <c r="A557" s="2" t="s">
        <v>23</v>
      </c>
      <c r="B557" s="2" t="s">
        <v>26</v>
      </c>
      <c r="C557" s="3" t="s">
        <v>40</v>
      </c>
      <c r="D557" s="3" t="s">
        <v>51</v>
      </c>
      <c r="E557" s="2">
        <v>380</v>
      </c>
      <c r="F557" s="4">
        <v>10</v>
      </c>
      <c r="G557" s="4">
        <v>15</v>
      </c>
      <c r="H557" s="4">
        <v>5700</v>
      </c>
      <c r="I557" s="4">
        <v>684</v>
      </c>
      <c r="J557" s="4">
        <v>5016</v>
      </c>
      <c r="K557" s="4">
        <v>3800</v>
      </c>
      <c r="L557" s="4">
        <v>1216</v>
      </c>
      <c r="M557" s="5">
        <v>41609</v>
      </c>
      <c r="N557" s="6">
        <v>12</v>
      </c>
      <c r="O557" s="3" t="s">
        <v>27</v>
      </c>
      <c r="P557" s="7" t="s">
        <v>38</v>
      </c>
    </row>
    <row r="558" spans="1:16" ht="12.5" x14ac:dyDescent="0.25">
      <c r="A558" s="2" t="s">
        <v>16</v>
      </c>
      <c r="B558" s="2" t="s">
        <v>26</v>
      </c>
      <c r="C558" s="3" t="s">
        <v>40</v>
      </c>
      <c r="D558" s="3" t="s">
        <v>51</v>
      </c>
      <c r="E558" s="2">
        <v>1233</v>
      </c>
      <c r="F558" s="4">
        <v>10</v>
      </c>
      <c r="G558" s="4">
        <v>20</v>
      </c>
      <c r="H558" s="4">
        <v>24660</v>
      </c>
      <c r="I558" s="4">
        <v>2959.2</v>
      </c>
      <c r="J558" s="4">
        <v>21700.799999999999</v>
      </c>
      <c r="K558" s="4">
        <v>12330</v>
      </c>
      <c r="L558" s="4">
        <v>9370.7999999999993</v>
      </c>
      <c r="M558" s="5">
        <v>41974</v>
      </c>
      <c r="N558" s="6">
        <v>12</v>
      </c>
      <c r="O558" s="3" t="s">
        <v>27</v>
      </c>
      <c r="P558" s="7" t="s">
        <v>21</v>
      </c>
    </row>
    <row r="559" spans="1:16" ht="12.5" x14ac:dyDescent="0.25">
      <c r="A559" s="2" t="s">
        <v>16</v>
      </c>
      <c r="B559" s="2" t="s">
        <v>26</v>
      </c>
      <c r="C559" s="3" t="s">
        <v>44</v>
      </c>
      <c r="D559" s="3" t="s">
        <v>51</v>
      </c>
      <c r="E559" s="2">
        <v>1395</v>
      </c>
      <c r="F559" s="4">
        <v>120</v>
      </c>
      <c r="G559" s="4">
        <v>350</v>
      </c>
      <c r="H559" s="4">
        <v>488250</v>
      </c>
      <c r="I559" s="4">
        <v>58590</v>
      </c>
      <c r="J559" s="4">
        <v>429660</v>
      </c>
      <c r="K559" s="4">
        <v>362700</v>
      </c>
      <c r="L559" s="4">
        <v>66960</v>
      </c>
      <c r="M559" s="5">
        <v>41821</v>
      </c>
      <c r="N559" s="6">
        <v>7</v>
      </c>
      <c r="O559" s="3" t="s">
        <v>32</v>
      </c>
      <c r="P559" s="7" t="s">
        <v>21</v>
      </c>
    </row>
    <row r="560" spans="1:16" ht="12.5" x14ac:dyDescent="0.25">
      <c r="A560" s="2" t="s">
        <v>16</v>
      </c>
      <c r="B560" s="2" t="s">
        <v>39</v>
      </c>
      <c r="C560" s="3" t="s">
        <v>44</v>
      </c>
      <c r="D560" s="3" t="s">
        <v>51</v>
      </c>
      <c r="E560" s="2">
        <v>986</v>
      </c>
      <c r="F560" s="4">
        <v>120</v>
      </c>
      <c r="G560" s="4">
        <v>350</v>
      </c>
      <c r="H560" s="4">
        <v>345100</v>
      </c>
      <c r="I560" s="4">
        <v>41412</v>
      </c>
      <c r="J560" s="4">
        <v>303688</v>
      </c>
      <c r="K560" s="4">
        <v>256360</v>
      </c>
      <c r="L560" s="4">
        <v>47328</v>
      </c>
      <c r="M560" s="5">
        <v>41913</v>
      </c>
      <c r="N560" s="6">
        <v>10</v>
      </c>
      <c r="O560" s="3" t="s">
        <v>37</v>
      </c>
      <c r="P560" s="7" t="s">
        <v>21</v>
      </c>
    </row>
    <row r="561" spans="1:16" ht="12.5" x14ac:dyDescent="0.25">
      <c r="A561" s="2" t="s">
        <v>16</v>
      </c>
      <c r="B561" s="2" t="s">
        <v>26</v>
      </c>
      <c r="C561" s="3" t="s">
        <v>44</v>
      </c>
      <c r="D561" s="3" t="s">
        <v>51</v>
      </c>
      <c r="E561" s="2">
        <v>905</v>
      </c>
      <c r="F561" s="4">
        <v>120</v>
      </c>
      <c r="G561" s="4">
        <v>20</v>
      </c>
      <c r="H561" s="4">
        <v>18100</v>
      </c>
      <c r="I561" s="4">
        <v>2172</v>
      </c>
      <c r="J561" s="4">
        <v>15928</v>
      </c>
      <c r="K561" s="4">
        <v>9050</v>
      </c>
      <c r="L561" s="4">
        <v>6878</v>
      </c>
      <c r="M561" s="5">
        <v>41913</v>
      </c>
      <c r="N561" s="6">
        <v>10</v>
      </c>
      <c r="O561" s="3" t="s">
        <v>37</v>
      </c>
      <c r="P561" s="7" t="s">
        <v>21</v>
      </c>
    </row>
    <row r="562" spans="1:16" ht="12.5" x14ac:dyDescent="0.25">
      <c r="A562" s="2" t="s">
        <v>30</v>
      </c>
      <c r="B562" s="2" t="s">
        <v>17</v>
      </c>
      <c r="C562" s="3" t="s">
        <v>45</v>
      </c>
      <c r="D562" s="3" t="s">
        <v>51</v>
      </c>
      <c r="E562" s="2">
        <v>2109</v>
      </c>
      <c r="F562" s="4">
        <v>250</v>
      </c>
      <c r="G562" s="4">
        <v>12</v>
      </c>
      <c r="H562" s="4">
        <v>25308</v>
      </c>
      <c r="I562" s="4">
        <v>3036.96</v>
      </c>
      <c r="J562" s="4">
        <v>22271.040000000001</v>
      </c>
      <c r="K562" s="4">
        <v>6327</v>
      </c>
      <c r="L562" s="4">
        <v>15944.04</v>
      </c>
      <c r="M562" s="5">
        <v>41760</v>
      </c>
      <c r="N562" s="6">
        <v>5</v>
      </c>
      <c r="O562" s="3" t="s">
        <v>49</v>
      </c>
      <c r="P562" s="7" t="s">
        <v>21</v>
      </c>
    </row>
    <row r="563" spans="1:16" ht="12.5" x14ac:dyDescent="0.25">
      <c r="A563" s="2" t="s">
        <v>23</v>
      </c>
      <c r="B563" s="2" t="s">
        <v>24</v>
      </c>
      <c r="C563" s="3" t="s">
        <v>45</v>
      </c>
      <c r="D563" s="3" t="s">
        <v>51</v>
      </c>
      <c r="E563" s="2">
        <v>3874.5</v>
      </c>
      <c r="F563" s="4">
        <v>250</v>
      </c>
      <c r="G563" s="4">
        <v>15</v>
      </c>
      <c r="H563" s="4">
        <v>58117.5</v>
      </c>
      <c r="I563" s="4">
        <v>6974.0999999999995</v>
      </c>
      <c r="J563" s="4">
        <v>51143.399999999994</v>
      </c>
      <c r="K563" s="4">
        <v>38745</v>
      </c>
      <c r="L563" s="4">
        <v>12398.399999999998</v>
      </c>
      <c r="M563" s="5">
        <v>41821</v>
      </c>
      <c r="N563" s="6">
        <v>7</v>
      </c>
      <c r="O563" s="3" t="s">
        <v>32</v>
      </c>
      <c r="P563" s="7" t="s">
        <v>21</v>
      </c>
    </row>
    <row r="564" spans="1:16" ht="12.5" x14ac:dyDescent="0.25">
      <c r="A564" s="2" t="s">
        <v>16</v>
      </c>
      <c r="B564" s="2" t="s">
        <v>17</v>
      </c>
      <c r="C564" s="3" t="s">
        <v>45</v>
      </c>
      <c r="D564" s="3" t="s">
        <v>51</v>
      </c>
      <c r="E564" s="2">
        <v>623</v>
      </c>
      <c r="F564" s="4">
        <v>250</v>
      </c>
      <c r="G564" s="4">
        <v>350</v>
      </c>
      <c r="H564" s="4">
        <v>218050</v>
      </c>
      <c r="I564" s="4">
        <v>26166</v>
      </c>
      <c r="J564" s="4">
        <v>191884</v>
      </c>
      <c r="K564" s="4">
        <v>161980</v>
      </c>
      <c r="L564" s="4">
        <v>29904</v>
      </c>
      <c r="M564" s="5">
        <v>41518</v>
      </c>
      <c r="N564" s="6">
        <v>9</v>
      </c>
      <c r="O564" s="3" t="s">
        <v>36</v>
      </c>
      <c r="P564" s="7" t="s">
        <v>38</v>
      </c>
    </row>
    <row r="565" spans="1:16" ht="12.5" x14ac:dyDescent="0.25">
      <c r="A565" s="2" t="s">
        <v>16</v>
      </c>
      <c r="B565" s="2" t="s">
        <v>39</v>
      </c>
      <c r="C565" s="3" t="s">
        <v>45</v>
      </c>
      <c r="D565" s="3" t="s">
        <v>51</v>
      </c>
      <c r="E565" s="2">
        <v>986</v>
      </c>
      <c r="F565" s="4">
        <v>250</v>
      </c>
      <c r="G565" s="4">
        <v>350</v>
      </c>
      <c r="H565" s="4">
        <v>345100</v>
      </c>
      <c r="I565" s="4">
        <v>41412</v>
      </c>
      <c r="J565" s="4">
        <v>303688</v>
      </c>
      <c r="K565" s="4">
        <v>256360</v>
      </c>
      <c r="L565" s="4">
        <v>47328</v>
      </c>
      <c r="M565" s="5">
        <v>41913</v>
      </c>
      <c r="N565" s="6">
        <v>10</v>
      </c>
      <c r="O565" s="3" t="s">
        <v>37</v>
      </c>
      <c r="P565" s="7" t="s">
        <v>21</v>
      </c>
    </row>
    <row r="566" spans="1:16" ht="12.5" x14ac:dyDescent="0.25">
      <c r="A566" s="2" t="s">
        <v>31</v>
      </c>
      <c r="B566" s="2" t="s">
        <v>39</v>
      </c>
      <c r="C566" s="3" t="s">
        <v>45</v>
      </c>
      <c r="D566" s="3" t="s">
        <v>51</v>
      </c>
      <c r="E566" s="2">
        <v>2387</v>
      </c>
      <c r="F566" s="4">
        <v>250</v>
      </c>
      <c r="G566" s="4">
        <v>125</v>
      </c>
      <c r="H566" s="4">
        <v>298375</v>
      </c>
      <c r="I566" s="4">
        <v>35805</v>
      </c>
      <c r="J566" s="4">
        <v>262570</v>
      </c>
      <c r="K566" s="4">
        <v>286440</v>
      </c>
      <c r="L566" s="4">
        <v>-23870</v>
      </c>
      <c r="M566" s="5">
        <v>41944</v>
      </c>
      <c r="N566" s="6">
        <v>11</v>
      </c>
      <c r="O566" s="3" t="s">
        <v>43</v>
      </c>
      <c r="P566" s="7" t="s">
        <v>21</v>
      </c>
    </row>
    <row r="567" spans="1:16" ht="12.5" x14ac:dyDescent="0.25">
      <c r="A567" s="2" t="s">
        <v>16</v>
      </c>
      <c r="B567" s="2" t="s">
        <v>26</v>
      </c>
      <c r="C567" s="3" t="s">
        <v>45</v>
      </c>
      <c r="D567" s="3" t="s">
        <v>51</v>
      </c>
      <c r="E567" s="2">
        <v>1233</v>
      </c>
      <c r="F567" s="4">
        <v>250</v>
      </c>
      <c r="G567" s="4">
        <v>20</v>
      </c>
      <c r="H567" s="4">
        <v>24660</v>
      </c>
      <c r="I567" s="4">
        <v>2959.2</v>
      </c>
      <c r="J567" s="4">
        <v>21700.799999999999</v>
      </c>
      <c r="K567" s="4">
        <v>12330</v>
      </c>
      <c r="L567" s="4">
        <v>9370.7999999999993</v>
      </c>
      <c r="M567" s="5">
        <v>41974</v>
      </c>
      <c r="N567" s="6">
        <v>12</v>
      </c>
      <c r="O567" s="3" t="s">
        <v>27</v>
      </c>
      <c r="P567" s="7" t="s">
        <v>21</v>
      </c>
    </row>
    <row r="568" spans="1:16" ht="12.5" x14ac:dyDescent="0.25">
      <c r="A568" s="2" t="s">
        <v>16</v>
      </c>
      <c r="B568" s="2" t="s">
        <v>39</v>
      </c>
      <c r="C568" s="3" t="s">
        <v>47</v>
      </c>
      <c r="D568" s="3" t="s">
        <v>51</v>
      </c>
      <c r="E568" s="2">
        <v>270</v>
      </c>
      <c r="F568" s="4">
        <v>260</v>
      </c>
      <c r="G568" s="4">
        <v>350</v>
      </c>
      <c r="H568" s="4">
        <v>94500</v>
      </c>
      <c r="I568" s="4">
        <v>11340</v>
      </c>
      <c r="J568" s="4">
        <v>83160</v>
      </c>
      <c r="K568" s="4">
        <v>70200</v>
      </c>
      <c r="L568" s="4">
        <v>12960</v>
      </c>
      <c r="M568" s="5">
        <v>41671</v>
      </c>
      <c r="N568" s="6">
        <v>2</v>
      </c>
      <c r="O568" s="3" t="s">
        <v>41</v>
      </c>
      <c r="P568" s="7" t="s">
        <v>21</v>
      </c>
    </row>
    <row r="569" spans="1:16" ht="12.5" x14ac:dyDescent="0.25">
      <c r="A569" s="2" t="s">
        <v>16</v>
      </c>
      <c r="B569" s="2" t="s">
        <v>24</v>
      </c>
      <c r="C569" s="3" t="s">
        <v>47</v>
      </c>
      <c r="D569" s="3" t="s">
        <v>51</v>
      </c>
      <c r="E569" s="2">
        <v>3421.5</v>
      </c>
      <c r="F569" s="4">
        <v>260</v>
      </c>
      <c r="G569" s="4">
        <v>7</v>
      </c>
      <c r="H569" s="4">
        <v>23950.5</v>
      </c>
      <c r="I569" s="4">
        <v>2874.06</v>
      </c>
      <c r="J569" s="4">
        <v>21076.44</v>
      </c>
      <c r="K569" s="4">
        <v>17107.5</v>
      </c>
      <c r="L569" s="4">
        <v>3968.9399999999987</v>
      </c>
      <c r="M569" s="5">
        <v>41821</v>
      </c>
      <c r="N569" s="6">
        <v>7</v>
      </c>
      <c r="O569" s="3" t="s">
        <v>32</v>
      </c>
      <c r="P569" s="7" t="s">
        <v>21</v>
      </c>
    </row>
    <row r="570" spans="1:16" ht="12.5" x14ac:dyDescent="0.25">
      <c r="A570" s="2" t="s">
        <v>16</v>
      </c>
      <c r="B570" s="2" t="s">
        <v>17</v>
      </c>
      <c r="C570" s="3" t="s">
        <v>47</v>
      </c>
      <c r="D570" s="3" t="s">
        <v>51</v>
      </c>
      <c r="E570" s="2">
        <v>2734</v>
      </c>
      <c r="F570" s="4">
        <v>260</v>
      </c>
      <c r="G570" s="4">
        <v>7</v>
      </c>
      <c r="H570" s="4">
        <v>19138</v>
      </c>
      <c r="I570" s="4">
        <v>2296.56</v>
      </c>
      <c r="J570" s="4">
        <v>16841.439999999999</v>
      </c>
      <c r="K570" s="4">
        <v>13670</v>
      </c>
      <c r="L570" s="4">
        <v>3171.4399999999987</v>
      </c>
      <c r="M570" s="5">
        <v>41913</v>
      </c>
      <c r="N570" s="6">
        <v>10</v>
      </c>
      <c r="O570" s="3" t="s">
        <v>37</v>
      </c>
      <c r="P570" s="7" t="s">
        <v>21</v>
      </c>
    </row>
    <row r="571" spans="1:16" ht="12.5" x14ac:dyDescent="0.25">
      <c r="A571" s="2" t="s">
        <v>23</v>
      </c>
      <c r="B571" s="2" t="s">
        <v>39</v>
      </c>
      <c r="C571" s="3" t="s">
        <v>47</v>
      </c>
      <c r="D571" s="3" t="s">
        <v>51</v>
      </c>
      <c r="E571" s="2">
        <v>2548</v>
      </c>
      <c r="F571" s="4">
        <v>260</v>
      </c>
      <c r="G571" s="4">
        <v>15</v>
      </c>
      <c r="H571" s="4">
        <v>38220</v>
      </c>
      <c r="I571" s="4">
        <v>4586.3999999999996</v>
      </c>
      <c r="J571" s="4">
        <v>33633.599999999999</v>
      </c>
      <c r="K571" s="4">
        <v>25480</v>
      </c>
      <c r="L571" s="4">
        <v>8153.5999999999985</v>
      </c>
      <c r="M571" s="5">
        <v>41579</v>
      </c>
      <c r="N571" s="6">
        <v>11</v>
      </c>
      <c r="O571" s="3" t="s">
        <v>43</v>
      </c>
      <c r="P571" s="7" t="s">
        <v>38</v>
      </c>
    </row>
    <row r="572" spans="1:16" ht="12.5" x14ac:dyDescent="0.25">
      <c r="A572" s="2" t="s">
        <v>16</v>
      </c>
      <c r="B572" s="2" t="s">
        <v>24</v>
      </c>
      <c r="C572" s="3" t="s">
        <v>18</v>
      </c>
      <c r="D572" s="3" t="s">
        <v>51</v>
      </c>
      <c r="E572" s="2">
        <v>2521.5</v>
      </c>
      <c r="F572" s="4">
        <v>3</v>
      </c>
      <c r="G572" s="4">
        <v>20</v>
      </c>
      <c r="H572" s="4">
        <v>50430</v>
      </c>
      <c r="I572" s="4">
        <v>6051.6</v>
      </c>
      <c r="J572" s="4">
        <v>44378.399999999994</v>
      </c>
      <c r="K572" s="4">
        <v>25215</v>
      </c>
      <c r="L572" s="4">
        <v>19163.399999999998</v>
      </c>
      <c r="M572" s="5">
        <v>41640</v>
      </c>
      <c r="N572" s="6">
        <v>1</v>
      </c>
      <c r="O572" s="3" t="s">
        <v>20</v>
      </c>
      <c r="P572" s="7" t="s">
        <v>21</v>
      </c>
    </row>
    <row r="573" spans="1:16" ht="12.5" x14ac:dyDescent="0.25">
      <c r="A573" s="2" t="s">
        <v>30</v>
      </c>
      <c r="B573" s="2" t="s">
        <v>26</v>
      </c>
      <c r="C573" s="3" t="s">
        <v>28</v>
      </c>
      <c r="D573" s="3" t="s">
        <v>51</v>
      </c>
      <c r="E573" s="2">
        <v>2661</v>
      </c>
      <c r="F573" s="4">
        <v>5</v>
      </c>
      <c r="G573" s="4">
        <v>12</v>
      </c>
      <c r="H573" s="4">
        <v>31932</v>
      </c>
      <c r="I573" s="4">
        <v>3831.84</v>
      </c>
      <c r="J573" s="4">
        <v>28100.16</v>
      </c>
      <c r="K573" s="4">
        <v>7983</v>
      </c>
      <c r="L573" s="4">
        <v>20117.16</v>
      </c>
      <c r="M573" s="5">
        <v>41760</v>
      </c>
      <c r="N573" s="6">
        <v>5</v>
      </c>
      <c r="O573" s="3" t="s">
        <v>49</v>
      </c>
      <c r="P573" s="7" t="s">
        <v>21</v>
      </c>
    </row>
    <row r="574" spans="1:16" ht="12.5" x14ac:dyDescent="0.25">
      <c r="A574" s="2" t="s">
        <v>16</v>
      </c>
      <c r="B574" s="2" t="s">
        <v>22</v>
      </c>
      <c r="C574" s="3" t="s">
        <v>40</v>
      </c>
      <c r="D574" s="3" t="s">
        <v>51</v>
      </c>
      <c r="E574" s="2">
        <v>1531</v>
      </c>
      <c r="F574" s="4">
        <v>10</v>
      </c>
      <c r="G574" s="4">
        <v>20</v>
      </c>
      <c r="H574" s="4">
        <v>30620</v>
      </c>
      <c r="I574" s="4">
        <v>3674.4</v>
      </c>
      <c r="J574" s="4">
        <v>26945.599999999999</v>
      </c>
      <c r="K574" s="4">
        <v>15310</v>
      </c>
      <c r="L574" s="4">
        <v>11635.599999999999</v>
      </c>
      <c r="M574" s="5">
        <v>41974</v>
      </c>
      <c r="N574" s="6">
        <v>12</v>
      </c>
      <c r="O574" s="3" t="s">
        <v>27</v>
      </c>
      <c r="P574" s="7" t="s">
        <v>21</v>
      </c>
    </row>
    <row r="575" spans="1:16" ht="12.5" x14ac:dyDescent="0.25">
      <c r="A575" s="2" t="s">
        <v>16</v>
      </c>
      <c r="B575" s="2" t="s">
        <v>24</v>
      </c>
      <c r="C575" s="3" t="s">
        <v>45</v>
      </c>
      <c r="D575" s="3" t="s">
        <v>51</v>
      </c>
      <c r="E575" s="2">
        <v>1491</v>
      </c>
      <c r="F575" s="4">
        <v>250</v>
      </c>
      <c r="G575" s="4">
        <v>7</v>
      </c>
      <c r="H575" s="4">
        <v>10437</v>
      </c>
      <c r="I575" s="4">
        <v>1252.44</v>
      </c>
      <c r="J575" s="4">
        <v>9184.56</v>
      </c>
      <c r="K575" s="4">
        <v>7455</v>
      </c>
      <c r="L575" s="4">
        <v>1729.5599999999995</v>
      </c>
      <c r="M575" s="5">
        <v>41699</v>
      </c>
      <c r="N575" s="6">
        <v>3</v>
      </c>
      <c r="O575" s="3" t="s">
        <v>29</v>
      </c>
      <c r="P575" s="7" t="s">
        <v>21</v>
      </c>
    </row>
    <row r="576" spans="1:16" ht="12.5" x14ac:dyDescent="0.25">
      <c r="A576" s="2" t="s">
        <v>16</v>
      </c>
      <c r="B576" s="2" t="s">
        <v>22</v>
      </c>
      <c r="C576" s="3" t="s">
        <v>45</v>
      </c>
      <c r="D576" s="3" t="s">
        <v>51</v>
      </c>
      <c r="E576" s="2">
        <v>1531</v>
      </c>
      <c r="F576" s="4">
        <v>250</v>
      </c>
      <c r="G576" s="4">
        <v>20</v>
      </c>
      <c r="H576" s="4">
        <v>30620</v>
      </c>
      <c r="I576" s="4">
        <v>3674.4</v>
      </c>
      <c r="J576" s="4">
        <v>26945.599999999999</v>
      </c>
      <c r="K576" s="4">
        <v>15310</v>
      </c>
      <c r="L576" s="4">
        <v>11635.599999999999</v>
      </c>
      <c r="M576" s="5">
        <v>41974</v>
      </c>
      <c r="N576" s="6">
        <v>12</v>
      </c>
      <c r="O576" s="3" t="s">
        <v>27</v>
      </c>
      <c r="P576" s="7" t="s">
        <v>21</v>
      </c>
    </row>
    <row r="577" spans="1:16" ht="12.5" x14ac:dyDescent="0.25">
      <c r="A577" s="2" t="s">
        <v>30</v>
      </c>
      <c r="B577" s="2" t="s">
        <v>17</v>
      </c>
      <c r="C577" s="3" t="s">
        <v>47</v>
      </c>
      <c r="D577" s="3" t="s">
        <v>51</v>
      </c>
      <c r="E577" s="2">
        <v>2761</v>
      </c>
      <c r="F577" s="4">
        <v>260</v>
      </c>
      <c r="G577" s="4">
        <v>12</v>
      </c>
      <c r="H577" s="4">
        <v>33132</v>
      </c>
      <c r="I577" s="4">
        <v>3975.84</v>
      </c>
      <c r="J577" s="4">
        <v>29156.16</v>
      </c>
      <c r="K577" s="4">
        <v>8283</v>
      </c>
      <c r="L577" s="4">
        <v>20873.16</v>
      </c>
      <c r="M577" s="5">
        <v>41518</v>
      </c>
      <c r="N577" s="6">
        <v>9</v>
      </c>
      <c r="O577" s="3" t="s">
        <v>36</v>
      </c>
      <c r="P577" s="7" t="s">
        <v>38</v>
      </c>
    </row>
    <row r="578" spans="1:16" ht="12.5" x14ac:dyDescent="0.25">
      <c r="A578" s="2" t="s">
        <v>23</v>
      </c>
      <c r="B578" s="2" t="s">
        <v>39</v>
      </c>
      <c r="C578" s="3" t="s">
        <v>18</v>
      </c>
      <c r="D578" s="3" t="s">
        <v>51</v>
      </c>
      <c r="E578" s="2">
        <v>2567</v>
      </c>
      <c r="F578" s="4">
        <v>3</v>
      </c>
      <c r="G578" s="4">
        <v>15</v>
      </c>
      <c r="H578" s="4">
        <v>38505</v>
      </c>
      <c r="I578" s="4">
        <v>5005.6499999999996</v>
      </c>
      <c r="J578" s="4">
        <v>33499.35</v>
      </c>
      <c r="K578" s="4">
        <v>25670</v>
      </c>
      <c r="L578" s="4">
        <v>7829.3499999999985</v>
      </c>
      <c r="M578" s="5">
        <v>41791</v>
      </c>
      <c r="N578" s="6">
        <v>6</v>
      </c>
      <c r="O578" s="3" t="s">
        <v>25</v>
      </c>
      <c r="P578" s="7" t="s">
        <v>21</v>
      </c>
    </row>
    <row r="579" spans="1:16" ht="12.5" x14ac:dyDescent="0.25">
      <c r="A579" s="2" t="s">
        <v>23</v>
      </c>
      <c r="B579" s="2" t="s">
        <v>39</v>
      </c>
      <c r="C579" s="3" t="s">
        <v>45</v>
      </c>
      <c r="D579" s="3" t="s">
        <v>51</v>
      </c>
      <c r="E579" s="2">
        <v>2567</v>
      </c>
      <c r="F579" s="4">
        <v>250</v>
      </c>
      <c r="G579" s="4">
        <v>15</v>
      </c>
      <c r="H579" s="4">
        <v>38505</v>
      </c>
      <c r="I579" s="4">
        <v>5005.6499999999996</v>
      </c>
      <c r="J579" s="4">
        <v>33499.35</v>
      </c>
      <c r="K579" s="4">
        <v>25670</v>
      </c>
      <c r="L579" s="4">
        <v>7829.3499999999985</v>
      </c>
      <c r="M579" s="5">
        <v>41791</v>
      </c>
      <c r="N579" s="6">
        <v>6</v>
      </c>
      <c r="O579" s="3" t="s">
        <v>25</v>
      </c>
      <c r="P579" s="7" t="s">
        <v>21</v>
      </c>
    </row>
    <row r="580" spans="1:16" ht="12.5" x14ac:dyDescent="0.25">
      <c r="A580" s="2" t="s">
        <v>16</v>
      </c>
      <c r="B580" s="2" t="s">
        <v>17</v>
      </c>
      <c r="C580" s="3" t="s">
        <v>18</v>
      </c>
      <c r="D580" s="3" t="s">
        <v>51</v>
      </c>
      <c r="E580" s="2">
        <v>923</v>
      </c>
      <c r="F580" s="4">
        <v>3</v>
      </c>
      <c r="G580" s="4">
        <v>350</v>
      </c>
      <c r="H580" s="4">
        <v>323050</v>
      </c>
      <c r="I580" s="4">
        <v>41996.5</v>
      </c>
      <c r="J580" s="4">
        <v>281053.5</v>
      </c>
      <c r="K580" s="4">
        <v>239980</v>
      </c>
      <c r="L580" s="4">
        <v>41073.5</v>
      </c>
      <c r="M580" s="5">
        <v>41699</v>
      </c>
      <c r="N580" s="6">
        <v>3</v>
      </c>
      <c r="O580" s="3" t="s">
        <v>29</v>
      </c>
      <c r="P580" s="7" t="s">
        <v>21</v>
      </c>
    </row>
    <row r="581" spans="1:16" ht="12.5" x14ac:dyDescent="0.25">
      <c r="A581" s="2" t="s">
        <v>16</v>
      </c>
      <c r="B581" s="2" t="s">
        <v>24</v>
      </c>
      <c r="C581" s="3" t="s">
        <v>18</v>
      </c>
      <c r="D581" s="3" t="s">
        <v>51</v>
      </c>
      <c r="E581" s="2">
        <v>1790</v>
      </c>
      <c r="F581" s="4">
        <v>3</v>
      </c>
      <c r="G581" s="4">
        <v>350</v>
      </c>
      <c r="H581" s="4">
        <v>626500</v>
      </c>
      <c r="I581" s="4">
        <v>81445</v>
      </c>
      <c r="J581" s="4">
        <v>545055</v>
      </c>
      <c r="K581" s="4">
        <v>465400</v>
      </c>
      <c r="L581" s="4">
        <v>79655</v>
      </c>
      <c r="M581" s="5">
        <v>41699</v>
      </c>
      <c r="N581" s="6">
        <v>3</v>
      </c>
      <c r="O581" s="3" t="s">
        <v>29</v>
      </c>
      <c r="P581" s="7" t="s">
        <v>21</v>
      </c>
    </row>
    <row r="582" spans="1:16" ht="12.5" x14ac:dyDescent="0.25">
      <c r="A582" s="2" t="s">
        <v>16</v>
      </c>
      <c r="B582" s="2" t="s">
        <v>22</v>
      </c>
      <c r="C582" s="3" t="s">
        <v>18</v>
      </c>
      <c r="D582" s="3" t="s">
        <v>51</v>
      </c>
      <c r="E582" s="2">
        <v>442</v>
      </c>
      <c r="F582" s="4">
        <v>3</v>
      </c>
      <c r="G582" s="4">
        <v>20</v>
      </c>
      <c r="H582" s="4">
        <v>8840</v>
      </c>
      <c r="I582" s="4">
        <v>1149.2</v>
      </c>
      <c r="J582" s="4">
        <v>7690.8</v>
      </c>
      <c r="K582" s="4">
        <v>4420</v>
      </c>
      <c r="L582" s="4">
        <v>3270.8</v>
      </c>
      <c r="M582" s="5">
        <v>41518</v>
      </c>
      <c r="N582" s="6">
        <v>9</v>
      </c>
      <c r="O582" s="3" t="s">
        <v>36</v>
      </c>
      <c r="P582" s="7" t="s">
        <v>38</v>
      </c>
    </row>
    <row r="583" spans="1:16" ht="12.5" x14ac:dyDescent="0.25">
      <c r="A583" s="2" t="s">
        <v>16</v>
      </c>
      <c r="B583" s="2" t="s">
        <v>39</v>
      </c>
      <c r="C583" s="3" t="s">
        <v>28</v>
      </c>
      <c r="D583" s="3" t="s">
        <v>51</v>
      </c>
      <c r="E583" s="2">
        <v>982.5</v>
      </c>
      <c r="F583" s="4">
        <v>5</v>
      </c>
      <c r="G583" s="4">
        <v>350</v>
      </c>
      <c r="H583" s="4">
        <v>343875</v>
      </c>
      <c r="I583" s="4">
        <v>44703.75</v>
      </c>
      <c r="J583" s="4">
        <v>299171.25</v>
      </c>
      <c r="K583" s="4">
        <v>255450</v>
      </c>
      <c r="L583" s="4">
        <v>43721.25</v>
      </c>
      <c r="M583" s="5">
        <v>41640</v>
      </c>
      <c r="N583" s="6">
        <v>1</v>
      </c>
      <c r="O583" s="3" t="s">
        <v>20</v>
      </c>
      <c r="P583" s="7" t="s">
        <v>21</v>
      </c>
    </row>
    <row r="584" spans="1:16" ht="12.5" x14ac:dyDescent="0.25">
      <c r="A584" s="2" t="s">
        <v>16</v>
      </c>
      <c r="B584" s="2" t="s">
        <v>39</v>
      </c>
      <c r="C584" s="3" t="s">
        <v>28</v>
      </c>
      <c r="D584" s="3" t="s">
        <v>51</v>
      </c>
      <c r="E584" s="2">
        <v>1298</v>
      </c>
      <c r="F584" s="4">
        <v>5</v>
      </c>
      <c r="G584" s="4">
        <v>7</v>
      </c>
      <c r="H584" s="4">
        <v>9086</v>
      </c>
      <c r="I584" s="4">
        <v>1181.18</v>
      </c>
      <c r="J584" s="4">
        <v>7904.82</v>
      </c>
      <c r="K584" s="4">
        <v>6490</v>
      </c>
      <c r="L584" s="4">
        <v>1414.8199999999997</v>
      </c>
      <c r="M584" s="5">
        <v>41671</v>
      </c>
      <c r="N584" s="6">
        <v>2</v>
      </c>
      <c r="O584" s="3" t="s">
        <v>41</v>
      </c>
      <c r="P584" s="7" t="s">
        <v>21</v>
      </c>
    </row>
    <row r="585" spans="1:16" ht="12.5" x14ac:dyDescent="0.25">
      <c r="A585" s="2" t="s">
        <v>30</v>
      </c>
      <c r="B585" s="2" t="s">
        <v>26</v>
      </c>
      <c r="C585" s="3" t="s">
        <v>28</v>
      </c>
      <c r="D585" s="3" t="s">
        <v>51</v>
      </c>
      <c r="E585" s="2">
        <v>604</v>
      </c>
      <c r="F585" s="4">
        <v>5</v>
      </c>
      <c r="G585" s="4">
        <v>12</v>
      </c>
      <c r="H585" s="4">
        <v>7248</v>
      </c>
      <c r="I585" s="4">
        <v>942.24</v>
      </c>
      <c r="J585" s="4">
        <v>6305.76</v>
      </c>
      <c r="K585" s="4">
        <v>1812</v>
      </c>
      <c r="L585" s="4">
        <v>4493.76</v>
      </c>
      <c r="M585" s="5">
        <v>41791</v>
      </c>
      <c r="N585" s="6">
        <v>6</v>
      </c>
      <c r="O585" s="3" t="s">
        <v>25</v>
      </c>
      <c r="P585" s="7" t="s">
        <v>21</v>
      </c>
    </row>
    <row r="586" spans="1:16" ht="12.5" x14ac:dyDescent="0.25">
      <c r="A586" s="2" t="s">
        <v>16</v>
      </c>
      <c r="B586" s="2" t="s">
        <v>26</v>
      </c>
      <c r="C586" s="3" t="s">
        <v>28</v>
      </c>
      <c r="D586" s="3" t="s">
        <v>51</v>
      </c>
      <c r="E586" s="2">
        <v>2255</v>
      </c>
      <c r="F586" s="4">
        <v>5</v>
      </c>
      <c r="G586" s="4">
        <v>20</v>
      </c>
      <c r="H586" s="4">
        <v>45100</v>
      </c>
      <c r="I586" s="4">
        <v>5863</v>
      </c>
      <c r="J586" s="4">
        <v>39237</v>
      </c>
      <c r="K586" s="4">
        <v>22550</v>
      </c>
      <c r="L586" s="4">
        <v>16687</v>
      </c>
      <c r="M586" s="5">
        <v>41821</v>
      </c>
      <c r="N586" s="6">
        <v>7</v>
      </c>
      <c r="O586" s="3" t="s">
        <v>32</v>
      </c>
      <c r="P586" s="7" t="s">
        <v>21</v>
      </c>
    </row>
    <row r="587" spans="1:16" ht="12.5" x14ac:dyDescent="0.25">
      <c r="A587" s="2" t="s">
        <v>16</v>
      </c>
      <c r="B587" s="2" t="s">
        <v>17</v>
      </c>
      <c r="C587" s="3" t="s">
        <v>28</v>
      </c>
      <c r="D587" s="3" t="s">
        <v>51</v>
      </c>
      <c r="E587" s="2">
        <v>1249</v>
      </c>
      <c r="F587" s="4">
        <v>5</v>
      </c>
      <c r="G587" s="4">
        <v>20</v>
      </c>
      <c r="H587" s="4">
        <v>24980</v>
      </c>
      <c r="I587" s="4">
        <v>3247.4</v>
      </c>
      <c r="J587" s="4">
        <v>21732.6</v>
      </c>
      <c r="K587" s="4">
        <v>12490</v>
      </c>
      <c r="L587" s="4">
        <v>9242.5999999999985</v>
      </c>
      <c r="M587" s="5">
        <v>41913</v>
      </c>
      <c r="N587" s="6">
        <v>10</v>
      </c>
      <c r="O587" s="3" t="s">
        <v>37</v>
      </c>
      <c r="P587" s="7" t="s">
        <v>21</v>
      </c>
    </row>
    <row r="588" spans="1:16" ht="12.5" x14ac:dyDescent="0.25">
      <c r="A588" s="2" t="s">
        <v>16</v>
      </c>
      <c r="B588" s="2" t="s">
        <v>39</v>
      </c>
      <c r="C588" s="3" t="s">
        <v>40</v>
      </c>
      <c r="D588" s="3" t="s">
        <v>51</v>
      </c>
      <c r="E588" s="2">
        <v>1438.5</v>
      </c>
      <c r="F588" s="4">
        <v>10</v>
      </c>
      <c r="G588" s="4">
        <v>7</v>
      </c>
      <c r="H588" s="4">
        <v>10069.5</v>
      </c>
      <c r="I588" s="4">
        <v>1309.0350000000001</v>
      </c>
      <c r="J588" s="4">
        <v>8760.4650000000001</v>
      </c>
      <c r="K588" s="4">
        <v>7192.5</v>
      </c>
      <c r="L588" s="4">
        <v>1567.9649999999992</v>
      </c>
      <c r="M588" s="5">
        <v>41640</v>
      </c>
      <c r="N588" s="6">
        <v>1</v>
      </c>
      <c r="O588" s="3" t="s">
        <v>20</v>
      </c>
      <c r="P588" s="7" t="s">
        <v>21</v>
      </c>
    </row>
    <row r="589" spans="1:16" ht="12.5" x14ac:dyDescent="0.25">
      <c r="A589" s="2" t="s">
        <v>42</v>
      </c>
      <c r="B589" s="2" t="s">
        <v>22</v>
      </c>
      <c r="C589" s="3" t="s">
        <v>40</v>
      </c>
      <c r="D589" s="3" t="s">
        <v>51</v>
      </c>
      <c r="E589" s="2">
        <v>807</v>
      </c>
      <c r="F589" s="4">
        <v>10</v>
      </c>
      <c r="G589" s="4">
        <v>300</v>
      </c>
      <c r="H589" s="4">
        <v>242100</v>
      </c>
      <c r="I589" s="4">
        <v>31473</v>
      </c>
      <c r="J589" s="4">
        <v>210627</v>
      </c>
      <c r="K589" s="4">
        <v>201750</v>
      </c>
      <c r="L589" s="4">
        <v>8877</v>
      </c>
      <c r="M589" s="5">
        <v>41640</v>
      </c>
      <c r="N589" s="6">
        <v>1</v>
      </c>
      <c r="O589" s="3" t="s">
        <v>20</v>
      </c>
      <c r="P589" s="7" t="s">
        <v>21</v>
      </c>
    </row>
    <row r="590" spans="1:16" ht="12.5" x14ac:dyDescent="0.25">
      <c r="A590" s="2" t="s">
        <v>16</v>
      </c>
      <c r="B590" s="2" t="s">
        <v>39</v>
      </c>
      <c r="C590" s="3" t="s">
        <v>40</v>
      </c>
      <c r="D590" s="3" t="s">
        <v>51</v>
      </c>
      <c r="E590" s="2">
        <v>2641</v>
      </c>
      <c r="F590" s="4">
        <v>10</v>
      </c>
      <c r="G590" s="4">
        <v>20</v>
      </c>
      <c r="H590" s="4">
        <v>52820</v>
      </c>
      <c r="I590" s="4">
        <v>6866.6</v>
      </c>
      <c r="J590" s="4">
        <v>45953.4</v>
      </c>
      <c r="K590" s="4">
        <v>26410</v>
      </c>
      <c r="L590" s="4">
        <v>19543.400000000001</v>
      </c>
      <c r="M590" s="5">
        <v>41671</v>
      </c>
      <c r="N590" s="6">
        <v>2</v>
      </c>
      <c r="O590" s="3" t="s">
        <v>41</v>
      </c>
      <c r="P590" s="7" t="s">
        <v>21</v>
      </c>
    </row>
    <row r="591" spans="1:16" ht="12.5" x14ac:dyDescent="0.25">
      <c r="A591" s="2" t="s">
        <v>16</v>
      </c>
      <c r="B591" s="2" t="s">
        <v>22</v>
      </c>
      <c r="C591" s="3" t="s">
        <v>40</v>
      </c>
      <c r="D591" s="3" t="s">
        <v>51</v>
      </c>
      <c r="E591" s="2">
        <v>2708</v>
      </c>
      <c r="F591" s="4">
        <v>10</v>
      </c>
      <c r="G591" s="4">
        <v>20</v>
      </c>
      <c r="H591" s="4">
        <v>54160</v>
      </c>
      <c r="I591" s="4">
        <v>7040.8</v>
      </c>
      <c r="J591" s="4">
        <v>47119.199999999997</v>
      </c>
      <c r="K591" s="4">
        <v>27080</v>
      </c>
      <c r="L591" s="4">
        <v>20039.199999999997</v>
      </c>
      <c r="M591" s="5">
        <v>41671</v>
      </c>
      <c r="N591" s="6">
        <v>2</v>
      </c>
      <c r="O591" s="3" t="s">
        <v>41</v>
      </c>
      <c r="P591" s="7" t="s">
        <v>21</v>
      </c>
    </row>
    <row r="592" spans="1:16" ht="12.5" x14ac:dyDescent="0.25">
      <c r="A592" s="2" t="s">
        <v>16</v>
      </c>
      <c r="B592" s="2" t="s">
        <v>17</v>
      </c>
      <c r="C592" s="3" t="s">
        <v>40</v>
      </c>
      <c r="D592" s="3" t="s">
        <v>51</v>
      </c>
      <c r="E592" s="2">
        <v>2632</v>
      </c>
      <c r="F592" s="4">
        <v>10</v>
      </c>
      <c r="G592" s="4">
        <v>350</v>
      </c>
      <c r="H592" s="4">
        <v>921200</v>
      </c>
      <c r="I592" s="4">
        <v>119756</v>
      </c>
      <c r="J592" s="4">
        <v>801444</v>
      </c>
      <c r="K592" s="4">
        <v>684320</v>
      </c>
      <c r="L592" s="4">
        <v>117124</v>
      </c>
      <c r="M592" s="5">
        <v>41791</v>
      </c>
      <c r="N592" s="6">
        <v>6</v>
      </c>
      <c r="O592" s="3" t="s">
        <v>25</v>
      </c>
      <c r="P592" s="7" t="s">
        <v>21</v>
      </c>
    </row>
    <row r="593" spans="1:16" ht="12.5" x14ac:dyDescent="0.25">
      <c r="A593" s="2" t="s">
        <v>31</v>
      </c>
      <c r="B593" s="2" t="s">
        <v>17</v>
      </c>
      <c r="C593" s="3" t="s">
        <v>40</v>
      </c>
      <c r="D593" s="3" t="s">
        <v>51</v>
      </c>
      <c r="E593" s="2">
        <v>1583</v>
      </c>
      <c r="F593" s="4">
        <v>10</v>
      </c>
      <c r="G593" s="4">
        <v>125</v>
      </c>
      <c r="H593" s="4">
        <v>197875</v>
      </c>
      <c r="I593" s="4">
        <v>25723.75</v>
      </c>
      <c r="J593" s="4">
        <v>172151.25</v>
      </c>
      <c r="K593" s="4">
        <v>189960</v>
      </c>
      <c r="L593" s="4">
        <v>-17808.75</v>
      </c>
      <c r="M593" s="5">
        <v>41791</v>
      </c>
      <c r="N593" s="6">
        <v>6</v>
      </c>
      <c r="O593" s="3" t="s">
        <v>25</v>
      </c>
      <c r="P593" s="7" t="s">
        <v>21</v>
      </c>
    </row>
    <row r="594" spans="1:16" ht="12.5" x14ac:dyDescent="0.25">
      <c r="A594" s="2" t="s">
        <v>30</v>
      </c>
      <c r="B594" s="2" t="s">
        <v>26</v>
      </c>
      <c r="C594" s="3" t="s">
        <v>40</v>
      </c>
      <c r="D594" s="3" t="s">
        <v>51</v>
      </c>
      <c r="E594" s="2">
        <v>571</v>
      </c>
      <c r="F594" s="4">
        <v>10</v>
      </c>
      <c r="G594" s="4">
        <v>12</v>
      </c>
      <c r="H594" s="4">
        <v>6852</v>
      </c>
      <c r="I594" s="4">
        <v>890.76</v>
      </c>
      <c r="J594" s="4">
        <v>5961.24</v>
      </c>
      <c r="K594" s="4">
        <v>1713</v>
      </c>
      <c r="L594" s="4">
        <v>4248.24</v>
      </c>
      <c r="M594" s="5">
        <v>41821</v>
      </c>
      <c r="N594" s="6">
        <v>7</v>
      </c>
      <c r="O594" s="3" t="s">
        <v>32</v>
      </c>
      <c r="P594" s="7" t="s">
        <v>21</v>
      </c>
    </row>
    <row r="595" spans="1:16" ht="12.5" x14ac:dyDescent="0.25">
      <c r="A595" s="2" t="s">
        <v>16</v>
      </c>
      <c r="B595" s="2" t="s">
        <v>24</v>
      </c>
      <c r="C595" s="3" t="s">
        <v>40</v>
      </c>
      <c r="D595" s="3" t="s">
        <v>51</v>
      </c>
      <c r="E595" s="2">
        <v>2696</v>
      </c>
      <c r="F595" s="4">
        <v>10</v>
      </c>
      <c r="G595" s="4">
        <v>7</v>
      </c>
      <c r="H595" s="4">
        <v>18872</v>
      </c>
      <c r="I595" s="4">
        <v>2453.36</v>
      </c>
      <c r="J595" s="4">
        <v>16418.64</v>
      </c>
      <c r="K595" s="4">
        <v>13480</v>
      </c>
      <c r="L595" s="4">
        <v>2938.6399999999994</v>
      </c>
      <c r="M595" s="5">
        <v>41852</v>
      </c>
      <c r="N595" s="6">
        <v>8</v>
      </c>
      <c r="O595" s="3" t="s">
        <v>35</v>
      </c>
      <c r="P595" s="7" t="s">
        <v>21</v>
      </c>
    </row>
    <row r="596" spans="1:16" ht="12.5" x14ac:dyDescent="0.25">
      <c r="A596" s="2" t="s">
        <v>23</v>
      </c>
      <c r="B596" s="2" t="s">
        <v>17</v>
      </c>
      <c r="C596" s="3" t="s">
        <v>40</v>
      </c>
      <c r="D596" s="3" t="s">
        <v>51</v>
      </c>
      <c r="E596" s="2">
        <v>1565</v>
      </c>
      <c r="F596" s="4">
        <v>10</v>
      </c>
      <c r="G596" s="4">
        <v>15</v>
      </c>
      <c r="H596" s="4">
        <v>23475</v>
      </c>
      <c r="I596" s="4">
        <v>3051.75</v>
      </c>
      <c r="J596" s="4">
        <v>20423.25</v>
      </c>
      <c r="K596" s="4">
        <v>15650</v>
      </c>
      <c r="L596" s="4">
        <v>4773.25</v>
      </c>
      <c r="M596" s="5">
        <v>41913</v>
      </c>
      <c r="N596" s="6">
        <v>10</v>
      </c>
      <c r="O596" s="3" t="s">
        <v>37</v>
      </c>
      <c r="P596" s="7" t="s">
        <v>21</v>
      </c>
    </row>
    <row r="597" spans="1:16" ht="12.5" x14ac:dyDescent="0.25">
      <c r="A597" s="2" t="s">
        <v>16</v>
      </c>
      <c r="B597" s="2" t="s">
        <v>17</v>
      </c>
      <c r="C597" s="3" t="s">
        <v>40</v>
      </c>
      <c r="D597" s="3" t="s">
        <v>51</v>
      </c>
      <c r="E597" s="2">
        <v>1249</v>
      </c>
      <c r="F597" s="4">
        <v>10</v>
      </c>
      <c r="G597" s="4">
        <v>20</v>
      </c>
      <c r="H597" s="4">
        <v>24980</v>
      </c>
      <c r="I597" s="4">
        <v>3247.4</v>
      </c>
      <c r="J597" s="4">
        <v>21732.6</v>
      </c>
      <c r="K597" s="4">
        <v>12490</v>
      </c>
      <c r="L597" s="4">
        <v>9242.5999999999985</v>
      </c>
      <c r="M597" s="5">
        <v>41913</v>
      </c>
      <c r="N597" s="6">
        <v>10</v>
      </c>
      <c r="O597" s="3" t="s">
        <v>37</v>
      </c>
      <c r="P597" s="7" t="s">
        <v>21</v>
      </c>
    </row>
    <row r="598" spans="1:16" ht="12.5" x14ac:dyDescent="0.25">
      <c r="A598" s="2" t="s">
        <v>16</v>
      </c>
      <c r="B598" s="2" t="s">
        <v>22</v>
      </c>
      <c r="C598" s="3" t="s">
        <v>40</v>
      </c>
      <c r="D598" s="3" t="s">
        <v>51</v>
      </c>
      <c r="E598" s="2">
        <v>357</v>
      </c>
      <c r="F598" s="4">
        <v>10</v>
      </c>
      <c r="G598" s="4">
        <v>350</v>
      </c>
      <c r="H598" s="4">
        <v>124950</v>
      </c>
      <c r="I598" s="4">
        <v>16243.5</v>
      </c>
      <c r="J598" s="4">
        <v>108706.5</v>
      </c>
      <c r="K598" s="4">
        <v>92820</v>
      </c>
      <c r="L598" s="4">
        <v>15886.5</v>
      </c>
      <c r="M598" s="5">
        <v>41944</v>
      </c>
      <c r="N598" s="6">
        <v>11</v>
      </c>
      <c r="O598" s="3" t="s">
        <v>43</v>
      </c>
      <c r="P598" s="7" t="s">
        <v>21</v>
      </c>
    </row>
    <row r="599" spans="1:16" ht="12.5" x14ac:dyDescent="0.25">
      <c r="A599" s="2" t="s">
        <v>30</v>
      </c>
      <c r="B599" s="2" t="s">
        <v>22</v>
      </c>
      <c r="C599" s="3" t="s">
        <v>40</v>
      </c>
      <c r="D599" s="3" t="s">
        <v>51</v>
      </c>
      <c r="E599" s="2">
        <v>1013</v>
      </c>
      <c r="F599" s="4">
        <v>10</v>
      </c>
      <c r="G599" s="4">
        <v>12</v>
      </c>
      <c r="H599" s="4">
        <v>12156</v>
      </c>
      <c r="I599" s="4">
        <v>1580.28</v>
      </c>
      <c r="J599" s="4">
        <v>10575.72</v>
      </c>
      <c r="K599" s="4">
        <v>3039</v>
      </c>
      <c r="L599" s="4">
        <v>7536.7199999999993</v>
      </c>
      <c r="M599" s="5">
        <v>41974</v>
      </c>
      <c r="N599" s="6">
        <v>12</v>
      </c>
      <c r="O599" s="3" t="s">
        <v>27</v>
      </c>
      <c r="P599" s="7" t="s">
        <v>21</v>
      </c>
    </row>
    <row r="600" spans="1:16" ht="12.5" x14ac:dyDescent="0.25">
      <c r="A600" s="2" t="s">
        <v>23</v>
      </c>
      <c r="B600" s="2" t="s">
        <v>24</v>
      </c>
      <c r="C600" s="3" t="s">
        <v>44</v>
      </c>
      <c r="D600" s="3" t="s">
        <v>51</v>
      </c>
      <c r="E600" s="2">
        <v>3997.5</v>
      </c>
      <c r="F600" s="4">
        <v>120</v>
      </c>
      <c r="G600" s="4">
        <v>15</v>
      </c>
      <c r="H600" s="4">
        <v>59962.5</v>
      </c>
      <c r="I600" s="4">
        <v>7795.125</v>
      </c>
      <c r="J600" s="4">
        <v>52167.375</v>
      </c>
      <c r="K600" s="4">
        <v>39975</v>
      </c>
      <c r="L600" s="4">
        <v>12192.375</v>
      </c>
      <c r="M600" s="5">
        <v>41640</v>
      </c>
      <c r="N600" s="6">
        <v>1</v>
      </c>
      <c r="O600" s="3" t="s">
        <v>20</v>
      </c>
      <c r="P600" s="7" t="s">
        <v>21</v>
      </c>
    </row>
    <row r="601" spans="1:16" ht="12.5" x14ac:dyDescent="0.25">
      <c r="A601" s="2" t="s">
        <v>16</v>
      </c>
      <c r="B601" s="2" t="s">
        <v>17</v>
      </c>
      <c r="C601" s="3" t="s">
        <v>44</v>
      </c>
      <c r="D601" s="3" t="s">
        <v>51</v>
      </c>
      <c r="E601" s="2">
        <v>2632</v>
      </c>
      <c r="F601" s="4">
        <v>120</v>
      </c>
      <c r="G601" s="4">
        <v>350</v>
      </c>
      <c r="H601" s="4">
        <v>921200</v>
      </c>
      <c r="I601" s="4">
        <v>119756</v>
      </c>
      <c r="J601" s="4">
        <v>801444</v>
      </c>
      <c r="K601" s="4">
        <v>684320</v>
      </c>
      <c r="L601" s="4">
        <v>117124</v>
      </c>
      <c r="M601" s="5">
        <v>41791</v>
      </c>
      <c r="N601" s="6">
        <v>6</v>
      </c>
      <c r="O601" s="3" t="s">
        <v>25</v>
      </c>
      <c r="P601" s="7" t="s">
        <v>21</v>
      </c>
    </row>
    <row r="602" spans="1:16" ht="12.5" x14ac:dyDescent="0.25">
      <c r="A602" s="2" t="s">
        <v>16</v>
      </c>
      <c r="B602" s="2" t="s">
        <v>24</v>
      </c>
      <c r="C602" s="3" t="s">
        <v>44</v>
      </c>
      <c r="D602" s="3" t="s">
        <v>51</v>
      </c>
      <c r="E602" s="2">
        <v>1190</v>
      </c>
      <c r="F602" s="4">
        <v>120</v>
      </c>
      <c r="G602" s="4">
        <v>7</v>
      </c>
      <c r="H602" s="4">
        <v>8330</v>
      </c>
      <c r="I602" s="4">
        <v>1082.9000000000001</v>
      </c>
      <c r="J602" s="4">
        <v>7247.1</v>
      </c>
      <c r="K602" s="4">
        <v>5950</v>
      </c>
      <c r="L602" s="4">
        <v>1297.1000000000004</v>
      </c>
      <c r="M602" s="5">
        <v>41791</v>
      </c>
      <c r="N602" s="6">
        <v>6</v>
      </c>
      <c r="O602" s="3" t="s">
        <v>25</v>
      </c>
      <c r="P602" s="7" t="s">
        <v>21</v>
      </c>
    </row>
    <row r="603" spans="1:16" ht="12.5" x14ac:dyDescent="0.25">
      <c r="A603" s="2" t="s">
        <v>30</v>
      </c>
      <c r="B603" s="2" t="s">
        <v>26</v>
      </c>
      <c r="C603" s="3" t="s">
        <v>44</v>
      </c>
      <c r="D603" s="3" t="s">
        <v>51</v>
      </c>
      <c r="E603" s="2">
        <v>604</v>
      </c>
      <c r="F603" s="4">
        <v>120</v>
      </c>
      <c r="G603" s="4">
        <v>12</v>
      </c>
      <c r="H603" s="4">
        <v>7248</v>
      </c>
      <c r="I603" s="4">
        <v>942.24</v>
      </c>
      <c r="J603" s="4">
        <v>6305.76</v>
      </c>
      <c r="K603" s="4">
        <v>1812</v>
      </c>
      <c r="L603" s="4">
        <v>4493.76</v>
      </c>
      <c r="M603" s="5">
        <v>41791</v>
      </c>
      <c r="N603" s="6">
        <v>6</v>
      </c>
      <c r="O603" s="3" t="s">
        <v>25</v>
      </c>
      <c r="P603" s="7" t="s">
        <v>21</v>
      </c>
    </row>
    <row r="604" spans="1:16" ht="12.5" x14ac:dyDescent="0.25">
      <c r="A604" s="2" t="s">
        <v>23</v>
      </c>
      <c r="B604" s="2" t="s">
        <v>22</v>
      </c>
      <c r="C604" s="3" t="s">
        <v>44</v>
      </c>
      <c r="D604" s="3" t="s">
        <v>51</v>
      </c>
      <c r="E604" s="2">
        <v>660</v>
      </c>
      <c r="F604" s="4">
        <v>120</v>
      </c>
      <c r="G604" s="4">
        <v>15</v>
      </c>
      <c r="H604" s="4">
        <v>9900</v>
      </c>
      <c r="I604" s="4">
        <v>1287</v>
      </c>
      <c r="J604" s="4">
        <v>8613</v>
      </c>
      <c r="K604" s="4">
        <v>6600</v>
      </c>
      <c r="L604" s="4">
        <v>2013</v>
      </c>
      <c r="M604" s="5">
        <v>41518</v>
      </c>
      <c r="N604" s="6">
        <v>9</v>
      </c>
      <c r="O604" s="3" t="s">
        <v>36</v>
      </c>
      <c r="P604" s="7" t="s">
        <v>38</v>
      </c>
    </row>
    <row r="605" spans="1:16" ht="12.5" x14ac:dyDescent="0.25">
      <c r="A605" s="2" t="s">
        <v>30</v>
      </c>
      <c r="B605" s="2" t="s">
        <v>26</v>
      </c>
      <c r="C605" s="3" t="s">
        <v>44</v>
      </c>
      <c r="D605" s="3" t="s">
        <v>51</v>
      </c>
      <c r="E605" s="2">
        <v>410</v>
      </c>
      <c r="F605" s="4">
        <v>120</v>
      </c>
      <c r="G605" s="4">
        <v>12</v>
      </c>
      <c r="H605" s="4">
        <v>4920</v>
      </c>
      <c r="I605" s="4">
        <v>639.6</v>
      </c>
      <c r="J605" s="4">
        <v>4280.3999999999996</v>
      </c>
      <c r="K605" s="4">
        <v>1230</v>
      </c>
      <c r="L605" s="4">
        <v>3050.3999999999996</v>
      </c>
      <c r="M605" s="5">
        <v>41913</v>
      </c>
      <c r="N605" s="6">
        <v>10</v>
      </c>
      <c r="O605" s="3" t="s">
        <v>37</v>
      </c>
      <c r="P605" s="7" t="s">
        <v>21</v>
      </c>
    </row>
    <row r="606" spans="1:16" ht="12.5" x14ac:dyDescent="0.25">
      <c r="A606" s="2" t="s">
        <v>42</v>
      </c>
      <c r="B606" s="2" t="s">
        <v>26</v>
      </c>
      <c r="C606" s="3" t="s">
        <v>44</v>
      </c>
      <c r="D606" s="3" t="s">
        <v>51</v>
      </c>
      <c r="E606" s="2">
        <v>2605</v>
      </c>
      <c r="F606" s="4">
        <v>120</v>
      </c>
      <c r="G606" s="4">
        <v>300</v>
      </c>
      <c r="H606" s="4">
        <v>781500</v>
      </c>
      <c r="I606" s="4">
        <v>101595</v>
      </c>
      <c r="J606" s="4">
        <v>679905</v>
      </c>
      <c r="K606" s="4">
        <v>651250</v>
      </c>
      <c r="L606" s="4">
        <v>28655</v>
      </c>
      <c r="M606" s="5">
        <v>41579</v>
      </c>
      <c r="N606" s="6">
        <v>11</v>
      </c>
      <c r="O606" s="3" t="s">
        <v>43</v>
      </c>
      <c r="P606" s="7" t="s">
        <v>38</v>
      </c>
    </row>
    <row r="607" spans="1:16" ht="12.5" x14ac:dyDescent="0.25">
      <c r="A607" s="2" t="s">
        <v>30</v>
      </c>
      <c r="B607" s="2" t="s">
        <v>22</v>
      </c>
      <c r="C607" s="3" t="s">
        <v>44</v>
      </c>
      <c r="D607" s="3" t="s">
        <v>51</v>
      </c>
      <c r="E607" s="2">
        <v>1013</v>
      </c>
      <c r="F607" s="4">
        <v>120</v>
      </c>
      <c r="G607" s="4">
        <v>12</v>
      </c>
      <c r="H607" s="4">
        <v>12156</v>
      </c>
      <c r="I607" s="4">
        <v>1580.28</v>
      </c>
      <c r="J607" s="4">
        <v>10575.72</v>
      </c>
      <c r="K607" s="4">
        <v>3039</v>
      </c>
      <c r="L607" s="4">
        <v>7536.7199999999993</v>
      </c>
      <c r="M607" s="5">
        <v>41974</v>
      </c>
      <c r="N607" s="6">
        <v>12</v>
      </c>
      <c r="O607" s="3" t="s">
        <v>27</v>
      </c>
      <c r="P607" s="7" t="s">
        <v>21</v>
      </c>
    </row>
    <row r="608" spans="1:16" ht="12.5" x14ac:dyDescent="0.25">
      <c r="A608" s="2" t="s">
        <v>31</v>
      </c>
      <c r="B608" s="2" t="s">
        <v>17</v>
      </c>
      <c r="C608" s="3" t="s">
        <v>45</v>
      </c>
      <c r="D608" s="3" t="s">
        <v>51</v>
      </c>
      <c r="E608" s="2">
        <v>1583</v>
      </c>
      <c r="F608" s="4">
        <v>250</v>
      </c>
      <c r="G608" s="4">
        <v>125</v>
      </c>
      <c r="H608" s="4">
        <v>197875</v>
      </c>
      <c r="I608" s="4">
        <v>25723.75</v>
      </c>
      <c r="J608" s="4">
        <v>172151.25</v>
      </c>
      <c r="K608" s="4">
        <v>189960</v>
      </c>
      <c r="L608" s="4">
        <v>-17808.75</v>
      </c>
      <c r="M608" s="5">
        <v>41791</v>
      </c>
      <c r="N608" s="6">
        <v>6</v>
      </c>
      <c r="O608" s="3" t="s">
        <v>25</v>
      </c>
      <c r="P608" s="7" t="s">
        <v>21</v>
      </c>
    </row>
    <row r="609" spans="1:16" ht="12.5" x14ac:dyDescent="0.25">
      <c r="A609" s="2" t="s">
        <v>23</v>
      </c>
      <c r="B609" s="2" t="s">
        <v>17</v>
      </c>
      <c r="C609" s="3" t="s">
        <v>45</v>
      </c>
      <c r="D609" s="3" t="s">
        <v>51</v>
      </c>
      <c r="E609" s="2">
        <v>1565</v>
      </c>
      <c r="F609" s="4">
        <v>250</v>
      </c>
      <c r="G609" s="4">
        <v>15</v>
      </c>
      <c r="H609" s="4">
        <v>23475</v>
      </c>
      <c r="I609" s="4">
        <v>3051.75</v>
      </c>
      <c r="J609" s="4">
        <v>20423.25</v>
      </c>
      <c r="K609" s="4">
        <v>15650</v>
      </c>
      <c r="L609" s="4">
        <v>4773.25</v>
      </c>
      <c r="M609" s="5">
        <v>41913</v>
      </c>
      <c r="N609" s="6">
        <v>10</v>
      </c>
      <c r="O609" s="3" t="s">
        <v>37</v>
      </c>
      <c r="P609" s="7" t="s">
        <v>21</v>
      </c>
    </row>
    <row r="610" spans="1:16" ht="12.5" x14ac:dyDescent="0.25">
      <c r="A610" s="2" t="s">
        <v>31</v>
      </c>
      <c r="B610" s="2" t="s">
        <v>17</v>
      </c>
      <c r="C610" s="3" t="s">
        <v>47</v>
      </c>
      <c r="D610" s="3" t="s">
        <v>51</v>
      </c>
      <c r="E610" s="2">
        <v>1659</v>
      </c>
      <c r="F610" s="4">
        <v>260</v>
      </c>
      <c r="G610" s="4">
        <v>125</v>
      </c>
      <c r="H610" s="4">
        <v>207375</v>
      </c>
      <c r="I610" s="4">
        <v>26958.75</v>
      </c>
      <c r="J610" s="4">
        <v>180416.25</v>
      </c>
      <c r="K610" s="4">
        <v>199080</v>
      </c>
      <c r="L610" s="4">
        <v>-18663.75</v>
      </c>
      <c r="M610" s="5">
        <v>41640</v>
      </c>
      <c r="N610" s="6">
        <v>1</v>
      </c>
      <c r="O610" s="3" t="s">
        <v>20</v>
      </c>
      <c r="P610" s="7" t="s">
        <v>21</v>
      </c>
    </row>
    <row r="611" spans="1:16" ht="12.5" x14ac:dyDescent="0.25">
      <c r="A611" s="2" t="s">
        <v>16</v>
      </c>
      <c r="B611" s="2" t="s">
        <v>24</v>
      </c>
      <c r="C611" s="3" t="s">
        <v>47</v>
      </c>
      <c r="D611" s="3" t="s">
        <v>51</v>
      </c>
      <c r="E611" s="2">
        <v>1190</v>
      </c>
      <c r="F611" s="4">
        <v>260</v>
      </c>
      <c r="G611" s="4">
        <v>7</v>
      </c>
      <c r="H611" s="4">
        <v>8330</v>
      </c>
      <c r="I611" s="4">
        <v>1082.9000000000001</v>
      </c>
      <c r="J611" s="4">
        <v>7247.1</v>
      </c>
      <c r="K611" s="4">
        <v>5950</v>
      </c>
      <c r="L611" s="4">
        <v>1297.1000000000004</v>
      </c>
      <c r="M611" s="5">
        <v>41791</v>
      </c>
      <c r="N611" s="6">
        <v>6</v>
      </c>
      <c r="O611" s="3" t="s">
        <v>25</v>
      </c>
      <c r="P611" s="7" t="s">
        <v>21</v>
      </c>
    </row>
    <row r="612" spans="1:16" ht="12.5" x14ac:dyDescent="0.25">
      <c r="A612" s="2" t="s">
        <v>30</v>
      </c>
      <c r="B612" s="2" t="s">
        <v>26</v>
      </c>
      <c r="C612" s="3" t="s">
        <v>47</v>
      </c>
      <c r="D612" s="3" t="s">
        <v>51</v>
      </c>
      <c r="E612" s="2">
        <v>410</v>
      </c>
      <c r="F612" s="4">
        <v>260</v>
      </c>
      <c r="G612" s="4">
        <v>12</v>
      </c>
      <c r="H612" s="4">
        <v>4920</v>
      </c>
      <c r="I612" s="4">
        <v>639.6</v>
      </c>
      <c r="J612" s="4">
        <v>4280.3999999999996</v>
      </c>
      <c r="K612" s="4">
        <v>1230</v>
      </c>
      <c r="L612" s="4">
        <v>3050.3999999999996</v>
      </c>
      <c r="M612" s="5">
        <v>41913</v>
      </c>
      <c r="N612" s="6">
        <v>10</v>
      </c>
      <c r="O612" s="3" t="s">
        <v>37</v>
      </c>
      <c r="P612" s="7" t="s">
        <v>21</v>
      </c>
    </row>
    <row r="613" spans="1:16" ht="12.5" x14ac:dyDescent="0.25">
      <c r="A613" s="2" t="s">
        <v>30</v>
      </c>
      <c r="B613" s="2" t="s">
        <v>22</v>
      </c>
      <c r="C613" s="3" t="s">
        <v>47</v>
      </c>
      <c r="D613" s="3" t="s">
        <v>51</v>
      </c>
      <c r="E613" s="2">
        <v>1770</v>
      </c>
      <c r="F613" s="4">
        <v>260</v>
      </c>
      <c r="G613" s="4">
        <v>12</v>
      </c>
      <c r="H613" s="4">
        <v>21240</v>
      </c>
      <c r="I613" s="4">
        <v>2761.2</v>
      </c>
      <c r="J613" s="4">
        <v>18478.8</v>
      </c>
      <c r="K613" s="4">
        <v>5310</v>
      </c>
      <c r="L613" s="4">
        <v>13168.8</v>
      </c>
      <c r="M613" s="5">
        <v>41609</v>
      </c>
      <c r="N613" s="6">
        <v>12</v>
      </c>
      <c r="O613" s="3" t="s">
        <v>27</v>
      </c>
      <c r="P613" s="7" t="s">
        <v>38</v>
      </c>
    </row>
    <row r="614" spans="1:16" ht="12.5" x14ac:dyDescent="0.25">
      <c r="A614" s="2" t="s">
        <v>16</v>
      </c>
      <c r="B614" s="2" t="s">
        <v>26</v>
      </c>
      <c r="C614" s="3" t="s">
        <v>18</v>
      </c>
      <c r="D614" s="3" t="s">
        <v>51</v>
      </c>
      <c r="E614" s="2">
        <v>2579</v>
      </c>
      <c r="F614" s="4">
        <v>3</v>
      </c>
      <c r="G614" s="4">
        <v>20</v>
      </c>
      <c r="H614" s="4">
        <v>51580</v>
      </c>
      <c r="I614" s="4">
        <v>7221.2</v>
      </c>
      <c r="J614" s="4">
        <v>44358.8</v>
      </c>
      <c r="K614" s="4">
        <v>25790</v>
      </c>
      <c r="L614" s="4">
        <v>18568.800000000003</v>
      </c>
      <c r="M614" s="5">
        <v>41730</v>
      </c>
      <c r="N614" s="6">
        <v>4</v>
      </c>
      <c r="O614" s="3" t="s">
        <v>46</v>
      </c>
      <c r="P614" s="7" t="s">
        <v>21</v>
      </c>
    </row>
    <row r="615" spans="1:16" ht="12.5" x14ac:dyDescent="0.25">
      <c r="A615" s="2" t="s">
        <v>16</v>
      </c>
      <c r="B615" s="2" t="s">
        <v>39</v>
      </c>
      <c r="C615" s="3" t="s">
        <v>18</v>
      </c>
      <c r="D615" s="3" t="s">
        <v>51</v>
      </c>
      <c r="E615" s="2">
        <v>1743</v>
      </c>
      <c r="F615" s="4">
        <v>3</v>
      </c>
      <c r="G615" s="4">
        <v>20</v>
      </c>
      <c r="H615" s="4">
        <v>34860</v>
      </c>
      <c r="I615" s="4">
        <v>4880.3999999999996</v>
      </c>
      <c r="J615" s="4">
        <v>29979.599999999999</v>
      </c>
      <c r="K615" s="4">
        <v>17430</v>
      </c>
      <c r="L615" s="4">
        <v>12549.599999999999</v>
      </c>
      <c r="M615" s="5">
        <v>41760</v>
      </c>
      <c r="N615" s="6">
        <v>5</v>
      </c>
      <c r="O615" s="3" t="s">
        <v>49</v>
      </c>
      <c r="P615" s="7" t="s">
        <v>21</v>
      </c>
    </row>
    <row r="616" spans="1:16" ht="12.5" x14ac:dyDescent="0.25">
      <c r="A616" s="2" t="s">
        <v>16</v>
      </c>
      <c r="B616" s="2" t="s">
        <v>39</v>
      </c>
      <c r="C616" s="3" t="s">
        <v>18</v>
      </c>
      <c r="D616" s="3" t="s">
        <v>51</v>
      </c>
      <c r="E616" s="2">
        <v>2996</v>
      </c>
      <c r="F616" s="4">
        <v>3</v>
      </c>
      <c r="G616" s="4">
        <v>7</v>
      </c>
      <c r="H616" s="4">
        <v>20972</v>
      </c>
      <c r="I616" s="4">
        <v>2936.08</v>
      </c>
      <c r="J616" s="4">
        <v>18035.919999999998</v>
      </c>
      <c r="K616" s="4">
        <v>14980</v>
      </c>
      <c r="L616" s="4">
        <v>3055.9199999999983</v>
      </c>
      <c r="M616" s="5">
        <v>41548</v>
      </c>
      <c r="N616" s="6">
        <v>10</v>
      </c>
      <c r="O616" s="3" t="s">
        <v>37</v>
      </c>
      <c r="P616" s="7" t="s">
        <v>38</v>
      </c>
    </row>
    <row r="617" spans="1:16" ht="12.5" x14ac:dyDescent="0.25">
      <c r="A617" s="2" t="s">
        <v>16</v>
      </c>
      <c r="B617" s="2" t="s">
        <v>22</v>
      </c>
      <c r="C617" s="3" t="s">
        <v>18</v>
      </c>
      <c r="D617" s="3" t="s">
        <v>51</v>
      </c>
      <c r="E617" s="2">
        <v>280</v>
      </c>
      <c r="F617" s="4">
        <v>3</v>
      </c>
      <c r="G617" s="4">
        <v>7</v>
      </c>
      <c r="H617" s="4">
        <v>1960</v>
      </c>
      <c r="I617" s="4">
        <v>274.39999999999998</v>
      </c>
      <c r="J617" s="4">
        <v>1685.6</v>
      </c>
      <c r="K617" s="4">
        <v>1400</v>
      </c>
      <c r="L617" s="4">
        <v>285.59999999999991</v>
      </c>
      <c r="M617" s="5">
        <v>41974</v>
      </c>
      <c r="N617" s="6">
        <v>12</v>
      </c>
      <c r="O617" s="3" t="s">
        <v>27</v>
      </c>
      <c r="P617" s="7" t="s">
        <v>21</v>
      </c>
    </row>
    <row r="618" spans="1:16" ht="12.5" x14ac:dyDescent="0.25">
      <c r="A618" s="2" t="s">
        <v>16</v>
      </c>
      <c r="B618" s="2" t="s">
        <v>24</v>
      </c>
      <c r="C618" s="3" t="s">
        <v>28</v>
      </c>
      <c r="D618" s="3" t="s">
        <v>51</v>
      </c>
      <c r="E618" s="2">
        <v>293</v>
      </c>
      <c r="F618" s="4">
        <v>5</v>
      </c>
      <c r="G618" s="4">
        <v>7</v>
      </c>
      <c r="H618" s="4">
        <v>2051</v>
      </c>
      <c r="I618" s="4">
        <v>287.14</v>
      </c>
      <c r="J618" s="4">
        <v>1763.8600000000001</v>
      </c>
      <c r="K618" s="4">
        <v>1465</v>
      </c>
      <c r="L618" s="4">
        <v>298.86000000000013</v>
      </c>
      <c r="M618" s="5">
        <v>41671</v>
      </c>
      <c r="N618" s="6">
        <v>2</v>
      </c>
      <c r="O618" s="3" t="s">
        <v>41</v>
      </c>
      <c r="P618" s="7" t="s">
        <v>21</v>
      </c>
    </row>
    <row r="619" spans="1:16" ht="12.5" x14ac:dyDescent="0.25">
      <c r="A619" s="2" t="s">
        <v>16</v>
      </c>
      <c r="B619" s="2" t="s">
        <v>39</v>
      </c>
      <c r="C619" s="3" t="s">
        <v>28</v>
      </c>
      <c r="D619" s="3" t="s">
        <v>51</v>
      </c>
      <c r="E619" s="2">
        <v>2996</v>
      </c>
      <c r="F619" s="4">
        <v>5</v>
      </c>
      <c r="G619" s="4">
        <v>7</v>
      </c>
      <c r="H619" s="4">
        <v>20972</v>
      </c>
      <c r="I619" s="4">
        <v>2936.08</v>
      </c>
      <c r="J619" s="4">
        <v>18035.919999999998</v>
      </c>
      <c r="K619" s="4">
        <v>14980</v>
      </c>
      <c r="L619" s="4">
        <v>3055.9199999999983</v>
      </c>
      <c r="M619" s="5">
        <v>41548</v>
      </c>
      <c r="N619" s="6">
        <v>10</v>
      </c>
      <c r="O619" s="3" t="s">
        <v>37</v>
      </c>
      <c r="P619" s="7" t="s">
        <v>38</v>
      </c>
    </row>
    <row r="620" spans="1:16" ht="12.5" x14ac:dyDescent="0.25">
      <c r="A620" s="2" t="s">
        <v>23</v>
      </c>
      <c r="B620" s="2" t="s">
        <v>22</v>
      </c>
      <c r="C620" s="3" t="s">
        <v>40</v>
      </c>
      <c r="D620" s="3" t="s">
        <v>51</v>
      </c>
      <c r="E620" s="2">
        <v>278</v>
      </c>
      <c r="F620" s="4">
        <v>10</v>
      </c>
      <c r="G620" s="4">
        <v>15</v>
      </c>
      <c r="H620" s="4">
        <v>4170</v>
      </c>
      <c r="I620" s="4">
        <v>583.79999999999995</v>
      </c>
      <c r="J620" s="4">
        <v>3586.2</v>
      </c>
      <c r="K620" s="4">
        <v>2780</v>
      </c>
      <c r="L620" s="4">
        <v>806.19999999999982</v>
      </c>
      <c r="M620" s="5">
        <v>41671</v>
      </c>
      <c r="N620" s="6">
        <v>2</v>
      </c>
      <c r="O620" s="3" t="s">
        <v>41</v>
      </c>
      <c r="P620" s="7" t="s">
        <v>21</v>
      </c>
    </row>
    <row r="621" spans="1:16" ht="12.5" x14ac:dyDescent="0.25">
      <c r="A621" s="2" t="s">
        <v>16</v>
      </c>
      <c r="B621" s="2" t="s">
        <v>17</v>
      </c>
      <c r="C621" s="3" t="s">
        <v>40</v>
      </c>
      <c r="D621" s="3" t="s">
        <v>51</v>
      </c>
      <c r="E621" s="2">
        <v>2428</v>
      </c>
      <c r="F621" s="4">
        <v>10</v>
      </c>
      <c r="G621" s="4">
        <v>20</v>
      </c>
      <c r="H621" s="4">
        <v>48560</v>
      </c>
      <c r="I621" s="4">
        <v>6798.4</v>
      </c>
      <c r="J621" s="4">
        <v>41761.599999999999</v>
      </c>
      <c r="K621" s="4">
        <v>24280</v>
      </c>
      <c r="L621" s="4">
        <v>17481.599999999999</v>
      </c>
      <c r="M621" s="5">
        <v>41699</v>
      </c>
      <c r="N621" s="6">
        <v>3</v>
      </c>
      <c r="O621" s="3" t="s">
        <v>29</v>
      </c>
      <c r="P621" s="7" t="s">
        <v>21</v>
      </c>
    </row>
    <row r="622" spans="1:16" ht="12.5" x14ac:dyDescent="0.25">
      <c r="A622" s="2" t="s">
        <v>23</v>
      </c>
      <c r="B622" s="2" t="s">
        <v>39</v>
      </c>
      <c r="C622" s="3" t="s">
        <v>40</v>
      </c>
      <c r="D622" s="3" t="s">
        <v>51</v>
      </c>
      <c r="E622" s="2">
        <v>1767</v>
      </c>
      <c r="F622" s="4">
        <v>10</v>
      </c>
      <c r="G622" s="4">
        <v>15</v>
      </c>
      <c r="H622" s="4">
        <v>26505</v>
      </c>
      <c r="I622" s="4">
        <v>3710.7</v>
      </c>
      <c r="J622" s="4">
        <v>22794.3</v>
      </c>
      <c r="K622" s="4">
        <v>17670</v>
      </c>
      <c r="L622" s="4">
        <v>5124.2999999999993</v>
      </c>
      <c r="M622" s="5">
        <v>41883</v>
      </c>
      <c r="N622" s="6">
        <v>9</v>
      </c>
      <c r="O622" s="3" t="s">
        <v>36</v>
      </c>
      <c r="P622" s="7" t="s">
        <v>21</v>
      </c>
    </row>
    <row r="623" spans="1:16" ht="12.5" x14ac:dyDescent="0.25">
      <c r="A623" s="2" t="s">
        <v>30</v>
      </c>
      <c r="B623" s="2" t="s">
        <v>24</v>
      </c>
      <c r="C623" s="3" t="s">
        <v>40</v>
      </c>
      <c r="D623" s="3" t="s">
        <v>51</v>
      </c>
      <c r="E623" s="2">
        <v>1393</v>
      </c>
      <c r="F623" s="4">
        <v>10</v>
      </c>
      <c r="G623" s="4">
        <v>12</v>
      </c>
      <c r="H623" s="4">
        <v>16716</v>
      </c>
      <c r="I623" s="4">
        <v>2340.2399999999998</v>
      </c>
      <c r="J623" s="4">
        <v>14375.76</v>
      </c>
      <c r="K623" s="4">
        <v>4179</v>
      </c>
      <c r="L623" s="4">
        <v>10196.76</v>
      </c>
      <c r="M623" s="5">
        <v>41913</v>
      </c>
      <c r="N623" s="6">
        <v>10</v>
      </c>
      <c r="O623" s="3" t="s">
        <v>37</v>
      </c>
      <c r="P623" s="7" t="s">
        <v>21</v>
      </c>
    </row>
    <row r="624" spans="1:16" ht="12.5" x14ac:dyDescent="0.25">
      <c r="A624" s="2" t="s">
        <v>16</v>
      </c>
      <c r="B624" s="2" t="s">
        <v>22</v>
      </c>
      <c r="C624" s="3" t="s">
        <v>45</v>
      </c>
      <c r="D624" s="3" t="s">
        <v>51</v>
      </c>
      <c r="E624" s="2">
        <v>280</v>
      </c>
      <c r="F624" s="4">
        <v>250</v>
      </c>
      <c r="G624" s="4">
        <v>7</v>
      </c>
      <c r="H624" s="4">
        <v>1960</v>
      </c>
      <c r="I624" s="4">
        <v>274.39999999999998</v>
      </c>
      <c r="J624" s="4">
        <v>1685.6</v>
      </c>
      <c r="K624" s="4">
        <v>1400</v>
      </c>
      <c r="L624" s="4">
        <v>285.59999999999991</v>
      </c>
      <c r="M624" s="5">
        <v>41974</v>
      </c>
      <c r="N624" s="6">
        <v>12</v>
      </c>
      <c r="O624" s="3" t="s">
        <v>27</v>
      </c>
      <c r="P624" s="7" t="s">
        <v>21</v>
      </c>
    </row>
    <row r="625" spans="1:16" ht="12.5" x14ac:dyDescent="0.25">
      <c r="A625" s="2" t="s">
        <v>30</v>
      </c>
      <c r="B625" s="2" t="s">
        <v>24</v>
      </c>
      <c r="C625" s="3" t="s">
        <v>47</v>
      </c>
      <c r="D625" s="3" t="s">
        <v>51</v>
      </c>
      <c r="E625" s="2">
        <v>1393</v>
      </c>
      <c r="F625" s="4">
        <v>260</v>
      </c>
      <c r="G625" s="4">
        <v>12</v>
      </c>
      <c r="H625" s="4">
        <v>16716</v>
      </c>
      <c r="I625" s="4">
        <v>2340.2399999999998</v>
      </c>
      <c r="J625" s="4">
        <v>14375.76</v>
      </c>
      <c r="K625" s="4">
        <v>4179</v>
      </c>
      <c r="L625" s="4">
        <v>10196.76</v>
      </c>
      <c r="M625" s="5">
        <v>41913</v>
      </c>
      <c r="N625" s="6">
        <v>10</v>
      </c>
      <c r="O625" s="3" t="s">
        <v>37</v>
      </c>
      <c r="P625" s="7" t="s">
        <v>21</v>
      </c>
    </row>
    <row r="626" spans="1:16" ht="12.5" x14ac:dyDescent="0.25">
      <c r="A626" s="2" t="s">
        <v>30</v>
      </c>
      <c r="B626" s="2" t="s">
        <v>39</v>
      </c>
      <c r="C626" s="3" t="s">
        <v>47</v>
      </c>
      <c r="D626" s="3" t="s">
        <v>51</v>
      </c>
      <c r="E626" s="2">
        <v>2015</v>
      </c>
      <c r="F626" s="4">
        <v>260</v>
      </c>
      <c r="G626" s="4">
        <v>12</v>
      </c>
      <c r="H626" s="4">
        <v>24180</v>
      </c>
      <c r="I626" s="4">
        <v>3385.2</v>
      </c>
      <c r="J626" s="4">
        <v>20794.8</v>
      </c>
      <c r="K626" s="4">
        <v>6045</v>
      </c>
      <c r="L626" s="4">
        <v>14749.8</v>
      </c>
      <c r="M626" s="5">
        <v>41609</v>
      </c>
      <c r="N626" s="6">
        <v>12</v>
      </c>
      <c r="O626" s="3" t="s">
        <v>27</v>
      </c>
      <c r="P626" s="7" t="s">
        <v>38</v>
      </c>
    </row>
    <row r="627" spans="1:16" ht="12.5" x14ac:dyDescent="0.25">
      <c r="A627" s="2" t="s">
        <v>42</v>
      </c>
      <c r="B627" s="2" t="s">
        <v>26</v>
      </c>
      <c r="C627" s="3" t="s">
        <v>18</v>
      </c>
      <c r="D627" s="3" t="s">
        <v>51</v>
      </c>
      <c r="E627" s="2">
        <v>801</v>
      </c>
      <c r="F627" s="4">
        <v>3</v>
      </c>
      <c r="G627" s="4">
        <v>300</v>
      </c>
      <c r="H627" s="4">
        <v>240300</v>
      </c>
      <c r="I627" s="4">
        <v>33642</v>
      </c>
      <c r="J627" s="4">
        <v>206658</v>
      </c>
      <c r="K627" s="4">
        <v>200250</v>
      </c>
      <c r="L627" s="4">
        <v>6408</v>
      </c>
      <c r="M627" s="5">
        <v>41821</v>
      </c>
      <c r="N627" s="6">
        <v>7</v>
      </c>
      <c r="O627" s="3" t="s">
        <v>32</v>
      </c>
      <c r="P627" s="7" t="s">
        <v>21</v>
      </c>
    </row>
    <row r="628" spans="1:16" ht="12.5" x14ac:dyDescent="0.25">
      <c r="A628" s="2" t="s">
        <v>31</v>
      </c>
      <c r="B628" s="2" t="s">
        <v>24</v>
      </c>
      <c r="C628" s="3" t="s">
        <v>18</v>
      </c>
      <c r="D628" s="3" t="s">
        <v>51</v>
      </c>
      <c r="E628" s="2">
        <v>1023</v>
      </c>
      <c r="F628" s="4">
        <v>3</v>
      </c>
      <c r="G628" s="4">
        <v>125</v>
      </c>
      <c r="H628" s="4">
        <v>127875</v>
      </c>
      <c r="I628" s="4">
        <v>17902.5</v>
      </c>
      <c r="J628" s="4">
        <v>109972.5</v>
      </c>
      <c r="K628" s="4">
        <v>122760</v>
      </c>
      <c r="L628" s="4">
        <v>-12787.5</v>
      </c>
      <c r="M628" s="5">
        <v>41518</v>
      </c>
      <c r="N628" s="6">
        <v>9</v>
      </c>
      <c r="O628" s="3" t="s">
        <v>36</v>
      </c>
      <c r="P628" s="7" t="s">
        <v>38</v>
      </c>
    </row>
    <row r="629" spans="1:16" ht="12.5" x14ac:dyDescent="0.25">
      <c r="A629" s="2" t="s">
        <v>42</v>
      </c>
      <c r="B629" s="2" t="s">
        <v>17</v>
      </c>
      <c r="C629" s="3" t="s">
        <v>18</v>
      </c>
      <c r="D629" s="3" t="s">
        <v>51</v>
      </c>
      <c r="E629" s="2">
        <v>1496</v>
      </c>
      <c r="F629" s="4">
        <v>3</v>
      </c>
      <c r="G629" s="4">
        <v>300</v>
      </c>
      <c r="H629" s="4">
        <v>448800</v>
      </c>
      <c r="I629" s="4">
        <v>62832</v>
      </c>
      <c r="J629" s="4">
        <v>385968</v>
      </c>
      <c r="K629" s="4">
        <v>374000</v>
      </c>
      <c r="L629" s="4">
        <v>11968</v>
      </c>
      <c r="M629" s="5">
        <v>41913</v>
      </c>
      <c r="N629" s="6">
        <v>10</v>
      </c>
      <c r="O629" s="3" t="s">
        <v>37</v>
      </c>
      <c r="P629" s="7" t="s">
        <v>21</v>
      </c>
    </row>
    <row r="630" spans="1:16" ht="12.5" x14ac:dyDescent="0.25">
      <c r="A630" s="2" t="s">
        <v>42</v>
      </c>
      <c r="B630" s="2" t="s">
        <v>39</v>
      </c>
      <c r="C630" s="3" t="s">
        <v>18</v>
      </c>
      <c r="D630" s="3" t="s">
        <v>51</v>
      </c>
      <c r="E630" s="2">
        <v>1010</v>
      </c>
      <c r="F630" s="4">
        <v>3</v>
      </c>
      <c r="G630" s="4">
        <v>300</v>
      </c>
      <c r="H630" s="4">
        <v>303000</v>
      </c>
      <c r="I630" s="4">
        <v>42420</v>
      </c>
      <c r="J630" s="4">
        <v>260580</v>
      </c>
      <c r="K630" s="4">
        <v>252500</v>
      </c>
      <c r="L630" s="4">
        <v>8080</v>
      </c>
      <c r="M630" s="5">
        <v>41913</v>
      </c>
      <c r="N630" s="6">
        <v>10</v>
      </c>
      <c r="O630" s="3" t="s">
        <v>37</v>
      </c>
      <c r="P630" s="7" t="s">
        <v>21</v>
      </c>
    </row>
    <row r="631" spans="1:16" ht="12.5" x14ac:dyDescent="0.25">
      <c r="A631" s="2" t="s">
        <v>23</v>
      </c>
      <c r="B631" s="2" t="s">
        <v>22</v>
      </c>
      <c r="C631" s="3" t="s">
        <v>18</v>
      </c>
      <c r="D631" s="3" t="s">
        <v>51</v>
      </c>
      <c r="E631" s="2">
        <v>1513</v>
      </c>
      <c r="F631" s="4">
        <v>3</v>
      </c>
      <c r="G631" s="4">
        <v>15</v>
      </c>
      <c r="H631" s="4">
        <v>22695</v>
      </c>
      <c r="I631" s="4">
        <v>3177.3</v>
      </c>
      <c r="J631" s="4">
        <v>19517.7</v>
      </c>
      <c r="K631" s="4">
        <v>15130</v>
      </c>
      <c r="L631" s="4">
        <v>4387.7000000000007</v>
      </c>
      <c r="M631" s="5">
        <v>41944</v>
      </c>
      <c r="N631" s="6">
        <v>11</v>
      </c>
      <c r="O631" s="3" t="s">
        <v>43</v>
      </c>
      <c r="P631" s="7" t="s">
        <v>21</v>
      </c>
    </row>
    <row r="632" spans="1:16" ht="12.5" x14ac:dyDescent="0.25">
      <c r="A632" s="2" t="s">
        <v>23</v>
      </c>
      <c r="B632" s="2" t="s">
        <v>17</v>
      </c>
      <c r="C632" s="3" t="s">
        <v>18</v>
      </c>
      <c r="D632" s="3" t="s">
        <v>51</v>
      </c>
      <c r="E632" s="2">
        <v>2300</v>
      </c>
      <c r="F632" s="4">
        <v>3</v>
      </c>
      <c r="G632" s="4">
        <v>15</v>
      </c>
      <c r="H632" s="4">
        <v>34500</v>
      </c>
      <c r="I632" s="4">
        <v>4830</v>
      </c>
      <c r="J632" s="4">
        <v>29670</v>
      </c>
      <c r="K632" s="4">
        <v>23000</v>
      </c>
      <c r="L632" s="4">
        <v>6670</v>
      </c>
      <c r="M632" s="5">
        <v>41974</v>
      </c>
      <c r="N632" s="6">
        <v>12</v>
      </c>
      <c r="O632" s="3" t="s">
        <v>27</v>
      </c>
      <c r="P632" s="7" t="s">
        <v>21</v>
      </c>
    </row>
    <row r="633" spans="1:16" ht="12.5" x14ac:dyDescent="0.25">
      <c r="A633" s="2" t="s">
        <v>31</v>
      </c>
      <c r="B633" s="2" t="s">
        <v>26</v>
      </c>
      <c r="C633" s="3" t="s">
        <v>18</v>
      </c>
      <c r="D633" s="3" t="s">
        <v>51</v>
      </c>
      <c r="E633" s="2">
        <v>2821</v>
      </c>
      <c r="F633" s="4">
        <v>3</v>
      </c>
      <c r="G633" s="4">
        <v>125</v>
      </c>
      <c r="H633" s="4">
        <v>352625</v>
      </c>
      <c r="I633" s="4">
        <v>49367.5</v>
      </c>
      <c r="J633" s="4">
        <v>303257.5</v>
      </c>
      <c r="K633" s="4">
        <v>338520</v>
      </c>
      <c r="L633" s="4">
        <v>-35262.5</v>
      </c>
      <c r="M633" s="5">
        <v>41609</v>
      </c>
      <c r="N633" s="6">
        <v>12</v>
      </c>
      <c r="O633" s="3" t="s">
        <v>27</v>
      </c>
      <c r="P633" s="7" t="s">
        <v>38</v>
      </c>
    </row>
    <row r="634" spans="1:16" ht="12.5" x14ac:dyDescent="0.25">
      <c r="A634" s="2" t="s">
        <v>16</v>
      </c>
      <c r="B634" s="2" t="s">
        <v>17</v>
      </c>
      <c r="C634" s="3" t="s">
        <v>28</v>
      </c>
      <c r="D634" s="3" t="s">
        <v>51</v>
      </c>
      <c r="E634" s="2">
        <v>2227.5</v>
      </c>
      <c r="F634" s="4">
        <v>5</v>
      </c>
      <c r="G634" s="4">
        <v>350</v>
      </c>
      <c r="H634" s="4">
        <v>779625</v>
      </c>
      <c r="I634" s="4">
        <v>109147.5</v>
      </c>
      <c r="J634" s="4">
        <v>670477.5</v>
      </c>
      <c r="K634" s="4">
        <v>579150</v>
      </c>
      <c r="L634" s="4">
        <v>91327.5</v>
      </c>
      <c r="M634" s="5">
        <v>41640</v>
      </c>
      <c r="N634" s="6">
        <v>1</v>
      </c>
      <c r="O634" s="3" t="s">
        <v>20</v>
      </c>
      <c r="P634" s="7" t="s">
        <v>21</v>
      </c>
    </row>
    <row r="635" spans="1:16" ht="12.5" x14ac:dyDescent="0.25">
      <c r="A635" s="2" t="s">
        <v>16</v>
      </c>
      <c r="B635" s="2" t="s">
        <v>22</v>
      </c>
      <c r="C635" s="3" t="s">
        <v>28</v>
      </c>
      <c r="D635" s="3" t="s">
        <v>51</v>
      </c>
      <c r="E635" s="2">
        <v>1199</v>
      </c>
      <c r="F635" s="4">
        <v>5</v>
      </c>
      <c r="G635" s="4">
        <v>350</v>
      </c>
      <c r="H635" s="4">
        <v>419650</v>
      </c>
      <c r="I635" s="4">
        <v>58751</v>
      </c>
      <c r="J635" s="4">
        <v>360899</v>
      </c>
      <c r="K635" s="4">
        <v>311740</v>
      </c>
      <c r="L635" s="4">
        <v>49159</v>
      </c>
      <c r="M635" s="5">
        <v>41730</v>
      </c>
      <c r="N635" s="6">
        <v>4</v>
      </c>
      <c r="O635" s="3" t="s">
        <v>46</v>
      </c>
      <c r="P635" s="7" t="s">
        <v>21</v>
      </c>
    </row>
    <row r="636" spans="1:16" ht="12.5" x14ac:dyDescent="0.25">
      <c r="A636" s="2" t="s">
        <v>16</v>
      </c>
      <c r="B636" s="2" t="s">
        <v>17</v>
      </c>
      <c r="C636" s="3" t="s">
        <v>28</v>
      </c>
      <c r="D636" s="3" t="s">
        <v>51</v>
      </c>
      <c r="E636" s="2">
        <v>200</v>
      </c>
      <c r="F636" s="4">
        <v>5</v>
      </c>
      <c r="G636" s="4">
        <v>350</v>
      </c>
      <c r="H636" s="4">
        <v>70000</v>
      </c>
      <c r="I636" s="4">
        <v>9800</v>
      </c>
      <c r="J636" s="4">
        <v>60200</v>
      </c>
      <c r="K636" s="4">
        <v>52000</v>
      </c>
      <c r="L636" s="4">
        <v>8200</v>
      </c>
      <c r="M636" s="5">
        <v>41760</v>
      </c>
      <c r="N636" s="6">
        <v>5</v>
      </c>
      <c r="O636" s="3" t="s">
        <v>49</v>
      </c>
      <c r="P636" s="7" t="s">
        <v>21</v>
      </c>
    </row>
    <row r="637" spans="1:16" ht="12.5" x14ac:dyDescent="0.25">
      <c r="A637" s="2" t="s">
        <v>16</v>
      </c>
      <c r="B637" s="2" t="s">
        <v>17</v>
      </c>
      <c r="C637" s="3" t="s">
        <v>28</v>
      </c>
      <c r="D637" s="3" t="s">
        <v>51</v>
      </c>
      <c r="E637" s="2">
        <v>388</v>
      </c>
      <c r="F637" s="4">
        <v>5</v>
      </c>
      <c r="G637" s="4">
        <v>7</v>
      </c>
      <c r="H637" s="4">
        <v>2716</v>
      </c>
      <c r="I637" s="4">
        <v>380.24</v>
      </c>
      <c r="J637" s="4">
        <v>2335.7600000000002</v>
      </c>
      <c r="K637" s="4">
        <v>1940</v>
      </c>
      <c r="L637" s="4">
        <v>395.76000000000022</v>
      </c>
      <c r="M637" s="5">
        <v>41883</v>
      </c>
      <c r="N637" s="6">
        <v>9</v>
      </c>
      <c r="O637" s="3" t="s">
        <v>36</v>
      </c>
      <c r="P637" s="7" t="s">
        <v>21</v>
      </c>
    </row>
    <row r="638" spans="1:16" ht="12.5" x14ac:dyDescent="0.25">
      <c r="A638" s="2" t="s">
        <v>16</v>
      </c>
      <c r="B638" s="2" t="s">
        <v>26</v>
      </c>
      <c r="C638" s="3" t="s">
        <v>28</v>
      </c>
      <c r="D638" s="3" t="s">
        <v>51</v>
      </c>
      <c r="E638" s="2">
        <v>1727</v>
      </c>
      <c r="F638" s="4">
        <v>5</v>
      </c>
      <c r="G638" s="4">
        <v>7</v>
      </c>
      <c r="H638" s="4">
        <v>12089</v>
      </c>
      <c r="I638" s="4">
        <v>1692.46</v>
      </c>
      <c r="J638" s="4">
        <v>10396.540000000001</v>
      </c>
      <c r="K638" s="4">
        <v>8635</v>
      </c>
      <c r="L638" s="4">
        <v>1761.5400000000009</v>
      </c>
      <c r="M638" s="5">
        <v>41548</v>
      </c>
      <c r="N638" s="6">
        <v>10</v>
      </c>
      <c r="O638" s="3" t="s">
        <v>37</v>
      </c>
      <c r="P638" s="7" t="s">
        <v>38</v>
      </c>
    </row>
    <row r="639" spans="1:16" ht="12.5" x14ac:dyDescent="0.25">
      <c r="A639" s="2" t="s">
        <v>23</v>
      </c>
      <c r="B639" s="2" t="s">
        <v>17</v>
      </c>
      <c r="C639" s="3" t="s">
        <v>28</v>
      </c>
      <c r="D639" s="3" t="s">
        <v>51</v>
      </c>
      <c r="E639" s="2">
        <v>2300</v>
      </c>
      <c r="F639" s="4">
        <v>5</v>
      </c>
      <c r="G639" s="4">
        <v>15</v>
      </c>
      <c r="H639" s="4">
        <v>34500</v>
      </c>
      <c r="I639" s="4">
        <v>4830</v>
      </c>
      <c r="J639" s="4">
        <v>29670</v>
      </c>
      <c r="K639" s="4">
        <v>23000</v>
      </c>
      <c r="L639" s="4">
        <v>6670</v>
      </c>
      <c r="M639" s="5">
        <v>41974</v>
      </c>
      <c r="N639" s="6">
        <v>12</v>
      </c>
      <c r="O639" s="3" t="s">
        <v>27</v>
      </c>
      <c r="P639" s="7" t="s">
        <v>21</v>
      </c>
    </row>
    <row r="640" spans="1:16" ht="12.5" x14ac:dyDescent="0.25">
      <c r="A640" s="2" t="s">
        <v>16</v>
      </c>
      <c r="B640" s="2" t="s">
        <v>26</v>
      </c>
      <c r="C640" s="3" t="s">
        <v>40</v>
      </c>
      <c r="D640" s="3" t="s">
        <v>51</v>
      </c>
      <c r="E640" s="2">
        <v>260</v>
      </c>
      <c r="F640" s="4">
        <v>10</v>
      </c>
      <c r="G640" s="4">
        <v>20</v>
      </c>
      <c r="H640" s="4">
        <v>5200</v>
      </c>
      <c r="I640" s="4">
        <v>728</v>
      </c>
      <c r="J640" s="4">
        <v>4472</v>
      </c>
      <c r="K640" s="4">
        <v>2600</v>
      </c>
      <c r="L640" s="4">
        <v>1872</v>
      </c>
      <c r="M640" s="5">
        <v>41671</v>
      </c>
      <c r="N640" s="6">
        <v>2</v>
      </c>
      <c r="O640" s="3" t="s">
        <v>41</v>
      </c>
      <c r="P640" s="7" t="s">
        <v>21</v>
      </c>
    </row>
    <row r="641" spans="1:16" ht="12.5" x14ac:dyDescent="0.25">
      <c r="A641" s="2" t="s">
        <v>23</v>
      </c>
      <c r="B641" s="2" t="s">
        <v>17</v>
      </c>
      <c r="C641" s="3" t="s">
        <v>40</v>
      </c>
      <c r="D641" s="3" t="s">
        <v>51</v>
      </c>
      <c r="E641" s="2">
        <v>2470</v>
      </c>
      <c r="F641" s="4">
        <v>10</v>
      </c>
      <c r="G641" s="4">
        <v>15</v>
      </c>
      <c r="H641" s="4">
        <v>37050</v>
      </c>
      <c r="I641" s="4">
        <v>5187</v>
      </c>
      <c r="J641" s="4">
        <v>31863</v>
      </c>
      <c r="K641" s="4">
        <v>24700</v>
      </c>
      <c r="L641" s="4">
        <v>7163</v>
      </c>
      <c r="M641" s="5">
        <v>41518</v>
      </c>
      <c r="N641" s="6">
        <v>9</v>
      </c>
      <c r="O641" s="3" t="s">
        <v>36</v>
      </c>
      <c r="P641" s="7" t="s">
        <v>38</v>
      </c>
    </row>
    <row r="642" spans="1:16" ht="12.5" x14ac:dyDescent="0.25">
      <c r="A642" s="2" t="s">
        <v>23</v>
      </c>
      <c r="B642" s="2" t="s">
        <v>17</v>
      </c>
      <c r="C642" s="3" t="s">
        <v>40</v>
      </c>
      <c r="D642" s="3" t="s">
        <v>51</v>
      </c>
      <c r="E642" s="2">
        <v>1743</v>
      </c>
      <c r="F642" s="4">
        <v>10</v>
      </c>
      <c r="G642" s="4">
        <v>15</v>
      </c>
      <c r="H642" s="4">
        <v>26145</v>
      </c>
      <c r="I642" s="4">
        <v>3660.3</v>
      </c>
      <c r="J642" s="4">
        <v>22484.7</v>
      </c>
      <c r="K642" s="4">
        <v>17430</v>
      </c>
      <c r="L642" s="4">
        <v>5054.7000000000007</v>
      </c>
      <c r="M642" s="5">
        <v>41548</v>
      </c>
      <c r="N642" s="6">
        <v>10</v>
      </c>
      <c r="O642" s="3" t="s">
        <v>37</v>
      </c>
      <c r="P642" s="7" t="s">
        <v>38</v>
      </c>
    </row>
    <row r="643" spans="1:16" ht="12.5" x14ac:dyDescent="0.25">
      <c r="A643" s="2" t="s">
        <v>30</v>
      </c>
      <c r="B643" s="2" t="s">
        <v>39</v>
      </c>
      <c r="C643" s="3" t="s">
        <v>40</v>
      </c>
      <c r="D643" s="3" t="s">
        <v>51</v>
      </c>
      <c r="E643" s="2">
        <v>2914</v>
      </c>
      <c r="F643" s="4">
        <v>10</v>
      </c>
      <c r="G643" s="4">
        <v>12</v>
      </c>
      <c r="H643" s="4">
        <v>34968</v>
      </c>
      <c r="I643" s="4">
        <v>4895.5200000000004</v>
      </c>
      <c r="J643" s="4">
        <v>30072.48</v>
      </c>
      <c r="K643" s="4">
        <v>8742</v>
      </c>
      <c r="L643" s="4">
        <v>21330.48</v>
      </c>
      <c r="M643" s="5">
        <v>41913</v>
      </c>
      <c r="N643" s="6">
        <v>10</v>
      </c>
      <c r="O643" s="3" t="s">
        <v>37</v>
      </c>
      <c r="P643" s="7" t="s">
        <v>21</v>
      </c>
    </row>
    <row r="644" spans="1:16" ht="12.5" x14ac:dyDescent="0.25">
      <c r="A644" s="2" t="s">
        <v>16</v>
      </c>
      <c r="B644" s="2" t="s">
        <v>24</v>
      </c>
      <c r="C644" s="3" t="s">
        <v>40</v>
      </c>
      <c r="D644" s="3" t="s">
        <v>51</v>
      </c>
      <c r="E644" s="2">
        <v>1731</v>
      </c>
      <c r="F644" s="4">
        <v>10</v>
      </c>
      <c r="G644" s="4">
        <v>7</v>
      </c>
      <c r="H644" s="4">
        <v>12117</v>
      </c>
      <c r="I644" s="4">
        <v>1696.38</v>
      </c>
      <c r="J644" s="4">
        <v>10420.619999999999</v>
      </c>
      <c r="K644" s="4">
        <v>8655</v>
      </c>
      <c r="L644" s="4">
        <v>1765.619999999999</v>
      </c>
      <c r="M644" s="5">
        <v>41913</v>
      </c>
      <c r="N644" s="6">
        <v>10</v>
      </c>
      <c r="O644" s="3" t="s">
        <v>37</v>
      </c>
      <c r="P644" s="7" t="s">
        <v>21</v>
      </c>
    </row>
    <row r="645" spans="1:16" ht="12.5" x14ac:dyDescent="0.25">
      <c r="A645" s="2" t="s">
        <v>16</v>
      </c>
      <c r="B645" s="2" t="s">
        <v>17</v>
      </c>
      <c r="C645" s="3" t="s">
        <v>40</v>
      </c>
      <c r="D645" s="3" t="s">
        <v>51</v>
      </c>
      <c r="E645" s="2">
        <v>700</v>
      </c>
      <c r="F645" s="4">
        <v>10</v>
      </c>
      <c r="G645" s="4">
        <v>350</v>
      </c>
      <c r="H645" s="4">
        <v>245000</v>
      </c>
      <c r="I645" s="4">
        <v>34300</v>
      </c>
      <c r="J645" s="4">
        <v>210700</v>
      </c>
      <c r="K645" s="4">
        <v>182000</v>
      </c>
      <c r="L645" s="4">
        <v>28700</v>
      </c>
      <c r="M645" s="5">
        <v>41944</v>
      </c>
      <c r="N645" s="6">
        <v>11</v>
      </c>
      <c r="O645" s="3" t="s">
        <v>43</v>
      </c>
      <c r="P645" s="7" t="s">
        <v>21</v>
      </c>
    </row>
    <row r="646" spans="1:16" ht="12.5" x14ac:dyDescent="0.25">
      <c r="A646" s="2" t="s">
        <v>30</v>
      </c>
      <c r="B646" s="2" t="s">
        <v>17</v>
      </c>
      <c r="C646" s="3" t="s">
        <v>40</v>
      </c>
      <c r="D646" s="3" t="s">
        <v>51</v>
      </c>
      <c r="E646" s="2">
        <v>2222</v>
      </c>
      <c r="F646" s="4">
        <v>10</v>
      </c>
      <c r="G646" s="4">
        <v>12</v>
      </c>
      <c r="H646" s="4">
        <v>26664</v>
      </c>
      <c r="I646" s="4">
        <v>3732.96</v>
      </c>
      <c r="J646" s="4">
        <v>22931.040000000001</v>
      </c>
      <c r="K646" s="4">
        <v>6666</v>
      </c>
      <c r="L646" s="4">
        <v>16265.04</v>
      </c>
      <c r="M646" s="5">
        <v>41579</v>
      </c>
      <c r="N646" s="6">
        <v>11</v>
      </c>
      <c r="O646" s="3" t="s">
        <v>43</v>
      </c>
      <c r="P646" s="7" t="s">
        <v>38</v>
      </c>
    </row>
    <row r="647" spans="1:16" ht="12.5" x14ac:dyDescent="0.25">
      <c r="A647" s="2" t="s">
        <v>16</v>
      </c>
      <c r="B647" s="2" t="s">
        <v>39</v>
      </c>
      <c r="C647" s="3" t="s">
        <v>40</v>
      </c>
      <c r="D647" s="3" t="s">
        <v>51</v>
      </c>
      <c r="E647" s="2">
        <v>1177</v>
      </c>
      <c r="F647" s="4">
        <v>10</v>
      </c>
      <c r="G647" s="4">
        <v>350</v>
      </c>
      <c r="H647" s="4">
        <v>411950</v>
      </c>
      <c r="I647" s="4">
        <v>57673</v>
      </c>
      <c r="J647" s="4">
        <v>354277</v>
      </c>
      <c r="K647" s="4">
        <v>306020</v>
      </c>
      <c r="L647" s="4">
        <v>48257</v>
      </c>
      <c r="M647" s="5">
        <v>41944</v>
      </c>
      <c r="N647" s="6">
        <v>11</v>
      </c>
      <c r="O647" s="3" t="s">
        <v>43</v>
      </c>
      <c r="P647" s="7" t="s">
        <v>21</v>
      </c>
    </row>
    <row r="648" spans="1:16" ht="12.5" x14ac:dyDescent="0.25">
      <c r="A648" s="2" t="s">
        <v>16</v>
      </c>
      <c r="B648" s="2" t="s">
        <v>24</v>
      </c>
      <c r="C648" s="3" t="s">
        <v>40</v>
      </c>
      <c r="D648" s="3" t="s">
        <v>51</v>
      </c>
      <c r="E648" s="2">
        <v>1922</v>
      </c>
      <c r="F648" s="4">
        <v>10</v>
      </c>
      <c r="G648" s="4">
        <v>350</v>
      </c>
      <c r="H648" s="4">
        <v>672700</v>
      </c>
      <c r="I648" s="4">
        <v>94178</v>
      </c>
      <c r="J648" s="4">
        <v>578522</v>
      </c>
      <c r="K648" s="4">
        <v>499720</v>
      </c>
      <c r="L648" s="4">
        <v>78802</v>
      </c>
      <c r="M648" s="5">
        <v>41579</v>
      </c>
      <c r="N648" s="6">
        <v>11</v>
      </c>
      <c r="O648" s="3" t="s">
        <v>43</v>
      </c>
      <c r="P648" s="7" t="s">
        <v>38</v>
      </c>
    </row>
    <row r="649" spans="1:16" ht="12.5" x14ac:dyDescent="0.25">
      <c r="A649" s="2" t="s">
        <v>31</v>
      </c>
      <c r="B649" s="2" t="s">
        <v>26</v>
      </c>
      <c r="C649" s="3" t="s">
        <v>44</v>
      </c>
      <c r="D649" s="3" t="s">
        <v>51</v>
      </c>
      <c r="E649" s="2">
        <v>1575</v>
      </c>
      <c r="F649" s="4">
        <v>120</v>
      </c>
      <c r="G649" s="4">
        <v>125</v>
      </c>
      <c r="H649" s="4">
        <v>196875</v>
      </c>
      <c r="I649" s="4">
        <v>27562.5</v>
      </c>
      <c r="J649" s="4">
        <v>169312.5</v>
      </c>
      <c r="K649" s="4">
        <v>189000</v>
      </c>
      <c r="L649" s="4">
        <v>-19687.5</v>
      </c>
      <c r="M649" s="5">
        <v>41671</v>
      </c>
      <c r="N649" s="6">
        <v>2</v>
      </c>
      <c r="O649" s="3" t="s">
        <v>41</v>
      </c>
      <c r="P649" s="7" t="s">
        <v>21</v>
      </c>
    </row>
    <row r="650" spans="1:16" ht="12.5" x14ac:dyDescent="0.25">
      <c r="A650" s="2" t="s">
        <v>16</v>
      </c>
      <c r="B650" s="2" t="s">
        <v>39</v>
      </c>
      <c r="C650" s="3" t="s">
        <v>44</v>
      </c>
      <c r="D650" s="3" t="s">
        <v>51</v>
      </c>
      <c r="E650" s="2">
        <v>606</v>
      </c>
      <c r="F650" s="4">
        <v>120</v>
      </c>
      <c r="G650" s="4">
        <v>20</v>
      </c>
      <c r="H650" s="4">
        <v>12120</v>
      </c>
      <c r="I650" s="4">
        <v>1696.8000000000002</v>
      </c>
      <c r="J650" s="4">
        <v>10423.200000000001</v>
      </c>
      <c r="K650" s="4">
        <v>6060</v>
      </c>
      <c r="L650" s="4">
        <v>4363.2000000000007</v>
      </c>
      <c r="M650" s="5">
        <v>41730</v>
      </c>
      <c r="N650" s="6">
        <v>4</v>
      </c>
      <c r="O650" s="3" t="s">
        <v>46</v>
      </c>
      <c r="P650" s="7" t="s">
        <v>21</v>
      </c>
    </row>
    <row r="651" spans="1:16" ht="12.5" x14ac:dyDescent="0.25">
      <c r="A651" s="2" t="s">
        <v>42</v>
      </c>
      <c r="B651" s="2" t="s">
        <v>39</v>
      </c>
      <c r="C651" s="3" t="s">
        <v>44</v>
      </c>
      <c r="D651" s="3" t="s">
        <v>51</v>
      </c>
      <c r="E651" s="2">
        <v>2460</v>
      </c>
      <c r="F651" s="4">
        <v>120</v>
      </c>
      <c r="G651" s="4">
        <v>300</v>
      </c>
      <c r="H651" s="4">
        <v>738000</v>
      </c>
      <c r="I651" s="4">
        <v>103320</v>
      </c>
      <c r="J651" s="4">
        <v>634680</v>
      </c>
      <c r="K651" s="4">
        <v>615000</v>
      </c>
      <c r="L651" s="4">
        <v>19680</v>
      </c>
      <c r="M651" s="5">
        <v>41821</v>
      </c>
      <c r="N651" s="6">
        <v>7</v>
      </c>
      <c r="O651" s="3" t="s">
        <v>32</v>
      </c>
      <c r="P651" s="7" t="s">
        <v>21</v>
      </c>
    </row>
    <row r="652" spans="1:16" ht="12.5" x14ac:dyDescent="0.25">
      <c r="A652" s="2" t="s">
        <v>42</v>
      </c>
      <c r="B652" s="2" t="s">
        <v>17</v>
      </c>
      <c r="C652" s="3" t="s">
        <v>44</v>
      </c>
      <c r="D652" s="3" t="s">
        <v>51</v>
      </c>
      <c r="E652" s="2">
        <v>269</v>
      </c>
      <c r="F652" s="4">
        <v>120</v>
      </c>
      <c r="G652" s="4">
        <v>300</v>
      </c>
      <c r="H652" s="4">
        <v>80700</v>
      </c>
      <c r="I652" s="4">
        <v>11298</v>
      </c>
      <c r="J652" s="4">
        <v>69402</v>
      </c>
      <c r="K652" s="4">
        <v>67250</v>
      </c>
      <c r="L652" s="4">
        <v>2152</v>
      </c>
      <c r="M652" s="5">
        <v>41548</v>
      </c>
      <c r="N652" s="6">
        <v>10</v>
      </c>
      <c r="O652" s="3" t="s">
        <v>37</v>
      </c>
      <c r="P652" s="7" t="s">
        <v>38</v>
      </c>
    </row>
    <row r="653" spans="1:16" ht="12.5" x14ac:dyDescent="0.25">
      <c r="A653" s="2" t="s">
        <v>42</v>
      </c>
      <c r="B653" s="2" t="s">
        <v>22</v>
      </c>
      <c r="C653" s="3" t="s">
        <v>44</v>
      </c>
      <c r="D653" s="3" t="s">
        <v>51</v>
      </c>
      <c r="E653" s="2">
        <v>2536</v>
      </c>
      <c r="F653" s="4">
        <v>120</v>
      </c>
      <c r="G653" s="4">
        <v>300</v>
      </c>
      <c r="H653" s="4">
        <v>760800</v>
      </c>
      <c r="I653" s="4">
        <v>106512</v>
      </c>
      <c r="J653" s="4">
        <v>654288</v>
      </c>
      <c r="K653" s="4">
        <v>634000</v>
      </c>
      <c r="L653" s="4">
        <v>20288</v>
      </c>
      <c r="M653" s="5">
        <v>41579</v>
      </c>
      <c r="N653" s="6">
        <v>11</v>
      </c>
      <c r="O653" s="3" t="s">
        <v>43</v>
      </c>
      <c r="P653" s="7" t="s">
        <v>38</v>
      </c>
    </row>
    <row r="654" spans="1:16" ht="12.5" x14ac:dyDescent="0.25">
      <c r="A654" s="2" t="s">
        <v>16</v>
      </c>
      <c r="B654" s="2" t="s">
        <v>26</v>
      </c>
      <c r="C654" s="3" t="s">
        <v>45</v>
      </c>
      <c r="D654" s="3" t="s">
        <v>51</v>
      </c>
      <c r="E654" s="2">
        <v>2903</v>
      </c>
      <c r="F654" s="4">
        <v>250</v>
      </c>
      <c r="G654" s="4">
        <v>7</v>
      </c>
      <c r="H654" s="4">
        <v>20321</v>
      </c>
      <c r="I654" s="4">
        <v>2844.94</v>
      </c>
      <c r="J654" s="4">
        <v>17476.060000000001</v>
      </c>
      <c r="K654" s="4">
        <v>14515</v>
      </c>
      <c r="L654" s="4">
        <v>2961.0600000000013</v>
      </c>
      <c r="M654" s="5">
        <v>41699</v>
      </c>
      <c r="N654" s="6">
        <v>3</v>
      </c>
      <c r="O654" s="3" t="s">
        <v>29</v>
      </c>
      <c r="P654" s="7" t="s">
        <v>21</v>
      </c>
    </row>
    <row r="655" spans="1:16" ht="12.5" x14ac:dyDescent="0.25">
      <c r="A655" s="2" t="s">
        <v>42</v>
      </c>
      <c r="B655" s="2" t="s">
        <v>39</v>
      </c>
      <c r="C655" s="3" t="s">
        <v>45</v>
      </c>
      <c r="D655" s="3" t="s">
        <v>51</v>
      </c>
      <c r="E655" s="2">
        <v>2541</v>
      </c>
      <c r="F655" s="4">
        <v>250</v>
      </c>
      <c r="G655" s="4">
        <v>300</v>
      </c>
      <c r="H655" s="4">
        <v>762300</v>
      </c>
      <c r="I655" s="4">
        <v>106722</v>
      </c>
      <c r="J655" s="4">
        <v>655578</v>
      </c>
      <c r="K655" s="4">
        <v>635250</v>
      </c>
      <c r="L655" s="4">
        <v>20328</v>
      </c>
      <c r="M655" s="5">
        <v>41852</v>
      </c>
      <c r="N655" s="6">
        <v>8</v>
      </c>
      <c r="O655" s="3" t="s">
        <v>35</v>
      </c>
      <c r="P655" s="7" t="s">
        <v>21</v>
      </c>
    </row>
    <row r="656" spans="1:16" ht="12.5" x14ac:dyDescent="0.25">
      <c r="A656" s="2" t="s">
        <v>42</v>
      </c>
      <c r="B656" s="2" t="s">
        <v>17</v>
      </c>
      <c r="C656" s="3" t="s">
        <v>45</v>
      </c>
      <c r="D656" s="3" t="s">
        <v>51</v>
      </c>
      <c r="E656" s="2">
        <v>269</v>
      </c>
      <c r="F656" s="4">
        <v>250</v>
      </c>
      <c r="G656" s="4">
        <v>300</v>
      </c>
      <c r="H656" s="4">
        <v>80700</v>
      </c>
      <c r="I656" s="4">
        <v>11298</v>
      </c>
      <c r="J656" s="4">
        <v>69402</v>
      </c>
      <c r="K656" s="4">
        <v>67250</v>
      </c>
      <c r="L656" s="4">
        <v>2152</v>
      </c>
      <c r="M656" s="5">
        <v>41548</v>
      </c>
      <c r="N656" s="6">
        <v>10</v>
      </c>
      <c r="O656" s="3" t="s">
        <v>37</v>
      </c>
      <c r="P656" s="7" t="s">
        <v>38</v>
      </c>
    </row>
    <row r="657" spans="1:16" ht="12.5" x14ac:dyDescent="0.25">
      <c r="A657" s="2" t="s">
        <v>42</v>
      </c>
      <c r="B657" s="2" t="s">
        <v>17</v>
      </c>
      <c r="C657" s="3" t="s">
        <v>45</v>
      </c>
      <c r="D657" s="3" t="s">
        <v>51</v>
      </c>
      <c r="E657" s="2">
        <v>1496</v>
      </c>
      <c r="F657" s="4">
        <v>250</v>
      </c>
      <c r="G657" s="4">
        <v>300</v>
      </c>
      <c r="H657" s="4">
        <v>448800</v>
      </c>
      <c r="I657" s="4">
        <v>62832</v>
      </c>
      <c r="J657" s="4">
        <v>385968</v>
      </c>
      <c r="K657" s="4">
        <v>374000</v>
      </c>
      <c r="L657" s="4">
        <v>11968</v>
      </c>
      <c r="M657" s="5">
        <v>41913</v>
      </c>
      <c r="N657" s="6">
        <v>10</v>
      </c>
      <c r="O657" s="3" t="s">
        <v>37</v>
      </c>
      <c r="P657" s="7" t="s">
        <v>21</v>
      </c>
    </row>
    <row r="658" spans="1:16" ht="12.5" x14ac:dyDescent="0.25">
      <c r="A658" s="2" t="s">
        <v>42</v>
      </c>
      <c r="B658" s="2" t="s">
        <v>39</v>
      </c>
      <c r="C658" s="3" t="s">
        <v>45</v>
      </c>
      <c r="D658" s="3" t="s">
        <v>51</v>
      </c>
      <c r="E658" s="2">
        <v>1010</v>
      </c>
      <c r="F658" s="4">
        <v>250</v>
      </c>
      <c r="G658" s="4">
        <v>300</v>
      </c>
      <c r="H658" s="4">
        <v>303000</v>
      </c>
      <c r="I658" s="4">
        <v>42420</v>
      </c>
      <c r="J658" s="4">
        <v>260580</v>
      </c>
      <c r="K658" s="4">
        <v>252500</v>
      </c>
      <c r="L658" s="4">
        <v>8080</v>
      </c>
      <c r="M658" s="5">
        <v>41913</v>
      </c>
      <c r="N658" s="6">
        <v>10</v>
      </c>
      <c r="O658" s="3" t="s">
        <v>37</v>
      </c>
      <c r="P658" s="7" t="s">
        <v>21</v>
      </c>
    </row>
    <row r="659" spans="1:16" ht="12.5" x14ac:dyDescent="0.25">
      <c r="A659" s="2" t="s">
        <v>16</v>
      </c>
      <c r="B659" s="2" t="s">
        <v>24</v>
      </c>
      <c r="C659" s="3" t="s">
        <v>45</v>
      </c>
      <c r="D659" s="3" t="s">
        <v>51</v>
      </c>
      <c r="E659" s="2">
        <v>1281</v>
      </c>
      <c r="F659" s="4">
        <v>250</v>
      </c>
      <c r="G659" s="4">
        <v>350</v>
      </c>
      <c r="H659" s="4">
        <v>448350</v>
      </c>
      <c r="I659" s="4">
        <v>62769</v>
      </c>
      <c r="J659" s="4">
        <v>385581</v>
      </c>
      <c r="K659" s="4">
        <v>333060</v>
      </c>
      <c r="L659" s="4">
        <v>52521</v>
      </c>
      <c r="M659" s="5">
        <v>41609</v>
      </c>
      <c r="N659" s="6">
        <v>12</v>
      </c>
      <c r="O659" s="3" t="s">
        <v>27</v>
      </c>
      <c r="P659" s="7" t="s">
        <v>38</v>
      </c>
    </row>
    <row r="660" spans="1:16" ht="12.5" x14ac:dyDescent="0.25">
      <c r="A660" s="2" t="s">
        <v>42</v>
      </c>
      <c r="B660" s="2" t="s">
        <v>17</v>
      </c>
      <c r="C660" s="3" t="s">
        <v>47</v>
      </c>
      <c r="D660" s="3" t="s">
        <v>51</v>
      </c>
      <c r="E660" s="2">
        <v>888</v>
      </c>
      <c r="F660" s="4">
        <v>260</v>
      </c>
      <c r="G660" s="4">
        <v>300</v>
      </c>
      <c r="H660" s="4">
        <v>266400</v>
      </c>
      <c r="I660" s="4">
        <v>37296</v>
      </c>
      <c r="J660" s="4">
        <v>229104</v>
      </c>
      <c r="K660" s="4">
        <v>222000</v>
      </c>
      <c r="L660" s="4">
        <v>7104</v>
      </c>
      <c r="M660" s="5">
        <v>41699</v>
      </c>
      <c r="N660" s="6">
        <v>3</v>
      </c>
      <c r="O660" s="3" t="s">
        <v>29</v>
      </c>
      <c r="P660" s="7" t="s">
        <v>21</v>
      </c>
    </row>
    <row r="661" spans="1:16" ht="12.5" x14ac:dyDescent="0.25">
      <c r="A661" s="2" t="s">
        <v>31</v>
      </c>
      <c r="B661" s="2" t="s">
        <v>39</v>
      </c>
      <c r="C661" s="3" t="s">
        <v>47</v>
      </c>
      <c r="D661" s="3" t="s">
        <v>51</v>
      </c>
      <c r="E661" s="2">
        <v>2844</v>
      </c>
      <c r="F661" s="4">
        <v>260</v>
      </c>
      <c r="G661" s="4">
        <v>125</v>
      </c>
      <c r="H661" s="4">
        <v>355500</v>
      </c>
      <c r="I661" s="4">
        <v>49770</v>
      </c>
      <c r="J661" s="4">
        <v>305730</v>
      </c>
      <c r="K661" s="4">
        <v>341280</v>
      </c>
      <c r="L661" s="4">
        <v>-35550</v>
      </c>
      <c r="M661" s="5">
        <v>41760</v>
      </c>
      <c r="N661" s="6">
        <v>5</v>
      </c>
      <c r="O661" s="3" t="s">
        <v>49</v>
      </c>
      <c r="P661" s="7" t="s">
        <v>21</v>
      </c>
    </row>
    <row r="662" spans="1:16" ht="12.5" x14ac:dyDescent="0.25">
      <c r="A662" s="2" t="s">
        <v>30</v>
      </c>
      <c r="B662" s="2" t="s">
        <v>24</v>
      </c>
      <c r="C662" s="3" t="s">
        <v>47</v>
      </c>
      <c r="D662" s="3" t="s">
        <v>51</v>
      </c>
      <c r="E662" s="2">
        <v>2475</v>
      </c>
      <c r="F662" s="4">
        <v>260</v>
      </c>
      <c r="G662" s="4">
        <v>12</v>
      </c>
      <c r="H662" s="4">
        <v>29700</v>
      </c>
      <c r="I662" s="4">
        <v>4158</v>
      </c>
      <c r="J662" s="4">
        <v>25542</v>
      </c>
      <c r="K662" s="4">
        <v>7425</v>
      </c>
      <c r="L662" s="4">
        <v>18117</v>
      </c>
      <c r="M662" s="5">
        <v>41852</v>
      </c>
      <c r="N662" s="6">
        <v>8</v>
      </c>
      <c r="O662" s="3" t="s">
        <v>35</v>
      </c>
      <c r="P662" s="7" t="s">
        <v>21</v>
      </c>
    </row>
    <row r="663" spans="1:16" ht="12.5" x14ac:dyDescent="0.25">
      <c r="A663" s="2" t="s">
        <v>23</v>
      </c>
      <c r="B663" s="2" t="s">
        <v>17</v>
      </c>
      <c r="C663" s="3" t="s">
        <v>47</v>
      </c>
      <c r="D663" s="3" t="s">
        <v>51</v>
      </c>
      <c r="E663" s="2">
        <v>1743</v>
      </c>
      <c r="F663" s="4">
        <v>260</v>
      </c>
      <c r="G663" s="4">
        <v>15</v>
      </c>
      <c r="H663" s="4">
        <v>26145</v>
      </c>
      <c r="I663" s="4">
        <v>3660.3</v>
      </c>
      <c r="J663" s="4">
        <v>22484.7</v>
      </c>
      <c r="K663" s="4">
        <v>17430</v>
      </c>
      <c r="L663" s="4">
        <v>5054.7000000000007</v>
      </c>
      <c r="M663" s="5">
        <v>41548</v>
      </c>
      <c r="N663" s="6">
        <v>10</v>
      </c>
      <c r="O663" s="3" t="s">
        <v>37</v>
      </c>
      <c r="P663" s="7" t="s">
        <v>38</v>
      </c>
    </row>
    <row r="664" spans="1:16" ht="12.5" x14ac:dyDescent="0.25">
      <c r="A664" s="2" t="s">
        <v>30</v>
      </c>
      <c r="B664" s="2" t="s">
        <v>39</v>
      </c>
      <c r="C664" s="3" t="s">
        <v>47</v>
      </c>
      <c r="D664" s="3" t="s">
        <v>51</v>
      </c>
      <c r="E664" s="2">
        <v>2914</v>
      </c>
      <c r="F664" s="4">
        <v>260</v>
      </c>
      <c r="G664" s="4">
        <v>12</v>
      </c>
      <c r="H664" s="4">
        <v>34968</v>
      </c>
      <c r="I664" s="4">
        <v>4895.5200000000004</v>
      </c>
      <c r="J664" s="4">
        <v>30072.48</v>
      </c>
      <c r="K664" s="4">
        <v>8742</v>
      </c>
      <c r="L664" s="4">
        <v>21330.48</v>
      </c>
      <c r="M664" s="5">
        <v>41913</v>
      </c>
      <c r="N664" s="6">
        <v>10</v>
      </c>
      <c r="O664" s="3" t="s">
        <v>37</v>
      </c>
      <c r="P664" s="7" t="s">
        <v>21</v>
      </c>
    </row>
    <row r="665" spans="1:16" ht="12.5" x14ac:dyDescent="0.25">
      <c r="A665" s="2" t="s">
        <v>16</v>
      </c>
      <c r="B665" s="2" t="s">
        <v>24</v>
      </c>
      <c r="C665" s="3" t="s">
        <v>47</v>
      </c>
      <c r="D665" s="3" t="s">
        <v>51</v>
      </c>
      <c r="E665" s="2">
        <v>1731</v>
      </c>
      <c r="F665" s="4">
        <v>260</v>
      </c>
      <c r="G665" s="4">
        <v>7</v>
      </c>
      <c r="H665" s="4">
        <v>12117</v>
      </c>
      <c r="I665" s="4">
        <v>1696.38</v>
      </c>
      <c r="J665" s="4">
        <v>10420.619999999999</v>
      </c>
      <c r="K665" s="4">
        <v>8655</v>
      </c>
      <c r="L665" s="4">
        <v>1765.619999999999</v>
      </c>
      <c r="M665" s="5">
        <v>41913</v>
      </c>
      <c r="N665" s="6">
        <v>10</v>
      </c>
      <c r="O665" s="3" t="s">
        <v>37</v>
      </c>
      <c r="P665" s="7" t="s">
        <v>21</v>
      </c>
    </row>
    <row r="666" spans="1:16" ht="12.5" x14ac:dyDescent="0.25">
      <c r="A666" s="2" t="s">
        <v>16</v>
      </c>
      <c r="B666" s="2" t="s">
        <v>26</v>
      </c>
      <c r="C666" s="3" t="s">
        <v>47</v>
      </c>
      <c r="D666" s="3" t="s">
        <v>51</v>
      </c>
      <c r="E666" s="2">
        <v>1727</v>
      </c>
      <c r="F666" s="4">
        <v>260</v>
      </c>
      <c r="G666" s="4">
        <v>7</v>
      </c>
      <c r="H666" s="4">
        <v>12089</v>
      </c>
      <c r="I666" s="4">
        <v>1692.46</v>
      </c>
      <c r="J666" s="4">
        <v>10396.540000000001</v>
      </c>
      <c r="K666" s="4">
        <v>8635</v>
      </c>
      <c r="L666" s="4">
        <v>1761.5400000000009</v>
      </c>
      <c r="M666" s="5">
        <v>41548</v>
      </c>
      <c r="N666" s="6">
        <v>10</v>
      </c>
      <c r="O666" s="3" t="s">
        <v>37</v>
      </c>
      <c r="P666" s="7" t="s">
        <v>38</v>
      </c>
    </row>
    <row r="667" spans="1:16" ht="12.5" x14ac:dyDescent="0.25">
      <c r="A667" s="2" t="s">
        <v>23</v>
      </c>
      <c r="B667" s="2" t="s">
        <v>26</v>
      </c>
      <c r="C667" s="3" t="s">
        <v>47</v>
      </c>
      <c r="D667" s="3" t="s">
        <v>51</v>
      </c>
      <c r="E667" s="2">
        <v>1870</v>
      </c>
      <c r="F667" s="4">
        <v>260</v>
      </c>
      <c r="G667" s="4">
        <v>15</v>
      </c>
      <c r="H667" s="4">
        <v>28050</v>
      </c>
      <c r="I667" s="4">
        <v>3927</v>
      </c>
      <c r="J667" s="4">
        <v>24123</v>
      </c>
      <c r="K667" s="4">
        <v>18700</v>
      </c>
      <c r="L667" s="4">
        <v>5423</v>
      </c>
      <c r="M667" s="5">
        <v>41579</v>
      </c>
      <c r="N667" s="6">
        <v>11</v>
      </c>
      <c r="O667" s="3" t="s">
        <v>43</v>
      </c>
      <c r="P667" s="7" t="s">
        <v>38</v>
      </c>
    </row>
    <row r="668" spans="1:16" ht="12.5" x14ac:dyDescent="0.25">
      <c r="A668" s="2" t="s">
        <v>31</v>
      </c>
      <c r="B668" s="2" t="s">
        <v>24</v>
      </c>
      <c r="C668" s="3" t="s">
        <v>18</v>
      </c>
      <c r="D668" s="3" t="s">
        <v>51</v>
      </c>
      <c r="E668" s="2">
        <v>1174</v>
      </c>
      <c r="F668" s="4">
        <v>3</v>
      </c>
      <c r="G668" s="4">
        <v>125</v>
      </c>
      <c r="H668" s="4">
        <v>146750</v>
      </c>
      <c r="I668" s="4">
        <v>22012.5</v>
      </c>
      <c r="J668" s="4">
        <v>124737.5</v>
      </c>
      <c r="K668" s="4">
        <v>140880</v>
      </c>
      <c r="L668" s="4">
        <v>-16142.5</v>
      </c>
      <c r="M668" s="5">
        <v>41852</v>
      </c>
      <c r="N668" s="6">
        <v>8</v>
      </c>
      <c r="O668" s="3" t="s">
        <v>35</v>
      </c>
      <c r="P668" s="7" t="s">
        <v>21</v>
      </c>
    </row>
    <row r="669" spans="1:16" ht="12.5" x14ac:dyDescent="0.25">
      <c r="A669" s="2" t="s">
        <v>31</v>
      </c>
      <c r="B669" s="2" t="s">
        <v>22</v>
      </c>
      <c r="C669" s="3" t="s">
        <v>18</v>
      </c>
      <c r="D669" s="3" t="s">
        <v>51</v>
      </c>
      <c r="E669" s="2">
        <v>2767</v>
      </c>
      <c r="F669" s="4">
        <v>3</v>
      </c>
      <c r="G669" s="4">
        <v>125</v>
      </c>
      <c r="H669" s="4">
        <v>345875</v>
      </c>
      <c r="I669" s="4">
        <v>51881.25</v>
      </c>
      <c r="J669" s="4">
        <v>293993.75</v>
      </c>
      <c r="K669" s="4">
        <v>332040</v>
      </c>
      <c r="L669" s="4">
        <v>-38046.25</v>
      </c>
      <c r="M669" s="5">
        <v>41852</v>
      </c>
      <c r="N669" s="6">
        <v>8</v>
      </c>
      <c r="O669" s="3" t="s">
        <v>35</v>
      </c>
      <c r="P669" s="7" t="s">
        <v>21</v>
      </c>
    </row>
    <row r="670" spans="1:16" ht="12.5" x14ac:dyDescent="0.25">
      <c r="A670" s="2" t="s">
        <v>31</v>
      </c>
      <c r="B670" s="2" t="s">
        <v>22</v>
      </c>
      <c r="C670" s="3" t="s">
        <v>18</v>
      </c>
      <c r="D670" s="3" t="s">
        <v>51</v>
      </c>
      <c r="E670" s="2">
        <v>1085</v>
      </c>
      <c r="F670" s="4">
        <v>3</v>
      </c>
      <c r="G670" s="4">
        <v>125</v>
      </c>
      <c r="H670" s="4">
        <v>135625</v>
      </c>
      <c r="I670" s="4">
        <v>20343.75</v>
      </c>
      <c r="J670" s="4">
        <v>115281.25</v>
      </c>
      <c r="K670" s="4">
        <v>130200</v>
      </c>
      <c r="L670" s="4">
        <v>-14918.75</v>
      </c>
      <c r="M670" s="5">
        <v>41913</v>
      </c>
      <c r="N670" s="6">
        <v>10</v>
      </c>
      <c r="O670" s="3" t="s">
        <v>37</v>
      </c>
      <c r="P670" s="7" t="s">
        <v>21</v>
      </c>
    </row>
    <row r="671" spans="1:16" ht="12.5" x14ac:dyDescent="0.25">
      <c r="A671" s="2" t="s">
        <v>42</v>
      </c>
      <c r="B671" s="2" t="s">
        <v>26</v>
      </c>
      <c r="C671" s="3" t="s">
        <v>28</v>
      </c>
      <c r="D671" s="3" t="s">
        <v>51</v>
      </c>
      <c r="E671" s="2">
        <v>546</v>
      </c>
      <c r="F671" s="4">
        <v>5</v>
      </c>
      <c r="G671" s="4">
        <v>300</v>
      </c>
      <c r="H671" s="4">
        <v>163800</v>
      </c>
      <c r="I671" s="4">
        <v>24570</v>
      </c>
      <c r="J671" s="4">
        <v>139230</v>
      </c>
      <c r="K671" s="4">
        <v>136500</v>
      </c>
      <c r="L671" s="4">
        <v>2730</v>
      </c>
      <c r="M671" s="5">
        <v>41913</v>
      </c>
      <c r="N671" s="6">
        <v>10</v>
      </c>
      <c r="O671" s="3" t="s">
        <v>37</v>
      </c>
      <c r="P671" s="7" t="s">
        <v>21</v>
      </c>
    </row>
    <row r="672" spans="1:16" ht="12.5" x14ac:dyDescent="0.25">
      <c r="A672" s="2" t="s">
        <v>16</v>
      </c>
      <c r="B672" s="2" t="s">
        <v>22</v>
      </c>
      <c r="C672" s="3" t="s">
        <v>40</v>
      </c>
      <c r="D672" s="3" t="s">
        <v>51</v>
      </c>
      <c r="E672" s="2">
        <v>1158</v>
      </c>
      <c r="F672" s="4">
        <v>10</v>
      </c>
      <c r="G672" s="4">
        <v>20</v>
      </c>
      <c r="H672" s="4">
        <v>23160</v>
      </c>
      <c r="I672" s="4">
        <v>3474</v>
      </c>
      <c r="J672" s="4">
        <v>19686</v>
      </c>
      <c r="K672" s="4">
        <v>11580</v>
      </c>
      <c r="L672" s="4">
        <v>8106</v>
      </c>
      <c r="M672" s="5">
        <v>41699</v>
      </c>
      <c r="N672" s="6">
        <v>3</v>
      </c>
      <c r="O672" s="3" t="s">
        <v>29</v>
      </c>
      <c r="P672" s="7" t="s">
        <v>21</v>
      </c>
    </row>
    <row r="673" spans="1:16" ht="12.5" x14ac:dyDescent="0.25">
      <c r="A673" s="2" t="s">
        <v>23</v>
      </c>
      <c r="B673" s="2" t="s">
        <v>17</v>
      </c>
      <c r="C673" s="3" t="s">
        <v>40</v>
      </c>
      <c r="D673" s="3" t="s">
        <v>51</v>
      </c>
      <c r="E673" s="2">
        <v>1614</v>
      </c>
      <c r="F673" s="4">
        <v>10</v>
      </c>
      <c r="G673" s="4">
        <v>15</v>
      </c>
      <c r="H673" s="4">
        <v>24210</v>
      </c>
      <c r="I673" s="4">
        <v>3631.5</v>
      </c>
      <c r="J673" s="4">
        <v>20578.5</v>
      </c>
      <c r="K673" s="4">
        <v>16140</v>
      </c>
      <c r="L673" s="4">
        <v>4438.5</v>
      </c>
      <c r="M673" s="5">
        <v>41730</v>
      </c>
      <c r="N673" s="6">
        <v>4</v>
      </c>
      <c r="O673" s="3" t="s">
        <v>46</v>
      </c>
      <c r="P673" s="7" t="s">
        <v>21</v>
      </c>
    </row>
    <row r="674" spans="1:16" ht="12.5" x14ac:dyDescent="0.25">
      <c r="A674" s="2" t="s">
        <v>16</v>
      </c>
      <c r="B674" s="2" t="s">
        <v>26</v>
      </c>
      <c r="C674" s="3" t="s">
        <v>40</v>
      </c>
      <c r="D674" s="3" t="s">
        <v>51</v>
      </c>
      <c r="E674" s="2">
        <v>2535</v>
      </c>
      <c r="F674" s="4">
        <v>10</v>
      </c>
      <c r="G674" s="4">
        <v>7</v>
      </c>
      <c r="H674" s="4">
        <v>17745</v>
      </c>
      <c r="I674" s="4">
        <v>2661.75</v>
      </c>
      <c r="J674" s="4">
        <v>15083.25</v>
      </c>
      <c r="K674" s="4">
        <v>12675</v>
      </c>
      <c r="L674" s="4">
        <v>2408.25</v>
      </c>
      <c r="M674" s="5">
        <v>41730</v>
      </c>
      <c r="N674" s="6">
        <v>4</v>
      </c>
      <c r="O674" s="3" t="s">
        <v>46</v>
      </c>
      <c r="P674" s="7" t="s">
        <v>21</v>
      </c>
    </row>
    <row r="675" spans="1:16" ht="12.5" x14ac:dyDescent="0.25">
      <c r="A675" s="2" t="s">
        <v>16</v>
      </c>
      <c r="B675" s="2" t="s">
        <v>26</v>
      </c>
      <c r="C675" s="3" t="s">
        <v>40</v>
      </c>
      <c r="D675" s="3" t="s">
        <v>51</v>
      </c>
      <c r="E675" s="2">
        <v>2851</v>
      </c>
      <c r="F675" s="4">
        <v>10</v>
      </c>
      <c r="G675" s="4">
        <v>350</v>
      </c>
      <c r="H675" s="4">
        <v>997850</v>
      </c>
      <c r="I675" s="4">
        <v>149677.5</v>
      </c>
      <c r="J675" s="4">
        <v>848172.5</v>
      </c>
      <c r="K675" s="4">
        <v>741260</v>
      </c>
      <c r="L675" s="4">
        <v>106912.5</v>
      </c>
      <c r="M675" s="5">
        <v>41760</v>
      </c>
      <c r="N675" s="6">
        <v>5</v>
      </c>
      <c r="O675" s="3" t="s">
        <v>49</v>
      </c>
      <c r="P675" s="7" t="s">
        <v>21</v>
      </c>
    </row>
    <row r="676" spans="1:16" ht="12.5" x14ac:dyDescent="0.25">
      <c r="A676" s="2" t="s">
        <v>23</v>
      </c>
      <c r="B676" s="2" t="s">
        <v>17</v>
      </c>
      <c r="C676" s="3" t="s">
        <v>40</v>
      </c>
      <c r="D676" s="3" t="s">
        <v>51</v>
      </c>
      <c r="E676" s="2">
        <v>2559</v>
      </c>
      <c r="F676" s="4">
        <v>10</v>
      </c>
      <c r="G676" s="4">
        <v>15</v>
      </c>
      <c r="H676" s="4">
        <v>38385</v>
      </c>
      <c r="I676" s="4">
        <v>5757.75</v>
      </c>
      <c r="J676" s="4">
        <v>32627.25</v>
      </c>
      <c r="K676" s="4">
        <v>25590</v>
      </c>
      <c r="L676" s="4">
        <v>7037.25</v>
      </c>
      <c r="M676" s="5">
        <v>41852</v>
      </c>
      <c r="N676" s="6">
        <v>8</v>
      </c>
      <c r="O676" s="3" t="s">
        <v>35</v>
      </c>
      <c r="P676" s="7" t="s">
        <v>21</v>
      </c>
    </row>
    <row r="677" spans="1:16" ht="12.5" x14ac:dyDescent="0.25">
      <c r="A677" s="2" t="s">
        <v>16</v>
      </c>
      <c r="B677" s="2" t="s">
        <v>39</v>
      </c>
      <c r="C677" s="3" t="s">
        <v>40</v>
      </c>
      <c r="D677" s="3" t="s">
        <v>51</v>
      </c>
      <c r="E677" s="2">
        <v>267</v>
      </c>
      <c r="F677" s="4">
        <v>10</v>
      </c>
      <c r="G677" s="4">
        <v>20</v>
      </c>
      <c r="H677" s="4">
        <v>5340</v>
      </c>
      <c r="I677" s="4">
        <v>801</v>
      </c>
      <c r="J677" s="4">
        <v>4539</v>
      </c>
      <c r="K677" s="4">
        <v>2670</v>
      </c>
      <c r="L677" s="4">
        <v>1869</v>
      </c>
      <c r="M677" s="5">
        <v>41548</v>
      </c>
      <c r="N677" s="6">
        <v>10</v>
      </c>
      <c r="O677" s="3" t="s">
        <v>37</v>
      </c>
      <c r="P677" s="7" t="s">
        <v>38</v>
      </c>
    </row>
    <row r="678" spans="1:16" ht="12.5" x14ac:dyDescent="0.25">
      <c r="A678" s="2" t="s">
        <v>31</v>
      </c>
      <c r="B678" s="2" t="s">
        <v>22</v>
      </c>
      <c r="C678" s="3" t="s">
        <v>40</v>
      </c>
      <c r="D678" s="3" t="s">
        <v>51</v>
      </c>
      <c r="E678" s="2">
        <v>1085</v>
      </c>
      <c r="F678" s="4">
        <v>10</v>
      </c>
      <c r="G678" s="4">
        <v>125</v>
      </c>
      <c r="H678" s="4">
        <v>135625</v>
      </c>
      <c r="I678" s="4">
        <v>20343.75</v>
      </c>
      <c r="J678" s="4">
        <v>115281.25</v>
      </c>
      <c r="K678" s="4">
        <v>130200</v>
      </c>
      <c r="L678" s="4">
        <v>-14918.75</v>
      </c>
      <c r="M678" s="5">
        <v>41913</v>
      </c>
      <c r="N678" s="6">
        <v>10</v>
      </c>
      <c r="O678" s="3" t="s">
        <v>37</v>
      </c>
      <c r="P678" s="7" t="s">
        <v>21</v>
      </c>
    </row>
    <row r="679" spans="1:16" ht="12.5" x14ac:dyDescent="0.25">
      <c r="A679" s="2" t="s">
        <v>23</v>
      </c>
      <c r="B679" s="2" t="s">
        <v>22</v>
      </c>
      <c r="C679" s="3" t="s">
        <v>40</v>
      </c>
      <c r="D679" s="3" t="s">
        <v>51</v>
      </c>
      <c r="E679" s="2">
        <v>1175</v>
      </c>
      <c r="F679" s="4">
        <v>10</v>
      </c>
      <c r="G679" s="4">
        <v>15</v>
      </c>
      <c r="H679" s="4">
        <v>17625</v>
      </c>
      <c r="I679" s="4">
        <v>2643.75</v>
      </c>
      <c r="J679" s="4">
        <v>14981.25</v>
      </c>
      <c r="K679" s="4">
        <v>11750</v>
      </c>
      <c r="L679" s="4">
        <v>3231.25</v>
      </c>
      <c r="M679" s="5">
        <v>41913</v>
      </c>
      <c r="N679" s="6">
        <v>10</v>
      </c>
      <c r="O679" s="3" t="s">
        <v>37</v>
      </c>
      <c r="P679" s="7" t="s">
        <v>21</v>
      </c>
    </row>
    <row r="680" spans="1:16" ht="12.5" x14ac:dyDescent="0.25">
      <c r="A680" s="2" t="s">
        <v>16</v>
      </c>
      <c r="B680" s="2" t="s">
        <v>39</v>
      </c>
      <c r="C680" s="3" t="s">
        <v>40</v>
      </c>
      <c r="D680" s="3" t="s">
        <v>51</v>
      </c>
      <c r="E680" s="2">
        <v>2007</v>
      </c>
      <c r="F680" s="4">
        <v>10</v>
      </c>
      <c r="G680" s="4">
        <v>350</v>
      </c>
      <c r="H680" s="4">
        <v>702450</v>
      </c>
      <c r="I680" s="4">
        <v>105367.5</v>
      </c>
      <c r="J680" s="4">
        <v>597082.5</v>
      </c>
      <c r="K680" s="4">
        <v>521820</v>
      </c>
      <c r="L680" s="4">
        <v>75262.5</v>
      </c>
      <c r="M680" s="5">
        <v>41579</v>
      </c>
      <c r="N680" s="6">
        <v>11</v>
      </c>
      <c r="O680" s="3" t="s">
        <v>43</v>
      </c>
      <c r="P680" s="7" t="s">
        <v>38</v>
      </c>
    </row>
    <row r="681" spans="1:16" ht="12.5" x14ac:dyDescent="0.25">
      <c r="A681" s="2" t="s">
        <v>16</v>
      </c>
      <c r="B681" s="2" t="s">
        <v>26</v>
      </c>
      <c r="C681" s="3" t="s">
        <v>40</v>
      </c>
      <c r="D681" s="3" t="s">
        <v>51</v>
      </c>
      <c r="E681" s="2">
        <v>2151</v>
      </c>
      <c r="F681" s="4">
        <v>10</v>
      </c>
      <c r="G681" s="4">
        <v>350</v>
      </c>
      <c r="H681" s="4">
        <v>752850</v>
      </c>
      <c r="I681" s="4">
        <v>112927.5</v>
      </c>
      <c r="J681" s="4">
        <v>639922.5</v>
      </c>
      <c r="K681" s="4">
        <v>559260</v>
      </c>
      <c r="L681" s="4">
        <v>80662.5</v>
      </c>
      <c r="M681" s="5">
        <v>41579</v>
      </c>
      <c r="N681" s="6">
        <v>11</v>
      </c>
      <c r="O681" s="3" t="s">
        <v>43</v>
      </c>
      <c r="P681" s="7" t="s">
        <v>38</v>
      </c>
    </row>
    <row r="682" spans="1:16" ht="12.5" x14ac:dyDescent="0.25">
      <c r="A682" s="2" t="s">
        <v>30</v>
      </c>
      <c r="B682" s="2" t="s">
        <v>39</v>
      </c>
      <c r="C682" s="3" t="s">
        <v>40</v>
      </c>
      <c r="D682" s="3" t="s">
        <v>51</v>
      </c>
      <c r="E682" s="2">
        <v>914</v>
      </c>
      <c r="F682" s="4">
        <v>10</v>
      </c>
      <c r="G682" s="4">
        <v>12</v>
      </c>
      <c r="H682" s="4">
        <v>10968</v>
      </c>
      <c r="I682" s="4">
        <v>1645.2</v>
      </c>
      <c r="J682" s="4">
        <v>9322.7999999999993</v>
      </c>
      <c r="K682" s="4">
        <v>2742</v>
      </c>
      <c r="L682" s="4">
        <v>6580.7999999999993</v>
      </c>
      <c r="M682" s="5">
        <v>41974</v>
      </c>
      <c r="N682" s="6">
        <v>12</v>
      </c>
      <c r="O682" s="3" t="s">
        <v>27</v>
      </c>
      <c r="P682" s="7" t="s">
        <v>21</v>
      </c>
    </row>
    <row r="683" spans="1:16" ht="12.5" x14ac:dyDescent="0.25">
      <c r="A683" s="2" t="s">
        <v>16</v>
      </c>
      <c r="B683" s="2" t="s">
        <v>24</v>
      </c>
      <c r="C683" s="3" t="s">
        <v>40</v>
      </c>
      <c r="D683" s="3" t="s">
        <v>51</v>
      </c>
      <c r="E683" s="2">
        <v>293</v>
      </c>
      <c r="F683" s="4">
        <v>10</v>
      </c>
      <c r="G683" s="4">
        <v>20</v>
      </c>
      <c r="H683" s="4">
        <v>5860</v>
      </c>
      <c r="I683" s="4">
        <v>879</v>
      </c>
      <c r="J683" s="4">
        <v>4981</v>
      </c>
      <c r="K683" s="4">
        <v>2930</v>
      </c>
      <c r="L683" s="4">
        <v>2051</v>
      </c>
      <c r="M683" s="5">
        <v>41974</v>
      </c>
      <c r="N683" s="6">
        <v>12</v>
      </c>
      <c r="O683" s="3" t="s">
        <v>27</v>
      </c>
      <c r="P683" s="7" t="s">
        <v>21</v>
      </c>
    </row>
    <row r="684" spans="1:16" ht="12.5" x14ac:dyDescent="0.25">
      <c r="A684" s="2" t="s">
        <v>30</v>
      </c>
      <c r="B684" s="2" t="s">
        <v>26</v>
      </c>
      <c r="C684" s="3" t="s">
        <v>44</v>
      </c>
      <c r="D684" s="3" t="s">
        <v>51</v>
      </c>
      <c r="E684" s="2">
        <v>500</v>
      </c>
      <c r="F684" s="4">
        <v>120</v>
      </c>
      <c r="G684" s="4">
        <v>12</v>
      </c>
      <c r="H684" s="4">
        <v>6000</v>
      </c>
      <c r="I684" s="4">
        <v>900</v>
      </c>
      <c r="J684" s="4">
        <v>5100</v>
      </c>
      <c r="K684" s="4">
        <v>1500</v>
      </c>
      <c r="L684" s="4">
        <v>3600</v>
      </c>
      <c r="M684" s="5">
        <v>41699</v>
      </c>
      <c r="N684" s="6">
        <v>3</v>
      </c>
      <c r="O684" s="3" t="s">
        <v>29</v>
      </c>
      <c r="P684" s="7" t="s">
        <v>21</v>
      </c>
    </row>
    <row r="685" spans="1:16" ht="12.5" x14ac:dyDescent="0.25">
      <c r="A685" s="2" t="s">
        <v>23</v>
      </c>
      <c r="B685" s="2" t="s">
        <v>24</v>
      </c>
      <c r="C685" s="3" t="s">
        <v>44</v>
      </c>
      <c r="D685" s="3" t="s">
        <v>51</v>
      </c>
      <c r="E685" s="2">
        <v>2826</v>
      </c>
      <c r="F685" s="4">
        <v>120</v>
      </c>
      <c r="G685" s="4">
        <v>15</v>
      </c>
      <c r="H685" s="4">
        <v>42390</v>
      </c>
      <c r="I685" s="4">
        <v>6358.5</v>
      </c>
      <c r="J685" s="4">
        <v>36031.5</v>
      </c>
      <c r="K685" s="4">
        <v>28260</v>
      </c>
      <c r="L685" s="4">
        <v>7771.5</v>
      </c>
      <c r="M685" s="5">
        <v>41760</v>
      </c>
      <c r="N685" s="6">
        <v>5</v>
      </c>
      <c r="O685" s="3" t="s">
        <v>49</v>
      </c>
      <c r="P685" s="7" t="s">
        <v>21</v>
      </c>
    </row>
    <row r="686" spans="1:16" ht="12.5" x14ac:dyDescent="0.25">
      <c r="A686" s="2" t="s">
        <v>31</v>
      </c>
      <c r="B686" s="2" t="s">
        <v>24</v>
      </c>
      <c r="C686" s="3" t="s">
        <v>44</v>
      </c>
      <c r="D686" s="3" t="s">
        <v>51</v>
      </c>
      <c r="E686" s="2">
        <v>663</v>
      </c>
      <c r="F686" s="4">
        <v>120</v>
      </c>
      <c r="G686" s="4">
        <v>125</v>
      </c>
      <c r="H686" s="4">
        <v>82875</v>
      </c>
      <c r="I686" s="4">
        <v>12431.25</v>
      </c>
      <c r="J686" s="4">
        <v>70443.75</v>
      </c>
      <c r="K686" s="4">
        <v>79560</v>
      </c>
      <c r="L686" s="4">
        <v>-9116.25</v>
      </c>
      <c r="M686" s="5">
        <v>41883</v>
      </c>
      <c r="N686" s="6">
        <v>9</v>
      </c>
      <c r="O686" s="3" t="s">
        <v>36</v>
      </c>
      <c r="P686" s="7" t="s">
        <v>21</v>
      </c>
    </row>
    <row r="687" spans="1:16" ht="12.5" x14ac:dyDescent="0.25">
      <c r="A687" s="2" t="s">
        <v>42</v>
      </c>
      <c r="B687" s="2" t="s">
        <v>39</v>
      </c>
      <c r="C687" s="3" t="s">
        <v>44</v>
      </c>
      <c r="D687" s="3" t="s">
        <v>51</v>
      </c>
      <c r="E687" s="2">
        <v>2574</v>
      </c>
      <c r="F687" s="4">
        <v>120</v>
      </c>
      <c r="G687" s="4">
        <v>300</v>
      </c>
      <c r="H687" s="4">
        <v>772200</v>
      </c>
      <c r="I687" s="4">
        <v>115830</v>
      </c>
      <c r="J687" s="4">
        <v>656370</v>
      </c>
      <c r="K687" s="4">
        <v>643500</v>
      </c>
      <c r="L687" s="4">
        <v>12870</v>
      </c>
      <c r="M687" s="5">
        <v>41579</v>
      </c>
      <c r="N687" s="6">
        <v>11</v>
      </c>
      <c r="O687" s="3" t="s">
        <v>43</v>
      </c>
      <c r="P687" s="7" t="s">
        <v>38</v>
      </c>
    </row>
    <row r="688" spans="1:16" ht="12.5" x14ac:dyDescent="0.25">
      <c r="A688" s="2" t="s">
        <v>31</v>
      </c>
      <c r="B688" s="2" t="s">
        <v>39</v>
      </c>
      <c r="C688" s="3" t="s">
        <v>44</v>
      </c>
      <c r="D688" s="3" t="s">
        <v>51</v>
      </c>
      <c r="E688" s="2">
        <v>2438</v>
      </c>
      <c r="F688" s="4">
        <v>120</v>
      </c>
      <c r="G688" s="4">
        <v>125</v>
      </c>
      <c r="H688" s="4">
        <v>304750</v>
      </c>
      <c r="I688" s="4">
        <v>45712.5</v>
      </c>
      <c r="J688" s="4">
        <v>259037.5</v>
      </c>
      <c r="K688" s="4">
        <v>292560</v>
      </c>
      <c r="L688" s="4">
        <v>-33522.5</v>
      </c>
      <c r="M688" s="5">
        <v>41609</v>
      </c>
      <c r="N688" s="6">
        <v>12</v>
      </c>
      <c r="O688" s="3" t="s">
        <v>27</v>
      </c>
      <c r="P688" s="7" t="s">
        <v>38</v>
      </c>
    </row>
    <row r="689" spans="1:16" ht="12.5" x14ac:dyDescent="0.25">
      <c r="A689" s="2" t="s">
        <v>30</v>
      </c>
      <c r="B689" s="2" t="s">
        <v>39</v>
      </c>
      <c r="C689" s="3" t="s">
        <v>44</v>
      </c>
      <c r="D689" s="3" t="s">
        <v>51</v>
      </c>
      <c r="E689" s="2">
        <v>914</v>
      </c>
      <c r="F689" s="4">
        <v>120</v>
      </c>
      <c r="G689" s="4">
        <v>12</v>
      </c>
      <c r="H689" s="4">
        <v>10968</v>
      </c>
      <c r="I689" s="4">
        <v>1645.2</v>
      </c>
      <c r="J689" s="4">
        <v>9322.7999999999993</v>
      </c>
      <c r="K689" s="4">
        <v>2742</v>
      </c>
      <c r="L689" s="4">
        <v>6580.7999999999993</v>
      </c>
      <c r="M689" s="5">
        <v>41974</v>
      </c>
      <c r="N689" s="6">
        <v>12</v>
      </c>
      <c r="O689" s="3" t="s">
        <v>27</v>
      </c>
      <c r="P689" s="7" t="s">
        <v>21</v>
      </c>
    </row>
    <row r="690" spans="1:16" ht="12.5" x14ac:dyDescent="0.25">
      <c r="A690" s="2" t="s">
        <v>16</v>
      </c>
      <c r="B690" s="2" t="s">
        <v>17</v>
      </c>
      <c r="C690" s="3" t="s">
        <v>45</v>
      </c>
      <c r="D690" s="3" t="s">
        <v>51</v>
      </c>
      <c r="E690" s="2">
        <v>865.5</v>
      </c>
      <c r="F690" s="4">
        <v>250</v>
      </c>
      <c r="G690" s="4">
        <v>20</v>
      </c>
      <c r="H690" s="4">
        <v>17310</v>
      </c>
      <c r="I690" s="4">
        <v>2596.5</v>
      </c>
      <c r="J690" s="4">
        <v>14713.5</v>
      </c>
      <c r="K690" s="4">
        <v>8655</v>
      </c>
      <c r="L690" s="4">
        <v>6058.5</v>
      </c>
      <c r="M690" s="5">
        <v>41821</v>
      </c>
      <c r="N690" s="6">
        <v>7</v>
      </c>
      <c r="O690" s="3" t="s">
        <v>32</v>
      </c>
      <c r="P690" s="7" t="s">
        <v>21</v>
      </c>
    </row>
    <row r="691" spans="1:16" ht="12.5" x14ac:dyDescent="0.25">
      <c r="A691" s="2" t="s">
        <v>23</v>
      </c>
      <c r="B691" s="2" t="s">
        <v>22</v>
      </c>
      <c r="C691" s="3" t="s">
        <v>45</v>
      </c>
      <c r="D691" s="3" t="s">
        <v>51</v>
      </c>
      <c r="E691" s="2">
        <v>492</v>
      </c>
      <c r="F691" s="4">
        <v>250</v>
      </c>
      <c r="G691" s="4">
        <v>15</v>
      </c>
      <c r="H691" s="4">
        <v>7380</v>
      </c>
      <c r="I691" s="4">
        <v>1107</v>
      </c>
      <c r="J691" s="4">
        <v>6273</v>
      </c>
      <c r="K691" s="4">
        <v>4920</v>
      </c>
      <c r="L691" s="4">
        <v>1353</v>
      </c>
      <c r="M691" s="5">
        <v>41821</v>
      </c>
      <c r="N691" s="6">
        <v>7</v>
      </c>
      <c r="O691" s="3" t="s">
        <v>32</v>
      </c>
      <c r="P691" s="7" t="s">
        <v>21</v>
      </c>
    </row>
    <row r="692" spans="1:16" ht="12.5" x14ac:dyDescent="0.25">
      <c r="A692" s="2" t="s">
        <v>16</v>
      </c>
      <c r="B692" s="2" t="s">
        <v>39</v>
      </c>
      <c r="C692" s="3" t="s">
        <v>45</v>
      </c>
      <c r="D692" s="3" t="s">
        <v>51</v>
      </c>
      <c r="E692" s="2">
        <v>267</v>
      </c>
      <c r="F692" s="4">
        <v>250</v>
      </c>
      <c r="G692" s="4">
        <v>20</v>
      </c>
      <c r="H692" s="4">
        <v>5340</v>
      </c>
      <c r="I692" s="4">
        <v>801</v>
      </c>
      <c r="J692" s="4">
        <v>4539</v>
      </c>
      <c r="K692" s="4">
        <v>2670</v>
      </c>
      <c r="L692" s="4">
        <v>1869</v>
      </c>
      <c r="M692" s="5">
        <v>41548</v>
      </c>
      <c r="N692" s="6">
        <v>10</v>
      </c>
      <c r="O692" s="3" t="s">
        <v>37</v>
      </c>
      <c r="P692" s="7" t="s">
        <v>38</v>
      </c>
    </row>
    <row r="693" spans="1:16" ht="12.5" x14ac:dyDescent="0.25">
      <c r="A693" s="2" t="s">
        <v>23</v>
      </c>
      <c r="B693" s="2" t="s">
        <v>22</v>
      </c>
      <c r="C693" s="3" t="s">
        <v>45</v>
      </c>
      <c r="D693" s="3" t="s">
        <v>51</v>
      </c>
      <c r="E693" s="2">
        <v>1175</v>
      </c>
      <c r="F693" s="4">
        <v>250</v>
      </c>
      <c r="G693" s="4">
        <v>15</v>
      </c>
      <c r="H693" s="4">
        <v>17625</v>
      </c>
      <c r="I693" s="4">
        <v>2643.75</v>
      </c>
      <c r="J693" s="4">
        <v>14981.25</v>
      </c>
      <c r="K693" s="4">
        <v>11750</v>
      </c>
      <c r="L693" s="4">
        <v>3231.25</v>
      </c>
      <c r="M693" s="5">
        <v>41913</v>
      </c>
      <c r="N693" s="6">
        <v>10</v>
      </c>
      <c r="O693" s="3" t="s">
        <v>37</v>
      </c>
      <c r="P693" s="7" t="s">
        <v>21</v>
      </c>
    </row>
    <row r="694" spans="1:16" ht="12.5" x14ac:dyDescent="0.25">
      <c r="A694" s="2" t="s">
        <v>31</v>
      </c>
      <c r="B694" s="2" t="s">
        <v>17</v>
      </c>
      <c r="C694" s="3" t="s">
        <v>45</v>
      </c>
      <c r="D694" s="3" t="s">
        <v>51</v>
      </c>
      <c r="E694" s="2">
        <v>2954</v>
      </c>
      <c r="F694" s="4">
        <v>250</v>
      </c>
      <c r="G694" s="4">
        <v>125</v>
      </c>
      <c r="H694" s="4">
        <v>369250</v>
      </c>
      <c r="I694" s="4">
        <v>55387.5</v>
      </c>
      <c r="J694" s="4">
        <v>313862.5</v>
      </c>
      <c r="K694" s="4">
        <v>354480</v>
      </c>
      <c r="L694" s="4">
        <v>-40617.5</v>
      </c>
      <c r="M694" s="5">
        <v>41579</v>
      </c>
      <c r="N694" s="6">
        <v>11</v>
      </c>
      <c r="O694" s="3" t="s">
        <v>43</v>
      </c>
      <c r="P694" s="7" t="s">
        <v>38</v>
      </c>
    </row>
    <row r="695" spans="1:16" ht="12.5" x14ac:dyDescent="0.25">
      <c r="A695" s="2" t="s">
        <v>31</v>
      </c>
      <c r="B695" s="2" t="s">
        <v>22</v>
      </c>
      <c r="C695" s="3" t="s">
        <v>45</v>
      </c>
      <c r="D695" s="3" t="s">
        <v>51</v>
      </c>
      <c r="E695" s="2">
        <v>552</v>
      </c>
      <c r="F695" s="4">
        <v>250</v>
      </c>
      <c r="G695" s="4">
        <v>125</v>
      </c>
      <c r="H695" s="4">
        <v>69000</v>
      </c>
      <c r="I695" s="4">
        <v>10350</v>
      </c>
      <c r="J695" s="4">
        <v>58650</v>
      </c>
      <c r="K695" s="4">
        <v>66240</v>
      </c>
      <c r="L695" s="4">
        <v>-7590</v>
      </c>
      <c r="M695" s="5">
        <v>41944</v>
      </c>
      <c r="N695" s="6">
        <v>11</v>
      </c>
      <c r="O695" s="3" t="s">
        <v>43</v>
      </c>
      <c r="P695" s="7" t="s">
        <v>21</v>
      </c>
    </row>
    <row r="696" spans="1:16" ht="12.5" x14ac:dyDescent="0.25">
      <c r="A696" s="2" t="s">
        <v>16</v>
      </c>
      <c r="B696" s="2" t="s">
        <v>24</v>
      </c>
      <c r="C696" s="3" t="s">
        <v>45</v>
      </c>
      <c r="D696" s="3" t="s">
        <v>51</v>
      </c>
      <c r="E696" s="2">
        <v>293</v>
      </c>
      <c r="F696" s="4">
        <v>250</v>
      </c>
      <c r="G696" s="4">
        <v>20</v>
      </c>
      <c r="H696" s="4">
        <v>5860</v>
      </c>
      <c r="I696" s="4">
        <v>879</v>
      </c>
      <c r="J696" s="4">
        <v>4981</v>
      </c>
      <c r="K696" s="4">
        <v>2930</v>
      </c>
      <c r="L696" s="4">
        <v>2051</v>
      </c>
      <c r="M696" s="5">
        <v>41974</v>
      </c>
      <c r="N696" s="6">
        <v>12</v>
      </c>
      <c r="O696" s="3" t="s">
        <v>27</v>
      </c>
      <c r="P696" s="7" t="s">
        <v>21</v>
      </c>
    </row>
    <row r="697" spans="1:16" ht="12.5" x14ac:dyDescent="0.25">
      <c r="A697" s="2" t="s">
        <v>42</v>
      </c>
      <c r="B697" s="2" t="s">
        <v>24</v>
      </c>
      <c r="C697" s="3" t="s">
        <v>47</v>
      </c>
      <c r="D697" s="3" t="s">
        <v>51</v>
      </c>
      <c r="E697" s="2">
        <v>2475</v>
      </c>
      <c r="F697" s="4">
        <v>260</v>
      </c>
      <c r="G697" s="4">
        <v>300</v>
      </c>
      <c r="H697" s="4">
        <v>742500</v>
      </c>
      <c r="I697" s="4">
        <v>111375</v>
      </c>
      <c r="J697" s="4">
        <v>631125</v>
      </c>
      <c r="K697" s="4">
        <v>618750</v>
      </c>
      <c r="L697" s="4">
        <v>12375</v>
      </c>
      <c r="M697" s="5">
        <v>41699</v>
      </c>
      <c r="N697" s="6">
        <v>3</v>
      </c>
      <c r="O697" s="3" t="s">
        <v>29</v>
      </c>
      <c r="P697" s="7" t="s">
        <v>21</v>
      </c>
    </row>
    <row r="698" spans="1:16" ht="12.5" x14ac:dyDescent="0.25">
      <c r="A698" s="2" t="s">
        <v>42</v>
      </c>
      <c r="B698" s="2" t="s">
        <v>26</v>
      </c>
      <c r="C698" s="3" t="s">
        <v>47</v>
      </c>
      <c r="D698" s="3" t="s">
        <v>51</v>
      </c>
      <c r="E698" s="2">
        <v>546</v>
      </c>
      <c r="F698" s="4">
        <v>260</v>
      </c>
      <c r="G698" s="4">
        <v>300</v>
      </c>
      <c r="H698" s="4">
        <v>163800</v>
      </c>
      <c r="I698" s="4">
        <v>24570</v>
      </c>
      <c r="J698" s="4">
        <v>139230</v>
      </c>
      <c r="K698" s="4">
        <v>136500</v>
      </c>
      <c r="L698" s="4">
        <v>2730</v>
      </c>
      <c r="M698" s="5">
        <v>41913</v>
      </c>
      <c r="N698" s="6">
        <v>10</v>
      </c>
      <c r="O698" s="3" t="s">
        <v>37</v>
      </c>
      <c r="P698" s="7" t="s">
        <v>21</v>
      </c>
    </row>
    <row r="699" spans="1:16" ht="12.5" x14ac:dyDescent="0.25">
      <c r="A699" s="2" t="s">
        <v>16</v>
      </c>
      <c r="B699" s="2" t="s">
        <v>26</v>
      </c>
      <c r="C699" s="3" t="s">
        <v>28</v>
      </c>
      <c r="D699" s="3" t="s">
        <v>51</v>
      </c>
      <c r="E699" s="2">
        <v>1368</v>
      </c>
      <c r="F699" s="4">
        <v>5</v>
      </c>
      <c r="G699" s="4">
        <v>7</v>
      </c>
      <c r="H699" s="4">
        <v>9576</v>
      </c>
      <c r="I699" s="4">
        <v>1436.4</v>
      </c>
      <c r="J699" s="4">
        <v>8139.6</v>
      </c>
      <c r="K699" s="4">
        <v>6840</v>
      </c>
      <c r="L699" s="4">
        <v>1299.6000000000004</v>
      </c>
      <c r="M699" s="5">
        <v>41671</v>
      </c>
      <c r="N699" s="6">
        <v>2</v>
      </c>
      <c r="O699" s="3" t="s">
        <v>41</v>
      </c>
      <c r="P699" s="7" t="s">
        <v>21</v>
      </c>
    </row>
    <row r="700" spans="1:16" ht="12.5" x14ac:dyDescent="0.25">
      <c r="A700" s="2" t="s">
        <v>16</v>
      </c>
      <c r="B700" s="2" t="s">
        <v>17</v>
      </c>
      <c r="C700" s="3" t="s">
        <v>40</v>
      </c>
      <c r="D700" s="3" t="s">
        <v>51</v>
      </c>
      <c r="E700" s="2">
        <v>723</v>
      </c>
      <c r="F700" s="4">
        <v>10</v>
      </c>
      <c r="G700" s="4">
        <v>7</v>
      </c>
      <c r="H700" s="4">
        <v>5061</v>
      </c>
      <c r="I700" s="4">
        <v>759.15000000000009</v>
      </c>
      <c r="J700" s="4">
        <v>4301.8500000000004</v>
      </c>
      <c r="K700" s="4">
        <v>3615</v>
      </c>
      <c r="L700" s="4">
        <v>686.85000000000014</v>
      </c>
      <c r="M700" s="5">
        <v>41730</v>
      </c>
      <c r="N700" s="6">
        <v>4</v>
      </c>
      <c r="O700" s="3" t="s">
        <v>46</v>
      </c>
      <c r="P700" s="7" t="s">
        <v>21</v>
      </c>
    </row>
    <row r="701" spans="1:16" ht="12.5" x14ac:dyDescent="0.25">
      <c r="A701" s="2" t="s">
        <v>30</v>
      </c>
      <c r="B701" s="2" t="s">
        <v>39</v>
      </c>
      <c r="C701" s="3" t="s">
        <v>45</v>
      </c>
      <c r="D701" s="3" t="s">
        <v>51</v>
      </c>
      <c r="E701" s="2">
        <v>1806</v>
      </c>
      <c r="F701" s="4">
        <v>250</v>
      </c>
      <c r="G701" s="4">
        <v>12</v>
      </c>
      <c r="H701" s="4">
        <v>21672</v>
      </c>
      <c r="I701" s="4">
        <v>3250.8</v>
      </c>
      <c r="J701" s="4">
        <v>18421.2</v>
      </c>
      <c r="K701" s="4">
        <v>5418</v>
      </c>
      <c r="L701" s="4">
        <v>13003.2</v>
      </c>
      <c r="M701" s="5">
        <v>41760</v>
      </c>
      <c r="N701" s="6">
        <v>5</v>
      </c>
      <c r="O701" s="3" t="s">
        <v>49</v>
      </c>
      <c r="P701" s="7" t="s">
        <v>21</v>
      </c>
    </row>
    <row r="702" spans="1:16" ht="12.5" x14ac:dyDescent="0.25">
      <c r="C702" s="9"/>
      <c r="E702" s="3"/>
      <c r="F702" s="4"/>
      <c r="G702" s="4"/>
      <c r="H702" s="4"/>
      <c r="I702" s="4"/>
      <c r="J702" s="4"/>
      <c r="K702" s="4"/>
      <c r="L702" s="4"/>
      <c r="M702" s="5"/>
      <c r="N702" s="6"/>
      <c r="P702" s="7"/>
    </row>
    <row r="703" spans="1:16" ht="12.5" x14ac:dyDescent="0.25">
      <c r="C703" s="9"/>
      <c r="E703" s="3"/>
      <c r="F703" s="4"/>
      <c r="G703" s="4"/>
      <c r="H703" s="4"/>
      <c r="I703" s="4"/>
      <c r="J703" s="4"/>
      <c r="K703" s="4"/>
      <c r="L703" s="4"/>
      <c r="M703" s="5"/>
      <c r="N703" s="6"/>
      <c r="P703" s="7"/>
    </row>
    <row r="704" spans="1:16" ht="12.5" x14ac:dyDescent="0.25">
      <c r="C704" s="9"/>
      <c r="E704" s="3"/>
      <c r="F704" s="4"/>
      <c r="G704" s="4"/>
      <c r="H704" s="4"/>
      <c r="I704" s="4"/>
      <c r="J704" s="4"/>
      <c r="K704" s="4"/>
      <c r="L704" s="4"/>
      <c r="M704" s="5"/>
      <c r="N704" s="6"/>
      <c r="P704" s="7"/>
    </row>
    <row r="705" spans="3:16" ht="12.5" x14ac:dyDescent="0.25">
      <c r="C705" s="9"/>
      <c r="E705" s="3"/>
      <c r="F705" s="4"/>
      <c r="G705" s="4"/>
      <c r="H705" s="4"/>
      <c r="I705" s="4"/>
      <c r="J705" s="4"/>
      <c r="K705" s="4"/>
      <c r="L705" s="4"/>
      <c r="M705" s="5"/>
      <c r="N705" s="6"/>
      <c r="P705" s="7"/>
    </row>
    <row r="706" spans="3:16" ht="12.5" x14ac:dyDescent="0.25">
      <c r="C706" s="9"/>
      <c r="E706" s="3"/>
      <c r="F706" s="4"/>
      <c r="G706" s="4"/>
      <c r="H706" s="4"/>
      <c r="I706" s="4"/>
      <c r="J706" s="4"/>
      <c r="K706" s="4"/>
      <c r="L706" s="4"/>
      <c r="M706" s="5"/>
      <c r="N706" s="6"/>
      <c r="P706" s="7"/>
    </row>
    <row r="707" spans="3:16" ht="12.5" x14ac:dyDescent="0.25">
      <c r="C707" s="9"/>
      <c r="E707" s="3"/>
      <c r="F707" s="4"/>
      <c r="G707" s="4"/>
      <c r="H707" s="4"/>
      <c r="I707" s="4"/>
      <c r="J707" s="4"/>
      <c r="K707" s="4"/>
      <c r="L707" s="4"/>
      <c r="M707" s="5"/>
      <c r="N707" s="6"/>
      <c r="P707" s="7"/>
    </row>
    <row r="708" spans="3:16" ht="12.5" x14ac:dyDescent="0.25">
      <c r="C708" s="9"/>
      <c r="E708" s="3"/>
      <c r="F708" s="4"/>
      <c r="G708" s="4"/>
      <c r="H708" s="4"/>
      <c r="I708" s="4"/>
      <c r="J708" s="4"/>
      <c r="K708" s="4"/>
      <c r="L708" s="4"/>
      <c r="M708" s="5"/>
      <c r="N708" s="6"/>
      <c r="P708" s="7"/>
    </row>
    <row r="709" spans="3:16" ht="12.5" x14ac:dyDescent="0.25">
      <c r="C709" s="9"/>
      <c r="E709" s="3"/>
      <c r="F709" s="4"/>
      <c r="G709" s="4"/>
      <c r="H709" s="4"/>
      <c r="I709" s="4"/>
      <c r="J709" s="4"/>
      <c r="K709" s="4"/>
      <c r="L709" s="4"/>
      <c r="M709" s="5"/>
      <c r="N709" s="6"/>
      <c r="P709" s="7"/>
    </row>
    <row r="710" spans="3:16" ht="12.5" x14ac:dyDescent="0.25">
      <c r="C710" s="9"/>
      <c r="E710" s="3"/>
      <c r="F710" s="4"/>
      <c r="G710" s="4"/>
      <c r="H710" s="4"/>
      <c r="I710" s="4"/>
      <c r="J710" s="4"/>
      <c r="K710" s="4"/>
      <c r="L710" s="4"/>
      <c r="M710" s="5"/>
      <c r="N710" s="6"/>
      <c r="P710" s="7"/>
    </row>
    <row r="711" spans="3:16" ht="12.5" x14ac:dyDescent="0.25">
      <c r="C711" s="9"/>
      <c r="E711" s="3"/>
      <c r="F711" s="4"/>
      <c r="G711" s="4"/>
      <c r="H711" s="4"/>
      <c r="I711" s="4"/>
      <c r="J711" s="4"/>
      <c r="K711" s="4"/>
      <c r="L711" s="4"/>
      <c r="M711" s="5"/>
      <c r="N711" s="6"/>
      <c r="P711" s="7"/>
    </row>
    <row r="712" spans="3:16" ht="12.5" x14ac:dyDescent="0.25">
      <c r="C712" s="9"/>
      <c r="E712" s="3"/>
      <c r="F712" s="4"/>
      <c r="G712" s="4"/>
      <c r="H712" s="4"/>
      <c r="I712" s="4"/>
      <c r="J712" s="4"/>
      <c r="K712" s="4"/>
      <c r="L712" s="4"/>
      <c r="M712" s="5"/>
      <c r="N712" s="6"/>
      <c r="P712" s="7"/>
    </row>
    <row r="713" spans="3:16" ht="12.5" x14ac:dyDescent="0.25">
      <c r="C713" s="9"/>
      <c r="E713" s="3"/>
      <c r="F713" s="4"/>
      <c r="G713" s="4"/>
      <c r="H713" s="4"/>
      <c r="I713" s="4"/>
      <c r="J713" s="4"/>
      <c r="K713" s="4"/>
      <c r="L713" s="4"/>
      <c r="M713" s="5"/>
      <c r="N713" s="6"/>
      <c r="P713" s="7"/>
    </row>
    <row r="714" spans="3:16" ht="12.5" x14ac:dyDescent="0.25">
      <c r="C714" s="9"/>
      <c r="E714" s="3"/>
      <c r="F714" s="4"/>
      <c r="G714" s="4"/>
      <c r="H714" s="4"/>
      <c r="I714" s="4"/>
      <c r="J714" s="4"/>
      <c r="K714" s="4"/>
      <c r="L714" s="4"/>
      <c r="M714" s="5"/>
      <c r="N714" s="6"/>
      <c r="P714" s="7"/>
    </row>
    <row r="715" spans="3:16" ht="12.5" x14ac:dyDescent="0.25">
      <c r="C715" s="9"/>
      <c r="E715" s="3"/>
      <c r="F715" s="4"/>
      <c r="G715" s="4"/>
      <c r="H715" s="4"/>
      <c r="I715" s="4"/>
      <c r="J715" s="4"/>
      <c r="K715" s="4"/>
      <c r="L715" s="4"/>
      <c r="M715" s="5"/>
      <c r="N715" s="6"/>
      <c r="P715" s="7"/>
    </row>
    <row r="716" spans="3:16" ht="12.5" x14ac:dyDescent="0.25">
      <c r="C716" s="9"/>
      <c r="E716" s="3"/>
      <c r="F716" s="4"/>
      <c r="G716" s="4"/>
      <c r="H716" s="4"/>
      <c r="I716" s="4"/>
      <c r="J716" s="4"/>
      <c r="K716" s="4"/>
      <c r="L716" s="4"/>
      <c r="M716" s="5"/>
      <c r="N716" s="6"/>
      <c r="P716" s="7"/>
    </row>
    <row r="717" spans="3:16" ht="12.5" x14ac:dyDescent="0.25">
      <c r="C717" s="9"/>
      <c r="E717" s="3"/>
      <c r="F717" s="4"/>
      <c r="G717" s="4"/>
      <c r="H717" s="4"/>
      <c r="I717" s="4"/>
      <c r="J717" s="4"/>
      <c r="K717" s="4"/>
      <c r="L717" s="4"/>
      <c r="M717" s="5"/>
      <c r="N717" s="6"/>
      <c r="P717" s="7"/>
    </row>
    <row r="718" spans="3:16" ht="12.5" x14ac:dyDescent="0.25">
      <c r="C718" s="9"/>
      <c r="E718" s="3"/>
      <c r="F718" s="4"/>
      <c r="G718" s="4"/>
      <c r="H718" s="4"/>
      <c r="I718" s="4"/>
      <c r="J718" s="4"/>
      <c r="K718" s="4"/>
      <c r="L718" s="4"/>
      <c r="M718" s="5"/>
      <c r="N718" s="6"/>
      <c r="P718" s="7"/>
    </row>
    <row r="719" spans="3:16" ht="12.5" x14ac:dyDescent="0.25">
      <c r="C719" s="9"/>
      <c r="E719" s="3"/>
      <c r="F719" s="4"/>
      <c r="G719" s="4"/>
      <c r="H719" s="4"/>
      <c r="I719" s="4"/>
      <c r="J719" s="4"/>
      <c r="K719" s="4"/>
      <c r="L719" s="4"/>
      <c r="M719" s="5"/>
      <c r="N719" s="6"/>
      <c r="P719" s="7"/>
    </row>
    <row r="720" spans="3:16" ht="12.5" x14ac:dyDescent="0.25">
      <c r="C720" s="9"/>
      <c r="E720" s="3"/>
      <c r="F720" s="4"/>
      <c r="G720" s="4"/>
      <c r="H720" s="4"/>
      <c r="I720" s="4"/>
      <c r="J720" s="4"/>
      <c r="K720" s="4"/>
      <c r="L720" s="4"/>
      <c r="M720" s="5"/>
      <c r="N720" s="6"/>
      <c r="P720" s="7"/>
    </row>
    <row r="721" spans="3:16" ht="12.5" x14ac:dyDescent="0.25">
      <c r="C721" s="9"/>
      <c r="E721" s="3"/>
      <c r="F721" s="4"/>
      <c r="G721" s="4"/>
      <c r="H721" s="4"/>
      <c r="I721" s="4"/>
      <c r="J721" s="4"/>
      <c r="K721" s="4"/>
      <c r="L721" s="4"/>
      <c r="M721" s="5"/>
      <c r="N721" s="6"/>
      <c r="P721" s="7"/>
    </row>
    <row r="722" spans="3:16" ht="12.5" x14ac:dyDescent="0.25">
      <c r="C722" s="9"/>
      <c r="E722" s="3"/>
      <c r="F722" s="4"/>
      <c r="G722" s="4"/>
      <c r="H722" s="4"/>
      <c r="I722" s="4"/>
      <c r="J722" s="4"/>
      <c r="K722" s="4"/>
      <c r="L722" s="4"/>
      <c r="M722" s="5"/>
      <c r="N722" s="6"/>
      <c r="P722" s="7"/>
    </row>
    <row r="723" spans="3:16" ht="12.5" x14ac:dyDescent="0.25">
      <c r="C723" s="9"/>
      <c r="E723" s="3"/>
      <c r="F723" s="4"/>
      <c r="G723" s="4"/>
      <c r="H723" s="4"/>
      <c r="I723" s="4"/>
      <c r="J723" s="4"/>
      <c r="K723" s="4"/>
      <c r="L723" s="4"/>
      <c r="M723" s="5"/>
      <c r="N723" s="6"/>
      <c r="P723" s="7"/>
    </row>
    <row r="724" spans="3:16" ht="12.5" x14ac:dyDescent="0.25">
      <c r="C724" s="9"/>
      <c r="E724" s="3"/>
      <c r="F724" s="4"/>
      <c r="G724" s="4"/>
      <c r="H724" s="4"/>
      <c r="I724" s="4"/>
      <c r="J724" s="4"/>
      <c r="K724" s="4"/>
      <c r="L724" s="4"/>
      <c r="M724" s="5"/>
      <c r="N724" s="6"/>
      <c r="P724" s="7"/>
    </row>
    <row r="725" spans="3:16" ht="12.5" x14ac:dyDescent="0.25">
      <c r="C725" s="9"/>
      <c r="E725" s="3"/>
      <c r="F725" s="4"/>
      <c r="G725" s="4"/>
      <c r="H725" s="4"/>
      <c r="I725" s="4"/>
      <c r="J725" s="4"/>
      <c r="K725" s="4"/>
      <c r="L725" s="4"/>
      <c r="M725" s="5"/>
      <c r="N725" s="6"/>
      <c r="P725" s="7"/>
    </row>
    <row r="726" spans="3:16" ht="12.5" x14ac:dyDescent="0.25">
      <c r="C726" s="9"/>
      <c r="E726" s="3"/>
      <c r="F726" s="4"/>
      <c r="G726" s="4"/>
      <c r="H726" s="4"/>
      <c r="I726" s="4"/>
      <c r="J726" s="4"/>
      <c r="K726" s="4"/>
      <c r="L726" s="4"/>
      <c r="M726" s="5"/>
      <c r="N726" s="6"/>
      <c r="P726" s="7"/>
    </row>
    <row r="727" spans="3:16" ht="12.5" x14ac:dyDescent="0.25">
      <c r="C727" s="9"/>
      <c r="E727" s="3"/>
      <c r="F727" s="4"/>
      <c r="G727" s="4"/>
      <c r="H727" s="4"/>
      <c r="I727" s="4"/>
      <c r="J727" s="4"/>
      <c r="K727" s="4"/>
      <c r="L727" s="4"/>
      <c r="M727" s="5"/>
      <c r="N727" s="6"/>
      <c r="P727" s="7"/>
    </row>
    <row r="728" spans="3:16" ht="12.5" x14ac:dyDescent="0.25">
      <c r="C728" s="9"/>
      <c r="E728" s="3"/>
      <c r="F728" s="4"/>
      <c r="G728" s="4"/>
      <c r="H728" s="4"/>
      <c r="I728" s="4"/>
      <c r="J728" s="4"/>
      <c r="K728" s="4"/>
      <c r="L728" s="4"/>
      <c r="M728" s="5"/>
      <c r="N728" s="6"/>
      <c r="P728" s="7"/>
    </row>
    <row r="729" spans="3:16" ht="12.5" x14ac:dyDescent="0.25">
      <c r="C729" s="9"/>
      <c r="E729" s="3"/>
      <c r="F729" s="4"/>
      <c r="G729" s="4"/>
      <c r="H729" s="4"/>
      <c r="I729" s="4"/>
      <c r="J729" s="4"/>
      <c r="K729" s="4"/>
      <c r="L729" s="4"/>
      <c r="M729" s="5"/>
      <c r="N729" s="6"/>
      <c r="P729" s="7"/>
    </row>
    <row r="730" spans="3:16" ht="12.5" x14ac:dyDescent="0.25">
      <c r="C730" s="9"/>
      <c r="E730" s="3"/>
      <c r="F730" s="4"/>
      <c r="G730" s="4"/>
      <c r="H730" s="4"/>
      <c r="I730" s="4"/>
      <c r="J730" s="4"/>
      <c r="K730" s="4"/>
      <c r="L730" s="4"/>
      <c r="M730" s="5"/>
      <c r="N730" s="6"/>
      <c r="P730" s="7"/>
    </row>
    <row r="731" spans="3:16" ht="12.5" x14ac:dyDescent="0.25">
      <c r="C731" s="9"/>
      <c r="E731" s="3"/>
      <c r="F731" s="4"/>
      <c r="G731" s="4"/>
      <c r="H731" s="4"/>
      <c r="I731" s="4"/>
      <c r="J731" s="4"/>
      <c r="K731" s="4"/>
      <c r="L731" s="4"/>
      <c r="M731" s="5"/>
      <c r="N731" s="6"/>
      <c r="P731" s="7"/>
    </row>
    <row r="732" spans="3:16" ht="12.5" x14ac:dyDescent="0.25">
      <c r="C732" s="9"/>
      <c r="E732" s="3"/>
      <c r="F732" s="4"/>
      <c r="G732" s="4"/>
      <c r="H732" s="4"/>
      <c r="I732" s="4"/>
      <c r="J732" s="4"/>
      <c r="K732" s="4"/>
      <c r="L732" s="4"/>
      <c r="M732" s="5"/>
      <c r="N732" s="6"/>
      <c r="P732" s="7"/>
    </row>
    <row r="733" spans="3:16" ht="12.5" x14ac:dyDescent="0.25">
      <c r="C733" s="9"/>
      <c r="E733" s="3"/>
      <c r="F733" s="4"/>
      <c r="G733" s="4"/>
      <c r="H733" s="4"/>
      <c r="I733" s="4"/>
      <c r="J733" s="4"/>
      <c r="K733" s="4"/>
      <c r="L733" s="4"/>
      <c r="M733" s="5"/>
      <c r="N733" s="6"/>
      <c r="P733" s="7"/>
    </row>
    <row r="734" spans="3:16" ht="12.5" x14ac:dyDescent="0.25">
      <c r="C734" s="9"/>
      <c r="E734" s="3"/>
      <c r="F734" s="4"/>
      <c r="G734" s="4"/>
      <c r="H734" s="4"/>
      <c r="I734" s="4"/>
      <c r="J734" s="4"/>
      <c r="K734" s="4"/>
      <c r="L734" s="4"/>
      <c r="M734" s="5"/>
      <c r="N734" s="6"/>
      <c r="P734" s="7"/>
    </row>
    <row r="735" spans="3:16" ht="12.5" x14ac:dyDescent="0.25">
      <c r="C735" s="9"/>
      <c r="E735" s="3"/>
      <c r="F735" s="4"/>
      <c r="G735" s="4"/>
      <c r="H735" s="4"/>
      <c r="I735" s="4"/>
      <c r="J735" s="4"/>
      <c r="K735" s="4"/>
      <c r="L735" s="4"/>
      <c r="M735" s="5"/>
      <c r="N735" s="6"/>
      <c r="P735" s="7"/>
    </row>
    <row r="736" spans="3:16" ht="12.5" x14ac:dyDescent="0.25">
      <c r="C736" s="9"/>
      <c r="E736" s="3"/>
      <c r="F736" s="4"/>
      <c r="G736" s="4"/>
      <c r="H736" s="4"/>
      <c r="I736" s="4"/>
      <c r="J736" s="4"/>
      <c r="K736" s="4"/>
      <c r="L736" s="4"/>
      <c r="M736" s="5"/>
      <c r="N736" s="6"/>
      <c r="P736" s="7"/>
    </row>
    <row r="737" spans="3:16" ht="12.5" x14ac:dyDescent="0.25">
      <c r="C737" s="9"/>
      <c r="E737" s="3"/>
      <c r="F737" s="4"/>
      <c r="G737" s="4"/>
      <c r="H737" s="4"/>
      <c r="I737" s="4"/>
      <c r="J737" s="4"/>
      <c r="K737" s="4"/>
      <c r="L737" s="4"/>
      <c r="M737" s="5"/>
      <c r="N737" s="6"/>
      <c r="P737" s="7"/>
    </row>
    <row r="738" spans="3:16" ht="12.5" x14ac:dyDescent="0.25">
      <c r="C738" s="9"/>
      <c r="E738" s="3"/>
      <c r="F738" s="4"/>
      <c r="G738" s="4"/>
      <c r="H738" s="4"/>
      <c r="I738" s="4"/>
      <c r="J738" s="4"/>
      <c r="K738" s="4"/>
      <c r="L738" s="4"/>
      <c r="M738" s="5"/>
      <c r="N738" s="6"/>
      <c r="P738" s="7"/>
    </row>
    <row r="739" spans="3:16" ht="12.5" x14ac:dyDescent="0.25">
      <c r="C739" s="9"/>
      <c r="E739" s="3"/>
      <c r="F739" s="4"/>
      <c r="G739" s="4"/>
      <c r="H739" s="4"/>
      <c r="I739" s="4"/>
      <c r="J739" s="4"/>
      <c r="K739" s="4"/>
      <c r="L739" s="4"/>
      <c r="M739" s="5"/>
      <c r="N739" s="6"/>
      <c r="P739" s="7"/>
    </row>
    <row r="740" spans="3:16" ht="12.5" x14ac:dyDescent="0.25">
      <c r="C740" s="9"/>
      <c r="E740" s="3"/>
      <c r="F740" s="4"/>
      <c r="G740" s="4"/>
      <c r="H740" s="4"/>
      <c r="I740" s="4"/>
      <c r="J740" s="4"/>
      <c r="K740" s="4"/>
      <c r="L740" s="4"/>
      <c r="M740" s="5"/>
      <c r="N740" s="6"/>
      <c r="P740" s="7"/>
    </row>
    <row r="741" spans="3:16" ht="12.5" x14ac:dyDescent="0.25">
      <c r="C741" s="9"/>
      <c r="E741" s="3"/>
      <c r="F741" s="4"/>
      <c r="G741" s="4"/>
      <c r="H741" s="4"/>
      <c r="I741" s="4"/>
      <c r="J741" s="4"/>
      <c r="K741" s="4"/>
      <c r="L741" s="4"/>
      <c r="M741" s="5"/>
      <c r="N741" s="6"/>
      <c r="P741" s="7"/>
    </row>
    <row r="742" spans="3:16" ht="12.5" x14ac:dyDescent="0.25">
      <c r="C742" s="9"/>
      <c r="E742" s="3"/>
      <c r="F742" s="4"/>
      <c r="G742" s="4"/>
      <c r="H742" s="4"/>
      <c r="I742" s="4"/>
      <c r="J742" s="4"/>
      <c r="K742" s="4"/>
      <c r="L742" s="4"/>
      <c r="M742" s="5"/>
      <c r="N742" s="6"/>
      <c r="P742" s="7"/>
    </row>
    <row r="743" spans="3:16" ht="12.5" x14ac:dyDescent="0.25">
      <c r="C743" s="9"/>
      <c r="E743" s="3"/>
      <c r="F743" s="4"/>
      <c r="G743" s="4"/>
      <c r="H743" s="4"/>
      <c r="I743" s="4"/>
      <c r="J743" s="4"/>
      <c r="K743" s="4"/>
      <c r="L743" s="4"/>
      <c r="M743" s="5"/>
      <c r="N743" s="6"/>
      <c r="P743" s="7"/>
    </row>
    <row r="744" spans="3:16" ht="12.5" x14ac:dyDescent="0.25">
      <c r="C744" s="9"/>
      <c r="E744" s="3"/>
      <c r="F744" s="4"/>
      <c r="G744" s="4"/>
      <c r="H744" s="4"/>
      <c r="I744" s="4"/>
      <c r="J744" s="4"/>
      <c r="K744" s="4"/>
      <c r="L744" s="4"/>
      <c r="M744" s="5"/>
      <c r="N744" s="6"/>
      <c r="P744" s="7"/>
    </row>
    <row r="745" spans="3:16" ht="12.5" x14ac:dyDescent="0.25">
      <c r="C745" s="9"/>
      <c r="E745" s="3"/>
      <c r="F745" s="4"/>
      <c r="G745" s="4"/>
      <c r="H745" s="4"/>
      <c r="I745" s="4"/>
      <c r="J745" s="4"/>
      <c r="K745" s="4"/>
      <c r="L745" s="4"/>
      <c r="M745" s="5"/>
      <c r="N745" s="6"/>
      <c r="P745" s="7"/>
    </row>
    <row r="746" spans="3:16" ht="12.5" x14ac:dyDescent="0.25">
      <c r="C746" s="9"/>
      <c r="E746" s="3"/>
      <c r="F746" s="4"/>
      <c r="G746" s="4"/>
      <c r="H746" s="4"/>
      <c r="I746" s="4"/>
      <c r="J746" s="4"/>
      <c r="K746" s="4"/>
      <c r="L746" s="4"/>
      <c r="M746" s="5"/>
      <c r="N746" s="6"/>
      <c r="P746" s="7"/>
    </row>
    <row r="747" spans="3:16" ht="12.5" x14ac:dyDescent="0.25">
      <c r="C747" s="9"/>
      <c r="E747" s="3"/>
      <c r="F747" s="4"/>
      <c r="G747" s="4"/>
      <c r="H747" s="4"/>
      <c r="I747" s="4"/>
      <c r="J747" s="4"/>
      <c r="K747" s="4"/>
      <c r="L747" s="4"/>
      <c r="M747" s="5"/>
      <c r="N747" s="6"/>
      <c r="P747" s="7"/>
    </row>
    <row r="748" spans="3:16" ht="12.5" x14ac:dyDescent="0.25">
      <c r="C748" s="9"/>
      <c r="E748" s="3"/>
      <c r="F748" s="4"/>
      <c r="G748" s="4"/>
      <c r="H748" s="4"/>
      <c r="I748" s="4"/>
      <c r="J748" s="4"/>
      <c r="K748" s="4"/>
      <c r="L748" s="4"/>
      <c r="M748" s="5"/>
      <c r="N748" s="6"/>
      <c r="P748" s="7"/>
    </row>
    <row r="749" spans="3:16" ht="12.5" x14ac:dyDescent="0.25">
      <c r="C749" s="9"/>
      <c r="E749" s="3"/>
      <c r="F749" s="4"/>
      <c r="G749" s="4"/>
      <c r="H749" s="4"/>
      <c r="I749" s="4"/>
      <c r="J749" s="4"/>
      <c r="K749" s="4"/>
      <c r="L749" s="4"/>
      <c r="M749" s="5"/>
      <c r="N749" s="6"/>
      <c r="P749" s="7"/>
    </row>
    <row r="750" spans="3:16" ht="12.5" x14ac:dyDescent="0.25">
      <c r="C750" s="9"/>
      <c r="E750" s="3"/>
      <c r="F750" s="4"/>
      <c r="G750" s="4"/>
      <c r="H750" s="4"/>
      <c r="I750" s="4"/>
      <c r="J750" s="4"/>
      <c r="K750" s="4"/>
      <c r="L750" s="4"/>
      <c r="M750" s="5"/>
      <c r="N750" s="6"/>
      <c r="P750" s="7"/>
    </row>
    <row r="751" spans="3:16" ht="12.5" x14ac:dyDescent="0.25">
      <c r="C751" s="9"/>
      <c r="E751" s="3"/>
      <c r="F751" s="4"/>
      <c r="G751" s="4"/>
      <c r="H751" s="4"/>
      <c r="I751" s="4"/>
      <c r="J751" s="4"/>
      <c r="K751" s="4"/>
      <c r="L751" s="4"/>
      <c r="M751" s="5"/>
      <c r="N751" s="6"/>
      <c r="P751" s="7"/>
    </row>
    <row r="752" spans="3:16" ht="12.5" x14ac:dyDescent="0.25">
      <c r="C752" s="9"/>
      <c r="E752" s="3"/>
      <c r="F752" s="4"/>
      <c r="G752" s="4"/>
      <c r="H752" s="4"/>
      <c r="I752" s="4"/>
      <c r="J752" s="4"/>
      <c r="K752" s="4"/>
      <c r="L752" s="4"/>
      <c r="M752" s="5"/>
      <c r="N752" s="6"/>
      <c r="P752" s="7"/>
    </row>
    <row r="753" spans="3:16" ht="12.5" x14ac:dyDescent="0.25">
      <c r="C753" s="9"/>
      <c r="E753" s="3"/>
      <c r="F753" s="4"/>
      <c r="G753" s="4"/>
      <c r="H753" s="4"/>
      <c r="I753" s="4"/>
      <c r="J753" s="4"/>
      <c r="K753" s="4"/>
      <c r="L753" s="4"/>
      <c r="M753" s="5"/>
      <c r="N753" s="6"/>
      <c r="P753" s="7"/>
    </row>
    <row r="754" spans="3:16" ht="12.5" x14ac:dyDescent="0.25">
      <c r="C754" s="9"/>
      <c r="E754" s="3"/>
      <c r="F754" s="4"/>
      <c r="G754" s="4"/>
      <c r="H754" s="4"/>
      <c r="I754" s="4"/>
      <c r="J754" s="4"/>
      <c r="K754" s="4"/>
      <c r="L754" s="4"/>
      <c r="M754" s="5"/>
      <c r="N754" s="6"/>
      <c r="P754" s="7"/>
    </row>
    <row r="755" spans="3:16" ht="12.5" x14ac:dyDescent="0.25">
      <c r="C755" s="9"/>
      <c r="E755" s="3"/>
      <c r="F755" s="4"/>
      <c r="G755" s="4"/>
      <c r="H755" s="4"/>
      <c r="I755" s="4"/>
      <c r="J755" s="4"/>
      <c r="K755" s="4"/>
      <c r="L755" s="4"/>
      <c r="M755" s="5"/>
      <c r="N755" s="6"/>
      <c r="P755" s="7"/>
    </row>
    <row r="756" spans="3:16" ht="12.5" x14ac:dyDescent="0.25">
      <c r="C756" s="9"/>
      <c r="E756" s="3"/>
      <c r="F756" s="4"/>
      <c r="G756" s="4"/>
      <c r="H756" s="4"/>
      <c r="I756" s="4"/>
      <c r="J756" s="4"/>
      <c r="K756" s="4"/>
      <c r="L756" s="4"/>
      <c r="M756" s="5"/>
      <c r="N756" s="6"/>
      <c r="P756" s="7"/>
    </row>
    <row r="757" spans="3:16" ht="12.5" x14ac:dyDescent="0.25">
      <c r="C757" s="9"/>
      <c r="E757" s="3"/>
      <c r="F757" s="4"/>
      <c r="G757" s="4"/>
      <c r="H757" s="4"/>
      <c r="I757" s="4"/>
      <c r="J757" s="4"/>
      <c r="K757" s="4"/>
      <c r="L757" s="4"/>
      <c r="M757" s="5"/>
      <c r="N757" s="6"/>
      <c r="P757" s="7"/>
    </row>
    <row r="758" spans="3:16" ht="12.5" x14ac:dyDescent="0.25">
      <c r="C758" s="9"/>
      <c r="E758" s="3"/>
      <c r="F758" s="4"/>
      <c r="G758" s="4"/>
      <c r="H758" s="4"/>
      <c r="I758" s="4"/>
      <c r="J758" s="4"/>
      <c r="K758" s="4"/>
      <c r="L758" s="4"/>
      <c r="M758" s="5"/>
      <c r="N758" s="6"/>
      <c r="P758" s="7"/>
    </row>
    <row r="759" spans="3:16" ht="12.5" x14ac:dyDescent="0.25">
      <c r="C759" s="9"/>
      <c r="E759" s="3"/>
      <c r="F759" s="4"/>
      <c r="G759" s="4"/>
      <c r="H759" s="4"/>
      <c r="I759" s="4"/>
      <c r="J759" s="4"/>
      <c r="K759" s="4"/>
      <c r="L759" s="4"/>
      <c r="M759" s="5"/>
      <c r="N759" s="6"/>
      <c r="P759" s="7"/>
    </row>
    <row r="760" spans="3:16" ht="12.5" x14ac:dyDescent="0.25">
      <c r="C760" s="9"/>
      <c r="E760" s="3"/>
      <c r="F760" s="4"/>
      <c r="G760" s="4"/>
      <c r="H760" s="4"/>
      <c r="I760" s="4"/>
      <c r="J760" s="4"/>
      <c r="K760" s="4"/>
      <c r="L760" s="4"/>
      <c r="M760" s="5"/>
      <c r="N760" s="6"/>
      <c r="P760" s="7"/>
    </row>
    <row r="761" spans="3:16" ht="12.5" x14ac:dyDescent="0.25">
      <c r="C761" s="9"/>
      <c r="E761" s="3"/>
      <c r="F761" s="4"/>
      <c r="G761" s="4"/>
      <c r="H761" s="4"/>
      <c r="I761" s="4"/>
      <c r="J761" s="4"/>
      <c r="K761" s="4"/>
      <c r="L761" s="4"/>
      <c r="M761" s="5"/>
      <c r="N761" s="6"/>
      <c r="P761" s="7"/>
    </row>
    <row r="762" spans="3:16" ht="12.5" x14ac:dyDescent="0.25">
      <c r="C762" s="9"/>
      <c r="E762" s="3"/>
      <c r="F762" s="4"/>
      <c r="G762" s="4"/>
      <c r="H762" s="4"/>
      <c r="I762" s="4"/>
      <c r="J762" s="4"/>
      <c r="K762" s="4"/>
      <c r="L762" s="4"/>
      <c r="M762" s="5"/>
      <c r="N762" s="6"/>
      <c r="P762" s="7"/>
    </row>
    <row r="763" spans="3:16" ht="12.5" x14ac:dyDescent="0.25">
      <c r="C763" s="9"/>
      <c r="E763" s="3"/>
      <c r="F763" s="4"/>
      <c r="G763" s="4"/>
      <c r="H763" s="4"/>
      <c r="I763" s="4"/>
      <c r="J763" s="4"/>
      <c r="K763" s="4"/>
      <c r="L763" s="4"/>
      <c r="M763" s="5"/>
      <c r="N763" s="6"/>
      <c r="P763" s="7"/>
    </row>
    <row r="764" spans="3:16" ht="12.5" x14ac:dyDescent="0.25">
      <c r="C764" s="9"/>
      <c r="E764" s="3"/>
      <c r="F764" s="4"/>
      <c r="G764" s="4"/>
      <c r="H764" s="4"/>
      <c r="I764" s="4"/>
      <c r="J764" s="4"/>
      <c r="K764" s="4"/>
      <c r="L764" s="4"/>
      <c r="M764" s="5"/>
      <c r="N764" s="6"/>
      <c r="P764" s="7"/>
    </row>
    <row r="765" spans="3:16" ht="12.5" x14ac:dyDescent="0.25">
      <c r="C765" s="9"/>
      <c r="E765" s="3"/>
      <c r="F765" s="4"/>
      <c r="G765" s="4"/>
      <c r="H765" s="4"/>
      <c r="I765" s="4"/>
      <c r="J765" s="4"/>
      <c r="K765" s="4"/>
      <c r="L765" s="4"/>
      <c r="M765" s="5"/>
      <c r="N765" s="6"/>
      <c r="P765" s="7"/>
    </row>
    <row r="766" spans="3:16" ht="12.5" x14ac:dyDescent="0.25">
      <c r="C766" s="9"/>
      <c r="E766" s="3"/>
      <c r="F766" s="4"/>
      <c r="G766" s="4"/>
      <c r="H766" s="4"/>
      <c r="I766" s="4"/>
      <c r="J766" s="4"/>
      <c r="K766" s="4"/>
      <c r="L766" s="4"/>
      <c r="M766" s="5"/>
      <c r="N766" s="6"/>
      <c r="P766" s="7"/>
    </row>
    <row r="767" spans="3:16" ht="12.5" x14ac:dyDescent="0.25">
      <c r="C767" s="9"/>
      <c r="E767" s="3"/>
      <c r="F767" s="4"/>
      <c r="G767" s="4"/>
      <c r="H767" s="4"/>
      <c r="I767" s="4"/>
      <c r="J767" s="4"/>
      <c r="K767" s="4"/>
      <c r="L767" s="4"/>
      <c r="M767" s="5"/>
      <c r="N767" s="6"/>
      <c r="P767" s="7"/>
    </row>
    <row r="768" spans="3:16" ht="12.5" x14ac:dyDescent="0.25">
      <c r="C768" s="9"/>
      <c r="E768" s="3"/>
      <c r="F768" s="4"/>
      <c r="G768" s="4"/>
      <c r="H768" s="4"/>
      <c r="I768" s="4"/>
      <c r="J768" s="4"/>
      <c r="K768" s="4"/>
      <c r="L768" s="4"/>
      <c r="M768" s="5"/>
      <c r="N768" s="6"/>
      <c r="P768" s="7"/>
    </row>
    <row r="769" spans="3:16" ht="12.5" x14ac:dyDescent="0.25">
      <c r="C769" s="9"/>
      <c r="E769" s="3"/>
      <c r="F769" s="4"/>
      <c r="G769" s="4"/>
      <c r="H769" s="4"/>
      <c r="I769" s="4"/>
      <c r="J769" s="4"/>
      <c r="K769" s="4"/>
      <c r="L769" s="4"/>
      <c r="M769" s="5"/>
      <c r="N769" s="6"/>
      <c r="P769" s="7"/>
    </row>
    <row r="770" spans="3:16" ht="12.5" x14ac:dyDescent="0.25">
      <c r="C770" s="9"/>
      <c r="E770" s="3"/>
      <c r="F770" s="4"/>
      <c r="G770" s="4"/>
      <c r="H770" s="4"/>
      <c r="I770" s="4"/>
      <c r="J770" s="4"/>
      <c r="K770" s="4"/>
      <c r="L770" s="4"/>
      <c r="M770" s="5"/>
      <c r="N770" s="6"/>
      <c r="P770" s="7"/>
    </row>
    <row r="771" spans="3:16" ht="12.5" x14ac:dyDescent="0.25">
      <c r="C771" s="9"/>
      <c r="E771" s="3"/>
      <c r="F771" s="4"/>
      <c r="G771" s="4"/>
      <c r="H771" s="4"/>
      <c r="I771" s="4"/>
      <c r="J771" s="4"/>
      <c r="K771" s="4"/>
      <c r="L771" s="4"/>
      <c r="M771" s="5"/>
      <c r="N771" s="6"/>
      <c r="P771" s="7"/>
    </row>
    <row r="772" spans="3:16" ht="12.5" x14ac:dyDescent="0.25">
      <c r="C772" s="9"/>
      <c r="E772" s="3"/>
      <c r="F772" s="4"/>
      <c r="G772" s="4"/>
      <c r="H772" s="4"/>
      <c r="I772" s="4"/>
      <c r="J772" s="4"/>
      <c r="K772" s="4"/>
      <c r="L772" s="4"/>
      <c r="M772" s="5"/>
      <c r="N772" s="6"/>
      <c r="P772" s="7"/>
    </row>
    <row r="773" spans="3:16" ht="12.5" x14ac:dyDescent="0.25">
      <c r="C773" s="9"/>
      <c r="E773" s="3"/>
      <c r="F773" s="4"/>
      <c r="G773" s="4"/>
      <c r="H773" s="4"/>
      <c r="I773" s="4"/>
      <c r="J773" s="4"/>
      <c r="K773" s="4"/>
      <c r="L773" s="4"/>
      <c r="M773" s="5"/>
      <c r="N773" s="6"/>
      <c r="P773" s="7"/>
    </row>
    <row r="774" spans="3:16" ht="12.5" x14ac:dyDescent="0.25">
      <c r="C774" s="9"/>
      <c r="E774" s="3"/>
      <c r="F774" s="4"/>
      <c r="G774" s="4"/>
      <c r="H774" s="4"/>
      <c r="I774" s="4"/>
      <c r="J774" s="4"/>
      <c r="K774" s="4"/>
      <c r="L774" s="4"/>
      <c r="M774" s="5"/>
      <c r="N774" s="6"/>
      <c r="P774" s="7"/>
    </row>
    <row r="775" spans="3:16" ht="12.5" x14ac:dyDescent="0.25">
      <c r="C775" s="9"/>
      <c r="E775" s="3"/>
      <c r="F775" s="4"/>
      <c r="G775" s="4"/>
      <c r="H775" s="4"/>
      <c r="I775" s="4"/>
      <c r="J775" s="4"/>
      <c r="K775" s="4"/>
      <c r="L775" s="4"/>
      <c r="M775" s="5"/>
      <c r="N775" s="6"/>
      <c r="P775" s="7"/>
    </row>
    <row r="776" spans="3:16" ht="12.5" x14ac:dyDescent="0.25">
      <c r="C776" s="9"/>
      <c r="E776" s="3"/>
      <c r="F776" s="4"/>
      <c r="G776" s="4"/>
      <c r="H776" s="4"/>
      <c r="I776" s="4"/>
      <c r="J776" s="4"/>
      <c r="K776" s="4"/>
      <c r="L776" s="4"/>
      <c r="M776" s="5"/>
      <c r="N776" s="6"/>
      <c r="P776" s="7"/>
    </row>
    <row r="777" spans="3:16" ht="12.5" x14ac:dyDescent="0.25">
      <c r="C777" s="9"/>
      <c r="E777" s="3"/>
      <c r="F777" s="4"/>
      <c r="G777" s="4"/>
      <c r="H777" s="4"/>
      <c r="I777" s="4"/>
      <c r="J777" s="4"/>
      <c r="K777" s="4"/>
      <c r="L777" s="4"/>
      <c r="M777" s="5"/>
      <c r="N777" s="6"/>
      <c r="P777" s="7"/>
    </row>
    <row r="778" spans="3:16" ht="12.5" x14ac:dyDescent="0.25">
      <c r="C778" s="9"/>
      <c r="E778" s="3"/>
      <c r="F778" s="4"/>
      <c r="G778" s="4"/>
      <c r="H778" s="4"/>
      <c r="I778" s="4"/>
      <c r="J778" s="4"/>
      <c r="K778" s="4"/>
      <c r="L778" s="4"/>
      <c r="M778" s="5"/>
      <c r="N778" s="6"/>
      <c r="P778" s="7"/>
    </row>
    <row r="779" spans="3:16" ht="12.5" x14ac:dyDescent="0.25">
      <c r="C779" s="9"/>
      <c r="E779" s="3"/>
      <c r="F779" s="4"/>
      <c r="G779" s="4"/>
      <c r="H779" s="4"/>
      <c r="I779" s="4"/>
      <c r="J779" s="4"/>
      <c r="K779" s="4"/>
      <c r="L779" s="4"/>
      <c r="M779" s="5"/>
      <c r="N779" s="6"/>
      <c r="P779" s="7"/>
    </row>
    <row r="780" spans="3:16" ht="12.5" x14ac:dyDescent="0.25">
      <c r="C780" s="9"/>
      <c r="E780" s="3"/>
      <c r="F780" s="4"/>
      <c r="G780" s="4"/>
      <c r="H780" s="4"/>
      <c r="I780" s="4"/>
      <c r="J780" s="4"/>
      <c r="K780" s="4"/>
      <c r="L780" s="4"/>
      <c r="M780" s="5"/>
      <c r="N780" s="6"/>
      <c r="P780" s="7"/>
    </row>
    <row r="781" spans="3:16" ht="12.5" x14ac:dyDescent="0.25">
      <c r="C781" s="9"/>
      <c r="E781" s="3"/>
      <c r="F781" s="4"/>
      <c r="G781" s="4"/>
      <c r="H781" s="4"/>
      <c r="I781" s="4"/>
      <c r="J781" s="4"/>
      <c r="K781" s="4"/>
      <c r="L781" s="4"/>
      <c r="M781" s="5"/>
      <c r="N781" s="6"/>
      <c r="P781" s="7"/>
    </row>
    <row r="782" spans="3:16" ht="12.5" x14ac:dyDescent="0.25">
      <c r="C782" s="9"/>
      <c r="E782" s="3"/>
      <c r="F782" s="4"/>
      <c r="G782" s="4"/>
      <c r="H782" s="4"/>
      <c r="I782" s="4"/>
      <c r="J782" s="4"/>
      <c r="K782" s="4"/>
      <c r="L782" s="4"/>
      <c r="M782" s="5"/>
      <c r="N782" s="6"/>
      <c r="P782" s="7"/>
    </row>
    <row r="783" spans="3:16" ht="12.5" x14ac:dyDescent="0.25">
      <c r="C783" s="9"/>
      <c r="E783" s="3"/>
      <c r="F783" s="4"/>
      <c r="G783" s="4"/>
      <c r="H783" s="4"/>
      <c r="I783" s="4"/>
      <c r="J783" s="4"/>
      <c r="K783" s="4"/>
      <c r="L783" s="4"/>
      <c r="M783" s="5"/>
      <c r="N783" s="6"/>
      <c r="P783" s="7"/>
    </row>
    <row r="784" spans="3:16" ht="12.5" x14ac:dyDescent="0.25">
      <c r="C784" s="9"/>
      <c r="E784" s="3"/>
      <c r="F784" s="4"/>
      <c r="G784" s="4"/>
      <c r="H784" s="4"/>
      <c r="I784" s="4"/>
      <c r="J784" s="4"/>
      <c r="K784" s="4"/>
      <c r="L784" s="4"/>
      <c r="M784" s="5"/>
      <c r="N784" s="6"/>
      <c r="P784" s="7"/>
    </row>
    <row r="785" spans="3:16" ht="12.5" x14ac:dyDescent="0.25">
      <c r="C785" s="9"/>
      <c r="E785" s="3"/>
      <c r="F785" s="4"/>
      <c r="G785" s="4"/>
      <c r="H785" s="4"/>
      <c r="I785" s="4"/>
      <c r="J785" s="4"/>
      <c r="K785" s="4"/>
      <c r="L785" s="4"/>
      <c r="M785" s="5"/>
      <c r="N785" s="6"/>
      <c r="P785" s="7"/>
    </row>
    <row r="786" spans="3:16" ht="12.5" x14ac:dyDescent="0.25">
      <c r="C786" s="9"/>
      <c r="E786" s="3"/>
      <c r="F786" s="4"/>
      <c r="G786" s="4"/>
      <c r="H786" s="4"/>
      <c r="I786" s="4"/>
      <c r="J786" s="4"/>
      <c r="K786" s="4"/>
      <c r="L786" s="4"/>
      <c r="M786" s="5"/>
      <c r="N786" s="6"/>
      <c r="P786" s="7"/>
    </row>
    <row r="787" spans="3:16" ht="12.5" x14ac:dyDescent="0.25">
      <c r="C787" s="9"/>
      <c r="E787" s="3"/>
      <c r="F787" s="4"/>
      <c r="G787" s="4"/>
      <c r="H787" s="4"/>
      <c r="I787" s="4"/>
      <c r="J787" s="4"/>
      <c r="K787" s="4"/>
      <c r="L787" s="4"/>
      <c r="M787" s="5"/>
      <c r="N787" s="6"/>
      <c r="P787" s="7"/>
    </row>
    <row r="788" spans="3:16" ht="12.5" x14ac:dyDescent="0.25">
      <c r="C788" s="9"/>
      <c r="E788" s="3"/>
      <c r="F788" s="4"/>
      <c r="G788" s="4"/>
      <c r="H788" s="4"/>
      <c r="I788" s="4"/>
      <c r="J788" s="4"/>
      <c r="K788" s="4"/>
      <c r="L788" s="4"/>
      <c r="M788" s="5"/>
      <c r="N788" s="6"/>
      <c r="P788" s="7"/>
    </row>
    <row r="789" spans="3:16" ht="12.5" x14ac:dyDescent="0.25">
      <c r="C789" s="9"/>
      <c r="E789" s="3"/>
      <c r="F789" s="4"/>
      <c r="G789" s="4"/>
      <c r="H789" s="4"/>
      <c r="I789" s="4"/>
      <c r="J789" s="4"/>
      <c r="K789" s="4"/>
      <c r="L789" s="4"/>
      <c r="M789" s="5"/>
      <c r="N789" s="6"/>
      <c r="P789" s="7"/>
    </row>
    <row r="790" spans="3:16" ht="12.5" x14ac:dyDescent="0.25">
      <c r="C790" s="9"/>
      <c r="E790" s="3"/>
      <c r="F790" s="4"/>
      <c r="G790" s="4"/>
      <c r="H790" s="4"/>
      <c r="I790" s="4"/>
      <c r="J790" s="4"/>
      <c r="K790" s="4"/>
      <c r="L790" s="4"/>
      <c r="M790" s="5"/>
      <c r="N790" s="6"/>
      <c r="P790" s="7"/>
    </row>
    <row r="791" spans="3:16" ht="12.5" x14ac:dyDescent="0.25">
      <c r="C791" s="9"/>
      <c r="E791" s="3"/>
      <c r="F791" s="4"/>
      <c r="G791" s="4"/>
      <c r="H791" s="4"/>
      <c r="I791" s="4"/>
      <c r="J791" s="4"/>
      <c r="K791" s="4"/>
      <c r="L791" s="4"/>
      <c r="M791" s="5"/>
      <c r="N791" s="6"/>
      <c r="P791" s="7"/>
    </row>
    <row r="792" spans="3:16" ht="12.5" x14ac:dyDescent="0.25">
      <c r="C792" s="9"/>
      <c r="E792" s="3"/>
      <c r="F792" s="4"/>
      <c r="G792" s="4"/>
      <c r="H792" s="4"/>
      <c r="I792" s="4"/>
      <c r="J792" s="4"/>
      <c r="K792" s="4"/>
      <c r="L792" s="4"/>
      <c r="M792" s="5"/>
      <c r="N792" s="6"/>
      <c r="P792" s="7"/>
    </row>
    <row r="793" spans="3:16" ht="12.5" x14ac:dyDescent="0.25">
      <c r="C793" s="9"/>
      <c r="E793" s="3"/>
      <c r="F793" s="4"/>
      <c r="G793" s="4"/>
      <c r="H793" s="4"/>
      <c r="I793" s="4"/>
      <c r="J793" s="4"/>
      <c r="K793" s="4"/>
      <c r="L793" s="4"/>
      <c r="M793" s="5"/>
      <c r="N793" s="6"/>
      <c r="P793" s="7"/>
    </row>
    <row r="794" spans="3:16" ht="12.5" x14ac:dyDescent="0.25">
      <c r="C794" s="9"/>
      <c r="E794" s="3"/>
      <c r="F794" s="4"/>
      <c r="G794" s="4"/>
      <c r="H794" s="4"/>
      <c r="I794" s="4"/>
      <c r="J794" s="4"/>
      <c r="K794" s="4"/>
      <c r="L794" s="4"/>
      <c r="M794" s="5"/>
      <c r="N794" s="6"/>
      <c r="P794" s="7"/>
    </row>
    <row r="795" spans="3:16" ht="12.5" x14ac:dyDescent="0.25">
      <c r="C795" s="9"/>
      <c r="E795" s="3"/>
      <c r="F795" s="4"/>
      <c r="G795" s="4"/>
      <c r="H795" s="4"/>
      <c r="I795" s="4"/>
      <c r="J795" s="4"/>
      <c r="K795" s="4"/>
      <c r="L795" s="4"/>
      <c r="M795" s="5"/>
      <c r="N795" s="6"/>
      <c r="P795" s="7"/>
    </row>
    <row r="796" spans="3:16" ht="12.5" x14ac:dyDescent="0.25">
      <c r="C796" s="9"/>
      <c r="E796" s="3"/>
      <c r="F796" s="4"/>
      <c r="G796" s="4"/>
      <c r="H796" s="4"/>
      <c r="I796" s="4"/>
      <c r="J796" s="4"/>
      <c r="K796" s="4"/>
      <c r="L796" s="4"/>
      <c r="M796" s="5"/>
      <c r="N796" s="6"/>
      <c r="P796" s="7"/>
    </row>
    <row r="797" spans="3:16" ht="12.5" x14ac:dyDescent="0.25">
      <c r="C797" s="9"/>
      <c r="E797" s="3"/>
      <c r="F797" s="4"/>
      <c r="G797" s="4"/>
      <c r="H797" s="4"/>
      <c r="I797" s="4"/>
      <c r="J797" s="4"/>
      <c r="K797" s="4"/>
      <c r="L797" s="4"/>
      <c r="M797" s="5"/>
      <c r="N797" s="6"/>
      <c r="P797" s="7"/>
    </row>
    <row r="798" spans="3:16" ht="12.5" x14ac:dyDescent="0.25">
      <c r="C798" s="9"/>
      <c r="E798" s="3"/>
      <c r="F798" s="4"/>
      <c r="G798" s="4"/>
      <c r="H798" s="4"/>
      <c r="I798" s="4"/>
      <c r="J798" s="4"/>
      <c r="K798" s="4"/>
      <c r="L798" s="4"/>
      <c r="M798" s="5"/>
      <c r="N798" s="6"/>
      <c r="P798" s="7"/>
    </row>
    <row r="799" spans="3:16" ht="12.5" x14ac:dyDescent="0.25">
      <c r="C799" s="9"/>
      <c r="E799" s="3"/>
      <c r="F799" s="4"/>
      <c r="G799" s="4"/>
      <c r="H799" s="4"/>
      <c r="I799" s="4"/>
      <c r="J799" s="4"/>
      <c r="K799" s="4"/>
      <c r="L799" s="4"/>
      <c r="M799" s="5"/>
      <c r="N799" s="6"/>
      <c r="P799" s="7"/>
    </row>
    <row r="800" spans="3:16" ht="12.5" x14ac:dyDescent="0.25">
      <c r="C800" s="9"/>
      <c r="E800" s="3"/>
      <c r="F800" s="4"/>
      <c r="G800" s="4"/>
      <c r="H800" s="4"/>
      <c r="I800" s="4"/>
      <c r="J800" s="4"/>
      <c r="K800" s="4"/>
      <c r="L800" s="4"/>
      <c r="M800" s="5"/>
      <c r="N800" s="6"/>
      <c r="P800" s="7"/>
    </row>
    <row r="801" spans="3:16" ht="12.5" x14ac:dyDescent="0.25">
      <c r="C801" s="9"/>
      <c r="E801" s="3"/>
      <c r="F801" s="4"/>
      <c r="G801" s="4"/>
      <c r="H801" s="4"/>
      <c r="I801" s="4"/>
      <c r="J801" s="4"/>
      <c r="K801" s="4"/>
      <c r="L801" s="4"/>
      <c r="M801" s="5"/>
      <c r="N801" s="6"/>
      <c r="P801" s="7"/>
    </row>
    <row r="802" spans="3:16" ht="12.5" x14ac:dyDescent="0.25">
      <c r="C802" s="9"/>
      <c r="E802" s="3"/>
      <c r="F802" s="4"/>
      <c r="G802" s="4"/>
      <c r="H802" s="4"/>
      <c r="I802" s="4"/>
      <c r="J802" s="4"/>
      <c r="K802" s="4"/>
      <c r="L802" s="4"/>
      <c r="M802" s="5"/>
      <c r="N802" s="6"/>
      <c r="P802" s="7"/>
    </row>
    <row r="803" spans="3:16" ht="12.5" x14ac:dyDescent="0.25">
      <c r="C803" s="9"/>
      <c r="E803" s="3"/>
      <c r="F803" s="4"/>
      <c r="G803" s="4"/>
      <c r="H803" s="4"/>
      <c r="I803" s="4"/>
      <c r="J803" s="4"/>
      <c r="K803" s="4"/>
      <c r="L803" s="4"/>
      <c r="M803" s="5"/>
      <c r="N803" s="6"/>
      <c r="P803" s="7"/>
    </row>
    <row r="804" spans="3:16" ht="12.5" x14ac:dyDescent="0.25">
      <c r="C804" s="9"/>
      <c r="E804" s="3"/>
      <c r="F804" s="4"/>
      <c r="G804" s="4"/>
      <c r="H804" s="4"/>
      <c r="I804" s="4"/>
      <c r="J804" s="4"/>
      <c r="K804" s="4"/>
      <c r="L804" s="4"/>
      <c r="M804" s="5"/>
      <c r="N804" s="6"/>
      <c r="P804" s="7"/>
    </row>
    <row r="805" spans="3:16" ht="12.5" x14ac:dyDescent="0.25">
      <c r="C805" s="9"/>
      <c r="E805" s="3"/>
      <c r="F805" s="4"/>
      <c r="G805" s="4"/>
      <c r="H805" s="4"/>
      <c r="I805" s="4"/>
      <c r="J805" s="4"/>
      <c r="K805" s="4"/>
      <c r="L805" s="4"/>
      <c r="M805" s="5"/>
      <c r="N805" s="6"/>
      <c r="P805" s="7"/>
    </row>
    <row r="806" spans="3:16" ht="12.5" x14ac:dyDescent="0.25">
      <c r="C806" s="9"/>
      <c r="E806" s="3"/>
      <c r="F806" s="4"/>
      <c r="G806" s="4"/>
      <c r="H806" s="4"/>
      <c r="I806" s="4"/>
      <c r="J806" s="4"/>
      <c r="K806" s="4"/>
      <c r="L806" s="4"/>
      <c r="M806" s="5"/>
      <c r="N806" s="6"/>
      <c r="P806" s="7"/>
    </row>
    <row r="807" spans="3:16" ht="12.5" x14ac:dyDescent="0.25">
      <c r="C807" s="9"/>
      <c r="E807" s="3"/>
      <c r="F807" s="4"/>
      <c r="G807" s="4"/>
      <c r="H807" s="4"/>
      <c r="I807" s="4"/>
      <c r="J807" s="4"/>
      <c r="K807" s="4"/>
      <c r="L807" s="4"/>
      <c r="M807" s="5"/>
      <c r="N807" s="6"/>
      <c r="P807" s="7"/>
    </row>
    <row r="808" spans="3:16" ht="12.5" x14ac:dyDescent="0.25">
      <c r="C808" s="9"/>
      <c r="E808" s="3"/>
      <c r="F808" s="4"/>
      <c r="G808" s="4"/>
      <c r="H808" s="4"/>
      <c r="I808" s="4"/>
      <c r="J808" s="4"/>
      <c r="K808" s="4"/>
      <c r="L808" s="4"/>
      <c r="M808" s="5"/>
      <c r="N808" s="6"/>
      <c r="P808" s="7"/>
    </row>
    <row r="809" spans="3:16" ht="12.5" x14ac:dyDescent="0.25">
      <c r="C809" s="9"/>
      <c r="E809" s="3"/>
      <c r="F809" s="4"/>
      <c r="G809" s="4"/>
      <c r="H809" s="4"/>
      <c r="I809" s="4"/>
      <c r="J809" s="4"/>
      <c r="K809" s="4"/>
      <c r="L809" s="4"/>
      <c r="M809" s="5"/>
      <c r="N809" s="6"/>
      <c r="P809" s="7"/>
    </row>
    <row r="810" spans="3:16" ht="12.5" x14ac:dyDescent="0.25">
      <c r="C810" s="9"/>
      <c r="E810" s="3"/>
      <c r="F810" s="4"/>
      <c r="G810" s="4"/>
      <c r="H810" s="4"/>
      <c r="I810" s="4"/>
      <c r="J810" s="4"/>
      <c r="K810" s="4"/>
      <c r="L810" s="4"/>
      <c r="M810" s="5"/>
      <c r="N810" s="6"/>
      <c r="P810" s="7"/>
    </row>
    <row r="811" spans="3:16" ht="12.5" x14ac:dyDescent="0.25">
      <c r="C811" s="9"/>
      <c r="E811" s="3"/>
      <c r="F811" s="4"/>
      <c r="G811" s="4"/>
      <c r="H811" s="4"/>
      <c r="I811" s="4"/>
      <c r="J811" s="4"/>
      <c r="K811" s="4"/>
      <c r="L811" s="4"/>
      <c r="M811" s="5"/>
      <c r="N811" s="6"/>
      <c r="P811" s="7"/>
    </row>
    <row r="812" spans="3:16" ht="12.5" x14ac:dyDescent="0.25">
      <c r="C812" s="9"/>
      <c r="E812" s="3"/>
      <c r="F812" s="4"/>
      <c r="G812" s="4"/>
      <c r="H812" s="4"/>
      <c r="I812" s="4"/>
      <c r="J812" s="4"/>
      <c r="K812" s="4"/>
      <c r="L812" s="4"/>
      <c r="M812" s="5"/>
      <c r="N812" s="6"/>
      <c r="P812" s="7"/>
    </row>
    <row r="813" spans="3:16" ht="12.5" x14ac:dyDescent="0.25">
      <c r="C813" s="9"/>
      <c r="E813" s="3"/>
      <c r="F813" s="4"/>
      <c r="G813" s="4"/>
      <c r="H813" s="4"/>
      <c r="I813" s="4"/>
      <c r="J813" s="4"/>
      <c r="K813" s="4"/>
      <c r="L813" s="4"/>
      <c r="M813" s="5"/>
      <c r="N813" s="6"/>
      <c r="P813" s="7"/>
    </row>
    <row r="814" spans="3:16" ht="12.5" x14ac:dyDescent="0.25">
      <c r="C814" s="9"/>
      <c r="E814" s="3"/>
      <c r="F814" s="4"/>
      <c r="G814" s="4"/>
      <c r="H814" s="4"/>
      <c r="I814" s="4"/>
      <c r="J814" s="4"/>
      <c r="K814" s="4"/>
      <c r="L814" s="4"/>
      <c r="M814" s="5"/>
      <c r="N814" s="6"/>
      <c r="P814" s="7"/>
    </row>
    <row r="815" spans="3:16" ht="12.5" x14ac:dyDescent="0.25">
      <c r="C815" s="9"/>
      <c r="E815" s="3"/>
      <c r="F815" s="4"/>
      <c r="G815" s="4"/>
      <c r="H815" s="4"/>
      <c r="I815" s="4"/>
      <c r="J815" s="4"/>
      <c r="K815" s="4"/>
      <c r="L815" s="4"/>
      <c r="M815" s="5"/>
      <c r="N815" s="6"/>
      <c r="P815" s="7"/>
    </row>
    <row r="816" spans="3:16" ht="12.5" x14ac:dyDescent="0.25">
      <c r="C816" s="9"/>
      <c r="E816" s="3"/>
      <c r="F816" s="4"/>
      <c r="G816" s="4"/>
      <c r="H816" s="4"/>
      <c r="I816" s="4"/>
      <c r="J816" s="4"/>
      <c r="K816" s="4"/>
      <c r="L816" s="4"/>
      <c r="M816" s="5"/>
      <c r="N816" s="6"/>
      <c r="P816" s="7"/>
    </row>
    <row r="817" spans="3:16" ht="12.5" x14ac:dyDescent="0.25">
      <c r="C817" s="9"/>
      <c r="E817" s="3"/>
      <c r="F817" s="4"/>
      <c r="G817" s="4"/>
      <c r="H817" s="4"/>
      <c r="I817" s="4"/>
      <c r="J817" s="4"/>
      <c r="K817" s="4"/>
      <c r="L817" s="4"/>
      <c r="M817" s="5"/>
      <c r="N817" s="6"/>
      <c r="P817" s="7"/>
    </row>
    <row r="818" spans="3:16" ht="12.5" x14ac:dyDescent="0.25">
      <c r="C818" s="9"/>
      <c r="E818" s="3"/>
      <c r="F818" s="4"/>
      <c r="G818" s="4"/>
      <c r="H818" s="4"/>
      <c r="I818" s="4"/>
      <c r="J818" s="4"/>
      <c r="K818" s="4"/>
      <c r="L818" s="4"/>
      <c r="M818" s="5"/>
      <c r="N818" s="6"/>
      <c r="P818" s="7"/>
    </row>
    <row r="819" spans="3:16" ht="12.5" x14ac:dyDescent="0.25">
      <c r="C819" s="9"/>
      <c r="E819" s="3"/>
      <c r="F819" s="4"/>
      <c r="G819" s="4"/>
      <c r="H819" s="4"/>
      <c r="I819" s="4"/>
      <c r="J819" s="4"/>
      <c r="K819" s="4"/>
      <c r="L819" s="4"/>
      <c r="M819" s="5"/>
      <c r="N819" s="6"/>
      <c r="P819" s="7"/>
    </row>
    <row r="820" spans="3:16" ht="12.5" x14ac:dyDescent="0.25">
      <c r="C820" s="9"/>
      <c r="E820" s="3"/>
      <c r="F820" s="4"/>
      <c r="G820" s="4"/>
      <c r="H820" s="4"/>
      <c r="I820" s="4"/>
      <c r="J820" s="4"/>
      <c r="K820" s="4"/>
      <c r="L820" s="4"/>
      <c r="M820" s="5"/>
      <c r="N820" s="6"/>
      <c r="P820" s="7"/>
    </row>
    <row r="821" spans="3:16" ht="12.5" x14ac:dyDescent="0.25">
      <c r="C821" s="9"/>
      <c r="E821" s="3"/>
      <c r="F821" s="4"/>
      <c r="G821" s="4"/>
      <c r="H821" s="4"/>
      <c r="I821" s="4"/>
      <c r="J821" s="4"/>
      <c r="K821" s="4"/>
      <c r="L821" s="4"/>
      <c r="M821" s="5"/>
      <c r="N821" s="6"/>
      <c r="P821" s="7"/>
    </row>
    <row r="822" spans="3:16" ht="12.5" x14ac:dyDescent="0.25">
      <c r="C822" s="9"/>
      <c r="E822" s="3"/>
      <c r="F822" s="4"/>
      <c r="G822" s="4"/>
      <c r="H822" s="4"/>
      <c r="I822" s="4"/>
      <c r="J822" s="4"/>
      <c r="K822" s="4"/>
      <c r="L822" s="4"/>
      <c r="M822" s="5"/>
      <c r="N822" s="6"/>
      <c r="P822" s="7"/>
    </row>
    <row r="823" spans="3:16" ht="12.5" x14ac:dyDescent="0.25">
      <c r="C823" s="9"/>
      <c r="E823" s="3"/>
      <c r="F823" s="4"/>
      <c r="G823" s="4"/>
      <c r="H823" s="4"/>
      <c r="I823" s="4"/>
      <c r="J823" s="4"/>
      <c r="K823" s="4"/>
      <c r="L823" s="4"/>
      <c r="M823" s="5"/>
      <c r="N823" s="6"/>
      <c r="P823" s="7"/>
    </row>
    <row r="824" spans="3:16" ht="12.5" x14ac:dyDescent="0.25">
      <c r="C824" s="9"/>
      <c r="E824" s="3"/>
      <c r="F824" s="4"/>
      <c r="G824" s="4"/>
      <c r="H824" s="4"/>
      <c r="I824" s="4"/>
      <c r="J824" s="4"/>
      <c r="K824" s="4"/>
      <c r="L824" s="4"/>
      <c r="M824" s="5"/>
      <c r="N824" s="6"/>
      <c r="P824" s="7"/>
    </row>
    <row r="825" spans="3:16" ht="12.5" x14ac:dyDescent="0.25">
      <c r="C825" s="9"/>
      <c r="E825" s="3"/>
      <c r="F825" s="4"/>
      <c r="G825" s="4"/>
      <c r="H825" s="4"/>
      <c r="I825" s="4"/>
      <c r="J825" s="4"/>
      <c r="K825" s="4"/>
      <c r="L825" s="4"/>
      <c r="M825" s="5"/>
      <c r="N825" s="6"/>
      <c r="P825" s="7"/>
    </row>
    <row r="826" spans="3:16" ht="12.5" x14ac:dyDescent="0.25">
      <c r="C826" s="9"/>
      <c r="E826" s="3"/>
      <c r="F826" s="4"/>
      <c r="G826" s="4"/>
      <c r="H826" s="4"/>
      <c r="I826" s="4"/>
      <c r="J826" s="4"/>
      <c r="K826" s="4"/>
      <c r="L826" s="4"/>
      <c r="M826" s="5"/>
      <c r="N826" s="6"/>
      <c r="P826" s="7"/>
    </row>
    <row r="827" spans="3:16" ht="12.5" x14ac:dyDescent="0.25">
      <c r="C827" s="9"/>
      <c r="E827" s="3"/>
      <c r="F827" s="4"/>
      <c r="G827" s="4"/>
      <c r="H827" s="4"/>
      <c r="I827" s="4"/>
      <c r="J827" s="4"/>
      <c r="K827" s="4"/>
      <c r="L827" s="4"/>
      <c r="M827" s="5"/>
      <c r="N827" s="6"/>
      <c r="P827" s="7"/>
    </row>
    <row r="828" spans="3:16" ht="12.5" x14ac:dyDescent="0.25">
      <c r="C828" s="9"/>
      <c r="E828" s="3"/>
      <c r="F828" s="4"/>
      <c r="G828" s="4"/>
      <c r="H828" s="4"/>
      <c r="I828" s="4"/>
      <c r="J828" s="4"/>
      <c r="K828" s="4"/>
      <c r="L828" s="4"/>
      <c r="M828" s="5"/>
      <c r="N828" s="6"/>
      <c r="P828" s="7"/>
    </row>
    <row r="829" spans="3:16" ht="12.5" x14ac:dyDescent="0.25">
      <c r="C829" s="9"/>
      <c r="E829" s="3"/>
      <c r="F829" s="4"/>
      <c r="G829" s="4"/>
      <c r="H829" s="4"/>
      <c r="I829" s="4"/>
      <c r="J829" s="4"/>
      <c r="K829" s="4"/>
      <c r="L829" s="4"/>
      <c r="M829" s="5"/>
      <c r="N829" s="6"/>
      <c r="P829" s="7"/>
    </row>
    <row r="830" spans="3:16" ht="12.5" x14ac:dyDescent="0.25">
      <c r="C830" s="9"/>
      <c r="E830" s="3"/>
      <c r="F830" s="4"/>
      <c r="G830" s="4"/>
      <c r="H830" s="4"/>
      <c r="I830" s="4"/>
      <c r="J830" s="4"/>
      <c r="K830" s="4"/>
      <c r="L830" s="4"/>
      <c r="M830" s="5"/>
      <c r="N830" s="6"/>
      <c r="P830" s="7"/>
    </row>
    <row r="831" spans="3:16" ht="12.5" x14ac:dyDescent="0.25">
      <c r="C831" s="9"/>
      <c r="E831" s="3"/>
      <c r="F831" s="4"/>
      <c r="G831" s="4"/>
      <c r="H831" s="4"/>
      <c r="I831" s="4"/>
      <c r="J831" s="4"/>
      <c r="K831" s="4"/>
      <c r="L831" s="4"/>
      <c r="M831" s="5"/>
      <c r="N831" s="6"/>
      <c r="P831" s="7"/>
    </row>
    <row r="832" spans="3:16" ht="12.5" x14ac:dyDescent="0.25">
      <c r="C832" s="9"/>
      <c r="E832" s="3"/>
      <c r="F832" s="4"/>
      <c r="G832" s="4"/>
      <c r="H832" s="4"/>
      <c r="I832" s="4"/>
      <c r="J832" s="4"/>
      <c r="K832" s="4"/>
      <c r="L832" s="4"/>
      <c r="M832" s="5"/>
      <c r="N832" s="6"/>
      <c r="P832" s="7"/>
    </row>
    <row r="833" spans="3:16" ht="12.5" x14ac:dyDescent="0.25">
      <c r="C833" s="9"/>
      <c r="E833" s="3"/>
      <c r="F833" s="4"/>
      <c r="G833" s="4"/>
      <c r="H833" s="4"/>
      <c r="I833" s="4"/>
      <c r="J833" s="4"/>
      <c r="K833" s="4"/>
      <c r="L833" s="4"/>
      <c r="M833" s="5"/>
      <c r="N833" s="6"/>
      <c r="P833" s="7"/>
    </row>
    <row r="834" spans="3:16" ht="12.5" x14ac:dyDescent="0.25">
      <c r="C834" s="9"/>
      <c r="E834" s="3"/>
      <c r="F834" s="4"/>
      <c r="G834" s="4"/>
      <c r="H834" s="4"/>
      <c r="I834" s="4"/>
      <c r="J834" s="4"/>
      <c r="K834" s="4"/>
      <c r="L834" s="4"/>
      <c r="M834" s="5"/>
      <c r="N834" s="6"/>
      <c r="P834" s="7"/>
    </row>
    <row r="835" spans="3:16" ht="12.5" x14ac:dyDescent="0.25">
      <c r="C835" s="9"/>
      <c r="E835" s="3"/>
      <c r="F835" s="4"/>
      <c r="G835" s="4"/>
      <c r="H835" s="4"/>
      <c r="I835" s="4"/>
      <c r="J835" s="4"/>
      <c r="K835" s="4"/>
      <c r="L835" s="4"/>
      <c r="M835" s="5"/>
      <c r="N835" s="6"/>
      <c r="P835" s="7"/>
    </row>
    <row r="836" spans="3:16" ht="12.5" x14ac:dyDescent="0.25">
      <c r="C836" s="9"/>
      <c r="E836" s="3"/>
      <c r="F836" s="4"/>
      <c r="G836" s="4"/>
      <c r="H836" s="4"/>
      <c r="I836" s="4"/>
      <c r="J836" s="4"/>
      <c r="K836" s="4"/>
      <c r="L836" s="4"/>
      <c r="M836" s="5"/>
      <c r="N836" s="6"/>
      <c r="P836" s="7"/>
    </row>
    <row r="837" spans="3:16" ht="12.5" x14ac:dyDescent="0.25">
      <c r="C837" s="9"/>
      <c r="E837" s="3"/>
      <c r="F837" s="4"/>
      <c r="G837" s="4"/>
      <c r="H837" s="4"/>
      <c r="I837" s="4"/>
      <c r="J837" s="4"/>
      <c r="K837" s="4"/>
      <c r="L837" s="4"/>
      <c r="M837" s="5"/>
      <c r="N837" s="6"/>
      <c r="P837" s="7"/>
    </row>
    <row r="838" spans="3:16" ht="12.5" x14ac:dyDescent="0.25">
      <c r="C838" s="9"/>
      <c r="E838" s="3"/>
      <c r="F838" s="4"/>
      <c r="G838" s="4"/>
      <c r="H838" s="4"/>
      <c r="I838" s="4"/>
      <c r="J838" s="4"/>
      <c r="K838" s="4"/>
      <c r="L838" s="4"/>
      <c r="M838" s="5"/>
      <c r="N838" s="6"/>
      <c r="P838" s="7"/>
    </row>
    <row r="839" spans="3:16" ht="12.5" x14ac:dyDescent="0.25">
      <c r="C839" s="9"/>
      <c r="E839" s="3"/>
      <c r="F839" s="4"/>
      <c r="G839" s="4"/>
      <c r="H839" s="4"/>
      <c r="I839" s="4"/>
      <c r="J839" s="4"/>
      <c r="K839" s="4"/>
      <c r="L839" s="4"/>
      <c r="M839" s="5"/>
      <c r="N839" s="6"/>
      <c r="P839" s="7"/>
    </row>
    <row r="840" spans="3:16" ht="12.5" x14ac:dyDescent="0.25">
      <c r="C840" s="9"/>
      <c r="E840" s="3"/>
      <c r="F840" s="4"/>
      <c r="G840" s="4"/>
      <c r="H840" s="4"/>
      <c r="I840" s="4"/>
      <c r="J840" s="4"/>
      <c r="K840" s="4"/>
      <c r="L840" s="4"/>
      <c r="M840" s="5"/>
      <c r="N840" s="6"/>
      <c r="P840" s="7"/>
    </row>
    <row r="841" spans="3:16" ht="12.5" x14ac:dyDescent="0.25">
      <c r="C841" s="9"/>
      <c r="E841" s="3"/>
      <c r="F841" s="4"/>
      <c r="G841" s="4"/>
      <c r="H841" s="4"/>
      <c r="I841" s="4"/>
      <c r="J841" s="4"/>
      <c r="K841" s="4"/>
      <c r="L841" s="4"/>
      <c r="M841" s="5"/>
      <c r="N841" s="6"/>
      <c r="P841" s="7"/>
    </row>
    <row r="842" spans="3:16" ht="12.5" x14ac:dyDescent="0.25">
      <c r="C842" s="9"/>
      <c r="E842" s="3"/>
      <c r="F842" s="4"/>
      <c r="G842" s="4"/>
      <c r="H842" s="4"/>
      <c r="I842" s="4"/>
      <c r="J842" s="4"/>
      <c r="K842" s="4"/>
      <c r="L842" s="4"/>
      <c r="M842" s="5"/>
      <c r="N842" s="6"/>
      <c r="P842" s="7"/>
    </row>
    <row r="843" spans="3:16" ht="12.5" x14ac:dyDescent="0.25">
      <c r="C843" s="9"/>
      <c r="E843" s="3"/>
      <c r="F843" s="4"/>
      <c r="G843" s="4"/>
      <c r="H843" s="4"/>
      <c r="I843" s="4"/>
      <c r="J843" s="4"/>
      <c r="K843" s="4"/>
      <c r="L843" s="4"/>
      <c r="M843" s="5"/>
      <c r="N843" s="6"/>
      <c r="P843" s="7"/>
    </row>
    <row r="844" spans="3:16" ht="12.5" x14ac:dyDescent="0.25">
      <c r="C844" s="9"/>
      <c r="E844" s="3"/>
      <c r="F844" s="4"/>
      <c r="G844" s="4"/>
      <c r="H844" s="4"/>
      <c r="I844" s="4"/>
      <c r="J844" s="4"/>
      <c r="K844" s="4"/>
      <c r="L844" s="4"/>
      <c r="M844" s="5"/>
      <c r="N844" s="6"/>
      <c r="P844" s="7"/>
    </row>
    <row r="845" spans="3:16" ht="12.5" x14ac:dyDescent="0.25">
      <c r="C845" s="9"/>
      <c r="E845" s="3"/>
      <c r="F845" s="4"/>
      <c r="G845" s="4"/>
      <c r="H845" s="4"/>
      <c r="I845" s="4"/>
      <c r="J845" s="4"/>
      <c r="K845" s="4"/>
      <c r="L845" s="4"/>
      <c r="M845" s="5"/>
      <c r="N845" s="6"/>
      <c r="P845" s="7"/>
    </row>
    <row r="846" spans="3:16" ht="12.5" x14ac:dyDescent="0.25">
      <c r="C846" s="9"/>
      <c r="E846" s="3"/>
      <c r="F846" s="4"/>
      <c r="G846" s="4"/>
      <c r="H846" s="4"/>
      <c r="I846" s="4"/>
      <c r="J846" s="4"/>
      <c r="K846" s="4"/>
      <c r="L846" s="4"/>
      <c r="M846" s="5"/>
      <c r="N846" s="6"/>
      <c r="P846" s="7"/>
    </row>
    <row r="847" spans="3:16" ht="12.5" x14ac:dyDescent="0.25">
      <c r="C847" s="9"/>
      <c r="E847" s="3"/>
      <c r="F847" s="4"/>
      <c r="G847" s="4"/>
      <c r="H847" s="4"/>
      <c r="I847" s="4"/>
      <c r="J847" s="4"/>
      <c r="K847" s="4"/>
      <c r="L847" s="4"/>
      <c r="M847" s="5"/>
      <c r="N847" s="6"/>
      <c r="P847" s="7"/>
    </row>
    <row r="848" spans="3:16" ht="12.5" x14ac:dyDescent="0.25">
      <c r="C848" s="9"/>
      <c r="E848" s="3"/>
      <c r="F848" s="4"/>
      <c r="G848" s="4"/>
      <c r="H848" s="4"/>
      <c r="I848" s="4"/>
      <c r="J848" s="4"/>
      <c r="K848" s="4"/>
      <c r="L848" s="4"/>
      <c r="M848" s="5"/>
      <c r="N848" s="6"/>
      <c r="P848" s="7"/>
    </row>
    <row r="849" spans="3:16" ht="12.5" x14ac:dyDescent="0.25">
      <c r="C849" s="9"/>
      <c r="E849" s="3"/>
      <c r="F849" s="4"/>
      <c r="G849" s="4"/>
      <c r="H849" s="4"/>
      <c r="I849" s="4"/>
      <c r="J849" s="4"/>
      <c r="K849" s="4"/>
      <c r="L849" s="4"/>
      <c r="M849" s="5"/>
      <c r="N849" s="6"/>
      <c r="P849" s="7"/>
    </row>
    <row r="850" spans="3:16" ht="12.5" x14ac:dyDescent="0.25">
      <c r="C850" s="9"/>
      <c r="E850" s="3"/>
      <c r="F850" s="4"/>
      <c r="G850" s="4"/>
      <c r="H850" s="4"/>
      <c r="I850" s="4"/>
      <c r="J850" s="4"/>
      <c r="K850" s="4"/>
      <c r="L850" s="4"/>
      <c r="M850" s="5"/>
      <c r="N850" s="6"/>
      <c r="P850" s="7"/>
    </row>
    <row r="851" spans="3:16" ht="12.5" x14ac:dyDescent="0.25">
      <c r="C851" s="9"/>
      <c r="E851" s="3"/>
      <c r="F851" s="4"/>
      <c r="G851" s="4"/>
      <c r="H851" s="4"/>
      <c r="I851" s="4"/>
      <c r="J851" s="4"/>
      <c r="K851" s="4"/>
      <c r="L851" s="4"/>
      <c r="M851" s="5"/>
      <c r="N851" s="6"/>
      <c r="P851" s="7"/>
    </row>
    <row r="852" spans="3:16" ht="12.5" x14ac:dyDescent="0.25">
      <c r="C852" s="9"/>
      <c r="E852" s="3"/>
      <c r="F852" s="4"/>
      <c r="G852" s="4"/>
      <c r="H852" s="4"/>
      <c r="I852" s="4"/>
      <c r="J852" s="4"/>
      <c r="K852" s="4"/>
      <c r="L852" s="4"/>
      <c r="M852" s="5"/>
      <c r="N852" s="6"/>
      <c r="P852" s="7"/>
    </row>
    <row r="853" spans="3:16" ht="12.5" x14ac:dyDescent="0.25">
      <c r="C853" s="9"/>
      <c r="E853" s="3"/>
      <c r="F853" s="4"/>
      <c r="G853" s="4"/>
      <c r="H853" s="4"/>
      <c r="I853" s="4"/>
      <c r="J853" s="4"/>
      <c r="K853" s="4"/>
      <c r="L853" s="4"/>
      <c r="M853" s="5"/>
      <c r="N853" s="6"/>
      <c r="P853" s="7"/>
    </row>
    <row r="854" spans="3:16" ht="12.5" x14ac:dyDescent="0.25">
      <c r="C854" s="9"/>
      <c r="E854" s="3"/>
      <c r="F854" s="4"/>
      <c r="G854" s="4"/>
      <c r="H854" s="4"/>
      <c r="I854" s="4"/>
      <c r="J854" s="4"/>
      <c r="K854" s="4"/>
      <c r="L854" s="4"/>
      <c r="M854" s="5"/>
      <c r="N854" s="6"/>
      <c r="P854" s="7"/>
    </row>
    <row r="855" spans="3:16" ht="12.5" x14ac:dyDescent="0.25">
      <c r="C855" s="9"/>
      <c r="E855" s="3"/>
      <c r="F855" s="4"/>
      <c r="G855" s="4"/>
      <c r="H855" s="4"/>
      <c r="I855" s="4"/>
      <c r="J855" s="4"/>
      <c r="K855" s="4"/>
      <c r="L855" s="4"/>
      <c r="M855" s="5"/>
      <c r="N855" s="6"/>
      <c r="P855" s="7"/>
    </row>
    <row r="856" spans="3:16" ht="12.5" x14ac:dyDescent="0.25">
      <c r="C856" s="9"/>
      <c r="E856" s="3"/>
      <c r="F856" s="4"/>
      <c r="G856" s="4"/>
      <c r="H856" s="4"/>
      <c r="I856" s="4"/>
      <c r="J856" s="4"/>
      <c r="K856" s="4"/>
      <c r="L856" s="4"/>
      <c r="M856" s="5"/>
      <c r="N856" s="6"/>
      <c r="P856" s="7"/>
    </row>
    <row r="857" spans="3:16" ht="12.5" x14ac:dyDescent="0.25">
      <c r="C857" s="9"/>
      <c r="E857" s="3"/>
      <c r="F857" s="4"/>
      <c r="G857" s="4"/>
      <c r="H857" s="4"/>
      <c r="I857" s="4"/>
      <c r="J857" s="4"/>
      <c r="K857" s="4"/>
      <c r="L857" s="4"/>
      <c r="M857" s="5"/>
      <c r="N857" s="6"/>
      <c r="P857" s="7"/>
    </row>
    <row r="858" spans="3:16" ht="12.5" x14ac:dyDescent="0.25">
      <c r="C858" s="9"/>
      <c r="E858" s="3"/>
      <c r="F858" s="4"/>
      <c r="G858" s="4"/>
      <c r="H858" s="4"/>
      <c r="I858" s="4"/>
      <c r="J858" s="4"/>
      <c r="K858" s="4"/>
      <c r="L858" s="4"/>
      <c r="M858" s="5"/>
      <c r="N858" s="6"/>
      <c r="P858" s="7"/>
    </row>
    <row r="859" spans="3:16" ht="12.5" x14ac:dyDescent="0.25">
      <c r="C859" s="9"/>
      <c r="E859" s="3"/>
      <c r="F859" s="4"/>
      <c r="G859" s="4"/>
      <c r="H859" s="4"/>
      <c r="I859" s="4"/>
      <c r="J859" s="4"/>
      <c r="K859" s="4"/>
      <c r="L859" s="4"/>
      <c r="M859" s="5"/>
      <c r="N859" s="6"/>
      <c r="P859" s="7"/>
    </row>
    <row r="860" spans="3:16" ht="12.5" x14ac:dyDescent="0.25">
      <c r="C860" s="9"/>
      <c r="E860" s="3"/>
      <c r="F860" s="4"/>
      <c r="G860" s="4"/>
      <c r="H860" s="4"/>
      <c r="I860" s="4"/>
      <c r="J860" s="4"/>
      <c r="K860" s="4"/>
      <c r="L860" s="4"/>
      <c r="M860" s="5"/>
      <c r="N860" s="6"/>
      <c r="P860" s="7"/>
    </row>
    <row r="861" spans="3:16" ht="12.5" x14ac:dyDescent="0.25">
      <c r="C861" s="9"/>
      <c r="E861" s="3"/>
      <c r="F861" s="4"/>
      <c r="G861" s="4"/>
      <c r="H861" s="4"/>
      <c r="I861" s="4"/>
      <c r="J861" s="4"/>
      <c r="K861" s="4"/>
      <c r="L861" s="4"/>
      <c r="M861" s="5"/>
      <c r="N861" s="6"/>
      <c r="P861" s="7"/>
    </row>
    <row r="862" spans="3:16" ht="12.5" x14ac:dyDescent="0.25">
      <c r="C862" s="9"/>
      <c r="E862" s="3"/>
      <c r="F862" s="4"/>
      <c r="G862" s="4"/>
      <c r="H862" s="4"/>
      <c r="I862" s="4"/>
      <c r="J862" s="4"/>
      <c r="K862" s="4"/>
      <c r="L862" s="4"/>
      <c r="M862" s="5"/>
      <c r="N862" s="6"/>
      <c r="P862" s="7"/>
    </row>
    <row r="863" spans="3:16" ht="12.5" x14ac:dyDescent="0.25">
      <c r="C863" s="9"/>
      <c r="E863" s="3"/>
      <c r="F863" s="4"/>
      <c r="G863" s="4"/>
      <c r="H863" s="4"/>
      <c r="I863" s="4"/>
      <c r="J863" s="4"/>
      <c r="K863" s="4"/>
      <c r="L863" s="4"/>
      <c r="M863" s="5"/>
      <c r="N863" s="6"/>
      <c r="P863" s="7"/>
    </row>
    <row r="864" spans="3:16" ht="12.5" x14ac:dyDescent="0.25">
      <c r="C864" s="9"/>
      <c r="E864" s="3"/>
      <c r="F864" s="4"/>
      <c r="G864" s="4"/>
      <c r="H864" s="4"/>
      <c r="I864" s="4"/>
      <c r="J864" s="4"/>
      <c r="K864" s="4"/>
      <c r="L864" s="4"/>
      <c r="M864" s="5"/>
      <c r="N864" s="6"/>
      <c r="P864" s="7"/>
    </row>
    <row r="865" spans="3:16" ht="12.5" x14ac:dyDescent="0.25">
      <c r="C865" s="9"/>
      <c r="E865" s="3"/>
      <c r="F865" s="4"/>
      <c r="G865" s="4"/>
      <c r="H865" s="4"/>
      <c r="I865" s="4"/>
      <c r="J865" s="4"/>
      <c r="K865" s="4"/>
      <c r="L865" s="4"/>
      <c r="M865" s="5"/>
      <c r="N865" s="6"/>
      <c r="P865" s="7"/>
    </row>
    <row r="866" spans="3:16" ht="12.5" x14ac:dyDescent="0.25">
      <c r="C866" s="9"/>
      <c r="E866" s="3"/>
      <c r="F866" s="4"/>
      <c r="G866" s="4"/>
      <c r="H866" s="4"/>
      <c r="I866" s="4"/>
      <c r="J866" s="4"/>
      <c r="K866" s="4"/>
      <c r="L866" s="4"/>
      <c r="M866" s="5"/>
      <c r="N866" s="6"/>
      <c r="P866" s="7"/>
    </row>
    <row r="867" spans="3:16" ht="12.5" x14ac:dyDescent="0.25">
      <c r="C867" s="9"/>
      <c r="E867" s="3"/>
      <c r="F867" s="4"/>
      <c r="G867" s="4"/>
      <c r="H867" s="4"/>
      <c r="I867" s="4"/>
      <c r="J867" s="4"/>
      <c r="K867" s="4"/>
      <c r="L867" s="4"/>
      <c r="M867" s="5"/>
      <c r="N867" s="6"/>
      <c r="P867" s="7"/>
    </row>
    <row r="868" spans="3:16" ht="12.5" x14ac:dyDescent="0.25">
      <c r="C868" s="9"/>
      <c r="E868" s="3"/>
      <c r="F868" s="4"/>
      <c r="G868" s="4"/>
      <c r="H868" s="4"/>
      <c r="I868" s="4"/>
      <c r="J868" s="4"/>
      <c r="K868" s="4"/>
      <c r="L868" s="4"/>
      <c r="M868" s="5"/>
      <c r="N868" s="6"/>
      <c r="P868" s="7"/>
    </row>
    <row r="869" spans="3:16" ht="12.5" x14ac:dyDescent="0.25">
      <c r="C869" s="9"/>
      <c r="E869" s="3"/>
      <c r="F869" s="4"/>
      <c r="G869" s="4"/>
      <c r="H869" s="4"/>
      <c r="I869" s="4"/>
      <c r="J869" s="4"/>
      <c r="K869" s="4"/>
      <c r="L869" s="4"/>
      <c r="M869" s="5"/>
      <c r="N869" s="6"/>
      <c r="P869" s="7"/>
    </row>
    <row r="870" spans="3:16" ht="12.5" x14ac:dyDescent="0.25">
      <c r="C870" s="9"/>
      <c r="E870" s="3"/>
      <c r="F870" s="4"/>
      <c r="G870" s="4"/>
      <c r="H870" s="4"/>
      <c r="I870" s="4"/>
      <c r="J870" s="4"/>
      <c r="K870" s="4"/>
      <c r="L870" s="4"/>
      <c r="M870" s="5"/>
      <c r="N870" s="6"/>
      <c r="P870" s="7"/>
    </row>
    <row r="871" spans="3:16" ht="12.5" x14ac:dyDescent="0.25">
      <c r="C871" s="9"/>
      <c r="E871" s="3"/>
      <c r="F871" s="4"/>
      <c r="G871" s="4"/>
      <c r="H871" s="4"/>
      <c r="I871" s="4"/>
      <c r="J871" s="4"/>
      <c r="K871" s="4"/>
      <c r="L871" s="4"/>
      <c r="M871" s="5"/>
      <c r="N871" s="6"/>
      <c r="P871" s="7"/>
    </row>
    <row r="872" spans="3:16" ht="12.5" x14ac:dyDescent="0.25">
      <c r="C872" s="9"/>
      <c r="E872" s="3"/>
      <c r="F872" s="4"/>
      <c r="G872" s="4"/>
      <c r="H872" s="4"/>
      <c r="I872" s="4"/>
      <c r="J872" s="4"/>
      <c r="K872" s="4"/>
      <c r="L872" s="4"/>
      <c r="M872" s="5"/>
      <c r="N872" s="6"/>
      <c r="P872" s="7"/>
    </row>
    <row r="873" spans="3:16" ht="12.5" x14ac:dyDescent="0.25">
      <c r="C873" s="9"/>
      <c r="E873" s="3"/>
      <c r="F873" s="4"/>
      <c r="G873" s="4"/>
      <c r="H873" s="4"/>
      <c r="I873" s="4"/>
      <c r="J873" s="4"/>
      <c r="K873" s="4"/>
      <c r="L873" s="4"/>
      <c r="M873" s="5"/>
      <c r="N873" s="6"/>
      <c r="P873" s="7"/>
    </row>
    <row r="874" spans="3:16" ht="12.5" x14ac:dyDescent="0.25">
      <c r="C874" s="9"/>
      <c r="E874" s="3"/>
      <c r="F874" s="4"/>
      <c r="G874" s="4"/>
      <c r="H874" s="4"/>
      <c r="I874" s="4"/>
      <c r="J874" s="4"/>
      <c r="K874" s="4"/>
      <c r="L874" s="4"/>
      <c r="M874" s="5"/>
      <c r="N874" s="6"/>
      <c r="P874" s="7"/>
    </row>
    <row r="875" spans="3:16" ht="12.5" x14ac:dyDescent="0.25">
      <c r="C875" s="9"/>
      <c r="E875" s="3"/>
      <c r="F875" s="4"/>
      <c r="G875" s="4"/>
      <c r="H875" s="4"/>
      <c r="I875" s="4"/>
      <c r="J875" s="4"/>
      <c r="K875" s="4"/>
      <c r="L875" s="4"/>
      <c r="M875" s="5"/>
      <c r="N875" s="6"/>
      <c r="P875" s="7"/>
    </row>
    <row r="876" spans="3:16" ht="12.5" x14ac:dyDescent="0.25">
      <c r="C876" s="9"/>
      <c r="E876" s="3"/>
      <c r="F876" s="4"/>
      <c r="G876" s="4"/>
      <c r="H876" s="4"/>
      <c r="I876" s="4"/>
      <c r="J876" s="4"/>
      <c r="K876" s="4"/>
      <c r="L876" s="4"/>
      <c r="M876" s="5"/>
      <c r="N876" s="6"/>
      <c r="P876" s="7"/>
    </row>
    <row r="877" spans="3:16" ht="12.5" x14ac:dyDescent="0.25">
      <c r="C877" s="9"/>
      <c r="E877" s="3"/>
      <c r="F877" s="4"/>
      <c r="G877" s="4"/>
      <c r="H877" s="4"/>
      <c r="I877" s="4"/>
      <c r="J877" s="4"/>
      <c r="K877" s="4"/>
      <c r="L877" s="4"/>
      <c r="M877" s="5"/>
      <c r="N877" s="6"/>
      <c r="P877" s="7"/>
    </row>
    <row r="878" spans="3:16" ht="12.5" x14ac:dyDescent="0.25">
      <c r="C878" s="9"/>
      <c r="E878" s="3"/>
      <c r="F878" s="4"/>
      <c r="G878" s="4"/>
      <c r="H878" s="4"/>
      <c r="I878" s="4"/>
      <c r="J878" s="4"/>
      <c r="K878" s="4"/>
      <c r="L878" s="4"/>
      <c r="M878" s="5"/>
      <c r="N878" s="6"/>
      <c r="P878" s="7"/>
    </row>
    <row r="879" spans="3:16" ht="12.5" x14ac:dyDescent="0.25">
      <c r="C879" s="9"/>
      <c r="E879" s="3"/>
      <c r="F879" s="4"/>
      <c r="G879" s="4"/>
      <c r="H879" s="4"/>
      <c r="I879" s="4"/>
      <c r="J879" s="4"/>
      <c r="K879" s="4"/>
      <c r="L879" s="4"/>
      <c r="M879" s="5"/>
      <c r="N879" s="6"/>
      <c r="P879" s="7"/>
    </row>
    <row r="880" spans="3:16" ht="12.5" x14ac:dyDescent="0.25">
      <c r="C880" s="9"/>
      <c r="E880" s="3"/>
      <c r="F880" s="4"/>
      <c r="G880" s="4"/>
      <c r="H880" s="4"/>
      <c r="I880" s="4"/>
      <c r="J880" s="4"/>
      <c r="K880" s="4"/>
      <c r="L880" s="4"/>
      <c r="M880" s="5"/>
      <c r="N880" s="6"/>
      <c r="P880" s="7"/>
    </row>
    <row r="881" spans="3:16" ht="12.5" x14ac:dyDescent="0.25">
      <c r="C881" s="9"/>
      <c r="E881" s="3"/>
      <c r="F881" s="4"/>
      <c r="G881" s="4"/>
      <c r="H881" s="4"/>
      <c r="I881" s="4"/>
      <c r="J881" s="4"/>
      <c r="K881" s="4"/>
      <c r="L881" s="4"/>
      <c r="M881" s="5"/>
      <c r="N881" s="6"/>
      <c r="P881" s="7"/>
    </row>
    <row r="882" spans="3:16" ht="12.5" x14ac:dyDescent="0.25">
      <c r="C882" s="9"/>
      <c r="E882" s="3"/>
      <c r="F882" s="4"/>
      <c r="G882" s="4"/>
      <c r="H882" s="4"/>
      <c r="I882" s="4"/>
      <c r="J882" s="4"/>
      <c r="K882" s="4"/>
      <c r="L882" s="4"/>
      <c r="M882" s="5"/>
      <c r="N882" s="6"/>
      <c r="P882" s="7"/>
    </row>
    <row r="883" spans="3:16" ht="12.5" x14ac:dyDescent="0.25">
      <c r="C883" s="9"/>
      <c r="E883" s="3"/>
      <c r="F883" s="4"/>
      <c r="G883" s="4"/>
      <c r="H883" s="4"/>
      <c r="I883" s="4"/>
      <c r="J883" s="4"/>
      <c r="K883" s="4"/>
      <c r="L883" s="4"/>
      <c r="M883" s="5"/>
      <c r="N883" s="6"/>
      <c r="P883" s="7"/>
    </row>
    <row r="884" spans="3:16" ht="12.5" x14ac:dyDescent="0.25">
      <c r="C884" s="9"/>
      <c r="E884" s="3"/>
      <c r="F884" s="4"/>
      <c r="G884" s="4"/>
      <c r="H884" s="4"/>
      <c r="I884" s="4"/>
      <c r="J884" s="4"/>
      <c r="K884" s="4"/>
      <c r="L884" s="4"/>
      <c r="M884" s="5"/>
      <c r="N884" s="6"/>
      <c r="P884" s="7"/>
    </row>
    <row r="885" spans="3:16" ht="12.5" x14ac:dyDescent="0.25">
      <c r="C885" s="9"/>
      <c r="E885" s="3"/>
      <c r="F885" s="4"/>
      <c r="G885" s="4"/>
      <c r="H885" s="4"/>
      <c r="I885" s="4"/>
      <c r="J885" s="4"/>
      <c r="K885" s="4"/>
      <c r="L885" s="4"/>
      <c r="M885" s="5"/>
      <c r="N885" s="6"/>
      <c r="P885" s="7"/>
    </row>
    <row r="886" spans="3:16" ht="12.5" x14ac:dyDescent="0.25">
      <c r="C886" s="9"/>
      <c r="E886" s="3"/>
      <c r="F886" s="4"/>
      <c r="G886" s="4"/>
      <c r="H886" s="4"/>
      <c r="I886" s="4"/>
      <c r="J886" s="4"/>
      <c r="K886" s="4"/>
      <c r="L886" s="4"/>
      <c r="M886" s="5"/>
      <c r="N886" s="6"/>
      <c r="P886" s="7"/>
    </row>
    <row r="887" spans="3:16" ht="12.5" x14ac:dyDescent="0.25">
      <c r="C887" s="9"/>
      <c r="E887" s="3"/>
      <c r="F887" s="4"/>
      <c r="G887" s="4"/>
      <c r="H887" s="4"/>
      <c r="I887" s="4"/>
      <c r="J887" s="4"/>
      <c r="K887" s="4"/>
      <c r="L887" s="4"/>
      <c r="M887" s="5"/>
      <c r="N887" s="6"/>
      <c r="P887" s="7"/>
    </row>
    <row r="888" spans="3:16" ht="12.5" x14ac:dyDescent="0.25">
      <c r="C888" s="9"/>
      <c r="E888" s="3"/>
      <c r="F888" s="4"/>
      <c r="G888" s="4"/>
      <c r="H888" s="4"/>
      <c r="I888" s="4"/>
      <c r="J888" s="4"/>
      <c r="K888" s="4"/>
      <c r="L888" s="4"/>
      <c r="M888" s="5"/>
      <c r="N888" s="6"/>
      <c r="P888" s="7"/>
    </row>
    <row r="889" spans="3:16" ht="12.5" x14ac:dyDescent="0.25">
      <c r="C889" s="9"/>
      <c r="E889" s="3"/>
      <c r="F889" s="4"/>
      <c r="G889" s="4"/>
      <c r="H889" s="4"/>
      <c r="I889" s="4"/>
      <c r="J889" s="4"/>
      <c r="K889" s="4"/>
      <c r="L889" s="4"/>
      <c r="M889" s="5"/>
      <c r="N889" s="6"/>
      <c r="P889" s="7"/>
    </row>
    <row r="890" spans="3:16" ht="12.5" x14ac:dyDescent="0.25">
      <c r="C890" s="9"/>
      <c r="E890" s="3"/>
      <c r="F890" s="4"/>
      <c r="G890" s="4"/>
      <c r="H890" s="4"/>
      <c r="I890" s="4"/>
      <c r="J890" s="4"/>
      <c r="K890" s="4"/>
      <c r="L890" s="4"/>
      <c r="M890" s="5"/>
      <c r="N890" s="6"/>
      <c r="P890" s="7"/>
    </row>
    <row r="891" spans="3:16" ht="12.5" x14ac:dyDescent="0.25">
      <c r="C891" s="9"/>
      <c r="E891" s="3"/>
      <c r="F891" s="4"/>
      <c r="G891" s="4"/>
      <c r="H891" s="4"/>
      <c r="I891" s="4"/>
      <c r="J891" s="4"/>
      <c r="K891" s="4"/>
      <c r="L891" s="4"/>
      <c r="M891" s="5"/>
      <c r="N891" s="6"/>
      <c r="P891" s="7"/>
    </row>
    <row r="892" spans="3:16" ht="12.5" x14ac:dyDescent="0.25">
      <c r="C892" s="9"/>
      <c r="E892" s="3"/>
      <c r="F892" s="4"/>
      <c r="G892" s="4"/>
      <c r="H892" s="4"/>
      <c r="I892" s="4"/>
      <c r="J892" s="4"/>
      <c r="K892" s="4"/>
      <c r="L892" s="4"/>
      <c r="M892" s="5"/>
      <c r="N892" s="6"/>
      <c r="P892" s="7"/>
    </row>
    <row r="893" spans="3:16" ht="12.5" x14ac:dyDescent="0.25">
      <c r="C893" s="9"/>
      <c r="E893" s="3"/>
      <c r="F893" s="4"/>
      <c r="G893" s="4"/>
      <c r="H893" s="4"/>
      <c r="I893" s="4"/>
      <c r="J893" s="4"/>
      <c r="K893" s="4"/>
      <c r="L893" s="4"/>
      <c r="M893" s="5"/>
      <c r="N893" s="6"/>
      <c r="P893" s="7"/>
    </row>
    <row r="894" spans="3:16" ht="12.5" x14ac:dyDescent="0.25">
      <c r="C894" s="9"/>
      <c r="E894" s="3"/>
      <c r="F894" s="4"/>
      <c r="G894" s="4"/>
      <c r="H894" s="4"/>
      <c r="I894" s="4"/>
      <c r="J894" s="4"/>
      <c r="K894" s="4"/>
      <c r="L894" s="4"/>
      <c r="M894" s="5"/>
      <c r="N894" s="6"/>
      <c r="P894" s="7"/>
    </row>
    <row r="895" spans="3:16" ht="12.5" x14ac:dyDescent="0.25">
      <c r="C895" s="9"/>
      <c r="E895" s="3"/>
      <c r="F895" s="4"/>
      <c r="G895" s="4"/>
      <c r="H895" s="4"/>
      <c r="I895" s="4"/>
      <c r="J895" s="4"/>
      <c r="K895" s="4"/>
      <c r="L895" s="4"/>
      <c r="M895" s="5"/>
      <c r="N895" s="6"/>
      <c r="P895" s="7"/>
    </row>
    <row r="896" spans="3:16" ht="12.5" x14ac:dyDescent="0.25">
      <c r="C896" s="9"/>
      <c r="E896" s="3"/>
      <c r="F896" s="4"/>
      <c r="G896" s="4"/>
      <c r="H896" s="4"/>
      <c r="I896" s="4"/>
      <c r="J896" s="4"/>
      <c r="K896" s="4"/>
      <c r="L896" s="4"/>
      <c r="M896" s="5"/>
      <c r="N896" s="6"/>
      <c r="P896" s="7"/>
    </row>
    <row r="897" spans="3:16" ht="12.5" x14ac:dyDescent="0.25">
      <c r="C897" s="9"/>
      <c r="E897" s="3"/>
      <c r="F897" s="4"/>
      <c r="G897" s="4"/>
      <c r="H897" s="4"/>
      <c r="I897" s="4"/>
      <c r="J897" s="4"/>
      <c r="K897" s="4"/>
      <c r="L897" s="4"/>
      <c r="M897" s="5"/>
      <c r="N897" s="6"/>
      <c r="P897" s="7"/>
    </row>
    <row r="898" spans="3:16" ht="12.5" x14ac:dyDescent="0.25">
      <c r="C898" s="9"/>
      <c r="E898" s="3"/>
      <c r="F898" s="4"/>
      <c r="G898" s="4"/>
      <c r="H898" s="4"/>
      <c r="I898" s="4"/>
      <c r="J898" s="4"/>
      <c r="K898" s="4"/>
      <c r="L898" s="4"/>
      <c r="M898" s="5"/>
      <c r="N898" s="6"/>
      <c r="P898" s="7"/>
    </row>
    <row r="899" spans="3:16" ht="12.5" x14ac:dyDescent="0.25">
      <c r="C899" s="9"/>
      <c r="E899" s="3"/>
      <c r="F899" s="4"/>
      <c r="G899" s="4"/>
      <c r="H899" s="4"/>
      <c r="I899" s="4"/>
      <c r="J899" s="4"/>
      <c r="K899" s="4"/>
      <c r="L899" s="4"/>
      <c r="M899" s="5"/>
      <c r="N899" s="6"/>
      <c r="P899" s="7"/>
    </row>
    <row r="900" spans="3:16" ht="12.5" x14ac:dyDescent="0.25">
      <c r="C900" s="9"/>
      <c r="E900" s="3"/>
      <c r="F900" s="4"/>
      <c r="G900" s="4"/>
      <c r="H900" s="4"/>
      <c r="I900" s="4"/>
      <c r="J900" s="4"/>
      <c r="K900" s="4"/>
      <c r="L900" s="4"/>
      <c r="M900" s="5"/>
      <c r="N900" s="6"/>
      <c r="P900" s="7"/>
    </row>
    <row r="901" spans="3:16" ht="12.5" x14ac:dyDescent="0.25">
      <c r="C901" s="9"/>
      <c r="E901" s="3"/>
      <c r="F901" s="4"/>
      <c r="G901" s="4"/>
      <c r="H901" s="4"/>
      <c r="I901" s="4"/>
      <c r="J901" s="4"/>
      <c r="K901" s="4"/>
      <c r="L901" s="4"/>
      <c r="M901" s="5"/>
      <c r="N901" s="6"/>
      <c r="P901" s="7"/>
    </row>
    <row r="902" spans="3:16" ht="12.5" x14ac:dyDescent="0.25">
      <c r="C902" s="9"/>
      <c r="E902" s="3"/>
      <c r="F902" s="4"/>
      <c r="G902" s="4"/>
      <c r="H902" s="4"/>
      <c r="I902" s="4"/>
      <c r="J902" s="4"/>
      <c r="K902" s="4"/>
      <c r="L902" s="4"/>
      <c r="M902" s="5"/>
      <c r="N902" s="6"/>
      <c r="P902" s="7"/>
    </row>
    <row r="903" spans="3:16" ht="12.5" x14ac:dyDescent="0.25">
      <c r="C903" s="9"/>
      <c r="E903" s="3"/>
      <c r="F903" s="4"/>
      <c r="G903" s="4"/>
      <c r="H903" s="4"/>
      <c r="I903" s="4"/>
      <c r="J903" s="4"/>
      <c r="K903" s="4"/>
      <c r="L903" s="4"/>
      <c r="M903" s="5"/>
      <c r="N903" s="6"/>
      <c r="P903" s="7"/>
    </row>
    <row r="904" spans="3:16" ht="12.5" x14ac:dyDescent="0.25">
      <c r="C904" s="9"/>
      <c r="E904" s="3"/>
      <c r="F904" s="4"/>
      <c r="G904" s="4"/>
      <c r="H904" s="4"/>
      <c r="I904" s="4"/>
      <c r="J904" s="4"/>
      <c r="K904" s="4"/>
      <c r="L904" s="4"/>
      <c r="M904" s="5"/>
      <c r="N904" s="6"/>
      <c r="P904" s="7"/>
    </row>
    <row r="905" spans="3:16" ht="12.5" x14ac:dyDescent="0.25">
      <c r="C905" s="9"/>
      <c r="E905" s="3"/>
      <c r="F905" s="4"/>
      <c r="G905" s="4"/>
      <c r="H905" s="4"/>
      <c r="I905" s="4"/>
      <c r="J905" s="4"/>
      <c r="K905" s="4"/>
      <c r="L905" s="4"/>
      <c r="M905" s="5"/>
      <c r="N905" s="6"/>
      <c r="P905" s="7"/>
    </row>
    <row r="906" spans="3:16" ht="12.5" x14ac:dyDescent="0.25">
      <c r="C906" s="9"/>
      <c r="E906" s="3"/>
      <c r="F906" s="4"/>
      <c r="G906" s="4"/>
      <c r="H906" s="4"/>
      <c r="I906" s="4"/>
      <c r="J906" s="4"/>
      <c r="K906" s="4"/>
      <c r="L906" s="4"/>
      <c r="M906" s="5"/>
      <c r="N906" s="6"/>
      <c r="P906" s="7"/>
    </row>
    <row r="907" spans="3:16" ht="12.5" x14ac:dyDescent="0.25">
      <c r="C907" s="9"/>
      <c r="E907" s="3"/>
      <c r="F907" s="4"/>
      <c r="G907" s="4"/>
      <c r="H907" s="4"/>
      <c r="I907" s="4"/>
      <c r="J907" s="4"/>
      <c r="K907" s="4"/>
      <c r="L907" s="4"/>
      <c r="M907" s="5"/>
      <c r="N907" s="6"/>
      <c r="P907" s="7"/>
    </row>
    <row r="908" spans="3:16" ht="12.5" x14ac:dyDescent="0.25">
      <c r="C908" s="9"/>
      <c r="E908" s="3"/>
      <c r="F908" s="4"/>
      <c r="G908" s="4"/>
      <c r="H908" s="4"/>
      <c r="I908" s="4"/>
      <c r="J908" s="4"/>
      <c r="K908" s="4"/>
      <c r="L908" s="4"/>
      <c r="M908" s="5"/>
      <c r="N908" s="6"/>
      <c r="P908" s="7"/>
    </row>
    <row r="909" spans="3:16" ht="12.5" x14ac:dyDescent="0.25">
      <c r="C909" s="9"/>
      <c r="E909" s="3"/>
      <c r="F909" s="4"/>
      <c r="G909" s="4"/>
      <c r="H909" s="4"/>
      <c r="I909" s="4"/>
      <c r="J909" s="4"/>
      <c r="K909" s="4"/>
      <c r="L909" s="4"/>
      <c r="M909" s="5"/>
      <c r="N909" s="6"/>
      <c r="P909" s="7"/>
    </row>
    <row r="910" spans="3:16" ht="12.5" x14ac:dyDescent="0.25">
      <c r="C910" s="9"/>
      <c r="E910" s="3"/>
      <c r="F910" s="4"/>
      <c r="G910" s="4"/>
      <c r="H910" s="4"/>
      <c r="I910" s="4"/>
      <c r="J910" s="4"/>
      <c r="K910" s="4"/>
      <c r="L910" s="4"/>
      <c r="M910" s="5"/>
      <c r="N910" s="6"/>
      <c r="P910" s="7"/>
    </row>
    <row r="911" spans="3:16" ht="12.5" x14ac:dyDescent="0.25">
      <c r="C911" s="9"/>
      <c r="E911" s="3"/>
      <c r="F911" s="4"/>
      <c r="G911" s="4"/>
      <c r="H911" s="4"/>
      <c r="I911" s="4"/>
      <c r="J911" s="4"/>
      <c r="K911" s="4"/>
      <c r="L911" s="4"/>
      <c r="M911" s="5"/>
      <c r="N911" s="6"/>
      <c r="P911" s="7"/>
    </row>
    <row r="912" spans="3:16" ht="12.5" x14ac:dyDescent="0.25">
      <c r="C912" s="9"/>
      <c r="E912" s="3"/>
      <c r="F912" s="4"/>
      <c r="G912" s="4"/>
      <c r="H912" s="4"/>
      <c r="I912" s="4"/>
      <c r="J912" s="4"/>
      <c r="K912" s="4"/>
      <c r="L912" s="4"/>
      <c r="M912" s="5"/>
      <c r="N912" s="6"/>
      <c r="P912" s="7"/>
    </row>
    <row r="913" spans="3:16" ht="12.5" x14ac:dyDescent="0.25">
      <c r="C913" s="9"/>
      <c r="E913" s="3"/>
      <c r="F913" s="4"/>
      <c r="G913" s="4"/>
      <c r="H913" s="4"/>
      <c r="I913" s="4"/>
      <c r="J913" s="4"/>
      <c r="K913" s="4"/>
      <c r="L913" s="4"/>
      <c r="M913" s="5"/>
      <c r="N913" s="6"/>
      <c r="P913" s="7"/>
    </row>
    <row r="914" spans="3:16" ht="12.5" x14ac:dyDescent="0.25">
      <c r="C914" s="9"/>
      <c r="E914" s="3"/>
      <c r="F914" s="4"/>
      <c r="G914" s="4"/>
      <c r="H914" s="4"/>
      <c r="I914" s="4"/>
      <c r="J914" s="4"/>
      <c r="K914" s="4"/>
      <c r="L914" s="4"/>
      <c r="M914" s="5"/>
      <c r="N914" s="6"/>
      <c r="P914" s="7"/>
    </row>
    <row r="915" spans="3:16" ht="12.5" x14ac:dyDescent="0.25">
      <c r="C915" s="9"/>
      <c r="E915" s="3"/>
      <c r="F915" s="4"/>
      <c r="G915" s="4"/>
      <c r="H915" s="4"/>
      <c r="I915" s="4"/>
      <c r="J915" s="4"/>
      <c r="K915" s="4"/>
      <c r="L915" s="4"/>
      <c r="M915" s="5"/>
      <c r="N915" s="6"/>
      <c r="P915" s="7"/>
    </row>
    <row r="916" spans="3:16" ht="12.5" x14ac:dyDescent="0.25">
      <c r="C916" s="9"/>
      <c r="E916" s="3"/>
      <c r="F916" s="4"/>
      <c r="G916" s="4"/>
      <c r="H916" s="4"/>
      <c r="I916" s="4"/>
      <c r="J916" s="4"/>
      <c r="K916" s="4"/>
      <c r="L916" s="4"/>
      <c r="M916" s="5"/>
      <c r="N916" s="6"/>
      <c r="P916" s="7"/>
    </row>
    <row r="917" spans="3:16" ht="12.5" x14ac:dyDescent="0.25">
      <c r="C917" s="9"/>
      <c r="E917" s="3"/>
      <c r="F917" s="4"/>
      <c r="G917" s="4"/>
      <c r="H917" s="4"/>
      <c r="I917" s="4"/>
      <c r="J917" s="4"/>
      <c r="K917" s="4"/>
      <c r="L917" s="4"/>
      <c r="M917" s="5"/>
      <c r="N917" s="6"/>
      <c r="P917" s="7"/>
    </row>
    <row r="918" spans="3:16" ht="12.5" x14ac:dyDescent="0.25">
      <c r="C918" s="9"/>
      <c r="E918" s="3"/>
      <c r="F918" s="4"/>
      <c r="G918" s="4"/>
      <c r="H918" s="4"/>
      <c r="I918" s="4"/>
      <c r="J918" s="4"/>
      <c r="K918" s="4"/>
      <c r="L918" s="4"/>
      <c r="M918" s="5"/>
      <c r="N918" s="6"/>
      <c r="P918" s="7"/>
    </row>
    <row r="919" spans="3:16" ht="12.5" x14ac:dyDescent="0.25">
      <c r="C919" s="9"/>
      <c r="E919" s="3"/>
      <c r="F919" s="4"/>
      <c r="G919" s="4"/>
      <c r="H919" s="4"/>
      <c r="I919" s="4"/>
      <c r="J919" s="4"/>
      <c r="K919" s="4"/>
      <c r="L919" s="4"/>
      <c r="M919" s="5"/>
      <c r="N919" s="6"/>
      <c r="P919" s="7"/>
    </row>
    <row r="920" spans="3:16" ht="12.5" x14ac:dyDescent="0.25">
      <c r="C920" s="9"/>
      <c r="E920" s="3"/>
      <c r="F920" s="4"/>
      <c r="G920" s="4"/>
      <c r="H920" s="4"/>
      <c r="I920" s="4"/>
      <c r="J920" s="4"/>
      <c r="K920" s="4"/>
      <c r="L920" s="4"/>
      <c r="M920" s="5"/>
      <c r="N920" s="6"/>
      <c r="P920" s="7"/>
    </row>
    <row r="921" spans="3:16" ht="12.5" x14ac:dyDescent="0.25">
      <c r="C921" s="9"/>
      <c r="E921" s="3"/>
      <c r="F921" s="4"/>
      <c r="G921" s="4"/>
      <c r="H921" s="4"/>
      <c r="I921" s="4"/>
      <c r="J921" s="4"/>
      <c r="K921" s="4"/>
      <c r="L921" s="4"/>
      <c r="M921" s="5"/>
      <c r="N921" s="6"/>
      <c r="P921" s="7"/>
    </row>
    <row r="922" spans="3:16" ht="12.5" x14ac:dyDescent="0.25">
      <c r="C922" s="9"/>
      <c r="E922" s="3"/>
      <c r="F922" s="4"/>
      <c r="G922" s="4"/>
      <c r="H922" s="4"/>
      <c r="I922" s="4"/>
      <c r="J922" s="4"/>
      <c r="K922" s="4"/>
      <c r="L922" s="4"/>
      <c r="M922" s="5"/>
      <c r="N922" s="6"/>
      <c r="P922" s="7"/>
    </row>
    <row r="923" spans="3:16" ht="12.5" x14ac:dyDescent="0.25">
      <c r="C923" s="9"/>
      <c r="E923" s="3"/>
      <c r="F923" s="4"/>
      <c r="G923" s="4"/>
      <c r="H923" s="4"/>
      <c r="I923" s="4"/>
      <c r="J923" s="4"/>
      <c r="K923" s="4"/>
      <c r="L923" s="4"/>
      <c r="M923" s="5"/>
      <c r="N923" s="6"/>
      <c r="P923" s="7"/>
    </row>
    <row r="924" spans="3:16" ht="12.5" x14ac:dyDescent="0.25">
      <c r="C924" s="9"/>
      <c r="E924" s="3"/>
      <c r="F924" s="4"/>
      <c r="G924" s="4"/>
      <c r="H924" s="4"/>
      <c r="I924" s="4"/>
      <c r="J924" s="4"/>
      <c r="K924" s="4"/>
      <c r="L924" s="4"/>
      <c r="M924" s="5"/>
      <c r="N924" s="6"/>
      <c r="P924" s="7"/>
    </row>
    <row r="925" spans="3:16" ht="12.5" x14ac:dyDescent="0.25">
      <c r="C925" s="9"/>
      <c r="E925" s="3"/>
      <c r="F925" s="4"/>
      <c r="G925" s="4"/>
      <c r="H925" s="4"/>
      <c r="I925" s="4"/>
      <c r="J925" s="4"/>
      <c r="K925" s="4"/>
      <c r="L925" s="4"/>
      <c r="M925" s="5"/>
      <c r="N925" s="6"/>
      <c r="P925" s="7"/>
    </row>
    <row r="926" spans="3:16" ht="12.5" x14ac:dyDescent="0.25">
      <c r="C926" s="9"/>
      <c r="E926" s="3"/>
      <c r="F926" s="4"/>
      <c r="G926" s="4"/>
      <c r="H926" s="4"/>
      <c r="I926" s="4"/>
      <c r="J926" s="4"/>
      <c r="K926" s="4"/>
      <c r="L926" s="4"/>
      <c r="M926" s="5"/>
      <c r="N926" s="6"/>
      <c r="P926" s="7"/>
    </row>
    <row r="927" spans="3:16" ht="12.5" x14ac:dyDescent="0.25">
      <c r="C927" s="9"/>
      <c r="E927" s="3"/>
      <c r="F927" s="4"/>
      <c r="G927" s="4"/>
      <c r="H927" s="4"/>
      <c r="I927" s="4"/>
      <c r="J927" s="4"/>
      <c r="K927" s="4"/>
      <c r="L927" s="4"/>
      <c r="M927" s="5"/>
      <c r="N927" s="6"/>
      <c r="P927" s="7"/>
    </row>
    <row r="928" spans="3:16" ht="12.5" x14ac:dyDescent="0.25">
      <c r="C928" s="9"/>
      <c r="E928" s="3"/>
      <c r="F928" s="4"/>
      <c r="G928" s="4"/>
      <c r="H928" s="4"/>
      <c r="I928" s="4"/>
      <c r="J928" s="4"/>
      <c r="K928" s="4"/>
      <c r="L928" s="4"/>
      <c r="M928" s="5"/>
      <c r="N928" s="6"/>
      <c r="P928" s="7"/>
    </row>
    <row r="929" spans="3:16" ht="12.5" x14ac:dyDescent="0.25">
      <c r="C929" s="9"/>
      <c r="E929" s="3"/>
      <c r="F929" s="4"/>
      <c r="G929" s="4"/>
      <c r="H929" s="4"/>
      <c r="I929" s="4"/>
      <c r="J929" s="4"/>
      <c r="K929" s="4"/>
      <c r="L929" s="4"/>
      <c r="M929" s="5"/>
      <c r="N929" s="6"/>
      <c r="P929" s="7"/>
    </row>
    <row r="930" spans="3:16" ht="12.5" x14ac:dyDescent="0.25">
      <c r="C930" s="9"/>
      <c r="E930" s="3"/>
      <c r="F930" s="4"/>
      <c r="G930" s="4"/>
      <c r="H930" s="4"/>
      <c r="I930" s="4"/>
      <c r="J930" s="4"/>
      <c r="K930" s="4"/>
      <c r="L930" s="4"/>
      <c r="M930" s="5"/>
      <c r="N930" s="6"/>
      <c r="P930" s="7"/>
    </row>
    <row r="931" spans="3:16" ht="12.5" x14ac:dyDescent="0.25">
      <c r="C931" s="9"/>
      <c r="E931" s="3"/>
      <c r="F931" s="4"/>
      <c r="G931" s="4"/>
      <c r="H931" s="4"/>
      <c r="I931" s="4"/>
      <c r="J931" s="4"/>
      <c r="K931" s="4"/>
      <c r="L931" s="4"/>
      <c r="M931" s="5"/>
      <c r="N931" s="6"/>
      <c r="P931" s="7"/>
    </row>
    <row r="932" spans="3:16" ht="12.5" x14ac:dyDescent="0.25">
      <c r="C932" s="9"/>
      <c r="E932" s="3"/>
      <c r="F932" s="4"/>
      <c r="G932" s="4"/>
      <c r="H932" s="4"/>
      <c r="I932" s="4"/>
      <c r="J932" s="4"/>
      <c r="K932" s="4"/>
      <c r="L932" s="4"/>
      <c r="M932" s="5"/>
      <c r="N932" s="6"/>
      <c r="P932" s="7"/>
    </row>
    <row r="933" spans="3:16" ht="12.5" x14ac:dyDescent="0.25">
      <c r="C933" s="9"/>
      <c r="E933" s="3"/>
      <c r="F933" s="4"/>
      <c r="G933" s="4"/>
      <c r="H933" s="4"/>
      <c r="I933" s="4"/>
      <c r="J933" s="4"/>
      <c r="K933" s="4"/>
      <c r="L933" s="4"/>
      <c r="M933" s="5"/>
      <c r="N933" s="6"/>
      <c r="P933" s="7"/>
    </row>
    <row r="934" spans="3:16" ht="12.5" x14ac:dyDescent="0.25">
      <c r="C934" s="9"/>
      <c r="E934" s="3"/>
      <c r="F934" s="4"/>
      <c r="G934" s="4"/>
      <c r="H934" s="4"/>
      <c r="I934" s="4"/>
      <c r="J934" s="4"/>
      <c r="K934" s="4"/>
      <c r="L934" s="4"/>
      <c r="M934" s="5"/>
      <c r="N934" s="6"/>
      <c r="P934" s="7"/>
    </row>
    <row r="935" spans="3:16" ht="12.5" x14ac:dyDescent="0.25">
      <c r="C935" s="9"/>
      <c r="E935" s="3"/>
      <c r="F935" s="4"/>
      <c r="G935" s="4"/>
      <c r="H935" s="4"/>
      <c r="I935" s="4"/>
      <c r="J935" s="4"/>
      <c r="K935" s="4"/>
      <c r="L935" s="4"/>
      <c r="M935" s="5"/>
      <c r="N935" s="6"/>
      <c r="P935" s="7"/>
    </row>
    <row r="936" spans="3:16" ht="12.5" x14ac:dyDescent="0.25">
      <c r="C936" s="9"/>
      <c r="E936" s="3"/>
      <c r="F936" s="4"/>
      <c r="G936" s="4"/>
      <c r="H936" s="4"/>
      <c r="I936" s="4"/>
      <c r="J936" s="4"/>
      <c r="K936" s="4"/>
      <c r="L936" s="4"/>
      <c r="M936" s="5"/>
      <c r="N936" s="6"/>
      <c r="P936" s="7"/>
    </row>
    <row r="937" spans="3:16" ht="12.5" x14ac:dyDescent="0.25">
      <c r="C937" s="9"/>
      <c r="E937" s="3"/>
      <c r="F937" s="4"/>
      <c r="G937" s="4"/>
      <c r="H937" s="4"/>
      <c r="I937" s="4"/>
      <c r="J937" s="4"/>
      <c r="K937" s="4"/>
      <c r="L937" s="4"/>
      <c r="M937" s="5"/>
      <c r="N937" s="6"/>
      <c r="P937" s="7"/>
    </row>
    <row r="938" spans="3:16" ht="12.5" x14ac:dyDescent="0.25">
      <c r="C938" s="9"/>
      <c r="E938" s="3"/>
      <c r="F938" s="4"/>
      <c r="G938" s="4"/>
      <c r="H938" s="4"/>
      <c r="I938" s="4"/>
      <c r="J938" s="4"/>
      <c r="K938" s="4"/>
      <c r="L938" s="4"/>
      <c r="M938" s="5"/>
      <c r="N938" s="6"/>
      <c r="P938" s="7"/>
    </row>
    <row r="939" spans="3:16" ht="12.5" x14ac:dyDescent="0.25">
      <c r="C939" s="9"/>
      <c r="E939" s="3"/>
      <c r="F939" s="4"/>
      <c r="G939" s="4"/>
      <c r="H939" s="4"/>
      <c r="I939" s="4"/>
      <c r="J939" s="4"/>
      <c r="K939" s="4"/>
      <c r="L939" s="4"/>
      <c r="M939" s="5"/>
      <c r="N939" s="6"/>
      <c r="P939" s="7"/>
    </row>
    <row r="940" spans="3:16" ht="12.5" x14ac:dyDescent="0.25">
      <c r="C940" s="9"/>
      <c r="E940" s="3"/>
      <c r="F940" s="4"/>
      <c r="G940" s="4"/>
      <c r="H940" s="4"/>
      <c r="I940" s="4"/>
      <c r="J940" s="4"/>
      <c r="K940" s="4"/>
      <c r="L940" s="4"/>
      <c r="M940" s="5"/>
      <c r="N940" s="6"/>
      <c r="P940" s="7"/>
    </row>
    <row r="941" spans="3:16" ht="12.5" x14ac:dyDescent="0.25">
      <c r="C941" s="9"/>
      <c r="E941" s="3"/>
      <c r="F941" s="4"/>
      <c r="G941" s="4"/>
      <c r="H941" s="4"/>
      <c r="I941" s="4"/>
      <c r="J941" s="4"/>
      <c r="K941" s="4"/>
      <c r="L941" s="4"/>
      <c r="M941" s="5"/>
      <c r="N941" s="6"/>
      <c r="P941" s="7"/>
    </row>
    <row r="942" spans="3:16" ht="12.5" x14ac:dyDescent="0.25">
      <c r="C942" s="9"/>
      <c r="E942" s="3"/>
      <c r="F942" s="4"/>
      <c r="G942" s="4"/>
      <c r="H942" s="4"/>
      <c r="I942" s="4"/>
      <c r="J942" s="4"/>
      <c r="K942" s="4"/>
      <c r="L942" s="4"/>
      <c r="M942" s="5"/>
      <c r="N942" s="6"/>
      <c r="P942" s="7"/>
    </row>
    <row r="943" spans="3:16" ht="12.5" x14ac:dyDescent="0.25">
      <c r="C943" s="9"/>
      <c r="E943" s="3"/>
      <c r="F943" s="4"/>
      <c r="G943" s="4"/>
      <c r="H943" s="4"/>
      <c r="I943" s="4"/>
      <c r="J943" s="4"/>
      <c r="K943" s="4"/>
      <c r="L943" s="4"/>
      <c r="M943" s="5"/>
      <c r="N943" s="6"/>
      <c r="P943" s="7"/>
    </row>
    <row r="944" spans="3:16" ht="12.5" x14ac:dyDescent="0.25">
      <c r="C944" s="9"/>
      <c r="E944" s="3"/>
      <c r="F944" s="4"/>
      <c r="G944" s="4"/>
      <c r="H944" s="4"/>
      <c r="I944" s="4"/>
      <c r="J944" s="4"/>
      <c r="K944" s="4"/>
      <c r="L944" s="4"/>
      <c r="M944" s="5"/>
      <c r="N944" s="6"/>
      <c r="P944" s="7"/>
    </row>
    <row r="945" spans="3:16" ht="12.5" x14ac:dyDescent="0.25">
      <c r="C945" s="9"/>
      <c r="E945" s="3"/>
      <c r="F945" s="4"/>
      <c r="G945" s="4"/>
      <c r="H945" s="4"/>
      <c r="I945" s="4"/>
      <c r="J945" s="4"/>
      <c r="K945" s="4"/>
      <c r="L945" s="4"/>
      <c r="M945" s="5"/>
      <c r="N945" s="6"/>
      <c r="P945" s="7"/>
    </row>
    <row r="946" spans="3:16" ht="12.5" x14ac:dyDescent="0.25">
      <c r="C946" s="9"/>
      <c r="E946" s="3"/>
      <c r="F946" s="4"/>
      <c r="G946" s="4"/>
      <c r="H946" s="4"/>
      <c r="I946" s="4"/>
      <c r="J946" s="4"/>
      <c r="K946" s="4"/>
      <c r="L946" s="4"/>
      <c r="M946" s="5"/>
      <c r="N946" s="6"/>
      <c r="P946" s="7"/>
    </row>
    <row r="947" spans="3:16" ht="12.5" x14ac:dyDescent="0.25">
      <c r="C947" s="9"/>
      <c r="E947" s="3"/>
      <c r="F947" s="4"/>
      <c r="G947" s="4"/>
      <c r="H947" s="4"/>
      <c r="I947" s="4"/>
      <c r="J947" s="4"/>
      <c r="K947" s="4"/>
      <c r="L947" s="4"/>
      <c r="M947" s="5"/>
      <c r="N947" s="6"/>
      <c r="P947" s="7"/>
    </row>
    <row r="948" spans="3:16" ht="12.5" x14ac:dyDescent="0.25">
      <c r="C948" s="9"/>
      <c r="E948" s="3"/>
      <c r="F948" s="4"/>
      <c r="G948" s="4"/>
      <c r="H948" s="4"/>
      <c r="I948" s="4"/>
      <c r="J948" s="4"/>
      <c r="K948" s="4"/>
      <c r="L948" s="4"/>
      <c r="M948" s="5"/>
      <c r="N948" s="6"/>
      <c r="P948" s="7"/>
    </row>
    <row r="949" spans="3:16" ht="12.5" x14ac:dyDescent="0.25">
      <c r="C949" s="9"/>
      <c r="E949" s="3"/>
      <c r="F949" s="4"/>
      <c r="G949" s="4"/>
      <c r="H949" s="4"/>
      <c r="I949" s="4"/>
      <c r="J949" s="4"/>
      <c r="K949" s="4"/>
      <c r="L949" s="4"/>
      <c r="M949" s="5"/>
      <c r="N949" s="6"/>
      <c r="P949" s="7"/>
    </row>
    <row r="950" spans="3:16" ht="12.5" x14ac:dyDescent="0.25">
      <c r="C950" s="9"/>
      <c r="E950" s="3"/>
      <c r="F950" s="4"/>
      <c r="G950" s="4"/>
      <c r="H950" s="4"/>
      <c r="I950" s="4"/>
      <c r="J950" s="4"/>
      <c r="K950" s="4"/>
      <c r="L950" s="4"/>
      <c r="M950" s="5"/>
      <c r="N950" s="6"/>
      <c r="P950" s="7"/>
    </row>
    <row r="951" spans="3:16" ht="12.5" x14ac:dyDescent="0.25">
      <c r="C951" s="9"/>
      <c r="E951" s="3"/>
      <c r="F951" s="4"/>
      <c r="G951" s="4"/>
      <c r="H951" s="4"/>
      <c r="I951" s="4"/>
      <c r="J951" s="4"/>
      <c r="K951" s="4"/>
      <c r="L951" s="4"/>
      <c r="M951" s="5"/>
      <c r="N951" s="6"/>
      <c r="P951" s="7"/>
    </row>
    <row r="952" spans="3:16" ht="12.5" x14ac:dyDescent="0.25">
      <c r="C952" s="9"/>
      <c r="E952" s="3"/>
      <c r="F952" s="4"/>
      <c r="G952" s="4"/>
      <c r="H952" s="4"/>
      <c r="I952" s="4"/>
      <c r="J952" s="4"/>
      <c r="K952" s="4"/>
      <c r="L952" s="4"/>
      <c r="M952" s="5"/>
      <c r="N952" s="6"/>
      <c r="P952" s="7"/>
    </row>
    <row r="953" spans="3:16" ht="12.5" x14ac:dyDescent="0.25">
      <c r="C953" s="9"/>
      <c r="E953" s="3"/>
      <c r="F953" s="4"/>
      <c r="G953" s="4"/>
      <c r="H953" s="4"/>
      <c r="I953" s="4"/>
      <c r="J953" s="4"/>
      <c r="K953" s="4"/>
      <c r="L953" s="4"/>
      <c r="M953" s="5"/>
      <c r="N953" s="6"/>
      <c r="P953" s="7"/>
    </row>
    <row r="954" spans="3:16" ht="12.5" x14ac:dyDescent="0.25">
      <c r="C954" s="9"/>
      <c r="E954" s="3"/>
      <c r="F954" s="4"/>
      <c r="G954" s="4"/>
      <c r="H954" s="4"/>
      <c r="I954" s="4"/>
      <c r="J954" s="4"/>
      <c r="K954" s="4"/>
      <c r="L954" s="4"/>
      <c r="M954" s="5"/>
      <c r="N954" s="6"/>
      <c r="P954" s="7"/>
    </row>
    <row r="955" spans="3:16" ht="12.5" x14ac:dyDescent="0.25">
      <c r="C955" s="9"/>
      <c r="E955" s="3"/>
      <c r="F955" s="4"/>
      <c r="G955" s="4"/>
      <c r="H955" s="4"/>
      <c r="I955" s="4"/>
      <c r="J955" s="4"/>
      <c r="K955" s="4"/>
      <c r="L955" s="4"/>
      <c r="M955" s="5"/>
      <c r="N955" s="6"/>
      <c r="P955" s="7"/>
    </row>
    <row r="956" spans="3:16" ht="12.5" x14ac:dyDescent="0.25">
      <c r="C956" s="9"/>
      <c r="E956" s="3"/>
      <c r="F956" s="4"/>
      <c r="G956" s="4"/>
      <c r="H956" s="4"/>
      <c r="I956" s="4"/>
      <c r="J956" s="4"/>
      <c r="K956" s="4"/>
      <c r="L956" s="4"/>
      <c r="M956" s="5"/>
      <c r="N956" s="6"/>
      <c r="P956" s="7"/>
    </row>
    <row r="957" spans="3:16" ht="12.5" x14ac:dyDescent="0.25">
      <c r="C957" s="9"/>
      <c r="E957" s="3"/>
      <c r="F957" s="4"/>
      <c r="G957" s="4"/>
      <c r="H957" s="4"/>
      <c r="I957" s="4"/>
      <c r="J957" s="4"/>
      <c r="K957" s="4"/>
      <c r="L957" s="4"/>
      <c r="M957" s="5"/>
      <c r="N957" s="6"/>
      <c r="P957" s="7"/>
    </row>
    <row r="958" spans="3:16" ht="12.5" x14ac:dyDescent="0.25">
      <c r="C958" s="9"/>
      <c r="E958" s="3"/>
      <c r="F958" s="4"/>
      <c r="G958" s="4"/>
      <c r="H958" s="4"/>
      <c r="I958" s="4"/>
      <c r="J958" s="4"/>
      <c r="K958" s="4"/>
      <c r="L958" s="4"/>
      <c r="M958" s="5"/>
      <c r="N958" s="6"/>
      <c r="P958" s="7"/>
    </row>
    <row r="959" spans="3:16" ht="12.5" x14ac:dyDescent="0.25">
      <c r="C959" s="9"/>
      <c r="E959" s="3"/>
      <c r="F959" s="4"/>
      <c r="G959" s="4"/>
      <c r="H959" s="4"/>
      <c r="I959" s="4"/>
      <c r="J959" s="4"/>
      <c r="K959" s="4"/>
      <c r="L959" s="4"/>
      <c r="M959" s="5"/>
      <c r="N959" s="6"/>
      <c r="P959" s="7"/>
    </row>
    <row r="960" spans="3:16" ht="12.5" x14ac:dyDescent="0.25">
      <c r="C960" s="9"/>
      <c r="E960" s="3"/>
      <c r="F960" s="4"/>
      <c r="G960" s="4"/>
      <c r="H960" s="4"/>
      <c r="I960" s="4"/>
      <c r="J960" s="4"/>
      <c r="K960" s="4"/>
      <c r="L960" s="4"/>
      <c r="M960" s="5"/>
      <c r="N960" s="6"/>
      <c r="P960" s="7"/>
    </row>
    <row r="961" spans="3:16" ht="12.5" x14ac:dyDescent="0.25">
      <c r="C961" s="9"/>
      <c r="E961" s="3"/>
      <c r="F961" s="4"/>
      <c r="G961" s="4"/>
      <c r="H961" s="4"/>
      <c r="I961" s="4"/>
      <c r="J961" s="4"/>
      <c r="K961" s="4"/>
      <c r="L961" s="4"/>
      <c r="M961" s="5"/>
      <c r="N961" s="6"/>
      <c r="P961" s="7"/>
    </row>
    <row r="962" spans="3:16" ht="12.5" x14ac:dyDescent="0.25">
      <c r="C962" s="9"/>
      <c r="E962" s="3"/>
      <c r="F962" s="4"/>
      <c r="G962" s="4"/>
      <c r="H962" s="4"/>
      <c r="I962" s="4"/>
      <c r="J962" s="4"/>
      <c r="K962" s="4"/>
      <c r="L962" s="4"/>
      <c r="M962" s="5"/>
      <c r="N962" s="6"/>
      <c r="P962" s="7"/>
    </row>
    <row r="963" spans="3:16" ht="12.5" x14ac:dyDescent="0.25">
      <c r="C963" s="9"/>
      <c r="E963" s="3"/>
      <c r="F963" s="4"/>
      <c r="G963" s="4"/>
      <c r="H963" s="4"/>
      <c r="I963" s="4"/>
      <c r="J963" s="4"/>
      <c r="K963" s="4"/>
      <c r="L963" s="4"/>
      <c r="M963" s="5"/>
      <c r="N963" s="6"/>
      <c r="P963" s="7"/>
    </row>
    <row r="964" spans="3:16" ht="12.5" x14ac:dyDescent="0.25">
      <c r="C964" s="9"/>
      <c r="E964" s="3"/>
      <c r="F964" s="4"/>
      <c r="G964" s="4"/>
      <c r="H964" s="4"/>
      <c r="I964" s="4"/>
      <c r="J964" s="4"/>
      <c r="K964" s="4"/>
      <c r="L964" s="4"/>
      <c r="M964" s="5"/>
      <c r="N964" s="6"/>
      <c r="P964" s="7"/>
    </row>
    <row r="965" spans="3:16" ht="12.5" x14ac:dyDescent="0.25">
      <c r="C965" s="9"/>
      <c r="E965" s="3"/>
      <c r="F965" s="4"/>
      <c r="G965" s="4"/>
      <c r="H965" s="4"/>
      <c r="I965" s="4"/>
      <c r="J965" s="4"/>
      <c r="K965" s="4"/>
      <c r="L965" s="4"/>
      <c r="M965" s="5"/>
      <c r="N965" s="6"/>
      <c r="P965" s="7"/>
    </row>
    <row r="966" spans="3:16" ht="12.5" x14ac:dyDescent="0.25">
      <c r="C966" s="9"/>
      <c r="E966" s="3"/>
      <c r="F966" s="4"/>
      <c r="G966" s="4"/>
      <c r="H966" s="4"/>
      <c r="I966" s="4"/>
      <c r="J966" s="4"/>
      <c r="K966" s="4"/>
      <c r="L966" s="4"/>
      <c r="M966" s="5"/>
      <c r="N966" s="6"/>
      <c r="P966" s="7"/>
    </row>
    <row r="967" spans="3:16" ht="12.5" x14ac:dyDescent="0.25">
      <c r="C967" s="9"/>
      <c r="E967" s="3"/>
      <c r="F967" s="4"/>
      <c r="G967" s="4"/>
      <c r="H967" s="4"/>
      <c r="I967" s="4"/>
      <c r="J967" s="4"/>
      <c r="K967" s="4"/>
      <c r="L967" s="4"/>
      <c r="M967" s="5"/>
      <c r="N967" s="6"/>
      <c r="P967" s="7"/>
    </row>
    <row r="968" spans="3:16" ht="12.5" x14ac:dyDescent="0.25">
      <c r="C968" s="9"/>
      <c r="E968" s="3"/>
      <c r="F968" s="4"/>
      <c r="G968" s="4"/>
      <c r="H968" s="4"/>
      <c r="I968" s="4"/>
      <c r="J968" s="4"/>
      <c r="K968" s="4"/>
      <c r="L968" s="4"/>
      <c r="M968" s="5"/>
      <c r="N968" s="6"/>
      <c r="P968" s="7"/>
    </row>
    <row r="969" spans="3:16" ht="12.5" x14ac:dyDescent="0.25">
      <c r="C969" s="9"/>
      <c r="E969" s="3"/>
      <c r="F969" s="4"/>
      <c r="G969" s="4"/>
      <c r="H969" s="4"/>
      <c r="I969" s="4"/>
      <c r="J969" s="4"/>
      <c r="K969" s="4"/>
      <c r="L969" s="4"/>
      <c r="M969" s="5"/>
      <c r="N969" s="6"/>
      <c r="P969" s="7"/>
    </row>
    <row r="970" spans="3:16" ht="12.5" x14ac:dyDescent="0.25">
      <c r="C970" s="9"/>
      <c r="E970" s="3"/>
      <c r="F970" s="4"/>
      <c r="G970" s="4"/>
      <c r="H970" s="4"/>
      <c r="I970" s="4"/>
      <c r="J970" s="4"/>
      <c r="K970" s="4"/>
      <c r="L970" s="4"/>
      <c r="M970" s="5"/>
      <c r="N970" s="6"/>
      <c r="P970" s="7"/>
    </row>
    <row r="971" spans="3:16" ht="12.5" x14ac:dyDescent="0.25">
      <c r="C971" s="9"/>
      <c r="E971" s="3"/>
      <c r="F971" s="4"/>
      <c r="G971" s="4"/>
      <c r="H971" s="4"/>
      <c r="I971" s="4"/>
      <c r="J971" s="4"/>
      <c r="K971" s="4"/>
      <c r="L971" s="4"/>
      <c r="M971" s="5"/>
      <c r="N971" s="6"/>
      <c r="P971" s="7"/>
    </row>
    <row r="972" spans="3:16" ht="12.5" x14ac:dyDescent="0.25">
      <c r="C972" s="9"/>
      <c r="E972" s="3"/>
      <c r="F972" s="4"/>
      <c r="G972" s="4"/>
      <c r="H972" s="4"/>
      <c r="I972" s="4"/>
      <c r="J972" s="4"/>
      <c r="K972" s="4"/>
      <c r="L972" s="4"/>
      <c r="M972" s="5"/>
      <c r="N972" s="6"/>
      <c r="P972" s="7"/>
    </row>
    <row r="973" spans="3:16" ht="12.5" x14ac:dyDescent="0.25">
      <c r="C973" s="9"/>
      <c r="E973" s="3"/>
      <c r="F973" s="4"/>
      <c r="G973" s="4"/>
      <c r="H973" s="4"/>
      <c r="I973" s="4"/>
      <c r="J973" s="4"/>
      <c r="K973" s="4"/>
      <c r="L973" s="4"/>
      <c r="M973" s="5"/>
      <c r="N973" s="6"/>
      <c r="P973" s="7"/>
    </row>
    <row r="974" spans="3:16" ht="12.5" x14ac:dyDescent="0.25">
      <c r="C974" s="9"/>
      <c r="E974" s="3"/>
      <c r="F974" s="4"/>
      <c r="G974" s="4"/>
      <c r="H974" s="4"/>
      <c r="I974" s="4"/>
      <c r="J974" s="4"/>
      <c r="K974" s="4"/>
      <c r="L974" s="4"/>
      <c r="M974" s="5"/>
      <c r="N974" s="6"/>
      <c r="P974" s="7"/>
    </row>
    <row r="975" spans="3:16" ht="12.5" x14ac:dyDescent="0.25">
      <c r="C975" s="9"/>
      <c r="E975" s="3"/>
      <c r="F975" s="4"/>
      <c r="G975" s="4"/>
      <c r="H975" s="4"/>
      <c r="I975" s="4"/>
      <c r="J975" s="4"/>
      <c r="K975" s="4"/>
      <c r="L975" s="4"/>
      <c r="M975" s="5"/>
      <c r="N975" s="6"/>
      <c r="P975" s="7"/>
    </row>
    <row r="976" spans="3:16" ht="12.5" x14ac:dyDescent="0.25">
      <c r="C976" s="9"/>
      <c r="E976" s="3"/>
      <c r="F976" s="4"/>
      <c r="G976" s="4"/>
      <c r="H976" s="4"/>
      <c r="I976" s="4"/>
      <c r="J976" s="4"/>
      <c r="K976" s="4"/>
      <c r="L976" s="4"/>
      <c r="M976" s="5"/>
      <c r="N976" s="6"/>
      <c r="P976" s="7"/>
    </row>
    <row r="977" spans="3:16" ht="12.5" x14ac:dyDescent="0.25">
      <c r="C977" s="9"/>
      <c r="E977" s="3"/>
      <c r="F977" s="4"/>
      <c r="G977" s="4"/>
      <c r="H977" s="4"/>
      <c r="I977" s="4"/>
      <c r="J977" s="4"/>
      <c r="K977" s="4"/>
      <c r="L977" s="4"/>
      <c r="M977" s="5"/>
      <c r="N977" s="6"/>
      <c r="P977" s="7"/>
    </row>
    <row r="978" spans="3:16" ht="12.5" x14ac:dyDescent="0.25">
      <c r="C978" s="9"/>
      <c r="E978" s="3"/>
      <c r="F978" s="4"/>
      <c r="G978" s="4"/>
      <c r="H978" s="4"/>
      <c r="I978" s="4"/>
      <c r="J978" s="4"/>
      <c r="K978" s="4"/>
      <c r="L978" s="4"/>
      <c r="M978" s="5"/>
      <c r="N978" s="6"/>
      <c r="P978" s="7"/>
    </row>
    <row r="979" spans="3:16" ht="12.5" x14ac:dyDescent="0.25">
      <c r="C979" s="9"/>
      <c r="E979" s="3"/>
      <c r="F979" s="4"/>
      <c r="G979" s="4"/>
      <c r="H979" s="4"/>
      <c r="I979" s="4"/>
      <c r="J979" s="4"/>
      <c r="K979" s="4"/>
      <c r="L979" s="4"/>
      <c r="M979" s="5"/>
      <c r="N979" s="6"/>
      <c r="P979" s="7"/>
    </row>
    <row r="980" spans="3:16" ht="12.5" x14ac:dyDescent="0.25">
      <c r="C980" s="9"/>
      <c r="E980" s="3"/>
      <c r="F980" s="4"/>
      <c r="G980" s="4"/>
      <c r="H980" s="4"/>
      <c r="I980" s="4"/>
      <c r="J980" s="4"/>
      <c r="K980" s="4"/>
      <c r="L980" s="4"/>
      <c r="M980" s="5"/>
      <c r="N980" s="6"/>
      <c r="P980" s="7"/>
    </row>
    <row r="981" spans="3:16" ht="12.5" x14ac:dyDescent="0.25">
      <c r="C981" s="9"/>
      <c r="E981" s="3"/>
      <c r="F981" s="4"/>
      <c r="G981" s="4"/>
      <c r="H981" s="4"/>
      <c r="I981" s="4"/>
      <c r="J981" s="4"/>
      <c r="K981" s="4"/>
      <c r="L981" s="4"/>
      <c r="M981" s="5"/>
      <c r="N981" s="6"/>
      <c r="P981" s="7"/>
    </row>
    <row r="982" spans="3:16" ht="12.5" x14ac:dyDescent="0.25">
      <c r="C982" s="9"/>
      <c r="E982" s="3"/>
      <c r="F982" s="4"/>
      <c r="G982" s="4"/>
      <c r="H982" s="4"/>
      <c r="I982" s="4"/>
      <c r="J982" s="4"/>
      <c r="K982" s="4"/>
      <c r="L982" s="4"/>
      <c r="M982" s="5"/>
      <c r="N982" s="6"/>
      <c r="P982" s="7"/>
    </row>
    <row r="983" spans="3:16" ht="12.5" x14ac:dyDescent="0.25">
      <c r="C983" s="9"/>
      <c r="E983" s="3"/>
      <c r="F983" s="4"/>
      <c r="G983" s="4"/>
      <c r="H983" s="4"/>
      <c r="I983" s="4"/>
      <c r="J983" s="4"/>
      <c r="K983" s="4"/>
      <c r="L983" s="4"/>
      <c r="M983" s="5"/>
      <c r="N983" s="6"/>
      <c r="P983" s="7"/>
    </row>
    <row r="984" spans="3:16" ht="12.5" x14ac:dyDescent="0.25">
      <c r="C984" s="9"/>
      <c r="E984" s="3"/>
      <c r="F984" s="4"/>
      <c r="G984" s="4"/>
      <c r="H984" s="4"/>
      <c r="I984" s="4"/>
      <c r="J984" s="4"/>
      <c r="K984" s="4"/>
      <c r="L984" s="4"/>
      <c r="M984" s="5"/>
      <c r="N984" s="6"/>
      <c r="P984" s="7"/>
    </row>
    <row r="985" spans="3:16" ht="12.5" x14ac:dyDescent="0.25">
      <c r="C985" s="9"/>
      <c r="E985" s="3"/>
      <c r="F985" s="4"/>
      <c r="G985" s="4"/>
      <c r="H985" s="4"/>
      <c r="I985" s="4"/>
      <c r="J985" s="4"/>
      <c r="K985" s="4"/>
      <c r="L985" s="4"/>
      <c r="M985" s="5"/>
      <c r="N985" s="6"/>
      <c r="P985" s="7"/>
    </row>
    <row r="986" spans="3:16" ht="12.5" x14ac:dyDescent="0.25">
      <c r="C986" s="9"/>
      <c r="E986" s="3"/>
      <c r="F986" s="4"/>
      <c r="G986" s="4"/>
      <c r="H986" s="4"/>
      <c r="I986" s="4"/>
      <c r="J986" s="4"/>
      <c r="K986" s="4"/>
      <c r="L986" s="4"/>
      <c r="M986" s="5"/>
      <c r="N986" s="6"/>
      <c r="P986" s="7"/>
    </row>
    <row r="987" spans="3:16" ht="12.5" x14ac:dyDescent="0.25">
      <c r="C987" s="9"/>
      <c r="E987" s="3"/>
      <c r="F987" s="4"/>
      <c r="G987" s="4"/>
      <c r="H987" s="4"/>
      <c r="I987" s="4"/>
      <c r="J987" s="4"/>
      <c r="K987" s="4"/>
      <c r="L987" s="4"/>
      <c r="M987" s="5"/>
      <c r="N987" s="6"/>
      <c r="P987" s="7"/>
    </row>
    <row r="988" spans="3:16" ht="12.5" x14ac:dyDescent="0.25">
      <c r="C988" s="9"/>
      <c r="E988" s="3"/>
      <c r="F988" s="4"/>
      <c r="G988" s="4"/>
      <c r="H988" s="4"/>
      <c r="I988" s="4"/>
      <c r="J988" s="4"/>
      <c r="K988" s="4"/>
      <c r="L988" s="4"/>
      <c r="M988" s="5"/>
      <c r="N988" s="6"/>
      <c r="P988" s="7"/>
    </row>
    <row r="989" spans="3:16" ht="12.5" x14ac:dyDescent="0.25">
      <c r="C989" s="9"/>
      <c r="E989" s="3"/>
      <c r="F989" s="4"/>
      <c r="G989" s="4"/>
      <c r="H989" s="4"/>
      <c r="I989" s="4"/>
      <c r="J989" s="4"/>
      <c r="K989" s="4"/>
      <c r="L989" s="4"/>
      <c r="M989" s="5"/>
      <c r="N989" s="6"/>
      <c r="P989" s="7"/>
    </row>
    <row r="990" spans="3:16" ht="12.5" x14ac:dyDescent="0.25">
      <c r="C990" s="9"/>
      <c r="E990" s="3"/>
      <c r="F990" s="4"/>
      <c r="G990" s="4"/>
      <c r="H990" s="4"/>
      <c r="I990" s="4"/>
      <c r="J990" s="4"/>
      <c r="K990" s="4"/>
      <c r="L990" s="4"/>
      <c r="M990" s="5"/>
      <c r="N990" s="6"/>
      <c r="P990" s="7"/>
    </row>
    <row r="991" spans="3:16" ht="12.5" x14ac:dyDescent="0.25">
      <c r="C991" s="9"/>
      <c r="E991" s="3"/>
      <c r="F991" s="4"/>
      <c r="G991" s="4"/>
      <c r="H991" s="4"/>
      <c r="I991" s="4"/>
      <c r="J991" s="4"/>
      <c r="K991" s="4"/>
      <c r="L991" s="4"/>
      <c r="M991" s="5"/>
      <c r="N991" s="6"/>
      <c r="P991" s="7"/>
    </row>
    <row r="992" spans="3:16" ht="12.5" x14ac:dyDescent="0.25">
      <c r="C992" s="9"/>
      <c r="E992" s="3"/>
      <c r="F992" s="4"/>
      <c r="G992" s="4"/>
      <c r="H992" s="4"/>
      <c r="I992" s="4"/>
      <c r="J992" s="4"/>
      <c r="K992" s="4"/>
      <c r="L992" s="4"/>
      <c r="M992" s="5"/>
      <c r="N992" s="6"/>
      <c r="P992" s="7"/>
    </row>
    <row r="993" spans="3:16" ht="12.5" x14ac:dyDescent="0.25">
      <c r="C993" s="9"/>
      <c r="E993" s="3"/>
      <c r="F993" s="4"/>
      <c r="G993" s="4"/>
      <c r="H993" s="4"/>
      <c r="I993" s="4"/>
      <c r="J993" s="4"/>
      <c r="K993" s="4"/>
      <c r="L993" s="4"/>
      <c r="M993" s="5"/>
      <c r="N993" s="6"/>
      <c r="P993" s="7"/>
    </row>
    <row r="994" spans="3:16" ht="12.5" x14ac:dyDescent="0.25">
      <c r="C994" s="9"/>
      <c r="E994" s="3"/>
      <c r="F994" s="4"/>
      <c r="G994" s="4"/>
      <c r="H994" s="4"/>
      <c r="I994" s="4"/>
      <c r="J994" s="4"/>
      <c r="K994" s="4"/>
      <c r="L994" s="4"/>
      <c r="M994" s="5"/>
      <c r="N994" s="6"/>
      <c r="P994" s="7"/>
    </row>
    <row r="995" spans="3:16" ht="12.5" x14ac:dyDescent="0.25">
      <c r="C995" s="9"/>
      <c r="E995" s="3"/>
      <c r="F995" s="4"/>
      <c r="G995" s="4"/>
      <c r="H995" s="4"/>
      <c r="I995" s="4"/>
      <c r="J995" s="4"/>
      <c r="K995" s="4"/>
      <c r="L995" s="4"/>
      <c r="M995" s="5"/>
      <c r="N995" s="6"/>
      <c r="P995" s="7"/>
    </row>
    <row r="996" spans="3:16" ht="12.5" x14ac:dyDescent="0.25">
      <c r="C996" s="9"/>
      <c r="E996" s="3"/>
      <c r="F996" s="4"/>
      <c r="G996" s="4"/>
      <c r="H996" s="4"/>
      <c r="I996" s="4"/>
      <c r="J996" s="4"/>
      <c r="K996" s="4"/>
      <c r="L996" s="4"/>
      <c r="M996" s="5"/>
      <c r="N996" s="6"/>
      <c r="P996" s="7"/>
    </row>
    <row r="997" spans="3:16" ht="12.5" x14ac:dyDescent="0.25">
      <c r="C997" s="9"/>
      <c r="E997" s="3"/>
      <c r="F997" s="4"/>
      <c r="G997" s="4"/>
      <c r="H997" s="4"/>
      <c r="I997" s="4"/>
      <c r="J997" s="4"/>
      <c r="K997" s="4"/>
      <c r="L997" s="4"/>
      <c r="M997" s="5"/>
      <c r="N997" s="6"/>
      <c r="P997" s="7"/>
    </row>
    <row r="998" spans="3:16" ht="12.5" x14ac:dyDescent="0.25">
      <c r="C998" s="9"/>
      <c r="E998" s="3"/>
      <c r="F998" s="4"/>
      <c r="G998" s="4"/>
      <c r="H998" s="4"/>
      <c r="I998" s="4"/>
      <c r="J998" s="4"/>
      <c r="K998" s="4"/>
      <c r="L998" s="4"/>
      <c r="M998" s="5"/>
      <c r="N998" s="6"/>
      <c r="P998" s="7"/>
    </row>
    <row r="999" spans="3:16" ht="12.5" x14ac:dyDescent="0.25">
      <c r="C999" s="9"/>
      <c r="E999" s="3"/>
      <c r="F999" s="4"/>
      <c r="G999" s="4"/>
      <c r="H999" s="4"/>
      <c r="I999" s="4"/>
      <c r="J999" s="4"/>
      <c r="K999" s="4"/>
      <c r="L999" s="4"/>
      <c r="M999" s="5"/>
      <c r="N999" s="6"/>
      <c r="P999" s="7"/>
    </row>
    <row r="1000" spans="3:16" ht="12.5" x14ac:dyDescent="0.25">
      <c r="C1000" s="9"/>
      <c r="E1000" s="3"/>
      <c r="F1000" s="4"/>
      <c r="G1000" s="4"/>
      <c r="H1000" s="4"/>
      <c r="I1000" s="4"/>
      <c r="J1000" s="4"/>
      <c r="K1000" s="4"/>
      <c r="L1000" s="4"/>
      <c r="M1000" s="5"/>
      <c r="N1000" s="6"/>
      <c r="P1000" s="7"/>
    </row>
  </sheetData>
  <autoFilter ref="A1:P701" xr:uid="{00000000-0001-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3866-D14D-4B30-A288-1BBBC1D98D16}">
  <sheetPr>
    <outlinePr summaryBelow="0" summaryRight="0"/>
  </sheetPr>
  <dimension ref="A1:Z996"/>
  <sheetViews>
    <sheetView workbookViewId="0">
      <pane ySplit="1" topLeftCell="A2" activePane="bottomLeft" state="frozen"/>
      <selection activeCell="C1" sqref="C1"/>
      <selection pane="bottomLeft" activeCell="C15" sqref="C15"/>
    </sheetView>
  </sheetViews>
  <sheetFormatPr defaultColWidth="25.1796875" defaultRowHeight="15.75" customHeight="1" x14ac:dyDescent="0.25"/>
  <cols>
    <col min="1" max="1" width="15.7265625" style="16" bestFit="1" customWidth="1"/>
    <col min="2" max="2" width="22.26953125" style="16" bestFit="1" customWidth="1"/>
    <col min="3" max="3" width="10.7265625" style="16" customWidth="1"/>
    <col min="4" max="4" width="16.54296875" style="16" customWidth="1"/>
    <col min="5" max="5" width="11.6328125" style="16" customWidth="1"/>
    <col min="6" max="6" width="20.1796875" style="16" customWidth="1"/>
    <col min="7" max="7" width="11.36328125" style="16" customWidth="1"/>
    <col min="8" max="8" width="13.26953125" style="16" customWidth="1"/>
    <col min="9" max="9" width="11.453125" style="16" customWidth="1"/>
    <col min="10" max="10" width="12.81640625" style="16" bestFit="1" customWidth="1"/>
    <col min="11" max="11" width="11.26953125" style="16" bestFit="1" customWidth="1"/>
    <col min="12" max="12" width="12.453125" style="16" bestFit="1" customWidth="1"/>
    <col min="13" max="13" width="9.453125" style="16" bestFit="1" customWidth="1"/>
    <col min="14" max="14" width="15.54296875" style="16" customWidth="1"/>
    <col min="15" max="15" width="13.6328125" style="16" customWidth="1"/>
    <col min="16" max="16" width="6.7265625" style="16" customWidth="1"/>
    <col min="17" max="16384" width="25.1796875" style="16"/>
  </cols>
  <sheetData>
    <row r="1" spans="1:26" ht="13" x14ac:dyDescent="0.3">
      <c r="A1" s="29" t="s">
        <v>54</v>
      </c>
      <c r="B1" s="29" t="s">
        <v>53</v>
      </c>
      <c r="C1" s="33" t="s">
        <v>2</v>
      </c>
      <c r="D1" s="33" t="s">
        <v>3</v>
      </c>
      <c r="E1" s="29" t="s">
        <v>4</v>
      </c>
      <c r="F1" s="32" t="s">
        <v>5</v>
      </c>
      <c r="G1" s="32" t="s">
        <v>6</v>
      </c>
      <c r="H1" s="32" t="s">
        <v>7</v>
      </c>
      <c r="I1" s="32" t="s">
        <v>8</v>
      </c>
      <c r="J1" s="32" t="s">
        <v>9</v>
      </c>
      <c r="K1" s="32" t="s">
        <v>52</v>
      </c>
      <c r="L1" s="32" t="s">
        <v>11</v>
      </c>
      <c r="M1" s="31" t="s">
        <v>12</v>
      </c>
      <c r="N1" s="30" t="s">
        <v>13</v>
      </c>
      <c r="O1" s="29" t="s">
        <v>14</v>
      </c>
      <c r="P1" s="28" t="s">
        <v>15</v>
      </c>
      <c r="Q1" s="27"/>
      <c r="R1" s="27"/>
      <c r="S1" s="27"/>
      <c r="T1" s="27"/>
      <c r="U1" s="27"/>
      <c r="V1" s="27"/>
      <c r="W1" s="27"/>
      <c r="X1" s="27"/>
      <c r="Y1" s="27"/>
      <c r="Z1" s="27"/>
    </row>
    <row r="2" spans="1:26" ht="16.5" customHeight="1" x14ac:dyDescent="0.25">
      <c r="A2" s="23" t="s">
        <v>16</v>
      </c>
      <c r="B2" s="23" t="s">
        <v>17</v>
      </c>
      <c r="C2" s="26" t="s">
        <v>18</v>
      </c>
      <c r="D2" s="21" t="s">
        <v>19</v>
      </c>
      <c r="E2" s="18">
        <v>1618.5</v>
      </c>
      <c r="F2" s="20">
        <v>3</v>
      </c>
      <c r="G2" s="20">
        <v>20</v>
      </c>
      <c r="H2" s="20">
        <v>32370</v>
      </c>
      <c r="I2" s="20">
        <v>0</v>
      </c>
      <c r="J2" s="20">
        <v>32370</v>
      </c>
      <c r="K2" s="20">
        <v>4855.5</v>
      </c>
      <c r="L2" s="20">
        <v>27514.5</v>
      </c>
      <c r="M2" s="24">
        <v>41640</v>
      </c>
      <c r="N2" s="18">
        <v>1</v>
      </c>
      <c r="O2" s="25" t="s">
        <v>20</v>
      </c>
      <c r="P2" s="23">
        <v>2014</v>
      </c>
    </row>
    <row r="3" spans="1:26" ht="12.5" x14ac:dyDescent="0.25">
      <c r="A3" s="23" t="s">
        <v>16</v>
      </c>
      <c r="B3" s="23" t="s">
        <v>22</v>
      </c>
      <c r="C3" s="21" t="s">
        <v>18</v>
      </c>
      <c r="D3" s="21" t="s">
        <v>19</v>
      </c>
      <c r="E3" s="18">
        <v>1321</v>
      </c>
      <c r="F3" s="20">
        <v>3</v>
      </c>
      <c r="G3" s="20">
        <v>20</v>
      </c>
      <c r="H3" s="20">
        <v>26420</v>
      </c>
      <c r="I3" s="20">
        <v>0</v>
      </c>
      <c r="J3" s="20">
        <v>26420</v>
      </c>
      <c r="K3" s="20">
        <v>3963</v>
      </c>
      <c r="L3" s="20">
        <v>22457</v>
      </c>
      <c r="M3" s="24">
        <v>41640</v>
      </c>
      <c r="N3" s="18">
        <v>1</v>
      </c>
      <c r="O3" s="23" t="s">
        <v>20</v>
      </c>
      <c r="P3" s="23">
        <v>2014</v>
      </c>
    </row>
    <row r="4" spans="1:26" ht="12.5" x14ac:dyDescent="0.25">
      <c r="A4" s="23" t="s">
        <v>23</v>
      </c>
      <c r="B4" s="23" t="s">
        <v>24</v>
      </c>
      <c r="C4" s="21" t="s">
        <v>18</v>
      </c>
      <c r="D4" s="21" t="s">
        <v>19</v>
      </c>
      <c r="E4" s="18">
        <v>2178</v>
      </c>
      <c r="F4" s="20">
        <v>3</v>
      </c>
      <c r="G4" s="20">
        <v>15</v>
      </c>
      <c r="H4" s="20">
        <v>32670</v>
      </c>
      <c r="I4" s="20">
        <v>0</v>
      </c>
      <c r="J4" s="20">
        <v>32670</v>
      </c>
      <c r="K4" s="20">
        <v>6534</v>
      </c>
      <c r="L4" s="20">
        <v>26136</v>
      </c>
      <c r="M4" s="24">
        <v>41791</v>
      </c>
      <c r="N4" s="18">
        <v>6</v>
      </c>
      <c r="O4" s="23" t="s">
        <v>25</v>
      </c>
      <c r="P4" s="23">
        <v>2014</v>
      </c>
    </row>
    <row r="5" spans="1:26" ht="12.5" x14ac:dyDescent="0.25">
      <c r="A5" s="23" t="s">
        <v>23</v>
      </c>
      <c r="B5" s="23" t="s">
        <v>22</v>
      </c>
      <c r="C5" s="21" t="s">
        <v>18</v>
      </c>
      <c r="D5" s="21" t="s">
        <v>19</v>
      </c>
      <c r="E5" s="18">
        <v>888</v>
      </c>
      <c r="F5" s="20">
        <v>3</v>
      </c>
      <c r="G5" s="20">
        <v>15</v>
      </c>
      <c r="H5" s="20">
        <v>13320</v>
      </c>
      <c r="I5" s="20">
        <v>0</v>
      </c>
      <c r="J5" s="20">
        <v>13320</v>
      </c>
      <c r="K5" s="20">
        <v>2664</v>
      </c>
      <c r="L5" s="20">
        <v>10656</v>
      </c>
      <c r="M5" s="24">
        <v>41791</v>
      </c>
      <c r="N5" s="18">
        <v>6</v>
      </c>
      <c r="O5" s="23" t="s">
        <v>25</v>
      </c>
      <c r="P5" s="23">
        <v>2014</v>
      </c>
    </row>
    <row r="6" spans="1:26" ht="12.5" x14ac:dyDescent="0.25">
      <c r="A6" s="23" t="s">
        <v>23</v>
      </c>
      <c r="B6" s="23" t="s">
        <v>26</v>
      </c>
      <c r="C6" s="21" t="s">
        <v>18</v>
      </c>
      <c r="D6" s="21" t="s">
        <v>19</v>
      </c>
      <c r="E6" s="18">
        <v>2470</v>
      </c>
      <c r="F6" s="20">
        <v>3</v>
      </c>
      <c r="G6" s="20">
        <v>15</v>
      </c>
      <c r="H6" s="20">
        <v>37050</v>
      </c>
      <c r="I6" s="20">
        <v>0</v>
      </c>
      <c r="J6" s="20">
        <v>37050</v>
      </c>
      <c r="K6" s="20">
        <v>7410</v>
      </c>
      <c r="L6" s="20">
        <v>29640</v>
      </c>
      <c r="M6" s="24">
        <v>41791</v>
      </c>
      <c r="N6" s="18">
        <v>6</v>
      </c>
      <c r="O6" s="23" t="s">
        <v>25</v>
      </c>
      <c r="P6" s="23">
        <v>2014</v>
      </c>
    </row>
    <row r="7" spans="1:26" ht="12.5" x14ac:dyDescent="0.25">
      <c r="A7" s="23" t="s">
        <v>16</v>
      </c>
      <c r="B7" s="23" t="s">
        <v>22</v>
      </c>
      <c r="C7" s="21" t="s">
        <v>18</v>
      </c>
      <c r="D7" s="21" t="s">
        <v>19</v>
      </c>
      <c r="E7" s="18">
        <v>1513</v>
      </c>
      <c r="F7" s="20">
        <v>3</v>
      </c>
      <c r="G7" s="20">
        <v>350</v>
      </c>
      <c r="H7" s="20">
        <v>529550</v>
      </c>
      <c r="I7" s="20">
        <v>0</v>
      </c>
      <c r="J7" s="20">
        <v>529550</v>
      </c>
      <c r="K7" s="20">
        <v>4539</v>
      </c>
      <c r="L7" s="20">
        <v>525011</v>
      </c>
      <c r="M7" s="24">
        <v>41974</v>
      </c>
      <c r="N7" s="18">
        <v>12</v>
      </c>
      <c r="O7" s="23" t="s">
        <v>27</v>
      </c>
      <c r="P7" s="23">
        <v>2014</v>
      </c>
    </row>
    <row r="8" spans="1:26" ht="12.5" x14ac:dyDescent="0.25">
      <c r="A8" s="23" t="s">
        <v>23</v>
      </c>
      <c r="B8" s="23" t="s">
        <v>22</v>
      </c>
      <c r="C8" s="21" t="s">
        <v>28</v>
      </c>
      <c r="D8" s="21" t="s">
        <v>19</v>
      </c>
      <c r="E8" s="18">
        <v>921</v>
      </c>
      <c r="F8" s="20">
        <v>5</v>
      </c>
      <c r="G8" s="20">
        <v>15</v>
      </c>
      <c r="H8" s="20">
        <v>13815</v>
      </c>
      <c r="I8" s="20">
        <v>0</v>
      </c>
      <c r="J8" s="20">
        <v>13815</v>
      </c>
      <c r="K8" s="20">
        <v>4605</v>
      </c>
      <c r="L8" s="20">
        <v>9210</v>
      </c>
      <c r="M8" s="24">
        <v>41699</v>
      </c>
      <c r="N8" s="18">
        <v>3</v>
      </c>
      <c r="O8" s="23" t="s">
        <v>29</v>
      </c>
      <c r="P8" s="23">
        <v>2014</v>
      </c>
    </row>
    <row r="9" spans="1:26" ht="12.5" x14ac:dyDescent="0.25">
      <c r="A9" s="23" t="s">
        <v>30</v>
      </c>
      <c r="B9" s="23" t="s">
        <v>17</v>
      </c>
      <c r="C9" s="21" t="s">
        <v>28</v>
      </c>
      <c r="D9" s="21" t="s">
        <v>19</v>
      </c>
      <c r="E9" s="18">
        <v>2518</v>
      </c>
      <c r="F9" s="20">
        <v>5</v>
      </c>
      <c r="G9" s="20">
        <v>12</v>
      </c>
      <c r="H9" s="20">
        <v>30216</v>
      </c>
      <c r="I9" s="20">
        <v>0</v>
      </c>
      <c r="J9" s="20">
        <v>30216</v>
      </c>
      <c r="K9" s="20">
        <v>12590</v>
      </c>
      <c r="L9" s="20">
        <v>17626</v>
      </c>
      <c r="M9" s="24">
        <v>41791</v>
      </c>
      <c r="N9" s="18">
        <v>6</v>
      </c>
      <c r="O9" s="23" t="s">
        <v>25</v>
      </c>
      <c r="P9" s="23">
        <v>2014</v>
      </c>
    </row>
    <row r="10" spans="1:26" ht="12.5" x14ac:dyDescent="0.25">
      <c r="A10" s="23" t="s">
        <v>23</v>
      </c>
      <c r="B10" s="23" t="s">
        <v>26</v>
      </c>
      <c r="C10" s="21" t="s">
        <v>28</v>
      </c>
      <c r="D10" s="21" t="s">
        <v>19</v>
      </c>
      <c r="E10" s="18">
        <v>2470</v>
      </c>
      <c r="F10" s="20">
        <v>5</v>
      </c>
      <c r="G10" s="20">
        <v>15</v>
      </c>
      <c r="H10" s="20">
        <v>37050</v>
      </c>
      <c r="I10" s="20">
        <v>0</v>
      </c>
      <c r="J10" s="20">
        <v>37050</v>
      </c>
      <c r="K10" s="20">
        <v>12350</v>
      </c>
      <c r="L10" s="20">
        <v>24700</v>
      </c>
      <c r="M10" s="24">
        <v>41791</v>
      </c>
      <c r="N10" s="18">
        <v>6</v>
      </c>
      <c r="O10" s="23" t="s">
        <v>25</v>
      </c>
      <c r="P10" s="23">
        <v>2014</v>
      </c>
    </row>
    <row r="11" spans="1:26" ht="12.5" x14ac:dyDescent="0.25">
      <c r="A11" s="23" t="s">
        <v>31</v>
      </c>
      <c r="B11" s="23" t="s">
        <v>17</v>
      </c>
      <c r="C11" s="21" t="s">
        <v>28</v>
      </c>
      <c r="D11" s="21" t="s">
        <v>19</v>
      </c>
      <c r="E11" s="18">
        <v>2665.5</v>
      </c>
      <c r="F11" s="20">
        <v>5</v>
      </c>
      <c r="G11" s="20">
        <v>125</v>
      </c>
      <c r="H11" s="20">
        <v>333187.5</v>
      </c>
      <c r="I11" s="20">
        <v>0</v>
      </c>
      <c r="J11" s="20">
        <v>333187.5</v>
      </c>
      <c r="K11" s="20">
        <v>13327.5</v>
      </c>
      <c r="L11" s="20">
        <v>319860</v>
      </c>
      <c r="M11" s="24">
        <v>41821</v>
      </c>
      <c r="N11" s="18">
        <v>7</v>
      </c>
      <c r="O11" s="23" t="s">
        <v>32</v>
      </c>
      <c r="P11" s="23">
        <v>2014</v>
      </c>
    </row>
    <row r="12" spans="1:26" ht="12.5" x14ac:dyDescent="0.25">
      <c r="A12" s="23" t="s">
        <v>33</v>
      </c>
      <c r="B12" s="23" t="s">
        <v>26</v>
      </c>
      <c r="C12" s="21" t="s">
        <v>28</v>
      </c>
      <c r="D12" s="21" t="s">
        <v>19</v>
      </c>
      <c r="E12" s="18">
        <v>958</v>
      </c>
      <c r="F12" s="20">
        <v>5</v>
      </c>
      <c r="G12" s="20">
        <v>300</v>
      </c>
      <c r="H12" s="20">
        <v>287400</v>
      </c>
      <c r="I12" s="20">
        <v>0</v>
      </c>
      <c r="J12" s="20">
        <v>287400</v>
      </c>
      <c r="K12" s="20">
        <v>4790</v>
      </c>
      <c r="L12" s="20">
        <v>282610</v>
      </c>
      <c r="M12" s="24">
        <v>41852</v>
      </c>
      <c r="N12" s="18">
        <v>8</v>
      </c>
      <c r="O12" s="23" t="s">
        <v>35</v>
      </c>
      <c r="P12" s="23">
        <v>2014</v>
      </c>
    </row>
    <row r="13" spans="1:26" ht="12.5" x14ac:dyDescent="0.25">
      <c r="A13" s="23" t="s">
        <v>16</v>
      </c>
      <c r="B13" s="23" t="s">
        <v>22</v>
      </c>
      <c r="C13" s="21" t="s">
        <v>28</v>
      </c>
      <c r="D13" s="21" t="s">
        <v>19</v>
      </c>
      <c r="E13" s="18">
        <v>2146</v>
      </c>
      <c r="F13" s="20">
        <v>5</v>
      </c>
      <c r="G13" s="20">
        <v>7</v>
      </c>
      <c r="H13" s="20">
        <v>15022</v>
      </c>
      <c r="I13" s="20">
        <v>0</v>
      </c>
      <c r="J13" s="20">
        <v>15022</v>
      </c>
      <c r="K13" s="20">
        <v>10730</v>
      </c>
      <c r="L13" s="20">
        <v>4292</v>
      </c>
      <c r="M13" s="24">
        <v>41883</v>
      </c>
      <c r="N13" s="18">
        <v>9</v>
      </c>
      <c r="O13" s="23" t="s">
        <v>36</v>
      </c>
      <c r="P13" s="23">
        <v>2014</v>
      </c>
    </row>
    <row r="14" spans="1:26" ht="12.5" x14ac:dyDescent="0.25">
      <c r="A14" s="23" t="s">
        <v>31</v>
      </c>
      <c r="B14" s="23" t="s">
        <v>17</v>
      </c>
      <c r="C14" s="21" t="s">
        <v>28</v>
      </c>
      <c r="D14" s="21" t="s">
        <v>19</v>
      </c>
      <c r="E14" s="18">
        <v>345</v>
      </c>
      <c r="F14" s="20">
        <v>5</v>
      </c>
      <c r="G14" s="20">
        <v>125</v>
      </c>
      <c r="H14" s="20">
        <v>43125</v>
      </c>
      <c r="I14" s="20">
        <v>0</v>
      </c>
      <c r="J14" s="20">
        <v>43125</v>
      </c>
      <c r="K14" s="20">
        <v>1725</v>
      </c>
      <c r="L14" s="20">
        <v>41400</v>
      </c>
      <c r="M14" s="24">
        <v>41548</v>
      </c>
      <c r="N14" s="18">
        <v>10</v>
      </c>
      <c r="O14" s="23" t="s">
        <v>37</v>
      </c>
      <c r="P14" s="23">
        <v>2013</v>
      </c>
    </row>
    <row r="15" spans="1:26" ht="12.5" x14ac:dyDescent="0.25">
      <c r="A15" s="23" t="s">
        <v>23</v>
      </c>
      <c r="B15" s="23" t="s">
        <v>39</v>
      </c>
      <c r="C15" s="21" t="s">
        <v>28</v>
      </c>
      <c r="D15" s="21" t="s">
        <v>19</v>
      </c>
      <c r="E15" s="18">
        <v>615</v>
      </c>
      <c r="F15" s="20">
        <v>5</v>
      </c>
      <c r="G15" s="20">
        <v>15</v>
      </c>
      <c r="H15" s="20">
        <v>9225</v>
      </c>
      <c r="I15" s="20">
        <v>0</v>
      </c>
      <c r="J15" s="20">
        <v>9225</v>
      </c>
      <c r="K15" s="20">
        <v>3075</v>
      </c>
      <c r="L15" s="20">
        <v>6150</v>
      </c>
      <c r="M15" s="24">
        <v>41974</v>
      </c>
      <c r="N15" s="18">
        <v>12</v>
      </c>
      <c r="O15" s="23" t="s">
        <v>27</v>
      </c>
      <c r="P15" s="23">
        <v>2014</v>
      </c>
    </row>
    <row r="16" spans="1:26" ht="12.5" x14ac:dyDescent="0.25">
      <c r="A16" s="23" t="s">
        <v>16</v>
      </c>
      <c r="B16" s="23" t="s">
        <v>17</v>
      </c>
      <c r="C16" s="21" t="s">
        <v>40</v>
      </c>
      <c r="D16" s="21" t="s">
        <v>19</v>
      </c>
      <c r="E16" s="18">
        <v>292</v>
      </c>
      <c r="F16" s="20">
        <v>10</v>
      </c>
      <c r="G16" s="20">
        <f>H16/E16</f>
        <v>20</v>
      </c>
      <c r="H16" s="20">
        <v>5840</v>
      </c>
      <c r="I16" s="20">
        <v>0</v>
      </c>
      <c r="J16" s="20">
        <v>5840</v>
      </c>
      <c r="K16" s="20">
        <v>2920</v>
      </c>
      <c r="L16" s="20">
        <v>2920</v>
      </c>
      <c r="M16" s="24">
        <v>41671</v>
      </c>
      <c r="N16" s="18">
        <v>2</v>
      </c>
      <c r="O16" s="23" t="s">
        <v>41</v>
      </c>
      <c r="P16" s="23">
        <v>2014</v>
      </c>
    </row>
    <row r="17" spans="1:16" ht="12.5" x14ac:dyDescent="0.25">
      <c r="A17" s="23" t="s">
        <v>23</v>
      </c>
      <c r="B17" s="23" t="s">
        <v>26</v>
      </c>
      <c r="C17" s="21" t="s">
        <v>40</v>
      </c>
      <c r="D17" s="21" t="s">
        <v>19</v>
      </c>
      <c r="E17" s="18">
        <v>974</v>
      </c>
      <c r="F17" s="20">
        <v>10</v>
      </c>
      <c r="G17" s="20">
        <v>15</v>
      </c>
      <c r="H17" s="20">
        <v>14610</v>
      </c>
      <c r="I17" s="20">
        <v>0</v>
      </c>
      <c r="J17" s="20">
        <v>14610</v>
      </c>
      <c r="K17" s="20">
        <v>9740</v>
      </c>
      <c r="L17" s="20">
        <v>4870</v>
      </c>
      <c r="M17" s="24">
        <v>41671</v>
      </c>
      <c r="N17" s="18">
        <v>2</v>
      </c>
      <c r="O17" s="23" t="s">
        <v>41</v>
      </c>
      <c r="P17" s="23">
        <v>2014</v>
      </c>
    </row>
    <row r="18" spans="1:16" ht="12.5" x14ac:dyDescent="0.25">
      <c r="A18" s="23" t="s">
        <v>30</v>
      </c>
      <c r="B18" s="23" t="s">
        <v>17</v>
      </c>
      <c r="C18" s="21" t="s">
        <v>40</v>
      </c>
      <c r="D18" s="21" t="s">
        <v>19</v>
      </c>
      <c r="E18" s="18">
        <v>2518</v>
      </c>
      <c r="F18" s="20">
        <v>10</v>
      </c>
      <c r="G18" s="20">
        <v>12</v>
      </c>
      <c r="H18" s="20">
        <v>30216</v>
      </c>
      <c r="I18" s="20">
        <v>0</v>
      </c>
      <c r="J18" s="20">
        <v>30216</v>
      </c>
      <c r="K18" s="20">
        <v>25180</v>
      </c>
      <c r="L18" s="20">
        <v>5036</v>
      </c>
      <c r="M18" s="24">
        <v>41791</v>
      </c>
      <c r="N18" s="18">
        <v>6</v>
      </c>
      <c r="O18" s="23" t="s">
        <v>25</v>
      </c>
      <c r="P18" s="23">
        <v>2014</v>
      </c>
    </row>
    <row r="19" spans="1:16" ht="12.5" x14ac:dyDescent="0.25">
      <c r="A19" s="23" t="s">
        <v>16</v>
      </c>
      <c r="B19" s="23" t="s">
        <v>22</v>
      </c>
      <c r="C19" s="21" t="s">
        <v>40</v>
      </c>
      <c r="D19" s="21" t="s">
        <v>19</v>
      </c>
      <c r="E19" s="18">
        <v>1006</v>
      </c>
      <c r="F19" s="20">
        <v>10</v>
      </c>
      <c r="G19" s="20">
        <v>350</v>
      </c>
      <c r="H19" s="20">
        <v>352100</v>
      </c>
      <c r="I19" s="20">
        <v>0</v>
      </c>
      <c r="J19" s="20">
        <v>352100</v>
      </c>
      <c r="K19" s="20">
        <v>10060</v>
      </c>
      <c r="L19" s="20">
        <v>342040</v>
      </c>
      <c r="M19" s="24">
        <v>41791</v>
      </c>
      <c r="N19" s="18">
        <v>6</v>
      </c>
      <c r="O19" s="23" t="s">
        <v>25</v>
      </c>
      <c r="P19" s="23">
        <v>2014</v>
      </c>
    </row>
    <row r="20" spans="1:16" ht="12.5" x14ac:dyDescent="0.25">
      <c r="A20" s="23" t="s">
        <v>30</v>
      </c>
      <c r="B20" s="23" t="s">
        <v>22</v>
      </c>
      <c r="C20" s="21" t="s">
        <v>40</v>
      </c>
      <c r="D20" s="21" t="s">
        <v>19</v>
      </c>
      <c r="E20" s="18">
        <v>367</v>
      </c>
      <c r="F20" s="20">
        <v>10</v>
      </c>
      <c r="G20" s="20">
        <v>12</v>
      </c>
      <c r="H20" s="20">
        <v>4404</v>
      </c>
      <c r="I20" s="20">
        <v>0</v>
      </c>
      <c r="J20" s="20">
        <v>4404</v>
      </c>
      <c r="K20" s="20">
        <v>3670</v>
      </c>
      <c r="L20" s="20">
        <v>734</v>
      </c>
      <c r="M20" s="24">
        <v>41821</v>
      </c>
      <c r="N20" s="18">
        <v>7</v>
      </c>
      <c r="O20" s="23" t="s">
        <v>32</v>
      </c>
      <c r="P20" s="23">
        <v>2014</v>
      </c>
    </row>
    <row r="21" spans="1:16" ht="12.5" x14ac:dyDescent="0.25">
      <c r="A21" s="23" t="s">
        <v>16</v>
      </c>
      <c r="B21" s="23" t="s">
        <v>26</v>
      </c>
      <c r="C21" s="21" t="s">
        <v>40</v>
      </c>
      <c r="D21" s="21" t="s">
        <v>19</v>
      </c>
      <c r="E21" s="18">
        <v>883</v>
      </c>
      <c r="F21" s="20">
        <v>10</v>
      </c>
      <c r="G21" s="20">
        <v>7</v>
      </c>
      <c r="H21" s="20">
        <v>6181</v>
      </c>
      <c r="I21" s="20">
        <v>0</v>
      </c>
      <c r="J21" s="20">
        <v>6181</v>
      </c>
      <c r="K21" s="20">
        <v>8830</v>
      </c>
      <c r="L21" s="20">
        <v>-2649</v>
      </c>
      <c r="M21" s="24">
        <v>41852</v>
      </c>
      <c r="N21" s="18">
        <v>8</v>
      </c>
      <c r="O21" s="23" t="s">
        <v>35</v>
      </c>
      <c r="P21" s="23">
        <v>2014</v>
      </c>
    </row>
    <row r="22" spans="1:16" ht="12.5" x14ac:dyDescent="0.25">
      <c r="A22" s="23" t="s">
        <v>23</v>
      </c>
      <c r="B22" s="23" t="s">
        <v>24</v>
      </c>
      <c r="C22" s="21" t="s">
        <v>40</v>
      </c>
      <c r="D22" s="21" t="s">
        <v>19</v>
      </c>
      <c r="E22" s="18">
        <v>549</v>
      </c>
      <c r="F22" s="20">
        <v>10</v>
      </c>
      <c r="G22" s="20">
        <v>15</v>
      </c>
      <c r="H22" s="20">
        <v>8235</v>
      </c>
      <c r="I22" s="20">
        <v>0</v>
      </c>
      <c r="J22" s="20">
        <v>8235</v>
      </c>
      <c r="K22" s="20">
        <v>5490</v>
      </c>
      <c r="L22" s="20">
        <v>2745</v>
      </c>
      <c r="M22" s="24">
        <v>41518</v>
      </c>
      <c r="N22" s="18">
        <v>9</v>
      </c>
      <c r="O22" s="23" t="s">
        <v>36</v>
      </c>
      <c r="P22" s="23">
        <v>2013</v>
      </c>
    </row>
    <row r="23" spans="1:16" ht="12.5" x14ac:dyDescent="0.25">
      <c r="A23" s="23" t="s">
        <v>42</v>
      </c>
      <c r="B23" s="23" t="s">
        <v>26</v>
      </c>
      <c r="C23" s="21" t="s">
        <v>40</v>
      </c>
      <c r="D23" s="21" t="s">
        <v>19</v>
      </c>
      <c r="E23" s="18">
        <v>788</v>
      </c>
      <c r="F23" s="20">
        <v>10</v>
      </c>
      <c r="G23" s="20">
        <v>300</v>
      </c>
      <c r="H23" s="20">
        <v>236400</v>
      </c>
      <c r="I23" s="20">
        <v>0</v>
      </c>
      <c r="J23" s="20">
        <v>236400</v>
      </c>
      <c r="K23" s="20">
        <v>7880</v>
      </c>
      <c r="L23" s="20">
        <v>228520</v>
      </c>
      <c r="M23" s="24">
        <v>41518</v>
      </c>
      <c r="N23" s="18">
        <v>9</v>
      </c>
      <c r="O23" s="23" t="s">
        <v>36</v>
      </c>
      <c r="P23" s="23">
        <v>2013</v>
      </c>
    </row>
    <row r="24" spans="1:16" ht="12.5" x14ac:dyDescent="0.25">
      <c r="A24" s="23" t="s">
        <v>23</v>
      </c>
      <c r="B24" s="23" t="s">
        <v>26</v>
      </c>
      <c r="C24" s="21" t="s">
        <v>40</v>
      </c>
      <c r="D24" s="21" t="s">
        <v>19</v>
      </c>
      <c r="E24" s="18">
        <v>2472</v>
      </c>
      <c r="F24" s="20">
        <v>10</v>
      </c>
      <c r="G24" s="20">
        <v>15</v>
      </c>
      <c r="H24" s="20">
        <v>37080</v>
      </c>
      <c r="I24" s="20">
        <v>0</v>
      </c>
      <c r="J24" s="20">
        <v>37080</v>
      </c>
      <c r="K24" s="20">
        <v>24720</v>
      </c>
      <c r="L24" s="20">
        <v>12360</v>
      </c>
      <c r="M24" s="24">
        <v>41883</v>
      </c>
      <c r="N24" s="18">
        <v>9</v>
      </c>
      <c r="O24" s="23" t="s">
        <v>36</v>
      </c>
      <c r="P24" s="23">
        <v>2014</v>
      </c>
    </row>
    <row r="25" spans="1:16" ht="12.5" x14ac:dyDescent="0.25">
      <c r="A25" s="23" t="s">
        <v>16</v>
      </c>
      <c r="B25" s="23" t="s">
        <v>39</v>
      </c>
      <c r="C25" s="21" t="s">
        <v>40</v>
      </c>
      <c r="D25" s="21" t="s">
        <v>19</v>
      </c>
      <c r="E25" s="18">
        <v>1143</v>
      </c>
      <c r="F25" s="20">
        <v>10</v>
      </c>
      <c r="G25" s="20">
        <v>7</v>
      </c>
      <c r="H25" s="20">
        <v>8001</v>
      </c>
      <c r="I25" s="20">
        <v>0</v>
      </c>
      <c r="J25" s="20">
        <v>8001</v>
      </c>
      <c r="K25" s="20">
        <v>11430</v>
      </c>
      <c r="L25" s="20">
        <v>-3429</v>
      </c>
      <c r="M25" s="24">
        <v>41913</v>
      </c>
      <c r="N25" s="18">
        <v>10</v>
      </c>
      <c r="O25" s="23" t="s">
        <v>37</v>
      </c>
      <c r="P25" s="23">
        <v>2014</v>
      </c>
    </row>
    <row r="26" spans="1:16" ht="12.5" x14ac:dyDescent="0.25">
      <c r="A26" s="23" t="s">
        <v>16</v>
      </c>
      <c r="B26" s="23" t="s">
        <v>17</v>
      </c>
      <c r="C26" s="21" t="s">
        <v>40</v>
      </c>
      <c r="D26" s="21" t="s">
        <v>19</v>
      </c>
      <c r="E26" s="18">
        <v>1725</v>
      </c>
      <c r="F26" s="20">
        <v>10</v>
      </c>
      <c r="G26" s="20">
        <v>350</v>
      </c>
      <c r="H26" s="20">
        <v>603750</v>
      </c>
      <c r="I26" s="20">
        <v>0</v>
      </c>
      <c r="J26" s="20">
        <v>603750</v>
      </c>
      <c r="K26" s="20">
        <v>17250</v>
      </c>
      <c r="L26" s="20">
        <v>586500</v>
      </c>
      <c r="M26" s="24">
        <v>41579</v>
      </c>
      <c r="N26" s="18">
        <v>11</v>
      </c>
      <c r="O26" s="23" t="s">
        <v>43</v>
      </c>
      <c r="P26" s="23">
        <v>2013</v>
      </c>
    </row>
    <row r="27" spans="1:16" ht="12.5" x14ac:dyDescent="0.25">
      <c r="A27" s="23" t="s">
        <v>30</v>
      </c>
      <c r="B27" s="23" t="s">
        <v>39</v>
      </c>
      <c r="C27" s="21" t="s">
        <v>40</v>
      </c>
      <c r="D27" s="21" t="s">
        <v>19</v>
      </c>
      <c r="E27" s="18">
        <v>912</v>
      </c>
      <c r="F27" s="20">
        <v>10</v>
      </c>
      <c r="G27" s="20">
        <v>12</v>
      </c>
      <c r="H27" s="20">
        <v>10944</v>
      </c>
      <c r="I27" s="20">
        <v>0</v>
      </c>
      <c r="J27" s="20">
        <v>10944</v>
      </c>
      <c r="K27" s="20">
        <v>9120</v>
      </c>
      <c r="L27" s="20">
        <v>1824</v>
      </c>
      <c r="M27" s="24">
        <v>41579</v>
      </c>
      <c r="N27" s="18">
        <v>11</v>
      </c>
      <c r="O27" s="23" t="s">
        <v>43</v>
      </c>
      <c r="P27" s="23">
        <v>2013</v>
      </c>
    </row>
    <row r="28" spans="1:16" ht="12.5" x14ac:dyDescent="0.25">
      <c r="A28" s="23" t="s">
        <v>23</v>
      </c>
      <c r="B28" s="23" t="s">
        <v>17</v>
      </c>
      <c r="C28" s="21" t="s">
        <v>40</v>
      </c>
      <c r="D28" s="21" t="s">
        <v>19</v>
      </c>
      <c r="E28" s="18">
        <v>2152</v>
      </c>
      <c r="F28" s="20">
        <v>10</v>
      </c>
      <c r="G28" s="20">
        <v>15</v>
      </c>
      <c r="H28" s="20">
        <v>32280</v>
      </c>
      <c r="I28" s="20">
        <v>0</v>
      </c>
      <c r="J28" s="20">
        <v>32280</v>
      </c>
      <c r="K28" s="20">
        <v>21520</v>
      </c>
      <c r="L28" s="20">
        <v>10760</v>
      </c>
      <c r="M28" s="24">
        <v>41609</v>
      </c>
      <c r="N28" s="18">
        <v>12</v>
      </c>
      <c r="O28" s="23" t="s">
        <v>27</v>
      </c>
      <c r="P28" s="23">
        <v>2013</v>
      </c>
    </row>
    <row r="29" spans="1:16" ht="12.5" x14ac:dyDescent="0.25">
      <c r="A29" s="23" t="s">
        <v>16</v>
      </c>
      <c r="B29" s="23" t="s">
        <v>17</v>
      </c>
      <c r="C29" s="21" t="s">
        <v>40</v>
      </c>
      <c r="D29" s="21" t="s">
        <v>19</v>
      </c>
      <c r="E29" s="18">
        <v>1817</v>
      </c>
      <c r="F29" s="20">
        <v>10</v>
      </c>
      <c r="G29" s="20">
        <v>20</v>
      </c>
      <c r="H29" s="20">
        <v>36340</v>
      </c>
      <c r="I29" s="20">
        <v>0</v>
      </c>
      <c r="J29" s="20">
        <v>36340</v>
      </c>
      <c r="K29" s="20">
        <v>18170</v>
      </c>
      <c r="L29" s="20">
        <v>18170</v>
      </c>
      <c r="M29" s="24">
        <v>41974</v>
      </c>
      <c r="N29" s="18">
        <v>12</v>
      </c>
      <c r="O29" s="23" t="s">
        <v>27</v>
      </c>
      <c r="P29" s="23">
        <v>2014</v>
      </c>
    </row>
    <row r="30" spans="1:16" ht="12.5" x14ac:dyDescent="0.25">
      <c r="A30" s="23" t="s">
        <v>16</v>
      </c>
      <c r="B30" s="23" t="s">
        <v>22</v>
      </c>
      <c r="C30" s="21" t="s">
        <v>40</v>
      </c>
      <c r="D30" s="21" t="s">
        <v>19</v>
      </c>
      <c r="E30" s="18">
        <v>1513</v>
      </c>
      <c r="F30" s="20">
        <v>10</v>
      </c>
      <c r="G30" s="20">
        <v>350</v>
      </c>
      <c r="H30" s="20">
        <v>529550</v>
      </c>
      <c r="I30" s="20">
        <v>0</v>
      </c>
      <c r="J30" s="20">
        <v>529550</v>
      </c>
      <c r="K30" s="20">
        <v>15130</v>
      </c>
      <c r="L30" s="20">
        <v>514420</v>
      </c>
      <c r="M30" s="24">
        <v>41974</v>
      </c>
      <c r="N30" s="18">
        <v>12</v>
      </c>
      <c r="O30" s="23" t="s">
        <v>27</v>
      </c>
      <c r="P30" s="23">
        <v>2014</v>
      </c>
    </row>
    <row r="31" spans="1:16" ht="12.5" x14ac:dyDescent="0.25">
      <c r="A31" s="23" t="s">
        <v>16</v>
      </c>
      <c r="B31" s="23" t="s">
        <v>26</v>
      </c>
      <c r="C31" s="21" t="s">
        <v>44</v>
      </c>
      <c r="D31" s="21" t="s">
        <v>19</v>
      </c>
      <c r="E31" s="18">
        <v>1493</v>
      </c>
      <c r="F31" s="20">
        <v>120</v>
      </c>
      <c r="G31" s="20">
        <v>7</v>
      </c>
      <c r="H31" s="20">
        <v>10451</v>
      </c>
      <c r="I31" s="20">
        <v>0</v>
      </c>
      <c r="J31" s="20">
        <v>10451</v>
      </c>
      <c r="K31" s="20">
        <v>179160</v>
      </c>
      <c r="L31" s="20">
        <v>-168709</v>
      </c>
      <c r="M31" s="24">
        <v>41640</v>
      </c>
      <c r="N31" s="18">
        <v>1</v>
      </c>
      <c r="O31" s="23" t="s">
        <v>20</v>
      </c>
      <c r="P31" s="23">
        <v>2014</v>
      </c>
    </row>
    <row r="32" spans="1:16" ht="12.5" x14ac:dyDescent="0.25">
      <c r="A32" s="23" t="s">
        <v>31</v>
      </c>
      <c r="B32" s="23" t="s">
        <v>24</v>
      </c>
      <c r="C32" s="21" t="s">
        <v>44</v>
      </c>
      <c r="D32" s="21" t="s">
        <v>19</v>
      </c>
      <c r="E32" s="18">
        <v>1804</v>
      </c>
      <c r="F32" s="20">
        <v>120</v>
      </c>
      <c r="G32" s="20">
        <v>125</v>
      </c>
      <c r="H32" s="20">
        <v>225500</v>
      </c>
      <c r="I32" s="20">
        <v>0</v>
      </c>
      <c r="J32" s="20">
        <v>225500</v>
      </c>
      <c r="K32" s="20">
        <v>216480</v>
      </c>
      <c r="L32" s="20">
        <v>9020</v>
      </c>
      <c r="M32" s="24">
        <v>41671</v>
      </c>
      <c r="N32" s="18">
        <v>2</v>
      </c>
      <c r="O32" s="23" t="s">
        <v>41</v>
      </c>
      <c r="P32" s="23">
        <v>2014</v>
      </c>
    </row>
    <row r="33" spans="1:16" ht="12.5" x14ac:dyDescent="0.25">
      <c r="A33" s="23" t="s">
        <v>30</v>
      </c>
      <c r="B33" s="23" t="s">
        <v>22</v>
      </c>
      <c r="C33" s="21" t="s">
        <v>44</v>
      </c>
      <c r="D33" s="21" t="s">
        <v>19</v>
      </c>
      <c r="E33" s="18">
        <v>2161</v>
      </c>
      <c r="F33" s="20">
        <v>120</v>
      </c>
      <c r="G33" s="20">
        <v>12</v>
      </c>
      <c r="H33" s="20">
        <v>25932</v>
      </c>
      <c r="I33" s="20">
        <v>0</v>
      </c>
      <c r="J33" s="20">
        <v>25932</v>
      </c>
      <c r="K33" s="20">
        <v>259320</v>
      </c>
      <c r="L33" s="20">
        <v>-233388</v>
      </c>
      <c r="M33" s="24">
        <v>41699</v>
      </c>
      <c r="N33" s="18">
        <v>3</v>
      </c>
      <c r="O33" s="23" t="s">
        <v>29</v>
      </c>
      <c r="P33" s="23">
        <v>2014</v>
      </c>
    </row>
    <row r="34" spans="1:16" ht="12.5" x14ac:dyDescent="0.25">
      <c r="A34" s="23" t="s">
        <v>16</v>
      </c>
      <c r="B34" s="23" t="s">
        <v>22</v>
      </c>
      <c r="C34" s="21" t="s">
        <v>44</v>
      </c>
      <c r="D34" s="21" t="s">
        <v>19</v>
      </c>
      <c r="E34" s="18">
        <v>1006</v>
      </c>
      <c r="F34" s="20">
        <v>120</v>
      </c>
      <c r="G34" s="20">
        <v>350</v>
      </c>
      <c r="H34" s="20">
        <v>352100</v>
      </c>
      <c r="I34" s="20">
        <v>0</v>
      </c>
      <c r="J34" s="20">
        <v>352100</v>
      </c>
      <c r="K34" s="20">
        <v>120720</v>
      </c>
      <c r="L34" s="20">
        <v>231380</v>
      </c>
      <c r="M34" s="24">
        <v>41791</v>
      </c>
      <c r="N34" s="18">
        <v>6</v>
      </c>
      <c r="O34" s="23" t="s">
        <v>25</v>
      </c>
      <c r="P34" s="23">
        <v>2014</v>
      </c>
    </row>
    <row r="35" spans="1:16" ht="12.5" x14ac:dyDescent="0.25">
      <c r="A35" s="23" t="s">
        <v>30</v>
      </c>
      <c r="B35" s="23" t="s">
        <v>22</v>
      </c>
      <c r="C35" s="21" t="s">
        <v>44</v>
      </c>
      <c r="D35" s="21" t="s">
        <v>19</v>
      </c>
      <c r="E35" s="18">
        <v>1545</v>
      </c>
      <c r="F35" s="20">
        <v>120</v>
      </c>
      <c r="G35" s="20">
        <v>12</v>
      </c>
      <c r="H35" s="20">
        <v>18540</v>
      </c>
      <c r="I35" s="20">
        <v>0</v>
      </c>
      <c r="J35" s="20">
        <v>18540</v>
      </c>
      <c r="K35" s="20">
        <v>185400</v>
      </c>
      <c r="L35" s="20">
        <v>-166860</v>
      </c>
      <c r="M35" s="24">
        <v>41791</v>
      </c>
      <c r="N35" s="18">
        <v>6</v>
      </c>
      <c r="O35" s="23" t="s">
        <v>25</v>
      </c>
      <c r="P35" s="23">
        <v>2014</v>
      </c>
    </row>
    <row r="36" spans="1:16" ht="12.5" x14ac:dyDescent="0.25">
      <c r="A36" s="23" t="s">
        <v>31</v>
      </c>
      <c r="B36" s="23" t="s">
        <v>39</v>
      </c>
      <c r="C36" s="21" t="s">
        <v>44</v>
      </c>
      <c r="D36" s="21" t="s">
        <v>19</v>
      </c>
      <c r="E36" s="18">
        <v>2821</v>
      </c>
      <c r="F36" s="20">
        <v>120</v>
      </c>
      <c r="G36" s="20">
        <v>125</v>
      </c>
      <c r="H36" s="20">
        <v>352625</v>
      </c>
      <c r="I36" s="20">
        <v>0</v>
      </c>
      <c r="J36" s="20">
        <v>352625</v>
      </c>
      <c r="K36" s="20">
        <v>338520</v>
      </c>
      <c r="L36" s="20">
        <v>14105</v>
      </c>
      <c r="M36" s="24">
        <v>41852</v>
      </c>
      <c r="N36" s="18">
        <v>8</v>
      </c>
      <c r="O36" s="23" t="s">
        <v>35</v>
      </c>
      <c r="P36" s="23">
        <v>2014</v>
      </c>
    </row>
    <row r="37" spans="1:16" ht="12.5" x14ac:dyDescent="0.25">
      <c r="A37" s="23" t="s">
        <v>31</v>
      </c>
      <c r="B37" s="23" t="s">
        <v>17</v>
      </c>
      <c r="C37" s="21" t="s">
        <v>44</v>
      </c>
      <c r="D37" s="21" t="s">
        <v>19</v>
      </c>
      <c r="E37" s="18">
        <v>345</v>
      </c>
      <c r="F37" s="20">
        <v>120</v>
      </c>
      <c r="G37" s="20">
        <v>125</v>
      </c>
      <c r="H37" s="20">
        <v>43125</v>
      </c>
      <c r="I37" s="20">
        <v>0</v>
      </c>
      <c r="J37" s="20">
        <v>43125</v>
      </c>
      <c r="K37" s="20">
        <v>41400</v>
      </c>
      <c r="L37" s="20">
        <v>1725</v>
      </c>
      <c r="M37" s="24">
        <v>41548</v>
      </c>
      <c r="N37" s="18">
        <v>10</v>
      </c>
      <c r="O37" s="23" t="s">
        <v>37</v>
      </c>
      <c r="P37" s="23">
        <v>2013</v>
      </c>
    </row>
    <row r="38" spans="1:16" ht="12.5" x14ac:dyDescent="0.25">
      <c r="A38" s="23" t="s">
        <v>42</v>
      </c>
      <c r="B38" s="23" t="s">
        <v>17</v>
      </c>
      <c r="C38" s="21" t="s">
        <v>45</v>
      </c>
      <c r="D38" s="21" t="s">
        <v>19</v>
      </c>
      <c r="E38" s="18">
        <v>2001</v>
      </c>
      <c r="F38" s="20">
        <v>250</v>
      </c>
      <c r="G38" s="20">
        <v>300</v>
      </c>
      <c r="H38" s="20">
        <v>600300</v>
      </c>
      <c r="I38" s="20">
        <v>0</v>
      </c>
      <c r="J38" s="20">
        <v>600300</v>
      </c>
      <c r="K38" s="20">
        <v>500250</v>
      </c>
      <c r="L38" s="20">
        <v>100050</v>
      </c>
      <c r="M38" s="24">
        <v>41671</v>
      </c>
      <c r="N38" s="18">
        <v>2</v>
      </c>
      <c r="O38" s="23" t="s">
        <v>41</v>
      </c>
      <c r="P38" s="23">
        <v>2014</v>
      </c>
    </row>
    <row r="39" spans="1:16" ht="12.5" x14ac:dyDescent="0.25">
      <c r="A39" s="23" t="s">
        <v>30</v>
      </c>
      <c r="B39" s="23" t="s">
        <v>22</v>
      </c>
      <c r="C39" s="21" t="s">
        <v>45</v>
      </c>
      <c r="D39" s="21" t="s">
        <v>19</v>
      </c>
      <c r="E39" s="18">
        <v>2838</v>
      </c>
      <c r="F39" s="20">
        <v>250</v>
      </c>
      <c r="G39" s="20">
        <v>12</v>
      </c>
      <c r="H39" s="20">
        <v>34056</v>
      </c>
      <c r="I39" s="20">
        <v>0</v>
      </c>
      <c r="J39" s="20">
        <v>34056</v>
      </c>
      <c r="K39" s="20">
        <v>709500</v>
      </c>
      <c r="L39" s="20">
        <v>-675444</v>
      </c>
      <c r="M39" s="24">
        <v>41730</v>
      </c>
      <c r="N39" s="18">
        <v>4</v>
      </c>
      <c r="O39" s="23" t="s">
        <v>46</v>
      </c>
      <c r="P39" s="23">
        <v>2014</v>
      </c>
    </row>
    <row r="40" spans="1:16" ht="12.5" x14ac:dyDescent="0.25">
      <c r="A40" s="23" t="s">
        <v>23</v>
      </c>
      <c r="B40" s="23" t="s">
        <v>22</v>
      </c>
      <c r="C40" s="21" t="s">
        <v>45</v>
      </c>
      <c r="D40" s="21" t="s">
        <v>19</v>
      </c>
      <c r="E40" s="18">
        <v>888</v>
      </c>
      <c r="F40" s="20">
        <v>250</v>
      </c>
      <c r="G40" s="20">
        <v>15</v>
      </c>
      <c r="H40" s="20">
        <v>13320</v>
      </c>
      <c r="I40" s="20">
        <v>0</v>
      </c>
      <c r="J40" s="20">
        <v>13320</v>
      </c>
      <c r="K40" s="20">
        <v>222000</v>
      </c>
      <c r="L40" s="20">
        <v>-208680</v>
      </c>
      <c r="M40" s="24">
        <v>41791</v>
      </c>
      <c r="N40" s="18">
        <v>6</v>
      </c>
      <c r="O40" s="23" t="s">
        <v>25</v>
      </c>
      <c r="P40" s="23">
        <v>2014</v>
      </c>
    </row>
    <row r="41" spans="1:16" ht="12.5" x14ac:dyDescent="0.25">
      <c r="A41" s="23" t="s">
        <v>16</v>
      </c>
      <c r="B41" s="23" t="s">
        <v>24</v>
      </c>
      <c r="C41" s="21" t="s">
        <v>45</v>
      </c>
      <c r="D41" s="21" t="s">
        <v>19</v>
      </c>
      <c r="E41" s="18">
        <v>1527</v>
      </c>
      <c r="F41" s="20">
        <v>250</v>
      </c>
      <c r="G41" s="20">
        <v>350</v>
      </c>
      <c r="H41" s="20">
        <v>534450</v>
      </c>
      <c r="I41" s="20">
        <v>0</v>
      </c>
      <c r="J41" s="20">
        <v>534450</v>
      </c>
      <c r="K41" s="20">
        <v>381750</v>
      </c>
      <c r="L41" s="20">
        <v>152700</v>
      </c>
      <c r="M41" s="24">
        <v>41518</v>
      </c>
      <c r="N41" s="18">
        <v>9</v>
      </c>
      <c r="O41" s="23" t="s">
        <v>36</v>
      </c>
      <c r="P41" s="23">
        <v>2013</v>
      </c>
    </row>
    <row r="42" spans="1:16" ht="12.5" x14ac:dyDescent="0.25">
      <c r="A42" s="23" t="s">
        <v>42</v>
      </c>
      <c r="B42" s="23" t="s">
        <v>24</v>
      </c>
      <c r="C42" s="21" t="s">
        <v>45</v>
      </c>
      <c r="D42" s="21" t="s">
        <v>19</v>
      </c>
      <c r="E42" s="18">
        <v>2151</v>
      </c>
      <c r="F42" s="20">
        <v>250</v>
      </c>
      <c r="G42" s="20">
        <v>300</v>
      </c>
      <c r="H42" s="20">
        <v>645300</v>
      </c>
      <c r="I42" s="20">
        <v>0</v>
      </c>
      <c r="J42" s="20">
        <v>645300</v>
      </c>
      <c r="K42" s="20">
        <v>537750</v>
      </c>
      <c r="L42" s="20">
        <v>107550</v>
      </c>
      <c r="M42" s="24">
        <v>41883</v>
      </c>
      <c r="N42" s="18">
        <v>9</v>
      </c>
      <c r="O42" s="23" t="s">
        <v>36</v>
      </c>
      <c r="P42" s="23">
        <v>2014</v>
      </c>
    </row>
    <row r="43" spans="1:16" ht="12.5" x14ac:dyDescent="0.25">
      <c r="A43" s="23" t="s">
        <v>16</v>
      </c>
      <c r="B43" s="23" t="s">
        <v>17</v>
      </c>
      <c r="C43" s="21" t="s">
        <v>45</v>
      </c>
      <c r="D43" s="21" t="s">
        <v>19</v>
      </c>
      <c r="E43" s="18">
        <v>1817</v>
      </c>
      <c r="F43" s="20">
        <v>250</v>
      </c>
      <c r="G43" s="20">
        <v>20</v>
      </c>
      <c r="H43" s="20">
        <v>36340</v>
      </c>
      <c r="I43" s="20">
        <v>0</v>
      </c>
      <c r="J43" s="20">
        <v>36340</v>
      </c>
      <c r="K43" s="20">
        <v>454250</v>
      </c>
      <c r="L43" s="20">
        <v>-417910</v>
      </c>
      <c r="M43" s="24">
        <v>41974</v>
      </c>
      <c r="N43" s="18">
        <v>12</v>
      </c>
      <c r="O43" s="23" t="s">
        <v>27</v>
      </c>
      <c r="P43" s="23">
        <v>2014</v>
      </c>
    </row>
    <row r="44" spans="1:16" ht="12.5" x14ac:dyDescent="0.25">
      <c r="A44" s="23" t="s">
        <v>16</v>
      </c>
      <c r="B44" s="23" t="s">
        <v>24</v>
      </c>
      <c r="C44" s="21" t="s">
        <v>47</v>
      </c>
      <c r="D44" s="21" t="s">
        <v>19</v>
      </c>
      <c r="E44" s="18">
        <v>2750</v>
      </c>
      <c r="F44" s="20">
        <v>260</v>
      </c>
      <c r="G44" s="20">
        <v>350</v>
      </c>
      <c r="H44" s="20">
        <v>962500</v>
      </c>
      <c r="I44" s="20">
        <v>0</v>
      </c>
      <c r="J44" s="20">
        <f>H44-I44</f>
        <v>962500</v>
      </c>
      <c r="K44" s="20">
        <v>715000</v>
      </c>
      <c r="L44" s="20">
        <v>247500</v>
      </c>
      <c r="M44" s="24">
        <v>41671</v>
      </c>
      <c r="N44" s="18">
        <v>2</v>
      </c>
      <c r="O44" s="23" t="s">
        <v>41</v>
      </c>
      <c r="P44" s="23">
        <v>2014</v>
      </c>
    </row>
    <row r="45" spans="1:16" ht="12.5" x14ac:dyDescent="0.25">
      <c r="A45" s="23" t="s">
        <v>30</v>
      </c>
      <c r="B45" s="23" t="s">
        <v>39</v>
      </c>
      <c r="C45" s="21" t="s">
        <v>47</v>
      </c>
      <c r="D45" s="21" t="s">
        <v>19</v>
      </c>
      <c r="E45" s="18">
        <v>1953</v>
      </c>
      <c r="F45" s="20">
        <v>260</v>
      </c>
      <c r="G45" s="20">
        <v>12</v>
      </c>
      <c r="H45" s="20">
        <v>23436</v>
      </c>
      <c r="I45" s="20">
        <v>0</v>
      </c>
      <c r="J45" s="20">
        <v>23436</v>
      </c>
      <c r="K45" s="20">
        <v>507780</v>
      </c>
      <c r="L45" s="20">
        <v>-484344</v>
      </c>
      <c r="M45" s="24">
        <v>41730</v>
      </c>
      <c r="N45" s="18">
        <v>4</v>
      </c>
      <c r="O45" s="23" t="s">
        <v>46</v>
      </c>
      <c r="P45" s="23">
        <v>2014</v>
      </c>
    </row>
    <row r="46" spans="1:16" ht="12.5" x14ac:dyDescent="0.25">
      <c r="A46" s="23" t="s">
        <v>31</v>
      </c>
      <c r="B46" s="23" t="s">
        <v>22</v>
      </c>
      <c r="C46" s="21" t="s">
        <v>47</v>
      </c>
      <c r="D46" s="21" t="s">
        <v>19</v>
      </c>
      <c r="E46" s="18">
        <v>4219.5</v>
      </c>
      <c r="F46" s="20">
        <v>260</v>
      </c>
      <c r="G46" s="20">
        <v>125</v>
      </c>
      <c r="H46" s="20">
        <v>527437.5</v>
      </c>
      <c r="I46" s="20">
        <v>0</v>
      </c>
      <c r="J46" s="20">
        <v>527437.5</v>
      </c>
      <c r="K46" s="20">
        <v>1097070</v>
      </c>
      <c r="L46" s="20">
        <v>-569632.5</v>
      </c>
      <c r="M46" s="24">
        <v>41730</v>
      </c>
      <c r="N46" s="18">
        <v>4</v>
      </c>
      <c r="O46" s="23" t="s">
        <v>46</v>
      </c>
      <c r="P46" s="23">
        <v>2014</v>
      </c>
    </row>
    <row r="47" spans="1:16" ht="12.5" x14ac:dyDescent="0.25">
      <c r="A47" s="23" t="s">
        <v>16</v>
      </c>
      <c r="B47" s="23" t="s">
        <v>24</v>
      </c>
      <c r="C47" s="21" t="s">
        <v>47</v>
      </c>
      <c r="D47" s="21" t="s">
        <v>19</v>
      </c>
      <c r="E47" s="18">
        <v>1899</v>
      </c>
      <c r="F47" s="20">
        <v>260</v>
      </c>
      <c r="G47" s="20">
        <v>20</v>
      </c>
      <c r="H47" s="20">
        <v>37980</v>
      </c>
      <c r="I47" s="20">
        <v>0</v>
      </c>
      <c r="J47" s="20">
        <v>37980</v>
      </c>
      <c r="K47" s="20">
        <v>493740</v>
      </c>
      <c r="L47" s="20">
        <v>-455760</v>
      </c>
      <c r="M47" s="24">
        <v>41791</v>
      </c>
      <c r="N47" s="18">
        <v>6</v>
      </c>
      <c r="O47" s="23" t="s">
        <v>25</v>
      </c>
      <c r="P47" s="23">
        <v>2014</v>
      </c>
    </row>
    <row r="48" spans="1:16" ht="12.5" x14ac:dyDescent="0.25">
      <c r="A48" s="23" t="s">
        <v>16</v>
      </c>
      <c r="B48" s="23" t="s">
        <v>22</v>
      </c>
      <c r="C48" s="21" t="s">
        <v>47</v>
      </c>
      <c r="D48" s="21" t="s">
        <v>19</v>
      </c>
      <c r="E48" s="18">
        <v>1686</v>
      </c>
      <c r="F48" s="20">
        <v>260</v>
      </c>
      <c r="G48" s="20">
        <v>7</v>
      </c>
      <c r="H48" s="20">
        <v>11802</v>
      </c>
      <c r="I48" s="20">
        <v>0</v>
      </c>
      <c r="J48" s="20">
        <v>11802</v>
      </c>
      <c r="K48" s="20">
        <v>438360</v>
      </c>
      <c r="L48" s="20">
        <v>-426558</v>
      </c>
      <c r="M48" s="24">
        <v>41821</v>
      </c>
      <c r="N48" s="18">
        <v>7</v>
      </c>
      <c r="O48" s="23" t="s">
        <v>32</v>
      </c>
      <c r="P48" s="23">
        <v>2014</v>
      </c>
    </row>
    <row r="49" spans="1:16" ht="12.5" x14ac:dyDescent="0.25">
      <c r="A49" s="23" t="s">
        <v>16</v>
      </c>
      <c r="B49" s="23" t="s">
        <v>39</v>
      </c>
      <c r="C49" s="21" t="s">
        <v>47</v>
      </c>
      <c r="D49" s="21" t="s">
        <v>19</v>
      </c>
      <c r="E49" s="18">
        <v>1143</v>
      </c>
      <c r="F49" s="20">
        <v>260</v>
      </c>
      <c r="G49" s="20">
        <v>7</v>
      </c>
      <c r="H49" s="20">
        <v>8001</v>
      </c>
      <c r="I49" s="20">
        <v>0</v>
      </c>
      <c r="J49" s="20">
        <v>8001</v>
      </c>
      <c r="K49" s="20">
        <v>297180</v>
      </c>
      <c r="L49" s="20">
        <v>-289179</v>
      </c>
      <c r="M49" s="24">
        <v>41913</v>
      </c>
      <c r="N49" s="18">
        <v>10</v>
      </c>
      <c r="O49" s="23" t="s">
        <v>37</v>
      </c>
      <c r="P49" s="23">
        <v>2014</v>
      </c>
    </row>
    <row r="50" spans="1:16" ht="12.5" x14ac:dyDescent="0.25">
      <c r="A50" s="23" t="s">
        <v>23</v>
      </c>
      <c r="B50" s="23" t="s">
        <v>39</v>
      </c>
      <c r="C50" s="21" t="s">
        <v>47</v>
      </c>
      <c r="D50" s="21" t="s">
        <v>19</v>
      </c>
      <c r="E50" s="18">
        <v>615</v>
      </c>
      <c r="F50" s="20">
        <v>260</v>
      </c>
      <c r="G50" s="20">
        <v>15</v>
      </c>
      <c r="H50" s="20">
        <v>9225</v>
      </c>
      <c r="I50" s="20">
        <v>0</v>
      </c>
      <c r="J50" s="20">
        <v>9225</v>
      </c>
      <c r="K50" s="20">
        <v>159900</v>
      </c>
      <c r="L50" s="20">
        <v>-150675</v>
      </c>
      <c r="M50" s="24">
        <v>41974</v>
      </c>
      <c r="N50" s="18">
        <v>12</v>
      </c>
      <c r="O50" s="23" t="s">
        <v>27</v>
      </c>
      <c r="P50" s="23">
        <v>2014</v>
      </c>
    </row>
    <row r="51" spans="1:16" ht="12.5" x14ac:dyDescent="0.25">
      <c r="A51" s="23" t="s">
        <v>16</v>
      </c>
      <c r="B51" s="23" t="s">
        <v>24</v>
      </c>
      <c r="C51" s="21" t="s">
        <v>40</v>
      </c>
      <c r="D51" s="21" t="s">
        <v>48</v>
      </c>
      <c r="E51" s="18">
        <v>3945</v>
      </c>
      <c r="F51" s="20">
        <v>10</v>
      </c>
      <c r="G51" s="20">
        <v>7</v>
      </c>
      <c r="H51" s="20">
        <v>27615</v>
      </c>
      <c r="I51" s="20">
        <v>276.14999999999998</v>
      </c>
      <c r="J51" s="20">
        <v>27338.850000000002</v>
      </c>
      <c r="K51" s="20">
        <v>39450</v>
      </c>
      <c r="L51" s="20">
        <v>-12111.149999999998</v>
      </c>
      <c r="M51" s="24">
        <v>41640</v>
      </c>
      <c r="N51" s="18">
        <v>1</v>
      </c>
      <c r="O51" s="23" t="s">
        <v>20</v>
      </c>
      <c r="P51" s="23">
        <v>2014</v>
      </c>
    </row>
    <row r="52" spans="1:16" ht="12.5" x14ac:dyDescent="0.25">
      <c r="A52" s="23" t="s">
        <v>23</v>
      </c>
      <c r="B52" s="23" t="s">
        <v>24</v>
      </c>
      <c r="C52" s="21" t="s">
        <v>40</v>
      </c>
      <c r="D52" s="21" t="s">
        <v>48</v>
      </c>
      <c r="E52" s="18">
        <v>2296</v>
      </c>
      <c r="F52" s="20">
        <v>10</v>
      </c>
      <c r="G52" s="20">
        <v>15</v>
      </c>
      <c r="H52" s="20">
        <v>34440</v>
      </c>
      <c r="I52" s="20">
        <v>344.4</v>
      </c>
      <c r="J52" s="20">
        <v>34095.599999999999</v>
      </c>
      <c r="K52" s="20">
        <v>22960</v>
      </c>
      <c r="L52" s="20">
        <v>11135.599999999999</v>
      </c>
      <c r="M52" s="24">
        <v>41671</v>
      </c>
      <c r="N52" s="18">
        <v>2</v>
      </c>
      <c r="O52" s="23" t="s">
        <v>41</v>
      </c>
      <c r="P52" s="23">
        <v>2014</v>
      </c>
    </row>
    <row r="53" spans="1:16" ht="12.5" x14ac:dyDescent="0.25">
      <c r="A53" s="23" t="s">
        <v>16</v>
      </c>
      <c r="B53" s="23" t="s">
        <v>24</v>
      </c>
      <c r="C53" s="21" t="s">
        <v>40</v>
      </c>
      <c r="D53" s="21" t="s">
        <v>48</v>
      </c>
      <c r="E53" s="18">
        <v>1030</v>
      </c>
      <c r="F53" s="20">
        <v>10</v>
      </c>
      <c r="G53" s="20">
        <v>7</v>
      </c>
      <c r="H53" s="20">
        <v>7210</v>
      </c>
      <c r="I53" s="20">
        <v>72.099999999999994</v>
      </c>
      <c r="J53" s="20">
        <v>7137.9</v>
      </c>
      <c r="K53" s="20">
        <v>10300</v>
      </c>
      <c r="L53" s="20">
        <v>-3162.1000000000004</v>
      </c>
      <c r="M53" s="24">
        <v>41760</v>
      </c>
      <c r="N53" s="18">
        <v>5</v>
      </c>
      <c r="O53" s="23" t="s">
        <v>49</v>
      </c>
      <c r="P53" s="23">
        <v>2014</v>
      </c>
    </row>
    <row r="54" spans="1:16" ht="12.5" x14ac:dyDescent="0.25">
      <c r="A54" s="23" t="s">
        <v>16</v>
      </c>
      <c r="B54" s="23" t="s">
        <v>24</v>
      </c>
      <c r="C54" s="21" t="s">
        <v>44</v>
      </c>
      <c r="D54" s="21" t="s">
        <v>48</v>
      </c>
      <c r="E54" s="18">
        <v>639</v>
      </c>
      <c r="F54" s="20">
        <v>120</v>
      </c>
      <c r="G54" s="20">
        <v>7</v>
      </c>
      <c r="H54" s="20">
        <v>4473</v>
      </c>
      <c r="I54" s="20">
        <v>44.73</v>
      </c>
      <c r="J54" s="20">
        <v>4428.2700000000004</v>
      </c>
      <c r="K54" s="20">
        <v>76680</v>
      </c>
      <c r="L54" s="20">
        <v>-72251.73</v>
      </c>
      <c r="M54" s="24">
        <v>41944</v>
      </c>
      <c r="N54" s="18">
        <v>11</v>
      </c>
      <c r="O54" s="23" t="s">
        <v>43</v>
      </c>
      <c r="P54" s="23">
        <v>2014</v>
      </c>
    </row>
    <row r="55" spans="1:16" ht="12.5" x14ac:dyDescent="0.25">
      <c r="A55" s="23" t="s">
        <v>16</v>
      </c>
      <c r="B55" s="23" t="s">
        <v>17</v>
      </c>
      <c r="C55" s="21" t="s">
        <v>45</v>
      </c>
      <c r="D55" s="21" t="s">
        <v>48</v>
      </c>
      <c r="E55" s="18">
        <v>1326</v>
      </c>
      <c r="F55" s="20">
        <v>250</v>
      </c>
      <c r="G55" s="20">
        <v>7</v>
      </c>
      <c r="H55" s="20">
        <v>9282</v>
      </c>
      <c r="I55" s="20">
        <v>92.82</v>
      </c>
      <c r="J55" s="20">
        <v>9189.18</v>
      </c>
      <c r="K55" s="20">
        <v>331500</v>
      </c>
      <c r="L55" s="20">
        <v>-322310.82</v>
      </c>
      <c r="M55" s="24">
        <v>41699</v>
      </c>
      <c r="N55" s="18">
        <v>3</v>
      </c>
      <c r="O55" s="23" t="s">
        <v>29</v>
      </c>
      <c r="P55" s="23">
        <v>2014</v>
      </c>
    </row>
    <row r="56" spans="1:16" ht="12.5" x14ac:dyDescent="0.25">
      <c r="A56" s="23" t="s">
        <v>30</v>
      </c>
      <c r="B56" s="23" t="s">
        <v>39</v>
      </c>
      <c r="C56" s="21" t="s">
        <v>18</v>
      </c>
      <c r="D56" s="21" t="s">
        <v>48</v>
      </c>
      <c r="E56" s="18">
        <v>1858</v>
      </c>
      <c r="F56" s="20">
        <v>3</v>
      </c>
      <c r="G56" s="20">
        <v>12</v>
      </c>
      <c r="H56" s="20">
        <v>22296</v>
      </c>
      <c r="I56" s="20">
        <v>222.96</v>
      </c>
      <c r="J56" s="20">
        <v>22073.040000000001</v>
      </c>
      <c r="K56" s="20">
        <v>5574</v>
      </c>
      <c r="L56" s="20">
        <v>16499.04</v>
      </c>
      <c r="M56" s="24">
        <v>41671</v>
      </c>
      <c r="N56" s="18">
        <v>2</v>
      </c>
      <c r="O56" s="23" t="s">
        <v>41</v>
      </c>
      <c r="P56" s="23">
        <v>2014</v>
      </c>
    </row>
    <row r="57" spans="1:16" ht="12.5" x14ac:dyDescent="0.25">
      <c r="A57" s="23" t="s">
        <v>16</v>
      </c>
      <c r="B57" s="23" t="s">
        <v>26</v>
      </c>
      <c r="C57" s="21" t="s">
        <v>18</v>
      </c>
      <c r="D57" s="21" t="s">
        <v>48</v>
      </c>
      <c r="E57" s="18">
        <v>1210</v>
      </c>
      <c r="F57" s="20">
        <v>3</v>
      </c>
      <c r="G57" s="20">
        <v>350</v>
      </c>
      <c r="H57" s="20">
        <v>423500</v>
      </c>
      <c r="I57" s="20">
        <v>4235</v>
      </c>
      <c r="J57" s="20">
        <v>419265</v>
      </c>
      <c r="K57" s="20">
        <v>3630</v>
      </c>
      <c r="L57" s="20">
        <v>415635</v>
      </c>
      <c r="M57" s="24">
        <v>41699</v>
      </c>
      <c r="N57" s="18">
        <v>3</v>
      </c>
      <c r="O57" s="23" t="s">
        <v>29</v>
      </c>
      <c r="P57" s="23">
        <v>2014</v>
      </c>
    </row>
    <row r="58" spans="1:16" ht="12.5" x14ac:dyDescent="0.25">
      <c r="A58" s="23" t="s">
        <v>16</v>
      </c>
      <c r="B58" s="23" t="s">
        <v>39</v>
      </c>
      <c r="C58" s="21" t="s">
        <v>18</v>
      </c>
      <c r="D58" s="21" t="s">
        <v>48</v>
      </c>
      <c r="E58" s="18">
        <v>2529</v>
      </c>
      <c r="F58" s="20">
        <v>3</v>
      </c>
      <c r="G58" s="20">
        <v>7</v>
      </c>
      <c r="H58" s="20">
        <v>17703</v>
      </c>
      <c r="I58" s="20">
        <v>177.03</v>
      </c>
      <c r="J58" s="20">
        <v>17525.97</v>
      </c>
      <c r="K58" s="20">
        <v>7587</v>
      </c>
      <c r="L58" s="20">
        <v>9938.9700000000012</v>
      </c>
      <c r="M58" s="24">
        <v>41821</v>
      </c>
      <c r="N58" s="18">
        <v>7</v>
      </c>
      <c r="O58" s="23" t="s">
        <v>32</v>
      </c>
      <c r="P58" s="23">
        <v>2014</v>
      </c>
    </row>
    <row r="59" spans="1:16" ht="12.5" x14ac:dyDescent="0.25">
      <c r="A59" s="23" t="s">
        <v>30</v>
      </c>
      <c r="B59" s="23" t="s">
        <v>17</v>
      </c>
      <c r="C59" s="21" t="s">
        <v>18</v>
      </c>
      <c r="D59" s="21" t="s">
        <v>48</v>
      </c>
      <c r="E59" s="18">
        <v>1445</v>
      </c>
      <c r="F59" s="20">
        <v>3</v>
      </c>
      <c r="G59" s="20">
        <v>12</v>
      </c>
      <c r="H59" s="20">
        <v>17340</v>
      </c>
      <c r="I59" s="20">
        <v>173.4</v>
      </c>
      <c r="J59" s="20">
        <v>17166.599999999999</v>
      </c>
      <c r="K59" s="20">
        <v>4335</v>
      </c>
      <c r="L59" s="20">
        <v>12831.599999999999</v>
      </c>
      <c r="M59" s="24">
        <v>41883</v>
      </c>
      <c r="N59" s="18">
        <v>9</v>
      </c>
      <c r="O59" s="23" t="s">
        <v>36</v>
      </c>
      <c r="P59" s="23">
        <v>2014</v>
      </c>
    </row>
    <row r="60" spans="1:16" ht="12.5" x14ac:dyDescent="0.25">
      <c r="A60" s="23" t="s">
        <v>31</v>
      </c>
      <c r="B60" s="23" t="s">
        <v>39</v>
      </c>
      <c r="C60" s="21" t="s">
        <v>18</v>
      </c>
      <c r="D60" s="21" t="s">
        <v>48</v>
      </c>
      <c r="E60" s="18">
        <v>330</v>
      </c>
      <c r="F60" s="20">
        <v>3</v>
      </c>
      <c r="G60" s="20">
        <v>125</v>
      </c>
      <c r="H60" s="20">
        <v>41250</v>
      </c>
      <c r="I60" s="20">
        <v>412.5</v>
      </c>
      <c r="J60" s="20">
        <v>40837.5</v>
      </c>
      <c r="K60" s="20">
        <v>990</v>
      </c>
      <c r="L60" s="20">
        <v>39847.5</v>
      </c>
      <c r="M60" s="24">
        <v>41518</v>
      </c>
      <c r="N60" s="18">
        <v>9</v>
      </c>
      <c r="O60" s="23" t="s">
        <v>36</v>
      </c>
      <c r="P60" s="23">
        <v>2013</v>
      </c>
    </row>
    <row r="61" spans="1:16" ht="12.5" x14ac:dyDescent="0.25">
      <c r="A61" s="23" t="s">
        <v>30</v>
      </c>
      <c r="B61" s="23" t="s">
        <v>24</v>
      </c>
      <c r="C61" s="21" t="s">
        <v>18</v>
      </c>
      <c r="D61" s="21" t="s">
        <v>48</v>
      </c>
      <c r="E61" s="18">
        <v>2671</v>
      </c>
      <c r="F61" s="20">
        <v>3</v>
      </c>
      <c r="G61" s="20">
        <v>12</v>
      </c>
      <c r="H61" s="20">
        <v>32052</v>
      </c>
      <c r="I61" s="20">
        <v>320.52</v>
      </c>
      <c r="J61" s="20">
        <v>31731.48</v>
      </c>
      <c r="K61" s="20">
        <v>8013</v>
      </c>
      <c r="L61" s="20">
        <v>23718.48</v>
      </c>
      <c r="M61" s="24">
        <v>41883</v>
      </c>
      <c r="N61" s="18">
        <v>9</v>
      </c>
      <c r="O61" s="23" t="s">
        <v>36</v>
      </c>
      <c r="P61" s="23">
        <v>2014</v>
      </c>
    </row>
    <row r="62" spans="1:16" ht="12.5" x14ac:dyDescent="0.25">
      <c r="A62" s="23" t="s">
        <v>30</v>
      </c>
      <c r="B62" s="23" t="s">
        <v>22</v>
      </c>
      <c r="C62" s="21" t="s">
        <v>18</v>
      </c>
      <c r="D62" s="21" t="s">
        <v>48</v>
      </c>
      <c r="E62" s="18">
        <v>766</v>
      </c>
      <c r="F62" s="20">
        <v>3</v>
      </c>
      <c r="G62" s="20">
        <v>12</v>
      </c>
      <c r="H62" s="20">
        <v>9192</v>
      </c>
      <c r="I62" s="20">
        <v>91.92</v>
      </c>
      <c r="J62" s="20">
        <v>9100.08</v>
      </c>
      <c r="K62" s="20">
        <v>2298</v>
      </c>
      <c r="L62" s="20">
        <v>6802.08</v>
      </c>
      <c r="M62" s="24">
        <v>41548</v>
      </c>
      <c r="N62" s="18">
        <v>10</v>
      </c>
      <c r="O62" s="23" t="s">
        <v>37</v>
      </c>
      <c r="P62" s="23">
        <v>2013</v>
      </c>
    </row>
    <row r="63" spans="1:16" ht="12.5" x14ac:dyDescent="0.25">
      <c r="A63" s="23" t="s">
        <v>33</v>
      </c>
      <c r="B63" s="23" t="s">
        <v>26</v>
      </c>
      <c r="C63" s="21" t="s">
        <v>18</v>
      </c>
      <c r="D63" s="21" t="s">
        <v>48</v>
      </c>
      <c r="E63" s="18">
        <v>494</v>
      </c>
      <c r="F63" s="20">
        <v>3</v>
      </c>
      <c r="G63" s="20">
        <v>300</v>
      </c>
      <c r="H63" s="20">
        <v>148200</v>
      </c>
      <c r="I63" s="20">
        <v>1482</v>
      </c>
      <c r="J63" s="20">
        <v>146718</v>
      </c>
      <c r="K63" s="20">
        <v>1482</v>
      </c>
      <c r="L63" s="20">
        <v>145236</v>
      </c>
      <c r="M63" s="24">
        <v>41548</v>
      </c>
      <c r="N63" s="18">
        <v>10</v>
      </c>
      <c r="O63" s="23" t="s">
        <v>37</v>
      </c>
      <c r="P63" s="23">
        <v>2013</v>
      </c>
    </row>
    <row r="64" spans="1:16" ht="12.5" x14ac:dyDescent="0.25">
      <c r="A64" s="23" t="s">
        <v>16</v>
      </c>
      <c r="B64" s="23" t="s">
        <v>26</v>
      </c>
      <c r="C64" s="21" t="s">
        <v>18</v>
      </c>
      <c r="D64" s="21" t="s">
        <v>48</v>
      </c>
      <c r="E64" s="18">
        <v>1397</v>
      </c>
      <c r="F64" s="20">
        <v>3</v>
      </c>
      <c r="G64" s="20">
        <v>350</v>
      </c>
      <c r="H64" s="20">
        <v>488950</v>
      </c>
      <c r="I64" s="20">
        <v>4889.5</v>
      </c>
      <c r="J64" s="20">
        <v>484060.5</v>
      </c>
      <c r="K64" s="20">
        <v>4191</v>
      </c>
      <c r="L64" s="20">
        <v>479869.5</v>
      </c>
      <c r="M64" s="24">
        <v>41913</v>
      </c>
      <c r="N64" s="18">
        <v>10</v>
      </c>
      <c r="O64" s="23" t="s">
        <v>37</v>
      </c>
      <c r="P64" s="23">
        <v>2014</v>
      </c>
    </row>
    <row r="65" spans="1:16" ht="12.5" x14ac:dyDescent="0.25">
      <c r="A65" s="23" t="s">
        <v>16</v>
      </c>
      <c r="B65" s="23" t="s">
        <v>24</v>
      </c>
      <c r="C65" s="21" t="s">
        <v>18</v>
      </c>
      <c r="D65" s="21" t="s">
        <v>48</v>
      </c>
      <c r="E65" s="18">
        <v>2155</v>
      </c>
      <c r="F65" s="20">
        <v>3</v>
      </c>
      <c r="G65" s="20">
        <v>350</v>
      </c>
      <c r="H65" s="20">
        <v>754250</v>
      </c>
      <c r="I65" s="20">
        <v>7542.5</v>
      </c>
      <c r="J65" s="20">
        <v>746707.5</v>
      </c>
      <c r="K65" s="20">
        <v>6465</v>
      </c>
      <c r="L65" s="20">
        <v>740242.5</v>
      </c>
      <c r="M65" s="24">
        <v>41974</v>
      </c>
      <c r="N65" s="18">
        <v>12</v>
      </c>
      <c r="O65" s="23" t="s">
        <v>27</v>
      </c>
      <c r="P65" s="23">
        <v>2014</v>
      </c>
    </row>
    <row r="66" spans="1:16" ht="12.5" x14ac:dyDescent="0.25">
      <c r="A66" s="23" t="s">
        <v>23</v>
      </c>
      <c r="B66" s="23" t="s">
        <v>26</v>
      </c>
      <c r="C66" s="21" t="s">
        <v>28</v>
      </c>
      <c r="D66" s="21" t="s">
        <v>48</v>
      </c>
      <c r="E66" s="18">
        <v>2214</v>
      </c>
      <c r="F66" s="20">
        <v>5</v>
      </c>
      <c r="G66" s="20">
        <v>15</v>
      </c>
      <c r="H66" s="20">
        <v>33210</v>
      </c>
      <c r="I66" s="20">
        <v>332.1</v>
      </c>
      <c r="J66" s="20">
        <v>32877.9</v>
      </c>
      <c r="K66" s="20">
        <v>11070</v>
      </c>
      <c r="L66" s="20">
        <v>21807.9</v>
      </c>
      <c r="M66" s="24">
        <v>41699</v>
      </c>
      <c r="N66" s="18">
        <v>3</v>
      </c>
      <c r="O66" s="23" t="s">
        <v>29</v>
      </c>
      <c r="P66" s="23">
        <v>2014</v>
      </c>
    </row>
    <row r="67" spans="1:16" ht="12.5" x14ac:dyDescent="0.25">
      <c r="A67" s="23" t="s">
        <v>33</v>
      </c>
      <c r="B67" s="23" t="s">
        <v>39</v>
      </c>
      <c r="C67" s="21" t="s">
        <v>28</v>
      </c>
      <c r="D67" s="21" t="s">
        <v>48</v>
      </c>
      <c r="E67" s="18">
        <v>2301</v>
      </c>
      <c r="F67" s="20">
        <v>5</v>
      </c>
      <c r="G67" s="20">
        <v>300</v>
      </c>
      <c r="H67" s="20">
        <v>690300</v>
      </c>
      <c r="I67" s="20">
        <v>6903</v>
      </c>
      <c r="J67" s="20">
        <v>683397</v>
      </c>
      <c r="K67" s="20">
        <v>11505</v>
      </c>
      <c r="L67" s="20">
        <v>671892</v>
      </c>
      <c r="M67" s="24">
        <v>41730</v>
      </c>
      <c r="N67" s="18">
        <v>4</v>
      </c>
      <c r="O67" s="23" t="s">
        <v>46</v>
      </c>
      <c r="P67" s="23">
        <v>2014</v>
      </c>
    </row>
    <row r="68" spans="1:16" ht="12.5" x14ac:dyDescent="0.25">
      <c r="A68" s="23" t="s">
        <v>16</v>
      </c>
      <c r="B68" s="23" t="s">
        <v>24</v>
      </c>
      <c r="C68" s="21" t="s">
        <v>28</v>
      </c>
      <c r="D68" s="21" t="s">
        <v>48</v>
      </c>
      <c r="E68" s="18">
        <v>1375.5</v>
      </c>
      <c r="F68" s="20">
        <v>5</v>
      </c>
      <c r="G68" s="20">
        <v>20</v>
      </c>
      <c r="H68" s="20">
        <v>27510</v>
      </c>
      <c r="I68" s="20">
        <v>275.10000000000002</v>
      </c>
      <c r="J68" s="20">
        <v>27234.899999999998</v>
      </c>
      <c r="K68" s="20">
        <v>6877.5</v>
      </c>
      <c r="L68" s="20">
        <v>20357.399999999998</v>
      </c>
      <c r="M68" s="24">
        <v>41821</v>
      </c>
      <c r="N68" s="18">
        <v>7</v>
      </c>
      <c r="O68" s="23" t="s">
        <v>32</v>
      </c>
      <c r="P68" s="23">
        <v>2014</v>
      </c>
    </row>
    <row r="69" spans="1:16" ht="12.5" x14ac:dyDescent="0.25">
      <c r="A69" s="23" t="s">
        <v>16</v>
      </c>
      <c r="B69" s="23" t="s">
        <v>17</v>
      </c>
      <c r="C69" s="21" t="s">
        <v>28</v>
      </c>
      <c r="D69" s="21" t="s">
        <v>48</v>
      </c>
      <c r="E69" s="18">
        <v>1830</v>
      </c>
      <c r="F69" s="20">
        <v>5</v>
      </c>
      <c r="G69" s="20">
        <v>7</v>
      </c>
      <c r="H69" s="20">
        <v>12810</v>
      </c>
      <c r="I69" s="20">
        <v>128.1</v>
      </c>
      <c r="J69" s="20">
        <v>12681.9</v>
      </c>
      <c r="K69" s="20">
        <v>9150</v>
      </c>
      <c r="L69" s="20">
        <v>3531.8999999999996</v>
      </c>
      <c r="M69" s="24">
        <v>41852</v>
      </c>
      <c r="N69" s="18">
        <v>8</v>
      </c>
      <c r="O69" s="23" t="s">
        <v>35</v>
      </c>
      <c r="P69" s="23">
        <v>2014</v>
      </c>
    </row>
    <row r="70" spans="1:16" ht="12.5" x14ac:dyDescent="0.25">
      <c r="A70" s="23" t="s">
        <v>42</v>
      </c>
      <c r="B70" s="23" t="s">
        <v>39</v>
      </c>
      <c r="C70" s="21" t="s">
        <v>28</v>
      </c>
      <c r="D70" s="21" t="s">
        <v>48</v>
      </c>
      <c r="E70" s="18">
        <v>2498</v>
      </c>
      <c r="F70" s="20">
        <v>5</v>
      </c>
      <c r="G70" s="20">
        <v>300</v>
      </c>
      <c r="H70" s="20">
        <v>749400</v>
      </c>
      <c r="I70" s="20">
        <v>7494</v>
      </c>
      <c r="J70" s="20">
        <v>741906</v>
      </c>
      <c r="K70" s="20">
        <v>12490</v>
      </c>
      <c r="L70" s="20">
        <v>729416</v>
      </c>
      <c r="M70" s="24">
        <v>41518</v>
      </c>
      <c r="N70" s="18">
        <v>9</v>
      </c>
      <c r="O70" s="23" t="s">
        <v>36</v>
      </c>
      <c r="P70" s="23">
        <v>2013</v>
      </c>
    </row>
    <row r="71" spans="1:16" ht="12.5" x14ac:dyDescent="0.25">
      <c r="A71" s="23" t="s">
        <v>31</v>
      </c>
      <c r="B71" s="23" t="s">
        <v>39</v>
      </c>
      <c r="C71" s="21" t="s">
        <v>28</v>
      </c>
      <c r="D71" s="21" t="s">
        <v>48</v>
      </c>
      <c r="E71" s="18">
        <v>663</v>
      </c>
      <c r="F71" s="20">
        <v>5</v>
      </c>
      <c r="G71" s="20">
        <v>125</v>
      </c>
      <c r="H71" s="20">
        <v>82875</v>
      </c>
      <c r="I71" s="20">
        <v>828.75</v>
      </c>
      <c r="J71" s="20">
        <v>82046.25</v>
      </c>
      <c r="K71" s="20">
        <v>3315</v>
      </c>
      <c r="L71" s="20">
        <v>78731.25</v>
      </c>
      <c r="M71" s="24">
        <v>41548</v>
      </c>
      <c r="N71" s="18">
        <v>10</v>
      </c>
      <c r="O71" s="23" t="s">
        <v>37</v>
      </c>
      <c r="P71" s="23">
        <v>2013</v>
      </c>
    </row>
    <row r="72" spans="1:16" ht="12.5" x14ac:dyDescent="0.25">
      <c r="A72" s="23" t="s">
        <v>23</v>
      </c>
      <c r="B72" s="23" t="s">
        <v>39</v>
      </c>
      <c r="C72" s="21" t="s">
        <v>40</v>
      </c>
      <c r="D72" s="21" t="s">
        <v>48</v>
      </c>
      <c r="E72" s="18">
        <v>1514</v>
      </c>
      <c r="F72" s="20">
        <v>10</v>
      </c>
      <c r="G72" s="20">
        <v>15</v>
      </c>
      <c r="H72" s="20">
        <v>22710</v>
      </c>
      <c r="I72" s="20">
        <v>227.1</v>
      </c>
      <c r="J72" s="20">
        <v>22482.9</v>
      </c>
      <c r="K72" s="20">
        <v>15140</v>
      </c>
      <c r="L72" s="20">
        <v>7342.9000000000015</v>
      </c>
      <c r="M72" s="24">
        <v>41671</v>
      </c>
      <c r="N72" s="18">
        <v>2</v>
      </c>
      <c r="O72" s="23" t="s">
        <v>41</v>
      </c>
      <c r="P72" s="23">
        <v>2014</v>
      </c>
    </row>
    <row r="73" spans="1:16" ht="12.5" x14ac:dyDescent="0.25">
      <c r="A73" s="23" t="s">
        <v>16</v>
      </c>
      <c r="B73" s="23" t="s">
        <v>39</v>
      </c>
      <c r="C73" s="21" t="s">
        <v>40</v>
      </c>
      <c r="D73" s="21" t="s">
        <v>48</v>
      </c>
      <c r="E73" s="18">
        <v>4492.5</v>
      </c>
      <c r="F73" s="20">
        <v>10</v>
      </c>
      <c r="G73" s="20">
        <v>7</v>
      </c>
      <c r="H73" s="20">
        <v>31447.5</v>
      </c>
      <c r="I73" s="20">
        <v>314.47500000000002</v>
      </c>
      <c r="J73" s="20">
        <v>31133.024999999998</v>
      </c>
      <c r="K73" s="20">
        <v>44925</v>
      </c>
      <c r="L73" s="20">
        <v>-13791.975000000002</v>
      </c>
      <c r="M73" s="24">
        <v>41730</v>
      </c>
      <c r="N73" s="18">
        <v>4</v>
      </c>
      <c r="O73" s="23" t="s">
        <v>46</v>
      </c>
      <c r="P73" s="23">
        <v>2014</v>
      </c>
    </row>
    <row r="74" spans="1:16" ht="12.5" x14ac:dyDescent="0.25">
      <c r="A74" s="23" t="s">
        <v>31</v>
      </c>
      <c r="B74" s="23" t="s">
        <v>39</v>
      </c>
      <c r="C74" s="21" t="s">
        <v>40</v>
      </c>
      <c r="D74" s="21" t="s">
        <v>48</v>
      </c>
      <c r="E74" s="18">
        <v>727</v>
      </c>
      <c r="F74" s="20">
        <v>10</v>
      </c>
      <c r="G74" s="20">
        <v>125</v>
      </c>
      <c r="H74" s="20">
        <v>90875</v>
      </c>
      <c r="I74" s="20">
        <v>908.75</v>
      </c>
      <c r="J74" s="20">
        <v>89966.25</v>
      </c>
      <c r="K74" s="20">
        <v>7270</v>
      </c>
      <c r="L74" s="20">
        <v>82696.25</v>
      </c>
      <c r="M74" s="24">
        <v>41791</v>
      </c>
      <c r="N74" s="18">
        <v>6</v>
      </c>
      <c r="O74" s="23" t="s">
        <v>25</v>
      </c>
      <c r="P74" s="23">
        <v>2014</v>
      </c>
    </row>
    <row r="75" spans="1:16" ht="12.5" x14ac:dyDescent="0.25">
      <c r="A75" s="23" t="s">
        <v>31</v>
      </c>
      <c r="B75" s="23" t="s">
        <v>24</v>
      </c>
      <c r="C75" s="21" t="s">
        <v>40</v>
      </c>
      <c r="D75" s="21" t="s">
        <v>48</v>
      </c>
      <c r="E75" s="18">
        <v>787</v>
      </c>
      <c r="F75" s="20">
        <v>10</v>
      </c>
      <c r="G75" s="20">
        <v>125</v>
      </c>
      <c r="H75" s="20">
        <v>98375</v>
      </c>
      <c r="I75" s="20">
        <v>983.75</v>
      </c>
      <c r="J75" s="20">
        <v>97391.25</v>
      </c>
      <c r="K75" s="20">
        <v>7870</v>
      </c>
      <c r="L75" s="20">
        <v>89521.25</v>
      </c>
      <c r="M75" s="24">
        <v>41791</v>
      </c>
      <c r="N75" s="18">
        <v>6</v>
      </c>
      <c r="O75" s="23" t="s">
        <v>25</v>
      </c>
      <c r="P75" s="23">
        <v>2014</v>
      </c>
    </row>
    <row r="76" spans="1:16" ht="12.5" x14ac:dyDescent="0.25">
      <c r="A76" s="23" t="s">
        <v>31</v>
      </c>
      <c r="B76" s="23" t="s">
        <v>26</v>
      </c>
      <c r="C76" s="21" t="s">
        <v>40</v>
      </c>
      <c r="D76" s="21" t="s">
        <v>48</v>
      </c>
      <c r="E76" s="18">
        <v>1823</v>
      </c>
      <c r="F76" s="20">
        <v>10</v>
      </c>
      <c r="G76" s="20">
        <v>125</v>
      </c>
      <c r="H76" s="20">
        <v>227875</v>
      </c>
      <c r="I76" s="20">
        <v>2278.75</v>
      </c>
      <c r="J76" s="20">
        <v>225596.25</v>
      </c>
      <c r="K76" s="20">
        <v>18230</v>
      </c>
      <c r="L76" s="20">
        <v>207366.25</v>
      </c>
      <c r="M76" s="24">
        <v>41821</v>
      </c>
      <c r="N76" s="18">
        <v>7</v>
      </c>
      <c r="O76" s="23" t="s">
        <v>32</v>
      </c>
      <c r="P76" s="23">
        <v>2014</v>
      </c>
    </row>
    <row r="77" spans="1:16" ht="12.5" x14ac:dyDescent="0.25">
      <c r="A77" s="23" t="s">
        <v>23</v>
      </c>
      <c r="B77" s="23" t="s">
        <v>22</v>
      </c>
      <c r="C77" s="21" t="s">
        <v>40</v>
      </c>
      <c r="D77" s="21" t="s">
        <v>48</v>
      </c>
      <c r="E77" s="18">
        <v>747</v>
      </c>
      <c r="F77" s="20">
        <v>10</v>
      </c>
      <c r="G77" s="20">
        <v>15</v>
      </c>
      <c r="H77" s="20">
        <v>11205</v>
      </c>
      <c r="I77" s="20">
        <v>112.05</v>
      </c>
      <c r="J77" s="20">
        <v>11092.95</v>
      </c>
      <c r="K77" s="20">
        <v>7470</v>
      </c>
      <c r="L77" s="20">
        <v>3622.9500000000007</v>
      </c>
      <c r="M77" s="24">
        <v>41883</v>
      </c>
      <c r="N77" s="18">
        <v>9</v>
      </c>
      <c r="O77" s="23" t="s">
        <v>36</v>
      </c>
      <c r="P77" s="23">
        <v>2014</v>
      </c>
    </row>
    <row r="78" spans="1:16" ht="12.5" x14ac:dyDescent="0.25">
      <c r="A78" s="23" t="s">
        <v>30</v>
      </c>
      <c r="B78" s="23" t="s">
        <v>22</v>
      </c>
      <c r="C78" s="21" t="s">
        <v>40</v>
      </c>
      <c r="D78" s="21" t="s">
        <v>48</v>
      </c>
      <c r="E78" s="18">
        <v>766</v>
      </c>
      <c r="F78" s="20">
        <v>10</v>
      </c>
      <c r="G78" s="20">
        <v>12</v>
      </c>
      <c r="H78" s="20">
        <v>9192</v>
      </c>
      <c r="I78" s="20">
        <v>91.92</v>
      </c>
      <c r="J78" s="20">
        <v>9100.08</v>
      </c>
      <c r="K78" s="20">
        <v>7660</v>
      </c>
      <c r="L78" s="20">
        <v>1440.08</v>
      </c>
      <c r="M78" s="24">
        <v>41548</v>
      </c>
      <c r="N78" s="18">
        <v>10</v>
      </c>
      <c r="O78" s="23" t="s">
        <v>37</v>
      </c>
      <c r="P78" s="23">
        <v>2013</v>
      </c>
    </row>
    <row r="79" spans="1:16" ht="12.5" x14ac:dyDescent="0.25">
      <c r="A79" s="23" t="s">
        <v>42</v>
      </c>
      <c r="B79" s="23" t="s">
        <v>39</v>
      </c>
      <c r="C79" s="21" t="s">
        <v>40</v>
      </c>
      <c r="D79" s="21" t="s">
        <v>48</v>
      </c>
      <c r="E79" s="18">
        <v>2905</v>
      </c>
      <c r="F79" s="20">
        <v>10</v>
      </c>
      <c r="G79" s="20">
        <v>300</v>
      </c>
      <c r="H79" s="20">
        <v>871500</v>
      </c>
      <c r="I79" s="20">
        <v>8715</v>
      </c>
      <c r="J79" s="20">
        <v>862785</v>
      </c>
      <c r="K79" s="20">
        <v>29050</v>
      </c>
      <c r="L79" s="20">
        <v>833735</v>
      </c>
      <c r="M79" s="24">
        <v>41944</v>
      </c>
      <c r="N79" s="18">
        <v>11</v>
      </c>
      <c r="O79" s="23" t="s">
        <v>43</v>
      </c>
      <c r="P79" s="23">
        <v>2014</v>
      </c>
    </row>
    <row r="80" spans="1:16" ht="12.5" x14ac:dyDescent="0.25">
      <c r="A80" s="23" t="s">
        <v>16</v>
      </c>
      <c r="B80" s="23" t="s">
        <v>24</v>
      </c>
      <c r="C80" s="21" t="s">
        <v>40</v>
      </c>
      <c r="D80" s="21" t="s">
        <v>48</v>
      </c>
      <c r="E80" s="18">
        <v>2155</v>
      </c>
      <c r="F80" s="20">
        <v>10</v>
      </c>
      <c r="G80" s="20">
        <v>350</v>
      </c>
      <c r="H80" s="20">
        <v>754250</v>
      </c>
      <c r="I80" s="20">
        <v>7542.5</v>
      </c>
      <c r="J80" s="20">
        <v>746707.5</v>
      </c>
      <c r="K80" s="20">
        <v>21550</v>
      </c>
      <c r="L80" s="20">
        <v>725157.5</v>
      </c>
      <c r="M80" s="24">
        <v>41974</v>
      </c>
      <c r="N80" s="18">
        <v>12</v>
      </c>
      <c r="O80" s="23" t="s">
        <v>27</v>
      </c>
      <c r="P80" s="23">
        <v>2014</v>
      </c>
    </row>
    <row r="81" spans="1:16" ht="12.5" x14ac:dyDescent="0.25">
      <c r="A81" s="23" t="s">
        <v>16</v>
      </c>
      <c r="B81" s="23" t="s">
        <v>24</v>
      </c>
      <c r="C81" s="21" t="s">
        <v>44</v>
      </c>
      <c r="D81" s="21" t="s">
        <v>48</v>
      </c>
      <c r="E81" s="18">
        <v>3864</v>
      </c>
      <c r="F81" s="20">
        <v>120</v>
      </c>
      <c r="G81" s="20">
        <v>20</v>
      </c>
      <c r="H81" s="20">
        <v>77280</v>
      </c>
      <c r="I81" s="20">
        <v>772.80000000000007</v>
      </c>
      <c r="J81" s="20">
        <v>76507.200000000012</v>
      </c>
      <c r="K81" s="20">
        <v>463680</v>
      </c>
      <c r="L81" s="20">
        <v>-387172.8</v>
      </c>
      <c r="M81" s="24">
        <v>41730</v>
      </c>
      <c r="N81" s="18">
        <v>4</v>
      </c>
      <c r="O81" s="23" t="s">
        <v>46</v>
      </c>
      <c r="P81" s="23">
        <v>2014</v>
      </c>
    </row>
    <row r="82" spans="1:16" ht="12.5" x14ac:dyDescent="0.25">
      <c r="A82" s="23" t="s">
        <v>16</v>
      </c>
      <c r="B82" s="23" t="s">
        <v>26</v>
      </c>
      <c r="C82" s="21" t="s">
        <v>44</v>
      </c>
      <c r="D82" s="21" t="s">
        <v>48</v>
      </c>
      <c r="E82" s="18">
        <v>362</v>
      </c>
      <c r="F82" s="20">
        <v>120</v>
      </c>
      <c r="G82" s="20">
        <v>7</v>
      </c>
      <c r="H82" s="20">
        <v>2534</v>
      </c>
      <c r="I82" s="20">
        <v>25.34</v>
      </c>
      <c r="J82" s="20">
        <v>2508.66</v>
      </c>
      <c r="K82" s="20">
        <v>43440</v>
      </c>
      <c r="L82" s="20">
        <v>-40931.339999999997</v>
      </c>
      <c r="M82" s="24">
        <v>41760</v>
      </c>
      <c r="N82" s="18">
        <v>5</v>
      </c>
      <c r="O82" s="23" t="s">
        <v>49</v>
      </c>
      <c r="P82" s="23">
        <v>2014</v>
      </c>
    </row>
    <row r="83" spans="1:16" ht="12.5" x14ac:dyDescent="0.25">
      <c r="A83" s="23" t="s">
        <v>31</v>
      </c>
      <c r="B83" s="23" t="s">
        <v>17</v>
      </c>
      <c r="C83" s="21" t="s">
        <v>44</v>
      </c>
      <c r="D83" s="21" t="s">
        <v>48</v>
      </c>
      <c r="E83" s="18">
        <v>923</v>
      </c>
      <c r="F83" s="20">
        <v>120</v>
      </c>
      <c r="G83" s="20">
        <v>125</v>
      </c>
      <c r="H83" s="20">
        <v>115375</v>
      </c>
      <c r="I83" s="20">
        <v>1153.75</v>
      </c>
      <c r="J83" s="20">
        <v>114221.25</v>
      </c>
      <c r="K83" s="20">
        <v>110760</v>
      </c>
      <c r="L83" s="20">
        <v>3461.25</v>
      </c>
      <c r="M83" s="24">
        <v>41852</v>
      </c>
      <c r="N83" s="18">
        <v>8</v>
      </c>
      <c r="O83" s="23" t="s">
        <v>35</v>
      </c>
      <c r="P83" s="23">
        <v>2014</v>
      </c>
    </row>
    <row r="84" spans="1:16" ht="12.5" x14ac:dyDescent="0.25">
      <c r="A84" s="23" t="s">
        <v>31</v>
      </c>
      <c r="B84" s="23" t="s">
        <v>39</v>
      </c>
      <c r="C84" s="21" t="s">
        <v>44</v>
      </c>
      <c r="D84" s="21" t="s">
        <v>48</v>
      </c>
      <c r="E84" s="18">
        <v>663</v>
      </c>
      <c r="F84" s="20">
        <v>120</v>
      </c>
      <c r="G84" s="20">
        <v>125</v>
      </c>
      <c r="H84" s="20">
        <v>82875</v>
      </c>
      <c r="I84" s="20">
        <v>828.75</v>
      </c>
      <c r="J84" s="20">
        <v>82046.25</v>
      </c>
      <c r="K84" s="20">
        <v>79560</v>
      </c>
      <c r="L84" s="20">
        <v>2486.25</v>
      </c>
      <c r="M84" s="24">
        <v>41548</v>
      </c>
      <c r="N84" s="18">
        <v>10</v>
      </c>
      <c r="O84" s="23" t="s">
        <v>37</v>
      </c>
      <c r="P84" s="23">
        <v>2013</v>
      </c>
    </row>
    <row r="85" spans="1:16" ht="12.5" x14ac:dyDescent="0.25">
      <c r="A85" s="23" t="s">
        <v>16</v>
      </c>
      <c r="B85" s="23" t="s">
        <v>17</v>
      </c>
      <c r="C85" s="21" t="s">
        <v>44</v>
      </c>
      <c r="D85" s="21" t="s">
        <v>48</v>
      </c>
      <c r="E85" s="18">
        <v>2092</v>
      </c>
      <c r="F85" s="20">
        <v>120</v>
      </c>
      <c r="G85" s="20">
        <v>7</v>
      </c>
      <c r="H85" s="20">
        <v>14644</v>
      </c>
      <c r="I85" s="20">
        <v>146.44</v>
      </c>
      <c r="J85" s="20">
        <v>14497.56</v>
      </c>
      <c r="K85" s="20">
        <v>251040</v>
      </c>
      <c r="L85" s="20">
        <v>-236542.44</v>
      </c>
      <c r="M85" s="24">
        <v>41579</v>
      </c>
      <c r="N85" s="18">
        <v>11</v>
      </c>
      <c r="O85" s="23" t="s">
        <v>43</v>
      </c>
      <c r="P85" s="23">
        <v>2013</v>
      </c>
    </row>
    <row r="86" spans="1:16" ht="12.5" x14ac:dyDescent="0.25">
      <c r="A86" s="23" t="s">
        <v>16</v>
      </c>
      <c r="B86" s="23" t="s">
        <v>22</v>
      </c>
      <c r="C86" s="21" t="s">
        <v>45</v>
      </c>
      <c r="D86" s="21" t="s">
        <v>48</v>
      </c>
      <c r="E86" s="18">
        <v>263</v>
      </c>
      <c r="F86" s="20">
        <v>250</v>
      </c>
      <c r="G86" s="20">
        <v>7</v>
      </c>
      <c r="H86" s="20">
        <v>1841</v>
      </c>
      <c r="I86" s="20">
        <v>18.41</v>
      </c>
      <c r="J86" s="20">
        <v>1822.59</v>
      </c>
      <c r="K86" s="20">
        <v>65750</v>
      </c>
      <c r="L86" s="20">
        <v>-63927.41</v>
      </c>
      <c r="M86" s="24">
        <v>41699</v>
      </c>
      <c r="N86" s="18">
        <v>3</v>
      </c>
      <c r="O86" s="23" t="s">
        <v>29</v>
      </c>
      <c r="P86" s="23">
        <v>2014</v>
      </c>
    </row>
    <row r="87" spans="1:16" ht="12.5" x14ac:dyDescent="0.25">
      <c r="A87" s="23" t="s">
        <v>16</v>
      </c>
      <c r="B87" s="23" t="s">
        <v>17</v>
      </c>
      <c r="C87" s="21" t="s">
        <v>45</v>
      </c>
      <c r="D87" s="21" t="s">
        <v>48</v>
      </c>
      <c r="E87" s="18">
        <v>943.5</v>
      </c>
      <c r="F87" s="20">
        <v>250</v>
      </c>
      <c r="G87" s="20">
        <v>350</v>
      </c>
      <c r="H87" s="20">
        <v>330225</v>
      </c>
      <c r="I87" s="20">
        <v>3302.25</v>
      </c>
      <c r="J87" s="20">
        <v>326922.75</v>
      </c>
      <c r="K87" s="20">
        <v>235875</v>
      </c>
      <c r="L87" s="20">
        <v>91047.75</v>
      </c>
      <c r="M87" s="24">
        <v>41730</v>
      </c>
      <c r="N87" s="18">
        <v>4</v>
      </c>
      <c r="O87" s="23" t="s">
        <v>46</v>
      </c>
      <c r="P87" s="23">
        <v>2014</v>
      </c>
    </row>
    <row r="88" spans="1:16" ht="12.5" x14ac:dyDescent="0.25">
      <c r="A88" s="23" t="s">
        <v>31</v>
      </c>
      <c r="B88" s="23" t="s">
        <v>39</v>
      </c>
      <c r="C88" s="21" t="s">
        <v>45</v>
      </c>
      <c r="D88" s="21" t="s">
        <v>48</v>
      </c>
      <c r="E88" s="18">
        <v>727</v>
      </c>
      <c r="F88" s="20">
        <v>250</v>
      </c>
      <c r="G88" s="20">
        <v>125</v>
      </c>
      <c r="H88" s="20">
        <v>90875</v>
      </c>
      <c r="I88" s="20">
        <v>908.75</v>
      </c>
      <c r="J88" s="20">
        <v>89966.25</v>
      </c>
      <c r="K88" s="20">
        <v>181750</v>
      </c>
      <c r="L88" s="20">
        <v>-91783.75</v>
      </c>
      <c r="M88" s="24">
        <v>41791</v>
      </c>
      <c r="N88" s="18">
        <v>6</v>
      </c>
      <c r="O88" s="23" t="s">
        <v>25</v>
      </c>
      <c r="P88" s="23">
        <v>2014</v>
      </c>
    </row>
    <row r="89" spans="1:16" ht="12.5" x14ac:dyDescent="0.25">
      <c r="A89" s="23" t="s">
        <v>31</v>
      </c>
      <c r="B89" s="23" t="s">
        <v>24</v>
      </c>
      <c r="C89" s="21" t="s">
        <v>45</v>
      </c>
      <c r="D89" s="21" t="s">
        <v>48</v>
      </c>
      <c r="E89" s="18">
        <v>787</v>
      </c>
      <c r="F89" s="20">
        <v>250</v>
      </c>
      <c r="G89" s="20">
        <v>125</v>
      </c>
      <c r="H89" s="20">
        <v>98375</v>
      </c>
      <c r="I89" s="20">
        <v>983.75</v>
      </c>
      <c r="J89" s="20">
        <v>97391.25</v>
      </c>
      <c r="K89" s="20">
        <v>196750</v>
      </c>
      <c r="L89" s="20">
        <v>-99358.75</v>
      </c>
      <c r="M89" s="24">
        <v>41791</v>
      </c>
      <c r="N89" s="18">
        <v>6</v>
      </c>
      <c r="O89" s="23" t="s">
        <v>25</v>
      </c>
      <c r="P89" s="23">
        <v>2014</v>
      </c>
    </row>
    <row r="90" spans="1:16" ht="12.5" x14ac:dyDescent="0.25">
      <c r="A90" s="23" t="s">
        <v>42</v>
      </c>
      <c r="B90" s="23" t="s">
        <v>22</v>
      </c>
      <c r="C90" s="21" t="s">
        <v>45</v>
      </c>
      <c r="D90" s="21" t="s">
        <v>48</v>
      </c>
      <c r="E90" s="18">
        <v>986</v>
      </c>
      <c r="F90" s="20">
        <v>250</v>
      </c>
      <c r="G90" s="20">
        <v>300</v>
      </c>
      <c r="H90" s="20">
        <v>295800</v>
      </c>
      <c r="I90" s="20">
        <v>2958</v>
      </c>
      <c r="J90" s="20">
        <v>292842</v>
      </c>
      <c r="K90" s="20">
        <v>246500</v>
      </c>
      <c r="L90" s="20">
        <v>46342</v>
      </c>
      <c r="M90" s="24">
        <v>41883</v>
      </c>
      <c r="N90" s="18">
        <v>9</v>
      </c>
      <c r="O90" s="23" t="s">
        <v>36</v>
      </c>
      <c r="P90" s="23">
        <v>2014</v>
      </c>
    </row>
    <row r="91" spans="1:16" ht="12.5" x14ac:dyDescent="0.25">
      <c r="A91" s="23" t="s">
        <v>42</v>
      </c>
      <c r="B91" s="23" t="s">
        <v>26</v>
      </c>
      <c r="C91" s="21" t="s">
        <v>45</v>
      </c>
      <c r="D91" s="21" t="s">
        <v>48</v>
      </c>
      <c r="E91" s="18">
        <v>494</v>
      </c>
      <c r="F91" s="20">
        <v>250</v>
      </c>
      <c r="G91" s="20">
        <v>300</v>
      </c>
      <c r="H91" s="20">
        <v>148200</v>
      </c>
      <c r="I91" s="20">
        <v>1482</v>
      </c>
      <c r="J91" s="20">
        <v>146718</v>
      </c>
      <c r="K91" s="20">
        <v>123500</v>
      </c>
      <c r="L91" s="20">
        <v>23218</v>
      </c>
      <c r="M91" s="24">
        <v>41548</v>
      </c>
      <c r="N91" s="18">
        <v>10</v>
      </c>
      <c r="O91" s="23" t="s">
        <v>37</v>
      </c>
      <c r="P91" s="23">
        <v>2013</v>
      </c>
    </row>
    <row r="92" spans="1:16" ht="12.5" x14ac:dyDescent="0.25">
      <c r="A92" s="23" t="s">
        <v>16</v>
      </c>
      <c r="B92" s="23" t="s">
        <v>26</v>
      </c>
      <c r="C92" s="21" t="s">
        <v>45</v>
      </c>
      <c r="D92" s="21" t="s">
        <v>48</v>
      </c>
      <c r="E92" s="18">
        <v>1397</v>
      </c>
      <c r="F92" s="20">
        <v>250</v>
      </c>
      <c r="G92" s="20">
        <v>350</v>
      </c>
      <c r="H92" s="20">
        <v>488950</v>
      </c>
      <c r="I92" s="20">
        <v>4889.5</v>
      </c>
      <c r="J92" s="20">
        <v>484060.5</v>
      </c>
      <c r="K92" s="20">
        <v>349250</v>
      </c>
      <c r="L92" s="20">
        <v>134810.5</v>
      </c>
      <c r="M92" s="24">
        <v>41913</v>
      </c>
      <c r="N92" s="18">
        <v>10</v>
      </c>
      <c r="O92" s="23" t="s">
        <v>37</v>
      </c>
      <c r="P92" s="23">
        <v>2014</v>
      </c>
    </row>
    <row r="93" spans="1:16" ht="12.5" x14ac:dyDescent="0.25">
      <c r="A93" s="23" t="s">
        <v>31</v>
      </c>
      <c r="B93" s="23" t="s">
        <v>24</v>
      </c>
      <c r="C93" s="21" t="s">
        <v>45</v>
      </c>
      <c r="D93" s="21" t="s">
        <v>48</v>
      </c>
      <c r="E93" s="18">
        <v>1744</v>
      </c>
      <c r="F93" s="20">
        <v>250</v>
      </c>
      <c r="G93" s="20">
        <v>125</v>
      </c>
      <c r="H93" s="20">
        <v>218000</v>
      </c>
      <c r="I93" s="20">
        <v>2180</v>
      </c>
      <c r="J93" s="20">
        <v>215820</v>
      </c>
      <c r="K93" s="20">
        <v>436000</v>
      </c>
      <c r="L93" s="20">
        <v>-220180</v>
      </c>
      <c r="M93" s="24">
        <v>41944</v>
      </c>
      <c r="N93" s="18">
        <v>11</v>
      </c>
      <c r="O93" s="23" t="s">
        <v>43</v>
      </c>
      <c r="P93" s="23">
        <v>2014</v>
      </c>
    </row>
    <row r="94" spans="1:16" ht="12.5" x14ac:dyDescent="0.25">
      <c r="A94" s="23" t="s">
        <v>30</v>
      </c>
      <c r="B94" s="23" t="s">
        <v>39</v>
      </c>
      <c r="C94" s="21" t="s">
        <v>47</v>
      </c>
      <c r="D94" s="21" t="s">
        <v>48</v>
      </c>
      <c r="E94" s="18">
        <v>1989</v>
      </c>
      <c r="F94" s="20">
        <v>260</v>
      </c>
      <c r="G94" s="20">
        <v>12</v>
      </c>
      <c r="H94" s="20">
        <v>23868</v>
      </c>
      <c r="I94" s="20">
        <v>238.68</v>
      </c>
      <c r="J94" s="20">
        <v>23629.32</v>
      </c>
      <c r="K94" s="20">
        <v>517140</v>
      </c>
      <c r="L94" s="20">
        <v>-493510.68</v>
      </c>
      <c r="M94" s="24">
        <v>41518</v>
      </c>
      <c r="N94" s="18">
        <v>9</v>
      </c>
      <c r="O94" s="23" t="s">
        <v>36</v>
      </c>
      <c r="P94" s="23">
        <v>2013</v>
      </c>
    </row>
    <row r="95" spans="1:16" ht="12.5" x14ac:dyDescent="0.25">
      <c r="A95" s="23" t="s">
        <v>23</v>
      </c>
      <c r="B95" s="23" t="s">
        <v>24</v>
      </c>
      <c r="C95" s="21" t="s">
        <v>47</v>
      </c>
      <c r="D95" s="21" t="s">
        <v>48</v>
      </c>
      <c r="E95" s="18">
        <v>321</v>
      </c>
      <c r="F95" s="20">
        <v>260</v>
      </c>
      <c r="G95" s="20">
        <v>15</v>
      </c>
      <c r="H95" s="20">
        <v>4815</v>
      </c>
      <c r="I95" s="20">
        <v>48.15</v>
      </c>
      <c r="J95" s="20">
        <v>4766.8500000000004</v>
      </c>
      <c r="K95" s="20">
        <v>83460</v>
      </c>
      <c r="L95" s="20">
        <v>-78693.149999999994</v>
      </c>
      <c r="M95" s="24">
        <v>41579</v>
      </c>
      <c r="N95" s="18">
        <v>11</v>
      </c>
      <c r="O95" s="23" t="s">
        <v>43</v>
      </c>
      <c r="P95" s="23">
        <v>2013</v>
      </c>
    </row>
    <row r="96" spans="1:16" ht="12.5" x14ac:dyDescent="0.25">
      <c r="A96" s="23" t="s">
        <v>31</v>
      </c>
      <c r="B96" s="23" t="s">
        <v>17</v>
      </c>
      <c r="C96" s="21" t="s">
        <v>18</v>
      </c>
      <c r="D96" s="21" t="s">
        <v>48</v>
      </c>
      <c r="E96" s="18">
        <v>742.5</v>
      </c>
      <c r="F96" s="20">
        <v>3</v>
      </c>
      <c r="G96" s="20">
        <v>125</v>
      </c>
      <c r="H96" s="20">
        <v>92812.5</v>
      </c>
      <c r="I96" s="20">
        <v>1856.25</v>
      </c>
      <c r="J96" s="20">
        <v>90956.25</v>
      </c>
      <c r="K96" s="20">
        <v>2227.5</v>
      </c>
      <c r="L96" s="20">
        <v>88728.75</v>
      </c>
      <c r="M96" s="24">
        <v>41730</v>
      </c>
      <c r="N96" s="18">
        <v>4</v>
      </c>
      <c r="O96" s="23" t="s">
        <v>46</v>
      </c>
      <c r="P96" s="23">
        <v>2014</v>
      </c>
    </row>
    <row r="97" spans="1:16" ht="12.5" x14ac:dyDescent="0.25">
      <c r="A97" s="23" t="s">
        <v>30</v>
      </c>
      <c r="B97" s="23" t="s">
        <v>17</v>
      </c>
      <c r="C97" s="21" t="s">
        <v>18</v>
      </c>
      <c r="D97" s="21" t="s">
        <v>48</v>
      </c>
      <c r="E97" s="18">
        <v>1295</v>
      </c>
      <c r="F97" s="20">
        <v>3</v>
      </c>
      <c r="G97" s="20">
        <v>12</v>
      </c>
      <c r="H97" s="20">
        <v>15540</v>
      </c>
      <c r="I97" s="20">
        <v>310.8</v>
      </c>
      <c r="J97" s="20">
        <v>15229.2</v>
      </c>
      <c r="K97" s="20">
        <v>3885</v>
      </c>
      <c r="L97" s="20">
        <v>11344.2</v>
      </c>
      <c r="M97" s="24">
        <v>41913</v>
      </c>
      <c r="N97" s="18">
        <v>10</v>
      </c>
      <c r="O97" s="23" t="s">
        <v>37</v>
      </c>
      <c r="P97" s="23">
        <v>2014</v>
      </c>
    </row>
    <row r="98" spans="1:16" ht="12.5" x14ac:dyDescent="0.25">
      <c r="A98" s="23" t="s">
        <v>42</v>
      </c>
      <c r="B98" s="23" t="s">
        <v>22</v>
      </c>
      <c r="C98" s="21" t="s">
        <v>18</v>
      </c>
      <c r="D98" s="21" t="s">
        <v>48</v>
      </c>
      <c r="E98" s="18">
        <v>214</v>
      </c>
      <c r="F98" s="20">
        <v>3</v>
      </c>
      <c r="G98" s="20">
        <v>300</v>
      </c>
      <c r="H98" s="20">
        <v>64200</v>
      </c>
      <c r="I98" s="20">
        <v>1284</v>
      </c>
      <c r="J98" s="20">
        <v>62916</v>
      </c>
      <c r="K98" s="20">
        <v>642</v>
      </c>
      <c r="L98" s="20">
        <v>62274</v>
      </c>
      <c r="M98" s="24">
        <v>41548</v>
      </c>
      <c r="N98" s="18">
        <v>10</v>
      </c>
      <c r="O98" s="23" t="s">
        <v>37</v>
      </c>
      <c r="P98" s="23">
        <v>2013</v>
      </c>
    </row>
    <row r="99" spans="1:16" ht="12.5" x14ac:dyDescent="0.25">
      <c r="A99" s="23" t="s">
        <v>16</v>
      </c>
      <c r="B99" s="23" t="s">
        <v>24</v>
      </c>
      <c r="C99" s="21" t="s">
        <v>18</v>
      </c>
      <c r="D99" s="21" t="s">
        <v>48</v>
      </c>
      <c r="E99" s="18">
        <v>2145</v>
      </c>
      <c r="F99" s="20">
        <v>3</v>
      </c>
      <c r="G99" s="20">
        <v>7</v>
      </c>
      <c r="H99" s="20">
        <v>15015</v>
      </c>
      <c r="I99" s="20">
        <v>300.3</v>
      </c>
      <c r="J99" s="20">
        <v>14714.7</v>
      </c>
      <c r="K99" s="20">
        <v>6435</v>
      </c>
      <c r="L99" s="20">
        <v>8279.7000000000007</v>
      </c>
      <c r="M99" s="24">
        <v>41579</v>
      </c>
      <c r="N99" s="18">
        <v>11</v>
      </c>
      <c r="O99" s="23" t="s">
        <v>43</v>
      </c>
      <c r="P99" s="23">
        <v>2013</v>
      </c>
    </row>
    <row r="100" spans="1:16" ht="12.5" x14ac:dyDescent="0.25">
      <c r="A100" s="23" t="s">
        <v>16</v>
      </c>
      <c r="B100" s="23" t="s">
        <v>17</v>
      </c>
      <c r="C100" s="21" t="s">
        <v>18</v>
      </c>
      <c r="D100" s="21" t="s">
        <v>48</v>
      </c>
      <c r="E100" s="18">
        <v>2852</v>
      </c>
      <c r="F100" s="20">
        <v>3</v>
      </c>
      <c r="G100" s="20">
        <v>350</v>
      </c>
      <c r="H100" s="20">
        <v>998200</v>
      </c>
      <c r="I100" s="20">
        <v>19964</v>
      </c>
      <c r="J100" s="20">
        <v>978236</v>
      </c>
      <c r="K100" s="20">
        <v>8556</v>
      </c>
      <c r="L100" s="20">
        <v>969680</v>
      </c>
      <c r="M100" s="24">
        <v>41974</v>
      </c>
      <c r="N100" s="18">
        <v>12</v>
      </c>
      <c r="O100" s="23" t="s">
        <v>27</v>
      </c>
      <c r="P100" s="23">
        <v>2014</v>
      </c>
    </row>
    <row r="101" spans="1:16" ht="12.5" x14ac:dyDescent="0.25">
      <c r="A101" s="23" t="s">
        <v>30</v>
      </c>
      <c r="B101" s="23" t="s">
        <v>39</v>
      </c>
      <c r="C101" s="21" t="s">
        <v>28</v>
      </c>
      <c r="D101" s="21" t="s">
        <v>48</v>
      </c>
      <c r="E101" s="18">
        <v>1142</v>
      </c>
      <c r="F101" s="20">
        <v>5</v>
      </c>
      <c r="G101" s="20">
        <v>12</v>
      </c>
      <c r="H101" s="20">
        <v>13704</v>
      </c>
      <c r="I101" s="20">
        <v>274.08</v>
      </c>
      <c r="J101" s="20">
        <v>13429.92</v>
      </c>
      <c r="K101" s="20">
        <v>5710</v>
      </c>
      <c r="L101" s="20">
        <v>7719.92</v>
      </c>
      <c r="M101" s="24">
        <v>41791</v>
      </c>
      <c r="N101" s="18">
        <v>6</v>
      </c>
      <c r="O101" s="23" t="s">
        <v>25</v>
      </c>
      <c r="P101" s="23">
        <v>2014</v>
      </c>
    </row>
    <row r="102" spans="1:16" ht="12.5" x14ac:dyDescent="0.25">
      <c r="A102" s="23" t="s">
        <v>16</v>
      </c>
      <c r="B102" s="23" t="s">
        <v>39</v>
      </c>
      <c r="C102" s="21" t="s">
        <v>28</v>
      </c>
      <c r="D102" s="21" t="s">
        <v>48</v>
      </c>
      <c r="E102" s="18">
        <v>1566</v>
      </c>
      <c r="F102" s="20">
        <v>5</v>
      </c>
      <c r="G102" s="20">
        <v>20</v>
      </c>
      <c r="H102" s="20">
        <v>31320</v>
      </c>
      <c r="I102" s="20">
        <v>626.4</v>
      </c>
      <c r="J102" s="20">
        <v>30693.599999999999</v>
      </c>
      <c r="K102" s="20">
        <v>7830</v>
      </c>
      <c r="L102" s="20">
        <v>22863.599999999999</v>
      </c>
      <c r="M102" s="24">
        <v>41913</v>
      </c>
      <c r="N102" s="18">
        <v>10</v>
      </c>
      <c r="O102" s="23" t="s">
        <v>37</v>
      </c>
      <c r="P102" s="23">
        <v>2014</v>
      </c>
    </row>
    <row r="103" spans="1:16" ht="12.5" x14ac:dyDescent="0.25">
      <c r="A103" s="23" t="s">
        <v>30</v>
      </c>
      <c r="B103" s="23" t="s">
        <v>26</v>
      </c>
      <c r="C103" s="21" t="s">
        <v>28</v>
      </c>
      <c r="D103" s="21" t="s">
        <v>48</v>
      </c>
      <c r="E103" s="18">
        <v>690</v>
      </c>
      <c r="F103" s="20">
        <v>5</v>
      </c>
      <c r="G103" s="20">
        <v>12</v>
      </c>
      <c r="H103" s="20">
        <v>8280</v>
      </c>
      <c r="I103" s="20">
        <v>165.6</v>
      </c>
      <c r="J103" s="20">
        <v>8114.4</v>
      </c>
      <c r="K103" s="20">
        <v>3450</v>
      </c>
      <c r="L103" s="20">
        <v>4664.3999999999996</v>
      </c>
      <c r="M103" s="24">
        <v>41944</v>
      </c>
      <c r="N103" s="18">
        <v>11</v>
      </c>
      <c r="O103" s="23" t="s">
        <v>43</v>
      </c>
      <c r="P103" s="23">
        <v>2014</v>
      </c>
    </row>
    <row r="104" spans="1:16" ht="12.5" x14ac:dyDescent="0.25">
      <c r="A104" s="23" t="s">
        <v>31</v>
      </c>
      <c r="B104" s="23" t="s">
        <v>26</v>
      </c>
      <c r="C104" s="21" t="s">
        <v>28</v>
      </c>
      <c r="D104" s="21" t="s">
        <v>48</v>
      </c>
      <c r="E104" s="18">
        <v>1660</v>
      </c>
      <c r="F104" s="20">
        <v>5</v>
      </c>
      <c r="G104" s="20">
        <v>125</v>
      </c>
      <c r="H104" s="20">
        <v>207500</v>
      </c>
      <c r="I104" s="20">
        <v>4150</v>
      </c>
      <c r="J104" s="20">
        <v>203350</v>
      </c>
      <c r="K104" s="20">
        <v>8300</v>
      </c>
      <c r="L104" s="20">
        <v>195050</v>
      </c>
      <c r="M104" s="24">
        <v>41579</v>
      </c>
      <c r="N104" s="18">
        <v>11</v>
      </c>
      <c r="O104" s="23" t="s">
        <v>43</v>
      </c>
      <c r="P104" s="23">
        <v>2013</v>
      </c>
    </row>
    <row r="105" spans="1:16" ht="12.5" x14ac:dyDescent="0.25">
      <c r="A105" s="23" t="s">
        <v>23</v>
      </c>
      <c r="B105" s="23" t="s">
        <v>17</v>
      </c>
      <c r="C105" s="21" t="s">
        <v>40</v>
      </c>
      <c r="D105" s="21" t="s">
        <v>48</v>
      </c>
      <c r="E105" s="18">
        <v>2363</v>
      </c>
      <c r="F105" s="20">
        <v>10</v>
      </c>
      <c r="G105" s="20">
        <v>15</v>
      </c>
      <c r="H105" s="20">
        <v>35445</v>
      </c>
      <c r="I105" s="20">
        <v>708.9</v>
      </c>
      <c r="J105" s="20">
        <v>34736.1</v>
      </c>
      <c r="K105" s="20">
        <v>23630</v>
      </c>
      <c r="L105" s="20">
        <v>11106.099999999999</v>
      </c>
      <c r="M105" s="24">
        <v>41671</v>
      </c>
      <c r="N105" s="18">
        <v>2</v>
      </c>
      <c r="O105" s="23" t="s">
        <v>41</v>
      </c>
      <c r="P105" s="23">
        <v>2014</v>
      </c>
    </row>
    <row r="106" spans="1:16" ht="12.5" x14ac:dyDescent="0.25">
      <c r="A106" s="23" t="s">
        <v>42</v>
      </c>
      <c r="B106" s="23" t="s">
        <v>24</v>
      </c>
      <c r="C106" s="21" t="s">
        <v>40</v>
      </c>
      <c r="D106" s="21" t="s">
        <v>48</v>
      </c>
      <c r="E106" s="18">
        <v>918</v>
      </c>
      <c r="F106" s="20">
        <v>10</v>
      </c>
      <c r="G106" s="20">
        <v>300</v>
      </c>
      <c r="H106" s="20">
        <v>275400</v>
      </c>
      <c r="I106" s="20">
        <v>5508</v>
      </c>
      <c r="J106" s="20">
        <v>269892</v>
      </c>
      <c r="K106" s="20">
        <v>9180</v>
      </c>
      <c r="L106" s="20">
        <v>260712</v>
      </c>
      <c r="M106" s="24">
        <v>41760</v>
      </c>
      <c r="N106" s="18">
        <v>5</v>
      </c>
      <c r="O106" s="23" t="s">
        <v>49</v>
      </c>
      <c r="P106" s="23">
        <v>2014</v>
      </c>
    </row>
    <row r="107" spans="1:16" ht="12.5" x14ac:dyDescent="0.25">
      <c r="A107" s="23" t="s">
        <v>42</v>
      </c>
      <c r="B107" s="23" t="s">
        <v>22</v>
      </c>
      <c r="C107" s="21" t="s">
        <v>40</v>
      </c>
      <c r="D107" s="21" t="s">
        <v>48</v>
      </c>
      <c r="E107" s="18">
        <v>1728</v>
      </c>
      <c r="F107" s="20">
        <v>10</v>
      </c>
      <c r="G107" s="20">
        <v>300</v>
      </c>
      <c r="H107" s="20">
        <v>518400</v>
      </c>
      <c r="I107" s="20">
        <v>10368</v>
      </c>
      <c r="J107" s="20">
        <v>508032</v>
      </c>
      <c r="K107" s="20">
        <v>17280</v>
      </c>
      <c r="L107" s="20">
        <v>490752</v>
      </c>
      <c r="M107" s="24">
        <v>41760</v>
      </c>
      <c r="N107" s="18">
        <v>5</v>
      </c>
      <c r="O107" s="23" t="s">
        <v>49</v>
      </c>
      <c r="P107" s="23">
        <v>2014</v>
      </c>
    </row>
    <row r="108" spans="1:16" ht="12.5" x14ac:dyDescent="0.25">
      <c r="A108" s="23" t="s">
        <v>30</v>
      </c>
      <c r="B108" s="23" t="s">
        <v>39</v>
      </c>
      <c r="C108" s="21" t="s">
        <v>40</v>
      </c>
      <c r="D108" s="21" t="s">
        <v>48</v>
      </c>
      <c r="E108" s="18">
        <v>1142</v>
      </c>
      <c r="F108" s="20">
        <v>10</v>
      </c>
      <c r="G108" s="20">
        <v>12</v>
      </c>
      <c r="H108" s="20">
        <v>13704</v>
      </c>
      <c r="I108" s="20">
        <v>274.08</v>
      </c>
      <c r="J108" s="20">
        <v>13429.92</v>
      </c>
      <c r="K108" s="20">
        <v>11420</v>
      </c>
      <c r="L108" s="20">
        <v>2009.92</v>
      </c>
      <c r="M108" s="24">
        <v>41791</v>
      </c>
      <c r="N108" s="18">
        <v>6</v>
      </c>
      <c r="O108" s="23" t="s">
        <v>25</v>
      </c>
      <c r="P108" s="23">
        <v>2014</v>
      </c>
    </row>
    <row r="109" spans="1:16" ht="12.5" x14ac:dyDescent="0.25">
      <c r="A109" s="23" t="s">
        <v>31</v>
      </c>
      <c r="B109" s="23" t="s">
        <v>26</v>
      </c>
      <c r="C109" s="21" t="s">
        <v>40</v>
      </c>
      <c r="D109" s="21" t="s">
        <v>48</v>
      </c>
      <c r="E109" s="18">
        <v>662</v>
      </c>
      <c r="F109" s="20">
        <v>10</v>
      </c>
      <c r="G109" s="20">
        <v>125</v>
      </c>
      <c r="H109" s="20">
        <v>82750</v>
      </c>
      <c r="I109" s="20">
        <v>1655</v>
      </c>
      <c r="J109" s="20">
        <v>81095</v>
      </c>
      <c r="K109" s="20">
        <v>6620</v>
      </c>
      <c r="L109" s="20">
        <v>74475</v>
      </c>
      <c r="M109" s="24">
        <v>41791</v>
      </c>
      <c r="N109" s="18">
        <v>6</v>
      </c>
      <c r="O109" s="23" t="s">
        <v>25</v>
      </c>
      <c r="P109" s="23">
        <v>2014</v>
      </c>
    </row>
    <row r="110" spans="1:16" ht="12.5" x14ac:dyDescent="0.25">
      <c r="A110" s="23" t="s">
        <v>30</v>
      </c>
      <c r="B110" s="23" t="s">
        <v>17</v>
      </c>
      <c r="C110" s="21" t="s">
        <v>40</v>
      </c>
      <c r="D110" s="21" t="s">
        <v>48</v>
      </c>
      <c r="E110" s="18">
        <v>1295</v>
      </c>
      <c r="F110" s="20">
        <v>10</v>
      </c>
      <c r="G110" s="20">
        <v>12</v>
      </c>
      <c r="H110" s="20">
        <v>15540</v>
      </c>
      <c r="I110" s="20">
        <v>310.8</v>
      </c>
      <c r="J110" s="20">
        <v>15229.2</v>
      </c>
      <c r="K110" s="20">
        <v>12950</v>
      </c>
      <c r="L110" s="20">
        <v>2279.2000000000007</v>
      </c>
      <c r="M110" s="24">
        <v>41913</v>
      </c>
      <c r="N110" s="18">
        <v>10</v>
      </c>
      <c r="O110" s="23" t="s">
        <v>37</v>
      </c>
      <c r="P110" s="23">
        <v>2014</v>
      </c>
    </row>
    <row r="111" spans="1:16" ht="12.5" x14ac:dyDescent="0.25">
      <c r="A111" s="23" t="s">
        <v>31</v>
      </c>
      <c r="B111" s="23" t="s">
        <v>22</v>
      </c>
      <c r="C111" s="21" t="s">
        <v>40</v>
      </c>
      <c r="D111" s="21" t="s">
        <v>48</v>
      </c>
      <c r="E111" s="18">
        <v>809</v>
      </c>
      <c r="F111" s="20">
        <v>10</v>
      </c>
      <c r="G111" s="20">
        <v>125</v>
      </c>
      <c r="H111" s="20">
        <v>101125</v>
      </c>
      <c r="I111" s="20">
        <v>2022.5</v>
      </c>
      <c r="J111" s="20">
        <v>99102.5</v>
      </c>
      <c r="K111" s="20">
        <v>8090</v>
      </c>
      <c r="L111" s="20">
        <v>91012.5</v>
      </c>
      <c r="M111" s="24">
        <v>41548</v>
      </c>
      <c r="N111" s="18">
        <v>10</v>
      </c>
      <c r="O111" s="23" t="s">
        <v>37</v>
      </c>
      <c r="P111" s="23">
        <v>2013</v>
      </c>
    </row>
    <row r="112" spans="1:16" ht="12.5" x14ac:dyDescent="0.25">
      <c r="A112" s="23" t="s">
        <v>31</v>
      </c>
      <c r="B112" s="23" t="s">
        <v>26</v>
      </c>
      <c r="C112" s="21" t="s">
        <v>40</v>
      </c>
      <c r="D112" s="21" t="s">
        <v>48</v>
      </c>
      <c r="E112" s="18">
        <v>2145</v>
      </c>
      <c r="F112" s="20">
        <v>10</v>
      </c>
      <c r="G112" s="20">
        <v>125</v>
      </c>
      <c r="H112" s="20">
        <v>268125</v>
      </c>
      <c r="I112" s="20">
        <v>5362.5</v>
      </c>
      <c r="J112" s="20">
        <v>262762.5</v>
      </c>
      <c r="K112" s="20">
        <v>21450</v>
      </c>
      <c r="L112" s="20">
        <v>241312.5</v>
      </c>
      <c r="M112" s="24">
        <v>41548</v>
      </c>
      <c r="N112" s="18">
        <v>10</v>
      </c>
      <c r="O112" s="23" t="s">
        <v>37</v>
      </c>
      <c r="P112" s="23">
        <v>2013</v>
      </c>
    </row>
    <row r="113" spans="1:16" ht="12.5" x14ac:dyDescent="0.25">
      <c r="A113" s="23" t="s">
        <v>30</v>
      </c>
      <c r="B113" s="23" t="s">
        <v>24</v>
      </c>
      <c r="C113" s="21" t="s">
        <v>40</v>
      </c>
      <c r="D113" s="21" t="s">
        <v>48</v>
      </c>
      <c r="E113" s="18">
        <v>1785</v>
      </c>
      <c r="F113" s="20">
        <v>10</v>
      </c>
      <c r="G113" s="20">
        <v>12</v>
      </c>
      <c r="H113" s="20">
        <v>21420</v>
      </c>
      <c r="I113" s="20">
        <v>428.4</v>
      </c>
      <c r="J113" s="20">
        <v>20991.599999999999</v>
      </c>
      <c r="K113" s="20">
        <v>17850</v>
      </c>
      <c r="L113" s="20">
        <v>3141.5999999999985</v>
      </c>
      <c r="M113" s="24">
        <v>41579</v>
      </c>
      <c r="N113" s="18">
        <v>11</v>
      </c>
      <c r="O113" s="23" t="s">
        <v>43</v>
      </c>
      <c r="P113" s="23">
        <v>2013</v>
      </c>
    </row>
    <row r="114" spans="1:16" ht="12.5" x14ac:dyDescent="0.25">
      <c r="A114" s="23" t="s">
        <v>42</v>
      </c>
      <c r="B114" s="23" t="s">
        <v>17</v>
      </c>
      <c r="C114" s="21" t="s">
        <v>40</v>
      </c>
      <c r="D114" s="21" t="s">
        <v>48</v>
      </c>
      <c r="E114" s="18">
        <v>1916</v>
      </c>
      <c r="F114" s="20">
        <v>10</v>
      </c>
      <c r="G114" s="20">
        <v>300</v>
      </c>
      <c r="H114" s="20">
        <v>574800</v>
      </c>
      <c r="I114" s="20">
        <v>11496</v>
      </c>
      <c r="J114" s="20">
        <v>563304</v>
      </c>
      <c r="K114" s="20">
        <v>19160</v>
      </c>
      <c r="L114" s="20">
        <v>544144</v>
      </c>
      <c r="M114" s="24">
        <v>41974</v>
      </c>
      <c r="N114" s="18">
        <v>12</v>
      </c>
      <c r="O114" s="23" t="s">
        <v>27</v>
      </c>
      <c r="P114" s="23">
        <v>2014</v>
      </c>
    </row>
    <row r="115" spans="1:16" ht="12.5" x14ac:dyDescent="0.25">
      <c r="A115" s="23" t="s">
        <v>16</v>
      </c>
      <c r="B115" s="23" t="s">
        <v>17</v>
      </c>
      <c r="C115" s="21" t="s">
        <v>40</v>
      </c>
      <c r="D115" s="21" t="s">
        <v>48</v>
      </c>
      <c r="E115" s="18">
        <v>2852</v>
      </c>
      <c r="F115" s="20">
        <v>10</v>
      </c>
      <c r="G115" s="20">
        <v>350</v>
      </c>
      <c r="H115" s="20">
        <v>998200</v>
      </c>
      <c r="I115" s="20">
        <v>19964</v>
      </c>
      <c r="J115" s="20">
        <v>978236</v>
      </c>
      <c r="K115" s="20">
        <v>28520</v>
      </c>
      <c r="L115" s="20">
        <v>949716</v>
      </c>
      <c r="M115" s="24">
        <v>41974</v>
      </c>
      <c r="N115" s="18">
        <v>12</v>
      </c>
      <c r="O115" s="23" t="s">
        <v>27</v>
      </c>
      <c r="P115" s="23">
        <v>2014</v>
      </c>
    </row>
    <row r="116" spans="1:16" ht="12.5" x14ac:dyDescent="0.25">
      <c r="A116" s="23" t="s">
        <v>31</v>
      </c>
      <c r="B116" s="23" t="s">
        <v>17</v>
      </c>
      <c r="C116" s="21" t="s">
        <v>40</v>
      </c>
      <c r="D116" s="21" t="s">
        <v>48</v>
      </c>
      <c r="E116" s="18">
        <v>2729</v>
      </c>
      <c r="F116" s="20">
        <v>10</v>
      </c>
      <c r="G116" s="20">
        <v>125</v>
      </c>
      <c r="H116" s="20">
        <v>341125</v>
      </c>
      <c r="I116" s="20">
        <v>6822.5</v>
      </c>
      <c r="J116" s="20">
        <v>334302.5</v>
      </c>
      <c r="K116" s="20">
        <v>27290</v>
      </c>
      <c r="L116" s="20">
        <v>307012.5</v>
      </c>
      <c r="M116" s="24">
        <v>41974</v>
      </c>
      <c r="N116" s="18">
        <v>12</v>
      </c>
      <c r="O116" s="23" t="s">
        <v>27</v>
      </c>
      <c r="P116" s="23">
        <v>2014</v>
      </c>
    </row>
    <row r="117" spans="1:16" ht="12.5" x14ac:dyDescent="0.25">
      <c r="A117" s="23" t="s">
        <v>23</v>
      </c>
      <c r="B117" s="23" t="s">
        <v>39</v>
      </c>
      <c r="C117" s="21" t="s">
        <v>40</v>
      </c>
      <c r="D117" s="21" t="s">
        <v>48</v>
      </c>
      <c r="E117" s="18">
        <v>1925</v>
      </c>
      <c r="F117" s="20">
        <v>10</v>
      </c>
      <c r="G117" s="20">
        <v>15</v>
      </c>
      <c r="H117" s="20">
        <v>28875</v>
      </c>
      <c r="I117" s="20">
        <v>577.5</v>
      </c>
      <c r="J117" s="20">
        <v>28297.5</v>
      </c>
      <c r="K117" s="20">
        <v>19250</v>
      </c>
      <c r="L117" s="20">
        <v>9047.5</v>
      </c>
      <c r="M117" s="24">
        <v>41609</v>
      </c>
      <c r="N117" s="18">
        <v>12</v>
      </c>
      <c r="O117" s="23" t="s">
        <v>27</v>
      </c>
      <c r="P117" s="23">
        <v>2013</v>
      </c>
    </row>
    <row r="118" spans="1:16" ht="12.5" x14ac:dyDescent="0.25">
      <c r="A118" s="23" t="s">
        <v>16</v>
      </c>
      <c r="B118" s="23" t="s">
        <v>39</v>
      </c>
      <c r="C118" s="21" t="s">
        <v>40</v>
      </c>
      <c r="D118" s="21" t="s">
        <v>48</v>
      </c>
      <c r="E118" s="18">
        <v>2013</v>
      </c>
      <c r="F118" s="20">
        <v>10</v>
      </c>
      <c r="G118" s="20">
        <v>7</v>
      </c>
      <c r="H118" s="20">
        <v>14091</v>
      </c>
      <c r="I118" s="20">
        <v>281.82</v>
      </c>
      <c r="J118" s="20">
        <v>13809.18</v>
      </c>
      <c r="K118" s="20">
        <v>20130</v>
      </c>
      <c r="L118" s="20">
        <v>-6320.82</v>
      </c>
      <c r="M118" s="24">
        <v>41609</v>
      </c>
      <c r="N118" s="18">
        <v>12</v>
      </c>
      <c r="O118" s="23" t="s">
        <v>27</v>
      </c>
      <c r="P118" s="23">
        <v>2013</v>
      </c>
    </row>
    <row r="119" spans="1:16" ht="12.5" x14ac:dyDescent="0.25">
      <c r="A119" s="23" t="s">
        <v>30</v>
      </c>
      <c r="B119" s="23" t="s">
        <v>24</v>
      </c>
      <c r="C119" s="21" t="s">
        <v>40</v>
      </c>
      <c r="D119" s="21" t="s">
        <v>48</v>
      </c>
      <c r="E119" s="18">
        <v>1055</v>
      </c>
      <c r="F119" s="20">
        <v>10</v>
      </c>
      <c r="G119" s="20">
        <v>12</v>
      </c>
      <c r="H119" s="20">
        <v>12660</v>
      </c>
      <c r="I119" s="20">
        <v>253.2</v>
      </c>
      <c r="J119" s="20">
        <v>12406.8</v>
      </c>
      <c r="K119" s="20">
        <v>10550</v>
      </c>
      <c r="L119" s="20">
        <v>1856.7999999999993</v>
      </c>
      <c r="M119" s="24">
        <v>41974</v>
      </c>
      <c r="N119" s="18">
        <v>12</v>
      </c>
      <c r="O119" s="23" t="s">
        <v>27</v>
      </c>
      <c r="P119" s="23">
        <v>2014</v>
      </c>
    </row>
    <row r="120" spans="1:16" ht="12.5" x14ac:dyDescent="0.25">
      <c r="A120" s="23" t="s">
        <v>30</v>
      </c>
      <c r="B120" s="23" t="s">
        <v>26</v>
      </c>
      <c r="C120" s="21" t="s">
        <v>40</v>
      </c>
      <c r="D120" s="21" t="s">
        <v>48</v>
      </c>
      <c r="E120" s="18">
        <v>1084</v>
      </c>
      <c r="F120" s="20">
        <v>10</v>
      </c>
      <c r="G120" s="20">
        <v>12</v>
      </c>
      <c r="H120" s="20">
        <v>13008</v>
      </c>
      <c r="I120" s="20">
        <v>260.16000000000003</v>
      </c>
      <c r="J120" s="20">
        <v>12747.84</v>
      </c>
      <c r="K120" s="20">
        <v>10840</v>
      </c>
      <c r="L120" s="20">
        <v>1907.8400000000001</v>
      </c>
      <c r="M120" s="24">
        <v>41974</v>
      </c>
      <c r="N120" s="18">
        <v>12</v>
      </c>
      <c r="O120" s="23" t="s">
        <v>27</v>
      </c>
      <c r="P120" s="23">
        <v>2014</v>
      </c>
    </row>
    <row r="121" spans="1:16" ht="12.5" x14ac:dyDescent="0.25">
      <c r="A121" s="23" t="s">
        <v>16</v>
      </c>
      <c r="B121" s="23" t="s">
        <v>39</v>
      </c>
      <c r="C121" s="21" t="s">
        <v>44</v>
      </c>
      <c r="D121" s="21" t="s">
        <v>48</v>
      </c>
      <c r="E121" s="18">
        <v>1566</v>
      </c>
      <c r="F121" s="20">
        <v>120</v>
      </c>
      <c r="G121" s="20">
        <v>20</v>
      </c>
      <c r="H121" s="20">
        <v>31320</v>
      </c>
      <c r="I121" s="20">
        <v>626.4</v>
      </c>
      <c r="J121" s="20">
        <v>30693.599999999999</v>
      </c>
      <c r="K121" s="20">
        <v>187920</v>
      </c>
      <c r="L121" s="20">
        <v>-157226.4</v>
      </c>
      <c r="M121" s="24">
        <v>41913</v>
      </c>
      <c r="N121" s="18">
        <v>10</v>
      </c>
      <c r="O121" s="23" t="s">
        <v>37</v>
      </c>
      <c r="P121" s="23">
        <v>2014</v>
      </c>
    </row>
    <row r="122" spans="1:16" ht="12.5" x14ac:dyDescent="0.25">
      <c r="A122" s="23" t="s">
        <v>16</v>
      </c>
      <c r="B122" s="23" t="s">
        <v>22</v>
      </c>
      <c r="C122" s="21" t="s">
        <v>44</v>
      </c>
      <c r="D122" s="21" t="s">
        <v>48</v>
      </c>
      <c r="E122" s="18">
        <v>2966</v>
      </c>
      <c r="F122" s="20">
        <v>120</v>
      </c>
      <c r="G122" s="20">
        <v>350</v>
      </c>
      <c r="H122" s="20">
        <v>1038100</v>
      </c>
      <c r="I122" s="20">
        <v>20762</v>
      </c>
      <c r="J122" s="20">
        <v>1017338</v>
      </c>
      <c r="K122" s="20">
        <v>355920</v>
      </c>
      <c r="L122" s="20">
        <v>661418</v>
      </c>
      <c r="M122" s="24">
        <v>41548</v>
      </c>
      <c r="N122" s="18">
        <v>10</v>
      </c>
      <c r="O122" s="23" t="s">
        <v>37</v>
      </c>
      <c r="P122" s="23">
        <v>2013</v>
      </c>
    </row>
    <row r="123" spans="1:16" ht="12.5" x14ac:dyDescent="0.25">
      <c r="A123" s="23" t="s">
        <v>16</v>
      </c>
      <c r="B123" s="23" t="s">
        <v>22</v>
      </c>
      <c r="C123" s="21" t="s">
        <v>44</v>
      </c>
      <c r="D123" s="21" t="s">
        <v>48</v>
      </c>
      <c r="E123" s="18">
        <v>2877</v>
      </c>
      <c r="F123" s="20">
        <v>120</v>
      </c>
      <c r="G123" s="20">
        <v>350</v>
      </c>
      <c r="H123" s="20">
        <v>1006950</v>
      </c>
      <c r="I123" s="20">
        <v>20139</v>
      </c>
      <c r="J123" s="20">
        <v>986811</v>
      </c>
      <c r="K123" s="20">
        <v>345240</v>
      </c>
      <c r="L123" s="20">
        <v>641571</v>
      </c>
      <c r="M123" s="24">
        <v>41913</v>
      </c>
      <c r="N123" s="18">
        <v>10</v>
      </c>
      <c r="O123" s="23" t="s">
        <v>37</v>
      </c>
      <c r="P123" s="23">
        <v>2014</v>
      </c>
    </row>
    <row r="124" spans="1:16" ht="12.5" x14ac:dyDescent="0.25">
      <c r="A124" s="23" t="s">
        <v>31</v>
      </c>
      <c r="B124" s="23" t="s">
        <v>22</v>
      </c>
      <c r="C124" s="21" t="s">
        <v>44</v>
      </c>
      <c r="D124" s="21" t="s">
        <v>48</v>
      </c>
      <c r="E124" s="18">
        <v>809</v>
      </c>
      <c r="F124" s="20">
        <v>120</v>
      </c>
      <c r="G124" s="20">
        <v>125</v>
      </c>
      <c r="H124" s="20">
        <v>101125</v>
      </c>
      <c r="I124" s="20">
        <v>2022.5</v>
      </c>
      <c r="J124" s="20">
        <v>99102.5</v>
      </c>
      <c r="K124" s="20">
        <v>97080</v>
      </c>
      <c r="L124" s="20">
        <v>2022.5</v>
      </c>
      <c r="M124" s="24">
        <v>41548</v>
      </c>
      <c r="N124" s="18">
        <v>10</v>
      </c>
      <c r="O124" s="23" t="s">
        <v>37</v>
      </c>
      <c r="P124" s="23">
        <v>2013</v>
      </c>
    </row>
    <row r="125" spans="1:16" ht="12.5" x14ac:dyDescent="0.25">
      <c r="A125" s="23" t="s">
        <v>31</v>
      </c>
      <c r="B125" s="23" t="s">
        <v>26</v>
      </c>
      <c r="C125" s="21" t="s">
        <v>44</v>
      </c>
      <c r="D125" s="21" t="s">
        <v>48</v>
      </c>
      <c r="E125" s="18">
        <v>2145</v>
      </c>
      <c r="F125" s="20">
        <v>120</v>
      </c>
      <c r="G125" s="20">
        <v>125</v>
      </c>
      <c r="H125" s="20">
        <v>268125</v>
      </c>
      <c r="I125" s="20">
        <v>5362.5</v>
      </c>
      <c r="J125" s="20">
        <v>262762.5</v>
      </c>
      <c r="K125" s="20">
        <v>257400</v>
      </c>
      <c r="L125" s="20">
        <v>5362.5</v>
      </c>
      <c r="M125" s="24">
        <v>41548</v>
      </c>
      <c r="N125" s="18">
        <v>10</v>
      </c>
      <c r="O125" s="23" t="s">
        <v>37</v>
      </c>
      <c r="P125" s="23">
        <v>2013</v>
      </c>
    </row>
    <row r="126" spans="1:16" ht="12.5" x14ac:dyDescent="0.25">
      <c r="A126" s="23" t="s">
        <v>30</v>
      </c>
      <c r="B126" s="23" t="s">
        <v>24</v>
      </c>
      <c r="C126" s="21" t="s">
        <v>44</v>
      </c>
      <c r="D126" s="21" t="s">
        <v>48</v>
      </c>
      <c r="E126" s="18">
        <v>1055</v>
      </c>
      <c r="F126" s="20">
        <v>120</v>
      </c>
      <c r="G126" s="20">
        <v>12</v>
      </c>
      <c r="H126" s="20">
        <v>12660</v>
      </c>
      <c r="I126" s="20">
        <v>253.2</v>
      </c>
      <c r="J126" s="20">
        <v>12406.8</v>
      </c>
      <c r="K126" s="20">
        <v>126600</v>
      </c>
      <c r="L126" s="20">
        <v>-114193.2</v>
      </c>
      <c r="M126" s="24">
        <v>41974</v>
      </c>
      <c r="N126" s="18">
        <v>12</v>
      </c>
      <c r="O126" s="23" t="s">
        <v>27</v>
      </c>
      <c r="P126" s="23">
        <v>2014</v>
      </c>
    </row>
    <row r="127" spans="1:16" ht="12.5" x14ac:dyDescent="0.25">
      <c r="A127" s="23" t="s">
        <v>16</v>
      </c>
      <c r="B127" s="23" t="s">
        <v>26</v>
      </c>
      <c r="C127" s="21" t="s">
        <v>44</v>
      </c>
      <c r="D127" s="21" t="s">
        <v>48</v>
      </c>
      <c r="E127" s="18">
        <v>544</v>
      </c>
      <c r="F127" s="20">
        <v>120</v>
      </c>
      <c r="G127" s="20">
        <v>20</v>
      </c>
      <c r="H127" s="20">
        <v>10880</v>
      </c>
      <c r="I127" s="20">
        <v>217.6</v>
      </c>
      <c r="J127" s="20">
        <v>10662.4</v>
      </c>
      <c r="K127" s="20">
        <v>65280</v>
      </c>
      <c r="L127" s="20">
        <v>-54617.599999999999</v>
      </c>
      <c r="M127" s="24">
        <v>41609</v>
      </c>
      <c r="N127" s="18">
        <v>12</v>
      </c>
      <c r="O127" s="23" t="s">
        <v>27</v>
      </c>
      <c r="P127" s="23">
        <v>2013</v>
      </c>
    </row>
    <row r="128" spans="1:16" ht="12.5" x14ac:dyDescent="0.25">
      <c r="A128" s="23" t="s">
        <v>30</v>
      </c>
      <c r="B128" s="23" t="s">
        <v>26</v>
      </c>
      <c r="C128" s="21" t="s">
        <v>44</v>
      </c>
      <c r="D128" s="21" t="s">
        <v>48</v>
      </c>
      <c r="E128" s="18">
        <v>1084</v>
      </c>
      <c r="F128" s="20">
        <v>120</v>
      </c>
      <c r="G128" s="20">
        <v>12</v>
      </c>
      <c r="H128" s="20">
        <v>13008</v>
      </c>
      <c r="I128" s="20">
        <v>260.16000000000003</v>
      </c>
      <c r="J128" s="20">
        <v>12747.84</v>
      </c>
      <c r="K128" s="20">
        <v>130080</v>
      </c>
      <c r="L128" s="20">
        <v>-117332.16</v>
      </c>
      <c r="M128" s="24">
        <v>41974</v>
      </c>
      <c r="N128" s="18">
        <v>12</v>
      </c>
      <c r="O128" s="23" t="s">
        <v>27</v>
      </c>
      <c r="P128" s="23">
        <v>2014</v>
      </c>
    </row>
    <row r="129" spans="1:16" ht="12.5" x14ac:dyDescent="0.25">
      <c r="A129" s="23" t="s">
        <v>31</v>
      </c>
      <c r="B129" s="23" t="s">
        <v>26</v>
      </c>
      <c r="C129" s="21" t="s">
        <v>45</v>
      </c>
      <c r="D129" s="21" t="s">
        <v>48</v>
      </c>
      <c r="E129" s="18">
        <v>662</v>
      </c>
      <c r="F129" s="20">
        <v>250</v>
      </c>
      <c r="G129" s="20">
        <v>125</v>
      </c>
      <c r="H129" s="20">
        <v>82750</v>
      </c>
      <c r="I129" s="20">
        <v>1655</v>
      </c>
      <c r="J129" s="20">
        <v>81095</v>
      </c>
      <c r="K129" s="20">
        <v>165500</v>
      </c>
      <c r="L129" s="20">
        <v>-84405</v>
      </c>
      <c r="M129" s="24">
        <v>41791</v>
      </c>
      <c r="N129" s="18">
        <v>6</v>
      </c>
      <c r="O129" s="23" t="s">
        <v>25</v>
      </c>
      <c r="P129" s="23">
        <v>2014</v>
      </c>
    </row>
    <row r="130" spans="1:16" ht="12.5" x14ac:dyDescent="0.25">
      <c r="A130" s="23" t="s">
        <v>42</v>
      </c>
      <c r="B130" s="23" t="s">
        <v>22</v>
      </c>
      <c r="C130" s="21" t="s">
        <v>45</v>
      </c>
      <c r="D130" s="21" t="s">
        <v>48</v>
      </c>
      <c r="E130" s="18">
        <v>214</v>
      </c>
      <c r="F130" s="20">
        <v>250</v>
      </c>
      <c r="G130" s="20">
        <v>300</v>
      </c>
      <c r="H130" s="20">
        <v>64200</v>
      </c>
      <c r="I130" s="20">
        <v>1284</v>
      </c>
      <c r="J130" s="20">
        <v>62916</v>
      </c>
      <c r="K130" s="20">
        <v>53500</v>
      </c>
      <c r="L130" s="20">
        <v>9416</v>
      </c>
      <c r="M130" s="24">
        <v>41548</v>
      </c>
      <c r="N130" s="18">
        <v>10</v>
      </c>
      <c r="O130" s="23" t="s">
        <v>37</v>
      </c>
      <c r="P130" s="23">
        <v>2013</v>
      </c>
    </row>
    <row r="131" spans="1:16" ht="12.5" x14ac:dyDescent="0.25">
      <c r="A131" s="23" t="s">
        <v>16</v>
      </c>
      <c r="B131" s="23" t="s">
        <v>22</v>
      </c>
      <c r="C131" s="21" t="s">
        <v>45</v>
      </c>
      <c r="D131" s="21" t="s">
        <v>48</v>
      </c>
      <c r="E131" s="18">
        <v>2877</v>
      </c>
      <c r="F131" s="20">
        <v>250</v>
      </c>
      <c r="G131" s="20">
        <v>350</v>
      </c>
      <c r="H131" s="20">
        <v>1006950</v>
      </c>
      <c r="I131" s="20">
        <v>20139</v>
      </c>
      <c r="J131" s="20">
        <v>986811</v>
      </c>
      <c r="K131" s="20">
        <v>719250</v>
      </c>
      <c r="L131" s="20">
        <v>267561</v>
      </c>
      <c r="M131" s="24">
        <v>41913</v>
      </c>
      <c r="N131" s="18">
        <v>10</v>
      </c>
      <c r="O131" s="23" t="s">
        <v>37</v>
      </c>
      <c r="P131" s="23">
        <v>2014</v>
      </c>
    </row>
    <row r="132" spans="1:16" ht="12.5" x14ac:dyDescent="0.25">
      <c r="A132" s="23" t="s">
        <v>31</v>
      </c>
      <c r="B132" s="23" t="s">
        <v>17</v>
      </c>
      <c r="C132" s="21" t="s">
        <v>45</v>
      </c>
      <c r="D132" s="21" t="s">
        <v>48</v>
      </c>
      <c r="E132" s="18">
        <v>2729</v>
      </c>
      <c r="F132" s="20">
        <v>250</v>
      </c>
      <c r="G132" s="20">
        <v>125</v>
      </c>
      <c r="H132" s="20">
        <v>341125</v>
      </c>
      <c r="I132" s="20">
        <v>6822.5</v>
      </c>
      <c r="J132" s="20">
        <v>334302.5</v>
      </c>
      <c r="K132" s="20">
        <v>682250</v>
      </c>
      <c r="L132" s="20">
        <v>-347947.5</v>
      </c>
      <c r="M132" s="24">
        <v>41974</v>
      </c>
      <c r="N132" s="18">
        <v>12</v>
      </c>
      <c r="O132" s="23" t="s">
        <v>27</v>
      </c>
      <c r="P132" s="23">
        <v>2014</v>
      </c>
    </row>
    <row r="133" spans="1:16" ht="12.5" x14ac:dyDescent="0.25">
      <c r="A133" s="23" t="s">
        <v>16</v>
      </c>
      <c r="B133" s="23" t="s">
        <v>39</v>
      </c>
      <c r="C133" s="21" t="s">
        <v>45</v>
      </c>
      <c r="D133" s="21" t="s">
        <v>48</v>
      </c>
      <c r="E133" s="18">
        <v>266</v>
      </c>
      <c r="F133" s="20">
        <v>250</v>
      </c>
      <c r="G133" s="20">
        <v>350</v>
      </c>
      <c r="H133" s="20">
        <v>93100</v>
      </c>
      <c r="I133" s="20">
        <v>1862</v>
      </c>
      <c r="J133" s="20">
        <v>91238</v>
      </c>
      <c r="K133" s="20">
        <v>66500</v>
      </c>
      <c r="L133" s="20">
        <v>24738</v>
      </c>
      <c r="M133" s="24">
        <v>41609</v>
      </c>
      <c r="N133" s="18">
        <v>12</v>
      </c>
      <c r="O133" s="23" t="s">
        <v>27</v>
      </c>
      <c r="P133" s="23">
        <v>2013</v>
      </c>
    </row>
    <row r="134" spans="1:16" ht="12.5" x14ac:dyDescent="0.25">
      <c r="A134" s="23" t="s">
        <v>16</v>
      </c>
      <c r="B134" s="23" t="s">
        <v>26</v>
      </c>
      <c r="C134" s="21" t="s">
        <v>45</v>
      </c>
      <c r="D134" s="21" t="s">
        <v>48</v>
      </c>
      <c r="E134" s="18">
        <v>1940</v>
      </c>
      <c r="F134" s="20">
        <v>250</v>
      </c>
      <c r="G134" s="20">
        <v>350</v>
      </c>
      <c r="H134" s="20">
        <v>679000</v>
      </c>
      <c r="I134" s="20">
        <v>13580</v>
      </c>
      <c r="J134" s="20">
        <v>665420</v>
      </c>
      <c r="K134" s="20">
        <v>485000</v>
      </c>
      <c r="L134" s="20">
        <v>180420</v>
      </c>
      <c r="M134" s="24">
        <v>41609</v>
      </c>
      <c r="N134" s="18">
        <v>12</v>
      </c>
      <c r="O134" s="23" t="s">
        <v>27</v>
      </c>
      <c r="P134" s="23">
        <v>2013</v>
      </c>
    </row>
    <row r="135" spans="1:16" ht="12.5" x14ac:dyDescent="0.25">
      <c r="A135" s="23" t="s">
        <v>42</v>
      </c>
      <c r="B135" s="23" t="s">
        <v>22</v>
      </c>
      <c r="C135" s="21" t="s">
        <v>47</v>
      </c>
      <c r="D135" s="21" t="s">
        <v>48</v>
      </c>
      <c r="E135" s="18">
        <v>259</v>
      </c>
      <c r="F135" s="20">
        <v>260</v>
      </c>
      <c r="G135" s="20">
        <v>300</v>
      </c>
      <c r="H135" s="20">
        <v>77700</v>
      </c>
      <c r="I135" s="20">
        <v>1554</v>
      </c>
      <c r="J135" s="20">
        <v>76146</v>
      </c>
      <c r="K135" s="20">
        <v>67340</v>
      </c>
      <c r="L135" s="20">
        <v>8806</v>
      </c>
      <c r="M135" s="24">
        <v>41699</v>
      </c>
      <c r="N135" s="18">
        <v>3</v>
      </c>
      <c r="O135" s="23" t="s">
        <v>29</v>
      </c>
      <c r="P135" s="23">
        <v>2014</v>
      </c>
    </row>
    <row r="136" spans="1:16" ht="12.5" x14ac:dyDescent="0.25">
      <c r="A136" s="23" t="s">
        <v>42</v>
      </c>
      <c r="B136" s="23" t="s">
        <v>26</v>
      </c>
      <c r="C136" s="21" t="s">
        <v>47</v>
      </c>
      <c r="D136" s="21" t="s">
        <v>48</v>
      </c>
      <c r="E136" s="18">
        <v>1101</v>
      </c>
      <c r="F136" s="20">
        <v>260</v>
      </c>
      <c r="G136" s="20">
        <v>300</v>
      </c>
      <c r="H136" s="20">
        <v>330300</v>
      </c>
      <c r="I136" s="20">
        <v>6606</v>
      </c>
      <c r="J136" s="20">
        <v>323694</v>
      </c>
      <c r="K136" s="20">
        <v>286260</v>
      </c>
      <c r="L136" s="20">
        <v>37434</v>
      </c>
      <c r="M136" s="24">
        <v>41699</v>
      </c>
      <c r="N136" s="18">
        <v>3</v>
      </c>
      <c r="O136" s="23" t="s">
        <v>29</v>
      </c>
      <c r="P136" s="23">
        <v>2014</v>
      </c>
    </row>
    <row r="137" spans="1:16" ht="12.5" x14ac:dyDescent="0.25">
      <c r="A137" s="23" t="s">
        <v>31</v>
      </c>
      <c r="B137" s="23" t="s">
        <v>22</v>
      </c>
      <c r="C137" s="21" t="s">
        <v>47</v>
      </c>
      <c r="D137" s="21" t="s">
        <v>48</v>
      </c>
      <c r="E137" s="18">
        <v>2276</v>
      </c>
      <c r="F137" s="20">
        <v>260</v>
      </c>
      <c r="G137" s="20">
        <v>125</v>
      </c>
      <c r="H137" s="20">
        <v>284500</v>
      </c>
      <c r="I137" s="20">
        <v>5690</v>
      </c>
      <c r="J137" s="20">
        <v>278810</v>
      </c>
      <c r="K137" s="20">
        <v>591760</v>
      </c>
      <c r="L137" s="20">
        <v>-312950</v>
      </c>
      <c r="M137" s="24">
        <v>41760</v>
      </c>
      <c r="N137" s="18">
        <v>5</v>
      </c>
      <c r="O137" s="23" t="s">
        <v>49</v>
      </c>
      <c r="P137" s="23">
        <v>2014</v>
      </c>
    </row>
    <row r="138" spans="1:16" ht="12.5" x14ac:dyDescent="0.25">
      <c r="A138" s="23" t="s">
        <v>16</v>
      </c>
      <c r="B138" s="23" t="s">
        <v>22</v>
      </c>
      <c r="C138" s="21" t="s">
        <v>47</v>
      </c>
      <c r="D138" s="21" t="s">
        <v>48</v>
      </c>
      <c r="E138" s="18">
        <v>2966</v>
      </c>
      <c r="F138" s="20">
        <v>260</v>
      </c>
      <c r="G138" s="20">
        <v>350</v>
      </c>
      <c r="H138" s="20">
        <v>1038100</v>
      </c>
      <c r="I138" s="20">
        <v>20762</v>
      </c>
      <c r="J138" s="20">
        <v>1017338</v>
      </c>
      <c r="K138" s="20">
        <v>771160</v>
      </c>
      <c r="L138" s="20">
        <v>246178</v>
      </c>
      <c r="M138" s="24">
        <v>41548</v>
      </c>
      <c r="N138" s="18">
        <v>10</v>
      </c>
      <c r="O138" s="23" t="s">
        <v>37</v>
      </c>
      <c r="P138" s="23">
        <v>2013</v>
      </c>
    </row>
    <row r="139" spans="1:16" ht="12.5" x14ac:dyDescent="0.25">
      <c r="A139" s="23" t="s">
        <v>16</v>
      </c>
      <c r="B139" s="23" t="s">
        <v>39</v>
      </c>
      <c r="C139" s="21" t="s">
        <v>47</v>
      </c>
      <c r="D139" s="21" t="s">
        <v>48</v>
      </c>
      <c r="E139" s="18">
        <v>1236</v>
      </c>
      <c r="F139" s="20">
        <v>260</v>
      </c>
      <c r="G139" s="20">
        <v>20</v>
      </c>
      <c r="H139" s="20">
        <v>24720</v>
      </c>
      <c r="I139" s="20">
        <v>494.4</v>
      </c>
      <c r="J139" s="20">
        <v>24225.599999999999</v>
      </c>
      <c r="K139" s="20">
        <v>321360</v>
      </c>
      <c r="L139" s="20">
        <v>-297134.40000000002</v>
      </c>
      <c r="M139" s="24">
        <v>41944</v>
      </c>
      <c r="N139" s="18">
        <v>11</v>
      </c>
      <c r="O139" s="23" t="s">
        <v>43</v>
      </c>
      <c r="P139" s="23">
        <v>2014</v>
      </c>
    </row>
    <row r="140" spans="1:16" ht="12.5" x14ac:dyDescent="0.25">
      <c r="A140" s="23" t="s">
        <v>16</v>
      </c>
      <c r="B140" s="23" t="s">
        <v>24</v>
      </c>
      <c r="C140" s="21" t="s">
        <v>47</v>
      </c>
      <c r="D140" s="21" t="s">
        <v>48</v>
      </c>
      <c r="E140" s="18">
        <v>941</v>
      </c>
      <c r="F140" s="20">
        <v>260</v>
      </c>
      <c r="G140" s="20">
        <v>20</v>
      </c>
      <c r="H140" s="20">
        <v>18820</v>
      </c>
      <c r="I140" s="20">
        <v>376.4</v>
      </c>
      <c r="J140" s="20">
        <v>18443.599999999999</v>
      </c>
      <c r="K140" s="20">
        <v>244660</v>
      </c>
      <c r="L140" s="20">
        <v>-226216.4</v>
      </c>
      <c r="M140" s="24">
        <v>41944</v>
      </c>
      <c r="N140" s="18">
        <v>11</v>
      </c>
      <c r="O140" s="23" t="s">
        <v>43</v>
      </c>
      <c r="P140" s="23">
        <v>2014</v>
      </c>
    </row>
    <row r="141" spans="1:16" ht="12.5" x14ac:dyDescent="0.25">
      <c r="A141" s="23" t="s">
        <v>42</v>
      </c>
      <c r="B141" s="23" t="s">
        <v>17</v>
      </c>
      <c r="C141" s="21" t="s">
        <v>47</v>
      </c>
      <c r="D141" s="21" t="s">
        <v>48</v>
      </c>
      <c r="E141" s="18">
        <v>1916</v>
      </c>
      <c r="F141" s="20">
        <v>260</v>
      </c>
      <c r="G141" s="20">
        <v>300</v>
      </c>
      <c r="H141" s="20">
        <v>574800</v>
      </c>
      <c r="I141" s="20">
        <v>11496</v>
      </c>
      <c r="J141" s="20">
        <v>563304</v>
      </c>
      <c r="K141" s="20">
        <v>498160</v>
      </c>
      <c r="L141" s="20">
        <v>65144</v>
      </c>
      <c r="M141" s="24">
        <v>41974</v>
      </c>
      <c r="N141" s="18">
        <v>12</v>
      </c>
      <c r="O141" s="23" t="s">
        <v>27</v>
      </c>
      <c r="P141" s="23">
        <v>2014</v>
      </c>
    </row>
    <row r="142" spans="1:16" ht="12.5" x14ac:dyDescent="0.25">
      <c r="A142" s="23" t="s">
        <v>31</v>
      </c>
      <c r="B142" s="23" t="s">
        <v>24</v>
      </c>
      <c r="C142" s="21" t="s">
        <v>18</v>
      </c>
      <c r="D142" s="21" t="s">
        <v>48</v>
      </c>
      <c r="E142" s="18">
        <v>4243.5</v>
      </c>
      <c r="F142" s="20">
        <v>3</v>
      </c>
      <c r="G142" s="20">
        <v>125</v>
      </c>
      <c r="H142" s="20">
        <v>530437.5</v>
      </c>
      <c r="I142" s="20">
        <v>15913.125</v>
      </c>
      <c r="J142" s="20">
        <v>514524.375</v>
      </c>
      <c r="K142" s="20">
        <v>12730.5</v>
      </c>
      <c r="L142" s="20">
        <v>501793.875</v>
      </c>
      <c r="M142" s="24">
        <v>41730</v>
      </c>
      <c r="N142" s="18">
        <v>4</v>
      </c>
      <c r="O142" s="23" t="s">
        <v>46</v>
      </c>
      <c r="P142" s="23">
        <v>2014</v>
      </c>
    </row>
    <row r="143" spans="1:16" ht="12.5" x14ac:dyDescent="0.25">
      <c r="A143" s="23" t="s">
        <v>16</v>
      </c>
      <c r="B143" s="23" t="s">
        <v>22</v>
      </c>
      <c r="C143" s="21" t="s">
        <v>18</v>
      </c>
      <c r="D143" s="21" t="s">
        <v>48</v>
      </c>
      <c r="E143" s="18">
        <v>2580</v>
      </c>
      <c r="F143" s="20">
        <v>3</v>
      </c>
      <c r="G143" s="20">
        <v>20</v>
      </c>
      <c r="H143" s="20">
        <v>51600</v>
      </c>
      <c r="I143" s="20">
        <v>1548</v>
      </c>
      <c r="J143" s="20">
        <v>50052</v>
      </c>
      <c r="K143" s="20">
        <v>7740</v>
      </c>
      <c r="L143" s="20">
        <v>42312</v>
      </c>
      <c r="M143" s="24">
        <v>41730</v>
      </c>
      <c r="N143" s="18">
        <v>4</v>
      </c>
      <c r="O143" s="23" t="s">
        <v>46</v>
      </c>
      <c r="P143" s="23">
        <v>2014</v>
      </c>
    </row>
    <row r="144" spans="1:16" ht="12.5" x14ac:dyDescent="0.25">
      <c r="A144" s="23" t="s">
        <v>42</v>
      </c>
      <c r="B144" s="23" t="s">
        <v>22</v>
      </c>
      <c r="C144" s="21" t="s">
        <v>18</v>
      </c>
      <c r="D144" s="21" t="s">
        <v>48</v>
      </c>
      <c r="E144" s="18">
        <v>689</v>
      </c>
      <c r="F144" s="20">
        <v>3</v>
      </c>
      <c r="G144" s="20">
        <v>300</v>
      </c>
      <c r="H144" s="20">
        <v>206700</v>
      </c>
      <c r="I144" s="20">
        <v>6201</v>
      </c>
      <c r="J144" s="20">
        <v>200499</v>
      </c>
      <c r="K144" s="20">
        <v>2067</v>
      </c>
      <c r="L144" s="20">
        <v>198432</v>
      </c>
      <c r="M144" s="24">
        <v>41791</v>
      </c>
      <c r="N144" s="18">
        <v>6</v>
      </c>
      <c r="O144" s="23" t="s">
        <v>25</v>
      </c>
      <c r="P144" s="23">
        <v>2014</v>
      </c>
    </row>
    <row r="145" spans="1:16" ht="12.5" x14ac:dyDescent="0.25">
      <c r="A145" s="23" t="s">
        <v>30</v>
      </c>
      <c r="B145" s="23" t="s">
        <v>39</v>
      </c>
      <c r="C145" s="21" t="s">
        <v>18</v>
      </c>
      <c r="D145" s="21" t="s">
        <v>48</v>
      </c>
      <c r="E145" s="18">
        <v>1947</v>
      </c>
      <c r="F145" s="20">
        <v>3</v>
      </c>
      <c r="G145" s="20">
        <v>12</v>
      </c>
      <c r="H145" s="20">
        <v>23364</v>
      </c>
      <c r="I145" s="20">
        <v>700.92</v>
      </c>
      <c r="J145" s="20">
        <v>22663.08</v>
      </c>
      <c r="K145" s="20">
        <v>5841</v>
      </c>
      <c r="L145" s="20">
        <v>16822.080000000002</v>
      </c>
      <c r="M145" s="24">
        <v>41883</v>
      </c>
      <c r="N145" s="18">
        <v>9</v>
      </c>
      <c r="O145" s="23" t="s">
        <v>36</v>
      </c>
      <c r="P145" s="23">
        <v>2014</v>
      </c>
    </row>
    <row r="146" spans="1:16" ht="12.5" x14ac:dyDescent="0.25">
      <c r="A146" s="23" t="s">
        <v>30</v>
      </c>
      <c r="B146" s="23" t="s">
        <v>17</v>
      </c>
      <c r="C146" s="21" t="s">
        <v>18</v>
      </c>
      <c r="D146" s="21" t="s">
        <v>48</v>
      </c>
      <c r="E146" s="18">
        <v>908</v>
      </c>
      <c r="F146" s="20">
        <v>3</v>
      </c>
      <c r="G146" s="20">
        <v>12</v>
      </c>
      <c r="H146" s="20">
        <v>10896</v>
      </c>
      <c r="I146" s="20">
        <v>326.88</v>
      </c>
      <c r="J146" s="20">
        <v>10569.12</v>
      </c>
      <c r="K146" s="20">
        <v>2724</v>
      </c>
      <c r="L146" s="20">
        <v>7845.1200000000008</v>
      </c>
      <c r="M146" s="24">
        <v>41609</v>
      </c>
      <c r="N146" s="18">
        <v>12</v>
      </c>
      <c r="O146" s="23" t="s">
        <v>27</v>
      </c>
      <c r="P146" s="23">
        <v>2013</v>
      </c>
    </row>
    <row r="147" spans="1:16" ht="12.5" x14ac:dyDescent="0.25">
      <c r="A147" s="23" t="s">
        <v>16</v>
      </c>
      <c r="B147" s="23" t="s">
        <v>22</v>
      </c>
      <c r="C147" s="21" t="s">
        <v>28</v>
      </c>
      <c r="D147" s="21" t="s">
        <v>48</v>
      </c>
      <c r="E147" s="18">
        <v>1958</v>
      </c>
      <c r="F147" s="20">
        <v>5</v>
      </c>
      <c r="G147" s="20">
        <v>7</v>
      </c>
      <c r="H147" s="20">
        <v>13706</v>
      </c>
      <c r="I147" s="20">
        <v>411.18</v>
      </c>
      <c r="J147" s="20">
        <v>13294.82</v>
      </c>
      <c r="K147" s="20">
        <v>9790</v>
      </c>
      <c r="L147" s="20">
        <v>3504.8199999999997</v>
      </c>
      <c r="M147" s="24">
        <v>41671</v>
      </c>
      <c r="N147" s="18">
        <v>2</v>
      </c>
      <c r="O147" s="23" t="s">
        <v>41</v>
      </c>
      <c r="P147" s="23">
        <v>2014</v>
      </c>
    </row>
    <row r="148" spans="1:16" ht="12.5" x14ac:dyDescent="0.25">
      <c r="A148" s="23" t="s">
        <v>30</v>
      </c>
      <c r="B148" s="23" t="s">
        <v>24</v>
      </c>
      <c r="C148" s="21" t="s">
        <v>28</v>
      </c>
      <c r="D148" s="21" t="s">
        <v>48</v>
      </c>
      <c r="E148" s="18">
        <v>1901</v>
      </c>
      <c r="F148" s="20">
        <v>5</v>
      </c>
      <c r="G148" s="20">
        <v>12</v>
      </c>
      <c r="H148" s="20">
        <v>22812</v>
      </c>
      <c r="I148" s="20">
        <v>684.36</v>
      </c>
      <c r="J148" s="20">
        <v>22127.64</v>
      </c>
      <c r="K148" s="20">
        <v>9505</v>
      </c>
      <c r="L148" s="20">
        <v>12622.64</v>
      </c>
      <c r="M148" s="24">
        <v>41791</v>
      </c>
      <c r="N148" s="18">
        <v>6</v>
      </c>
      <c r="O148" s="23" t="s">
        <v>25</v>
      </c>
      <c r="P148" s="23">
        <v>2014</v>
      </c>
    </row>
    <row r="149" spans="1:16" ht="12.5" x14ac:dyDescent="0.25">
      <c r="A149" s="23" t="s">
        <v>16</v>
      </c>
      <c r="B149" s="23" t="s">
        <v>24</v>
      </c>
      <c r="C149" s="21" t="s">
        <v>28</v>
      </c>
      <c r="D149" s="21" t="s">
        <v>48</v>
      </c>
      <c r="E149" s="18">
        <v>544</v>
      </c>
      <c r="F149" s="20">
        <v>5</v>
      </c>
      <c r="G149" s="20">
        <v>7</v>
      </c>
      <c r="H149" s="20">
        <v>3808</v>
      </c>
      <c r="I149" s="20">
        <v>114.24</v>
      </c>
      <c r="J149" s="20">
        <v>3693.76</v>
      </c>
      <c r="K149" s="20">
        <v>2720</v>
      </c>
      <c r="L149" s="20">
        <v>973.76000000000022</v>
      </c>
      <c r="M149" s="24">
        <v>41883</v>
      </c>
      <c r="N149" s="18">
        <v>9</v>
      </c>
      <c r="O149" s="23" t="s">
        <v>36</v>
      </c>
      <c r="P149" s="23">
        <v>2014</v>
      </c>
    </row>
    <row r="150" spans="1:16" ht="12.5" x14ac:dyDescent="0.25">
      <c r="A150" s="23" t="s">
        <v>16</v>
      </c>
      <c r="B150" s="23" t="s">
        <v>22</v>
      </c>
      <c r="C150" s="21" t="s">
        <v>28</v>
      </c>
      <c r="D150" s="21" t="s">
        <v>48</v>
      </c>
      <c r="E150" s="18">
        <v>1797</v>
      </c>
      <c r="F150" s="20">
        <v>5</v>
      </c>
      <c r="G150" s="20">
        <v>350</v>
      </c>
      <c r="H150" s="20">
        <v>628950</v>
      </c>
      <c r="I150" s="20">
        <v>18868.5</v>
      </c>
      <c r="J150" s="20">
        <v>610081.5</v>
      </c>
      <c r="K150" s="20">
        <v>8985</v>
      </c>
      <c r="L150" s="20">
        <v>601096.5</v>
      </c>
      <c r="M150" s="24">
        <v>41518</v>
      </c>
      <c r="N150" s="18">
        <v>9</v>
      </c>
      <c r="O150" s="23" t="s">
        <v>36</v>
      </c>
      <c r="P150" s="23">
        <v>2013</v>
      </c>
    </row>
    <row r="151" spans="1:16" ht="12.5" x14ac:dyDescent="0.25">
      <c r="A151" s="23" t="s">
        <v>31</v>
      </c>
      <c r="B151" s="23" t="s">
        <v>24</v>
      </c>
      <c r="C151" s="21" t="s">
        <v>28</v>
      </c>
      <c r="D151" s="21" t="s">
        <v>48</v>
      </c>
      <c r="E151" s="18">
        <v>1287</v>
      </c>
      <c r="F151" s="20">
        <v>5</v>
      </c>
      <c r="G151" s="20">
        <v>125</v>
      </c>
      <c r="H151" s="20">
        <v>160875</v>
      </c>
      <c r="I151" s="20">
        <v>4826.25</v>
      </c>
      <c r="J151" s="20">
        <v>156048.75</v>
      </c>
      <c r="K151" s="20">
        <v>6435</v>
      </c>
      <c r="L151" s="20">
        <v>149613.75</v>
      </c>
      <c r="M151" s="24">
        <v>41974</v>
      </c>
      <c r="N151" s="18">
        <v>12</v>
      </c>
      <c r="O151" s="23" t="s">
        <v>27</v>
      </c>
      <c r="P151" s="23">
        <v>2014</v>
      </c>
    </row>
    <row r="152" spans="1:16" ht="12.5" x14ac:dyDescent="0.25">
      <c r="A152" s="23" t="s">
        <v>31</v>
      </c>
      <c r="B152" s="23" t="s">
        <v>22</v>
      </c>
      <c r="C152" s="21" t="s">
        <v>28</v>
      </c>
      <c r="D152" s="21" t="s">
        <v>48</v>
      </c>
      <c r="E152" s="18">
        <v>1706</v>
      </c>
      <c r="F152" s="20">
        <v>5</v>
      </c>
      <c r="G152" s="20">
        <v>125</v>
      </c>
      <c r="H152" s="20">
        <v>213250</v>
      </c>
      <c r="I152" s="20">
        <v>6397.5</v>
      </c>
      <c r="J152" s="20">
        <v>206852.5</v>
      </c>
      <c r="K152" s="20">
        <v>8530</v>
      </c>
      <c r="L152" s="20">
        <v>198322.5</v>
      </c>
      <c r="M152" s="24">
        <v>41974</v>
      </c>
      <c r="N152" s="18">
        <v>12</v>
      </c>
      <c r="O152" s="23" t="s">
        <v>27</v>
      </c>
      <c r="P152" s="23">
        <v>2014</v>
      </c>
    </row>
    <row r="153" spans="1:16" ht="12.5" x14ac:dyDescent="0.25">
      <c r="A153" s="23" t="s">
        <v>42</v>
      </c>
      <c r="B153" s="23" t="s">
        <v>24</v>
      </c>
      <c r="C153" s="21" t="s">
        <v>40</v>
      </c>
      <c r="D153" s="21" t="s">
        <v>48</v>
      </c>
      <c r="E153" s="18">
        <v>2434.5</v>
      </c>
      <c r="F153" s="20">
        <v>10</v>
      </c>
      <c r="G153" s="20">
        <v>300</v>
      </c>
      <c r="H153" s="20">
        <v>730350</v>
      </c>
      <c r="I153" s="20">
        <v>21910.5</v>
      </c>
      <c r="J153" s="20">
        <v>708439.5</v>
      </c>
      <c r="K153" s="20">
        <v>24345</v>
      </c>
      <c r="L153" s="20">
        <v>684094.5</v>
      </c>
      <c r="M153" s="24">
        <v>41640</v>
      </c>
      <c r="N153" s="18">
        <v>1</v>
      </c>
      <c r="O153" s="23" t="s">
        <v>20</v>
      </c>
      <c r="P153" s="23">
        <v>2014</v>
      </c>
    </row>
    <row r="154" spans="1:16" ht="12.5" x14ac:dyDescent="0.25">
      <c r="A154" s="23" t="s">
        <v>31</v>
      </c>
      <c r="B154" s="23" t="s">
        <v>17</v>
      </c>
      <c r="C154" s="21" t="s">
        <v>40</v>
      </c>
      <c r="D154" s="21" t="s">
        <v>48</v>
      </c>
      <c r="E154" s="18">
        <v>1774</v>
      </c>
      <c r="F154" s="20">
        <v>10</v>
      </c>
      <c r="G154" s="20">
        <v>125</v>
      </c>
      <c r="H154" s="20">
        <v>221750</v>
      </c>
      <c r="I154" s="20">
        <v>6652.5</v>
      </c>
      <c r="J154" s="20">
        <v>215097.5</v>
      </c>
      <c r="K154" s="20">
        <v>17740</v>
      </c>
      <c r="L154" s="20">
        <v>197357.5</v>
      </c>
      <c r="M154" s="24">
        <v>41699</v>
      </c>
      <c r="N154" s="18">
        <v>3</v>
      </c>
      <c r="O154" s="23" t="s">
        <v>29</v>
      </c>
      <c r="P154" s="23">
        <v>2014</v>
      </c>
    </row>
    <row r="155" spans="1:16" ht="12.5" x14ac:dyDescent="0.25">
      <c r="A155" s="23" t="s">
        <v>30</v>
      </c>
      <c r="B155" s="23" t="s">
        <v>24</v>
      </c>
      <c r="C155" s="21" t="s">
        <v>40</v>
      </c>
      <c r="D155" s="21" t="s">
        <v>48</v>
      </c>
      <c r="E155" s="18">
        <v>1901</v>
      </c>
      <c r="F155" s="20">
        <v>10</v>
      </c>
      <c r="G155" s="20">
        <v>12</v>
      </c>
      <c r="H155" s="20">
        <v>22812</v>
      </c>
      <c r="I155" s="20">
        <v>684.36</v>
      </c>
      <c r="J155" s="20">
        <v>22127.64</v>
      </c>
      <c r="K155" s="20">
        <v>19010</v>
      </c>
      <c r="L155" s="20">
        <v>3117.6399999999994</v>
      </c>
      <c r="M155" s="24">
        <v>41791</v>
      </c>
      <c r="N155" s="18">
        <v>6</v>
      </c>
      <c r="O155" s="23" t="s">
        <v>25</v>
      </c>
      <c r="P155" s="23">
        <v>2014</v>
      </c>
    </row>
    <row r="156" spans="1:16" ht="12.5" x14ac:dyDescent="0.25">
      <c r="A156" s="23" t="s">
        <v>42</v>
      </c>
      <c r="B156" s="23" t="s">
        <v>22</v>
      </c>
      <c r="C156" s="21" t="s">
        <v>40</v>
      </c>
      <c r="D156" s="21" t="s">
        <v>48</v>
      </c>
      <c r="E156" s="18">
        <v>689</v>
      </c>
      <c r="F156" s="20">
        <v>10</v>
      </c>
      <c r="G156" s="20">
        <v>300</v>
      </c>
      <c r="H156" s="20">
        <v>206700</v>
      </c>
      <c r="I156" s="20">
        <v>6201</v>
      </c>
      <c r="J156" s="20">
        <v>200499</v>
      </c>
      <c r="K156" s="20">
        <v>6890</v>
      </c>
      <c r="L156" s="20">
        <v>193609</v>
      </c>
      <c r="M156" s="24">
        <v>41791</v>
      </c>
      <c r="N156" s="18">
        <v>6</v>
      </c>
      <c r="O156" s="23" t="s">
        <v>25</v>
      </c>
      <c r="P156" s="23">
        <v>2014</v>
      </c>
    </row>
    <row r="157" spans="1:16" ht="12.5" x14ac:dyDescent="0.25">
      <c r="A157" s="23" t="s">
        <v>31</v>
      </c>
      <c r="B157" s="23" t="s">
        <v>22</v>
      </c>
      <c r="C157" s="21" t="s">
        <v>40</v>
      </c>
      <c r="D157" s="21" t="s">
        <v>48</v>
      </c>
      <c r="E157" s="18">
        <v>1570</v>
      </c>
      <c r="F157" s="20">
        <v>10</v>
      </c>
      <c r="G157" s="20">
        <v>125</v>
      </c>
      <c r="H157" s="20">
        <v>196250</v>
      </c>
      <c r="I157" s="20">
        <v>5887.5</v>
      </c>
      <c r="J157" s="20">
        <v>190362.5</v>
      </c>
      <c r="K157" s="20">
        <v>15700</v>
      </c>
      <c r="L157" s="20">
        <v>174662.5</v>
      </c>
      <c r="M157" s="24">
        <v>41791</v>
      </c>
      <c r="N157" s="18">
        <v>6</v>
      </c>
      <c r="O157" s="23" t="s">
        <v>25</v>
      </c>
      <c r="P157" s="23">
        <v>2014</v>
      </c>
    </row>
    <row r="158" spans="1:16" ht="12.5" x14ac:dyDescent="0.25">
      <c r="A158" s="23" t="s">
        <v>30</v>
      </c>
      <c r="B158" s="23" t="s">
        <v>39</v>
      </c>
      <c r="C158" s="21" t="s">
        <v>40</v>
      </c>
      <c r="D158" s="21" t="s">
        <v>48</v>
      </c>
      <c r="E158" s="18">
        <v>1369.5</v>
      </c>
      <c r="F158" s="20">
        <v>10</v>
      </c>
      <c r="G158" s="20">
        <v>12</v>
      </c>
      <c r="H158" s="20">
        <v>16434</v>
      </c>
      <c r="I158" s="20">
        <v>493.02</v>
      </c>
      <c r="J158" s="20">
        <v>15940.98</v>
      </c>
      <c r="K158" s="20">
        <v>13695</v>
      </c>
      <c r="L158" s="20">
        <v>2245.9799999999996</v>
      </c>
      <c r="M158" s="24">
        <v>41821</v>
      </c>
      <c r="N158" s="18">
        <v>7</v>
      </c>
      <c r="O158" s="23" t="s">
        <v>32</v>
      </c>
      <c r="P158" s="23">
        <v>2014</v>
      </c>
    </row>
    <row r="159" spans="1:16" ht="12.5" x14ac:dyDescent="0.25">
      <c r="A159" s="23" t="s">
        <v>31</v>
      </c>
      <c r="B159" s="23" t="s">
        <v>17</v>
      </c>
      <c r="C159" s="21" t="s">
        <v>40</v>
      </c>
      <c r="D159" s="21" t="s">
        <v>48</v>
      </c>
      <c r="E159" s="18">
        <v>2009</v>
      </c>
      <c r="F159" s="20">
        <v>10</v>
      </c>
      <c r="G159" s="20">
        <v>125</v>
      </c>
      <c r="H159" s="20">
        <v>251125</v>
      </c>
      <c r="I159" s="20">
        <v>7533.75</v>
      </c>
      <c r="J159" s="20">
        <v>243591.25</v>
      </c>
      <c r="K159" s="20">
        <v>20090</v>
      </c>
      <c r="L159" s="20">
        <v>223501.25</v>
      </c>
      <c r="M159" s="24">
        <v>41913</v>
      </c>
      <c r="N159" s="18">
        <v>10</v>
      </c>
      <c r="O159" s="23" t="s">
        <v>37</v>
      </c>
      <c r="P159" s="23">
        <v>2014</v>
      </c>
    </row>
    <row r="160" spans="1:16" ht="12.5" x14ac:dyDescent="0.25">
      <c r="A160" s="23" t="s">
        <v>23</v>
      </c>
      <c r="B160" s="23" t="s">
        <v>22</v>
      </c>
      <c r="C160" s="21" t="s">
        <v>40</v>
      </c>
      <c r="D160" s="21" t="s">
        <v>48</v>
      </c>
      <c r="E160" s="18">
        <v>1945</v>
      </c>
      <c r="F160" s="20">
        <v>10</v>
      </c>
      <c r="G160" s="20">
        <v>15</v>
      </c>
      <c r="H160" s="20">
        <v>29175</v>
      </c>
      <c r="I160" s="20">
        <v>875.25</v>
      </c>
      <c r="J160" s="20">
        <v>28299.75</v>
      </c>
      <c r="K160" s="20">
        <v>19450</v>
      </c>
      <c r="L160" s="20">
        <v>8849.75</v>
      </c>
      <c r="M160" s="24">
        <v>41548</v>
      </c>
      <c r="N160" s="18">
        <v>10</v>
      </c>
      <c r="O160" s="23" t="s">
        <v>37</v>
      </c>
      <c r="P160" s="23">
        <v>2013</v>
      </c>
    </row>
    <row r="161" spans="1:16" ht="12.5" x14ac:dyDescent="0.25">
      <c r="A161" s="23" t="s">
        <v>31</v>
      </c>
      <c r="B161" s="23" t="s">
        <v>24</v>
      </c>
      <c r="C161" s="21" t="s">
        <v>40</v>
      </c>
      <c r="D161" s="21" t="s">
        <v>48</v>
      </c>
      <c r="E161" s="18">
        <v>1287</v>
      </c>
      <c r="F161" s="20">
        <v>10</v>
      </c>
      <c r="G161" s="20">
        <v>125</v>
      </c>
      <c r="H161" s="20">
        <v>160875</v>
      </c>
      <c r="I161" s="20">
        <v>4826.25</v>
      </c>
      <c r="J161" s="20">
        <v>156048.75</v>
      </c>
      <c r="K161" s="20">
        <v>12870</v>
      </c>
      <c r="L161" s="20">
        <v>143178.75</v>
      </c>
      <c r="M161" s="24">
        <v>41974</v>
      </c>
      <c r="N161" s="18">
        <v>12</v>
      </c>
      <c r="O161" s="23" t="s">
        <v>27</v>
      </c>
      <c r="P161" s="23">
        <v>2014</v>
      </c>
    </row>
    <row r="162" spans="1:16" ht="12.5" x14ac:dyDescent="0.25">
      <c r="A162" s="23" t="s">
        <v>31</v>
      </c>
      <c r="B162" s="23" t="s">
        <v>22</v>
      </c>
      <c r="C162" s="21" t="s">
        <v>40</v>
      </c>
      <c r="D162" s="21" t="s">
        <v>48</v>
      </c>
      <c r="E162" s="18">
        <v>1706</v>
      </c>
      <c r="F162" s="20">
        <v>10</v>
      </c>
      <c r="G162" s="20">
        <v>125</v>
      </c>
      <c r="H162" s="20">
        <v>213250</v>
      </c>
      <c r="I162" s="20">
        <v>6397.5</v>
      </c>
      <c r="J162" s="20">
        <v>206852.5</v>
      </c>
      <c r="K162" s="20">
        <v>17060</v>
      </c>
      <c r="L162" s="20">
        <v>189792.5</v>
      </c>
      <c r="M162" s="24">
        <v>41974</v>
      </c>
      <c r="N162" s="18">
        <v>12</v>
      </c>
      <c r="O162" s="23" t="s">
        <v>27</v>
      </c>
      <c r="P162" s="23">
        <v>2014</v>
      </c>
    </row>
    <row r="163" spans="1:16" ht="12.5" x14ac:dyDescent="0.25">
      <c r="A163" s="23" t="s">
        <v>31</v>
      </c>
      <c r="B163" s="23" t="s">
        <v>17</v>
      </c>
      <c r="C163" s="21" t="s">
        <v>44</v>
      </c>
      <c r="D163" s="21" t="s">
        <v>48</v>
      </c>
      <c r="E163" s="18">
        <v>2009</v>
      </c>
      <c r="F163" s="20">
        <v>120</v>
      </c>
      <c r="G163" s="20">
        <v>125</v>
      </c>
      <c r="H163" s="20">
        <v>251125</v>
      </c>
      <c r="I163" s="20">
        <v>7533.75</v>
      </c>
      <c r="J163" s="20">
        <v>243591.25</v>
      </c>
      <c r="K163" s="20">
        <v>241080</v>
      </c>
      <c r="L163" s="20">
        <v>2511.25</v>
      </c>
      <c r="M163" s="24">
        <v>41913</v>
      </c>
      <c r="N163" s="18">
        <v>10</v>
      </c>
      <c r="O163" s="23" t="s">
        <v>37</v>
      </c>
      <c r="P163" s="23">
        <v>2014</v>
      </c>
    </row>
    <row r="164" spans="1:16" ht="12.5" x14ac:dyDescent="0.25">
      <c r="A164" s="23" t="s">
        <v>42</v>
      </c>
      <c r="B164" s="23" t="s">
        <v>39</v>
      </c>
      <c r="C164" s="21" t="s">
        <v>45</v>
      </c>
      <c r="D164" s="21" t="s">
        <v>48</v>
      </c>
      <c r="E164" s="18">
        <v>2844</v>
      </c>
      <c r="F164" s="20">
        <v>250</v>
      </c>
      <c r="G164" s="20">
        <v>300</v>
      </c>
      <c r="H164" s="20">
        <v>853200</v>
      </c>
      <c r="I164" s="20">
        <v>25596</v>
      </c>
      <c r="J164" s="20">
        <v>827604</v>
      </c>
      <c r="K164" s="20">
        <v>711000</v>
      </c>
      <c r="L164" s="20">
        <v>116604</v>
      </c>
      <c r="M164" s="24">
        <v>41671</v>
      </c>
      <c r="N164" s="18">
        <v>2</v>
      </c>
      <c r="O164" s="23" t="s">
        <v>41</v>
      </c>
      <c r="P164" s="23">
        <v>2014</v>
      </c>
    </row>
    <row r="165" spans="1:16" ht="12.5" x14ac:dyDescent="0.25">
      <c r="A165" s="23" t="s">
        <v>30</v>
      </c>
      <c r="B165" s="23" t="s">
        <v>26</v>
      </c>
      <c r="C165" s="21" t="s">
        <v>45</v>
      </c>
      <c r="D165" s="21" t="s">
        <v>48</v>
      </c>
      <c r="E165" s="18">
        <v>1916</v>
      </c>
      <c r="F165" s="20">
        <v>250</v>
      </c>
      <c r="G165" s="20">
        <v>12</v>
      </c>
      <c r="H165" s="20">
        <v>22992</v>
      </c>
      <c r="I165" s="20">
        <v>689.76</v>
      </c>
      <c r="J165" s="20">
        <v>22302.240000000002</v>
      </c>
      <c r="K165" s="20">
        <v>479000</v>
      </c>
      <c r="L165" s="20">
        <v>-456697.76</v>
      </c>
      <c r="M165" s="24">
        <v>41730</v>
      </c>
      <c r="N165" s="18">
        <v>4</v>
      </c>
      <c r="O165" s="23" t="s">
        <v>46</v>
      </c>
      <c r="P165" s="23">
        <v>2014</v>
      </c>
    </row>
    <row r="166" spans="1:16" ht="12.5" x14ac:dyDescent="0.25">
      <c r="A166" s="23" t="s">
        <v>31</v>
      </c>
      <c r="B166" s="23" t="s">
        <v>22</v>
      </c>
      <c r="C166" s="21" t="s">
        <v>45</v>
      </c>
      <c r="D166" s="21" t="s">
        <v>48</v>
      </c>
      <c r="E166" s="18">
        <v>1570</v>
      </c>
      <c r="F166" s="20">
        <v>250</v>
      </c>
      <c r="G166" s="20">
        <v>125</v>
      </c>
      <c r="H166" s="20">
        <v>196250</v>
      </c>
      <c r="I166" s="20">
        <v>5887.5</v>
      </c>
      <c r="J166" s="20">
        <v>190362.5</v>
      </c>
      <c r="K166" s="20">
        <v>392500</v>
      </c>
      <c r="L166" s="20">
        <v>-202137.5</v>
      </c>
      <c r="M166" s="24">
        <v>41791</v>
      </c>
      <c r="N166" s="18">
        <v>6</v>
      </c>
      <c r="O166" s="23" t="s">
        <v>25</v>
      </c>
      <c r="P166" s="23">
        <v>2014</v>
      </c>
    </row>
    <row r="167" spans="1:16" ht="12.5" x14ac:dyDescent="0.25">
      <c r="A167" s="23" t="s">
        <v>42</v>
      </c>
      <c r="B167" s="23" t="s">
        <v>17</v>
      </c>
      <c r="C167" s="21" t="s">
        <v>45</v>
      </c>
      <c r="D167" s="21" t="s">
        <v>48</v>
      </c>
      <c r="E167" s="18">
        <v>1874</v>
      </c>
      <c r="F167" s="20">
        <v>250</v>
      </c>
      <c r="G167" s="20">
        <v>300</v>
      </c>
      <c r="H167" s="20">
        <v>562200</v>
      </c>
      <c r="I167" s="20">
        <v>16866</v>
      </c>
      <c r="J167" s="20">
        <v>545334</v>
      </c>
      <c r="K167" s="20">
        <v>468500</v>
      </c>
      <c r="L167" s="20">
        <v>76834</v>
      </c>
      <c r="M167" s="24">
        <v>41852</v>
      </c>
      <c r="N167" s="18">
        <v>8</v>
      </c>
      <c r="O167" s="23" t="s">
        <v>35</v>
      </c>
      <c r="P167" s="23">
        <v>2014</v>
      </c>
    </row>
    <row r="168" spans="1:16" ht="12.5" x14ac:dyDescent="0.25">
      <c r="A168" s="23" t="s">
        <v>16</v>
      </c>
      <c r="B168" s="23" t="s">
        <v>26</v>
      </c>
      <c r="C168" s="21" t="s">
        <v>45</v>
      </c>
      <c r="D168" s="21" t="s">
        <v>48</v>
      </c>
      <c r="E168" s="18">
        <v>1642</v>
      </c>
      <c r="F168" s="20">
        <v>250</v>
      </c>
      <c r="G168" s="20">
        <v>350</v>
      </c>
      <c r="H168" s="20">
        <v>574700</v>
      </c>
      <c r="I168" s="20">
        <v>17241</v>
      </c>
      <c r="J168" s="20">
        <v>557459</v>
      </c>
      <c r="K168" s="20">
        <v>410500</v>
      </c>
      <c r="L168" s="20">
        <v>146959</v>
      </c>
      <c r="M168" s="24">
        <v>41852</v>
      </c>
      <c r="N168" s="18">
        <v>8</v>
      </c>
      <c r="O168" s="23" t="s">
        <v>35</v>
      </c>
      <c r="P168" s="23">
        <v>2014</v>
      </c>
    </row>
    <row r="169" spans="1:16" ht="12.5" x14ac:dyDescent="0.25">
      <c r="A169" s="23" t="s">
        <v>23</v>
      </c>
      <c r="B169" s="23" t="s">
        <v>22</v>
      </c>
      <c r="C169" s="21" t="s">
        <v>45</v>
      </c>
      <c r="D169" s="21" t="s">
        <v>48</v>
      </c>
      <c r="E169" s="18">
        <v>1945</v>
      </c>
      <c r="F169" s="20">
        <v>250</v>
      </c>
      <c r="G169" s="20">
        <v>15</v>
      </c>
      <c r="H169" s="20">
        <v>29175</v>
      </c>
      <c r="I169" s="20">
        <v>875.25</v>
      </c>
      <c r="J169" s="20">
        <v>28299.75</v>
      </c>
      <c r="K169" s="20">
        <v>486250</v>
      </c>
      <c r="L169" s="20">
        <v>-457950.25</v>
      </c>
      <c r="M169" s="24">
        <v>41548</v>
      </c>
      <c r="N169" s="18">
        <v>10</v>
      </c>
      <c r="O169" s="23" t="s">
        <v>37</v>
      </c>
      <c r="P169" s="23">
        <v>2013</v>
      </c>
    </row>
    <row r="170" spans="1:16" ht="12.5" x14ac:dyDescent="0.25">
      <c r="A170" s="23" t="s">
        <v>16</v>
      </c>
      <c r="B170" s="23" t="s">
        <v>17</v>
      </c>
      <c r="C170" s="21" t="s">
        <v>18</v>
      </c>
      <c r="D170" s="21" t="s">
        <v>48</v>
      </c>
      <c r="E170" s="18">
        <v>831</v>
      </c>
      <c r="F170" s="20">
        <v>3</v>
      </c>
      <c r="G170" s="20">
        <v>20</v>
      </c>
      <c r="H170" s="20">
        <v>16620</v>
      </c>
      <c r="I170" s="20">
        <v>498.6</v>
      </c>
      <c r="J170" s="20">
        <v>16121.4</v>
      </c>
      <c r="K170" s="20">
        <v>2493</v>
      </c>
      <c r="L170" s="20">
        <v>13628.4</v>
      </c>
      <c r="M170" s="24">
        <v>41760</v>
      </c>
      <c r="N170" s="18">
        <v>5</v>
      </c>
      <c r="O170" s="23" t="s">
        <v>49</v>
      </c>
      <c r="P170" s="23">
        <v>2014</v>
      </c>
    </row>
    <row r="171" spans="1:16" ht="12.5" x14ac:dyDescent="0.25">
      <c r="A171" s="23" t="s">
        <v>16</v>
      </c>
      <c r="B171" s="23" t="s">
        <v>26</v>
      </c>
      <c r="C171" s="21" t="s">
        <v>40</v>
      </c>
      <c r="D171" s="21" t="s">
        <v>48</v>
      </c>
      <c r="E171" s="18">
        <v>1760</v>
      </c>
      <c r="F171" s="20">
        <v>10</v>
      </c>
      <c r="G171" s="20">
        <v>7</v>
      </c>
      <c r="H171" s="20">
        <v>12320</v>
      </c>
      <c r="I171" s="20">
        <v>369.6</v>
      </c>
      <c r="J171" s="20">
        <v>11950.4</v>
      </c>
      <c r="K171" s="20">
        <v>17600</v>
      </c>
      <c r="L171" s="20">
        <v>-5649.6</v>
      </c>
      <c r="M171" s="24">
        <v>41518</v>
      </c>
      <c r="N171" s="18">
        <v>9</v>
      </c>
      <c r="O171" s="23" t="s">
        <v>36</v>
      </c>
      <c r="P171" s="23">
        <v>2013</v>
      </c>
    </row>
    <row r="172" spans="1:16" ht="12.5" x14ac:dyDescent="0.25">
      <c r="A172" s="23" t="s">
        <v>16</v>
      </c>
      <c r="B172" s="23" t="s">
        <v>17</v>
      </c>
      <c r="C172" s="21" t="s">
        <v>44</v>
      </c>
      <c r="D172" s="21" t="s">
        <v>48</v>
      </c>
      <c r="E172" s="18">
        <v>3850.5</v>
      </c>
      <c r="F172" s="20">
        <v>120</v>
      </c>
      <c r="G172" s="20">
        <v>20</v>
      </c>
      <c r="H172" s="20">
        <v>77010</v>
      </c>
      <c r="I172" s="20">
        <v>2310.3000000000002</v>
      </c>
      <c r="J172" s="20">
        <v>74699.700000000012</v>
      </c>
      <c r="K172" s="20">
        <v>462060</v>
      </c>
      <c r="L172" s="20">
        <v>-387360.3</v>
      </c>
      <c r="M172" s="24">
        <v>41730</v>
      </c>
      <c r="N172" s="18">
        <v>4</v>
      </c>
      <c r="O172" s="23" t="s">
        <v>46</v>
      </c>
      <c r="P172" s="23">
        <v>2014</v>
      </c>
    </row>
    <row r="173" spans="1:16" ht="12.5" x14ac:dyDescent="0.25">
      <c r="A173" s="23" t="s">
        <v>30</v>
      </c>
      <c r="B173" s="23" t="s">
        <v>22</v>
      </c>
      <c r="C173" s="21" t="s">
        <v>45</v>
      </c>
      <c r="D173" s="21" t="s">
        <v>48</v>
      </c>
      <c r="E173" s="18">
        <v>2479</v>
      </c>
      <c r="F173" s="20">
        <v>250</v>
      </c>
      <c r="G173" s="20">
        <v>12</v>
      </c>
      <c r="H173" s="20">
        <v>29748</v>
      </c>
      <c r="I173" s="20">
        <v>892.44</v>
      </c>
      <c r="J173" s="20">
        <v>28855.56</v>
      </c>
      <c r="K173" s="20">
        <v>619750</v>
      </c>
      <c r="L173" s="20">
        <v>-590894.43999999994</v>
      </c>
      <c r="M173" s="24">
        <v>41640</v>
      </c>
      <c r="N173" s="18">
        <v>1</v>
      </c>
      <c r="O173" s="23" t="s">
        <v>20</v>
      </c>
      <c r="P173" s="23">
        <v>2014</v>
      </c>
    </row>
    <row r="174" spans="1:16" ht="12.5" x14ac:dyDescent="0.25">
      <c r="A174" s="23" t="s">
        <v>23</v>
      </c>
      <c r="B174" s="23" t="s">
        <v>26</v>
      </c>
      <c r="C174" s="21" t="s">
        <v>28</v>
      </c>
      <c r="D174" s="21" t="s">
        <v>48</v>
      </c>
      <c r="E174" s="18">
        <v>2031</v>
      </c>
      <c r="F174" s="20">
        <v>5</v>
      </c>
      <c r="G174" s="20">
        <v>15</v>
      </c>
      <c r="H174" s="20">
        <v>30465</v>
      </c>
      <c r="I174" s="20">
        <v>1218.5999999999999</v>
      </c>
      <c r="J174" s="20">
        <v>29246.400000000001</v>
      </c>
      <c r="K174" s="20">
        <v>10155</v>
      </c>
      <c r="L174" s="20">
        <v>19091.400000000001</v>
      </c>
      <c r="M174" s="24">
        <v>41913</v>
      </c>
      <c r="N174" s="18">
        <v>10</v>
      </c>
      <c r="O174" s="23" t="s">
        <v>37</v>
      </c>
      <c r="P174" s="23">
        <v>2014</v>
      </c>
    </row>
    <row r="175" spans="1:16" ht="12.5" x14ac:dyDescent="0.25">
      <c r="A175" s="23" t="s">
        <v>23</v>
      </c>
      <c r="B175" s="23" t="s">
        <v>26</v>
      </c>
      <c r="C175" s="21" t="s">
        <v>40</v>
      </c>
      <c r="D175" s="21" t="s">
        <v>48</v>
      </c>
      <c r="E175" s="18">
        <v>2031</v>
      </c>
      <c r="F175" s="20">
        <v>10</v>
      </c>
      <c r="G175" s="20">
        <v>15</v>
      </c>
      <c r="H175" s="20">
        <v>30465</v>
      </c>
      <c r="I175" s="20">
        <v>1218.5999999999999</v>
      </c>
      <c r="J175" s="20">
        <v>29246.400000000001</v>
      </c>
      <c r="K175" s="20">
        <v>20310</v>
      </c>
      <c r="L175" s="20">
        <v>8936.4000000000015</v>
      </c>
      <c r="M175" s="24">
        <v>41913</v>
      </c>
      <c r="N175" s="18">
        <v>10</v>
      </c>
      <c r="O175" s="23" t="s">
        <v>37</v>
      </c>
      <c r="P175" s="23">
        <v>2014</v>
      </c>
    </row>
    <row r="176" spans="1:16" ht="12.5" x14ac:dyDescent="0.25">
      <c r="A176" s="23" t="s">
        <v>23</v>
      </c>
      <c r="B176" s="23" t="s">
        <v>24</v>
      </c>
      <c r="C176" s="21" t="s">
        <v>40</v>
      </c>
      <c r="D176" s="21" t="s">
        <v>48</v>
      </c>
      <c r="E176" s="18">
        <v>2261</v>
      </c>
      <c r="F176" s="20">
        <v>10</v>
      </c>
      <c r="G176" s="20">
        <v>15</v>
      </c>
      <c r="H176" s="20">
        <v>33915</v>
      </c>
      <c r="I176" s="20">
        <v>1356.6</v>
      </c>
      <c r="J176" s="20">
        <v>32558.400000000001</v>
      </c>
      <c r="K176" s="20">
        <v>22610</v>
      </c>
      <c r="L176" s="20">
        <v>9948.4000000000015</v>
      </c>
      <c r="M176" s="24">
        <v>41609</v>
      </c>
      <c r="N176" s="18">
        <v>12</v>
      </c>
      <c r="O176" s="23" t="s">
        <v>27</v>
      </c>
      <c r="P176" s="23">
        <v>2013</v>
      </c>
    </row>
    <row r="177" spans="1:16" ht="12.5" x14ac:dyDescent="0.25">
      <c r="A177" s="23" t="s">
        <v>16</v>
      </c>
      <c r="B177" s="23" t="s">
        <v>39</v>
      </c>
      <c r="C177" s="21" t="s">
        <v>44</v>
      </c>
      <c r="D177" s="21" t="s">
        <v>48</v>
      </c>
      <c r="E177" s="18">
        <v>736</v>
      </c>
      <c r="F177" s="20">
        <v>120</v>
      </c>
      <c r="G177" s="20">
        <v>20</v>
      </c>
      <c r="H177" s="20">
        <v>14720</v>
      </c>
      <c r="I177" s="20">
        <v>588.79999999999995</v>
      </c>
      <c r="J177" s="20">
        <v>14131.2</v>
      </c>
      <c r="K177" s="20">
        <v>88320</v>
      </c>
      <c r="L177" s="20">
        <v>-74188.800000000003</v>
      </c>
      <c r="M177" s="24">
        <v>41518</v>
      </c>
      <c r="N177" s="18">
        <v>9</v>
      </c>
      <c r="O177" s="23" t="s">
        <v>36</v>
      </c>
      <c r="P177" s="23">
        <v>2013</v>
      </c>
    </row>
    <row r="178" spans="1:16" ht="12.5" x14ac:dyDescent="0.25">
      <c r="A178" s="23" t="s">
        <v>16</v>
      </c>
      <c r="B178" s="23" t="s">
        <v>17</v>
      </c>
      <c r="C178" s="21" t="s">
        <v>18</v>
      </c>
      <c r="D178" s="21" t="s">
        <v>48</v>
      </c>
      <c r="E178" s="18">
        <v>2851</v>
      </c>
      <c r="F178" s="20">
        <v>3</v>
      </c>
      <c r="G178" s="20">
        <v>7</v>
      </c>
      <c r="H178" s="20">
        <v>19957</v>
      </c>
      <c r="I178" s="20">
        <v>798.28</v>
      </c>
      <c r="J178" s="20">
        <v>19158.72</v>
      </c>
      <c r="K178" s="20">
        <v>8553</v>
      </c>
      <c r="L178" s="20">
        <v>10605.720000000001</v>
      </c>
      <c r="M178" s="24">
        <v>41548</v>
      </c>
      <c r="N178" s="18">
        <v>10</v>
      </c>
      <c r="O178" s="23" t="s">
        <v>37</v>
      </c>
      <c r="P178" s="23">
        <v>2013</v>
      </c>
    </row>
    <row r="179" spans="1:16" ht="12.5" x14ac:dyDescent="0.25">
      <c r="A179" s="23" t="s">
        <v>42</v>
      </c>
      <c r="B179" s="23" t="s">
        <v>22</v>
      </c>
      <c r="C179" s="21" t="s">
        <v>18</v>
      </c>
      <c r="D179" s="21" t="s">
        <v>48</v>
      </c>
      <c r="E179" s="18">
        <v>2021</v>
      </c>
      <c r="F179" s="20">
        <v>3</v>
      </c>
      <c r="G179" s="20">
        <v>300</v>
      </c>
      <c r="H179" s="20">
        <v>606300</v>
      </c>
      <c r="I179" s="20">
        <v>24252</v>
      </c>
      <c r="J179" s="20">
        <v>582048</v>
      </c>
      <c r="K179" s="20">
        <v>6063</v>
      </c>
      <c r="L179" s="20">
        <v>575985</v>
      </c>
      <c r="M179" s="24">
        <v>41913</v>
      </c>
      <c r="N179" s="18">
        <v>10</v>
      </c>
      <c r="O179" s="23" t="s">
        <v>37</v>
      </c>
      <c r="P179" s="23">
        <v>2014</v>
      </c>
    </row>
    <row r="180" spans="1:16" ht="12.5" x14ac:dyDescent="0.25">
      <c r="A180" s="23" t="s">
        <v>16</v>
      </c>
      <c r="B180" s="23" t="s">
        <v>39</v>
      </c>
      <c r="C180" s="21" t="s">
        <v>18</v>
      </c>
      <c r="D180" s="21" t="s">
        <v>48</v>
      </c>
      <c r="E180" s="18">
        <v>274</v>
      </c>
      <c r="F180" s="20">
        <v>3</v>
      </c>
      <c r="G180" s="20">
        <v>350</v>
      </c>
      <c r="H180" s="20">
        <v>95900</v>
      </c>
      <c r="I180" s="20">
        <v>3836</v>
      </c>
      <c r="J180" s="20">
        <v>92064</v>
      </c>
      <c r="K180" s="20">
        <v>822</v>
      </c>
      <c r="L180" s="20">
        <v>91242</v>
      </c>
      <c r="M180" s="24">
        <v>41974</v>
      </c>
      <c r="N180" s="18">
        <v>12</v>
      </c>
      <c r="O180" s="23" t="s">
        <v>27</v>
      </c>
      <c r="P180" s="23">
        <v>2014</v>
      </c>
    </row>
    <row r="181" spans="1:16" ht="12.5" x14ac:dyDescent="0.25">
      <c r="A181" s="23" t="s">
        <v>23</v>
      </c>
      <c r="B181" s="23" t="s">
        <v>17</v>
      </c>
      <c r="C181" s="21" t="s">
        <v>28</v>
      </c>
      <c r="D181" s="21" t="s">
        <v>48</v>
      </c>
      <c r="E181" s="18">
        <v>1967</v>
      </c>
      <c r="F181" s="20">
        <v>5</v>
      </c>
      <c r="G181" s="20">
        <v>15</v>
      </c>
      <c r="H181" s="20">
        <v>29505</v>
      </c>
      <c r="I181" s="20">
        <v>1180.2</v>
      </c>
      <c r="J181" s="20">
        <v>28324.799999999999</v>
      </c>
      <c r="K181" s="20">
        <v>9835</v>
      </c>
      <c r="L181" s="20">
        <v>18489.8</v>
      </c>
      <c r="M181" s="24">
        <v>41699</v>
      </c>
      <c r="N181" s="18">
        <v>3</v>
      </c>
      <c r="O181" s="23" t="s">
        <v>29</v>
      </c>
      <c r="P181" s="23">
        <v>2014</v>
      </c>
    </row>
    <row r="182" spans="1:16" ht="12.5" x14ac:dyDescent="0.25">
      <c r="A182" s="23" t="s">
        <v>42</v>
      </c>
      <c r="B182" s="23" t="s">
        <v>22</v>
      </c>
      <c r="C182" s="21" t="s">
        <v>28</v>
      </c>
      <c r="D182" s="21" t="s">
        <v>48</v>
      </c>
      <c r="E182" s="18">
        <v>1859</v>
      </c>
      <c r="F182" s="20">
        <v>5</v>
      </c>
      <c r="G182" s="20">
        <v>300</v>
      </c>
      <c r="H182" s="20">
        <v>557700</v>
      </c>
      <c r="I182" s="20">
        <v>22308</v>
      </c>
      <c r="J182" s="20">
        <v>535392</v>
      </c>
      <c r="K182" s="20">
        <v>9295</v>
      </c>
      <c r="L182" s="20">
        <v>526097</v>
      </c>
      <c r="M182" s="24">
        <v>41852</v>
      </c>
      <c r="N182" s="18">
        <v>8</v>
      </c>
      <c r="O182" s="23" t="s">
        <v>35</v>
      </c>
      <c r="P182" s="23">
        <v>2014</v>
      </c>
    </row>
    <row r="183" spans="1:16" ht="12.5" x14ac:dyDescent="0.25">
      <c r="A183" s="23" t="s">
        <v>16</v>
      </c>
      <c r="B183" s="23" t="s">
        <v>17</v>
      </c>
      <c r="C183" s="21" t="s">
        <v>28</v>
      </c>
      <c r="D183" s="21" t="s">
        <v>48</v>
      </c>
      <c r="E183" s="18">
        <v>2851</v>
      </c>
      <c r="F183" s="20">
        <v>5</v>
      </c>
      <c r="G183" s="20">
        <v>7</v>
      </c>
      <c r="H183" s="20">
        <v>19957</v>
      </c>
      <c r="I183" s="20">
        <v>798.28</v>
      </c>
      <c r="J183" s="20">
        <v>19158.72</v>
      </c>
      <c r="K183" s="20">
        <v>14255</v>
      </c>
      <c r="L183" s="20">
        <v>4903.7200000000012</v>
      </c>
      <c r="M183" s="24">
        <v>41548</v>
      </c>
      <c r="N183" s="18">
        <v>10</v>
      </c>
      <c r="O183" s="23" t="s">
        <v>37</v>
      </c>
      <c r="P183" s="23">
        <v>2013</v>
      </c>
    </row>
    <row r="184" spans="1:16" ht="12.5" x14ac:dyDescent="0.25">
      <c r="A184" s="23" t="s">
        <v>42</v>
      </c>
      <c r="B184" s="23" t="s">
        <v>22</v>
      </c>
      <c r="C184" s="21" t="s">
        <v>28</v>
      </c>
      <c r="D184" s="21" t="s">
        <v>48</v>
      </c>
      <c r="E184" s="18">
        <v>2021</v>
      </c>
      <c r="F184" s="20">
        <v>5</v>
      </c>
      <c r="G184" s="20">
        <v>300</v>
      </c>
      <c r="H184" s="20">
        <v>606300</v>
      </c>
      <c r="I184" s="20">
        <v>24252</v>
      </c>
      <c r="J184" s="20">
        <v>582048</v>
      </c>
      <c r="K184" s="20">
        <v>10105</v>
      </c>
      <c r="L184" s="20">
        <v>571943</v>
      </c>
      <c r="M184" s="24">
        <v>41913</v>
      </c>
      <c r="N184" s="18">
        <v>10</v>
      </c>
      <c r="O184" s="23" t="s">
        <v>37</v>
      </c>
      <c r="P184" s="23">
        <v>2014</v>
      </c>
    </row>
    <row r="185" spans="1:16" ht="12.5" x14ac:dyDescent="0.25">
      <c r="A185" s="23" t="s">
        <v>31</v>
      </c>
      <c r="B185" s="23" t="s">
        <v>26</v>
      </c>
      <c r="C185" s="21" t="s">
        <v>28</v>
      </c>
      <c r="D185" s="21" t="s">
        <v>48</v>
      </c>
      <c r="E185" s="18">
        <v>1138</v>
      </c>
      <c r="F185" s="20">
        <v>5</v>
      </c>
      <c r="G185" s="20">
        <v>125</v>
      </c>
      <c r="H185" s="20">
        <v>142250</v>
      </c>
      <c r="I185" s="20">
        <v>5690</v>
      </c>
      <c r="J185" s="20">
        <v>136560</v>
      </c>
      <c r="K185" s="20">
        <v>5690</v>
      </c>
      <c r="L185" s="20">
        <v>130870</v>
      </c>
      <c r="M185" s="24">
        <v>41974</v>
      </c>
      <c r="N185" s="18">
        <v>12</v>
      </c>
      <c r="O185" s="23" t="s">
        <v>27</v>
      </c>
      <c r="P185" s="23">
        <v>2014</v>
      </c>
    </row>
    <row r="186" spans="1:16" ht="12.5" x14ac:dyDescent="0.25">
      <c r="A186" s="23" t="s">
        <v>16</v>
      </c>
      <c r="B186" s="23" t="s">
        <v>17</v>
      </c>
      <c r="C186" s="21" t="s">
        <v>40</v>
      </c>
      <c r="D186" s="21" t="s">
        <v>48</v>
      </c>
      <c r="E186" s="18">
        <v>4251</v>
      </c>
      <c r="F186" s="20">
        <v>10</v>
      </c>
      <c r="G186" s="20">
        <v>7</v>
      </c>
      <c r="H186" s="20">
        <v>29757</v>
      </c>
      <c r="I186" s="20">
        <v>1190.28</v>
      </c>
      <c r="J186" s="20">
        <v>28566.720000000001</v>
      </c>
      <c r="K186" s="20">
        <v>42510</v>
      </c>
      <c r="L186" s="20">
        <v>-13943.279999999999</v>
      </c>
      <c r="M186" s="24">
        <v>41640</v>
      </c>
      <c r="N186" s="18">
        <v>1</v>
      </c>
      <c r="O186" s="23" t="s">
        <v>20</v>
      </c>
      <c r="P186" s="23">
        <v>2014</v>
      </c>
    </row>
    <row r="187" spans="1:16" ht="12.5" x14ac:dyDescent="0.25">
      <c r="A187" s="23" t="s">
        <v>31</v>
      </c>
      <c r="B187" s="23" t="s">
        <v>22</v>
      </c>
      <c r="C187" s="21" t="s">
        <v>40</v>
      </c>
      <c r="D187" s="21" t="s">
        <v>48</v>
      </c>
      <c r="E187" s="18">
        <v>795</v>
      </c>
      <c r="F187" s="20">
        <v>10</v>
      </c>
      <c r="G187" s="20">
        <v>125</v>
      </c>
      <c r="H187" s="20">
        <v>99375</v>
      </c>
      <c r="I187" s="20">
        <v>3975</v>
      </c>
      <c r="J187" s="20">
        <v>95400</v>
      </c>
      <c r="K187" s="20">
        <v>7950</v>
      </c>
      <c r="L187" s="20">
        <v>87450</v>
      </c>
      <c r="M187" s="24">
        <v>41699</v>
      </c>
      <c r="N187" s="18">
        <v>3</v>
      </c>
      <c r="O187" s="23" t="s">
        <v>29</v>
      </c>
      <c r="P187" s="23">
        <v>2014</v>
      </c>
    </row>
    <row r="188" spans="1:16" ht="12.5" x14ac:dyDescent="0.25">
      <c r="A188" s="23" t="s">
        <v>42</v>
      </c>
      <c r="B188" s="23" t="s">
        <v>22</v>
      </c>
      <c r="C188" s="21" t="s">
        <v>40</v>
      </c>
      <c r="D188" s="21" t="s">
        <v>48</v>
      </c>
      <c r="E188" s="18">
        <v>1414.5</v>
      </c>
      <c r="F188" s="20">
        <v>10</v>
      </c>
      <c r="G188" s="20">
        <v>300</v>
      </c>
      <c r="H188" s="20">
        <v>424350</v>
      </c>
      <c r="I188" s="20">
        <v>16974</v>
      </c>
      <c r="J188" s="20">
        <v>407376</v>
      </c>
      <c r="K188" s="20">
        <v>14145</v>
      </c>
      <c r="L188" s="20">
        <v>393231</v>
      </c>
      <c r="M188" s="24">
        <v>41730</v>
      </c>
      <c r="N188" s="18">
        <v>4</v>
      </c>
      <c r="O188" s="23" t="s">
        <v>46</v>
      </c>
      <c r="P188" s="23">
        <v>2014</v>
      </c>
    </row>
    <row r="189" spans="1:16" ht="12.5" x14ac:dyDescent="0.25">
      <c r="A189" s="23" t="s">
        <v>42</v>
      </c>
      <c r="B189" s="23" t="s">
        <v>39</v>
      </c>
      <c r="C189" s="21" t="s">
        <v>40</v>
      </c>
      <c r="D189" s="21" t="s">
        <v>48</v>
      </c>
      <c r="E189" s="18">
        <v>2918</v>
      </c>
      <c r="F189" s="20">
        <v>10</v>
      </c>
      <c r="G189" s="20">
        <v>300</v>
      </c>
      <c r="H189" s="20">
        <v>875400</v>
      </c>
      <c r="I189" s="20">
        <v>35016</v>
      </c>
      <c r="J189" s="20">
        <v>840384</v>
      </c>
      <c r="K189" s="20">
        <v>29180</v>
      </c>
      <c r="L189" s="20">
        <v>811204</v>
      </c>
      <c r="M189" s="24">
        <v>41760</v>
      </c>
      <c r="N189" s="18">
        <v>5</v>
      </c>
      <c r="O189" s="23" t="s">
        <v>49</v>
      </c>
      <c r="P189" s="23">
        <v>2014</v>
      </c>
    </row>
    <row r="190" spans="1:16" ht="12.5" x14ac:dyDescent="0.25">
      <c r="A190" s="23" t="s">
        <v>16</v>
      </c>
      <c r="B190" s="23" t="s">
        <v>39</v>
      </c>
      <c r="C190" s="21" t="s">
        <v>40</v>
      </c>
      <c r="D190" s="21" t="s">
        <v>48</v>
      </c>
      <c r="E190" s="18">
        <v>3450</v>
      </c>
      <c r="F190" s="20">
        <v>10</v>
      </c>
      <c r="G190" s="20">
        <v>350</v>
      </c>
      <c r="H190" s="20">
        <v>1207500</v>
      </c>
      <c r="I190" s="20">
        <v>48300</v>
      </c>
      <c r="J190" s="20">
        <v>1159200</v>
      </c>
      <c r="K190" s="20">
        <v>34500</v>
      </c>
      <c r="L190" s="20">
        <v>1124700</v>
      </c>
      <c r="M190" s="24">
        <v>41821</v>
      </c>
      <c r="N190" s="18">
        <v>7</v>
      </c>
      <c r="O190" s="23" t="s">
        <v>32</v>
      </c>
      <c r="P190" s="23">
        <v>2014</v>
      </c>
    </row>
    <row r="191" spans="1:16" ht="12.5" x14ac:dyDescent="0.25">
      <c r="A191" s="23" t="s">
        <v>31</v>
      </c>
      <c r="B191" s="23" t="s">
        <v>24</v>
      </c>
      <c r="C191" s="21" t="s">
        <v>40</v>
      </c>
      <c r="D191" s="21" t="s">
        <v>48</v>
      </c>
      <c r="E191" s="18">
        <v>2988</v>
      </c>
      <c r="F191" s="20">
        <v>10</v>
      </c>
      <c r="G191" s="20">
        <v>125</v>
      </c>
      <c r="H191" s="20">
        <v>373500</v>
      </c>
      <c r="I191" s="20">
        <v>14940</v>
      </c>
      <c r="J191" s="20">
        <v>358560</v>
      </c>
      <c r="K191" s="20">
        <v>29880</v>
      </c>
      <c r="L191" s="20">
        <v>328680</v>
      </c>
      <c r="M191" s="24">
        <v>41821</v>
      </c>
      <c r="N191" s="18">
        <v>7</v>
      </c>
      <c r="O191" s="23" t="s">
        <v>32</v>
      </c>
      <c r="P191" s="23">
        <v>2014</v>
      </c>
    </row>
    <row r="192" spans="1:16" ht="12.5" x14ac:dyDescent="0.25">
      <c r="A192" s="23" t="s">
        <v>23</v>
      </c>
      <c r="B192" s="23" t="s">
        <v>17</v>
      </c>
      <c r="C192" s="21" t="s">
        <v>40</v>
      </c>
      <c r="D192" s="21" t="s">
        <v>48</v>
      </c>
      <c r="E192" s="18">
        <v>218</v>
      </c>
      <c r="F192" s="20">
        <v>10</v>
      </c>
      <c r="G192" s="20">
        <v>15</v>
      </c>
      <c r="H192" s="20">
        <v>3270</v>
      </c>
      <c r="I192" s="20">
        <v>130.80000000000001</v>
      </c>
      <c r="J192" s="20">
        <v>3139.2</v>
      </c>
      <c r="K192" s="20">
        <v>2180</v>
      </c>
      <c r="L192" s="20">
        <v>959.19999999999982</v>
      </c>
      <c r="M192" s="24">
        <v>41883</v>
      </c>
      <c r="N192" s="18">
        <v>9</v>
      </c>
      <c r="O192" s="23" t="s">
        <v>36</v>
      </c>
      <c r="P192" s="23">
        <v>2014</v>
      </c>
    </row>
    <row r="193" spans="1:16" ht="12.5" x14ac:dyDescent="0.25">
      <c r="A193" s="23" t="s">
        <v>16</v>
      </c>
      <c r="B193" s="23" t="s">
        <v>17</v>
      </c>
      <c r="C193" s="21" t="s">
        <v>40</v>
      </c>
      <c r="D193" s="21" t="s">
        <v>48</v>
      </c>
      <c r="E193" s="18">
        <v>2074</v>
      </c>
      <c r="F193" s="20">
        <v>10</v>
      </c>
      <c r="G193" s="20">
        <v>20</v>
      </c>
      <c r="H193" s="20">
        <v>41480</v>
      </c>
      <c r="I193" s="20">
        <v>1659.2</v>
      </c>
      <c r="J193" s="20">
        <v>39820.800000000003</v>
      </c>
      <c r="K193" s="20">
        <v>20740</v>
      </c>
      <c r="L193" s="20">
        <v>19080.800000000003</v>
      </c>
      <c r="M193" s="24">
        <v>41883</v>
      </c>
      <c r="N193" s="18">
        <v>9</v>
      </c>
      <c r="O193" s="23" t="s">
        <v>36</v>
      </c>
      <c r="P193" s="23">
        <v>2014</v>
      </c>
    </row>
    <row r="194" spans="1:16" ht="12.5" x14ac:dyDescent="0.25">
      <c r="A194" s="23" t="s">
        <v>16</v>
      </c>
      <c r="B194" s="23" t="s">
        <v>39</v>
      </c>
      <c r="C194" s="21" t="s">
        <v>40</v>
      </c>
      <c r="D194" s="21" t="s">
        <v>48</v>
      </c>
      <c r="E194" s="18">
        <v>1056</v>
      </c>
      <c r="F194" s="20">
        <v>10</v>
      </c>
      <c r="G194" s="20">
        <v>20</v>
      </c>
      <c r="H194" s="20">
        <v>21120</v>
      </c>
      <c r="I194" s="20">
        <v>844.8</v>
      </c>
      <c r="J194" s="20">
        <v>20275.2</v>
      </c>
      <c r="K194" s="20">
        <v>10560</v>
      </c>
      <c r="L194" s="20">
        <v>9715.2000000000007</v>
      </c>
      <c r="M194" s="24">
        <v>41883</v>
      </c>
      <c r="N194" s="18">
        <v>9</v>
      </c>
      <c r="O194" s="23" t="s">
        <v>36</v>
      </c>
      <c r="P194" s="23">
        <v>2014</v>
      </c>
    </row>
    <row r="195" spans="1:16" ht="12.5" x14ac:dyDescent="0.25">
      <c r="A195" s="23" t="s">
        <v>23</v>
      </c>
      <c r="B195" s="23" t="s">
        <v>39</v>
      </c>
      <c r="C195" s="21" t="s">
        <v>40</v>
      </c>
      <c r="D195" s="21" t="s">
        <v>48</v>
      </c>
      <c r="E195" s="18">
        <v>671</v>
      </c>
      <c r="F195" s="20">
        <v>10</v>
      </c>
      <c r="G195" s="20">
        <v>15</v>
      </c>
      <c r="H195" s="20">
        <v>10065</v>
      </c>
      <c r="I195" s="20">
        <v>402.6</v>
      </c>
      <c r="J195" s="20">
        <v>9662.4</v>
      </c>
      <c r="K195" s="20">
        <v>6710</v>
      </c>
      <c r="L195" s="20">
        <v>2952.3999999999996</v>
      </c>
      <c r="M195" s="24">
        <v>41548</v>
      </c>
      <c r="N195" s="18">
        <v>10</v>
      </c>
      <c r="O195" s="23" t="s">
        <v>37</v>
      </c>
      <c r="P195" s="23">
        <v>2013</v>
      </c>
    </row>
    <row r="196" spans="1:16" ht="12.5" x14ac:dyDescent="0.25">
      <c r="A196" s="23" t="s">
        <v>23</v>
      </c>
      <c r="B196" s="23" t="s">
        <v>26</v>
      </c>
      <c r="C196" s="21" t="s">
        <v>40</v>
      </c>
      <c r="D196" s="21" t="s">
        <v>48</v>
      </c>
      <c r="E196" s="18">
        <v>1514</v>
      </c>
      <c r="F196" s="20">
        <v>10</v>
      </c>
      <c r="G196" s="20">
        <v>15</v>
      </c>
      <c r="H196" s="20">
        <v>22710</v>
      </c>
      <c r="I196" s="20">
        <v>908.4</v>
      </c>
      <c r="J196" s="20">
        <v>21801.599999999999</v>
      </c>
      <c r="K196" s="20">
        <v>15140</v>
      </c>
      <c r="L196" s="20">
        <v>6661.5999999999985</v>
      </c>
      <c r="M196" s="24">
        <v>41548</v>
      </c>
      <c r="N196" s="18">
        <v>10</v>
      </c>
      <c r="O196" s="23" t="s">
        <v>37</v>
      </c>
      <c r="P196" s="23">
        <v>2013</v>
      </c>
    </row>
    <row r="197" spans="1:16" ht="12.5" x14ac:dyDescent="0.25">
      <c r="A197" s="23" t="s">
        <v>16</v>
      </c>
      <c r="B197" s="23" t="s">
        <v>39</v>
      </c>
      <c r="C197" s="21" t="s">
        <v>40</v>
      </c>
      <c r="D197" s="21" t="s">
        <v>48</v>
      </c>
      <c r="E197" s="18">
        <v>274</v>
      </c>
      <c r="F197" s="20">
        <v>10</v>
      </c>
      <c r="G197" s="20">
        <v>350</v>
      </c>
      <c r="H197" s="20">
        <v>95900</v>
      </c>
      <c r="I197" s="20">
        <v>3836</v>
      </c>
      <c r="J197" s="20">
        <v>92064</v>
      </c>
      <c r="K197" s="20">
        <v>2740</v>
      </c>
      <c r="L197" s="20">
        <v>89324</v>
      </c>
      <c r="M197" s="24">
        <v>41974</v>
      </c>
      <c r="N197" s="18">
        <v>12</v>
      </c>
      <c r="O197" s="23" t="s">
        <v>27</v>
      </c>
      <c r="P197" s="23">
        <v>2014</v>
      </c>
    </row>
    <row r="198" spans="1:16" ht="12.5" x14ac:dyDescent="0.25">
      <c r="A198" s="23" t="s">
        <v>31</v>
      </c>
      <c r="B198" s="23" t="s">
        <v>26</v>
      </c>
      <c r="C198" s="21" t="s">
        <v>40</v>
      </c>
      <c r="D198" s="21" t="s">
        <v>48</v>
      </c>
      <c r="E198" s="18">
        <v>1138</v>
      </c>
      <c r="F198" s="20">
        <v>10</v>
      </c>
      <c r="G198" s="20">
        <v>125</v>
      </c>
      <c r="H198" s="20">
        <v>142250</v>
      </c>
      <c r="I198" s="20">
        <v>5690</v>
      </c>
      <c r="J198" s="20">
        <v>136560</v>
      </c>
      <c r="K198" s="20">
        <v>11380</v>
      </c>
      <c r="L198" s="20">
        <v>125180</v>
      </c>
      <c r="M198" s="24">
        <v>41974</v>
      </c>
      <c r="N198" s="18">
        <v>12</v>
      </c>
      <c r="O198" s="23" t="s">
        <v>27</v>
      </c>
      <c r="P198" s="23">
        <v>2014</v>
      </c>
    </row>
    <row r="199" spans="1:16" ht="12.5" x14ac:dyDescent="0.25">
      <c r="A199" s="23" t="s">
        <v>30</v>
      </c>
      <c r="B199" s="23" t="s">
        <v>39</v>
      </c>
      <c r="C199" s="21" t="s">
        <v>44</v>
      </c>
      <c r="D199" s="21" t="s">
        <v>48</v>
      </c>
      <c r="E199" s="18">
        <v>1465</v>
      </c>
      <c r="F199" s="20">
        <v>120</v>
      </c>
      <c r="G199" s="20">
        <v>12</v>
      </c>
      <c r="H199" s="20">
        <v>17580</v>
      </c>
      <c r="I199" s="20">
        <v>703.2</v>
      </c>
      <c r="J199" s="20">
        <v>16876.8</v>
      </c>
      <c r="K199" s="20">
        <v>175800</v>
      </c>
      <c r="L199" s="20">
        <v>-158923.20000000001</v>
      </c>
      <c r="M199" s="24">
        <v>41699</v>
      </c>
      <c r="N199" s="18">
        <v>3</v>
      </c>
      <c r="O199" s="23" t="s">
        <v>29</v>
      </c>
      <c r="P199" s="23">
        <v>2014</v>
      </c>
    </row>
    <row r="200" spans="1:16" ht="12.5" x14ac:dyDescent="0.25">
      <c r="A200" s="23" t="s">
        <v>16</v>
      </c>
      <c r="B200" s="23" t="s">
        <v>17</v>
      </c>
      <c r="C200" s="21" t="s">
        <v>44</v>
      </c>
      <c r="D200" s="21" t="s">
        <v>48</v>
      </c>
      <c r="E200" s="18">
        <v>2646</v>
      </c>
      <c r="F200" s="20">
        <v>120</v>
      </c>
      <c r="G200" s="20">
        <v>20</v>
      </c>
      <c r="H200" s="20">
        <v>52920</v>
      </c>
      <c r="I200" s="20">
        <v>2116.8000000000002</v>
      </c>
      <c r="J200" s="20">
        <v>50803.199999999997</v>
      </c>
      <c r="K200" s="20">
        <v>317520</v>
      </c>
      <c r="L200" s="20">
        <v>-266716.79999999999</v>
      </c>
      <c r="M200" s="24">
        <v>41518</v>
      </c>
      <c r="N200" s="18">
        <v>9</v>
      </c>
      <c r="O200" s="23" t="s">
        <v>36</v>
      </c>
      <c r="P200" s="23">
        <v>2013</v>
      </c>
    </row>
    <row r="201" spans="1:16" ht="12.5" x14ac:dyDescent="0.25">
      <c r="A201" s="23" t="s">
        <v>16</v>
      </c>
      <c r="B201" s="23" t="s">
        <v>24</v>
      </c>
      <c r="C201" s="21" t="s">
        <v>44</v>
      </c>
      <c r="D201" s="21" t="s">
        <v>48</v>
      </c>
      <c r="E201" s="18">
        <v>2177</v>
      </c>
      <c r="F201" s="20">
        <v>120</v>
      </c>
      <c r="G201" s="20">
        <v>350</v>
      </c>
      <c r="H201" s="20">
        <v>761950</v>
      </c>
      <c r="I201" s="20">
        <v>30478</v>
      </c>
      <c r="J201" s="20">
        <v>731472</v>
      </c>
      <c r="K201" s="20">
        <v>261240</v>
      </c>
      <c r="L201" s="20">
        <v>470232</v>
      </c>
      <c r="M201" s="24">
        <v>41913</v>
      </c>
      <c r="N201" s="18">
        <v>10</v>
      </c>
      <c r="O201" s="23" t="s">
        <v>37</v>
      </c>
      <c r="P201" s="23">
        <v>2014</v>
      </c>
    </row>
    <row r="202" spans="1:16" ht="12.5" x14ac:dyDescent="0.25">
      <c r="A202" s="23" t="s">
        <v>30</v>
      </c>
      <c r="B202" s="23" t="s">
        <v>24</v>
      </c>
      <c r="C202" s="21" t="s">
        <v>45</v>
      </c>
      <c r="D202" s="21" t="s">
        <v>48</v>
      </c>
      <c r="E202" s="18">
        <v>866</v>
      </c>
      <c r="F202" s="20">
        <v>250</v>
      </c>
      <c r="G202" s="20">
        <v>12</v>
      </c>
      <c r="H202" s="20">
        <v>10392</v>
      </c>
      <c r="I202" s="20">
        <v>415.68</v>
      </c>
      <c r="J202" s="20">
        <v>9976.32</v>
      </c>
      <c r="K202" s="20">
        <v>216500</v>
      </c>
      <c r="L202" s="20">
        <v>-206523.68</v>
      </c>
      <c r="M202" s="24">
        <v>41760</v>
      </c>
      <c r="N202" s="18">
        <v>5</v>
      </c>
      <c r="O202" s="23" t="s">
        <v>49</v>
      </c>
      <c r="P202" s="23">
        <v>2014</v>
      </c>
    </row>
    <row r="203" spans="1:16" ht="12.5" x14ac:dyDescent="0.25">
      <c r="A203" s="23" t="s">
        <v>16</v>
      </c>
      <c r="B203" s="23" t="s">
        <v>39</v>
      </c>
      <c r="C203" s="21" t="s">
        <v>45</v>
      </c>
      <c r="D203" s="21" t="s">
        <v>48</v>
      </c>
      <c r="E203" s="18">
        <v>349</v>
      </c>
      <c r="F203" s="20">
        <v>250</v>
      </c>
      <c r="G203" s="20">
        <v>350</v>
      </c>
      <c r="H203" s="20">
        <v>122150</v>
      </c>
      <c r="I203" s="20">
        <v>4886</v>
      </c>
      <c r="J203" s="20">
        <v>117264</v>
      </c>
      <c r="K203" s="20">
        <v>87250</v>
      </c>
      <c r="L203" s="20">
        <v>30014</v>
      </c>
      <c r="M203" s="24">
        <v>41518</v>
      </c>
      <c r="N203" s="18">
        <v>9</v>
      </c>
      <c r="O203" s="23" t="s">
        <v>36</v>
      </c>
      <c r="P203" s="23">
        <v>2013</v>
      </c>
    </row>
    <row r="204" spans="1:16" ht="12.5" x14ac:dyDescent="0.25">
      <c r="A204" s="23" t="s">
        <v>16</v>
      </c>
      <c r="B204" s="23" t="s">
        <v>24</v>
      </c>
      <c r="C204" s="21" t="s">
        <v>45</v>
      </c>
      <c r="D204" s="21" t="s">
        <v>48</v>
      </c>
      <c r="E204" s="18">
        <v>2177</v>
      </c>
      <c r="F204" s="20">
        <v>250</v>
      </c>
      <c r="G204" s="20">
        <v>350</v>
      </c>
      <c r="H204" s="20">
        <v>761950</v>
      </c>
      <c r="I204" s="20">
        <v>30478</v>
      </c>
      <c r="J204" s="20">
        <v>731472</v>
      </c>
      <c r="K204" s="20">
        <v>544250</v>
      </c>
      <c r="L204" s="20">
        <v>187222</v>
      </c>
      <c r="M204" s="24">
        <v>41913</v>
      </c>
      <c r="N204" s="18">
        <v>10</v>
      </c>
      <c r="O204" s="23" t="s">
        <v>37</v>
      </c>
      <c r="P204" s="23">
        <v>2014</v>
      </c>
    </row>
    <row r="205" spans="1:16" ht="12.5" x14ac:dyDescent="0.25">
      <c r="A205" s="23" t="s">
        <v>23</v>
      </c>
      <c r="B205" s="23" t="s">
        <v>26</v>
      </c>
      <c r="C205" s="21" t="s">
        <v>45</v>
      </c>
      <c r="D205" s="21" t="s">
        <v>48</v>
      </c>
      <c r="E205" s="18">
        <v>1514</v>
      </c>
      <c r="F205" s="20">
        <v>250</v>
      </c>
      <c r="G205" s="20">
        <v>15</v>
      </c>
      <c r="H205" s="20">
        <v>22710</v>
      </c>
      <c r="I205" s="20">
        <v>908.4</v>
      </c>
      <c r="J205" s="20">
        <v>21801.599999999999</v>
      </c>
      <c r="K205" s="20">
        <v>378500</v>
      </c>
      <c r="L205" s="20">
        <v>-356698.4</v>
      </c>
      <c r="M205" s="24">
        <v>41548</v>
      </c>
      <c r="N205" s="18">
        <v>10</v>
      </c>
      <c r="O205" s="23" t="s">
        <v>37</v>
      </c>
      <c r="P205" s="23">
        <v>2013</v>
      </c>
    </row>
    <row r="206" spans="1:16" ht="12.5" x14ac:dyDescent="0.25">
      <c r="A206" s="23" t="s">
        <v>16</v>
      </c>
      <c r="B206" s="23" t="s">
        <v>26</v>
      </c>
      <c r="C206" s="21" t="s">
        <v>47</v>
      </c>
      <c r="D206" s="21" t="s">
        <v>48</v>
      </c>
      <c r="E206" s="18">
        <v>1865</v>
      </c>
      <c r="F206" s="20">
        <v>260</v>
      </c>
      <c r="G206" s="20">
        <v>350</v>
      </c>
      <c r="H206" s="20">
        <v>652750</v>
      </c>
      <c r="I206" s="20">
        <v>26110</v>
      </c>
      <c r="J206" s="20">
        <v>626640</v>
      </c>
      <c r="K206" s="20">
        <v>484900</v>
      </c>
      <c r="L206" s="20">
        <v>141740</v>
      </c>
      <c r="M206" s="24">
        <v>41671</v>
      </c>
      <c r="N206" s="18">
        <v>2</v>
      </c>
      <c r="O206" s="23" t="s">
        <v>41</v>
      </c>
      <c r="P206" s="23">
        <v>2014</v>
      </c>
    </row>
    <row r="207" spans="1:16" ht="12.5" x14ac:dyDescent="0.25">
      <c r="A207" s="23" t="s">
        <v>31</v>
      </c>
      <c r="B207" s="23" t="s">
        <v>26</v>
      </c>
      <c r="C207" s="21" t="s">
        <v>47</v>
      </c>
      <c r="D207" s="21" t="s">
        <v>48</v>
      </c>
      <c r="E207" s="18">
        <v>1074</v>
      </c>
      <c r="F207" s="20">
        <v>260</v>
      </c>
      <c r="G207" s="20">
        <v>125</v>
      </c>
      <c r="H207" s="20">
        <v>134250</v>
      </c>
      <c r="I207" s="20">
        <v>5370</v>
      </c>
      <c r="J207" s="20">
        <v>128880</v>
      </c>
      <c r="K207" s="20">
        <v>279240</v>
      </c>
      <c r="L207" s="20">
        <v>-150360</v>
      </c>
      <c r="M207" s="24">
        <v>41730</v>
      </c>
      <c r="N207" s="18">
        <v>4</v>
      </c>
      <c r="O207" s="23" t="s">
        <v>46</v>
      </c>
      <c r="P207" s="23">
        <v>2014</v>
      </c>
    </row>
    <row r="208" spans="1:16" ht="12.5" x14ac:dyDescent="0.25">
      <c r="A208" s="23" t="s">
        <v>16</v>
      </c>
      <c r="B208" s="23" t="s">
        <v>22</v>
      </c>
      <c r="C208" s="21" t="s">
        <v>47</v>
      </c>
      <c r="D208" s="21" t="s">
        <v>48</v>
      </c>
      <c r="E208" s="18">
        <v>1907</v>
      </c>
      <c r="F208" s="20">
        <v>260</v>
      </c>
      <c r="G208" s="20">
        <v>350</v>
      </c>
      <c r="H208" s="20">
        <v>667450</v>
      </c>
      <c r="I208" s="20">
        <v>26698</v>
      </c>
      <c r="J208" s="20">
        <v>640752</v>
      </c>
      <c r="K208" s="20">
        <v>495820</v>
      </c>
      <c r="L208" s="20">
        <v>144932</v>
      </c>
      <c r="M208" s="24">
        <v>41883</v>
      </c>
      <c r="N208" s="18">
        <v>9</v>
      </c>
      <c r="O208" s="23" t="s">
        <v>36</v>
      </c>
      <c r="P208" s="23">
        <v>2014</v>
      </c>
    </row>
    <row r="209" spans="1:16" ht="12.5" x14ac:dyDescent="0.25">
      <c r="A209" s="23" t="s">
        <v>23</v>
      </c>
      <c r="B209" s="23" t="s">
        <v>39</v>
      </c>
      <c r="C209" s="21" t="s">
        <v>47</v>
      </c>
      <c r="D209" s="21" t="s">
        <v>48</v>
      </c>
      <c r="E209" s="18">
        <v>671</v>
      </c>
      <c r="F209" s="20">
        <v>260</v>
      </c>
      <c r="G209" s="20">
        <v>15</v>
      </c>
      <c r="H209" s="20">
        <v>10065</v>
      </c>
      <c r="I209" s="20">
        <v>402.6</v>
      </c>
      <c r="J209" s="20">
        <v>9662.4</v>
      </c>
      <c r="K209" s="20">
        <v>174460</v>
      </c>
      <c r="L209" s="20">
        <v>-164797.6</v>
      </c>
      <c r="M209" s="24">
        <v>41548</v>
      </c>
      <c r="N209" s="18">
        <v>10</v>
      </c>
      <c r="O209" s="23" t="s">
        <v>37</v>
      </c>
      <c r="P209" s="23">
        <v>2013</v>
      </c>
    </row>
    <row r="210" spans="1:16" ht="12.5" x14ac:dyDescent="0.25">
      <c r="A210" s="23" t="s">
        <v>16</v>
      </c>
      <c r="B210" s="23" t="s">
        <v>17</v>
      </c>
      <c r="C210" s="21" t="s">
        <v>47</v>
      </c>
      <c r="D210" s="21" t="s">
        <v>48</v>
      </c>
      <c r="E210" s="18">
        <v>1778</v>
      </c>
      <c r="F210" s="20">
        <v>260</v>
      </c>
      <c r="G210" s="20">
        <v>350</v>
      </c>
      <c r="H210" s="20">
        <v>622300</v>
      </c>
      <c r="I210" s="20">
        <v>24892</v>
      </c>
      <c r="J210" s="20">
        <v>597408</v>
      </c>
      <c r="K210" s="20">
        <v>462280</v>
      </c>
      <c r="L210" s="20">
        <v>135128</v>
      </c>
      <c r="M210" s="24">
        <v>41609</v>
      </c>
      <c r="N210" s="18">
        <v>12</v>
      </c>
      <c r="O210" s="23" t="s">
        <v>27</v>
      </c>
      <c r="P210" s="23">
        <v>2013</v>
      </c>
    </row>
    <row r="211" spans="1:16" ht="12.5" x14ac:dyDescent="0.25">
      <c r="A211" s="23" t="s">
        <v>16</v>
      </c>
      <c r="B211" s="23" t="s">
        <v>22</v>
      </c>
      <c r="C211" s="21" t="s">
        <v>28</v>
      </c>
      <c r="D211" s="21" t="s">
        <v>50</v>
      </c>
      <c r="E211" s="18">
        <v>1159</v>
      </c>
      <c r="F211" s="20">
        <v>5</v>
      </c>
      <c r="G211" s="20">
        <v>7</v>
      </c>
      <c r="H211" s="20">
        <v>8113</v>
      </c>
      <c r="I211" s="20">
        <v>405.65</v>
      </c>
      <c r="J211" s="20">
        <v>7707.35</v>
      </c>
      <c r="K211" s="20">
        <v>5795</v>
      </c>
      <c r="L211" s="20">
        <v>1912.3500000000004</v>
      </c>
      <c r="M211" s="24">
        <v>41548</v>
      </c>
      <c r="N211" s="18">
        <v>10</v>
      </c>
      <c r="O211" s="23" t="s">
        <v>37</v>
      </c>
      <c r="P211" s="23">
        <v>2013</v>
      </c>
    </row>
    <row r="212" spans="1:16" ht="12.5" x14ac:dyDescent="0.25">
      <c r="A212" s="23" t="s">
        <v>16</v>
      </c>
      <c r="B212" s="23" t="s">
        <v>22</v>
      </c>
      <c r="C212" s="21" t="s">
        <v>40</v>
      </c>
      <c r="D212" s="21" t="s">
        <v>50</v>
      </c>
      <c r="E212" s="18">
        <v>1372</v>
      </c>
      <c r="F212" s="20">
        <v>10</v>
      </c>
      <c r="G212" s="20">
        <v>7</v>
      </c>
      <c r="H212" s="20">
        <v>9604</v>
      </c>
      <c r="I212" s="20">
        <v>480.2</v>
      </c>
      <c r="J212" s="20">
        <v>9123.7999999999993</v>
      </c>
      <c r="K212" s="20">
        <v>13720</v>
      </c>
      <c r="L212" s="20">
        <v>-4596.2000000000007</v>
      </c>
      <c r="M212" s="24">
        <v>41640</v>
      </c>
      <c r="N212" s="18">
        <v>1</v>
      </c>
      <c r="O212" s="23" t="s">
        <v>20</v>
      </c>
      <c r="P212" s="23">
        <v>2014</v>
      </c>
    </row>
    <row r="213" spans="1:16" ht="12.5" x14ac:dyDescent="0.25">
      <c r="A213" s="23" t="s">
        <v>16</v>
      </c>
      <c r="B213" s="23" t="s">
        <v>17</v>
      </c>
      <c r="C213" s="21" t="s">
        <v>40</v>
      </c>
      <c r="D213" s="21" t="s">
        <v>50</v>
      </c>
      <c r="E213" s="18">
        <v>2349</v>
      </c>
      <c r="F213" s="20">
        <v>10</v>
      </c>
      <c r="G213" s="20">
        <v>7</v>
      </c>
      <c r="H213" s="20">
        <v>16443</v>
      </c>
      <c r="I213" s="20">
        <v>822.15</v>
      </c>
      <c r="J213" s="20">
        <v>15620.85</v>
      </c>
      <c r="K213" s="20">
        <v>23490</v>
      </c>
      <c r="L213" s="20">
        <v>-7869.15</v>
      </c>
      <c r="M213" s="24">
        <v>41518</v>
      </c>
      <c r="N213" s="18">
        <v>9</v>
      </c>
      <c r="O213" s="23" t="s">
        <v>36</v>
      </c>
      <c r="P213" s="23">
        <v>2013</v>
      </c>
    </row>
    <row r="214" spans="1:16" ht="12.5" x14ac:dyDescent="0.25">
      <c r="A214" s="23" t="s">
        <v>16</v>
      </c>
      <c r="B214" s="23" t="s">
        <v>26</v>
      </c>
      <c r="C214" s="21" t="s">
        <v>40</v>
      </c>
      <c r="D214" s="21" t="s">
        <v>50</v>
      </c>
      <c r="E214" s="18">
        <v>2689</v>
      </c>
      <c r="F214" s="20">
        <v>10</v>
      </c>
      <c r="G214" s="20">
        <v>7</v>
      </c>
      <c r="H214" s="20">
        <v>18823</v>
      </c>
      <c r="I214" s="20">
        <v>941.15</v>
      </c>
      <c r="J214" s="20">
        <v>17881.849999999999</v>
      </c>
      <c r="K214" s="20">
        <v>26890</v>
      </c>
      <c r="L214" s="20">
        <v>-9008.1500000000015</v>
      </c>
      <c r="M214" s="24">
        <v>41913</v>
      </c>
      <c r="N214" s="18">
        <v>10</v>
      </c>
      <c r="O214" s="23" t="s">
        <v>37</v>
      </c>
      <c r="P214" s="23">
        <v>2014</v>
      </c>
    </row>
    <row r="215" spans="1:16" ht="12.5" x14ac:dyDescent="0.25">
      <c r="A215" s="23" t="s">
        <v>30</v>
      </c>
      <c r="B215" s="23" t="s">
        <v>17</v>
      </c>
      <c r="C215" s="21" t="s">
        <v>40</v>
      </c>
      <c r="D215" s="21" t="s">
        <v>50</v>
      </c>
      <c r="E215" s="18">
        <v>2431</v>
      </c>
      <c r="F215" s="20">
        <v>10</v>
      </c>
      <c r="G215" s="20">
        <v>12</v>
      </c>
      <c r="H215" s="20">
        <v>29172</v>
      </c>
      <c r="I215" s="20">
        <v>1458.6</v>
      </c>
      <c r="J215" s="20">
        <v>27713.4</v>
      </c>
      <c r="K215" s="20">
        <v>24310</v>
      </c>
      <c r="L215" s="20">
        <v>3403.4000000000015</v>
      </c>
      <c r="M215" s="24">
        <v>41974</v>
      </c>
      <c r="N215" s="18">
        <v>12</v>
      </c>
      <c r="O215" s="23" t="s">
        <v>27</v>
      </c>
      <c r="P215" s="23">
        <v>2014</v>
      </c>
    </row>
    <row r="216" spans="1:16" ht="12.5" x14ac:dyDescent="0.25">
      <c r="A216" s="23" t="s">
        <v>30</v>
      </c>
      <c r="B216" s="23" t="s">
        <v>17</v>
      </c>
      <c r="C216" s="21" t="s">
        <v>44</v>
      </c>
      <c r="D216" s="21" t="s">
        <v>50</v>
      </c>
      <c r="E216" s="18">
        <v>2431</v>
      </c>
      <c r="F216" s="20">
        <v>120</v>
      </c>
      <c r="G216" s="20">
        <v>12</v>
      </c>
      <c r="H216" s="20">
        <v>29172</v>
      </c>
      <c r="I216" s="20">
        <v>1458.6</v>
      </c>
      <c r="J216" s="20">
        <v>27713.4</v>
      </c>
      <c r="K216" s="20">
        <v>291720</v>
      </c>
      <c r="L216" s="20">
        <v>-264006.59999999998</v>
      </c>
      <c r="M216" s="24">
        <v>41974</v>
      </c>
      <c r="N216" s="18">
        <v>12</v>
      </c>
      <c r="O216" s="23" t="s">
        <v>27</v>
      </c>
      <c r="P216" s="23">
        <v>2014</v>
      </c>
    </row>
    <row r="217" spans="1:16" ht="12.5" x14ac:dyDescent="0.25">
      <c r="A217" s="23" t="s">
        <v>16</v>
      </c>
      <c r="B217" s="23" t="s">
        <v>26</v>
      </c>
      <c r="C217" s="21" t="s">
        <v>45</v>
      </c>
      <c r="D217" s="21" t="s">
        <v>50</v>
      </c>
      <c r="E217" s="18">
        <v>2689</v>
      </c>
      <c r="F217" s="20">
        <v>250</v>
      </c>
      <c r="G217" s="20">
        <v>7</v>
      </c>
      <c r="H217" s="20">
        <v>18823</v>
      </c>
      <c r="I217" s="20">
        <v>941.15</v>
      </c>
      <c r="J217" s="20">
        <v>17881.849999999999</v>
      </c>
      <c r="K217" s="20">
        <v>672250</v>
      </c>
      <c r="L217" s="20">
        <v>-654368.15</v>
      </c>
      <c r="M217" s="24">
        <v>41913</v>
      </c>
      <c r="N217" s="18">
        <v>10</v>
      </c>
      <c r="O217" s="23" t="s">
        <v>37</v>
      </c>
      <c r="P217" s="23">
        <v>2014</v>
      </c>
    </row>
    <row r="218" spans="1:16" ht="12.5" x14ac:dyDescent="0.25">
      <c r="A218" s="23" t="s">
        <v>16</v>
      </c>
      <c r="B218" s="23" t="s">
        <v>26</v>
      </c>
      <c r="C218" s="21" t="s">
        <v>47</v>
      </c>
      <c r="D218" s="21" t="s">
        <v>50</v>
      </c>
      <c r="E218" s="18">
        <v>1683</v>
      </c>
      <c r="F218" s="20">
        <v>260</v>
      </c>
      <c r="G218" s="20">
        <v>7</v>
      </c>
      <c r="H218" s="20">
        <v>11781</v>
      </c>
      <c r="I218" s="20">
        <v>589.04999999999995</v>
      </c>
      <c r="J218" s="20">
        <v>11191.95</v>
      </c>
      <c r="K218" s="20">
        <v>437580</v>
      </c>
      <c r="L218" s="20">
        <v>-426388.05</v>
      </c>
      <c r="M218" s="24">
        <v>41821</v>
      </c>
      <c r="N218" s="18">
        <v>7</v>
      </c>
      <c r="O218" s="23" t="s">
        <v>32</v>
      </c>
      <c r="P218" s="23">
        <v>2014</v>
      </c>
    </row>
    <row r="219" spans="1:16" ht="12.5" x14ac:dyDescent="0.25">
      <c r="A219" s="23" t="s">
        <v>30</v>
      </c>
      <c r="B219" s="23" t="s">
        <v>26</v>
      </c>
      <c r="C219" s="21" t="s">
        <v>47</v>
      </c>
      <c r="D219" s="21" t="s">
        <v>50</v>
      </c>
      <c r="E219" s="18">
        <v>1123</v>
      </c>
      <c r="F219" s="20">
        <v>260</v>
      </c>
      <c r="G219" s="20">
        <v>12</v>
      </c>
      <c r="H219" s="20">
        <v>13476</v>
      </c>
      <c r="I219" s="20">
        <v>673.8</v>
      </c>
      <c r="J219" s="20">
        <v>12802.2</v>
      </c>
      <c r="K219" s="20">
        <v>291980</v>
      </c>
      <c r="L219" s="20">
        <v>-279177.8</v>
      </c>
      <c r="M219" s="24">
        <v>41852</v>
      </c>
      <c r="N219" s="18">
        <v>8</v>
      </c>
      <c r="O219" s="23" t="s">
        <v>35</v>
      </c>
      <c r="P219" s="23">
        <v>2014</v>
      </c>
    </row>
    <row r="220" spans="1:16" ht="12.5" x14ac:dyDescent="0.25">
      <c r="A220" s="23" t="s">
        <v>16</v>
      </c>
      <c r="B220" s="23" t="s">
        <v>22</v>
      </c>
      <c r="C220" s="21" t="s">
        <v>47</v>
      </c>
      <c r="D220" s="21" t="s">
        <v>50</v>
      </c>
      <c r="E220" s="18">
        <v>1159</v>
      </c>
      <c r="F220" s="20">
        <v>260</v>
      </c>
      <c r="G220" s="20">
        <v>7</v>
      </c>
      <c r="H220" s="20">
        <v>8113</v>
      </c>
      <c r="I220" s="20">
        <v>405.65</v>
      </c>
      <c r="J220" s="20">
        <v>7707.35</v>
      </c>
      <c r="K220" s="20">
        <v>301340</v>
      </c>
      <c r="L220" s="20">
        <v>-293632.65000000002</v>
      </c>
      <c r="M220" s="24">
        <v>41548</v>
      </c>
      <c r="N220" s="18">
        <v>10</v>
      </c>
      <c r="O220" s="23" t="s">
        <v>37</v>
      </c>
      <c r="P220" s="23">
        <v>2013</v>
      </c>
    </row>
    <row r="221" spans="1:16" ht="12.5" x14ac:dyDescent="0.25">
      <c r="A221" s="23" t="s">
        <v>30</v>
      </c>
      <c r="B221" s="23" t="s">
        <v>24</v>
      </c>
      <c r="C221" s="21" t="s">
        <v>18</v>
      </c>
      <c r="D221" s="21" t="s">
        <v>50</v>
      </c>
      <c r="E221" s="18">
        <v>1865</v>
      </c>
      <c r="F221" s="20">
        <v>3</v>
      </c>
      <c r="G221" s="20">
        <v>12</v>
      </c>
      <c r="H221" s="20">
        <v>22380</v>
      </c>
      <c r="I221" s="20">
        <v>1119</v>
      </c>
      <c r="J221" s="20">
        <v>21261</v>
      </c>
      <c r="K221" s="20">
        <v>5595</v>
      </c>
      <c r="L221" s="20">
        <v>15666</v>
      </c>
      <c r="M221" s="24">
        <v>41671</v>
      </c>
      <c r="N221" s="18">
        <v>2</v>
      </c>
      <c r="O221" s="23" t="s">
        <v>41</v>
      </c>
      <c r="P221" s="23">
        <v>2014</v>
      </c>
    </row>
    <row r="222" spans="1:16" ht="12.5" x14ac:dyDescent="0.25">
      <c r="A222" s="23" t="s">
        <v>30</v>
      </c>
      <c r="B222" s="23" t="s">
        <v>22</v>
      </c>
      <c r="C222" s="21" t="s">
        <v>18</v>
      </c>
      <c r="D222" s="21" t="s">
        <v>50</v>
      </c>
      <c r="E222" s="18">
        <v>1116</v>
      </c>
      <c r="F222" s="20">
        <v>3</v>
      </c>
      <c r="G222" s="20">
        <v>12</v>
      </c>
      <c r="H222" s="20">
        <v>13392</v>
      </c>
      <c r="I222" s="20">
        <v>669.6</v>
      </c>
      <c r="J222" s="20">
        <v>12722.4</v>
      </c>
      <c r="K222" s="20">
        <v>3348</v>
      </c>
      <c r="L222" s="20">
        <v>9374.4</v>
      </c>
      <c r="M222" s="24">
        <v>41671</v>
      </c>
      <c r="N222" s="18">
        <v>2</v>
      </c>
      <c r="O222" s="23" t="s">
        <v>41</v>
      </c>
      <c r="P222" s="23">
        <v>2014</v>
      </c>
    </row>
    <row r="223" spans="1:16" ht="12.5" x14ac:dyDescent="0.25">
      <c r="A223" s="23" t="s">
        <v>16</v>
      </c>
      <c r="B223" s="23" t="s">
        <v>24</v>
      </c>
      <c r="C223" s="21" t="s">
        <v>18</v>
      </c>
      <c r="D223" s="21" t="s">
        <v>50</v>
      </c>
      <c r="E223" s="18">
        <v>1563</v>
      </c>
      <c r="F223" s="20">
        <v>3</v>
      </c>
      <c r="G223" s="20">
        <v>20</v>
      </c>
      <c r="H223" s="20">
        <v>31260</v>
      </c>
      <c r="I223" s="20">
        <v>1563</v>
      </c>
      <c r="J223" s="20">
        <v>29697</v>
      </c>
      <c r="K223" s="20">
        <v>4689</v>
      </c>
      <c r="L223" s="20">
        <v>25008</v>
      </c>
      <c r="M223" s="24">
        <v>41760</v>
      </c>
      <c r="N223" s="18">
        <v>5</v>
      </c>
      <c r="O223" s="23" t="s">
        <v>49</v>
      </c>
      <c r="P223" s="23">
        <v>2014</v>
      </c>
    </row>
    <row r="224" spans="1:16" ht="12.5" x14ac:dyDescent="0.25">
      <c r="A224" s="23" t="s">
        <v>42</v>
      </c>
      <c r="B224" s="23" t="s">
        <v>39</v>
      </c>
      <c r="C224" s="21" t="s">
        <v>18</v>
      </c>
      <c r="D224" s="21" t="s">
        <v>50</v>
      </c>
      <c r="E224" s="18">
        <v>991</v>
      </c>
      <c r="F224" s="20">
        <v>3</v>
      </c>
      <c r="G224" s="20">
        <v>300</v>
      </c>
      <c r="H224" s="20">
        <v>297300</v>
      </c>
      <c r="I224" s="20">
        <v>14865</v>
      </c>
      <c r="J224" s="20">
        <v>282435</v>
      </c>
      <c r="K224" s="20">
        <v>2973</v>
      </c>
      <c r="L224" s="20">
        <v>279462</v>
      </c>
      <c r="M224" s="24">
        <v>41791</v>
      </c>
      <c r="N224" s="18">
        <v>6</v>
      </c>
      <c r="O224" s="23" t="s">
        <v>25</v>
      </c>
      <c r="P224" s="23">
        <v>2014</v>
      </c>
    </row>
    <row r="225" spans="1:16" ht="12.5" x14ac:dyDescent="0.25">
      <c r="A225" s="23" t="s">
        <v>16</v>
      </c>
      <c r="B225" s="23" t="s">
        <v>22</v>
      </c>
      <c r="C225" s="21" t="s">
        <v>18</v>
      </c>
      <c r="D225" s="21" t="s">
        <v>50</v>
      </c>
      <c r="E225" s="18">
        <v>1016</v>
      </c>
      <c r="F225" s="20">
        <v>3</v>
      </c>
      <c r="G225" s="20">
        <v>7</v>
      </c>
      <c r="H225" s="20">
        <v>7112</v>
      </c>
      <c r="I225" s="20">
        <v>355.6</v>
      </c>
      <c r="J225" s="20">
        <v>6756.4</v>
      </c>
      <c r="K225" s="20">
        <v>3048</v>
      </c>
      <c r="L225" s="20">
        <v>3708.3999999999996</v>
      </c>
      <c r="M225" s="24">
        <v>41579</v>
      </c>
      <c r="N225" s="18">
        <v>11</v>
      </c>
      <c r="O225" s="23" t="s">
        <v>43</v>
      </c>
      <c r="P225" s="23">
        <v>2013</v>
      </c>
    </row>
    <row r="226" spans="1:16" ht="12.5" x14ac:dyDescent="0.25">
      <c r="A226" s="23" t="s">
        <v>23</v>
      </c>
      <c r="B226" s="23" t="s">
        <v>26</v>
      </c>
      <c r="C226" s="21" t="s">
        <v>18</v>
      </c>
      <c r="D226" s="21" t="s">
        <v>50</v>
      </c>
      <c r="E226" s="18">
        <v>2791</v>
      </c>
      <c r="F226" s="20">
        <v>3</v>
      </c>
      <c r="G226" s="20">
        <v>15</v>
      </c>
      <c r="H226" s="20">
        <v>41865</v>
      </c>
      <c r="I226" s="20">
        <v>2093.25</v>
      </c>
      <c r="J226" s="20">
        <v>39771.75</v>
      </c>
      <c r="K226" s="20">
        <v>8373</v>
      </c>
      <c r="L226" s="20">
        <v>31398.75</v>
      </c>
      <c r="M226" s="24">
        <v>41944</v>
      </c>
      <c r="N226" s="18">
        <v>11</v>
      </c>
      <c r="O226" s="23" t="s">
        <v>43</v>
      </c>
      <c r="P226" s="23">
        <v>2014</v>
      </c>
    </row>
    <row r="227" spans="1:16" ht="12.5" x14ac:dyDescent="0.25">
      <c r="A227" s="23" t="s">
        <v>16</v>
      </c>
      <c r="B227" s="23" t="s">
        <v>39</v>
      </c>
      <c r="C227" s="21" t="s">
        <v>18</v>
      </c>
      <c r="D227" s="21" t="s">
        <v>50</v>
      </c>
      <c r="E227" s="18">
        <v>570</v>
      </c>
      <c r="F227" s="20">
        <v>3</v>
      </c>
      <c r="G227" s="20">
        <v>7</v>
      </c>
      <c r="H227" s="20">
        <v>3990</v>
      </c>
      <c r="I227" s="20">
        <v>199.5</v>
      </c>
      <c r="J227" s="20">
        <v>3790.5</v>
      </c>
      <c r="K227" s="20">
        <v>1710</v>
      </c>
      <c r="L227" s="20">
        <v>2080.5</v>
      </c>
      <c r="M227" s="24">
        <v>41974</v>
      </c>
      <c r="N227" s="18">
        <v>12</v>
      </c>
      <c r="O227" s="23" t="s">
        <v>27</v>
      </c>
      <c r="P227" s="23">
        <v>2014</v>
      </c>
    </row>
    <row r="228" spans="1:16" ht="12.5" x14ac:dyDescent="0.25">
      <c r="A228" s="23" t="s">
        <v>16</v>
      </c>
      <c r="B228" s="23" t="s">
        <v>24</v>
      </c>
      <c r="C228" s="21" t="s">
        <v>18</v>
      </c>
      <c r="D228" s="21" t="s">
        <v>50</v>
      </c>
      <c r="E228" s="18">
        <v>2487</v>
      </c>
      <c r="F228" s="20">
        <v>3</v>
      </c>
      <c r="G228" s="20">
        <v>7</v>
      </c>
      <c r="H228" s="20">
        <v>17409</v>
      </c>
      <c r="I228" s="20">
        <v>870.45</v>
      </c>
      <c r="J228" s="20">
        <v>16538.55</v>
      </c>
      <c r="K228" s="20">
        <v>7461</v>
      </c>
      <c r="L228" s="20">
        <v>9077.5499999999993</v>
      </c>
      <c r="M228" s="24">
        <v>41974</v>
      </c>
      <c r="N228" s="18">
        <v>12</v>
      </c>
      <c r="O228" s="23" t="s">
        <v>27</v>
      </c>
      <c r="P228" s="23">
        <v>2014</v>
      </c>
    </row>
    <row r="229" spans="1:16" ht="12.5" x14ac:dyDescent="0.25">
      <c r="A229" s="23" t="s">
        <v>16</v>
      </c>
      <c r="B229" s="23" t="s">
        <v>24</v>
      </c>
      <c r="C229" s="21" t="s">
        <v>28</v>
      </c>
      <c r="D229" s="21" t="s">
        <v>50</v>
      </c>
      <c r="E229" s="18">
        <v>1384.5</v>
      </c>
      <c r="F229" s="20">
        <v>5</v>
      </c>
      <c r="G229" s="20">
        <v>350</v>
      </c>
      <c r="H229" s="20">
        <v>484575</v>
      </c>
      <c r="I229" s="20">
        <v>24228.75</v>
      </c>
      <c r="J229" s="20">
        <v>460346.25</v>
      </c>
      <c r="K229" s="20">
        <v>6922.5</v>
      </c>
      <c r="L229" s="20">
        <v>453423.75</v>
      </c>
      <c r="M229" s="24">
        <v>41640</v>
      </c>
      <c r="N229" s="18">
        <v>1</v>
      </c>
      <c r="O229" s="23" t="s">
        <v>20</v>
      </c>
      <c r="P229" s="23">
        <v>2014</v>
      </c>
    </row>
    <row r="230" spans="1:16" ht="12.5" x14ac:dyDescent="0.25">
      <c r="A230" s="23" t="s">
        <v>31</v>
      </c>
      <c r="B230" s="23" t="s">
        <v>39</v>
      </c>
      <c r="C230" s="21" t="s">
        <v>28</v>
      </c>
      <c r="D230" s="21" t="s">
        <v>50</v>
      </c>
      <c r="E230" s="18">
        <v>3627</v>
      </c>
      <c r="F230" s="20">
        <v>5</v>
      </c>
      <c r="G230" s="20">
        <v>125</v>
      </c>
      <c r="H230" s="20">
        <v>453375</v>
      </c>
      <c r="I230" s="20">
        <v>22668.75</v>
      </c>
      <c r="J230" s="20">
        <v>430706.25</v>
      </c>
      <c r="K230" s="20">
        <v>18135</v>
      </c>
      <c r="L230" s="20">
        <v>412571.25</v>
      </c>
      <c r="M230" s="24">
        <v>41821</v>
      </c>
      <c r="N230" s="18">
        <v>7</v>
      </c>
      <c r="O230" s="23" t="s">
        <v>32</v>
      </c>
      <c r="P230" s="23">
        <v>2014</v>
      </c>
    </row>
    <row r="231" spans="1:16" ht="12.5" x14ac:dyDescent="0.25">
      <c r="A231" s="23" t="s">
        <v>16</v>
      </c>
      <c r="B231" s="23" t="s">
        <v>26</v>
      </c>
      <c r="C231" s="21" t="s">
        <v>28</v>
      </c>
      <c r="D231" s="21" t="s">
        <v>50</v>
      </c>
      <c r="E231" s="18">
        <v>720</v>
      </c>
      <c r="F231" s="20">
        <v>5</v>
      </c>
      <c r="G231" s="20">
        <v>350</v>
      </c>
      <c r="H231" s="20">
        <v>252000</v>
      </c>
      <c r="I231" s="20">
        <v>12600</v>
      </c>
      <c r="J231" s="20">
        <v>239400</v>
      </c>
      <c r="K231" s="20">
        <v>3600</v>
      </c>
      <c r="L231" s="20">
        <v>235800</v>
      </c>
      <c r="M231" s="24">
        <v>41518</v>
      </c>
      <c r="N231" s="18">
        <v>9</v>
      </c>
      <c r="O231" s="23" t="s">
        <v>36</v>
      </c>
      <c r="P231" s="23">
        <v>2013</v>
      </c>
    </row>
    <row r="232" spans="1:16" ht="12.5" x14ac:dyDescent="0.25">
      <c r="A232" s="23" t="s">
        <v>30</v>
      </c>
      <c r="B232" s="23" t="s">
        <v>22</v>
      </c>
      <c r="C232" s="21" t="s">
        <v>28</v>
      </c>
      <c r="D232" s="21" t="s">
        <v>50</v>
      </c>
      <c r="E232" s="18">
        <v>2342</v>
      </c>
      <c r="F232" s="20">
        <v>5</v>
      </c>
      <c r="G232" s="20">
        <v>12</v>
      </c>
      <c r="H232" s="20">
        <v>28104</v>
      </c>
      <c r="I232" s="20">
        <v>1405.2</v>
      </c>
      <c r="J232" s="20">
        <v>26698.799999999999</v>
      </c>
      <c r="K232" s="20">
        <v>11710</v>
      </c>
      <c r="L232" s="20">
        <v>14988.8</v>
      </c>
      <c r="M232" s="24">
        <v>41944</v>
      </c>
      <c r="N232" s="18">
        <v>11</v>
      </c>
      <c r="O232" s="23" t="s">
        <v>43</v>
      </c>
      <c r="P232" s="23">
        <v>2014</v>
      </c>
    </row>
    <row r="233" spans="1:16" ht="12.5" x14ac:dyDescent="0.25">
      <c r="A233" s="23" t="s">
        <v>42</v>
      </c>
      <c r="B233" s="23" t="s">
        <v>26</v>
      </c>
      <c r="C233" s="21" t="s">
        <v>28</v>
      </c>
      <c r="D233" s="21" t="s">
        <v>50</v>
      </c>
      <c r="E233" s="18">
        <v>1100</v>
      </c>
      <c r="F233" s="20">
        <v>5</v>
      </c>
      <c r="G233" s="20">
        <v>300</v>
      </c>
      <c r="H233" s="20">
        <v>330000</v>
      </c>
      <c r="I233" s="20">
        <v>16500</v>
      </c>
      <c r="J233" s="20">
        <v>313500</v>
      </c>
      <c r="K233" s="20">
        <v>5500</v>
      </c>
      <c r="L233" s="20">
        <v>308000</v>
      </c>
      <c r="M233" s="24">
        <v>41609</v>
      </c>
      <c r="N233" s="18">
        <v>12</v>
      </c>
      <c r="O233" s="23" t="s">
        <v>27</v>
      </c>
      <c r="P233" s="23">
        <v>2013</v>
      </c>
    </row>
    <row r="234" spans="1:16" ht="12.5" x14ac:dyDescent="0.25">
      <c r="A234" s="23" t="s">
        <v>16</v>
      </c>
      <c r="B234" s="23" t="s">
        <v>24</v>
      </c>
      <c r="C234" s="21" t="s">
        <v>40</v>
      </c>
      <c r="D234" s="21" t="s">
        <v>50</v>
      </c>
      <c r="E234" s="18">
        <v>1303</v>
      </c>
      <c r="F234" s="20">
        <v>10</v>
      </c>
      <c r="G234" s="20">
        <v>20</v>
      </c>
      <c r="H234" s="20">
        <v>26060</v>
      </c>
      <c r="I234" s="20">
        <v>1303</v>
      </c>
      <c r="J234" s="20">
        <v>24757</v>
      </c>
      <c r="K234" s="20">
        <v>13030</v>
      </c>
      <c r="L234" s="20">
        <v>11727</v>
      </c>
      <c r="M234" s="24">
        <v>41671</v>
      </c>
      <c r="N234" s="18">
        <v>2</v>
      </c>
      <c r="O234" s="23" t="s">
        <v>41</v>
      </c>
      <c r="P234" s="23">
        <v>2014</v>
      </c>
    </row>
    <row r="235" spans="1:16" ht="12.5" x14ac:dyDescent="0.25">
      <c r="A235" s="23" t="s">
        <v>31</v>
      </c>
      <c r="B235" s="23" t="s">
        <v>39</v>
      </c>
      <c r="C235" s="21" t="s">
        <v>40</v>
      </c>
      <c r="D235" s="21" t="s">
        <v>50</v>
      </c>
      <c r="E235" s="18">
        <v>2992</v>
      </c>
      <c r="F235" s="20">
        <v>10</v>
      </c>
      <c r="G235" s="20">
        <v>125</v>
      </c>
      <c r="H235" s="20">
        <v>374000</v>
      </c>
      <c r="I235" s="20">
        <v>18700</v>
      </c>
      <c r="J235" s="20">
        <v>355300</v>
      </c>
      <c r="K235" s="20">
        <v>29920</v>
      </c>
      <c r="L235" s="20">
        <v>325380</v>
      </c>
      <c r="M235" s="24">
        <v>41699</v>
      </c>
      <c r="N235" s="18">
        <v>3</v>
      </c>
      <c r="O235" s="23" t="s">
        <v>29</v>
      </c>
      <c r="P235" s="23">
        <v>2014</v>
      </c>
    </row>
    <row r="236" spans="1:16" ht="12.5" x14ac:dyDescent="0.25">
      <c r="A236" s="23" t="s">
        <v>31</v>
      </c>
      <c r="B236" s="23" t="s">
        <v>24</v>
      </c>
      <c r="C236" s="21" t="s">
        <v>40</v>
      </c>
      <c r="D236" s="21" t="s">
        <v>50</v>
      </c>
      <c r="E236" s="18">
        <v>2385</v>
      </c>
      <c r="F236" s="20">
        <v>10</v>
      </c>
      <c r="G236" s="20">
        <v>125</v>
      </c>
      <c r="H236" s="20">
        <v>298125</v>
      </c>
      <c r="I236" s="20">
        <v>14906.25</v>
      </c>
      <c r="J236" s="20">
        <v>283218.75</v>
      </c>
      <c r="K236" s="20">
        <v>23850</v>
      </c>
      <c r="L236" s="20">
        <v>259368.75</v>
      </c>
      <c r="M236" s="24">
        <v>41699</v>
      </c>
      <c r="N236" s="18">
        <v>3</v>
      </c>
      <c r="O236" s="23" t="s">
        <v>29</v>
      </c>
      <c r="P236" s="23">
        <v>2014</v>
      </c>
    </row>
    <row r="237" spans="1:16" ht="12.5" x14ac:dyDescent="0.25">
      <c r="A237" s="23" t="s">
        <v>42</v>
      </c>
      <c r="B237" s="23" t="s">
        <v>26</v>
      </c>
      <c r="C237" s="21" t="s">
        <v>40</v>
      </c>
      <c r="D237" s="21" t="s">
        <v>50</v>
      </c>
      <c r="E237" s="18">
        <v>1607</v>
      </c>
      <c r="F237" s="20">
        <v>10</v>
      </c>
      <c r="G237" s="20">
        <v>300</v>
      </c>
      <c r="H237" s="20">
        <v>482100</v>
      </c>
      <c r="I237" s="20">
        <v>24105</v>
      </c>
      <c r="J237" s="20">
        <v>457995</v>
      </c>
      <c r="K237" s="20">
        <v>16070</v>
      </c>
      <c r="L237" s="20">
        <v>441925</v>
      </c>
      <c r="M237" s="24">
        <v>41730</v>
      </c>
      <c r="N237" s="18">
        <v>4</v>
      </c>
      <c r="O237" s="23" t="s">
        <v>46</v>
      </c>
      <c r="P237" s="23">
        <v>2014</v>
      </c>
    </row>
    <row r="238" spans="1:16" ht="12.5" x14ac:dyDescent="0.25">
      <c r="A238" s="23" t="s">
        <v>16</v>
      </c>
      <c r="B238" s="23" t="s">
        <v>39</v>
      </c>
      <c r="C238" s="21" t="s">
        <v>40</v>
      </c>
      <c r="D238" s="21" t="s">
        <v>50</v>
      </c>
      <c r="E238" s="18">
        <v>2327</v>
      </c>
      <c r="F238" s="20">
        <v>10</v>
      </c>
      <c r="G238" s="20">
        <v>7</v>
      </c>
      <c r="H238" s="20">
        <v>16289</v>
      </c>
      <c r="I238" s="20">
        <v>814.45</v>
      </c>
      <c r="J238" s="20">
        <v>15474.55</v>
      </c>
      <c r="K238" s="20">
        <v>23270</v>
      </c>
      <c r="L238" s="20">
        <v>-7795.4500000000007</v>
      </c>
      <c r="M238" s="24">
        <v>41760</v>
      </c>
      <c r="N238" s="18">
        <v>5</v>
      </c>
      <c r="O238" s="23" t="s">
        <v>49</v>
      </c>
      <c r="P238" s="23">
        <v>2014</v>
      </c>
    </row>
    <row r="239" spans="1:16" ht="12.5" x14ac:dyDescent="0.25">
      <c r="A239" s="23" t="s">
        <v>42</v>
      </c>
      <c r="B239" s="23" t="s">
        <v>39</v>
      </c>
      <c r="C239" s="21" t="s">
        <v>40</v>
      </c>
      <c r="D239" s="21" t="s">
        <v>50</v>
      </c>
      <c r="E239" s="18">
        <v>991</v>
      </c>
      <c r="F239" s="20">
        <v>10</v>
      </c>
      <c r="G239" s="20">
        <v>300</v>
      </c>
      <c r="H239" s="20">
        <v>297300</v>
      </c>
      <c r="I239" s="20">
        <v>14865</v>
      </c>
      <c r="J239" s="20">
        <v>282435</v>
      </c>
      <c r="K239" s="20">
        <v>9910</v>
      </c>
      <c r="L239" s="20">
        <v>272525</v>
      </c>
      <c r="M239" s="24">
        <v>41791</v>
      </c>
      <c r="N239" s="18">
        <v>6</v>
      </c>
      <c r="O239" s="23" t="s">
        <v>25</v>
      </c>
      <c r="P239" s="23">
        <v>2014</v>
      </c>
    </row>
    <row r="240" spans="1:16" ht="12.5" x14ac:dyDescent="0.25">
      <c r="A240" s="23" t="s">
        <v>16</v>
      </c>
      <c r="B240" s="23" t="s">
        <v>39</v>
      </c>
      <c r="C240" s="21" t="s">
        <v>40</v>
      </c>
      <c r="D240" s="21" t="s">
        <v>50</v>
      </c>
      <c r="E240" s="18">
        <v>602</v>
      </c>
      <c r="F240" s="20">
        <v>10</v>
      </c>
      <c r="G240" s="20">
        <v>350</v>
      </c>
      <c r="H240" s="20">
        <v>210700</v>
      </c>
      <c r="I240" s="20">
        <v>10535</v>
      </c>
      <c r="J240" s="20">
        <v>200165</v>
      </c>
      <c r="K240" s="20">
        <v>6020</v>
      </c>
      <c r="L240" s="20">
        <v>194145</v>
      </c>
      <c r="M240" s="24">
        <v>41791</v>
      </c>
      <c r="N240" s="18">
        <v>6</v>
      </c>
      <c r="O240" s="23" t="s">
        <v>25</v>
      </c>
      <c r="P240" s="23">
        <v>2014</v>
      </c>
    </row>
    <row r="241" spans="1:16" ht="12.5" x14ac:dyDescent="0.25">
      <c r="A241" s="23" t="s">
        <v>23</v>
      </c>
      <c r="B241" s="23" t="s">
        <v>24</v>
      </c>
      <c r="C241" s="21" t="s">
        <v>40</v>
      </c>
      <c r="D241" s="21" t="s">
        <v>50</v>
      </c>
      <c r="E241" s="18">
        <v>2620</v>
      </c>
      <c r="F241" s="20">
        <v>10</v>
      </c>
      <c r="G241" s="20">
        <v>15</v>
      </c>
      <c r="H241" s="20">
        <v>39300</v>
      </c>
      <c r="I241" s="20">
        <v>1965</v>
      </c>
      <c r="J241" s="20">
        <v>37335</v>
      </c>
      <c r="K241" s="20">
        <v>26200</v>
      </c>
      <c r="L241" s="20">
        <v>11135</v>
      </c>
      <c r="M241" s="24">
        <v>41883</v>
      </c>
      <c r="N241" s="18">
        <v>9</v>
      </c>
      <c r="O241" s="23" t="s">
        <v>36</v>
      </c>
      <c r="P241" s="23">
        <v>2014</v>
      </c>
    </row>
    <row r="242" spans="1:16" ht="12.5" x14ac:dyDescent="0.25">
      <c r="A242" s="23" t="s">
        <v>16</v>
      </c>
      <c r="B242" s="23" t="s">
        <v>17</v>
      </c>
      <c r="C242" s="21" t="s">
        <v>40</v>
      </c>
      <c r="D242" s="21" t="s">
        <v>50</v>
      </c>
      <c r="E242" s="18">
        <v>1228</v>
      </c>
      <c r="F242" s="20">
        <v>10</v>
      </c>
      <c r="G242" s="20">
        <v>350</v>
      </c>
      <c r="H242" s="20">
        <v>429800</v>
      </c>
      <c r="I242" s="20">
        <v>21490</v>
      </c>
      <c r="J242" s="20">
        <v>408310</v>
      </c>
      <c r="K242" s="20">
        <v>12280</v>
      </c>
      <c r="L242" s="20">
        <v>396030</v>
      </c>
      <c r="M242" s="24">
        <v>41548</v>
      </c>
      <c r="N242" s="18">
        <v>10</v>
      </c>
      <c r="O242" s="23" t="s">
        <v>37</v>
      </c>
      <c r="P242" s="23">
        <v>2013</v>
      </c>
    </row>
    <row r="243" spans="1:16" ht="12.5" x14ac:dyDescent="0.25">
      <c r="A243" s="23" t="s">
        <v>16</v>
      </c>
      <c r="B243" s="23" t="s">
        <v>17</v>
      </c>
      <c r="C243" s="21" t="s">
        <v>40</v>
      </c>
      <c r="D243" s="21" t="s">
        <v>50</v>
      </c>
      <c r="E243" s="18">
        <v>1389</v>
      </c>
      <c r="F243" s="20">
        <v>10</v>
      </c>
      <c r="G243" s="20">
        <v>20</v>
      </c>
      <c r="H243" s="20">
        <v>27780</v>
      </c>
      <c r="I243" s="20">
        <v>1389</v>
      </c>
      <c r="J243" s="20">
        <v>26391</v>
      </c>
      <c r="K243" s="20">
        <v>13890</v>
      </c>
      <c r="L243" s="20">
        <v>12501</v>
      </c>
      <c r="M243" s="24">
        <v>41548</v>
      </c>
      <c r="N243" s="18">
        <v>10</v>
      </c>
      <c r="O243" s="23" t="s">
        <v>37</v>
      </c>
      <c r="P243" s="23">
        <v>2013</v>
      </c>
    </row>
    <row r="244" spans="1:16" ht="12.5" x14ac:dyDescent="0.25">
      <c r="A244" s="23" t="s">
        <v>31</v>
      </c>
      <c r="B244" s="23" t="s">
        <v>39</v>
      </c>
      <c r="C244" s="21" t="s">
        <v>40</v>
      </c>
      <c r="D244" s="21" t="s">
        <v>50</v>
      </c>
      <c r="E244" s="18">
        <v>861</v>
      </c>
      <c r="F244" s="20">
        <v>10</v>
      </c>
      <c r="G244" s="20">
        <v>125</v>
      </c>
      <c r="H244" s="20">
        <v>107625</v>
      </c>
      <c r="I244" s="20">
        <v>5381.25</v>
      </c>
      <c r="J244" s="20">
        <v>102243.75</v>
      </c>
      <c r="K244" s="20">
        <v>8610</v>
      </c>
      <c r="L244" s="20">
        <v>93633.75</v>
      </c>
      <c r="M244" s="24">
        <v>41913</v>
      </c>
      <c r="N244" s="18">
        <v>10</v>
      </c>
      <c r="O244" s="23" t="s">
        <v>37</v>
      </c>
      <c r="P244" s="23">
        <v>2014</v>
      </c>
    </row>
    <row r="245" spans="1:16" ht="12.5" x14ac:dyDescent="0.25">
      <c r="A245" s="23" t="s">
        <v>31</v>
      </c>
      <c r="B245" s="23" t="s">
        <v>24</v>
      </c>
      <c r="C245" s="21" t="s">
        <v>40</v>
      </c>
      <c r="D245" s="21" t="s">
        <v>50</v>
      </c>
      <c r="E245" s="18">
        <v>704</v>
      </c>
      <c r="F245" s="20">
        <v>10</v>
      </c>
      <c r="G245" s="20">
        <v>125</v>
      </c>
      <c r="H245" s="20">
        <v>88000</v>
      </c>
      <c r="I245" s="20">
        <v>4400</v>
      </c>
      <c r="J245" s="20">
        <v>83600</v>
      </c>
      <c r="K245" s="20">
        <v>7040</v>
      </c>
      <c r="L245" s="20">
        <v>76560</v>
      </c>
      <c r="M245" s="24">
        <v>41548</v>
      </c>
      <c r="N245" s="18">
        <v>10</v>
      </c>
      <c r="O245" s="23" t="s">
        <v>37</v>
      </c>
      <c r="P245" s="23">
        <v>2013</v>
      </c>
    </row>
    <row r="246" spans="1:16" ht="12.5" x14ac:dyDescent="0.25">
      <c r="A246" s="23" t="s">
        <v>16</v>
      </c>
      <c r="B246" s="23" t="s">
        <v>17</v>
      </c>
      <c r="C246" s="21" t="s">
        <v>40</v>
      </c>
      <c r="D246" s="21" t="s">
        <v>50</v>
      </c>
      <c r="E246" s="18">
        <v>1802</v>
      </c>
      <c r="F246" s="20">
        <v>10</v>
      </c>
      <c r="G246" s="20">
        <v>20</v>
      </c>
      <c r="H246" s="20">
        <v>36040</v>
      </c>
      <c r="I246" s="20">
        <v>1802</v>
      </c>
      <c r="J246" s="20">
        <v>34238</v>
      </c>
      <c r="K246" s="20">
        <v>18020</v>
      </c>
      <c r="L246" s="20">
        <v>16218</v>
      </c>
      <c r="M246" s="24">
        <v>41609</v>
      </c>
      <c r="N246" s="18">
        <v>12</v>
      </c>
      <c r="O246" s="23" t="s">
        <v>27</v>
      </c>
      <c r="P246" s="23">
        <v>2013</v>
      </c>
    </row>
    <row r="247" spans="1:16" ht="12.5" x14ac:dyDescent="0.25">
      <c r="A247" s="23" t="s">
        <v>16</v>
      </c>
      <c r="B247" s="23" t="s">
        <v>39</v>
      </c>
      <c r="C247" s="21" t="s">
        <v>40</v>
      </c>
      <c r="D247" s="21" t="s">
        <v>50</v>
      </c>
      <c r="E247" s="18">
        <v>2663</v>
      </c>
      <c r="F247" s="20">
        <v>10</v>
      </c>
      <c r="G247" s="20">
        <v>20</v>
      </c>
      <c r="H247" s="20">
        <v>53260</v>
      </c>
      <c r="I247" s="20">
        <v>2663</v>
      </c>
      <c r="J247" s="20">
        <v>50597</v>
      </c>
      <c r="K247" s="20">
        <v>26630</v>
      </c>
      <c r="L247" s="20">
        <v>23967</v>
      </c>
      <c r="M247" s="24">
        <v>41974</v>
      </c>
      <c r="N247" s="18">
        <v>12</v>
      </c>
      <c r="O247" s="23" t="s">
        <v>27</v>
      </c>
      <c r="P247" s="23">
        <v>2014</v>
      </c>
    </row>
    <row r="248" spans="1:16" ht="12.5" x14ac:dyDescent="0.25">
      <c r="A248" s="23" t="s">
        <v>16</v>
      </c>
      <c r="B248" s="23" t="s">
        <v>24</v>
      </c>
      <c r="C248" s="21" t="s">
        <v>40</v>
      </c>
      <c r="D248" s="21" t="s">
        <v>50</v>
      </c>
      <c r="E248" s="18">
        <v>2136</v>
      </c>
      <c r="F248" s="20">
        <v>10</v>
      </c>
      <c r="G248" s="20">
        <v>7</v>
      </c>
      <c r="H248" s="20">
        <v>14952</v>
      </c>
      <c r="I248" s="20">
        <v>747.6</v>
      </c>
      <c r="J248" s="20">
        <v>14204.4</v>
      </c>
      <c r="K248" s="20">
        <v>21360</v>
      </c>
      <c r="L248" s="20">
        <v>-7155.6</v>
      </c>
      <c r="M248" s="24">
        <v>41609</v>
      </c>
      <c r="N248" s="18">
        <v>12</v>
      </c>
      <c r="O248" s="23" t="s">
        <v>27</v>
      </c>
      <c r="P248" s="23">
        <v>2013</v>
      </c>
    </row>
    <row r="249" spans="1:16" ht="12.5" x14ac:dyDescent="0.25">
      <c r="A249" s="23" t="s">
        <v>23</v>
      </c>
      <c r="B249" s="23" t="s">
        <v>22</v>
      </c>
      <c r="C249" s="21" t="s">
        <v>40</v>
      </c>
      <c r="D249" s="21" t="s">
        <v>50</v>
      </c>
      <c r="E249" s="18">
        <v>2116</v>
      </c>
      <c r="F249" s="20">
        <v>10</v>
      </c>
      <c r="G249" s="20">
        <v>15</v>
      </c>
      <c r="H249" s="20">
        <v>31740</v>
      </c>
      <c r="I249" s="20">
        <v>1587</v>
      </c>
      <c r="J249" s="20">
        <v>30153</v>
      </c>
      <c r="K249" s="20">
        <v>21160</v>
      </c>
      <c r="L249" s="20">
        <v>8993</v>
      </c>
      <c r="M249" s="24">
        <v>41609</v>
      </c>
      <c r="N249" s="18">
        <v>12</v>
      </c>
      <c r="O249" s="23" t="s">
        <v>27</v>
      </c>
      <c r="P249" s="23">
        <v>2013</v>
      </c>
    </row>
    <row r="250" spans="1:16" ht="12.5" x14ac:dyDescent="0.25">
      <c r="A250" s="23" t="s">
        <v>23</v>
      </c>
      <c r="B250" s="23" t="s">
        <v>39</v>
      </c>
      <c r="C250" s="21" t="s">
        <v>44</v>
      </c>
      <c r="D250" s="21" t="s">
        <v>50</v>
      </c>
      <c r="E250" s="18">
        <v>555</v>
      </c>
      <c r="F250" s="20">
        <v>120</v>
      </c>
      <c r="G250" s="20">
        <v>15</v>
      </c>
      <c r="H250" s="20">
        <v>8325</v>
      </c>
      <c r="I250" s="20">
        <v>416.25</v>
      </c>
      <c r="J250" s="20">
        <v>7908.75</v>
      </c>
      <c r="K250" s="20">
        <v>66600</v>
      </c>
      <c r="L250" s="20">
        <v>-58691.25</v>
      </c>
      <c r="M250" s="24">
        <v>41640</v>
      </c>
      <c r="N250" s="18">
        <v>1</v>
      </c>
      <c r="O250" s="23" t="s">
        <v>20</v>
      </c>
      <c r="P250" s="23">
        <v>2014</v>
      </c>
    </row>
    <row r="251" spans="1:16" ht="12.5" x14ac:dyDescent="0.25">
      <c r="A251" s="23" t="s">
        <v>23</v>
      </c>
      <c r="B251" s="23" t="s">
        <v>26</v>
      </c>
      <c r="C251" s="21" t="s">
        <v>44</v>
      </c>
      <c r="D251" s="21" t="s">
        <v>50</v>
      </c>
      <c r="E251" s="18">
        <v>2861</v>
      </c>
      <c r="F251" s="20">
        <v>120</v>
      </c>
      <c r="G251" s="20">
        <v>15</v>
      </c>
      <c r="H251" s="20">
        <v>42915</v>
      </c>
      <c r="I251" s="20">
        <v>2145.75</v>
      </c>
      <c r="J251" s="20">
        <v>40769.25</v>
      </c>
      <c r="K251" s="20">
        <v>343320</v>
      </c>
      <c r="L251" s="20">
        <v>-302550.75</v>
      </c>
      <c r="M251" s="24">
        <v>41640</v>
      </c>
      <c r="N251" s="18">
        <v>1</v>
      </c>
      <c r="O251" s="23" t="s">
        <v>20</v>
      </c>
      <c r="P251" s="23">
        <v>2014</v>
      </c>
    </row>
    <row r="252" spans="1:16" ht="12.5" x14ac:dyDescent="0.25">
      <c r="A252" s="23" t="s">
        <v>31</v>
      </c>
      <c r="B252" s="23" t="s">
        <v>22</v>
      </c>
      <c r="C252" s="21" t="s">
        <v>44</v>
      </c>
      <c r="D252" s="21" t="s">
        <v>50</v>
      </c>
      <c r="E252" s="18">
        <v>807</v>
      </c>
      <c r="F252" s="20">
        <v>120</v>
      </c>
      <c r="G252" s="20">
        <v>125</v>
      </c>
      <c r="H252" s="20">
        <v>100875</v>
      </c>
      <c r="I252" s="20">
        <v>5043.75</v>
      </c>
      <c r="J252" s="20">
        <v>95831.25</v>
      </c>
      <c r="K252" s="20">
        <v>96840</v>
      </c>
      <c r="L252" s="20">
        <v>-1008.75</v>
      </c>
      <c r="M252" s="24">
        <v>41671</v>
      </c>
      <c r="N252" s="18">
        <v>2</v>
      </c>
      <c r="O252" s="23" t="s">
        <v>41</v>
      </c>
      <c r="P252" s="23">
        <v>2014</v>
      </c>
    </row>
    <row r="253" spans="1:16" ht="12.5" x14ac:dyDescent="0.25">
      <c r="A253" s="23" t="s">
        <v>16</v>
      </c>
      <c r="B253" s="23" t="s">
        <v>39</v>
      </c>
      <c r="C253" s="21" t="s">
        <v>44</v>
      </c>
      <c r="D253" s="21" t="s">
        <v>50</v>
      </c>
      <c r="E253" s="18">
        <v>602</v>
      </c>
      <c r="F253" s="20">
        <v>120</v>
      </c>
      <c r="G253" s="20">
        <v>350</v>
      </c>
      <c r="H253" s="20">
        <v>210700</v>
      </c>
      <c r="I253" s="20">
        <v>10535</v>
      </c>
      <c r="J253" s="20">
        <v>200165</v>
      </c>
      <c r="K253" s="20">
        <v>72240</v>
      </c>
      <c r="L253" s="20">
        <v>127925</v>
      </c>
      <c r="M253" s="24">
        <v>41791</v>
      </c>
      <c r="N253" s="18">
        <v>6</v>
      </c>
      <c r="O253" s="23" t="s">
        <v>25</v>
      </c>
      <c r="P253" s="23">
        <v>2014</v>
      </c>
    </row>
    <row r="254" spans="1:16" ht="12.5" x14ac:dyDescent="0.25">
      <c r="A254" s="23" t="s">
        <v>16</v>
      </c>
      <c r="B254" s="23" t="s">
        <v>39</v>
      </c>
      <c r="C254" s="21" t="s">
        <v>44</v>
      </c>
      <c r="D254" s="21" t="s">
        <v>50</v>
      </c>
      <c r="E254" s="18">
        <v>2832</v>
      </c>
      <c r="F254" s="20">
        <v>120</v>
      </c>
      <c r="G254" s="20">
        <v>20</v>
      </c>
      <c r="H254" s="20">
        <v>56640</v>
      </c>
      <c r="I254" s="20">
        <v>2832</v>
      </c>
      <c r="J254" s="20">
        <v>53808</v>
      </c>
      <c r="K254" s="20">
        <v>339840</v>
      </c>
      <c r="L254" s="20">
        <v>-286032</v>
      </c>
      <c r="M254" s="24">
        <v>41852</v>
      </c>
      <c r="N254" s="18">
        <v>8</v>
      </c>
      <c r="O254" s="23" t="s">
        <v>35</v>
      </c>
      <c r="P254" s="23">
        <v>2014</v>
      </c>
    </row>
    <row r="255" spans="1:16" ht="12.5" x14ac:dyDescent="0.25">
      <c r="A255" s="23" t="s">
        <v>16</v>
      </c>
      <c r="B255" s="23" t="s">
        <v>24</v>
      </c>
      <c r="C255" s="21" t="s">
        <v>44</v>
      </c>
      <c r="D255" s="21" t="s">
        <v>50</v>
      </c>
      <c r="E255" s="18">
        <v>1579</v>
      </c>
      <c r="F255" s="20">
        <v>120</v>
      </c>
      <c r="G255" s="20">
        <v>20</v>
      </c>
      <c r="H255" s="20">
        <v>31580</v>
      </c>
      <c r="I255" s="20">
        <v>1579</v>
      </c>
      <c r="J255" s="20">
        <v>30001</v>
      </c>
      <c r="K255" s="20">
        <v>189480</v>
      </c>
      <c r="L255" s="20">
        <v>-159479</v>
      </c>
      <c r="M255" s="24">
        <v>41852</v>
      </c>
      <c r="N255" s="18">
        <v>8</v>
      </c>
      <c r="O255" s="23" t="s">
        <v>35</v>
      </c>
      <c r="P255" s="23">
        <v>2014</v>
      </c>
    </row>
    <row r="256" spans="1:16" ht="12.5" x14ac:dyDescent="0.25">
      <c r="A256" s="23" t="s">
        <v>31</v>
      </c>
      <c r="B256" s="23" t="s">
        <v>39</v>
      </c>
      <c r="C256" s="21" t="s">
        <v>44</v>
      </c>
      <c r="D256" s="21" t="s">
        <v>50</v>
      </c>
      <c r="E256" s="18">
        <v>861</v>
      </c>
      <c r="F256" s="20">
        <v>120</v>
      </c>
      <c r="G256" s="20">
        <v>125</v>
      </c>
      <c r="H256" s="20">
        <v>107625</v>
      </c>
      <c r="I256" s="20">
        <v>5381.25</v>
      </c>
      <c r="J256" s="20">
        <v>102243.75</v>
      </c>
      <c r="K256" s="20">
        <v>103320</v>
      </c>
      <c r="L256" s="20">
        <v>-1076.25</v>
      </c>
      <c r="M256" s="24">
        <v>41913</v>
      </c>
      <c r="N256" s="18">
        <v>10</v>
      </c>
      <c r="O256" s="23" t="s">
        <v>37</v>
      </c>
      <c r="P256" s="23">
        <v>2014</v>
      </c>
    </row>
    <row r="257" spans="1:16" ht="12.5" x14ac:dyDescent="0.25">
      <c r="A257" s="23" t="s">
        <v>31</v>
      </c>
      <c r="B257" s="23" t="s">
        <v>24</v>
      </c>
      <c r="C257" s="21" t="s">
        <v>44</v>
      </c>
      <c r="D257" s="21" t="s">
        <v>50</v>
      </c>
      <c r="E257" s="18">
        <v>704</v>
      </c>
      <c r="F257" s="20">
        <v>120</v>
      </c>
      <c r="G257" s="20">
        <v>125</v>
      </c>
      <c r="H257" s="20">
        <v>88000</v>
      </c>
      <c r="I257" s="20">
        <v>4400</v>
      </c>
      <c r="J257" s="20">
        <v>83600</v>
      </c>
      <c r="K257" s="20">
        <v>84480</v>
      </c>
      <c r="L257" s="20">
        <v>-880</v>
      </c>
      <c r="M257" s="24">
        <v>41548</v>
      </c>
      <c r="N257" s="18">
        <v>10</v>
      </c>
      <c r="O257" s="23" t="s">
        <v>37</v>
      </c>
      <c r="P257" s="23">
        <v>2013</v>
      </c>
    </row>
    <row r="258" spans="1:16" ht="12.5" x14ac:dyDescent="0.25">
      <c r="A258" s="23" t="s">
        <v>16</v>
      </c>
      <c r="B258" s="23" t="s">
        <v>24</v>
      </c>
      <c r="C258" s="21" t="s">
        <v>44</v>
      </c>
      <c r="D258" s="21" t="s">
        <v>50</v>
      </c>
      <c r="E258" s="18">
        <v>1033</v>
      </c>
      <c r="F258" s="20">
        <v>120</v>
      </c>
      <c r="G258" s="20">
        <v>20</v>
      </c>
      <c r="H258" s="20">
        <v>20660</v>
      </c>
      <c r="I258" s="20">
        <v>1033</v>
      </c>
      <c r="J258" s="20">
        <v>19627</v>
      </c>
      <c r="K258" s="20">
        <v>123960</v>
      </c>
      <c r="L258" s="20">
        <v>-104333</v>
      </c>
      <c r="M258" s="24">
        <v>41609</v>
      </c>
      <c r="N258" s="18">
        <v>12</v>
      </c>
      <c r="O258" s="23" t="s">
        <v>27</v>
      </c>
      <c r="P258" s="23">
        <v>2013</v>
      </c>
    </row>
    <row r="259" spans="1:16" ht="12.5" x14ac:dyDescent="0.25">
      <c r="A259" s="23" t="s">
        <v>42</v>
      </c>
      <c r="B259" s="23" t="s">
        <v>22</v>
      </c>
      <c r="C259" s="21" t="s">
        <v>44</v>
      </c>
      <c r="D259" s="21" t="s">
        <v>50</v>
      </c>
      <c r="E259" s="18">
        <v>1250</v>
      </c>
      <c r="F259" s="20">
        <v>120</v>
      </c>
      <c r="G259" s="20">
        <v>300</v>
      </c>
      <c r="H259" s="20">
        <v>375000</v>
      </c>
      <c r="I259" s="20">
        <v>18750</v>
      </c>
      <c r="J259" s="20">
        <v>356250</v>
      </c>
      <c r="K259" s="20">
        <v>150000</v>
      </c>
      <c r="L259" s="20">
        <v>206250</v>
      </c>
      <c r="M259" s="24">
        <v>41974</v>
      </c>
      <c r="N259" s="18">
        <v>12</v>
      </c>
      <c r="O259" s="23" t="s">
        <v>27</v>
      </c>
      <c r="P259" s="23">
        <v>2014</v>
      </c>
    </row>
    <row r="260" spans="1:16" ht="12.5" x14ac:dyDescent="0.25">
      <c r="A260" s="23" t="s">
        <v>16</v>
      </c>
      <c r="B260" s="23" t="s">
        <v>17</v>
      </c>
      <c r="C260" s="21" t="s">
        <v>45</v>
      </c>
      <c r="D260" s="21" t="s">
        <v>50</v>
      </c>
      <c r="E260" s="18">
        <v>1389</v>
      </c>
      <c r="F260" s="20">
        <v>250</v>
      </c>
      <c r="G260" s="20">
        <v>20</v>
      </c>
      <c r="H260" s="20">
        <v>27780</v>
      </c>
      <c r="I260" s="20">
        <v>1389</v>
      </c>
      <c r="J260" s="20">
        <v>26391</v>
      </c>
      <c r="K260" s="20">
        <v>347250</v>
      </c>
      <c r="L260" s="20">
        <v>-320859</v>
      </c>
      <c r="M260" s="24">
        <v>41548</v>
      </c>
      <c r="N260" s="18">
        <v>10</v>
      </c>
      <c r="O260" s="23" t="s">
        <v>37</v>
      </c>
      <c r="P260" s="23">
        <v>2013</v>
      </c>
    </row>
    <row r="261" spans="1:16" ht="12.5" x14ac:dyDescent="0.25">
      <c r="A261" s="23" t="s">
        <v>16</v>
      </c>
      <c r="B261" s="23" t="s">
        <v>39</v>
      </c>
      <c r="C261" s="21" t="s">
        <v>45</v>
      </c>
      <c r="D261" s="21" t="s">
        <v>50</v>
      </c>
      <c r="E261" s="18">
        <v>1265</v>
      </c>
      <c r="F261" s="20">
        <v>250</v>
      </c>
      <c r="G261" s="20">
        <v>20</v>
      </c>
      <c r="H261" s="20">
        <v>25300</v>
      </c>
      <c r="I261" s="20">
        <v>1265</v>
      </c>
      <c r="J261" s="20">
        <v>24035</v>
      </c>
      <c r="K261" s="20">
        <v>316250</v>
      </c>
      <c r="L261" s="20">
        <v>-292215</v>
      </c>
      <c r="M261" s="24">
        <v>41579</v>
      </c>
      <c r="N261" s="18">
        <v>11</v>
      </c>
      <c r="O261" s="23" t="s">
        <v>43</v>
      </c>
      <c r="P261" s="23">
        <v>2013</v>
      </c>
    </row>
    <row r="262" spans="1:16" ht="12.5" x14ac:dyDescent="0.25">
      <c r="A262" s="23" t="s">
        <v>16</v>
      </c>
      <c r="B262" s="23" t="s">
        <v>22</v>
      </c>
      <c r="C262" s="21" t="s">
        <v>45</v>
      </c>
      <c r="D262" s="21" t="s">
        <v>50</v>
      </c>
      <c r="E262" s="18">
        <v>2297</v>
      </c>
      <c r="F262" s="20">
        <v>250</v>
      </c>
      <c r="G262" s="20">
        <v>20</v>
      </c>
      <c r="H262" s="20">
        <v>45940</v>
      </c>
      <c r="I262" s="20">
        <v>2297</v>
      </c>
      <c r="J262" s="20">
        <v>43643</v>
      </c>
      <c r="K262" s="20">
        <v>574250</v>
      </c>
      <c r="L262" s="20">
        <v>-530607</v>
      </c>
      <c r="M262" s="24">
        <v>41579</v>
      </c>
      <c r="N262" s="18">
        <v>11</v>
      </c>
      <c r="O262" s="23" t="s">
        <v>43</v>
      </c>
      <c r="P262" s="23">
        <v>2013</v>
      </c>
    </row>
    <row r="263" spans="1:16" ht="12.5" x14ac:dyDescent="0.25">
      <c r="A263" s="23" t="s">
        <v>16</v>
      </c>
      <c r="B263" s="23" t="s">
        <v>39</v>
      </c>
      <c r="C263" s="21" t="s">
        <v>45</v>
      </c>
      <c r="D263" s="21" t="s">
        <v>50</v>
      </c>
      <c r="E263" s="18">
        <v>2663</v>
      </c>
      <c r="F263" s="20">
        <v>250</v>
      </c>
      <c r="G263" s="20">
        <v>20</v>
      </c>
      <c r="H263" s="20">
        <v>53260</v>
      </c>
      <c r="I263" s="20">
        <v>2663</v>
      </c>
      <c r="J263" s="20">
        <v>50597</v>
      </c>
      <c r="K263" s="20">
        <v>665750</v>
      </c>
      <c r="L263" s="20">
        <v>-615153</v>
      </c>
      <c r="M263" s="24">
        <v>41974</v>
      </c>
      <c r="N263" s="18">
        <v>12</v>
      </c>
      <c r="O263" s="23" t="s">
        <v>27</v>
      </c>
      <c r="P263" s="23">
        <v>2014</v>
      </c>
    </row>
    <row r="264" spans="1:16" ht="12.5" x14ac:dyDescent="0.25">
      <c r="A264" s="23" t="s">
        <v>16</v>
      </c>
      <c r="B264" s="23" t="s">
        <v>39</v>
      </c>
      <c r="C264" s="21" t="s">
        <v>45</v>
      </c>
      <c r="D264" s="21" t="s">
        <v>50</v>
      </c>
      <c r="E264" s="18">
        <v>570</v>
      </c>
      <c r="F264" s="20">
        <v>250</v>
      </c>
      <c r="G264" s="20">
        <v>7</v>
      </c>
      <c r="H264" s="20">
        <v>3990</v>
      </c>
      <c r="I264" s="20">
        <v>199.5</v>
      </c>
      <c r="J264" s="20">
        <v>3790.5</v>
      </c>
      <c r="K264" s="20">
        <v>142500</v>
      </c>
      <c r="L264" s="20">
        <v>-138709.5</v>
      </c>
      <c r="M264" s="24">
        <v>41974</v>
      </c>
      <c r="N264" s="18">
        <v>12</v>
      </c>
      <c r="O264" s="23" t="s">
        <v>27</v>
      </c>
      <c r="P264" s="23">
        <v>2014</v>
      </c>
    </row>
    <row r="265" spans="1:16" ht="12.5" x14ac:dyDescent="0.25">
      <c r="A265" s="23" t="s">
        <v>16</v>
      </c>
      <c r="B265" s="23" t="s">
        <v>24</v>
      </c>
      <c r="C265" s="21" t="s">
        <v>45</v>
      </c>
      <c r="D265" s="21" t="s">
        <v>50</v>
      </c>
      <c r="E265" s="18">
        <v>2487</v>
      </c>
      <c r="F265" s="20">
        <v>250</v>
      </c>
      <c r="G265" s="20">
        <v>7</v>
      </c>
      <c r="H265" s="20">
        <v>17409</v>
      </c>
      <c r="I265" s="20">
        <v>870.45</v>
      </c>
      <c r="J265" s="20">
        <v>16538.55</v>
      </c>
      <c r="K265" s="20">
        <v>621750</v>
      </c>
      <c r="L265" s="20">
        <v>-605211.44999999995</v>
      </c>
      <c r="M265" s="24">
        <v>41974</v>
      </c>
      <c r="N265" s="18">
        <v>12</v>
      </c>
      <c r="O265" s="23" t="s">
        <v>27</v>
      </c>
      <c r="P265" s="23">
        <v>2014</v>
      </c>
    </row>
    <row r="266" spans="1:16" ht="12.5" x14ac:dyDescent="0.25">
      <c r="A266" s="23" t="s">
        <v>16</v>
      </c>
      <c r="B266" s="23" t="s">
        <v>22</v>
      </c>
      <c r="C266" s="21" t="s">
        <v>47</v>
      </c>
      <c r="D266" s="21" t="s">
        <v>50</v>
      </c>
      <c r="E266" s="18">
        <v>1350</v>
      </c>
      <c r="F266" s="20">
        <v>260</v>
      </c>
      <c r="G266" s="20">
        <v>350</v>
      </c>
      <c r="H266" s="20">
        <v>472500</v>
      </c>
      <c r="I266" s="20">
        <v>23625</v>
      </c>
      <c r="J266" s="20">
        <v>448875</v>
      </c>
      <c r="K266" s="20">
        <v>351000</v>
      </c>
      <c r="L266" s="20">
        <v>97875</v>
      </c>
      <c r="M266" s="24">
        <v>41671</v>
      </c>
      <c r="N266" s="18">
        <v>2</v>
      </c>
      <c r="O266" s="23" t="s">
        <v>41</v>
      </c>
      <c r="P266" s="23">
        <v>2014</v>
      </c>
    </row>
    <row r="267" spans="1:16" ht="12.5" x14ac:dyDescent="0.25">
      <c r="A267" s="23" t="s">
        <v>16</v>
      </c>
      <c r="B267" s="23" t="s">
        <v>17</v>
      </c>
      <c r="C267" s="21" t="s">
        <v>47</v>
      </c>
      <c r="D267" s="21" t="s">
        <v>50</v>
      </c>
      <c r="E267" s="18">
        <v>552</v>
      </c>
      <c r="F267" s="20">
        <v>260</v>
      </c>
      <c r="G267" s="20">
        <v>350</v>
      </c>
      <c r="H267" s="20">
        <v>193200</v>
      </c>
      <c r="I267" s="20">
        <v>9660</v>
      </c>
      <c r="J267" s="20">
        <v>183540</v>
      </c>
      <c r="K267" s="20">
        <v>143520</v>
      </c>
      <c r="L267" s="20">
        <v>40020</v>
      </c>
      <c r="M267" s="24">
        <v>41852</v>
      </c>
      <c r="N267" s="18">
        <v>8</v>
      </c>
      <c r="O267" s="23" t="s">
        <v>35</v>
      </c>
      <c r="P267" s="23">
        <v>2014</v>
      </c>
    </row>
    <row r="268" spans="1:16" ht="12.5" x14ac:dyDescent="0.25">
      <c r="A268" s="23" t="s">
        <v>16</v>
      </c>
      <c r="B268" s="23" t="s">
        <v>17</v>
      </c>
      <c r="C268" s="21" t="s">
        <v>47</v>
      </c>
      <c r="D268" s="21" t="s">
        <v>50</v>
      </c>
      <c r="E268" s="18">
        <v>1228</v>
      </c>
      <c r="F268" s="20">
        <v>260</v>
      </c>
      <c r="G268" s="20">
        <v>350</v>
      </c>
      <c r="H268" s="20">
        <v>429800</v>
      </c>
      <c r="I268" s="20">
        <v>21490</v>
      </c>
      <c r="J268" s="20">
        <v>408310</v>
      </c>
      <c r="K268" s="20">
        <v>319280</v>
      </c>
      <c r="L268" s="20">
        <v>89030</v>
      </c>
      <c r="M268" s="24">
        <v>41548</v>
      </c>
      <c r="N268" s="18">
        <v>10</v>
      </c>
      <c r="O268" s="23" t="s">
        <v>37</v>
      </c>
      <c r="P268" s="23">
        <v>2013</v>
      </c>
    </row>
    <row r="269" spans="1:16" ht="12.5" x14ac:dyDescent="0.25">
      <c r="A269" s="23" t="s">
        <v>42</v>
      </c>
      <c r="B269" s="23" t="s">
        <v>22</v>
      </c>
      <c r="C269" s="21" t="s">
        <v>47</v>
      </c>
      <c r="D269" s="21" t="s">
        <v>50</v>
      </c>
      <c r="E269" s="18">
        <v>1250</v>
      </c>
      <c r="F269" s="20">
        <v>260</v>
      </c>
      <c r="G269" s="20">
        <v>300</v>
      </c>
      <c r="H269" s="20">
        <v>375000</v>
      </c>
      <c r="I269" s="20">
        <v>18750</v>
      </c>
      <c r="J269" s="20">
        <v>356250</v>
      </c>
      <c r="K269" s="20">
        <v>325000</v>
      </c>
      <c r="L269" s="20">
        <v>31250</v>
      </c>
      <c r="M269" s="24">
        <v>41974</v>
      </c>
      <c r="N269" s="18">
        <v>12</v>
      </c>
      <c r="O269" s="23" t="s">
        <v>27</v>
      </c>
      <c r="P269" s="23">
        <v>2014</v>
      </c>
    </row>
    <row r="270" spans="1:16" ht="12.5" x14ac:dyDescent="0.25">
      <c r="A270" s="23" t="s">
        <v>23</v>
      </c>
      <c r="B270" s="23" t="s">
        <v>24</v>
      </c>
      <c r="C270" s="21" t="s">
        <v>40</v>
      </c>
      <c r="D270" s="21" t="s">
        <v>50</v>
      </c>
      <c r="E270" s="18">
        <v>3801</v>
      </c>
      <c r="F270" s="20">
        <v>10</v>
      </c>
      <c r="G270" s="20">
        <v>15</v>
      </c>
      <c r="H270" s="20">
        <v>57015</v>
      </c>
      <c r="I270" s="20">
        <v>3420.8999999999996</v>
      </c>
      <c r="J270" s="20">
        <v>53594.100000000006</v>
      </c>
      <c r="K270" s="20">
        <v>38010</v>
      </c>
      <c r="L270" s="20">
        <v>15584.100000000006</v>
      </c>
      <c r="M270" s="24">
        <v>41730</v>
      </c>
      <c r="N270" s="18">
        <v>4</v>
      </c>
      <c r="O270" s="23" t="s">
        <v>46</v>
      </c>
      <c r="P270" s="23">
        <v>2014</v>
      </c>
    </row>
    <row r="271" spans="1:16" ht="12.5" x14ac:dyDescent="0.25">
      <c r="A271" s="23" t="s">
        <v>16</v>
      </c>
      <c r="B271" s="23" t="s">
        <v>39</v>
      </c>
      <c r="C271" s="21" t="s">
        <v>18</v>
      </c>
      <c r="D271" s="21" t="s">
        <v>50</v>
      </c>
      <c r="E271" s="18">
        <v>1117.5</v>
      </c>
      <c r="F271" s="20">
        <v>3</v>
      </c>
      <c r="G271" s="20">
        <v>20</v>
      </c>
      <c r="H271" s="20">
        <v>22350</v>
      </c>
      <c r="I271" s="20">
        <v>1341</v>
      </c>
      <c r="J271" s="20">
        <v>21009</v>
      </c>
      <c r="K271" s="20">
        <v>3352.5</v>
      </c>
      <c r="L271" s="20">
        <v>17656.5</v>
      </c>
      <c r="M271" s="24">
        <v>41640</v>
      </c>
      <c r="N271" s="18">
        <v>1</v>
      </c>
      <c r="O271" s="23" t="s">
        <v>20</v>
      </c>
      <c r="P271" s="23">
        <v>2014</v>
      </c>
    </row>
    <row r="272" spans="1:16" ht="12.5" x14ac:dyDescent="0.25">
      <c r="A272" s="23" t="s">
        <v>23</v>
      </c>
      <c r="B272" s="23" t="s">
        <v>17</v>
      </c>
      <c r="C272" s="21" t="s">
        <v>18</v>
      </c>
      <c r="D272" s="21" t="s">
        <v>50</v>
      </c>
      <c r="E272" s="18">
        <v>2844</v>
      </c>
      <c r="F272" s="20">
        <v>3</v>
      </c>
      <c r="G272" s="20">
        <v>15</v>
      </c>
      <c r="H272" s="20">
        <v>42660</v>
      </c>
      <c r="I272" s="20">
        <v>2559.6</v>
      </c>
      <c r="J272" s="20">
        <v>40100.400000000001</v>
      </c>
      <c r="K272" s="20">
        <v>8532</v>
      </c>
      <c r="L272" s="20">
        <v>31568.400000000001</v>
      </c>
      <c r="M272" s="24">
        <v>41791</v>
      </c>
      <c r="N272" s="18">
        <v>6</v>
      </c>
      <c r="O272" s="23" t="s">
        <v>25</v>
      </c>
      <c r="P272" s="23">
        <v>2014</v>
      </c>
    </row>
    <row r="273" spans="1:16" ht="12.5" x14ac:dyDescent="0.25">
      <c r="A273" s="23" t="s">
        <v>30</v>
      </c>
      <c r="B273" s="23" t="s">
        <v>26</v>
      </c>
      <c r="C273" s="21" t="s">
        <v>18</v>
      </c>
      <c r="D273" s="21" t="s">
        <v>50</v>
      </c>
      <c r="E273" s="18">
        <v>562</v>
      </c>
      <c r="F273" s="20">
        <v>3</v>
      </c>
      <c r="G273" s="20">
        <v>12</v>
      </c>
      <c r="H273" s="20">
        <v>6744</v>
      </c>
      <c r="I273" s="20">
        <v>404.64</v>
      </c>
      <c r="J273" s="20">
        <v>6339.36</v>
      </c>
      <c r="K273" s="20">
        <v>1686</v>
      </c>
      <c r="L273" s="20">
        <v>4653.3599999999997</v>
      </c>
      <c r="M273" s="24">
        <v>41883</v>
      </c>
      <c r="N273" s="18">
        <v>9</v>
      </c>
      <c r="O273" s="23" t="s">
        <v>36</v>
      </c>
      <c r="P273" s="23">
        <v>2014</v>
      </c>
    </row>
    <row r="274" spans="1:16" ht="12.5" x14ac:dyDescent="0.25">
      <c r="A274" s="23" t="s">
        <v>30</v>
      </c>
      <c r="B274" s="23" t="s">
        <v>17</v>
      </c>
      <c r="C274" s="21" t="s">
        <v>18</v>
      </c>
      <c r="D274" s="21" t="s">
        <v>50</v>
      </c>
      <c r="E274" s="18">
        <v>2299</v>
      </c>
      <c r="F274" s="20">
        <v>3</v>
      </c>
      <c r="G274" s="20">
        <v>12</v>
      </c>
      <c r="H274" s="20">
        <v>27588</v>
      </c>
      <c r="I274" s="20">
        <v>1655.28</v>
      </c>
      <c r="J274" s="20">
        <v>25932.720000000001</v>
      </c>
      <c r="K274" s="20">
        <v>6897</v>
      </c>
      <c r="L274" s="20">
        <v>19035.72</v>
      </c>
      <c r="M274" s="24">
        <v>41548</v>
      </c>
      <c r="N274" s="18">
        <v>10</v>
      </c>
      <c r="O274" s="23" t="s">
        <v>37</v>
      </c>
      <c r="P274" s="23">
        <v>2013</v>
      </c>
    </row>
    <row r="275" spans="1:16" ht="12.5" x14ac:dyDescent="0.25">
      <c r="A275" s="23" t="s">
        <v>23</v>
      </c>
      <c r="B275" s="23" t="s">
        <v>39</v>
      </c>
      <c r="C275" s="21" t="s">
        <v>18</v>
      </c>
      <c r="D275" s="21" t="s">
        <v>50</v>
      </c>
      <c r="E275" s="18">
        <v>2030</v>
      </c>
      <c r="F275" s="20">
        <v>3</v>
      </c>
      <c r="G275" s="20">
        <v>15</v>
      </c>
      <c r="H275" s="20">
        <v>30450</v>
      </c>
      <c r="I275" s="20">
        <v>1827</v>
      </c>
      <c r="J275" s="20">
        <v>28623</v>
      </c>
      <c r="K275" s="20">
        <v>6090</v>
      </c>
      <c r="L275" s="20">
        <v>22533</v>
      </c>
      <c r="M275" s="24">
        <v>41944</v>
      </c>
      <c r="N275" s="18">
        <v>11</v>
      </c>
      <c r="O275" s="23" t="s">
        <v>43</v>
      </c>
      <c r="P275" s="23">
        <v>2014</v>
      </c>
    </row>
    <row r="276" spans="1:16" ht="12.5" x14ac:dyDescent="0.25">
      <c r="A276" s="23" t="s">
        <v>16</v>
      </c>
      <c r="B276" s="23" t="s">
        <v>39</v>
      </c>
      <c r="C276" s="21" t="s">
        <v>18</v>
      </c>
      <c r="D276" s="21" t="s">
        <v>50</v>
      </c>
      <c r="E276" s="18">
        <v>263</v>
      </c>
      <c r="F276" s="20">
        <v>3</v>
      </c>
      <c r="G276" s="20">
        <v>7</v>
      </c>
      <c r="H276" s="20">
        <v>1841</v>
      </c>
      <c r="I276" s="20">
        <v>110.46</v>
      </c>
      <c r="J276" s="20">
        <v>1730.54</v>
      </c>
      <c r="K276" s="20">
        <v>789</v>
      </c>
      <c r="L276" s="20">
        <v>941.54</v>
      </c>
      <c r="M276" s="24">
        <v>41579</v>
      </c>
      <c r="N276" s="18">
        <v>11</v>
      </c>
      <c r="O276" s="23" t="s">
        <v>43</v>
      </c>
      <c r="P276" s="23">
        <v>2013</v>
      </c>
    </row>
    <row r="277" spans="1:16" ht="12.5" x14ac:dyDescent="0.25">
      <c r="A277" s="23" t="s">
        <v>31</v>
      </c>
      <c r="B277" s="23" t="s">
        <v>22</v>
      </c>
      <c r="C277" s="21" t="s">
        <v>18</v>
      </c>
      <c r="D277" s="21" t="s">
        <v>50</v>
      </c>
      <c r="E277" s="18">
        <v>887</v>
      </c>
      <c r="F277" s="20">
        <v>3</v>
      </c>
      <c r="G277" s="20">
        <v>125</v>
      </c>
      <c r="H277" s="20">
        <v>110875</v>
      </c>
      <c r="I277" s="20">
        <v>6652.5</v>
      </c>
      <c r="J277" s="20">
        <v>104222.5</v>
      </c>
      <c r="K277" s="20">
        <v>2661</v>
      </c>
      <c r="L277" s="20">
        <v>101561.5</v>
      </c>
      <c r="M277" s="24">
        <v>41609</v>
      </c>
      <c r="N277" s="18">
        <v>12</v>
      </c>
      <c r="O277" s="23" t="s">
        <v>27</v>
      </c>
      <c r="P277" s="23">
        <v>2013</v>
      </c>
    </row>
    <row r="278" spans="1:16" ht="12.5" x14ac:dyDescent="0.25">
      <c r="A278" s="23" t="s">
        <v>16</v>
      </c>
      <c r="B278" s="23" t="s">
        <v>26</v>
      </c>
      <c r="C278" s="21" t="s">
        <v>28</v>
      </c>
      <c r="D278" s="21" t="s">
        <v>50</v>
      </c>
      <c r="E278" s="18">
        <v>980</v>
      </c>
      <c r="F278" s="20">
        <v>5</v>
      </c>
      <c r="G278" s="20">
        <v>350</v>
      </c>
      <c r="H278" s="20">
        <v>343000</v>
      </c>
      <c r="I278" s="20">
        <v>20580</v>
      </c>
      <c r="J278" s="20">
        <v>322420</v>
      </c>
      <c r="K278" s="20">
        <v>4900</v>
      </c>
      <c r="L278" s="20">
        <v>317520</v>
      </c>
      <c r="M278" s="24">
        <v>41730</v>
      </c>
      <c r="N278" s="18">
        <v>4</v>
      </c>
      <c r="O278" s="23" t="s">
        <v>46</v>
      </c>
      <c r="P278" s="23">
        <v>2014</v>
      </c>
    </row>
    <row r="279" spans="1:16" ht="12.5" x14ac:dyDescent="0.25">
      <c r="A279" s="23" t="s">
        <v>16</v>
      </c>
      <c r="B279" s="23" t="s">
        <v>22</v>
      </c>
      <c r="C279" s="21" t="s">
        <v>28</v>
      </c>
      <c r="D279" s="21" t="s">
        <v>50</v>
      </c>
      <c r="E279" s="18">
        <v>1460</v>
      </c>
      <c r="F279" s="20">
        <v>5</v>
      </c>
      <c r="G279" s="20">
        <v>350</v>
      </c>
      <c r="H279" s="20">
        <v>511000</v>
      </c>
      <c r="I279" s="20">
        <v>30660</v>
      </c>
      <c r="J279" s="20">
        <v>480340</v>
      </c>
      <c r="K279" s="20">
        <v>7300</v>
      </c>
      <c r="L279" s="20">
        <v>473040</v>
      </c>
      <c r="M279" s="24">
        <v>41760</v>
      </c>
      <c r="N279" s="18">
        <v>5</v>
      </c>
      <c r="O279" s="23" t="s">
        <v>49</v>
      </c>
      <c r="P279" s="23">
        <v>2014</v>
      </c>
    </row>
    <row r="280" spans="1:16" ht="12.5" x14ac:dyDescent="0.25">
      <c r="A280" s="23" t="s">
        <v>16</v>
      </c>
      <c r="B280" s="23" t="s">
        <v>24</v>
      </c>
      <c r="C280" s="21" t="s">
        <v>28</v>
      </c>
      <c r="D280" s="21" t="s">
        <v>50</v>
      </c>
      <c r="E280" s="18">
        <v>1403</v>
      </c>
      <c r="F280" s="20">
        <v>5</v>
      </c>
      <c r="G280" s="20">
        <v>7</v>
      </c>
      <c r="H280" s="20">
        <v>9821</v>
      </c>
      <c r="I280" s="20">
        <v>589.26</v>
      </c>
      <c r="J280" s="20">
        <v>9231.74</v>
      </c>
      <c r="K280" s="20">
        <v>7015</v>
      </c>
      <c r="L280" s="20">
        <v>2216.7399999999998</v>
      </c>
      <c r="M280" s="24">
        <v>41548</v>
      </c>
      <c r="N280" s="18">
        <v>10</v>
      </c>
      <c r="O280" s="23" t="s">
        <v>37</v>
      </c>
      <c r="P280" s="23">
        <v>2013</v>
      </c>
    </row>
    <row r="281" spans="1:16" ht="12.5" x14ac:dyDescent="0.25">
      <c r="A281" s="23" t="s">
        <v>30</v>
      </c>
      <c r="B281" s="23" t="s">
        <v>39</v>
      </c>
      <c r="C281" s="21" t="s">
        <v>28</v>
      </c>
      <c r="D281" s="21" t="s">
        <v>50</v>
      </c>
      <c r="E281" s="18">
        <v>2723</v>
      </c>
      <c r="F281" s="20">
        <v>5</v>
      </c>
      <c r="G281" s="20">
        <v>12</v>
      </c>
      <c r="H281" s="20">
        <v>32676</v>
      </c>
      <c r="I281" s="20">
        <v>1960.56</v>
      </c>
      <c r="J281" s="20">
        <v>30715.439999999999</v>
      </c>
      <c r="K281" s="20">
        <v>13615</v>
      </c>
      <c r="L281" s="20">
        <v>17100.439999999999</v>
      </c>
      <c r="M281" s="24">
        <v>41944</v>
      </c>
      <c r="N281" s="18">
        <v>11</v>
      </c>
      <c r="O281" s="23" t="s">
        <v>43</v>
      </c>
      <c r="P281" s="23">
        <v>2014</v>
      </c>
    </row>
    <row r="282" spans="1:16" ht="12.5" x14ac:dyDescent="0.25">
      <c r="A282" s="23" t="s">
        <v>16</v>
      </c>
      <c r="B282" s="23" t="s">
        <v>24</v>
      </c>
      <c r="C282" s="21" t="s">
        <v>40</v>
      </c>
      <c r="D282" s="21" t="s">
        <v>50</v>
      </c>
      <c r="E282" s="18">
        <v>1496</v>
      </c>
      <c r="F282" s="20">
        <v>10</v>
      </c>
      <c r="G282" s="20">
        <v>350</v>
      </c>
      <c r="H282" s="20">
        <v>523600</v>
      </c>
      <c r="I282" s="20">
        <v>31416</v>
      </c>
      <c r="J282" s="20">
        <v>492184</v>
      </c>
      <c r="K282" s="20">
        <v>14960</v>
      </c>
      <c r="L282" s="20">
        <v>477224</v>
      </c>
      <c r="M282" s="24">
        <v>41791</v>
      </c>
      <c r="N282" s="18">
        <v>6</v>
      </c>
      <c r="O282" s="23" t="s">
        <v>25</v>
      </c>
      <c r="P282" s="23">
        <v>2014</v>
      </c>
    </row>
    <row r="283" spans="1:16" ht="12.5" x14ac:dyDescent="0.25">
      <c r="A283" s="23" t="s">
        <v>30</v>
      </c>
      <c r="B283" s="23" t="s">
        <v>17</v>
      </c>
      <c r="C283" s="21" t="s">
        <v>40</v>
      </c>
      <c r="D283" s="21" t="s">
        <v>50</v>
      </c>
      <c r="E283" s="18">
        <v>2299</v>
      </c>
      <c r="F283" s="20">
        <v>10</v>
      </c>
      <c r="G283" s="20">
        <v>12</v>
      </c>
      <c r="H283" s="20">
        <v>27588</v>
      </c>
      <c r="I283" s="20">
        <v>1655.28</v>
      </c>
      <c r="J283" s="20">
        <v>25932.720000000001</v>
      </c>
      <c r="K283" s="20">
        <v>22990</v>
      </c>
      <c r="L283" s="20">
        <v>2942.7200000000012</v>
      </c>
      <c r="M283" s="24">
        <v>41548</v>
      </c>
      <c r="N283" s="18">
        <v>10</v>
      </c>
      <c r="O283" s="23" t="s">
        <v>37</v>
      </c>
      <c r="P283" s="23">
        <v>2013</v>
      </c>
    </row>
    <row r="284" spans="1:16" ht="12.5" x14ac:dyDescent="0.25">
      <c r="A284" s="23" t="s">
        <v>16</v>
      </c>
      <c r="B284" s="23" t="s">
        <v>39</v>
      </c>
      <c r="C284" s="21" t="s">
        <v>40</v>
      </c>
      <c r="D284" s="21" t="s">
        <v>50</v>
      </c>
      <c r="E284" s="18">
        <v>727</v>
      </c>
      <c r="F284" s="20">
        <v>10</v>
      </c>
      <c r="G284" s="20">
        <v>350</v>
      </c>
      <c r="H284" s="20">
        <v>254450</v>
      </c>
      <c r="I284" s="20">
        <v>15267</v>
      </c>
      <c r="J284" s="20">
        <v>239183</v>
      </c>
      <c r="K284" s="20">
        <v>7270</v>
      </c>
      <c r="L284" s="20">
        <v>231913</v>
      </c>
      <c r="M284" s="24">
        <v>41548</v>
      </c>
      <c r="N284" s="18">
        <v>10</v>
      </c>
      <c r="O284" s="23" t="s">
        <v>37</v>
      </c>
      <c r="P284" s="23">
        <v>2013</v>
      </c>
    </row>
    <row r="285" spans="1:16" ht="12.5" x14ac:dyDescent="0.25">
      <c r="A285" s="23" t="s">
        <v>31</v>
      </c>
      <c r="B285" s="23" t="s">
        <v>17</v>
      </c>
      <c r="C285" s="21" t="s">
        <v>44</v>
      </c>
      <c r="D285" s="21" t="s">
        <v>50</v>
      </c>
      <c r="E285" s="18">
        <v>952</v>
      </c>
      <c r="F285" s="20">
        <v>120</v>
      </c>
      <c r="G285" s="20">
        <v>125</v>
      </c>
      <c r="H285" s="20">
        <v>119000</v>
      </c>
      <c r="I285" s="20">
        <v>7140</v>
      </c>
      <c r="J285" s="20">
        <v>111860</v>
      </c>
      <c r="K285" s="20">
        <v>114240</v>
      </c>
      <c r="L285" s="20">
        <v>-2380</v>
      </c>
      <c r="M285" s="24">
        <v>41671</v>
      </c>
      <c r="N285" s="18">
        <v>2</v>
      </c>
      <c r="O285" s="23" t="s">
        <v>41</v>
      </c>
      <c r="P285" s="23">
        <v>2014</v>
      </c>
    </row>
    <row r="286" spans="1:16" ht="12.5" x14ac:dyDescent="0.25">
      <c r="A286" s="23" t="s">
        <v>31</v>
      </c>
      <c r="B286" s="23" t="s">
        <v>39</v>
      </c>
      <c r="C286" s="21" t="s">
        <v>44</v>
      </c>
      <c r="D286" s="21" t="s">
        <v>50</v>
      </c>
      <c r="E286" s="18">
        <v>2755</v>
      </c>
      <c r="F286" s="20">
        <v>120</v>
      </c>
      <c r="G286" s="20">
        <v>125</v>
      </c>
      <c r="H286" s="20">
        <v>344375</v>
      </c>
      <c r="I286" s="20">
        <v>20662.5</v>
      </c>
      <c r="J286" s="20">
        <v>323712.5</v>
      </c>
      <c r="K286" s="20">
        <v>330600</v>
      </c>
      <c r="L286" s="20">
        <v>-6887.5</v>
      </c>
      <c r="M286" s="24">
        <v>41671</v>
      </c>
      <c r="N286" s="18">
        <v>2</v>
      </c>
      <c r="O286" s="23" t="s">
        <v>41</v>
      </c>
      <c r="P286" s="23">
        <v>2014</v>
      </c>
    </row>
    <row r="287" spans="1:16" ht="12.5" x14ac:dyDescent="0.25">
      <c r="A287" s="23" t="s">
        <v>23</v>
      </c>
      <c r="B287" s="23" t="s">
        <v>22</v>
      </c>
      <c r="C287" s="21" t="s">
        <v>44</v>
      </c>
      <c r="D287" s="21" t="s">
        <v>50</v>
      </c>
      <c r="E287" s="18">
        <v>1530</v>
      </c>
      <c r="F287" s="20">
        <v>120</v>
      </c>
      <c r="G287" s="20">
        <v>15</v>
      </c>
      <c r="H287" s="20">
        <v>22950</v>
      </c>
      <c r="I287" s="20">
        <v>1377</v>
      </c>
      <c r="J287" s="20">
        <v>21573</v>
      </c>
      <c r="K287" s="20">
        <v>183600</v>
      </c>
      <c r="L287" s="20">
        <v>-162027</v>
      </c>
      <c r="M287" s="24">
        <v>41760</v>
      </c>
      <c r="N287" s="18">
        <v>5</v>
      </c>
      <c r="O287" s="23" t="s">
        <v>49</v>
      </c>
      <c r="P287" s="23">
        <v>2014</v>
      </c>
    </row>
    <row r="288" spans="1:16" ht="12.5" x14ac:dyDescent="0.25">
      <c r="A288" s="23" t="s">
        <v>16</v>
      </c>
      <c r="B288" s="23" t="s">
        <v>24</v>
      </c>
      <c r="C288" s="21" t="s">
        <v>44</v>
      </c>
      <c r="D288" s="21" t="s">
        <v>50</v>
      </c>
      <c r="E288" s="18">
        <v>1496</v>
      </c>
      <c r="F288" s="20">
        <v>120</v>
      </c>
      <c r="G288" s="20">
        <v>350</v>
      </c>
      <c r="H288" s="20">
        <v>523600</v>
      </c>
      <c r="I288" s="20">
        <v>31416</v>
      </c>
      <c r="J288" s="20">
        <v>492184</v>
      </c>
      <c r="K288" s="20">
        <v>179520</v>
      </c>
      <c r="L288" s="20">
        <v>312664</v>
      </c>
      <c r="M288" s="24">
        <v>41791</v>
      </c>
      <c r="N288" s="18">
        <v>6</v>
      </c>
      <c r="O288" s="23" t="s">
        <v>25</v>
      </c>
      <c r="P288" s="23">
        <v>2014</v>
      </c>
    </row>
    <row r="289" spans="1:16" ht="12.5" x14ac:dyDescent="0.25">
      <c r="A289" s="23" t="s">
        <v>16</v>
      </c>
      <c r="B289" s="23" t="s">
        <v>26</v>
      </c>
      <c r="C289" s="21" t="s">
        <v>44</v>
      </c>
      <c r="D289" s="21" t="s">
        <v>50</v>
      </c>
      <c r="E289" s="18">
        <v>1498</v>
      </c>
      <c r="F289" s="20">
        <v>120</v>
      </c>
      <c r="G289" s="20">
        <v>7</v>
      </c>
      <c r="H289" s="20">
        <v>10486</v>
      </c>
      <c r="I289" s="20">
        <v>629.16</v>
      </c>
      <c r="J289" s="20">
        <v>9856.84</v>
      </c>
      <c r="K289" s="20">
        <v>179760</v>
      </c>
      <c r="L289" s="20">
        <v>-169903.16</v>
      </c>
      <c r="M289" s="24">
        <v>41791</v>
      </c>
      <c r="N289" s="18">
        <v>6</v>
      </c>
      <c r="O289" s="23" t="s">
        <v>25</v>
      </c>
      <c r="P289" s="23">
        <v>2014</v>
      </c>
    </row>
    <row r="290" spans="1:16" ht="12.5" x14ac:dyDescent="0.25">
      <c r="A290" s="23" t="s">
        <v>42</v>
      </c>
      <c r="B290" s="23" t="s">
        <v>24</v>
      </c>
      <c r="C290" s="21" t="s">
        <v>44</v>
      </c>
      <c r="D290" s="21" t="s">
        <v>50</v>
      </c>
      <c r="E290" s="18">
        <v>1221</v>
      </c>
      <c r="F290" s="20">
        <v>120</v>
      </c>
      <c r="G290" s="20">
        <v>300</v>
      </c>
      <c r="H290" s="20">
        <v>366300</v>
      </c>
      <c r="I290" s="20">
        <v>21978</v>
      </c>
      <c r="J290" s="20">
        <v>344322</v>
      </c>
      <c r="K290" s="20">
        <v>146520</v>
      </c>
      <c r="L290" s="20">
        <v>197802</v>
      </c>
      <c r="M290" s="24">
        <v>41548</v>
      </c>
      <c r="N290" s="18">
        <v>10</v>
      </c>
      <c r="O290" s="23" t="s">
        <v>37</v>
      </c>
      <c r="P290" s="23">
        <v>2013</v>
      </c>
    </row>
    <row r="291" spans="1:16" ht="12.5" x14ac:dyDescent="0.25">
      <c r="A291" s="23" t="s">
        <v>16</v>
      </c>
      <c r="B291" s="23" t="s">
        <v>24</v>
      </c>
      <c r="C291" s="21" t="s">
        <v>44</v>
      </c>
      <c r="D291" s="21" t="s">
        <v>50</v>
      </c>
      <c r="E291" s="18">
        <v>2076</v>
      </c>
      <c r="F291" s="20">
        <v>120</v>
      </c>
      <c r="G291" s="20">
        <v>350</v>
      </c>
      <c r="H291" s="20">
        <v>726600</v>
      </c>
      <c r="I291" s="20">
        <v>43596</v>
      </c>
      <c r="J291" s="20">
        <v>683004</v>
      </c>
      <c r="K291" s="20">
        <v>249120</v>
      </c>
      <c r="L291" s="20">
        <v>433884</v>
      </c>
      <c r="M291" s="24">
        <v>41548</v>
      </c>
      <c r="N291" s="18">
        <v>10</v>
      </c>
      <c r="O291" s="23" t="s">
        <v>37</v>
      </c>
      <c r="P291" s="23">
        <v>2013</v>
      </c>
    </row>
    <row r="292" spans="1:16" ht="12.5" x14ac:dyDescent="0.25">
      <c r="A292" s="23" t="s">
        <v>23</v>
      </c>
      <c r="B292" s="23" t="s">
        <v>17</v>
      </c>
      <c r="C292" s="21" t="s">
        <v>45</v>
      </c>
      <c r="D292" s="21" t="s">
        <v>50</v>
      </c>
      <c r="E292" s="18">
        <v>2844</v>
      </c>
      <c r="F292" s="20">
        <v>250</v>
      </c>
      <c r="G292" s="20">
        <v>15</v>
      </c>
      <c r="H292" s="20">
        <v>42660</v>
      </c>
      <c r="I292" s="20">
        <v>2559.6</v>
      </c>
      <c r="J292" s="20">
        <v>40100.400000000001</v>
      </c>
      <c r="K292" s="20">
        <v>711000</v>
      </c>
      <c r="L292" s="20">
        <v>-670899.6</v>
      </c>
      <c r="M292" s="24">
        <v>41791</v>
      </c>
      <c r="N292" s="18">
        <v>6</v>
      </c>
      <c r="O292" s="23" t="s">
        <v>25</v>
      </c>
      <c r="P292" s="23">
        <v>2014</v>
      </c>
    </row>
    <row r="293" spans="1:16" ht="12.5" x14ac:dyDescent="0.25">
      <c r="A293" s="23" t="s">
        <v>16</v>
      </c>
      <c r="B293" s="23" t="s">
        <v>26</v>
      </c>
      <c r="C293" s="21" t="s">
        <v>45</v>
      </c>
      <c r="D293" s="21" t="s">
        <v>50</v>
      </c>
      <c r="E293" s="18">
        <v>1498</v>
      </c>
      <c r="F293" s="20">
        <v>250</v>
      </c>
      <c r="G293" s="20">
        <v>7</v>
      </c>
      <c r="H293" s="20">
        <v>10486</v>
      </c>
      <c r="I293" s="20">
        <v>629.16</v>
      </c>
      <c r="J293" s="20">
        <v>9856.84</v>
      </c>
      <c r="K293" s="20">
        <v>374500</v>
      </c>
      <c r="L293" s="20">
        <v>-364643.16</v>
      </c>
      <c r="M293" s="24">
        <v>41791</v>
      </c>
      <c r="N293" s="18">
        <v>6</v>
      </c>
      <c r="O293" s="23" t="s">
        <v>25</v>
      </c>
      <c r="P293" s="23">
        <v>2014</v>
      </c>
    </row>
    <row r="294" spans="1:16" ht="12.5" x14ac:dyDescent="0.25">
      <c r="A294" s="23" t="s">
        <v>42</v>
      </c>
      <c r="B294" s="23" t="s">
        <v>24</v>
      </c>
      <c r="C294" s="21" t="s">
        <v>45</v>
      </c>
      <c r="D294" s="21" t="s">
        <v>50</v>
      </c>
      <c r="E294" s="18">
        <v>1221</v>
      </c>
      <c r="F294" s="20">
        <v>250</v>
      </c>
      <c r="G294" s="20">
        <v>300</v>
      </c>
      <c r="H294" s="20">
        <v>366300</v>
      </c>
      <c r="I294" s="20">
        <v>21978</v>
      </c>
      <c r="J294" s="20">
        <v>344322</v>
      </c>
      <c r="K294" s="20">
        <v>305250</v>
      </c>
      <c r="L294" s="20">
        <v>39072</v>
      </c>
      <c r="M294" s="24">
        <v>41548</v>
      </c>
      <c r="N294" s="18">
        <v>10</v>
      </c>
      <c r="O294" s="23" t="s">
        <v>37</v>
      </c>
      <c r="P294" s="23">
        <v>2013</v>
      </c>
    </row>
    <row r="295" spans="1:16" ht="12.5" x14ac:dyDescent="0.25">
      <c r="A295" s="23" t="s">
        <v>16</v>
      </c>
      <c r="B295" s="23" t="s">
        <v>26</v>
      </c>
      <c r="C295" s="21" t="s">
        <v>45</v>
      </c>
      <c r="D295" s="21" t="s">
        <v>50</v>
      </c>
      <c r="E295" s="18">
        <v>1123</v>
      </c>
      <c r="F295" s="20">
        <v>250</v>
      </c>
      <c r="G295" s="20">
        <v>20</v>
      </c>
      <c r="H295" s="20">
        <v>22460</v>
      </c>
      <c r="I295" s="20">
        <v>1347.6</v>
      </c>
      <c r="J295" s="20">
        <v>21112.400000000001</v>
      </c>
      <c r="K295" s="20">
        <v>280750</v>
      </c>
      <c r="L295" s="20">
        <v>-259637.6</v>
      </c>
      <c r="M295" s="24">
        <v>41579</v>
      </c>
      <c r="N295" s="18">
        <v>11</v>
      </c>
      <c r="O295" s="23" t="s">
        <v>43</v>
      </c>
      <c r="P295" s="23">
        <v>2013</v>
      </c>
    </row>
    <row r="296" spans="1:16" ht="12.5" x14ac:dyDescent="0.25">
      <c r="A296" s="23" t="s">
        <v>42</v>
      </c>
      <c r="B296" s="23" t="s">
        <v>17</v>
      </c>
      <c r="C296" s="21" t="s">
        <v>45</v>
      </c>
      <c r="D296" s="21" t="s">
        <v>50</v>
      </c>
      <c r="E296" s="18">
        <v>2436</v>
      </c>
      <c r="F296" s="20">
        <v>250</v>
      </c>
      <c r="G296" s="20">
        <v>300</v>
      </c>
      <c r="H296" s="20">
        <v>730800</v>
      </c>
      <c r="I296" s="20">
        <v>43848</v>
      </c>
      <c r="J296" s="20">
        <v>686952</v>
      </c>
      <c r="K296" s="20">
        <v>609000</v>
      </c>
      <c r="L296" s="20">
        <v>77952</v>
      </c>
      <c r="M296" s="24">
        <v>41609</v>
      </c>
      <c r="N296" s="18">
        <v>12</v>
      </c>
      <c r="O296" s="23" t="s">
        <v>27</v>
      </c>
      <c r="P296" s="23">
        <v>2013</v>
      </c>
    </row>
    <row r="297" spans="1:16" ht="12.5" x14ac:dyDescent="0.25">
      <c r="A297" s="23" t="s">
        <v>31</v>
      </c>
      <c r="B297" s="23" t="s">
        <v>24</v>
      </c>
      <c r="C297" s="21" t="s">
        <v>47</v>
      </c>
      <c r="D297" s="21" t="s">
        <v>50</v>
      </c>
      <c r="E297" s="18">
        <v>1987.5</v>
      </c>
      <c r="F297" s="20">
        <v>260</v>
      </c>
      <c r="G297" s="20">
        <v>125</v>
      </c>
      <c r="H297" s="20">
        <v>248437.5</v>
      </c>
      <c r="I297" s="20">
        <v>14906.25</v>
      </c>
      <c r="J297" s="20">
        <v>233531.25</v>
      </c>
      <c r="K297" s="20">
        <v>516750</v>
      </c>
      <c r="L297" s="20">
        <v>-283218.75</v>
      </c>
      <c r="M297" s="24">
        <v>41640</v>
      </c>
      <c r="N297" s="18">
        <v>1</v>
      </c>
      <c r="O297" s="23" t="s">
        <v>20</v>
      </c>
      <c r="P297" s="23">
        <v>2014</v>
      </c>
    </row>
    <row r="298" spans="1:16" ht="12.5" x14ac:dyDescent="0.25">
      <c r="A298" s="23" t="s">
        <v>16</v>
      </c>
      <c r="B298" s="23" t="s">
        <v>26</v>
      </c>
      <c r="C298" s="21" t="s">
        <v>47</v>
      </c>
      <c r="D298" s="21" t="s">
        <v>50</v>
      </c>
      <c r="E298" s="18">
        <v>1679</v>
      </c>
      <c r="F298" s="20">
        <v>260</v>
      </c>
      <c r="G298" s="20">
        <v>350</v>
      </c>
      <c r="H298" s="20">
        <v>587650</v>
      </c>
      <c r="I298" s="20">
        <v>35259</v>
      </c>
      <c r="J298" s="20">
        <v>552391</v>
      </c>
      <c r="K298" s="20">
        <v>436540</v>
      </c>
      <c r="L298" s="20">
        <v>115851</v>
      </c>
      <c r="M298" s="24">
        <v>41883</v>
      </c>
      <c r="N298" s="18">
        <v>9</v>
      </c>
      <c r="O298" s="23" t="s">
        <v>36</v>
      </c>
      <c r="P298" s="23">
        <v>2014</v>
      </c>
    </row>
    <row r="299" spans="1:16" ht="12.5" x14ac:dyDescent="0.25">
      <c r="A299" s="23" t="s">
        <v>16</v>
      </c>
      <c r="B299" s="23" t="s">
        <v>39</v>
      </c>
      <c r="C299" s="21" t="s">
        <v>47</v>
      </c>
      <c r="D299" s="21" t="s">
        <v>50</v>
      </c>
      <c r="E299" s="18">
        <v>727</v>
      </c>
      <c r="F299" s="20">
        <v>260</v>
      </c>
      <c r="G299" s="20">
        <v>350</v>
      </c>
      <c r="H299" s="20">
        <v>254450</v>
      </c>
      <c r="I299" s="20">
        <v>15267</v>
      </c>
      <c r="J299" s="20">
        <v>239183</v>
      </c>
      <c r="K299" s="20">
        <v>189020</v>
      </c>
      <c r="L299" s="20">
        <v>50163</v>
      </c>
      <c r="M299" s="24">
        <v>41548</v>
      </c>
      <c r="N299" s="18">
        <v>10</v>
      </c>
      <c r="O299" s="23" t="s">
        <v>37</v>
      </c>
      <c r="P299" s="23">
        <v>2013</v>
      </c>
    </row>
    <row r="300" spans="1:16" ht="12.5" x14ac:dyDescent="0.25">
      <c r="A300" s="23" t="s">
        <v>16</v>
      </c>
      <c r="B300" s="23" t="s">
        <v>24</v>
      </c>
      <c r="C300" s="21" t="s">
        <v>47</v>
      </c>
      <c r="D300" s="21" t="s">
        <v>50</v>
      </c>
      <c r="E300" s="18">
        <v>1403</v>
      </c>
      <c r="F300" s="20">
        <v>260</v>
      </c>
      <c r="G300" s="20">
        <v>7</v>
      </c>
      <c r="H300" s="20">
        <v>9821</v>
      </c>
      <c r="I300" s="20">
        <v>589.26</v>
      </c>
      <c r="J300" s="20">
        <v>9231.74</v>
      </c>
      <c r="K300" s="20">
        <v>364780</v>
      </c>
      <c r="L300" s="20">
        <v>-355548.26</v>
      </c>
      <c r="M300" s="24">
        <v>41548</v>
      </c>
      <c r="N300" s="18">
        <v>10</v>
      </c>
      <c r="O300" s="23" t="s">
        <v>37</v>
      </c>
      <c r="P300" s="23">
        <v>2013</v>
      </c>
    </row>
    <row r="301" spans="1:16" ht="12.5" x14ac:dyDescent="0.25">
      <c r="A301" s="23" t="s">
        <v>16</v>
      </c>
      <c r="B301" s="23" t="s">
        <v>24</v>
      </c>
      <c r="C301" s="21" t="s">
        <v>47</v>
      </c>
      <c r="D301" s="21" t="s">
        <v>50</v>
      </c>
      <c r="E301" s="18">
        <v>2076</v>
      </c>
      <c r="F301" s="20">
        <v>260</v>
      </c>
      <c r="G301" s="20">
        <v>350</v>
      </c>
      <c r="H301" s="20">
        <v>726600</v>
      </c>
      <c r="I301" s="20">
        <v>43596</v>
      </c>
      <c r="J301" s="20">
        <v>683004</v>
      </c>
      <c r="K301" s="20">
        <v>539760</v>
      </c>
      <c r="L301" s="20">
        <v>143244</v>
      </c>
      <c r="M301" s="24">
        <v>41548</v>
      </c>
      <c r="N301" s="18">
        <v>10</v>
      </c>
      <c r="O301" s="23" t="s">
        <v>37</v>
      </c>
      <c r="P301" s="23">
        <v>2013</v>
      </c>
    </row>
    <row r="302" spans="1:16" ht="12.5" x14ac:dyDescent="0.25">
      <c r="A302" s="23" t="s">
        <v>16</v>
      </c>
      <c r="B302" s="23" t="s">
        <v>24</v>
      </c>
      <c r="C302" s="21" t="s">
        <v>28</v>
      </c>
      <c r="D302" s="21" t="s">
        <v>50</v>
      </c>
      <c r="E302" s="18">
        <v>1757</v>
      </c>
      <c r="F302" s="20">
        <v>5</v>
      </c>
      <c r="G302" s="20">
        <v>20</v>
      </c>
      <c r="H302" s="20">
        <v>35140</v>
      </c>
      <c r="I302" s="20">
        <v>2108.4</v>
      </c>
      <c r="J302" s="20">
        <v>33031.599999999999</v>
      </c>
      <c r="K302" s="20">
        <v>8785</v>
      </c>
      <c r="L302" s="20">
        <v>24246.6</v>
      </c>
      <c r="M302" s="24">
        <v>41548</v>
      </c>
      <c r="N302" s="18">
        <v>10</v>
      </c>
      <c r="O302" s="23" t="s">
        <v>37</v>
      </c>
      <c r="P302" s="23">
        <v>2013</v>
      </c>
    </row>
    <row r="303" spans="1:16" ht="12.5" x14ac:dyDescent="0.25">
      <c r="A303" s="23" t="s">
        <v>23</v>
      </c>
      <c r="B303" s="23" t="s">
        <v>39</v>
      </c>
      <c r="C303" s="21" t="s">
        <v>40</v>
      </c>
      <c r="D303" s="21" t="s">
        <v>50</v>
      </c>
      <c r="E303" s="18">
        <v>2198</v>
      </c>
      <c r="F303" s="20">
        <v>10</v>
      </c>
      <c r="G303" s="20">
        <v>15</v>
      </c>
      <c r="H303" s="20">
        <v>32970</v>
      </c>
      <c r="I303" s="20">
        <v>1978.2</v>
      </c>
      <c r="J303" s="20">
        <v>30991.8</v>
      </c>
      <c r="K303" s="20">
        <v>21980</v>
      </c>
      <c r="L303" s="20">
        <v>9011.7999999999993</v>
      </c>
      <c r="M303" s="24">
        <v>41852</v>
      </c>
      <c r="N303" s="18">
        <v>8</v>
      </c>
      <c r="O303" s="23" t="s">
        <v>35</v>
      </c>
      <c r="P303" s="23">
        <v>2014</v>
      </c>
    </row>
    <row r="304" spans="1:16" ht="12.5" x14ac:dyDescent="0.25">
      <c r="A304" s="23" t="s">
        <v>23</v>
      </c>
      <c r="B304" s="23" t="s">
        <v>22</v>
      </c>
      <c r="C304" s="21" t="s">
        <v>40</v>
      </c>
      <c r="D304" s="21" t="s">
        <v>50</v>
      </c>
      <c r="E304" s="18">
        <v>1743</v>
      </c>
      <c r="F304" s="20">
        <v>10</v>
      </c>
      <c r="G304" s="20">
        <v>15</v>
      </c>
      <c r="H304" s="20">
        <v>26145</v>
      </c>
      <c r="I304" s="20">
        <v>1568.7</v>
      </c>
      <c r="J304" s="20">
        <v>24576.3</v>
      </c>
      <c r="K304" s="20">
        <v>17430</v>
      </c>
      <c r="L304" s="20">
        <v>7146.2999999999993</v>
      </c>
      <c r="M304" s="24">
        <v>41852</v>
      </c>
      <c r="N304" s="18">
        <v>8</v>
      </c>
      <c r="O304" s="23" t="s">
        <v>35</v>
      </c>
      <c r="P304" s="23">
        <v>2014</v>
      </c>
    </row>
    <row r="305" spans="1:16" ht="12.5" x14ac:dyDescent="0.25">
      <c r="A305" s="23" t="s">
        <v>23</v>
      </c>
      <c r="B305" s="23" t="s">
        <v>39</v>
      </c>
      <c r="C305" s="21" t="s">
        <v>40</v>
      </c>
      <c r="D305" s="21" t="s">
        <v>50</v>
      </c>
      <c r="E305" s="18">
        <v>1153</v>
      </c>
      <c r="F305" s="20">
        <v>10</v>
      </c>
      <c r="G305" s="20">
        <v>15</v>
      </c>
      <c r="H305" s="20">
        <v>17295</v>
      </c>
      <c r="I305" s="20">
        <v>1037.7</v>
      </c>
      <c r="J305" s="20">
        <v>16257.3</v>
      </c>
      <c r="K305" s="20">
        <v>11530</v>
      </c>
      <c r="L305" s="20">
        <v>4727.2999999999993</v>
      </c>
      <c r="M305" s="24">
        <v>41913</v>
      </c>
      <c r="N305" s="18">
        <v>10</v>
      </c>
      <c r="O305" s="23" t="s">
        <v>37</v>
      </c>
      <c r="P305" s="23">
        <v>2014</v>
      </c>
    </row>
    <row r="306" spans="1:16" ht="12.5" x14ac:dyDescent="0.25">
      <c r="A306" s="23" t="s">
        <v>16</v>
      </c>
      <c r="B306" s="23" t="s">
        <v>24</v>
      </c>
      <c r="C306" s="21" t="s">
        <v>40</v>
      </c>
      <c r="D306" s="21" t="s">
        <v>50</v>
      </c>
      <c r="E306" s="18">
        <v>1757</v>
      </c>
      <c r="F306" s="20">
        <v>10</v>
      </c>
      <c r="G306" s="20">
        <v>20</v>
      </c>
      <c r="H306" s="20">
        <v>35140</v>
      </c>
      <c r="I306" s="20">
        <v>2108.4</v>
      </c>
      <c r="J306" s="20">
        <v>33031.599999999999</v>
      </c>
      <c r="K306" s="20">
        <v>17570</v>
      </c>
      <c r="L306" s="20">
        <v>15461.599999999999</v>
      </c>
      <c r="M306" s="24">
        <v>41548</v>
      </c>
      <c r="N306" s="18">
        <v>10</v>
      </c>
      <c r="O306" s="23" t="s">
        <v>37</v>
      </c>
      <c r="P306" s="23">
        <v>2013</v>
      </c>
    </row>
    <row r="307" spans="1:16" ht="12.5" x14ac:dyDescent="0.25">
      <c r="A307" s="23" t="s">
        <v>16</v>
      </c>
      <c r="B307" s="23" t="s">
        <v>22</v>
      </c>
      <c r="C307" s="21" t="s">
        <v>44</v>
      </c>
      <c r="D307" s="21" t="s">
        <v>50</v>
      </c>
      <c r="E307" s="18">
        <v>1001</v>
      </c>
      <c r="F307" s="20">
        <v>120</v>
      </c>
      <c r="G307" s="20">
        <v>20</v>
      </c>
      <c r="H307" s="20">
        <v>20020</v>
      </c>
      <c r="I307" s="20">
        <v>1201.2</v>
      </c>
      <c r="J307" s="20">
        <v>18818.8</v>
      </c>
      <c r="K307" s="20">
        <v>120120</v>
      </c>
      <c r="L307" s="20">
        <v>-101301.2</v>
      </c>
      <c r="M307" s="24">
        <v>41852</v>
      </c>
      <c r="N307" s="18">
        <v>8</v>
      </c>
      <c r="O307" s="23" t="s">
        <v>35</v>
      </c>
      <c r="P307" s="23">
        <v>2014</v>
      </c>
    </row>
    <row r="308" spans="1:16" ht="12.5" x14ac:dyDescent="0.25">
      <c r="A308" s="23" t="s">
        <v>16</v>
      </c>
      <c r="B308" s="23" t="s">
        <v>26</v>
      </c>
      <c r="C308" s="21" t="s">
        <v>44</v>
      </c>
      <c r="D308" s="21" t="s">
        <v>50</v>
      </c>
      <c r="E308" s="18">
        <v>1333</v>
      </c>
      <c r="F308" s="20">
        <v>120</v>
      </c>
      <c r="G308" s="20">
        <v>7</v>
      </c>
      <c r="H308" s="20">
        <v>9331</v>
      </c>
      <c r="I308" s="20">
        <v>559.86</v>
      </c>
      <c r="J308" s="20">
        <v>8771.14</v>
      </c>
      <c r="K308" s="20">
        <v>159960</v>
      </c>
      <c r="L308" s="20">
        <v>-151188.85999999999</v>
      </c>
      <c r="M308" s="24">
        <v>41944</v>
      </c>
      <c r="N308" s="18">
        <v>11</v>
      </c>
      <c r="O308" s="23" t="s">
        <v>43</v>
      </c>
      <c r="P308" s="23">
        <v>2014</v>
      </c>
    </row>
    <row r="309" spans="1:16" ht="12.5" x14ac:dyDescent="0.25">
      <c r="A309" s="23" t="s">
        <v>23</v>
      </c>
      <c r="B309" s="23" t="s">
        <v>39</v>
      </c>
      <c r="C309" s="21" t="s">
        <v>45</v>
      </c>
      <c r="D309" s="21" t="s">
        <v>50</v>
      </c>
      <c r="E309" s="18">
        <v>1153</v>
      </c>
      <c r="F309" s="20">
        <v>250</v>
      </c>
      <c r="G309" s="20">
        <v>15</v>
      </c>
      <c r="H309" s="20">
        <v>17295</v>
      </c>
      <c r="I309" s="20">
        <v>1037.7</v>
      </c>
      <c r="J309" s="20">
        <v>16257.3</v>
      </c>
      <c r="K309" s="20">
        <v>288250</v>
      </c>
      <c r="L309" s="20">
        <v>-271992.7</v>
      </c>
      <c r="M309" s="24">
        <v>41913</v>
      </c>
      <c r="N309" s="18">
        <v>10</v>
      </c>
      <c r="O309" s="23" t="s">
        <v>37</v>
      </c>
      <c r="P309" s="23">
        <v>2014</v>
      </c>
    </row>
    <row r="310" spans="1:16" ht="12.5" x14ac:dyDescent="0.25">
      <c r="A310" s="23" t="s">
        <v>30</v>
      </c>
      <c r="B310" s="23" t="s">
        <v>26</v>
      </c>
      <c r="C310" s="21" t="s">
        <v>18</v>
      </c>
      <c r="D310" s="21" t="s">
        <v>50</v>
      </c>
      <c r="E310" s="18">
        <v>727</v>
      </c>
      <c r="F310" s="20">
        <v>3</v>
      </c>
      <c r="G310" s="20">
        <v>12</v>
      </c>
      <c r="H310" s="20">
        <v>8724</v>
      </c>
      <c r="I310" s="20">
        <v>610.67999999999995</v>
      </c>
      <c r="J310" s="20">
        <v>8113.32</v>
      </c>
      <c r="K310" s="20">
        <v>2181</v>
      </c>
      <c r="L310" s="20">
        <v>5932.32</v>
      </c>
      <c r="M310" s="24">
        <v>41671</v>
      </c>
      <c r="N310" s="18">
        <v>2</v>
      </c>
      <c r="O310" s="23" t="s">
        <v>41</v>
      </c>
      <c r="P310" s="23">
        <v>2014</v>
      </c>
    </row>
    <row r="311" spans="1:16" ht="12.5" x14ac:dyDescent="0.25">
      <c r="A311" s="23" t="s">
        <v>30</v>
      </c>
      <c r="B311" s="23" t="s">
        <v>17</v>
      </c>
      <c r="C311" s="21" t="s">
        <v>18</v>
      </c>
      <c r="D311" s="21" t="s">
        <v>50</v>
      </c>
      <c r="E311" s="18">
        <v>1884</v>
      </c>
      <c r="F311" s="20">
        <v>3</v>
      </c>
      <c r="G311" s="20">
        <v>12</v>
      </c>
      <c r="H311" s="20">
        <v>22608</v>
      </c>
      <c r="I311" s="20">
        <v>1582.56</v>
      </c>
      <c r="J311" s="20">
        <v>21025.439999999999</v>
      </c>
      <c r="K311" s="20">
        <v>5652</v>
      </c>
      <c r="L311" s="20">
        <v>15373.439999999999</v>
      </c>
      <c r="M311" s="24">
        <v>41852</v>
      </c>
      <c r="N311" s="18">
        <v>8</v>
      </c>
      <c r="O311" s="23" t="s">
        <v>35</v>
      </c>
      <c r="P311" s="23">
        <v>2014</v>
      </c>
    </row>
    <row r="312" spans="1:16" ht="12.5" x14ac:dyDescent="0.25">
      <c r="A312" s="23" t="s">
        <v>16</v>
      </c>
      <c r="B312" s="23" t="s">
        <v>26</v>
      </c>
      <c r="C312" s="21" t="s">
        <v>18</v>
      </c>
      <c r="D312" s="21" t="s">
        <v>50</v>
      </c>
      <c r="E312" s="18">
        <v>1834</v>
      </c>
      <c r="F312" s="20">
        <v>3</v>
      </c>
      <c r="G312" s="20">
        <v>20</v>
      </c>
      <c r="H312" s="20">
        <v>36680</v>
      </c>
      <c r="I312" s="20">
        <v>2567.6</v>
      </c>
      <c r="J312" s="20">
        <v>34112.400000000001</v>
      </c>
      <c r="K312" s="20">
        <v>5502</v>
      </c>
      <c r="L312" s="20">
        <v>28610.400000000001</v>
      </c>
      <c r="M312" s="24">
        <v>41518</v>
      </c>
      <c r="N312" s="18">
        <v>9</v>
      </c>
      <c r="O312" s="23" t="s">
        <v>36</v>
      </c>
      <c r="P312" s="23">
        <v>2013</v>
      </c>
    </row>
    <row r="313" spans="1:16" ht="12.5" x14ac:dyDescent="0.25">
      <c r="A313" s="23" t="s">
        <v>30</v>
      </c>
      <c r="B313" s="23" t="s">
        <v>26</v>
      </c>
      <c r="C313" s="21" t="s">
        <v>28</v>
      </c>
      <c r="D313" s="21" t="s">
        <v>50</v>
      </c>
      <c r="E313" s="18">
        <v>2340</v>
      </c>
      <c r="F313" s="20">
        <v>5</v>
      </c>
      <c r="G313" s="20">
        <v>12</v>
      </c>
      <c r="H313" s="20">
        <v>28080</v>
      </c>
      <c r="I313" s="20">
        <v>1965.6</v>
      </c>
      <c r="J313" s="20">
        <v>26114.400000000001</v>
      </c>
      <c r="K313" s="20">
        <v>11700</v>
      </c>
      <c r="L313" s="20">
        <v>14414.400000000001</v>
      </c>
      <c r="M313" s="24">
        <v>41640</v>
      </c>
      <c r="N313" s="18">
        <v>1</v>
      </c>
      <c r="O313" s="23" t="s">
        <v>20</v>
      </c>
      <c r="P313" s="23">
        <v>2014</v>
      </c>
    </row>
    <row r="314" spans="1:16" ht="12.5" x14ac:dyDescent="0.25">
      <c r="A314" s="23" t="s">
        <v>30</v>
      </c>
      <c r="B314" s="23" t="s">
        <v>24</v>
      </c>
      <c r="C314" s="21" t="s">
        <v>28</v>
      </c>
      <c r="D314" s="21" t="s">
        <v>50</v>
      </c>
      <c r="E314" s="18">
        <v>2342</v>
      </c>
      <c r="F314" s="20">
        <v>5</v>
      </c>
      <c r="G314" s="20">
        <v>12</v>
      </c>
      <c r="H314" s="20">
        <v>28104</v>
      </c>
      <c r="I314" s="20">
        <v>1967.28</v>
      </c>
      <c r="J314" s="20">
        <v>26136.720000000001</v>
      </c>
      <c r="K314" s="20">
        <v>11710</v>
      </c>
      <c r="L314" s="20">
        <v>14426.720000000001</v>
      </c>
      <c r="M314" s="24">
        <v>41944</v>
      </c>
      <c r="N314" s="18">
        <v>11</v>
      </c>
      <c r="O314" s="23" t="s">
        <v>43</v>
      </c>
      <c r="P314" s="23">
        <v>2014</v>
      </c>
    </row>
    <row r="315" spans="1:16" ht="12.5" x14ac:dyDescent="0.25">
      <c r="A315" s="23" t="s">
        <v>16</v>
      </c>
      <c r="B315" s="23" t="s">
        <v>24</v>
      </c>
      <c r="C315" s="21" t="s">
        <v>40</v>
      </c>
      <c r="D315" s="21" t="s">
        <v>50</v>
      </c>
      <c r="E315" s="18">
        <v>1031</v>
      </c>
      <c r="F315" s="20">
        <v>10</v>
      </c>
      <c r="G315" s="20">
        <v>7</v>
      </c>
      <c r="H315" s="20">
        <v>7217</v>
      </c>
      <c r="I315" s="20">
        <v>505.19</v>
      </c>
      <c r="J315" s="20">
        <v>6711.81</v>
      </c>
      <c r="K315" s="20">
        <v>10310</v>
      </c>
      <c r="L315" s="20">
        <v>-3598.1899999999996</v>
      </c>
      <c r="M315" s="24">
        <v>41518</v>
      </c>
      <c r="N315" s="18">
        <v>9</v>
      </c>
      <c r="O315" s="23" t="s">
        <v>36</v>
      </c>
      <c r="P315" s="23">
        <v>2013</v>
      </c>
    </row>
    <row r="316" spans="1:16" ht="12.5" x14ac:dyDescent="0.25">
      <c r="A316" s="23" t="s">
        <v>23</v>
      </c>
      <c r="B316" s="23" t="s">
        <v>17</v>
      </c>
      <c r="C316" s="21" t="s">
        <v>44</v>
      </c>
      <c r="D316" s="21" t="s">
        <v>50</v>
      </c>
      <c r="E316" s="18">
        <v>1262</v>
      </c>
      <c r="F316" s="20">
        <v>120</v>
      </c>
      <c r="G316" s="20">
        <v>15</v>
      </c>
      <c r="H316" s="20">
        <v>18930</v>
      </c>
      <c r="I316" s="20">
        <v>1325.1</v>
      </c>
      <c r="J316" s="20">
        <v>17604.900000000001</v>
      </c>
      <c r="K316" s="20">
        <v>151440</v>
      </c>
      <c r="L316" s="20">
        <v>-133835.1</v>
      </c>
      <c r="M316" s="24">
        <v>41760</v>
      </c>
      <c r="N316" s="18">
        <v>5</v>
      </c>
      <c r="O316" s="23" t="s">
        <v>49</v>
      </c>
      <c r="P316" s="23">
        <v>2014</v>
      </c>
    </row>
    <row r="317" spans="1:16" ht="12.5" x14ac:dyDescent="0.25">
      <c r="A317" s="23" t="s">
        <v>16</v>
      </c>
      <c r="B317" s="23" t="s">
        <v>17</v>
      </c>
      <c r="C317" s="21" t="s">
        <v>44</v>
      </c>
      <c r="D317" s="21" t="s">
        <v>50</v>
      </c>
      <c r="E317" s="18">
        <v>1135</v>
      </c>
      <c r="F317" s="20">
        <v>120</v>
      </c>
      <c r="G317" s="20">
        <v>7</v>
      </c>
      <c r="H317" s="20">
        <v>7945</v>
      </c>
      <c r="I317" s="20">
        <v>556.15</v>
      </c>
      <c r="J317" s="20">
        <v>7388.85</v>
      </c>
      <c r="K317" s="20">
        <v>136200</v>
      </c>
      <c r="L317" s="20">
        <v>-128811.15</v>
      </c>
      <c r="M317" s="24">
        <v>41791</v>
      </c>
      <c r="N317" s="18">
        <v>6</v>
      </c>
      <c r="O317" s="23" t="s">
        <v>25</v>
      </c>
      <c r="P317" s="23">
        <v>2014</v>
      </c>
    </row>
    <row r="318" spans="1:16" ht="12.5" x14ac:dyDescent="0.25">
      <c r="A318" s="23" t="s">
        <v>16</v>
      </c>
      <c r="B318" s="23" t="s">
        <v>39</v>
      </c>
      <c r="C318" s="21" t="s">
        <v>44</v>
      </c>
      <c r="D318" s="21" t="s">
        <v>50</v>
      </c>
      <c r="E318" s="18">
        <v>547</v>
      </c>
      <c r="F318" s="20">
        <v>120</v>
      </c>
      <c r="G318" s="20">
        <v>7</v>
      </c>
      <c r="H318" s="20">
        <v>3829</v>
      </c>
      <c r="I318" s="20">
        <v>268.02999999999997</v>
      </c>
      <c r="J318" s="20">
        <v>3560.9700000000003</v>
      </c>
      <c r="K318" s="20">
        <v>65640</v>
      </c>
      <c r="L318" s="20">
        <v>-62079.03</v>
      </c>
      <c r="M318" s="24">
        <v>41944</v>
      </c>
      <c r="N318" s="18">
        <v>11</v>
      </c>
      <c r="O318" s="23" t="s">
        <v>43</v>
      </c>
      <c r="P318" s="23">
        <v>2014</v>
      </c>
    </row>
    <row r="319" spans="1:16" ht="12.5" x14ac:dyDescent="0.25">
      <c r="A319" s="23" t="s">
        <v>16</v>
      </c>
      <c r="B319" s="23" t="s">
        <v>17</v>
      </c>
      <c r="C319" s="21" t="s">
        <v>44</v>
      </c>
      <c r="D319" s="21" t="s">
        <v>50</v>
      </c>
      <c r="E319" s="18">
        <v>1582</v>
      </c>
      <c r="F319" s="20">
        <v>120</v>
      </c>
      <c r="G319" s="20">
        <v>7</v>
      </c>
      <c r="H319" s="20">
        <v>11074</v>
      </c>
      <c r="I319" s="20">
        <v>775.18</v>
      </c>
      <c r="J319" s="20">
        <v>10298.82</v>
      </c>
      <c r="K319" s="20">
        <v>189840</v>
      </c>
      <c r="L319" s="20">
        <v>-179541.18</v>
      </c>
      <c r="M319" s="24">
        <v>41974</v>
      </c>
      <c r="N319" s="18">
        <v>12</v>
      </c>
      <c r="O319" s="23" t="s">
        <v>27</v>
      </c>
      <c r="P319" s="23">
        <v>2014</v>
      </c>
    </row>
    <row r="320" spans="1:16" ht="12.5" x14ac:dyDescent="0.25">
      <c r="A320" s="23" t="s">
        <v>30</v>
      </c>
      <c r="B320" s="23" t="s">
        <v>24</v>
      </c>
      <c r="C320" s="21" t="s">
        <v>45</v>
      </c>
      <c r="D320" s="21" t="s">
        <v>50</v>
      </c>
      <c r="E320" s="18">
        <v>1738.5</v>
      </c>
      <c r="F320" s="20">
        <v>250</v>
      </c>
      <c r="G320" s="20">
        <v>12</v>
      </c>
      <c r="H320" s="20">
        <v>20862</v>
      </c>
      <c r="I320" s="20">
        <v>1460.34</v>
      </c>
      <c r="J320" s="20">
        <v>19401.66</v>
      </c>
      <c r="K320" s="20">
        <v>434625</v>
      </c>
      <c r="L320" s="20">
        <v>-415223.34</v>
      </c>
      <c r="M320" s="24">
        <v>41730</v>
      </c>
      <c r="N320" s="18">
        <v>4</v>
      </c>
      <c r="O320" s="23" t="s">
        <v>46</v>
      </c>
      <c r="P320" s="23">
        <v>2014</v>
      </c>
    </row>
    <row r="321" spans="1:16" ht="12.5" x14ac:dyDescent="0.25">
      <c r="A321" s="23" t="s">
        <v>30</v>
      </c>
      <c r="B321" s="23" t="s">
        <v>22</v>
      </c>
      <c r="C321" s="21" t="s">
        <v>45</v>
      </c>
      <c r="D321" s="21" t="s">
        <v>50</v>
      </c>
      <c r="E321" s="18">
        <v>2215</v>
      </c>
      <c r="F321" s="20">
        <v>250</v>
      </c>
      <c r="G321" s="20">
        <v>12</v>
      </c>
      <c r="H321" s="20">
        <v>26580</v>
      </c>
      <c r="I321" s="20">
        <v>1860.6</v>
      </c>
      <c r="J321" s="20">
        <v>24719.4</v>
      </c>
      <c r="K321" s="20">
        <v>553750</v>
      </c>
      <c r="L321" s="20">
        <v>-529030.6</v>
      </c>
      <c r="M321" s="24">
        <v>41518</v>
      </c>
      <c r="N321" s="18">
        <v>9</v>
      </c>
      <c r="O321" s="23" t="s">
        <v>36</v>
      </c>
      <c r="P321" s="23">
        <v>2013</v>
      </c>
    </row>
    <row r="322" spans="1:16" ht="12.5" x14ac:dyDescent="0.25">
      <c r="A322" s="23" t="s">
        <v>16</v>
      </c>
      <c r="B322" s="23" t="s">
        <v>17</v>
      </c>
      <c r="C322" s="21" t="s">
        <v>45</v>
      </c>
      <c r="D322" s="21" t="s">
        <v>50</v>
      </c>
      <c r="E322" s="18">
        <v>1582</v>
      </c>
      <c r="F322" s="20">
        <v>250</v>
      </c>
      <c r="G322" s="20">
        <v>7</v>
      </c>
      <c r="H322" s="20">
        <v>11074</v>
      </c>
      <c r="I322" s="20">
        <v>775.18</v>
      </c>
      <c r="J322" s="20">
        <v>10298.82</v>
      </c>
      <c r="K322" s="20">
        <v>395500</v>
      </c>
      <c r="L322" s="20">
        <v>-385201.18</v>
      </c>
      <c r="M322" s="24">
        <v>41974</v>
      </c>
      <c r="N322" s="18">
        <v>12</v>
      </c>
      <c r="O322" s="23" t="s">
        <v>27</v>
      </c>
      <c r="P322" s="23">
        <v>2014</v>
      </c>
    </row>
    <row r="323" spans="1:16" ht="12.5" x14ac:dyDescent="0.25">
      <c r="A323" s="23" t="s">
        <v>16</v>
      </c>
      <c r="B323" s="23" t="s">
        <v>17</v>
      </c>
      <c r="C323" s="21" t="s">
        <v>47</v>
      </c>
      <c r="D323" s="21" t="s">
        <v>50</v>
      </c>
      <c r="E323" s="18">
        <v>1135</v>
      </c>
      <c r="F323" s="20">
        <v>260</v>
      </c>
      <c r="G323" s="20">
        <v>7</v>
      </c>
      <c r="H323" s="20">
        <v>7945</v>
      </c>
      <c r="I323" s="20">
        <v>556.15</v>
      </c>
      <c r="J323" s="20">
        <v>7388.85</v>
      </c>
      <c r="K323" s="20">
        <v>295100</v>
      </c>
      <c r="L323" s="20">
        <v>-287711.15000000002</v>
      </c>
      <c r="M323" s="24">
        <v>41791</v>
      </c>
      <c r="N323" s="18">
        <v>6</v>
      </c>
      <c r="O323" s="23" t="s">
        <v>25</v>
      </c>
      <c r="P323" s="23">
        <v>2014</v>
      </c>
    </row>
    <row r="324" spans="1:16" ht="12.5" x14ac:dyDescent="0.25">
      <c r="A324" s="23" t="s">
        <v>16</v>
      </c>
      <c r="B324" s="23" t="s">
        <v>39</v>
      </c>
      <c r="C324" s="21" t="s">
        <v>18</v>
      </c>
      <c r="D324" s="21" t="s">
        <v>50</v>
      </c>
      <c r="E324" s="18">
        <v>1761</v>
      </c>
      <c r="F324" s="20">
        <v>3</v>
      </c>
      <c r="G324" s="20">
        <v>350</v>
      </c>
      <c r="H324" s="20">
        <v>616350</v>
      </c>
      <c r="I324" s="20">
        <v>43144.5</v>
      </c>
      <c r="J324" s="20">
        <v>573205.5</v>
      </c>
      <c r="K324" s="20">
        <v>5283</v>
      </c>
      <c r="L324" s="20">
        <v>567922.5</v>
      </c>
      <c r="M324" s="24">
        <v>41699</v>
      </c>
      <c r="N324" s="18">
        <v>3</v>
      </c>
      <c r="O324" s="23" t="s">
        <v>29</v>
      </c>
      <c r="P324" s="23">
        <v>2014</v>
      </c>
    </row>
    <row r="325" spans="1:16" ht="12.5" x14ac:dyDescent="0.25">
      <c r="A325" s="23" t="s">
        <v>42</v>
      </c>
      <c r="B325" s="23" t="s">
        <v>24</v>
      </c>
      <c r="C325" s="21" t="s">
        <v>18</v>
      </c>
      <c r="D325" s="21" t="s">
        <v>50</v>
      </c>
      <c r="E325" s="18">
        <v>448</v>
      </c>
      <c r="F325" s="20">
        <v>3</v>
      </c>
      <c r="G325" s="20">
        <v>300</v>
      </c>
      <c r="H325" s="20">
        <v>134400</v>
      </c>
      <c r="I325" s="20">
        <v>9408</v>
      </c>
      <c r="J325" s="20">
        <v>124992</v>
      </c>
      <c r="K325" s="20">
        <v>1344</v>
      </c>
      <c r="L325" s="20">
        <v>123648</v>
      </c>
      <c r="M325" s="24">
        <v>41791</v>
      </c>
      <c r="N325" s="18">
        <v>6</v>
      </c>
      <c r="O325" s="23" t="s">
        <v>25</v>
      </c>
      <c r="P325" s="23">
        <v>2014</v>
      </c>
    </row>
    <row r="326" spans="1:16" ht="12.5" x14ac:dyDescent="0.25">
      <c r="A326" s="23" t="s">
        <v>42</v>
      </c>
      <c r="B326" s="23" t="s">
        <v>24</v>
      </c>
      <c r="C326" s="21" t="s">
        <v>18</v>
      </c>
      <c r="D326" s="21" t="s">
        <v>50</v>
      </c>
      <c r="E326" s="18">
        <v>2181</v>
      </c>
      <c r="F326" s="20">
        <v>3</v>
      </c>
      <c r="G326" s="20">
        <v>300</v>
      </c>
      <c r="H326" s="20">
        <v>654300</v>
      </c>
      <c r="I326" s="20">
        <v>45801</v>
      </c>
      <c r="J326" s="20">
        <v>608499</v>
      </c>
      <c r="K326" s="20">
        <v>6543</v>
      </c>
      <c r="L326" s="20">
        <v>601956</v>
      </c>
      <c r="M326" s="24">
        <v>41913</v>
      </c>
      <c r="N326" s="18">
        <v>10</v>
      </c>
      <c r="O326" s="23" t="s">
        <v>37</v>
      </c>
      <c r="P326" s="23">
        <v>2014</v>
      </c>
    </row>
    <row r="327" spans="1:16" ht="12.5" x14ac:dyDescent="0.25">
      <c r="A327" s="23" t="s">
        <v>16</v>
      </c>
      <c r="B327" s="23" t="s">
        <v>24</v>
      </c>
      <c r="C327" s="21" t="s">
        <v>28</v>
      </c>
      <c r="D327" s="21" t="s">
        <v>50</v>
      </c>
      <c r="E327" s="18">
        <v>1976</v>
      </c>
      <c r="F327" s="20">
        <v>5</v>
      </c>
      <c r="G327" s="20">
        <v>20</v>
      </c>
      <c r="H327" s="20">
        <v>39520</v>
      </c>
      <c r="I327" s="20">
        <v>2766.4</v>
      </c>
      <c r="J327" s="20">
        <v>36753.599999999999</v>
      </c>
      <c r="K327" s="20">
        <v>9880</v>
      </c>
      <c r="L327" s="20">
        <v>26873.599999999999</v>
      </c>
      <c r="M327" s="24">
        <v>41913</v>
      </c>
      <c r="N327" s="18">
        <v>10</v>
      </c>
      <c r="O327" s="23" t="s">
        <v>37</v>
      </c>
      <c r="P327" s="23">
        <v>2014</v>
      </c>
    </row>
    <row r="328" spans="1:16" ht="12.5" x14ac:dyDescent="0.25">
      <c r="A328" s="23" t="s">
        <v>42</v>
      </c>
      <c r="B328" s="23" t="s">
        <v>24</v>
      </c>
      <c r="C328" s="21" t="s">
        <v>28</v>
      </c>
      <c r="D328" s="21" t="s">
        <v>50</v>
      </c>
      <c r="E328" s="18">
        <v>2181</v>
      </c>
      <c r="F328" s="20">
        <v>5</v>
      </c>
      <c r="G328" s="20">
        <v>300</v>
      </c>
      <c r="H328" s="20">
        <v>654300</v>
      </c>
      <c r="I328" s="20">
        <v>45801</v>
      </c>
      <c r="J328" s="20">
        <v>608499</v>
      </c>
      <c r="K328" s="20">
        <v>10905</v>
      </c>
      <c r="L328" s="20">
        <v>597594</v>
      </c>
      <c r="M328" s="24">
        <v>41913</v>
      </c>
      <c r="N328" s="18">
        <v>10</v>
      </c>
      <c r="O328" s="23" t="s">
        <v>37</v>
      </c>
      <c r="P328" s="23">
        <v>2014</v>
      </c>
    </row>
    <row r="329" spans="1:16" ht="12.5" x14ac:dyDescent="0.25">
      <c r="A329" s="23" t="s">
        <v>31</v>
      </c>
      <c r="B329" s="23" t="s">
        <v>22</v>
      </c>
      <c r="C329" s="21" t="s">
        <v>28</v>
      </c>
      <c r="D329" s="21" t="s">
        <v>50</v>
      </c>
      <c r="E329" s="18">
        <v>2500</v>
      </c>
      <c r="F329" s="20">
        <v>5</v>
      </c>
      <c r="G329" s="20">
        <v>125</v>
      </c>
      <c r="H329" s="20">
        <v>312500</v>
      </c>
      <c r="I329" s="20">
        <v>21875</v>
      </c>
      <c r="J329" s="20">
        <v>290625</v>
      </c>
      <c r="K329" s="20">
        <v>12500</v>
      </c>
      <c r="L329" s="20">
        <v>278125</v>
      </c>
      <c r="M329" s="24">
        <v>41579</v>
      </c>
      <c r="N329" s="18">
        <v>11</v>
      </c>
      <c r="O329" s="23" t="s">
        <v>43</v>
      </c>
      <c r="P329" s="23">
        <v>2013</v>
      </c>
    </row>
    <row r="330" spans="1:16" ht="12.5" x14ac:dyDescent="0.25">
      <c r="A330" s="23" t="s">
        <v>42</v>
      </c>
      <c r="B330" s="23" t="s">
        <v>17</v>
      </c>
      <c r="C330" s="21" t="s">
        <v>40</v>
      </c>
      <c r="D330" s="21" t="s">
        <v>50</v>
      </c>
      <c r="E330" s="18">
        <v>1702</v>
      </c>
      <c r="F330" s="20">
        <v>10</v>
      </c>
      <c r="G330" s="20">
        <v>300</v>
      </c>
      <c r="H330" s="20">
        <v>510600</v>
      </c>
      <c r="I330" s="20">
        <v>35742</v>
      </c>
      <c r="J330" s="20">
        <v>474858</v>
      </c>
      <c r="K330" s="20">
        <v>17020</v>
      </c>
      <c r="L330" s="20">
        <v>457838</v>
      </c>
      <c r="M330" s="24">
        <v>41760</v>
      </c>
      <c r="N330" s="18">
        <v>5</v>
      </c>
      <c r="O330" s="23" t="s">
        <v>49</v>
      </c>
      <c r="P330" s="23">
        <v>2014</v>
      </c>
    </row>
    <row r="331" spans="1:16" ht="12.5" x14ac:dyDescent="0.25">
      <c r="A331" s="23" t="s">
        <v>42</v>
      </c>
      <c r="B331" s="23" t="s">
        <v>24</v>
      </c>
      <c r="C331" s="21" t="s">
        <v>40</v>
      </c>
      <c r="D331" s="21" t="s">
        <v>50</v>
      </c>
      <c r="E331" s="18">
        <v>448</v>
      </c>
      <c r="F331" s="20">
        <v>10</v>
      </c>
      <c r="G331" s="20">
        <v>300</v>
      </c>
      <c r="H331" s="20">
        <v>134400</v>
      </c>
      <c r="I331" s="20">
        <v>9408</v>
      </c>
      <c r="J331" s="20">
        <v>124992</v>
      </c>
      <c r="K331" s="20">
        <v>4480</v>
      </c>
      <c r="L331" s="20">
        <v>120512</v>
      </c>
      <c r="M331" s="24">
        <v>41791</v>
      </c>
      <c r="N331" s="18">
        <v>6</v>
      </c>
      <c r="O331" s="23" t="s">
        <v>25</v>
      </c>
      <c r="P331" s="23">
        <v>2014</v>
      </c>
    </row>
    <row r="332" spans="1:16" ht="12.5" x14ac:dyDescent="0.25">
      <c r="A332" s="23" t="s">
        <v>31</v>
      </c>
      <c r="B332" s="23" t="s">
        <v>22</v>
      </c>
      <c r="C332" s="21" t="s">
        <v>40</v>
      </c>
      <c r="D332" s="21" t="s">
        <v>50</v>
      </c>
      <c r="E332" s="18">
        <v>3513</v>
      </c>
      <c r="F332" s="20">
        <v>10</v>
      </c>
      <c r="G332" s="20">
        <v>125</v>
      </c>
      <c r="H332" s="20">
        <v>439125</v>
      </c>
      <c r="I332" s="20">
        <v>30738.75</v>
      </c>
      <c r="J332" s="20">
        <v>408386.25</v>
      </c>
      <c r="K332" s="20">
        <v>35130</v>
      </c>
      <c r="L332" s="20">
        <v>373256.25</v>
      </c>
      <c r="M332" s="24">
        <v>41821</v>
      </c>
      <c r="N332" s="18">
        <v>7</v>
      </c>
      <c r="O332" s="23" t="s">
        <v>32</v>
      </c>
      <c r="P332" s="23">
        <v>2014</v>
      </c>
    </row>
    <row r="333" spans="1:16" ht="12.5" x14ac:dyDescent="0.25">
      <c r="A333" s="23" t="s">
        <v>23</v>
      </c>
      <c r="B333" s="23" t="s">
        <v>24</v>
      </c>
      <c r="C333" s="21" t="s">
        <v>40</v>
      </c>
      <c r="D333" s="21" t="s">
        <v>50</v>
      </c>
      <c r="E333" s="18">
        <v>2101</v>
      </c>
      <c r="F333" s="20">
        <v>10</v>
      </c>
      <c r="G333" s="20">
        <v>15</v>
      </c>
      <c r="H333" s="20">
        <v>31515</v>
      </c>
      <c r="I333" s="20">
        <v>2206.0500000000002</v>
      </c>
      <c r="J333" s="20">
        <v>29308.95</v>
      </c>
      <c r="K333" s="20">
        <v>21010</v>
      </c>
      <c r="L333" s="20">
        <v>8298.9500000000007</v>
      </c>
      <c r="M333" s="24">
        <v>41852</v>
      </c>
      <c r="N333" s="18">
        <v>8</v>
      </c>
      <c r="O333" s="23" t="s">
        <v>35</v>
      </c>
      <c r="P333" s="23">
        <v>2014</v>
      </c>
    </row>
    <row r="334" spans="1:16" ht="12.5" x14ac:dyDescent="0.25">
      <c r="A334" s="23" t="s">
        <v>23</v>
      </c>
      <c r="B334" s="23" t="s">
        <v>39</v>
      </c>
      <c r="C334" s="21" t="s">
        <v>40</v>
      </c>
      <c r="D334" s="21" t="s">
        <v>50</v>
      </c>
      <c r="E334" s="18">
        <v>2931</v>
      </c>
      <c r="F334" s="20">
        <v>10</v>
      </c>
      <c r="G334" s="20">
        <v>15</v>
      </c>
      <c r="H334" s="20">
        <v>43965</v>
      </c>
      <c r="I334" s="20">
        <v>3077.55</v>
      </c>
      <c r="J334" s="20">
        <v>40887.449999999997</v>
      </c>
      <c r="K334" s="20">
        <v>29310</v>
      </c>
      <c r="L334" s="20">
        <v>11577.449999999997</v>
      </c>
      <c r="M334" s="24">
        <v>41518</v>
      </c>
      <c r="N334" s="18">
        <v>9</v>
      </c>
      <c r="O334" s="23" t="s">
        <v>36</v>
      </c>
      <c r="P334" s="23">
        <v>2013</v>
      </c>
    </row>
    <row r="335" spans="1:16" ht="12.5" x14ac:dyDescent="0.25">
      <c r="A335" s="23" t="s">
        <v>16</v>
      </c>
      <c r="B335" s="23" t="s">
        <v>24</v>
      </c>
      <c r="C335" s="21" t="s">
        <v>40</v>
      </c>
      <c r="D335" s="21" t="s">
        <v>50</v>
      </c>
      <c r="E335" s="18">
        <v>1535</v>
      </c>
      <c r="F335" s="20">
        <v>10</v>
      </c>
      <c r="G335" s="20">
        <v>20</v>
      </c>
      <c r="H335" s="20">
        <v>30700</v>
      </c>
      <c r="I335" s="20">
        <v>2149</v>
      </c>
      <c r="J335" s="20">
        <v>28551</v>
      </c>
      <c r="K335" s="20">
        <v>15350</v>
      </c>
      <c r="L335" s="20">
        <v>13201</v>
      </c>
      <c r="M335" s="24">
        <v>41883</v>
      </c>
      <c r="N335" s="18">
        <v>9</v>
      </c>
      <c r="O335" s="23" t="s">
        <v>36</v>
      </c>
      <c r="P335" s="23">
        <v>2014</v>
      </c>
    </row>
    <row r="336" spans="1:16" ht="12.5" x14ac:dyDescent="0.25">
      <c r="A336" s="23" t="s">
        <v>42</v>
      </c>
      <c r="B336" s="23" t="s">
        <v>22</v>
      </c>
      <c r="C336" s="21" t="s">
        <v>40</v>
      </c>
      <c r="D336" s="21" t="s">
        <v>50</v>
      </c>
      <c r="E336" s="18">
        <v>1123</v>
      </c>
      <c r="F336" s="20">
        <v>10</v>
      </c>
      <c r="G336" s="20">
        <v>300</v>
      </c>
      <c r="H336" s="20">
        <v>336900</v>
      </c>
      <c r="I336" s="20">
        <v>23583</v>
      </c>
      <c r="J336" s="20">
        <v>313317</v>
      </c>
      <c r="K336" s="20">
        <v>11230</v>
      </c>
      <c r="L336" s="20">
        <v>302087</v>
      </c>
      <c r="M336" s="24">
        <v>41518</v>
      </c>
      <c r="N336" s="18">
        <v>9</v>
      </c>
      <c r="O336" s="23" t="s">
        <v>36</v>
      </c>
      <c r="P336" s="23">
        <v>2013</v>
      </c>
    </row>
    <row r="337" spans="1:16" ht="12.5" x14ac:dyDescent="0.25">
      <c r="A337" s="23" t="s">
        <v>42</v>
      </c>
      <c r="B337" s="23" t="s">
        <v>17</v>
      </c>
      <c r="C337" s="21" t="s">
        <v>40</v>
      </c>
      <c r="D337" s="21" t="s">
        <v>50</v>
      </c>
      <c r="E337" s="18">
        <v>1404</v>
      </c>
      <c r="F337" s="20">
        <v>10</v>
      </c>
      <c r="G337" s="20">
        <v>300</v>
      </c>
      <c r="H337" s="20">
        <v>421200</v>
      </c>
      <c r="I337" s="20">
        <v>29484</v>
      </c>
      <c r="J337" s="20">
        <v>391716</v>
      </c>
      <c r="K337" s="20">
        <v>14040</v>
      </c>
      <c r="L337" s="20">
        <v>377676</v>
      </c>
      <c r="M337" s="24">
        <v>41579</v>
      </c>
      <c r="N337" s="18">
        <v>11</v>
      </c>
      <c r="O337" s="23" t="s">
        <v>43</v>
      </c>
      <c r="P337" s="23">
        <v>2013</v>
      </c>
    </row>
    <row r="338" spans="1:16" ht="12.5" x14ac:dyDescent="0.25">
      <c r="A338" s="23" t="s">
        <v>30</v>
      </c>
      <c r="B338" s="23" t="s">
        <v>26</v>
      </c>
      <c r="C338" s="21" t="s">
        <v>40</v>
      </c>
      <c r="D338" s="21" t="s">
        <v>50</v>
      </c>
      <c r="E338" s="18">
        <v>2763</v>
      </c>
      <c r="F338" s="20">
        <v>10</v>
      </c>
      <c r="G338" s="20">
        <v>12</v>
      </c>
      <c r="H338" s="20">
        <v>33156</v>
      </c>
      <c r="I338" s="20">
        <v>2320.92</v>
      </c>
      <c r="J338" s="20">
        <v>30835.08</v>
      </c>
      <c r="K338" s="20">
        <v>27630</v>
      </c>
      <c r="L338" s="20">
        <v>3205.0800000000017</v>
      </c>
      <c r="M338" s="24">
        <v>41579</v>
      </c>
      <c r="N338" s="18">
        <v>11</v>
      </c>
      <c r="O338" s="23" t="s">
        <v>43</v>
      </c>
      <c r="P338" s="23">
        <v>2013</v>
      </c>
    </row>
    <row r="339" spans="1:16" ht="12.5" x14ac:dyDescent="0.25">
      <c r="A339" s="23" t="s">
        <v>16</v>
      </c>
      <c r="B339" s="23" t="s">
        <v>22</v>
      </c>
      <c r="C339" s="21" t="s">
        <v>40</v>
      </c>
      <c r="D339" s="21" t="s">
        <v>50</v>
      </c>
      <c r="E339" s="18">
        <v>2125</v>
      </c>
      <c r="F339" s="20">
        <v>10</v>
      </c>
      <c r="G339" s="20">
        <v>7</v>
      </c>
      <c r="H339" s="20">
        <v>14875</v>
      </c>
      <c r="I339" s="20">
        <v>1041.25</v>
      </c>
      <c r="J339" s="20">
        <v>13833.75</v>
      </c>
      <c r="K339" s="20">
        <v>21250</v>
      </c>
      <c r="L339" s="20">
        <v>-7416.25</v>
      </c>
      <c r="M339" s="24">
        <v>41609</v>
      </c>
      <c r="N339" s="18">
        <v>12</v>
      </c>
      <c r="O339" s="23" t="s">
        <v>27</v>
      </c>
      <c r="P339" s="23">
        <v>2013</v>
      </c>
    </row>
    <row r="340" spans="1:16" ht="12.5" x14ac:dyDescent="0.25">
      <c r="A340" s="23" t="s">
        <v>42</v>
      </c>
      <c r="B340" s="23" t="s">
        <v>24</v>
      </c>
      <c r="C340" s="21" t="s">
        <v>44</v>
      </c>
      <c r="D340" s="21" t="s">
        <v>50</v>
      </c>
      <c r="E340" s="18">
        <v>1659</v>
      </c>
      <c r="F340" s="20">
        <v>120</v>
      </c>
      <c r="G340" s="20">
        <v>300</v>
      </c>
      <c r="H340" s="20">
        <v>497700</v>
      </c>
      <c r="I340" s="20">
        <v>34839</v>
      </c>
      <c r="J340" s="20">
        <v>462861</v>
      </c>
      <c r="K340" s="20">
        <v>199080</v>
      </c>
      <c r="L340" s="20">
        <v>263781</v>
      </c>
      <c r="M340" s="24">
        <v>41821</v>
      </c>
      <c r="N340" s="18">
        <v>7</v>
      </c>
      <c r="O340" s="23" t="s">
        <v>32</v>
      </c>
      <c r="P340" s="23">
        <v>2014</v>
      </c>
    </row>
    <row r="341" spans="1:16" ht="12.5" x14ac:dyDescent="0.25">
      <c r="A341" s="23" t="s">
        <v>16</v>
      </c>
      <c r="B341" s="23" t="s">
        <v>26</v>
      </c>
      <c r="C341" s="21" t="s">
        <v>44</v>
      </c>
      <c r="D341" s="21" t="s">
        <v>50</v>
      </c>
      <c r="E341" s="18">
        <v>609</v>
      </c>
      <c r="F341" s="20">
        <v>120</v>
      </c>
      <c r="G341" s="20">
        <v>20</v>
      </c>
      <c r="H341" s="20">
        <v>12180</v>
      </c>
      <c r="I341" s="20">
        <v>852.6</v>
      </c>
      <c r="J341" s="20">
        <v>11327.4</v>
      </c>
      <c r="K341" s="20">
        <v>73080</v>
      </c>
      <c r="L341" s="20">
        <v>-61752.6</v>
      </c>
      <c r="M341" s="24">
        <v>41852</v>
      </c>
      <c r="N341" s="18">
        <v>8</v>
      </c>
      <c r="O341" s="23" t="s">
        <v>35</v>
      </c>
      <c r="P341" s="23">
        <v>2014</v>
      </c>
    </row>
    <row r="342" spans="1:16" ht="12.5" x14ac:dyDescent="0.25">
      <c r="A342" s="23" t="s">
        <v>31</v>
      </c>
      <c r="B342" s="23" t="s">
        <v>22</v>
      </c>
      <c r="C342" s="21" t="s">
        <v>44</v>
      </c>
      <c r="D342" s="21" t="s">
        <v>50</v>
      </c>
      <c r="E342" s="18">
        <v>2087</v>
      </c>
      <c r="F342" s="20">
        <v>120</v>
      </c>
      <c r="G342" s="20">
        <v>125</v>
      </c>
      <c r="H342" s="20">
        <v>260875</v>
      </c>
      <c r="I342" s="20">
        <v>18261.25</v>
      </c>
      <c r="J342" s="20">
        <v>242613.75</v>
      </c>
      <c r="K342" s="20">
        <v>250440</v>
      </c>
      <c r="L342" s="20">
        <v>-7826.25</v>
      </c>
      <c r="M342" s="24">
        <v>41883</v>
      </c>
      <c r="N342" s="18">
        <v>9</v>
      </c>
      <c r="O342" s="23" t="s">
        <v>36</v>
      </c>
      <c r="P342" s="23">
        <v>2014</v>
      </c>
    </row>
    <row r="343" spans="1:16" ht="12.5" x14ac:dyDescent="0.25">
      <c r="A343" s="23" t="s">
        <v>16</v>
      </c>
      <c r="B343" s="23" t="s">
        <v>24</v>
      </c>
      <c r="C343" s="21" t="s">
        <v>44</v>
      </c>
      <c r="D343" s="21" t="s">
        <v>50</v>
      </c>
      <c r="E343" s="18">
        <v>1976</v>
      </c>
      <c r="F343" s="20">
        <v>120</v>
      </c>
      <c r="G343" s="20">
        <v>20</v>
      </c>
      <c r="H343" s="20">
        <v>39520</v>
      </c>
      <c r="I343" s="20">
        <v>2766.4</v>
      </c>
      <c r="J343" s="20">
        <v>36753.599999999999</v>
      </c>
      <c r="K343" s="20">
        <v>237120</v>
      </c>
      <c r="L343" s="20">
        <v>-200366.4</v>
      </c>
      <c r="M343" s="24">
        <v>41913</v>
      </c>
      <c r="N343" s="18">
        <v>10</v>
      </c>
      <c r="O343" s="23" t="s">
        <v>37</v>
      </c>
      <c r="P343" s="23">
        <v>2014</v>
      </c>
    </row>
    <row r="344" spans="1:16" ht="12.5" x14ac:dyDescent="0.25">
      <c r="A344" s="23" t="s">
        <v>16</v>
      </c>
      <c r="B344" s="23" t="s">
        <v>39</v>
      </c>
      <c r="C344" s="21" t="s">
        <v>44</v>
      </c>
      <c r="D344" s="21" t="s">
        <v>50</v>
      </c>
      <c r="E344" s="18">
        <v>1421</v>
      </c>
      <c r="F344" s="20">
        <v>120</v>
      </c>
      <c r="G344" s="20">
        <v>20</v>
      </c>
      <c r="H344" s="20">
        <v>28420</v>
      </c>
      <c r="I344" s="20">
        <v>1989.4</v>
      </c>
      <c r="J344" s="20">
        <v>26430.6</v>
      </c>
      <c r="K344" s="20">
        <v>170520</v>
      </c>
      <c r="L344" s="20">
        <v>-144089.4</v>
      </c>
      <c r="M344" s="24">
        <v>41609</v>
      </c>
      <c r="N344" s="18">
        <v>12</v>
      </c>
      <c r="O344" s="23" t="s">
        <v>27</v>
      </c>
      <c r="P344" s="23">
        <v>2013</v>
      </c>
    </row>
    <row r="345" spans="1:16" ht="12.5" x14ac:dyDescent="0.25">
      <c r="A345" s="23" t="s">
        <v>42</v>
      </c>
      <c r="B345" s="23" t="s">
        <v>39</v>
      </c>
      <c r="C345" s="21" t="s">
        <v>44</v>
      </c>
      <c r="D345" s="21" t="s">
        <v>50</v>
      </c>
      <c r="E345" s="18">
        <v>1372</v>
      </c>
      <c r="F345" s="20">
        <v>120</v>
      </c>
      <c r="G345" s="20">
        <v>300</v>
      </c>
      <c r="H345" s="20">
        <v>411600</v>
      </c>
      <c r="I345" s="20">
        <v>28812</v>
      </c>
      <c r="J345" s="20">
        <v>382788</v>
      </c>
      <c r="K345" s="20">
        <v>164640</v>
      </c>
      <c r="L345" s="20">
        <v>218148</v>
      </c>
      <c r="M345" s="24">
        <v>41974</v>
      </c>
      <c r="N345" s="18">
        <v>12</v>
      </c>
      <c r="O345" s="23" t="s">
        <v>27</v>
      </c>
      <c r="P345" s="23">
        <v>2014</v>
      </c>
    </row>
    <row r="346" spans="1:16" ht="12.5" x14ac:dyDescent="0.25">
      <c r="A346" s="23" t="s">
        <v>16</v>
      </c>
      <c r="B346" s="23" t="s">
        <v>22</v>
      </c>
      <c r="C346" s="21" t="s">
        <v>44</v>
      </c>
      <c r="D346" s="21" t="s">
        <v>50</v>
      </c>
      <c r="E346" s="18">
        <v>588</v>
      </c>
      <c r="F346" s="20">
        <v>120</v>
      </c>
      <c r="G346" s="20">
        <v>20</v>
      </c>
      <c r="H346" s="20">
        <v>11760</v>
      </c>
      <c r="I346" s="20">
        <v>823.2</v>
      </c>
      <c r="J346" s="20">
        <v>10936.8</v>
      </c>
      <c r="K346" s="20">
        <v>70560</v>
      </c>
      <c r="L346" s="20">
        <v>-59623.199999999997</v>
      </c>
      <c r="M346" s="24">
        <v>41609</v>
      </c>
      <c r="N346" s="18">
        <v>12</v>
      </c>
      <c r="O346" s="23" t="s">
        <v>27</v>
      </c>
      <c r="P346" s="23">
        <v>2013</v>
      </c>
    </row>
    <row r="347" spans="1:16" ht="12.5" x14ac:dyDescent="0.25">
      <c r="A347" s="23" t="s">
        <v>30</v>
      </c>
      <c r="B347" s="23" t="s">
        <v>17</v>
      </c>
      <c r="C347" s="21" t="s">
        <v>45</v>
      </c>
      <c r="D347" s="21" t="s">
        <v>50</v>
      </c>
      <c r="E347" s="18">
        <v>3244.5</v>
      </c>
      <c r="F347" s="20">
        <v>250</v>
      </c>
      <c r="G347" s="20">
        <v>12</v>
      </c>
      <c r="H347" s="20">
        <v>38934</v>
      </c>
      <c r="I347" s="20">
        <v>2725.38</v>
      </c>
      <c r="J347" s="20">
        <v>36208.620000000003</v>
      </c>
      <c r="K347" s="20">
        <v>811125</v>
      </c>
      <c r="L347" s="20">
        <v>-774916.38</v>
      </c>
      <c r="M347" s="24">
        <v>41640</v>
      </c>
      <c r="N347" s="18">
        <v>1</v>
      </c>
      <c r="O347" s="23" t="s">
        <v>20</v>
      </c>
      <c r="P347" s="23">
        <v>2014</v>
      </c>
    </row>
    <row r="348" spans="1:16" ht="12.5" x14ac:dyDescent="0.25">
      <c r="A348" s="23" t="s">
        <v>42</v>
      </c>
      <c r="B348" s="23" t="s">
        <v>24</v>
      </c>
      <c r="C348" s="21" t="s">
        <v>45</v>
      </c>
      <c r="D348" s="21" t="s">
        <v>50</v>
      </c>
      <c r="E348" s="18">
        <v>959</v>
      </c>
      <c r="F348" s="20">
        <v>250</v>
      </c>
      <c r="G348" s="20">
        <v>300</v>
      </c>
      <c r="H348" s="20">
        <v>287700</v>
      </c>
      <c r="I348" s="20">
        <v>20139</v>
      </c>
      <c r="J348" s="20">
        <v>267561</v>
      </c>
      <c r="K348" s="20">
        <v>239750</v>
      </c>
      <c r="L348" s="20">
        <v>27811</v>
      </c>
      <c r="M348" s="24">
        <v>41671</v>
      </c>
      <c r="N348" s="18">
        <v>2</v>
      </c>
      <c r="O348" s="23" t="s">
        <v>41</v>
      </c>
      <c r="P348" s="23">
        <v>2014</v>
      </c>
    </row>
    <row r="349" spans="1:16" ht="12.5" x14ac:dyDescent="0.25">
      <c r="A349" s="23" t="s">
        <v>42</v>
      </c>
      <c r="B349" s="23" t="s">
        <v>26</v>
      </c>
      <c r="C349" s="21" t="s">
        <v>45</v>
      </c>
      <c r="D349" s="21" t="s">
        <v>50</v>
      </c>
      <c r="E349" s="18">
        <v>2747</v>
      </c>
      <c r="F349" s="20">
        <v>250</v>
      </c>
      <c r="G349" s="20">
        <v>300</v>
      </c>
      <c r="H349" s="20">
        <v>824100</v>
      </c>
      <c r="I349" s="20">
        <v>57687</v>
      </c>
      <c r="J349" s="20">
        <v>766413</v>
      </c>
      <c r="K349" s="20">
        <v>686750</v>
      </c>
      <c r="L349" s="20">
        <v>79663</v>
      </c>
      <c r="M349" s="24">
        <v>41671</v>
      </c>
      <c r="N349" s="18">
        <v>2</v>
      </c>
      <c r="O349" s="23" t="s">
        <v>41</v>
      </c>
      <c r="P349" s="23">
        <v>2014</v>
      </c>
    </row>
    <row r="350" spans="1:16" ht="12.5" x14ac:dyDescent="0.25">
      <c r="A350" s="23" t="s">
        <v>31</v>
      </c>
      <c r="B350" s="23" t="s">
        <v>17</v>
      </c>
      <c r="C350" s="21" t="s">
        <v>47</v>
      </c>
      <c r="D350" s="21" t="s">
        <v>50</v>
      </c>
      <c r="E350" s="18">
        <v>1645</v>
      </c>
      <c r="F350" s="20">
        <v>260</v>
      </c>
      <c r="G350" s="20">
        <v>125</v>
      </c>
      <c r="H350" s="20">
        <v>205625</v>
      </c>
      <c r="I350" s="20">
        <v>14393.75</v>
      </c>
      <c r="J350" s="20">
        <v>191231.25</v>
      </c>
      <c r="K350" s="20">
        <v>427700</v>
      </c>
      <c r="L350" s="20">
        <v>-236468.75</v>
      </c>
      <c r="M350" s="24">
        <v>41760</v>
      </c>
      <c r="N350" s="18">
        <v>5</v>
      </c>
      <c r="O350" s="23" t="s">
        <v>49</v>
      </c>
      <c r="P350" s="23">
        <v>2014</v>
      </c>
    </row>
    <row r="351" spans="1:16" ht="12.5" x14ac:dyDescent="0.25">
      <c r="A351" s="23" t="s">
        <v>16</v>
      </c>
      <c r="B351" s="23" t="s">
        <v>24</v>
      </c>
      <c r="C351" s="21" t="s">
        <v>47</v>
      </c>
      <c r="D351" s="21" t="s">
        <v>50</v>
      </c>
      <c r="E351" s="18">
        <v>2876</v>
      </c>
      <c r="F351" s="20">
        <v>260</v>
      </c>
      <c r="G351" s="20">
        <v>350</v>
      </c>
      <c r="H351" s="20">
        <v>1006600</v>
      </c>
      <c r="I351" s="20">
        <v>70462</v>
      </c>
      <c r="J351" s="20">
        <v>936138</v>
      </c>
      <c r="K351" s="20">
        <v>747760</v>
      </c>
      <c r="L351" s="20">
        <v>188378</v>
      </c>
      <c r="M351" s="24">
        <v>41883</v>
      </c>
      <c r="N351" s="18">
        <v>9</v>
      </c>
      <c r="O351" s="23" t="s">
        <v>36</v>
      </c>
      <c r="P351" s="23">
        <v>2014</v>
      </c>
    </row>
    <row r="352" spans="1:16" ht="12.5" x14ac:dyDescent="0.25">
      <c r="A352" s="23" t="s">
        <v>31</v>
      </c>
      <c r="B352" s="23" t="s">
        <v>22</v>
      </c>
      <c r="C352" s="21" t="s">
        <v>47</v>
      </c>
      <c r="D352" s="21" t="s">
        <v>50</v>
      </c>
      <c r="E352" s="18">
        <v>994</v>
      </c>
      <c r="F352" s="20">
        <v>260</v>
      </c>
      <c r="G352" s="20">
        <v>125</v>
      </c>
      <c r="H352" s="20">
        <v>124250</v>
      </c>
      <c r="I352" s="20">
        <v>8697.5</v>
      </c>
      <c r="J352" s="20">
        <v>115552.5</v>
      </c>
      <c r="K352" s="20">
        <v>258440</v>
      </c>
      <c r="L352" s="20">
        <v>-142887.5</v>
      </c>
      <c r="M352" s="24">
        <v>41518</v>
      </c>
      <c r="N352" s="18">
        <v>9</v>
      </c>
      <c r="O352" s="23" t="s">
        <v>36</v>
      </c>
      <c r="P352" s="23">
        <v>2013</v>
      </c>
    </row>
    <row r="353" spans="1:16" ht="12.5" x14ac:dyDescent="0.25">
      <c r="A353" s="23" t="s">
        <v>16</v>
      </c>
      <c r="B353" s="23" t="s">
        <v>17</v>
      </c>
      <c r="C353" s="21" t="s">
        <v>47</v>
      </c>
      <c r="D353" s="21" t="s">
        <v>50</v>
      </c>
      <c r="E353" s="18">
        <v>1118</v>
      </c>
      <c r="F353" s="20">
        <v>260</v>
      </c>
      <c r="G353" s="20">
        <v>20</v>
      </c>
      <c r="H353" s="20">
        <v>22360</v>
      </c>
      <c r="I353" s="20">
        <v>1565.2</v>
      </c>
      <c r="J353" s="20">
        <v>20794.8</v>
      </c>
      <c r="K353" s="20">
        <v>290680</v>
      </c>
      <c r="L353" s="20">
        <v>-269885.2</v>
      </c>
      <c r="M353" s="24">
        <v>41944</v>
      </c>
      <c r="N353" s="18">
        <v>11</v>
      </c>
      <c r="O353" s="23" t="s">
        <v>43</v>
      </c>
      <c r="P353" s="23">
        <v>2014</v>
      </c>
    </row>
    <row r="354" spans="1:16" ht="12.5" x14ac:dyDescent="0.25">
      <c r="A354" s="23" t="s">
        <v>42</v>
      </c>
      <c r="B354" s="23" t="s">
        <v>39</v>
      </c>
      <c r="C354" s="21" t="s">
        <v>47</v>
      </c>
      <c r="D354" s="21" t="s">
        <v>50</v>
      </c>
      <c r="E354" s="18">
        <v>1372</v>
      </c>
      <c r="F354" s="20">
        <v>260</v>
      </c>
      <c r="G354" s="20">
        <v>300</v>
      </c>
      <c r="H354" s="20">
        <v>411600</v>
      </c>
      <c r="I354" s="20">
        <v>28812</v>
      </c>
      <c r="J354" s="20">
        <v>382788</v>
      </c>
      <c r="K354" s="20">
        <v>356720</v>
      </c>
      <c r="L354" s="20">
        <v>26068</v>
      </c>
      <c r="M354" s="24">
        <v>41974</v>
      </c>
      <c r="N354" s="18">
        <v>12</v>
      </c>
      <c r="O354" s="23" t="s">
        <v>27</v>
      </c>
      <c r="P354" s="23">
        <v>2014</v>
      </c>
    </row>
    <row r="355" spans="1:16" ht="12.5" x14ac:dyDescent="0.25">
      <c r="A355" s="23" t="s">
        <v>16</v>
      </c>
      <c r="B355" s="23" t="s">
        <v>17</v>
      </c>
      <c r="C355" s="21" t="s">
        <v>28</v>
      </c>
      <c r="D355" s="21" t="s">
        <v>50</v>
      </c>
      <c r="E355" s="18">
        <v>488</v>
      </c>
      <c r="F355" s="20">
        <v>5</v>
      </c>
      <c r="G355" s="20">
        <v>7</v>
      </c>
      <c r="H355" s="20">
        <v>3416</v>
      </c>
      <c r="I355" s="20">
        <v>273.27999999999997</v>
      </c>
      <c r="J355" s="20">
        <v>3142.7200000000003</v>
      </c>
      <c r="K355" s="20">
        <v>2440</v>
      </c>
      <c r="L355" s="20">
        <v>702.72000000000025</v>
      </c>
      <c r="M355" s="24">
        <v>41671</v>
      </c>
      <c r="N355" s="18">
        <v>2</v>
      </c>
      <c r="O355" s="23" t="s">
        <v>41</v>
      </c>
      <c r="P355" s="23">
        <v>2014</v>
      </c>
    </row>
    <row r="356" spans="1:16" ht="12.5" x14ac:dyDescent="0.25">
      <c r="A356" s="23" t="s">
        <v>16</v>
      </c>
      <c r="B356" s="23" t="s">
        <v>39</v>
      </c>
      <c r="C356" s="21" t="s">
        <v>28</v>
      </c>
      <c r="D356" s="21" t="s">
        <v>50</v>
      </c>
      <c r="E356" s="18">
        <v>1282</v>
      </c>
      <c r="F356" s="20">
        <v>5</v>
      </c>
      <c r="G356" s="20">
        <v>20</v>
      </c>
      <c r="H356" s="20">
        <v>25640</v>
      </c>
      <c r="I356" s="20">
        <v>2051.1999999999998</v>
      </c>
      <c r="J356" s="20">
        <v>23588.799999999999</v>
      </c>
      <c r="K356" s="20">
        <v>6410</v>
      </c>
      <c r="L356" s="20">
        <v>17178.8</v>
      </c>
      <c r="M356" s="24">
        <v>41791</v>
      </c>
      <c r="N356" s="18">
        <v>6</v>
      </c>
      <c r="O356" s="23" t="s">
        <v>25</v>
      </c>
      <c r="P356" s="23">
        <v>2014</v>
      </c>
    </row>
    <row r="357" spans="1:16" ht="12.5" x14ac:dyDescent="0.25">
      <c r="A357" s="23" t="s">
        <v>16</v>
      </c>
      <c r="B357" s="23" t="s">
        <v>17</v>
      </c>
      <c r="C357" s="21" t="s">
        <v>40</v>
      </c>
      <c r="D357" s="21" t="s">
        <v>50</v>
      </c>
      <c r="E357" s="18">
        <v>257</v>
      </c>
      <c r="F357" s="20">
        <v>10</v>
      </c>
      <c r="G357" s="20">
        <v>7</v>
      </c>
      <c r="H357" s="20">
        <v>1799</v>
      </c>
      <c r="I357" s="20">
        <v>143.91999999999999</v>
      </c>
      <c r="J357" s="20">
        <v>1655.08</v>
      </c>
      <c r="K357" s="20">
        <v>2570</v>
      </c>
      <c r="L357" s="20">
        <v>-914.92000000000007</v>
      </c>
      <c r="M357" s="24">
        <v>41760</v>
      </c>
      <c r="N357" s="18">
        <v>5</v>
      </c>
      <c r="O357" s="23" t="s">
        <v>49</v>
      </c>
      <c r="P357" s="23">
        <v>2014</v>
      </c>
    </row>
    <row r="358" spans="1:16" ht="12.5" x14ac:dyDescent="0.25">
      <c r="A358" s="23" t="s">
        <v>16</v>
      </c>
      <c r="B358" s="23" t="s">
        <v>39</v>
      </c>
      <c r="C358" s="21" t="s">
        <v>47</v>
      </c>
      <c r="D358" s="21" t="s">
        <v>50</v>
      </c>
      <c r="E358" s="18">
        <v>1282</v>
      </c>
      <c r="F358" s="20">
        <v>260</v>
      </c>
      <c r="G358" s="20">
        <v>20</v>
      </c>
      <c r="H358" s="20">
        <v>25640</v>
      </c>
      <c r="I358" s="20">
        <v>2051.1999999999998</v>
      </c>
      <c r="J358" s="20">
        <v>23588.799999999999</v>
      </c>
      <c r="K358" s="20">
        <v>333320</v>
      </c>
      <c r="L358" s="20">
        <v>-309731.20000000001</v>
      </c>
      <c r="M358" s="24">
        <v>41791</v>
      </c>
      <c r="N358" s="18">
        <v>6</v>
      </c>
      <c r="O358" s="23" t="s">
        <v>25</v>
      </c>
      <c r="P358" s="23">
        <v>2014</v>
      </c>
    </row>
    <row r="359" spans="1:16" ht="12.5" x14ac:dyDescent="0.25">
      <c r="A359" s="23" t="s">
        <v>31</v>
      </c>
      <c r="B359" s="23" t="s">
        <v>26</v>
      </c>
      <c r="C359" s="21" t="s">
        <v>18</v>
      </c>
      <c r="D359" s="21" t="s">
        <v>50</v>
      </c>
      <c r="E359" s="18">
        <v>1540</v>
      </c>
      <c r="F359" s="20">
        <v>3</v>
      </c>
      <c r="G359" s="20">
        <v>125</v>
      </c>
      <c r="H359" s="20">
        <v>192500</v>
      </c>
      <c r="I359" s="20">
        <v>15400</v>
      </c>
      <c r="J359" s="20">
        <v>177100</v>
      </c>
      <c r="K359" s="20">
        <v>4620</v>
      </c>
      <c r="L359" s="20">
        <v>172480</v>
      </c>
      <c r="M359" s="24">
        <v>41852</v>
      </c>
      <c r="N359" s="18">
        <v>8</v>
      </c>
      <c r="O359" s="23" t="s">
        <v>35</v>
      </c>
      <c r="P359" s="23">
        <v>2014</v>
      </c>
    </row>
    <row r="360" spans="1:16" ht="12.5" x14ac:dyDescent="0.25">
      <c r="A360" s="23" t="s">
        <v>23</v>
      </c>
      <c r="B360" s="23" t="s">
        <v>24</v>
      </c>
      <c r="C360" s="21" t="s">
        <v>18</v>
      </c>
      <c r="D360" s="21" t="s">
        <v>50</v>
      </c>
      <c r="E360" s="18">
        <v>490</v>
      </c>
      <c r="F360" s="20">
        <v>3</v>
      </c>
      <c r="G360" s="20">
        <v>15</v>
      </c>
      <c r="H360" s="20">
        <v>7350</v>
      </c>
      <c r="I360" s="20">
        <v>588</v>
      </c>
      <c r="J360" s="20">
        <v>6762</v>
      </c>
      <c r="K360" s="20">
        <v>1470</v>
      </c>
      <c r="L360" s="20">
        <v>5292</v>
      </c>
      <c r="M360" s="24">
        <v>41944</v>
      </c>
      <c r="N360" s="18">
        <v>11</v>
      </c>
      <c r="O360" s="23" t="s">
        <v>43</v>
      </c>
      <c r="P360" s="23">
        <v>2014</v>
      </c>
    </row>
    <row r="361" spans="1:16" ht="12.5" x14ac:dyDescent="0.25">
      <c r="A361" s="23" t="s">
        <v>16</v>
      </c>
      <c r="B361" s="23" t="s">
        <v>26</v>
      </c>
      <c r="C361" s="21" t="s">
        <v>18</v>
      </c>
      <c r="D361" s="21" t="s">
        <v>50</v>
      </c>
      <c r="E361" s="18">
        <v>1362</v>
      </c>
      <c r="F361" s="20">
        <v>3</v>
      </c>
      <c r="G361" s="20">
        <v>350</v>
      </c>
      <c r="H361" s="20">
        <v>476700</v>
      </c>
      <c r="I361" s="20">
        <v>38136</v>
      </c>
      <c r="J361" s="20">
        <v>438564</v>
      </c>
      <c r="K361" s="20">
        <v>4086</v>
      </c>
      <c r="L361" s="20">
        <v>434478</v>
      </c>
      <c r="M361" s="24">
        <v>41974</v>
      </c>
      <c r="N361" s="18">
        <v>12</v>
      </c>
      <c r="O361" s="23" t="s">
        <v>27</v>
      </c>
      <c r="P361" s="23">
        <v>2014</v>
      </c>
    </row>
    <row r="362" spans="1:16" ht="12.5" x14ac:dyDescent="0.25">
      <c r="A362" s="23" t="s">
        <v>23</v>
      </c>
      <c r="B362" s="23" t="s">
        <v>24</v>
      </c>
      <c r="C362" s="21" t="s">
        <v>28</v>
      </c>
      <c r="D362" s="21" t="s">
        <v>50</v>
      </c>
      <c r="E362" s="18">
        <v>2501</v>
      </c>
      <c r="F362" s="20">
        <v>5</v>
      </c>
      <c r="G362" s="20">
        <v>15</v>
      </c>
      <c r="H362" s="20">
        <v>37515</v>
      </c>
      <c r="I362" s="20">
        <v>3001.2</v>
      </c>
      <c r="J362" s="20">
        <v>34513.800000000003</v>
      </c>
      <c r="K362" s="20">
        <v>12505</v>
      </c>
      <c r="L362" s="20">
        <v>22008.800000000003</v>
      </c>
      <c r="M362" s="24">
        <v>41699</v>
      </c>
      <c r="N362" s="18">
        <v>3</v>
      </c>
      <c r="O362" s="23" t="s">
        <v>29</v>
      </c>
      <c r="P362" s="23">
        <v>2014</v>
      </c>
    </row>
    <row r="363" spans="1:16" ht="12.5" x14ac:dyDescent="0.25">
      <c r="A363" s="23" t="s">
        <v>16</v>
      </c>
      <c r="B363" s="23" t="s">
        <v>17</v>
      </c>
      <c r="C363" s="21" t="s">
        <v>28</v>
      </c>
      <c r="D363" s="21" t="s">
        <v>50</v>
      </c>
      <c r="E363" s="18">
        <v>708</v>
      </c>
      <c r="F363" s="20">
        <v>5</v>
      </c>
      <c r="G363" s="20">
        <v>20</v>
      </c>
      <c r="H363" s="20">
        <v>14160</v>
      </c>
      <c r="I363" s="20">
        <v>1132.8</v>
      </c>
      <c r="J363" s="20">
        <v>13027.2</v>
      </c>
      <c r="K363" s="20">
        <v>3540</v>
      </c>
      <c r="L363" s="20">
        <v>9487.2000000000007</v>
      </c>
      <c r="M363" s="24">
        <v>41791</v>
      </c>
      <c r="N363" s="18">
        <v>6</v>
      </c>
      <c r="O363" s="23" t="s">
        <v>25</v>
      </c>
      <c r="P363" s="23">
        <v>2014</v>
      </c>
    </row>
    <row r="364" spans="1:16" ht="12.5" x14ac:dyDescent="0.25">
      <c r="A364" s="23" t="s">
        <v>16</v>
      </c>
      <c r="B364" s="23" t="s">
        <v>22</v>
      </c>
      <c r="C364" s="21" t="s">
        <v>28</v>
      </c>
      <c r="D364" s="21" t="s">
        <v>50</v>
      </c>
      <c r="E364" s="18">
        <v>645</v>
      </c>
      <c r="F364" s="20">
        <v>5</v>
      </c>
      <c r="G364" s="20">
        <v>20</v>
      </c>
      <c r="H364" s="20">
        <v>12900</v>
      </c>
      <c r="I364" s="20">
        <v>1032</v>
      </c>
      <c r="J364" s="20">
        <v>11868</v>
      </c>
      <c r="K364" s="20">
        <v>3225</v>
      </c>
      <c r="L364" s="20">
        <v>8643</v>
      </c>
      <c r="M364" s="24">
        <v>41821</v>
      </c>
      <c r="N364" s="18">
        <v>7</v>
      </c>
      <c r="O364" s="23" t="s">
        <v>32</v>
      </c>
      <c r="P364" s="23">
        <v>2014</v>
      </c>
    </row>
    <row r="365" spans="1:16" ht="12.5" x14ac:dyDescent="0.25">
      <c r="A365" s="23" t="s">
        <v>42</v>
      </c>
      <c r="B365" s="23" t="s">
        <v>24</v>
      </c>
      <c r="C365" s="21" t="s">
        <v>28</v>
      </c>
      <c r="D365" s="21" t="s">
        <v>50</v>
      </c>
      <c r="E365" s="18">
        <v>1562</v>
      </c>
      <c r="F365" s="20">
        <v>5</v>
      </c>
      <c r="G365" s="20">
        <v>300</v>
      </c>
      <c r="H365" s="20">
        <v>468600</v>
      </c>
      <c r="I365" s="20">
        <v>37488</v>
      </c>
      <c r="J365" s="20">
        <v>431112</v>
      </c>
      <c r="K365" s="20">
        <v>7810</v>
      </c>
      <c r="L365" s="20">
        <v>423302</v>
      </c>
      <c r="M365" s="24">
        <v>41852</v>
      </c>
      <c r="N365" s="18">
        <v>8</v>
      </c>
      <c r="O365" s="23" t="s">
        <v>35</v>
      </c>
      <c r="P365" s="23">
        <v>2014</v>
      </c>
    </row>
    <row r="366" spans="1:16" ht="12.5" x14ac:dyDescent="0.25">
      <c r="A366" s="23" t="s">
        <v>42</v>
      </c>
      <c r="B366" s="23" t="s">
        <v>17</v>
      </c>
      <c r="C366" s="21" t="s">
        <v>28</v>
      </c>
      <c r="D366" s="21" t="s">
        <v>50</v>
      </c>
      <c r="E366" s="18">
        <v>1283</v>
      </c>
      <c r="F366" s="20">
        <v>5</v>
      </c>
      <c r="G366" s="20">
        <v>300</v>
      </c>
      <c r="H366" s="20">
        <v>384900</v>
      </c>
      <c r="I366" s="20">
        <v>30792</v>
      </c>
      <c r="J366" s="20">
        <v>354108</v>
      </c>
      <c r="K366" s="20">
        <v>6415</v>
      </c>
      <c r="L366" s="20">
        <v>347693</v>
      </c>
      <c r="M366" s="24">
        <v>41518</v>
      </c>
      <c r="N366" s="18">
        <v>9</v>
      </c>
      <c r="O366" s="23" t="s">
        <v>36</v>
      </c>
      <c r="P366" s="23">
        <v>2013</v>
      </c>
    </row>
    <row r="367" spans="1:16" ht="12.5" x14ac:dyDescent="0.25">
      <c r="A367" s="23" t="s">
        <v>23</v>
      </c>
      <c r="B367" s="23" t="s">
        <v>22</v>
      </c>
      <c r="C367" s="21" t="s">
        <v>28</v>
      </c>
      <c r="D367" s="21" t="s">
        <v>50</v>
      </c>
      <c r="E367" s="18">
        <v>711</v>
      </c>
      <c r="F367" s="20">
        <v>5</v>
      </c>
      <c r="G367" s="20">
        <v>15</v>
      </c>
      <c r="H367" s="20">
        <v>10665</v>
      </c>
      <c r="I367" s="20">
        <v>853.2</v>
      </c>
      <c r="J367" s="20">
        <v>9811.7999999999993</v>
      </c>
      <c r="K367" s="20">
        <v>3555</v>
      </c>
      <c r="L367" s="20">
        <v>6256.7999999999993</v>
      </c>
      <c r="M367" s="24">
        <v>41974</v>
      </c>
      <c r="N367" s="18">
        <v>12</v>
      </c>
      <c r="O367" s="23" t="s">
        <v>27</v>
      </c>
      <c r="P367" s="23">
        <v>2014</v>
      </c>
    </row>
    <row r="368" spans="1:16" ht="12.5" x14ac:dyDescent="0.25">
      <c r="A368" s="23" t="s">
        <v>31</v>
      </c>
      <c r="B368" s="23" t="s">
        <v>26</v>
      </c>
      <c r="C368" s="21" t="s">
        <v>40</v>
      </c>
      <c r="D368" s="21" t="s">
        <v>50</v>
      </c>
      <c r="E368" s="18">
        <v>1114</v>
      </c>
      <c r="F368" s="20">
        <v>10</v>
      </c>
      <c r="G368" s="20">
        <v>125</v>
      </c>
      <c r="H368" s="20">
        <v>139250</v>
      </c>
      <c r="I368" s="20">
        <v>11140</v>
      </c>
      <c r="J368" s="20">
        <v>128110</v>
      </c>
      <c r="K368" s="20">
        <v>11140</v>
      </c>
      <c r="L368" s="20">
        <v>116970</v>
      </c>
      <c r="M368" s="24">
        <v>41699</v>
      </c>
      <c r="N368" s="18">
        <v>3</v>
      </c>
      <c r="O368" s="23" t="s">
        <v>29</v>
      </c>
      <c r="P368" s="23">
        <v>2014</v>
      </c>
    </row>
    <row r="369" spans="1:16" ht="12.5" x14ac:dyDescent="0.25">
      <c r="A369" s="23" t="s">
        <v>16</v>
      </c>
      <c r="B369" s="23" t="s">
        <v>22</v>
      </c>
      <c r="C369" s="21" t="s">
        <v>40</v>
      </c>
      <c r="D369" s="21" t="s">
        <v>50</v>
      </c>
      <c r="E369" s="18">
        <v>1259</v>
      </c>
      <c r="F369" s="20">
        <v>10</v>
      </c>
      <c r="G369" s="20">
        <v>7</v>
      </c>
      <c r="H369" s="20">
        <v>8813</v>
      </c>
      <c r="I369" s="20">
        <v>705.04</v>
      </c>
      <c r="J369" s="20">
        <v>8107.96</v>
      </c>
      <c r="K369" s="20">
        <v>12590</v>
      </c>
      <c r="L369" s="20">
        <v>-4482.04</v>
      </c>
      <c r="M369" s="24">
        <v>41730</v>
      </c>
      <c r="N369" s="18">
        <v>4</v>
      </c>
      <c r="O369" s="23" t="s">
        <v>46</v>
      </c>
      <c r="P369" s="23">
        <v>2014</v>
      </c>
    </row>
    <row r="370" spans="1:16" ht="12.5" x14ac:dyDescent="0.25">
      <c r="A370" s="23" t="s">
        <v>16</v>
      </c>
      <c r="B370" s="23" t="s">
        <v>22</v>
      </c>
      <c r="C370" s="21" t="s">
        <v>40</v>
      </c>
      <c r="D370" s="21" t="s">
        <v>50</v>
      </c>
      <c r="E370" s="18">
        <v>1095</v>
      </c>
      <c r="F370" s="20">
        <v>10</v>
      </c>
      <c r="G370" s="20">
        <v>7</v>
      </c>
      <c r="H370" s="20">
        <v>7665</v>
      </c>
      <c r="I370" s="20">
        <v>613.20000000000005</v>
      </c>
      <c r="J370" s="20">
        <v>7051.8</v>
      </c>
      <c r="K370" s="20">
        <v>10950</v>
      </c>
      <c r="L370" s="20">
        <v>-3898.2</v>
      </c>
      <c r="M370" s="24">
        <v>41760</v>
      </c>
      <c r="N370" s="18">
        <v>5</v>
      </c>
      <c r="O370" s="23" t="s">
        <v>49</v>
      </c>
      <c r="P370" s="23">
        <v>2014</v>
      </c>
    </row>
    <row r="371" spans="1:16" ht="12.5" x14ac:dyDescent="0.25">
      <c r="A371" s="23" t="s">
        <v>16</v>
      </c>
      <c r="B371" s="23" t="s">
        <v>22</v>
      </c>
      <c r="C371" s="21" t="s">
        <v>40</v>
      </c>
      <c r="D371" s="21" t="s">
        <v>50</v>
      </c>
      <c r="E371" s="18">
        <v>1366</v>
      </c>
      <c r="F371" s="20">
        <v>10</v>
      </c>
      <c r="G371" s="20">
        <v>20</v>
      </c>
      <c r="H371" s="20">
        <v>27320</v>
      </c>
      <c r="I371" s="20">
        <v>2185.6</v>
      </c>
      <c r="J371" s="20">
        <v>25134.400000000001</v>
      </c>
      <c r="K371" s="20">
        <v>13660</v>
      </c>
      <c r="L371" s="20">
        <v>11474.400000000001</v>
      </c>
      <c r="M371" s="24">
        <v>41791</v>
      </c>
      <c r="N371" s="18">
        <v>6</v>
      </c>
      <c r="O371" s="23" t="s">
        <v>25</v>
      </c>
      <c r="P371" s="23">
        <v>2014</v>
      </c>
    </row>
    <row r="372" spans="1:16" ht="12.5" x14ac:dyDescent="0.25">
      <c r="A372" s="23" t="s">
        <v>42</v>
      </c>
      <c r="B372" s="23" t="s">
        <v>26</v>
      </c>
      <c r="C372" s="21" t="s">
        <v>40</v>
      </c>
      <c r="D372" s="21" t="s">
        <v>50</v>
      </c>
      <c r="E372" s="18">
        <v>2460</v>
      </c>
      <c r="F372" s="20">
        <v>10</v>
      </c>
      <c r="G372" s="20">
        <v>300</v>
      </c>
      <c r="H372" s="20">
        <v>738000</v>
      </c>
      <c r="I372" s="20">
        <v>59040</v>
      </c>
      <c r="J372" s="20">
        <v>678960</v>
      </c>
      <c r="K372" s="20">
        <v>24600</v>
      </c>
      <c r="L372" s="20">
        <v>654360</v>
      </c>
      <c r="M372" s="24">
        <v>41791</v>
      </c>
      <c r="N372" s="18">
        <v>6</v>
      </c>
      <c r="O372" s="23" t="s">
        <v>25</v>
      </c>
      <c r="P372" s="23">
        <v>2014</v>
      </c>
    </row>
    <row r="373" spans="1:16" ht="12.5" x14ac:dyDescent="0.25">
      <c r="A373" s="23" t="s">
        <v>16</v>
      </c>
      <c r="B373" s="23" t="s">
        <v>39</v>
      </c>
      <c r="C373" s="21" t="s">
        <v>40</v>
      </c>
      <c r="D373" s="21" t="s">
        <v>50</v>
      </c>
      <c r="E373" s="18">
        <v>678</v>
      </c>
      <c r="F373" s="20">
        <v>10</v>
      </c>
      <c r="G373" s="20">
        <v>7</v>
      </c>
      <c r="H373" s="20">
        <v>4746</v>
      </c>
      <c r="I373" s="20">
        <v>379.68</v>
      </c>
      <c r="J373" s="20">
        <v>4366.32</v>
      </c>
      <c r="K373" s="20">
        <v>6780</v>
      </c>
      <c r="L373" s="20">
        <v>-2413.6800000000003</v>
      </c>
      <c r="M373" s="24">
        <v>41852</v>
      </c>
      <c r="N373" s="18">
        <v>8</v>
      </c>
      <c r="O373" s="23" t="s">
        <v>35</v>
      </c>
      <c r="P373" s="23">
        <v>2014</v>
      </c>
    </row>
    <row r="374" spans="1:16" ht="12.5" x14ac:dyDescent="0.25">
      <c r="A374" s="23" t="s">
        <v>16</v>
      </c>
      <c r="B374" s="23" t="s">
        <v>22</v>
      </c>
      <c r="C374" s="21" t="s">
        <v>40</v>
      </c>
      <c r="D374" s="21" t="s">
        <v>50</v>
      </c>
      <c r="E374" s="18">
        <v>1598</v>
      </c>
      <c r="F374" s="20">
        <v>10</v>
      </c>
      <c r="G374" s="20">
        <v>7</v>
      </c>
      <c r="H374" s="20">
        <v>11186</v>
      </c>
      <c r="I374" s="20">
        <v>894.88</v>
      </c>
      <c r="J374" s="20">
        <v>10291.120000000001</v>
      </c>
      <c r="K374" s="20">
        <v>15980</v>
      </c>
      <c r="L374" s="20">
        <v>-5688.8799999999992</v>
      </c>
      <c r="M374" s="24">
        <v>41852</v>
      </c>
      <c r="N374" s="18">
        <v>8</v>
      </c>
      <c r="O374" s="23" t="s">
        <v>35</v>
      </c>
      <c r="P374" s="23">
        <v>2014</v>
      </c>
    </row>
    <row r="375" spans="1:16" ht="12.5" x14ac:dyDescent="0.25">
      <c r="A375" s="23" t="s">
        <v>16</v>
      </c>
      <c r="B375" s="23" t="s">
        <v>22</v>
      </c>
      <c r="C375" s="21" t="s">
        <v>40</v>
      </c>
      <c r="D375" s="21" t="s">
        <v>50</v>
      </c>
      <c r="E375" s="18">
        <v>2409</v>
      </c>
      <c r="F375" s="20">
        <v>10</v>
      </c>
      <c r="G375" s="20">
        <v>7</v>
      </c>
      <c r="H375" s="20">
        <v>16863</v>
      </c>
      <c r="I375" s="20">
        <v>1349.04</v>
      </c>
      <c r="J375" s="20">
        <v>15513.96</v>
      </c>
      <c r="K375" s="20">
        <v>24090</v>
      </c>
      <c r="L375" s="20">
        <v>-8576.0400000000009</v>
      </c>
      <c r="M375" s="24">
        <v>41518</v>
      </c>
      <c r="N375" s="18">
        <v>9</v>
      </c>
      <c r="O375" s="23" t="s">
        <v>36</v>
      </c>
      <c r="P375" s="23">
        <v>2013</v>
      </c>
    </row>
    <row r="376" spans="1:16" ht="12.5" x14ac:dyDescent="0.25">
      <c r="A376" s="23" t="s">
        <v>16</v>
      </c>
      <c r="B376" s="23" t="s">
        <v>22</v>
      </c>
      <c r="C376" s="21" t="s">
        <v>40</v>
      </c>
      <c r="D376" s="21" t="s">
        <v>50</v>
      </c>
      <c r="E376" s="18">
        <v>1934</v>
      </c>
      <c r="F376" s="20">
        <v>10</v>
      </c>
      <c r="G376" s="20">
        <v>20</v>
      </c>
      <c r="H376" s="20">
        <v>38680</v>
      </c>
      <c r="I376" s="20">
        <v>3094.4</v>
      </c>
      <c r="J376" s="20">
        <v>35585.599999999999</v>
      </c>
      <c r="K376" s="20">
        <v>19340</v>
      </c>
      <c r="L376" s="20">
        <v>16245.599999999999</v>
      </c>
      <c r="M376" s="24">
        <v>41883</v>
      </c>
      <c r="N376" s="18">
        <v>9</v>
      </c>
      <c r="O376" s="23" t="s">
        <v>36</v>
      </c>
      <c r="P376" s="23">
        <v>2014</v>
      </c>
    </row>
    <row r="377" spans="1:16" ht="12.5" x14ac:dyDescent="0.25">
      <c r="A377" s="23" t="s">
        <v>16</v>
      </c>
      <c r="B377" s="23" t="s">
        <v>26</v>
      </c>
      <c r="C377" s="21" t="s">
        <v>40</v>
      </c>
      <c r="D377" s="21" t="s">
        <v>50</v>
      </c>
      <c r="E377" s="18">
        <v>2993</v>
      </c>
      <c r="F377" s="20">
        <v>10</v>
      </c>
      <c r="G377" s="20">
        <v>20</v>
      </c>
      <c r="H377" s="20">
        <v>59860</v>
      </c>
      <c r="I377" s="20">
        <v>4788.8</v>
      </c>
      <c r="J377" s="20">
        <v>55071.199999999997</v>
      </c>
      <c r="K377" s="20">
        <v>29930</v>
      </c>
      <c r="L377" s="20">
        <v>25141.199999999997</v>
      </c>
      <c r="M377" s="24">
        <v>41883</v>
      </c>
      <c r="N377" s="18">
        <v>9</v>
      </c>
      <c r="O377" s="23" t="s">
        <v>36</v>
      </c>
      <c r="P377" s="23">
        <v>2014</v>
      </c>
    </row>
    <row r="378" spans="1:16" ht="12.5" x14ac:dyDescent="0.25">
      <c r="A378" s="23" t="s">
        <v>16</v>
      </c>
      <c r="B378" s="23" t="s">
        <v>22</v>
      </c>
      <c r="C378" s="21" t="s">
        <v>40</v>
      </c>
      <c r="D378" s="21" t="s">
        <v>50</v>
      </c>
      <c r="E378" s="18">
        <v>2146</v>
      </c>
      <c r="F378" s="20">
        <v>10</v>
      </c>
      <c r="G378" s="20">
        <v>350</v>
      </c>
      <c r="H378" s="20">
        <v>751100</v>
      </c>
      <c r="I378" s="20">
        <v>60088</v>
      </c>
      <c r="J378" s="20">
        <v>691012</v>
      </c>
      <c r="K378" s="20">
        <v>21460</v>
      </c>
      <c r="L378" s="20">
        <v>669552</v>
      </c>
      <c r="M378" s="24">
        <v>41579</v>
      </c>
      <c r="N378" s="18">
        <v>11</v>
      </c>
      <c r="O378" s="23" t="s">
        <v>43</v>
      </c>
      <c r="P378" s="23">
        <v>2013</v>
      </c>
    </row>
    <row r="379" spans="1:16" ht="12.5" x14ac:dyDescent="0.25">
      <c r="A379" s="23" t="s">
        <v>16</v>
      </c>
      <c r="B379" s="23" t="s">
        <v>26</v>
      </c>
      <c r="C379" s="21" t="s">
        <v>40</v>
      </c>
      <c r="D379" s="21" t="s">
        <v>50</v>
      </c>
      <c r="E379" s="18">
        <v>1946</v>
      </c>
      <c r="F379" s="20">
        <v>10</v>
      </c>
      <c r="G379" s="20">
        <v>7</v>
      </c>
      <c r="H379" s="20">
        <v>13622</v>
      </c>
      <c r="I379" s="20">
        <v>1089.76</v>
      </c>
      <c r="J379" s="20">
        <v>12532.24</v>
      </c>
      <c r="K379" s="20">
        <v>19460</v>
      </c>
      <c r="L379" s="20">
        <v>-6927.76</v>
      </c>
      <c r="M379" s="24">
        <v>41609</v>
      </c>
      <c r="N379" s="18">
        <v>12</v>
      </c>
      <c r="O379" s="23" t="s">
        <v>27</v>
      </c>
      <c r="P379" s="23">
        <v>2013</v>
      </c>
    </row>
    <row r="380" spans="1:16" ht="12.5" x14ac:dyDescent="0.25">
      <c r="A380" s="23" t="s">
        <v>16</v>
      </c>
      <c r="B380" s="23" t="s">
        <v>26</v>
      </c>
      <c r="C380" s="21" t="s">
        <v>40</v>
      </c>
      <c r="D380" s="21" t="s">
        <v>50</v>
      </c>
      <c r="E380" s="18">
        <v>1362</v>
      </c>
      <c r="F380" s="20">
        <v>10</v>
      </c>
      <c r="G380" s="20">
        <v>350</v>
      </c>
      <c r="H380" s="20">
        <v>476700</v>
      </c>
      <c r="I380" s="20">
        <v>38136</v>
      </c>
      <c r="J380" s="20">
        <v>438564</v>
      </c>
      <c r="K380" s="20">
        <v>13620</v>
      </c>
      <c r="L380" s="20">
        <v>424944</v>
      </c>
      <c r="M380" s="24">
        <v>41974</v>
      </c>
      <c r="N380" s="18">
        <v>12</v>
      </c>
      <c r="O380" s="23" t="s">
        <v>27</v>
      </c>
      <c r="P380" s="23">
        <v>2014</v>
      </c>
    </row>
    <row r="381" spans="1:16" ht="12.5" x14ac:dyDescent="0.25">
      <c r="A381" s="23" t="s">
        <v>30</v>
      </c>
      <c r="B381" s="23" t="s">
        <v>17</v>
      </c>
      <c r="C381" s="21" t="s">
        <v>44</v>
      </c>
      <c r="D381" s="21" t="s">
        <v>50</v>
      </c>
      <c r="E381" s="18">
        <v>598</v>
      </c>
      <c r="F381" s="20">
        <v>120</v>
      </c>
      <c r="G381" s="20">
        <v>12</v>
      </c>
      <c r="H381" s="20">
        <v>7176</v>
      </c>
      <c r="I381" s="20">
        <v>574.08000000000004</v>
      </c>
      <c r="J381" s="20">
        <v>6601.92</v>
      </c>
      <c r="K381" s="20">
        <v>71760</v>
      </c>
      <c r="L381" s="20">
        <v>-65158.080000000002</v>
      </c>
      <c r="M381" s="24">
        <v>41699</v>
      </c>
      <c r="N381" s="18">
        <v>3</v>
      </c>
      <c r="O381" s="23" t="s">
        <v>29</v>
      </c>
      <c r="P381" s="23">
        <v>2014</v>
      </c>
    </row>
    <row r="382" spans="1:16" ht="12.5" x14ac:dyDescent="0.25">
      <c r="A382" s="23" t="s">
        <v>16</v>
      </c>
      <c r="B382" s="23" t="s">
        <v>39</v>
      </c>
      <c r="C382" s="21" t="s">
        <v>44</v>
      </c>
      <c r="D382" s="21" t="s">
        <v>50</v>
      </c>
      <c r="E382" s="18">
        <v>2907</v>
      </c>
      <c r="F382" s="20">
        <v>120</v>
      </c>
      <c r="G382" s="20">
        <v>7</v>
      </c>
      <c r="H382" s="20">
        <v>20349</v>
      </c>
      <c r="I382" s="20">
        <v>1627.92</v>
      </c>
      <c r="J382" s="20">
        <v>18721.080000000002</v>
      </c>
      <c r="K382" s="20">
        <v>348840</v>
      </c>
      <c r="L382" s="20">
        <v>-330118.92</v>
      </c>
      <c r="M382" s="24">
        <v>41791</v>
      </c>
      <c r="N382" s="18">
        <v>6</v>
      </c>
      <c r="O382" s="23" t="s">
        <v>25</v>
      </c>
      <c r="P382" s="23">
        <v>2014</v>
      </c>
    </row>
    <row r="383" spans="1:16" ht="12.5" x14ac:dyDescent="0.25">
      <c r="A383" s="23" t="s">
        <v>16</v>
      </c>
      <c r="B383" s="23" t="s">
        <v>22</v>
      </c>
      <c r="C383" s="21" t="s">
        <v>44</v>
      </c>
      <c r="D383" s="21" t="s">
        <v>50</v>
      </c>
      <c r="E383" s="18">
        <v>2338</v>
      </c>
      <c r="F383" s="20">
        <v>120</v>
      </c>
      <c r="G383" s="20">
        <v>7</v>
      </c>
      <c r="H383" s="20">
        <v>16366</v>
      </c>
      <c r="I383" s="20">
        <v>1309.28</v>
      </c>
      <c r="J383" s="20">
        <v>15056.72</v>
      </c>
      <c r="K383" s="20">
        <v>280560</v>
      </c>
      <c r="L383" s="20">
        <v>-265503.28000000003</v>
      </c>
      <c r="M383" s="24">
        <v>41791</v>
      </c>
      <c r="N383" s="18">
        <v>6</v>
      </c>
      <c r="O383" s="23" t="s">
        <v>25</v>
      </c>
      <c r="P383" s="23">
        <v>2014</v>
      </c>
    </row>
    <row r="384" spans="1:16" ht="12.5" x14ac:dyDescent="0.25">
      <c r="A384" s="23" t="s">
        <v>42</v>
      </c>
      <c r="B384" s="23" t="s">
        <v>24</v>
      </c>
      <c r="C384" s="21" t="s">
        <v>44</v>
      </c>
      <c r="D384" s="21" t="s">
        <v>50</v>
      </c>
      <c r="E384" s="18">
        <v>386</v>
      </c>
      <c r="F384" s="20">
        <v>120</v>
      </c>
      <c r="G384" s="20">
        <v>300</v>
      </c>
      <c r="H384" s="20">
        <v>115800</v>
      </c>
      <c r="I384" s="20">
        <v>9264</v>
      </c>
      <c r="J384" s="20">
        <v>106536</v>
      </c>
      <c r="K384" s="20">
        <v>46320</v>
      </c>
      <c r="L384" s="20">
        <v>60216</v>
      </c>
      <c r="M384" s="24">
        <v>41579</v>
      </c>
      <c r="N384" s="18">
        <v>11</v>
      </c>
      <c r="O384" s="23" t="s">
        <v>43</v>
      </c>
      <c r="P384" s="23">
        <v>2013</v>
      </c>
    </row>
    <row r="385" spans="1:16" ht="12.5" x14ac:dyDescent="0.25">
      <c r="A385" s="23" t="s">
        <v>42</v>
      </c>
      <c r="B385" s="23" t="s">
        <v>26</v>
      </c>
      <c r="C385" s="21" t="s">
        <v>44</v>
      </c>
      <c r="D385" s="21" t="s">
        <v>50</v>
      </c>
      <c r="E385" s="18">
        <v>635</v>
      </c>
      <c r="F385" s="20">
        <v>120</v>
      </c>
      <c r="G385" s="20">
        <v>300</v>
      </c>
      <c r="H385" s="20">
        <v>190500</v>
      </c>
      <c r="I385" s="20">
        <v>15240</v>
      </c>
      <c r="J385" s="20">
        <v>175260</v>
      </c>
      <c r="K385" s="20">
        <v>76200</v>
      </c>
      <c r="L385" s="20">
        <v>99060</v>
      </c>
      <c r="M385" s="24">
        <v>41974</v>
      </c>
      <c r="N385" s="18">
        <v>12</v>
      </c>
      <c r="O385" s="23" t="s">
        <v>27</v>
      </c>
      <c r="P385" s="23">
        <v>2014</v>
      </c>
    </row>
    <row r="386" spans="1:16" ht="12.5" x14ac:dyDescent="0.25">
      <c r="A386" s="23" t="s">
        <v>16</v>
      </c>
      <c r="B386" s="23" t="s">
        <v>24</v>
      </c>
      <c r="C386" s="21" t="s">
        <v>45</v>
      </c>
      <c r="D386" s="21" t="s">
        <v>50</v>
      </c>
      <c r="E386" s="18">
        <v>574.5</v>
      </c>
      <c r="F386" s="20">
        <v>250</v>
      </c>
      <c r="G386" s="20">
        <v>350</v>
      </c>
      <c r="H386" s="20">
        <v>201075</v>
      </c>
      <c r="I386" s="20">
        <v>16086</v>
      </c>
      <c r="J386" s="20">
        <v>184989</v>
      </c>
      <c r="K386" s="20">
        <v>143625</v>
      </c>
      <c r="L386" s="20">
        <v>41364</v>
      </c>
      <c r="M386" s="24">
        <v>41730</v>
      </c>
      <c r="N386" s="18">
        <v>4</v>
      </c>
      <c r="O386" s="23" t="s">
        <v>46</v>
      </c>
      <c r="P386" s="23">
        <v>2014</v>
      </c>
    </row>
    <row r="387" spans="1:16" ht="12.5" x14ac:dyDescent="0.25">
      <c r="A387" s="23" t="s">
        <v>16</v>
      </c>
      <c r="B387" s="23" t="s">
        <v>22</v>
      </c>
      <c r="C387" s="21" t="s">
        <v>45</v>
      </c>
      <c r="D387" s="21" t="s">
        <v>50</v>
      </c>
      <c r="E387" s="18">
        <v>2338</v>
      </c>
      <c r="F387" s="20">
        <v>250</v>
      </c>
      <c r="G387" s="20">
        <v>7</v>
      </c>
      <c r="H387" s="20">
        <v>16366</v>
      </c>
      <c r="I387" s="20">
        <v>1309.28</v>
      </c>
      <c r="J387" s="20">
        <v>15056.72</v>
      </c>
      <c r="K387" s="20">
        <v>584500</v>
      </c>
      <c r="L387" s="20">
        <v>-569443.28</v>
      </c>
      <c r="M387" s="24">
        <v>41791</v>
      </c>
      <c r="N387" s="18">
        <v>6</v>
      </c>
      <c r="O387" s="23" t="s">
        <v>25</v>
      </c>
      <c r="P387" s="23">
        <v>2014</v>
      </c>
    </row>
    <row r="388" spans="1:16" ht="12.5" x14ac:dyDescent="0.25">
      <c r="A388" s="23" t="s">
        <v>16</v>
      </c>
      <c r="B388" s="23" t="s">
        <v>24</v>
      </c>
      <c r="C388" s="21" t="s">
        <v>45</v>
      </c>
      <c r="D388" s="21" t="s">
        <v>50</v>
      </c>
      <c r="E388" s="18">
        <v>381</v>
      </c>
      <c r="F388" s="20">
        <v>250</v>
      </c>
      <c r="G388" s="20">
        <v>350</v>
      </c>
      <c r="H388" s="20">
        <v>133350</v>
      </c>
      <c r="I388" s="20">
        <v>10668</v>
      </c>
      <c r="J388" s="20">
        <v>122682</v>
      </c>
      <c r="K388" s="20">
        <v>95250</v>
      </c>
      <c r="L388" s="20">
        <v>27432</v>
      </c>
      <c r="M388" s="24">
        <v>41852</v>
      </c>
      <c r="N388" s="18">
        <v>8</v>
      </c>
      <c r="O388" s="23" t="s">
        <v>35</v>
      </c>
      <c r="P388" s="23">
        <v>2014</v>
      </c>
    </row>
    <row r="389" spans="1:16" ht="12.5" x14ac:dyDescent="0.25">
      <c r="A389" s="23" t="s">
        <v>16</v>
      </c>
      <c r="B389" s="23" t="s">
        <v>22</v>
      </c>
      <c r="C389" s="21" t="s">
        <v>45</v>
      </c>
      <c r="D389" s="21" t="s">
        <v>50</v>
      </c>
      <c r="E389" s="18">
        <v>422</v>
      </c>
      <c r="F389" s="20">
        <v>250</v>
      </c>
      <c r="G389" s="20">
        <v>350</v>
      </c>
      <c r="H389" s="20">
        <v>147700</v>
      </c>
      <c r="I389" s="20">
        <v>11816</v>
      </c>
      <c r="J389" s="20">
        <v>135884</v>
      </c>
      <c r="K389" s="20">
        <v>105500</v>
      </c>
      <c r="L389" s="20">
        <v>30384</v>
      </c>
      <c r="M389" s="24">
        <v>41852</v>
      </c>
      <c r="N389" s="18">
        <v>8</v>
      </c>
      <c r="O389" s="23" t="s">
        <v>35</v>
      </c>
      <c r="P389" s="23">
        <v>2014</v>
      </c>
    </row>
    <row r="390" spans="1:16" ht="12.5" x14ac:dyDescent="0.25">
      <c r="A390" s="23" t="s">
        <v>42</v>
      </c>
      <c r="B390" s="23" t="s">
        <v>17</v>
      </c>
      <c r="C390" s="21" t="s">
        <v>45</v>
      </c>
      <c r="D390" s="21" t="s">
        <v>50</v>
      </c>
      <c r="E390" s="18">
        <v>2134</v>
      </c>
      <c r="F390" s="20">
        <v>250</v>
      </c>
      <c r="G390" s="20">
        <v>300</v>
      </c>
      <c r="H390" s="20">
        <v>640200</v>
      </c>
      <c r="I390" s="20">
        <v>51216</v>
      </c>
      <c r="J390" s="20">
        <v>588984</v>
      </c>
      <c r="K390" s="20">
        <v>533500</v>
      </c>
      <c r="L390" s="20">
        <v>55484</v>
      </c>
      <c r="M390" s="24">
        <v>41883</v>
      </c>
      <c r="N390" s="18">
        <v>9</v>
      </c>
      <c r="O390" s="23" t="s">
        <v>36</v>
      </c>
      <c r="P390" s="23">
        <v>2014</v>
      </c>
    </row>
    <row r="391" spans="1:16" ht="12.5" x14ac:dyDescent="0.25">
      <c r="A391" s="23" t="s">
        <v>42</v>
      </c>
      <c r="B391" s="23" t="s">
        <v>39</v>
      </c>
      <c r="C391" s="21" t="s">
        <v>45</v>
      </c>
      <c r="D391" s="21" t="s">
        <v>50</v>
      </c>
      <c r="E391" s="18">
        <v>808</v>
      </c>
      <c r="F391" s="20">
        <v>250</v>
      </c>
      <c r="G391" s="20">
        <v>300</v>
      </c>
      <c r="H391" s="20">
        <v>242400</v>
      </c>
      <c r="I391" s="20">
        <v>19392</v>
      </c>
      <c r="J391" s="20">
        <v>223008</v>
      </c>
      <c r="K391" s="20">
        <v>202000</v>
      </c>
      <c r="L391" s="20">
        <v>21008</v>
      </c>
      <c r="M391" s="24">
        <v>41609</v>
      </c>
      <c r="N391" s="18">
        <v>12</v>
      </c>
      <c r="O391" s="23" t="s">
        <v>27</v>
      </c>
      <c r="P391" s="23">
        <v>2013</v>
      </c>
    </row>
    <row r="392" spans="1:16" ht="12.5" x14ac:dyDescent="0.25">
      <c r="A392" s="23" t="s">
        <v>16</v>
      </c>
      <c r="B392" s="23" t="s">
        <v>17</v>
      </c>
      <c r="C392" s="21" t="s">
        <v>47</v>
      </c>
      <c r="D392" s="21" t="s">
        <v>50</v>
      </c>
      <c r="E392" s="18">
        <v>708</v>
      </c>
      <c r="F392" s="20">
        <v>260</v>
      </c>
      <c r="G392" s="20">
        <v>20</v>
      </c>
      <c r="H392" s="20">
        <v>14160</v>
      </c>
      <c r="I392" s="20">
        <v>1132.8</v>
      </c>
      <c r="J392" s="20">
        <v>13027.2</v>
      </c>
      <c r="K392" s="20">
        <v>184080</v>
      </c>
      <c r="L392" s="20">
        <v>-171052.79999999999</v>
      </c>
      <c r="M392" s="24">
        <v>41791</v>
      </c>
      <c r="N392" s="18">
        <v>6</v>
      </c>
      <c r="O392" s="23" t="s">
        <v>25</v>
      </c>
      <c r="P392" s="23">
        <v>2014</v>
      </c>
    </row>
    <row r="393" spans="1:16" ht="12.5" x14ac:dyDescent="0.25">
      <c r="A393" s="23" t="s">
        <v>16</v>
      </c>
      <c r="B393" s="23" t="s">
        <v>39</v>
      </c>
      <c r="C393" s="21" t="s">
        <v>47</v>
      </c>
      <c r="D393" s="21" t="s">
        <v>50</v>
      </c>
      <c r="E393" s="18">
        <v>2907</v>
      </c>
      <c r="F393" s="20">
        <v>260</v>
      </c>
      <c r="G393" s="20">
        <v>7</v>
      </c>
      <c r="H393" s="20">
        <v>20349</v>
      </c>
      <c r="I393" s="20">
        <v>1627.92</v>
      </c>
      <c r="J393" s="20">
        <v>18721.080000000002</v>
      </c>
      <c r="K393" s="20">
        <v>755820</v>
      </c>
      <c r="L393" s="20">
        <v>-737098.92</v>
      </c>
      <c r="M393" s="24">
        <v>41791</v>
      </c>
      <c r="N393" s="18">
        <v>6</v>
      </c>
      <c r="O393" s="23" t="s">
        <v>25</v>
      </c>
      <c r="P393" s="23">
        <v>2014</v>
      </c>
    </row>
    <row r="394" spans="1:16" ht="12.5" x14ac:dyDescent="0.25">
      <c r="A394" s="23" t="s">
        <v>16</v>
      </c>
      <c r="B394" s="23" t="s">
        <v>22</v>
      </c>
      <c r="C394" s="21" t="s">
        <v>47</v>
      </c>
      <c r="D394" s="21" t="s">
        <v>50</v>
      </c>
      <c r="E394" s="18">
        <v>1366</v>
      </c>
      <c r="F394" s="20">
        <v>260</v>
      </c>
      <c r="G394" s="20">
        <v>20</v>
      </c>
      <c r="H394" s="20">
        <v>27320</v>
      </c>
      <c r="I394" s="20">
        <v>2185.6</v>
      </c>
      <c r="J394" s="20">
        <v>25134.400000000001</v>
      </c>
      <c r="K394" s="20">
        <v>355160</v>
      </c>
      <c r="L394" s="20">
        <v>-330025.59999999998</v>
      </c>
      <c r="M394" s="24">
        <v>41791</v>
      </c>
      <c r="N394" s="18">
        <v>6</v>
      </c>
      <c r="O394" s="23" t="s">
        <v>25</v>
      </c>
      <c r="P394" s="23">
        <v>2014</v>
      </c>
    </row>
    <row r="395" spans="1:16" ht="12.5" x14ac:dyDescent="0.25">
      <c r="A395" s="23" t="s">
        <v>42</v>
      </c>
      <c r="B395" s="23" t="s">
        <v>26</v>
      </c>
      <c r="C395" s="21" t="s">
        <v>47</v>
      </c>
      <c r="D395" s="21" t="s">
        <v>50</v>
      </c>
      <c r="E395" s="18">
        <v>2460</v>
      </c>
      <c r="F395" s="20">
        <v>260</v>
      </c>
      <c r="G395" s="20">
        <v>300</v>
      </c>
      <c r="H395" s="20">
        <v>738000</v>
      </c>
      <c r="I395" s="20">
        <v>59040</v>
      </c>
      <c r="J395" s="20">
        <v>678960</v>
      </c>
      <c r="K395" s="20">
        <v>639600</v>
      </c>
      <c r="L395" s="20">
        <v>39360</v>
      </c>
      <c r="M395" s="24">
        <v>41791</v>
      </c>
      <c r="N395" s="18">
        <v>6</v>
      </c>
      <c r="O395" s="23" t="s">
        <v>25</v>
      </c>
      <c r="P395" s="23">
        <v>2014</v>
      </c>
    </row>
    <row r="396" spans="1:16" ht="12.5" x14ac:dyDescent="0.25">
      <c r="A396" s="23" t="s">
        <v>16</v>
      </c>
      <c r="B396" s="23" t="s">
        <v>22</v>
      </c>
      <c r="C396" s="21" t="s">
        <v>47</v>
      </c>
      <c r="D396" s="21" t="s">
        <v>50</v>
      </c>
      <c r="E396" s="18">
        <v>1520</v>
      </c>
      <c r="F396" s="20">
        <v>260</v>
      </c>
      <c r="G396" s="20">
        <v>20</v>
      </c>
      <c r="H396" s="20">
        <v>30400</v>
      </c>
      <c r="I396" s="20">
        <v>2432</v>
      </c>
      <c r="J396" s="20">
        <v>27968</v>
      </c>
      <c r="K396" s="20">
        <v>395200</v>
      </c>
      <c r="L396" s="20">
        <v>-367232</v>
      </c>
      <c r="M396" s="24">
        <v>41944</v>
      </c>
      <c r="N396" s="18">
        <v>11</v>
      </c>
      <c r="O396" s="23" t="s">
        <v>43</v>
      </c>
      <c r="P396" s="23">
        <v>2014</v>
      </c>
    </row>
    <row r="397" spans="1:16" ht="12.5" x14ac:dyDescent="0.25">
      <c r="A397" s="23" t="s">
        <v>23</v>
      </c>
      <c r="B397" s="23" t="s">
        <v>22</v>
      </c>
      <c r="C397" s="21" t="s">
        <v>47</v>
      </c>
      <c r="D397" s="21" t="s">
        <v>50</v>
      </c>
      <c r="E397" s="18">
        <v>711</v>
      </c>
      <c r="F397" s="20">
        <v>260</v>
      </c>
      <c r="G397" s="20">
        <v>15</v>
      </c>
      <c r="H397" s="20">
        <v>10665</v>
      </c>
      <c r="I397" s="20">
        <v>853.2</v>
      </c>
      <c r="J397" s="20">
        <v>9811.7999999999993</v>
      </c>
      <c r="K397" s="20">
        <v>184860</v>
      </c>
      <c r="L397" s="20">
        <v>-175048.2</v>
      </c>
      <c r="M397" s="24">
        <v>41974</v>
      </c>
      <c r="N397" s="18">
        <v>12</v>
      </c>
      <c r="O397" s="23" t="s">
        <v>27</v>
      </c>
      <c r="P397" s="23">
        <v>2014</v>
      </c>
    </row>
    <row r="398" spans="1:16" ht="12.5" x14ac:dyDescent="0.25">
      <c r="A398" s="23" t="s">
        <v>30</v>
      </c>
      <c r="B398" s="23" t="s">
        <v>26</v>
      </c>
      <c r="C398" s="21" t="s">
        <v>47</v>
      </c>
      <c r="D398" s="21" t="s">
        <v>50</v>
      </c>
      <c r="E398" s="18">
        <v>1375</v>
      </c>
      <c r="F398" s="20">
        <v>260</v>
      </c>
      <c r="G398" s="20">
        <v>12</v>
      </c>
      <c r="H398" s="20">
        <v>16500</v>
      </c>
      <c r="I398" s="20">
        <v>1320</v>
      </c>
      <c r="J398" s="20">
        <v>15180</v>
      </c>
      <c r="K398" s="20">
        <v>357500</v>
      </c>
      <c r="L398" s="20">
        <v>-342320</v>
      </c>
      <c r="M398" s="24">
        <v>41609</v>
      </c>
      <c r="N398" s="18">
        <v>12</v>
      </c>
      <c r="O398" s="23" t="s">
        <v>27</v>
      </c>
      <c r="P398" s="23">
        <v>2013</v>
      </c>
    </row>
    <row r="399" spans="1:16" ht="12.5" x14ac:dyDescent="0.25">
      <c r="A399" s="23" t="s">
        <v>42</v>
      </c>
      <c r="B399" s="23" t="s">
        <v>26</v>
      </c>
      <c r="C399" s="21" t="s">
        <v>47</v>
      </c>
      <c r="D399" s="21" t="s">
        <v>50</v>
      </c>
      <c r="E399" s="18">
        <v>635</v>
      </c>
      <c r="F399" s="20">
        <v>260</v>
      </c>
      <c r="G399" s="20">
        <v>300</v>
      </c>
      <c r="H399" s="20">
        <v>190500</v>
      </c>
      <c r="I399" s="20">
        <v>15240</v>
      </c>
      <c r="J399" s="20">
        <v>175260</v>
      </c>
      <c r="K399" s="20">
        <v>165100</v>
      </c>
      <c r="L399" s="20">
        <v>10160</v>
      </c>
      <c r="M399" s="24">
        <v>41974</v>
      </c>
      <c r="N399" s="18">
        <v>12</v>
      </c>
      <c r="O399" s="23" t="s">
        <v>27</v>
      </c>
      <c r="P399" s="23">
        <v>2014</v>
      </c>
    </row>
    <row r="400" spans="1:16" ht="12.5" x14ac:dyDescent="0.25">
      <c r="A400" s="23" t="s">
        <v>16</v>
      </c>
      <c r="B400" s="23" t="s">
        <v>39</v>
      </c>
      <c r="C400" s="21" t="s">
        <v>45</v>
      </c>
      <c r="D400" s="21" t="s">
        <v>50</v>
      </c>
      <c r="E400" s="18">
        <v>436.5</v>
      </c>
      <c r="F400" s="20">
        <v>250</v>
      </c>
      <c r="G400" s="20">
        <v>20</v>
      </c>
      <c r="H400" s="20">
        <v>8730</v>
      </c>
      <c r="I400" s="20">
        <v>698.40000000000009</v>
      </c>
      <c r="J400" s="20">
        <v>8031.5999999999995</v>
      </c>
      <c r="K400" s="20">
        <v>109125</v>
      </c>
      <c r="L400" s="20">
        <v>-101093.4</v>
      </c>
      <c r="M400" s="24">
        <v>41821</v>
      </c>
      <c r="N400" s="18">
        <v>7</v>
      </c>
      <c r="O400" s="23" t="s">
        <v>32</v>
      </c>
      <c r="P400" s="23">
        <v>2014</v>
      </c>
    </row>
    <row r="401" spans="1:16" ht="12.5" x14ac:dyDescent="0.25">
      <c r="A401" s="23" t="s">
        <v>42</v>
      </c>
      <c r="B401" s="23" t="s">
        <v>17</v>
      </c>
      <c r="C401" s="21" t="s">
        <v>18</v>
      </c>
      <c r="D401" s="21" t="s">
        <v>50</v>
      </c>
      <c r="E401" s="18">
        <v>1094</v>
      </c>
      <c r="F401" s="20">
        <v>3</v>
      </c>
      <c r="G401" s="20">
        <v>300</v>
      </c>
      <c r="H401" s="20">
        <v>328200</v>
      </c>
      <c r="I401" s="20">
        <v>29538</v>
      </c>
      <c r="J401" s="20">
        <v>298662</v>
      </c>
      <c r="K401" s="20">
        <v>3282</v>
      </c>
      <c r="L401" s="20">
        <v>295380</v>
      </c>
      <c r="M401" s="24">
        <v>41791</v>
      </c>
      <c r="N401" s="18">
        <v>6</v>
      </c>
      <c r="O401" s="23" t="s">
        <v>25</v>
      </c>
      <c r="P401" s="23">
        <v>2014</v>
      </c>
    </row>
    <row r="402" spans="1:16" ht="12.5" x14ac:dyDescent="0.25">
      <c r="A402" s="23" t="s">
        <v>30</v>
      </c>
      <c r="B402" s="23" t="s">
        <v>26</v>
      </c>
      <c r="C402" s="21" t="s">
        <v>18</v>
      </c>
      <c r="D402" s="21" t="s">
        <v>50</v>
      </c>
      <c r="E402" s="18">
        <v>367</v>
      </c>
      <c r="F402" s="20">
        <v>3</v>
      </c>
      <c r="G402" s="20">
        <v>12</v>
      </c>
      <c r="H402" s="20">
        <v>4404</v>
      </c>
      <c r="I402" s="20">
        <v>396.36</v>
      </c>
      <c r="J402" s="20">
        <v>4007.64</v>
      </c>
      <c r="K402" s="20">
        <v>1101</v>
      </c>
      <c r="L402" s="20">
        <v>2906.64</v>
      </c>
      <c r="M402" s="24">
        <v>41548</v>
      </c>
      <c r="N402" s="18">
        <v>10</v>
      </c>
      <c r="O402" s="23" t="s">
        <v>37</v>
      </c>
      <c r="P402" s="23">
        <v>2013</v>
      </c>
    </row>
    <row r="403" spans="1:16" ht="12.5" x14ac:dyDescent="0.25">
      <c r="A403" s="23" t="s">
        <v>42</v>
      </c>
      <c r="B403" s="23" t="s">
        <v>17</v>
      </c>
      <c r="C403" s="21" t="s">
        <v>28</v>
      </c>
      <c r="D403" s="21" t="s">
        <v>50</v>
      </c>
      <c r="E403" s="18">
        <v>3802.5</v>
      </c>
      <c r="F403" s="20">
        <v>5</v>
      </c>
      <c r="G403" s="20">
        <v>300</v>
      </c>
      <c r="H403" s="20">
        <v>1140750</v>
      </c>
      <c r="I403" s="20">
        <v>102667.5</v>
      </c>
      <c r="J403" s="20">
        <v>1038082.5</v>
      </c>
      <c r="K403" s="20">
        <v>19012.5</v>
      </c>
      <c r="L403" s="20">
        <v>1019070</v>
      </c>
      <c r="M403" s="24">
        <v>41730</v>
      </c>
      <c r="N403" s="18">
        <v>4</v>
      </c>
      <c r="O403" s="23" t="s">
        <v>46</v>
      </c>
      <c r="P403" s="23">
        <v>2014</v>
      </c>
    </row>
    <row r="404" spans="1:16" ht="12.5" x14ac:dyDescent="0.25">
      <c r="A404" s="23" t="s">
        <v>16</v>
      </c>
      <c r="B404" s="23" t="s">
        <v>24</v>
      </c>
      <c r="C404" s="21" t="s">
        <v>28</v>
      </c>
      <c r="D404" s="21" t="s">
        <v>50</v>
      </c>
      <c r="E404" s="18">
        <v>1666</v>
      </c>
      <c r="F404" s="20">
        <v>5</v>
      </c>
      <c r="G404" s="20">
        <v>350</v>
      </c>
      <c r="H404" s="20">
        <v>583100</v>
      </c>
      <c r="I404" s="20">
        <v>52479</v>
      </c>
      <c r="J404" s="20">
        <v>530621</v>
      </c>
      <c r="K404" s="20">
        <v>8330</v>
      </c>
      <c r="L404" s="20">
        <v>522291</v>
      </c>
      <c r="M404" s="24">
        <v>41760</v>
      </c>
      <c r="N404" s="18">
        <v>5</v>
      </c>
      <c r="O404" s="23" t="s">
        <v>49</v>
      </c>
      <c r="P404" s="23">
        <v>2014</v>
      </c>
    </row>
    <row r="405" spans="1:16" ht="12.5" x14ac:dyDescent="0.25">
      <c r="A405" s="23" t="s">
        <v>42</v>
      </c>
      <c r="B405" s="23" t="s">
        <v>24</v>
      </c>
      <c r="C405" s="21" t="s">
        <v>28</v>
      </c>
      <c r="D405" s="21" t="s">
        <v>50</v>
      </c>
      <c r="E405" s="18">
        <v>322</v>
      </c>
      <c r="F405" s="20">
        <v>5</v>
      </c>
      <c r="G405" s="20">
        <v>300</v>
      </c>
      <c r="H405" s="20">
        <v>96600</v>
      </c>
      <c r="I405" s="20">
        <v>8694</v>
      </c>
      <c r="J405" s="20">
        <v>87906</v>
      </c>
      <c r="K405" s="20">
        <v>1610</v>
      </c>
      <c r="L405" s="20">
        <v>86296</v>
      </c>
      <c r="M405" s="24">
        <v>41518</v>
      </c>
      <c r="N405" s="18">
        <v>9</v>
      </c>
      <c r="O405" s="23" t="s">
        <v>36</v>
      </c>
      <c r="P405" s="23">
        <v>2013</v>
      </c>
    </row>
    <row r="406" spans="1:16" ht="12.5" x14ac:dyDescent="0.25">
      <c r="A406" s="23" t="s">
        <v>30</v>
      </c>
      <c r="B406" s="23" t="s">
        <v>17</v>
      </c>
      <c r="C406" s="21" t="s">
        <v>28</v>
      </c>
      <c r="D406" s="21" t="s">
        <v>50</v>
      </c>
      <c r="E406" s="18">
        <v>2321</v>
      </c>
      <c r="F406" s="20">
        <v>5</v>
      </c>
      <c r="G406" s="20">
        <v>12</v>
      </c>
      <c r="H406" s="20">
        <v>27852</v>
      </c>
      <c r="I406" s="20">
        <v>2506.6799999999998</v>
      </c>
      <c r="J406" s="20">
        <v>25345.32</v>
      </c>
      <c r="K406" s="20">
        <v>11605</v>
      </c>
      <c r="L406" s="20">
        <v>13740.32</v>
      </c>
      <c r="M406" s="24">
        <v>41944</v>
      </c>
      <c r="N406" s="18">
        <v>11</v>
      </c>
      <c r="O406" s="23" t="s">
        <v>43</v>
      </c>
      <c r="P406" s="23">
        <v>2014</v>
      </c>
    </row>
    <row r="407" spans="1:16" ht="12.5" x14ac:dyDescent="0.25">
      <c r="A407" s="23" t="s">
        <v>31</v>
      </c>
      <c r="B407" s="23" t="s">
        <v>24</v>
      </c>
      <c r="C407" s="21" t="s">
        <v>28</v>
      </c>
      <c r="D407" s="21" t="s">
        <v>50</v>
      </c>
      <c r="E407" s="18">
        <v>1857</v>
      </c>
      <c r="F407" s="20">
        <v>5</v>
      </c>
      <c r="G407" s="20">
        <v>125</v>
      </c>
      <c r="H407" s="20">
        <v>232125</v>
      </c>
      <c r="I407" s="20">
        <v>20891.25</v>
      </c>
      <c r="J407" s="20">
        <v>211233.75</v>
      </c>
      <c r="K407" s="20">
        <v>9285</v>
      </c>
      <c r="L407" s="20">
        <v>201948.75</v>
      </c>
      <c r="M407" s="24">
        <v>41579</v>
      </c>
      <c r="N407" s="18">
        <v>11</v>
      </c>
      <c r="O407" s="23" t="s">
        <v>43</v>
      </c>
      <c r="P407" s="23">
        <v>2013</v>
      </c>
    </row>
    <row r="408" spans="1:16" ht="12.5" x14ac:dyDescent="0.25">
      <c r="A408" s="23" t="s">
        <v>16</v>
      </c>
      <c r="B408" s="23" t="s">
        <v>17</v>
      </c>
      <c r="C408" s="21" t="s">
        <v>28</v>
      </c>
      <c r="D408" s="21" t="s">
        <v>50</v>
      </c>
      <c r="E408" s="18">
        <v>1611</v>
      </c>
      <c r="F408" s="20">
        <v>5</v>
      </c>
      <c r="G408" s="20">
        <v>7</v>
      </c>
      <c r="H408" s="20">
        <v>11277</v>
      </c>
      <c r="I408" s="20">
        <v>1014.93</v>
      </c>
      <c r="J408" s="20">
        <v>10262.07</v>
      </c>
      <c r="K408" s="20">
        <v>8055</v>
      </c>
      <c r="L408" s="20">
        <v>2207.0699999999997</v>
      </c>
      <c r="M408" s="24">
        <v>41609</v>
      </c>
      <c r="N408" s="18">
        <v>12</v>
      </c>
      <c r="O408" s="23" t="s">
        <v>27</v>
      </c>
      <c r="P408" s="23">
        <v>2013</v>
      </c>
    </row>
    <row r="409" spans="1:16" ht="12.5" x14ac:dyDescent="0.25">
      <c r="A409" s="23" t="s">
        <v>31</v>
      </c>
      <c r="B409" s="23" t="s">
        <v>39</v>
      </c>
      <c r="C409" s="21" t="s">
        <v>28</v>
      </c>
      <c r="D409" s="21" t="s">
        <v>50</v>
      </c>
      <c r="E409" s="18">
        <v>2797</v>
      </c>
      <c r="F409" s="20">
        <v>5</v>
      </c>
      <c r="G409" s="20">
        <v>125</v>
      </c>
      <c r="H409" s="20">
        <v>349625</v>
      </c>
      <c r="I409" s="20">
        <v>31466.25</v>
      </c>
      <c r="J409" s="20">
        <v>318158.75</v>
      </c>
      <c r="K409" s="20">
        <v>13985</v>
      </c>
      <c r="L409" s="20">
        <v>304173.75</v>
      </c>
      <c r="M409" s="24">
        <v>41974</v>
      </c>
      <c r="N409" s="18">
        <v>12</v>
      </c>
      <c r="O409" s="23" t="s">
        <v>27</v>
      </c>
      <c r="P409" s="23">
        <v>2014</v>
      </c>
    </row>
    <row r="410" spans="1:16" ht="12.5" x14ac:dyDescent="0.25">
      <c r="A410" s="23" t="s">
        <v>42</v>
      </c>
      <c r="B410" s="23" t="s">
        <v>22</v>
      </c>
      <c r="C410" s="21" t="s">
        <v>28</v>
      </c>
      <c r="D410" s="21" t="s">
        <v>50</v>
      </c>
      <c r="E410" s="18">
        <v>334</v>
      </c>
      <c r="F410" s="20">
        <v>5</v>
      </c>
      <c r="G410" s="20">
        <v>300</v>
      </c>
      <c r="H410" s="20">
        <v>100200</v>
      </c>
      <c r="I410" s="20">
        <v>9018</v>
      </c>
      <c r="J410" s="20">
        <v>91182</v>
      </c>
      <c r="K410" s="20">
        <v>1670</v>
      </c>
      <c r="L410" s="20">
        <v>89512</v>
      </c>
      <c r="M410" s="24">
        <v>41609</v>
      </c>
      <c r="N410" s="18">
        <v>12</v>
      </c>
      <c r="O410" s="23" t="s">
        <v>27</v>
      </c>
      <c r="P410" s="23">
        <v>2013</v>
      </c>
    </row>
    <row r="411" spans="1:16" ht="12.5" x14ac:dyDescent="0.25">
      <c r="A411" s="23" t="s">
        <v>42</v>
      </c>
      <c r="B411" s="23" t="s">
        <v>26</v>
      </c>
      <c r="C411" s="21" t="s">
        <v>40</v>
      </c>
      <c r="D411" s="21" t="s">
        <v>50</v>
      </c>
      <c r="E411" s="18">
        <v>2565</v>
      </c>
      <c r="F411" s="20">
        <v>10</v>
      </c>
      <c r="G411" s="20">
        <v>300</v>
      </c>
      <c r="H411" s="20">
        <v>769500</v>
      </c>
      <c r="I411" s="20">
        <v>69255</v>
      </c>
      <c r="J411" s="20">
        <v>700245</v>
      </c>
      <c r="K411" s="20">
        <v>25650</v>
      </c>
      <c r="L411" s="20">
        <v>674595</v>
      </c>
      <c r="M411" s="24">
        <v>41640</v>
      </c>
      <c r="N411" s="18">
        <v>1</v>
      </c>
      <c r="O411" s="23" t="s">
        <v>20</v>
      </c>
      <c r="P411" s="23">
        <v>2014</v>
      </c>
    </row>
    <row r="412" spans="1:16" ht="12.5" x14ac:dyDescent="0.25">
      <c r="A412" s="23" t="s">
        <v>16</v>
      </c>
      <c r="B412" s="23" t="s">
        <v>26</v>
      </c>
      <c r="C412" s="21" t="s">
        <v>40</v>
      </c>
      <c r="D412" s="21" t="s">
        <v>50</v>
      </c>
      <c r="E412" s="18">
        <v>2417</v>
      </c>
      <c r="F412" s="20">
        <v>10</v>
      </c>
      <c r="G412" s="20">
        <v>350</v>
      </c>
      <c r="H412" s="20">
        <v>845950</v>
      </c>
      <c r="I412" s="20">
        <v>76135.5</v>
      </c>
      <c r="J412" s="20">
        <v>769814.5</v>
      </c>
      <c r="K412" s="20">
        <v>24170</v>
      </c>
      <c r="L412" s="20">
        <v>745644.5</v>
      </c>
      <c r="M412" s="24">
        <v>41640</v>
      </c>
      <c r="N412" s="18">
        <v>1</v>
      </c>
      <c r="O412" s="23" t="s">
        <v>20</v>
      </c>
      <c r="P412" s="23">
        <v>2014</v>
      </c>
    </row>
    <row r="413" spans="1:16" ht="12.5" x14ac:dyDescent="0.25">
      <c r="A413" s="23" t="s">
        <v>23</v>
      </c>
      <c r="B413" s="23" t="s">
        <v>39</v>
      </c>
      <c r="C413" s="21" t="s">
        <v>40</v>
      </c>
      <c r="D413" s="21" t="s">
        <v>50</v>
      </c>
      <c r="E413" s="18">
        <v>3675</v>
      </c>
      <c r="F413" s="20">
        <v>10</v>
      </c>
      <c r="G413" s="20">
        <v>15</v>
      </c>
      <c r="H413" s="20">
        <v>55125</v>
      </c>
      <c r="I413" s="20">
        <v>4961.25</v>
      </c>
      <c r="J413" s="20">
        <v>50163.75</v>
      </c>
      <c r="K413" s="20">
        <v>36750</v>
      </c>
      <c r="L413" s="20">
        <v>13413.75</v>
      </c>
      <c r="M413" s="24">
        <v>41730</v>
      </c>
      <c r="N413" s="18">
        <v>4</v>
      </c>
      <c r="O413" s="23" t="s">
        <v>46</v>
      </c>
      <c r="P413" s="23">
        <v>2014</v>
      </c>
    </row>
    <row r="414" spans="1:16" ht="12.5" x14ac:dyDescent="0.25">
      <c r="A414" s="23" t="s">
        <v>42</v>
      </c>
      <c r="B414" s="23" t="s">
        <v>17</v>
      </c>
      <c r="C414" s="21" t="s">
        <v>40</v>
      </c>
      <c r="D414" s="21" t="s">
        <v>50</v>
      </c>
      <c r="E414" s="18">
        <v>1094</v>
      </c>
      <c r="F414" s="20">
        <v>10</v>
      </c>
      <c r="G414" s="20">
        <v>300</v>
      </c>
      <c r="H414" s="20">
        <v>328200</v>
      </c>
      <c r="I414" s="20">
        <v>29538</v>
      </c>
      <c r="J414" s="20">
        <v>298662</v>
      </c>
      <c r="K414" s="20">
        <v>10940</v>
      </c>
      <c r="L414" s="20">
        <v>287722</v>
      </c>
      <c r="M414" s="24">
        <v>41791</v>
      </c>
      <c r="N414" s="18">
        <v>6</v>
      </c>
      <c r="O414" s="23" t="s">
        <v>25</v>
      </c>
      <c r="P414" s="23">
        <v>2014</v>
      </c>
    </row>
    <row r="415" spans="1:16" ht="12.5" x14ac:dyDescent="0.25">
      <c r="A415" s="23" t="s">
        <v>23</v>
      </c>
      <c r="B415" s="23" t="s">
        <v>24</v>
      </c>
      <c r="C415" s="21" t="s">
        <v>40</v>
      </c>
      <c r="D415" s="21" t="s">
        <v>50</v>
      </c>
      <c r="E415" s="18">
        <v>1227</v>
      </c>
      <c r="F415" s="20">
        <v>10</v>
      </c>
      <c r="G415" s="20">
        <v>15</v>
      </c>
      <c r="H415" s="20">
        <v>18405</v>
      </c>
      <c r="I415" s="20">
        <v>1656.45</v>
      </c>
      <c r="J415" s="20">
        <v>16748.55</v>
      </c>
      <c r="K415" s="20">
        <v>12270</v>
      </c>
      <c r="L415" s="20">
        <v>4478.5499999999993</v>
      </c>
      <c r="M415" s="24">
        <v>41913</v>
      </c>
      <c r="N415" s="18">
        <v>10</v>
      </c>
      <c r="O415" s="23" t="s">
        <v>37</v>
      </c>
      <c r="P415" s="23">
        <v>2014</v>
      </c>
    </row>
    <row r="416" spans="1:16" ht="12.5" x14ac:dyDescent="0.25">
      <c r="A416" s="23" t="s">
        <v>30</v>
      </c>
      <c r="B416" s="23" t="s">
        <v>26</v>
      </c>
      <c r="C416" s="21" t="s">
        <v>40</v>
      </c>
      <c r="D416" s="21" t="s">
        <v>50</v>
      </c>
      <c r="E416" s="18">
        <v>367</v>
      </c>
      <c r="F416" s="20">
        <v>10</v>
      </c>
      <c r="G416" s="20">
        <v>12</v>
      </c>
      <c r="H416" s="20">
        <v>4404</v>
      </c>
      <c r="I416" s="20">
        <v>396.36</v>
      </c>
      <c r="J416" s="20">
        <v>4007.64</v>
      </c>
      <c r="K416" s="20">
        <v>3670</v>
      </c>
      <c r="L416" s="20">
        <v>337.63999999999987</v>
      </c>
      <c r="M416" s="24">
        <v>41548</v>
      </c>
      <c r="N416" s="18">
        <v>10</v>
      </c>
      <c r="O416" s="23" t="s">
        <v>37</v>
      </c>
      <c r="P416" s="23">
        <v>2013</v>
      </c>
    </row>
    <row r="417" spans="1:16" ht="12.5" x14ac:dyDescent="0.25">
      <c r="A417" s="23" t="s">
        <v>42</v>
      </c>
      <c r="B417" s="23" t="s">
        <v>24</v>
      </c>
      <c r="C417" s="21" t="s">
        <v>40</v>
      </c>
      <c r="D417" s="21" t="s">
        <v>50</v>
      </c>
      <c r="E417" s="18">
        <v>1324</v>
      </c>
      <c r="F417" s="20">
        <v>10</v>
      </c>
      <c r="G417" s="20">
        <v>300</v>
      </c>
      <c r="H417" s="20">
        <v>397200</v>
      </c>
      <c r="I417" s="20">
        <v>35748</v>
      </c>
      <c r="J417" s="20">
        <v>361452</v>
      </c>
      <c r="K417" s="20">
        <v>13240</v>
      </c>
      <c r="L417" s="20">
        <v>348212</v>
      </c>
      <c r="M417" s="24">
        <v>41944</v>
      </c>
      <c r="N417" s="18">
        <v>11</v>
      </c>
      <c r="O417" s="23" t="s">
        <v>43</v>
      </c>
      <c r="P417" s="23">
        <v>2014</v>
      </c>
    </row>
    <row r="418" spans="1:16" ht="12.5" x14ac:dyDescent="0.25">
      <c r="A418" s="23" t="s">
        <v>30</v>
      </c>
      <c r="B418" s="23" t="s">
        <v>22</v>
      </c>
      <c r="C418" s="21" t="s">
        <v>40</v>
      </c>
      <c r="D418" s="21" t="s">
        <v>50</v>
      </c>
      <c r="E418" s="18">
        <v>1775</v>
      </c>
      <c r="F418" s="20">
        <v>10</v>
      </c>
      <c r="G418" s="20">
        <v>12</v>
      </c>
      <c r="H418" s="20">
        <v>21300</v>
      </c>
      <c r="I418" s="20">
        <v>1917</v>
      </c>
      <c r="J418" s="20">
        <v>19383</v>
      </c>
      <c r="K418" s="20">
        <v>17750</v>
      </c>
      <c r="L418" s="20">
        <v>1633</v>
      </c>
      <c r="M418" s="24">
        <v>41579</v>
      </c>
      <c r="N418" s="18">
        <v>11</v>
      </c>
      <c r="O418" s="23" t="s">
        <v>43</v>
      </c>
      <c r="P418" s="23">
        <v>2013</v>
      </c>
    </row>
    <row r="419" spans="1:16" ht="12.5" x14ac:dyDescent="0.25">
      <c r="A419" s="23" t="s">
        <v>31</v>
      </c>
      <c r="B419" s="23" t="s">
        <v>39</v>
      </c>
      <c r="C419" s="21" t="s">
        <v>40</v>
      </c>
      <c r="D419" s="21" t="s">
        <v>50</v>
      </c>
      <c r="E419" s="18">
        <v>2797</v>
      </c>
      <c r="F419" s="20">
        <v>10</v>
      </c>
      <c r="G419" s="20">
        <v>125</v>
      </c>
      <c r="H419" s="20">
        <v>349625</v>
      </c>
      <c r="I419" s="20">
        <v>31466.25</v>
      </c>
      <c r="J419" s="20">
        <v>318158.75</v>
      </c>
      <c r="K419" s="20">
        <v>27970</v>
      </c>
      <c r="L419" s="20">
        <v>290188.75</v>
      </c>
      <c r="M419" s="24">
        <v>41974</v>
      </c>
      <c r="N419" s="18">
        <v>12</v>
      </c>
      <c r="O419" s="23" t="s">
        <v>27</v>
      </c>
      <c r="P419" s="23">
        <v>2014</v>
      </c>
    </row>
    <row r="420" spans="1:16" ht="12.5" x14ac:dyDescent="0.25">
      <c r="A420" s="23" t="s">
        <v>23</v>
      </c>
      <c r="B420" s="23" t="s">
        <v>26</v>
      </c>
      <c r="C420" s="21" t="s">
        <v>44</v>
      </c>
      <c r="D420" s="21" t="s">
        <v>50</v>
      </c>
      <c r="E420" s="18">
        <v>245</v>
      </c>
      <c r="F420" s="20">
        <v>120</v>
      </c>
      <c r="G420" s="20">
        <v>15</v>
      </c>
      <c r="H420" s="20">
        <v>3675</v>
      </c>
      <c r="I420" s="20">
        <v>330.75</v>
      </c>
      <c r="J420" s="20">
        <v>3344.25</v>
      </c>
      <c r="K420" s="20">
        <v>29400</v>
      </c>
      <c r="L420" s="20">
        <v>-26055.75</v>
      </c>
      <c r="M420" s="24">
        <v>41760</v>
      </c>
      <c r="N420" s="18">
        <v>5</v>
      </c>
      <c r="O420" s="23" t="s">
        <v>49</v>
      </c>
      <c r="P420" s="23">
        <v>2014</v>
      </c>
    </row>
    <row r="421" spans="1:16" ht="12.5" x14ac:dyDescent="0.25">
      <c r="A421" s="23" t="s">
        <v>42</v>
      </c>
      <c r="B421" s="23" t="s">
        <v>17</v>
      </c>
      <c r="C421" s="21" t="s">
        <v>44</v>
      </c>
      <c r="D421" s="21" t="s">
        <v>50</v>
      </c>
      <c r="E421" s="18">
        <v>3793.5</v>
      </c>
      <c r="F421" s="20">
        <v>120</v>
      </c>
      <c r="G421" s="20">
        <v>300</v>
      </c>
      <c r="H421" s="20">
        <v>1138050</v>
      </c>
      <c r="I421" s="20">
        <v>102424.5</v>
      </c>
      <c r="J421" s="20">
        <v>1035625.5</v>
      </c>
      <c r="K421" s="20">
        <v>455220</v>
      </c>
      <c r="L421" s="20">
        <v>580405.5</v>
      </c>
      <c r="M421" s="24">
        <v>41821</v>
      </c>
      <c r="N421" s="18">
        <v>7</v>
      </c>
      <c r="O421" s="23" t="s">
        <v>32</v>
      </c>
      <c r="P421" s="23">
        <v>2014</v>
      </c>
    </row>
    <row r="422" spans="1:16" ht="12.5" x14ac:dyDescent="0.25">
      <c r="A422" s="23" t="s">
        <v>16</v>
      </c>
      <c r="B422" s="23" t="s">
        <v>22</v>
      </c>
      <c r="C422" s="21" t="s">
        <v>44</v>
      </c>
      <c r="D422" s="21" t="s">
        <v>50</v>
      </c>
      <c r="E422" s="18">
        <v>1307</v>
      </c>
      <c r="F422" s="20">
        <v>120</v>
      </c>
      <c r="G422" s="20">
        <v>350</v>
      </c>
      <c r="H422" s="20">
        <v>457450</v>
      </c>
      <c r="I422" s="20">
        <v>41170.5</v>
      </c>
      <c r="J422" s="20">
        <v>416279.5</v>
      </c>
      <c r="K422" s="20">
        <v>156840</v>
      </c>
      <c r="L422" s="20">
        <v>259439.5</v>
      </c>
      <c r="M422" s="24">
        <v>41821</v>
      </c>
      <c r="N422" s="18">
        <v>7</v>
      </c>
      <c r="O422" s="23" t="s">
        <v>32</v>
      </c>
      <c r="P422" s="23">
        <v>2014</v>
      </c>
    </row>
    <row r="423" spans="1:16" ht="12.5" x14ac:dyDescent="0.25">
      <c r="A423" s="23" t="s">
        <v>31</v>
      </c>
      <c r="B423" s="23" t="s">
        <v>17</v>
      </c>
      <c r="C423" s="21" t="s">
        <v>44</v>
      </c>
      <c r="D423" s="21" t="s">
        <v>50</v>
      </c>
      <c r="E423" s="18">
        <v>567</v>
      </c>
      <c r="F423" s="20">
        <v>120</v>
      </c>
      <c r="G423" s="20">
        <v>125</v>
      </c>
      <c r="H423" s="20">
        <v>70875</v>
      </c>
      <c r="I423" s="20">
        <v>6378.75</v>
      </c>
      <c r="J423" s="20">
        <v>64496.25</v>
      </c>
      <c r="K423" s="20">
        <v>68040</v>
      </c>
      <c r="L423" s="20">
        <v>-3543.75</v>
      </c>
      <c r="M423" s="24">
        <v>41883</v>
      </c>
      <c r="N423" s="18">
        <v>9</v>
      </c>
      <c r="O423" s="23" t="s">
        <v>36</v>
      </c>
      <c r="P423" s="23">
        <v>2014</v>
      </c>
    </row>
    <row r="424" spans="1:16" ht="12.5" x14ac:dyDescent="0.25">
      <c r="A424" s="23" t="s">
        <v>31</v>
      </c>
      <c r="B424" s="23" t="s">
        <v>26</v>
      </c>
      <c r="C424" s="21" t="s">
        <v>44</v>
      </c>
      <c r="D424" s="21" t="s">
        <v>50</v>
      </c>
      <c r="E424" s="18">
        <v>2110</v>
      </c>
      <c r="F424" s="20">
        <v>120</v>
      </c>
      <c r="G424" s="20">
        <v>125</v>
      </c>
      <c r="H424" s="20">
        <v>263750</v>
      </c>
      <c r="I424" s="20">
        <v>23737.5</v>
      </c>
      <c r="J424" s="20">
        <v>240012.5</v>
      </c>
      <c r="K424" s="20">
        <v>253200</v>
      </c>
      <c r="L424" s="20">
        <v>-13187.5</v>
      </c>
      <c r="M424" s="24">
        <v>41883</v>
      </c>
      <c r="N424" s="18">
        <v>9</v>
      </c>
      <c r="O424" s="23" t="s">
        <v>36</v>
      </c>
      <c r="P424" s="23">
        <v>2014</v>
      </c>
    </row>
    <row r="425" spans="1:16" ht="12.5" x14ac:dyDescent="0.25">
      <c r="A425" s="23" t="s">
        <v>16</v>
      </c>
      <c r="B425" s="23" t="s">
        <v>17</v>
      </c>
      <c r="C425" s="21" t="s">
        <v>44</v>
      </c>
      <c r="D425" s="21" t="s">
        <v>50</v>
      </c>
      <c r="E425" s="18">
        <v>1269</v>
      </c>
      <c r="F425" s="20">
        <v>120</v>
      </c>
      <c r="G425" s="20">
        <v>350</v>
      </c>
      <c r="H425" s="20">
        <v>444150</v>
      </c>
      <c r="I425" s="20">
        <v>39973.5</v>
      </c>
      <c r="J425" s="20">
        <v>404176.5</v>
      </c>
      <c r="K425" s="20">
        <v>152280</v>
      </c>
      <c r="L425" s="20">
        <v>251896.5</v>
      </c>
      <c r="M425" s="24">
        <v>41913</v>
      </c>
      <c r="N425" s="18">
        <v>10</v>
      </c>
      <c r="O425" s="23" t="s">
        <v>37</v>
      </c>
      <c r="P425" s="23">
        <v>2014</v>
      </c>
    </row>
    <row r="426" spans="1:16" ht="12.5" x14ac:dyDescent="0.25">
      <c r="A426" s="23" t="s">
        <v>30</v>
      </c>
      <c r="B426" s="23" t="s">
        <v>39</v>
      </c>
      <c r="C426" s="21" t="s">
        <v>45</v>
      </c>
      <c r="D426" s="21" t="s">
        <v>50</v>
      </c>
      <c r="E426" s="18">
        <v>1956</v>
      </c>
      <c r="F426" s="20">
        <v>250</v>
      </c>
      <c r="G426" s="20">
        <v>12</v>
      </c>
      <c r="H426" s="20">
        <v>23472</v>
      </c>
      <c r="I426" s="20">
        <v>2112.48</v>
      </c>
      <c r="J426" s="20">
        <v>21359.52</v>
      </c>
      <c r="K426" s="20">
        <v>489000</v>
      </c>
      <c r="L426" s="20">
        <v>-467640.48</v>
      </c>
      <c r="M426" s="24">
        <v>41640</v>
      </c>
      <c r="N426" s="18">
        <v>1</v>
      </c>
      <c r="O426" s="23" t="s">
        <v>20</v>
      </c>
      <c r="P426" s="23">
        <v>2014</v>
      </c>
    </row>
    <row r="427" spans="1:16" ht="12.5" x14ac:dyDescent="0.25">
      <c r="A427" s="23" t="s">
        <v>42</v>
      </c>
      <c r="B427" s="23" t="s">
        <v>22</v>
      </c>
      <c r="C427" s="21" t="s">
        <v>45</v>
      </c>
      <c r="D427" s="21" t="s">
        <v>50</v>
      </c>
      <c r="E427" s="18">
        <v>2659</v>
      </c>
      <c r="F427" s="20">
        <v>250</v>
      </c>
      <c r="G427" s="20">
        <v>300</v>
      </c>
      <c r="H427" s="20">
        <v>797700</v>
      </c>
      <c r="I427" s="20">
        <v>71793</v>
      </c>
      <c r="J427" s="20">
        <v>725907</v>
      </c>
      <c r="K427" s="20">
        <v>664750</v>
      </c>
      <c r="L427" s="20">
        <v>61157</v>
      </c>
      <c r="M427" s="24">
        <v>41671</v>
      </c>
      <c r="N427" s="18">
        <v>2</v>
      </c>
      <c r="O427" s="23" t="s">
        <v>41</v>
      </c>
      <c r="P427" s="23">
        <v>2014</v>
      </c>
    </row>
    <row r="428" spans="1:16" ht="12.5" x14ac:dyDescent="0.25">
      <c r="A428" s="23" t="s">
        <v>16</v>
      </c>
      <c r="B428" s="23" t="s">
        <v>39</v>
      </c>
      <c r="C428" s="21" t="s">
        <v>45</v>
      </c>
      <c r="D428" s="21" t="s">
        <v>50</v>
      </c>
      <c r="E428" s="18">
        <v>1351.5</v>
      </c>
      <c r="F428" s="20">
        <v>250</v>
      </c>
      <c r="G428" s="20">
        <v>350</v>
      </c>
      <c r="H428" s="20">
        <v>473025</v>
      </c>
      <c r="I428" s="20">
        <v>42572.25</v>
      </c>
      <c r="J428" s="20">
        <v>430452.75</v>
      </c>
      <c r="K428" s="20">
        <v>337875</v>
      </c>
      <c r="L428" s="20">
        <v>92577.75</v>
      </c>
      <c r="M428" s="24">
        <v>41730</v>
      </c>
      <c r="N428" s="18">
        <v>4</v>
      </c>
      <c r="O428" s="23" t="s">
        <v>46</v>
      </c>
      <c r="P428" s="23">
        <v>2014</v>
      </c>
    </row>
    <row r="429" spans="1:16" ht="12.5" x14ac:dyDescent="0.25">
      <c r="A429" s="23" t="s">
        <v>30</v>
      </c>
      <c r="B429" s="23" t="s">
        <v>22</v>
      </c>
      <c r="C429" s="21" t="s">
        <v>45</v>
      </c>
      <c r="D429" s="21" t="s">
        <v>50</v>
      </c>
      <c r="E429" s="18">
        <v>880</v>
      </c>
      <c r="F429" s="20">
        <v>250</v>
      </c>
      <c r="G429" s="20">
        <v>12</v>
      </c>
      <c r="H429" s="20">
        <v>10560</v>
      </c>
      <c r="I429" s="20">
        <v>950.4</v>
      </c>
      <c r="J429" s="20">
        <v>9609.6</v>
      </c>
      <c r="K429" s="20">
        <v>220000</v>
      </c>
      <c r="L429" s="20">
        <v>-210390.39999999999</v>
      </c>
      <c r="M429" s="24">
        <v>41760</v>
      </c>
      <c r="N429" s="18">
        <v>5</v>
      </c>
      <c r="O429" s="23" t="s">
        <v>49</v>
      </c>
      <c r="P429" s="23">
        <v>2014</v>
      </c>
    </row>
    <row r="430" spans="1:16" ht="12.5" x14ac:dyDescent="0.25">
      <c r="A430" s="23" t="s">
        <v>42</v>
      </c>
      <c r="B430" s="23" t="s">
        <v>39</v>
      </c>
      <c r="C430" s="21" t="s">
        <v>45</v>
      </c>
      <c r="D430" s="21" t="s">
        <v>50</v>
      </c>
      <c r="E430" s="18">
        <v>1867</v>
      </c>
      <c r="F430" s="20">
        <v>250</v>
      </c>
      <c r="G430" s="20">
        <v>300</v>
      </c>
      <c r="H430" s="20">
        <v>560100</v>
      </c>
      <c r="I430" s="20">
        <v>50409</v>
      </c>
      <c r="J430" s="20">
        <v>509691</v>
      </c>
      <c r="K430" s="20">
        <v>466750</v>
      </c>
      <c r="L430" s="20">
        <v>42941</v>
      </c>
      <c r="M430" s="24">
        <v>41883</v>
      </c>
      <c r="N430" s="18">
        <v>9</v>
      </c>
      <c r="O430" s="23" t="s">
        <v>36</v>
      </c>
      <c r="P430" s="23">
        <v>2014</v>
      </c>
    </row>
    <row r="431" spans="1:16" ht="12.5" x14ac:dyDescent="0.25">
      <c r="A431" s="23" t="s">
        <v>30</v>
      </c>
      <c r="B431" s="23" t="s">
        <v>24</v>
      </c>
      <c r="C431" s="21" t="s">
        <v>45</v>
      </c>
      <c r="D431" s="21" t="s">
        <v>50</v>
      </c>
      <c r="E431" s="18">
        <v>2234</v>
      </c>
      <c r="F431" s="20">
        <v>250</v>
      </c>
      <c r="G431" s="20">
        <v>12</v>
      </c>
      <c r="H431" s="20">
        <v>26808</v>
      </c>
      <c r="I431" s="20">
        <v>2412.7199999999998</v>
      </c>
      <c r="J431" s="20">
        <v>24395.279999999999</v>
      </c>
      <c r="K431" s="20">
        <v>558500</v>
      </c>
      <c r="L431" s="20">
        <v>-534104.72</v>
      </c>
      <c r="M431" s="24">
        <v>41518</v>
      </c>
      <c r="N431" s="18">
        <v>9</v>
      </c>
      <c r="O431" s="23" t="s">
        <v>36</v>
      </c>
      <c r="P431" s="23">
        <v>2013</v>
      </c>
    </row>
    <row r="432" spans="1:16" ht="12.5" x14ac:dyDescent="0.25">
      <c r="A432" s="23" t="s">
        <v>23</v>
      </c>
      <c r="B432" s="23" t="s">
        <v>24</v>
      </c>
      <c r="C432" s="21" t="s">
        <v>45</v>
      </c>
      <c r="D432" s="21" t="s">
        <v>50</v>
      </c>
      <c r="E432" s="18">
        <v>1227</v>
      </c>
      <c r="F432" s="20">
        <v>250</v>
      </c>
      <c r="G432" s="20">
        <v>15</v>
      </c>
      <c r="H432" s="20">
        <v>18405</v>
      </c>
      <c r="I432" s="20">
        <v>1656.45</v>
      </c>
      <c r="J432" s="20">
        <v>16748.55</v>
      </c>
      <c r="K432" s="20">
        <v>306750</v>
      </c>
      <c r="L432" s="20">
        <v>-290001.45</v>
      </c>
      <c r="M432" s="24">
        <v>41913</v>
      </c>
      <c r="N432" s="18">
        <v>10</v>
      </c>
      <c r="O432" s="23" t="s">
        <v>37</v>
      </c>
      <c r="P432" s="23">
        <v>2014</v>
      </c>
    </row>
    <row r="433" spans="1:16" ht="12.5" x14ac:dyDescent="0.25">
      <c r="A433" s="23" t="s">
        <v>31</v>
      </c>
      <c r="B433" s="23" t="s">
        <v>26</v>
      </c>
      <c r="C433" s="21" t="s">
        <v>45</v>
      </c>
      <c r="D433" s="21" t="s">
        <v>50</v>
      </c>
      <c r="E433" s="18">
        <v>877</v>
      </c>
      <c r="F433" s="20">
        <v>250</v>
      </c>
      <c r="G433" s="20">
        <v>125</v>
      </c>
      <c r="H433" s="20">
        <v>109625</v>
      </c>
      <c r="I433" s="20">
        <v>9866.25</v>
      </c>
      <c r="J433" s="20">
        <v>99758.75</v>
      </c>
      <c r="K433" s="20">
        <v>219250</v>
      </c>
      <c r="L433" s="20">
        <v>-119491.25</v>
      </c>
      <c r="M433" s="24">
        <v>41944</v>
      </c>
      <c r="N433" s="18">
        <v>11</v>
      </c>
      <c r="O433" s="23" t="s">
        <v>43</v>
      </c>
      <c r="P433" s="23">
        <v>2014</v>
      </c>
    </row>
    <row r="434" spans="1:16" ht="12.5" x14ac:dyDescent="0.25">
      <c r="A434" s="23" t="s">
        <v>16</v>
      </c>
      <c r="B434" s="23" t="s">
        <v>39</v>
      </c>
      <c r="C434" s="21" t="s">
        <v>47</v>
      </c>
      <c r="D434" s="21" t="s">
        <v>50</v>
      </c>
      <c r="E434" s="18">
        <v>2071</v>
      </c>
      <c r="F434" s="20">
        <v>260</v>
      </c>
      <c r="G434" s="20">
        <v>350</v>
      </c>
      <c r="H434" s="20">
        <v>724850</v>
      </c>
      <c r="I434" s="20">
        <v>65236.5</v>
      </c>
      <c r="J434" s="20">
        <v>659613.5</v>
      </c>
      <c r="K434" s="20">
        <v>538460</v>
      </c>
      <c r="L434" s="20">
        <v>121153.5</v>
      </c>
      <c r="M434" s="24">
        <v>41883</v>
      </c>
      <c r="N434" s="18">
        <v>9</v>
      </c>
      <c r="O434" s="23" t="s">
        <v>36</v>
      </c>
      <c r="P434" s="23">
        <v>2014</v>
      </c>
    </row>
    <row r="435" spans="1:16" ht="12.5" x14ac:dyDescent="0.25">
      <c r="A435" s="23" t="s">
        <v>16</v>
      </c>
      <c r="B435" s="23" t="s">
        <v>17</v>
      </c>
      <c r="C435" s="21" t="s">
        <v>47</v>
      </c>
      <c r="D435" s="21" t="s">
        <v>50</v>
      </c>
      <c r="E435" s="18">
        <v>1269</v>
      </c>
      <c r="F435" s="20">
        <v>260</v>
      </c>
      <c r="G435" s="20">
        <v>350</v>
      </c>
      <c r="H435" s="20">
        <v>444150</v>
      </c>
      <c r="I435" s="20">
        <v>39973.5</v>
      </c>
      <c r="J435" s="20">
        <v>404176.5</v>
      </c>
      <c r="K435" s="20">
        <v>329940</v>
      </c>
      <c r="L435" s="20">
        <v>74236.5</v>
      </c>
      <c r="M435" s="24">
        <v>41913</v>
      </c>
      <c r="N435" s="18">
        <v>10</v>
      </c>
      <c r="O435" s="23" t="s">
        <v>37</v>
      </c>
      <c r="P435" s="23">
        <v>2014</v>
      </c>
    </row>
    <row r="436" spans="1:16" ht="12.5" x14ac:dyDescent="0.25">
      <c r="A436" s="23" t="s">
        <v>23</v>
      </c>
      <c r="B436" s="23" t="s">
        <v>22</v>
      </c>
      <c r="C436" s="21" t="s">
        <v>47</v>
      </c>
      <c r="D436" s="21" t="s">
        <v>50</v>
      </c>
      <c r="E436" s="18">
        <v>970</v>
      </c>
      <c r="F436" s="20">
        <v>260</v>
      </c>
      <c r="G436" s="20">
        <v>15</v>
      </c>
      <c r="H436" s="20">
        <v>14550</v>
      </c>
      <c r="I436" s="20">
        <v>1309.5</v>
      </c>
      <c r="J436" s="20">
        <v>13240.5</v>
      </c>
      <c r="K436" s="20">
        <v>252200</v>
      </c>
      <c r="L436" s="20">
        <v>-238959.5</v>
      </c>
      <c r="M436" s="24">
        <v>41579</v>
      </c>
      <c r="N436" s="18">
        <v>11</v>
      </c>
      <c r="O436" s="23" t="s">
        <v>43</v>
      </c>
      <c r="P436" s="23">
        <v>2013</v>
      </c>
    </row>
    <row r="437" spans="1:16" ht="12.5" x14ac:dyDescent="0.25">
      <c r="A437" s="23" t="s">
        <v>16</v>
      </c>
      <c r="B437" s="23" t="s">
        <v>26</v>
      </c>
      <c r="C437" s="21" t="s">
        <v>47</v>
      </c>
      <c r="D437" s="21" t="s">
        <v>50</v>
      </c>
      <c r="E437" s="18">
        <v>1694</v>
      </c>
      <c r="F437" s="20">
        <v>260</v>
      </c>
      <c r="G437" s="20">
        <v>20</v>
      </c>
      <c r="H437" s="20">
        <v>33880</v>
      </c>
      <c r="I437" s="20">
        <v>3049.2</v>
      </c>
      <c r="J437" s="20">
        <v>30830.799999999999</v>
      </c>
      <c r="K437" s="20">
        <v>440440</v>
      </c>
      <c r="L437" s="20">
        <v>-409609.2</v>
      </c>
      <c r="M437" s="24">
        <v>41944</v>
      </c>
      <c r="N437" s="18">
        <v>11</v>
      </c>
      <c r="O437" s="23" t="s">
        <v>43</v>
      </c>
      <c r="P437" s="23">
        <v>2014</v>
      </c>
    </row>
    <row r="438" spans="1:16" ht="12.5" x14ac:dyDescent="0.25">
      <c r="A438" s="23" t="s">
        <v>16</v>
      </c>
      <c r="B438" s="23" t="s">
        <v>22</v>
      </c>
      <c r="C438" s="21" t="s">
        <v>18</v>
      </c>
      <c r="D438" s="21" t="s">
        <v>50</v>
      </c>
      <c r="E438" s="18">
        <v>663</v>
      </c>
      <c r="F438" s="20">
        <v>3</v>
      </c>
      <c r="G438" s="20">
        <v>20</v>
      </c>
      <c r="H438" s="20">
        <v>13260</v>
      </c>
      <c r="I438" s="20">
        <v>1193.4000000000001</v>
      </c>
      <c r="J438" s="20">
        <v>12066.6</v>
      </c>
      <c r="K438" s="20">
        <v>1989</v>
      </c>
      <c r="L438" s="20">
        <v>10077.6</v>
      </c>
      <c r="M438" s="24">
        <v>41760</v>
      </c>
      <c r="N438" s="18">
        <v>5</v>
      </c>
      <c r="O438" s="23" t="s">
        <v>49</v>
      </c>
      <c r="P438" s="23">
        <v>2014</v>
      </c>
    </row>
    <row r="439" spans="1:16" ht="12.5" x14ac:dyDescent="0.25">
      <c r="A439" s="23" t="s">
        <v>16</v>
      </c>
      <c r="B439" s="23" t="s">
        <v>17</v>
      </c>
      <c r="C439" s="21" t="s">
        <v>18</v>
      </c>
      <c r="D439" s="21" t="s">
        <v>50</v>
      </c>
      <c r="E439" s="18">
        <v>819</v>
      </c>
      <c r="F439" s="20">
        <v>3</v>
      </c>
      <c r="G439" s="20">
        <v>7</v>
      </c>
      <c r="H439" s="20">
        <v>5733</v>
      </c>
      <c r="I439" s="20">
        <v>515.97</v>
      </c>
      <c r="J439" s="20">
        <v>5217.03</v>
      </c>
      <c r="K439" s="20">
        <v>2457</v>
      </c>
      <c r="L439" s="20">
        <v>2760.0299999999997</v>
      </c>
      <c r="M439" s="24">
        <v>41821</v>
      </c>
      <c r="N439" s="18">
        <v>7</v>
      </c>
      <c r="O439" s="23" t="s">
        <v>32</v>
      </c>
      <c r="P439" s="23">
        <v>2014</v>
      </c>
    </row>
    <row r="440" spans="1:16" ht="12.5" x14ac:dyDescent="0.25">
      <c r="A440" s="23" t="s">
        <v>30</v>
      </c>
      <c r="B440" s="23" t="s">
        <v>22</v>
      </c>
      <c r="C440" s="21" t="s">
        <v>18</v>
      </c>
      <c r="D440" s="21" t="s">
        <v>50</v>
      </c>
      <c r="E440" s="18">
        <v>1580</v>
      </c>
      <c r="F440" s="20">
        <v>3</v>
      </c>
      <c r="G440" s="20">
        <v>12</v>
      </c>
      <c r="H440" s="20">
        <v>18960</v>
      </c>
      <c r="I440" s="20">
        <v>1706.4</v>
      </c>
      <c r="J440" s="20">
        <v>17253.599999999999</v>
      </c>
      <c r="K440" s="20">
        <v>4740</v>
      </c>
      <c r="L440" s="20">
        <v>12513.599999999999</v>
      </c>
      <c r="M440" s="24">
        <v>41883</v>
      </c>
      <c r="N440" s="18">
        <v>9</v>
      </c>
      <c r="O440" s="23" t="s">
        <v>36</v>
      </c>
      <c r="P440" s="23">
        <v>2014</v>
      </c>
    </row>
    <row r="441" spans="1:16" ht="12.5" x14ac:dyDescent="0.25">
      <c r="A441" s="23" t="s">
        <v>16</v>
      </c>
      <c r="B441" s="23" t="s">
        <v>26</v>
      </c>
      <c r="C441" s="21" t="s">
        <v>18</v>
      </c>
      <c r="D441" s="21" t="s">
        <v>50</v>
      </c>
      <c r="E441" s="18">
        <v>521</v>
      </c>
      <c r="F441" s="20">
        <v>3</v>
      </c>
      <c r="G441" s="20">
        <v>7</v>
      </c>
      <c r="H441" s="20">
        <v>3647</v>
      </c>
      <c r="I441" s="20">
        <v>328.23</v>
      </c>
      <c r="J441" s="20">
        <v>3318.77</v>
      </c>
      <c r="K441" s="20">
        <v>1563</v>
      </c>
      <c r="L441" s="20">
        <v>1755.77</v>
      </c>
      <c r="M441" s="24">
        <v>41974</v>
      </c>
      <c r="N441" s="18">
        <v>12</v>
      </c>
      <c r="O441" s="23" t="s">
        <v>27</v>
      </c>
      <c r="P441" s="23">
        <v>2014</v>
      </c>
    </row>
    <row r="442" spans="1:16" ht="12.5" x14ac:dyDescent="0.25">
      <c r="A442" s="23" t="s">
        <v>16</v>
      </c>
      <c r="B442" s="23" t="s">
        <v>39</v>
      </c>
      <c r="C442" s="21" t="s">
        <v>40</v>
      </c>
      <c r="D442" s="21" t="s">
        <v>50</v>
      </c>
      <c r="E442" s="18">
        <v>973</v>
      </c>
      <c r="F442" s="20">
        <v>10</v>
      </c>
      <c r="G442" s="20">
        <v>20</v>
      </c>
      <c r="H442" s="20">
        <v>19460</v>
      </c>
      <c r="I442" s="20">
        <v>1751.4</v>
      </c>
      <c r="J442" s="20">
        <v>17708.599999999999</v>
      </c>
      <c r="K442" s="20">
        <v>9730</v>
      </c>
      <c r="L442" s="20">
        <v>7978.5999999999985</v>
      </c>
      <c r="M442" s="24">
        <v>41699</v>
      </c>
      <c r="N442" s="18">
        <v>3</v>
      </c>
      <c r="O442" s="23" t="s">
        <v>29</v>
      </c>
      <c r="P442" s="23">
        <v>2014</v>
      </c>
    </row>
    <row r="443" spans="1:16" ht="12.5" x14ac:dyDescent="0.25">
      <c r="A443" s="23" t="s">
        <v>16</v>
      </c>
      <c r="B443" s="23" t="s">
        <v>26</v>
      </c>
      <c r="C443" s="21" t="s">
        <v>40</v>
      </c>
      <c r="D443" s="21" t="s">
        <v>50</v>
      </c>
      <c r="E443" s="18">
        <v>1038</v>
      </c>
      <c r="F443" s="20">
        <v>10</v>
      </c>
      <c r="G443" s="20">
        <v>20</v>
      </c>
      <c r="H443" s="20">
        <v>20760</v>
      </c>
      <c r="I443" s="20">
        <v>1868.4</v>
      </c>
      <c r="J443" s="20">
        <v>18891.599999999999</v>
      </c>
      <c r="K443" s="20">
        <v>10380</v>
      </c>
      <c r="L443" s="20">
        <v>8511.5999999999985</v>
      </c>
      <c r="M443" s="24">
        <v>41791</v>
      </c>
      <c r="N443" s="18">
        <v>6</v>
      </c>
      <c r="O443" s="23" t="s">
        <v>25</v>
      </c>
      <c r="P443" s="23">
        <v>2014</v>
      </c>
    </row>
    <row r="444" spans="1:16" ht="12.5" x14ac:dyDescent="0.25">
      <c r="A444" s="23" t="s">
        <v>16</v>
      </c>
      <c r="B444" s="23" t="s">
        <v>22</v>
      </c>
      <c r="C444" s="21" t="s">
        <v>40</v>
      </c>
      <c r="D444" s="21" t="s">
        <v>50</v>
      </c>
      <c r="E444" s="18">
        <v>360</v>
      </c>
      <c r="F444" s="20">
        <v>10</v>
      </c>
      <c r="G444" s="20">
        <v>7</v>
      </c>
      <c r="H444" s="20">
        <v>2520</v>
      </c>
      <c r="I444" s="20">
        <v>226.8</v>
      </c>
      <c r="J444" s="20">
        <v>2293.1999999999998</v>
      </c>
      <c r="K444" s="20">
        <v>3600</v>
      </c>
      <c r="L444" s="20">
        <v>-1306.8000000000002</v>
      </c>
      <c r="M444" s="24">
        <v>41913</v>
      </c>
      <c r="N444" s="18">
        <v>10</v>
      </c>
      <c r="O444" s="23" t="s">
        <v>37</v>
      </c>
      <c r="P444" s="23">
        <v>2014</v>
      </c>
    </row>
    <row r="445" spans="1:16" ht="12.5" x14ac:dyDescent="0.25">
      <c r="A445" s="23" t="s">
        <v>30</v>
      </c>
      <c r="B445" s="23" t="s">
        <v>24</v>
      </c>
      <c r="C445" s="21" t="s">
        <v>44</v>
      </c>
      <c r="D445" s="21" t="s">
        <v>50</v>
      </c>
      <c r="E445" s="18">
        <v>1967</v>
      </c>
      <c r="F445" s="20">
        <v>120</v>
      </c>
      <c r="G445" s="20">
        <v>12</v>
      </c>
      <c r="H445" s="20">
        <v>23604</v>
      </c>
      <c r="I445" s="20">
        <v>2124.36</v>
      </c>
      <c r="J445" s="20">
        <v>21479.64</v>
      </c>
      <c r="K445" s="20">
        <v>236040</v>
      </c>
      <c r="L445" s="20">
        <v>-214560.36</v>
      </c>
      <c r="M445" s="24">
        <v>41699</v>
      </c>
      <c r="N445" s="18">
        <v>3</v>
      </c>
      <c r="O445" s="23" t="s">
        <v>29</v>
      </c>
      <c r="P445" s="23">
        <v>2014</v>
      </c>
    </row>
    <row r="446" spans="1:16" ht="12.5" x14ac:dyDescent="0.25">
      <c r="A446" s="23" t="s">
        <v>23</v>
      </c>
      <c r="B446" s="23" t="s">
        <v>26</v>
      </c>
      <c r="C446" s="21" t="s">
        <v>44</v>
      </c>
      <c r="D446" s="21" t="s">
        <v>50</v>
      </c>
      <c r="E446" s="18">
        <v>2628</v>
      </c>
      <c r="F446" s="20">
        <v>120</v>
      </c>
      <c r="G446" s="20">
        <v>15</v>
      </c>
      <c r="H446" s="20">
        <v>39420</v>
      </c>
      <c r="I446" s="20">
        <v>3547.8</v>
      </c>
      <c r="J446" s="20">
        <v>35872.199999999997</v>
      </c>
      <c r="K446" s="20">
        <v>315360</v>
      </c>
      <c r="L446" s="20">
        <v>-279487.8</v>
      </c>
      <c r="M446" s="24">
        <v>41730</v>
      </c>
      <c r="N446" s="18">
        <v>4</v>
      </c>
      <c r="O446" s="23" t="s">
        <v>46</v>
      </c>
      <c r="P446" s="23">
        <v>2014</v>
      </c>
    </row>
    <row r="447" spans="1:16" ht="12.5" x14ac:dyDescent="0.25">
      <c r="A447" s="23" t="s">
        <v>16</v>
      </c>
      <c r="B447" s="23" t="s">
        <v>22</v>
      </c>
      <c r="C447" s="21" t="s">
        <v>45</v>
      </c>
      <c r="D447" s="21" t="s">
        <v>50</v>
      </c>
      <c r="E447" s="18">
        <v>360</v>
      </c>
      <c r="F447" s="20">
        <v>250</v>
      </c>
      <c r="G447" s="20">
        <v>7</v>
      </c>
      <c r="H447" s="20">
        <v>2520</v>
      </c>
      <c r="I447" s="20">
        <v>226.8</v>
      </c>
      <c r="J447" s="20">
        <v>2293.1999999999998</v>
      </c>
      <c r="K447" s="20">
        <v>90000</v>
      </c>
      <c r="L447" s="20">
        <v>-87706.8</v>
      </c>
      <c r="M447" s="24">
        <v>41913</v>
      </c>
      <c r="N447" s="18">
        <v>10</v>
      </c>
      <c r="O447" s="23" t="s">
        <v>37</v>
      </c>
      <c r="P447" s="23">
        <v>2014</v>
      </c>
    </row>
    <row r="448" spans="1:16" ht="12.5" x14ac:dyDescent="0.25">
      <c r="A448" s="23" t="s">
        <v>16</v>
      </c>
      <c r="B448" s="23" t="s">
        <v>24</v>
      </c>
      <c r="C448" s="21" t="s">
        <v>45</v>
      </c>
      <c r="D448" s="21" t="s">
        <v>50</v>
      </c>
      <c r="E448" s="18">
        <v>2682</v>
      </c>
      <c r="F448" s="20">
        <v>250</v>
      </c>
      <c r="G448" s="20">
        <v>20</v>
      </c>
      <c r="H448" s="20">
        <v>53640</v>
      </c>
      <c r="I448" s="20">
        <v>4827.6000000000004</v>
      </c>
      <c r="J448" s="20">
        <v>48812.4</v>
      </c>
      <c r="K448" s="20">
        <v>670500</v>
      </c>
      <c r="L448" s="20">
        <v>-621687.6</v>
      </c>
      <c r="M448" s="24">
        <v>41579</v>
      </c>
      <c r="N448" s="18">
        <v>11</v>
      </c>
      <c r="O448" s="23" t="s">
        <v>43</v>
      </c>
      <c r="P448" s="23">
        <v>2013</v>
      </c>
    </row>
    <row r="449" spans="1:16" ht="12.5" x14ac:dyDescent="0.25">
      <c r="A449" s="23" t="s">
        <v>16</v>
      </c>
      <c r="B449" s="23" t="s">
        <v>26</v>
      </c>
      <c r="C449" s="21" t="s">
        <v>45</v>
      </c>
      <c r="D449" s="21" t="s">
        <v>50</v>
      </c>
      <c r="E449" s="18">
        <v>521</v>
      </c>
      <c r="F449" s="20">
        <v>250</v>
      </c>
      <c r="G449" s="20">
        <v>7</v>
      </c>
      <c r="H449" s="20">
        <v>3647</v>
      </c>
      <c r="I449" s="20">
        <v>328.23</v>
      </c>
      <c r="J449" s="20">
        <v>3318.77</v>
      </c>
      <c r="K449" s="20">
        <v>130250</v>
      </c>
      <c r="L449" s="20">
        <v>-126931.23</v>
      </c>
      <c r="M449" s="24">
        <v>41974</v>
      </c>
      <c r="N449" s="18">
        <v>12</v>
      </c>
      <c r="O449" s="23" t="s">
        <v>27</v>
      </c>
      <c r="P449" s="23">
        <v>2014</v>
      </c>
    </row>
    <row r="450" spans="1:16" ht="12.5" x14ac:dyDescent="0.25">
      <c r="A450" s="23" t="s">
        <v>16</v>
      </c>
      <c r="B450" s="23" t="s">
        <v>26</v>
      </c>
      <c r="C450" s="21" t="s">
        <v>47</v>
      </c>
      <c r="D450" s="21" t="s">
        <v>50</v>
      </c>
      <c r="E450" s="18">
        <v>1038</v>
      </c>
      <c r="F450" s="20">
        <v>260</v>
      </c>
      <c r="G450" s="20">
        <v>20</v>
      </c>
      <c r="H450" s="20">
        <v>20760</v>
      </c>
      <c r="I450" s="20">
        <v>1868.4</v>
      </c>
      <c r="J450" s="20">
        <v>18891.599999999999</v>
      </c>
      <c r="K450" s="20">
        <v>269880</v>
      </c>
      <c r="L450" s="20">
        <v>-250988.4</v>
      </c>
      <c r="M450" s="24">
        <v>41791</v>
      </c>
      <c r="N450" s="18">
        <v>6</v>
      </c>
      <c r="O450" s="23" t="s">
        <v>25</v>
      </c>
      <c r="P450" s="23">
        <v>2014</v>
      </c>
    </row>
    <row r="451" spans="1:16" ht="12.5" x14ac:dyDescent="0.25">
      <c r="A451" s="23" t="s">
        <v>23</v>
      </c>
      <c r="B451" s="23" t="s">
        <v>17</v>
      </c>
      <c r="C451" s="21" t="s">
        <v>47</v>
      </c>
      <c r="D451" s="21" t="s">
        <v>50</v>
      </c>
      <c r="E451" s="18">
        <v>1630.5</v>
      </c>
      <c r="F451" s="20">
        <v>260</v>
      </c>
      <c r="G451" s="20">
        <v>15</v>
      </c>
      <c r="H451" s="20">
        <v>24457.5</v>
      </c>
      <c r="I451" s="20">
        <v>2201.1750000000002</v>
      </c>
      <c r="J451" s="20">
        <v>22256.324999999997</v>
      </c>
      <c r="K451" s="20">
        <v>423930</v>
      </c>
      <c r="L451" s="20">
        <v>-401673.67499999999</v>
      </c>
      <c r="M451" s="24">
        <v>41821</v>
      </c>
      <c r="N451" s="18">
        <v>7</v>
      </c>
      <c r="O451" s="23" t="s">
        <v>32</v>
      </c>
      <c r="P451" s="23">
        <v>2014</v>
      </c>
    </row>
    <row r="452" spans="1:16" ht="12.5" x14ac:dyDescent="0.25">
      <c r="A452" s="23" t="s">
        <v>30</v>
      </c>
      <c r="B452" s="23" t="s">
        <v>24</v>
      </c>
      <c r="C452" s="21" t="s">
        <v>47</v>
      </c>
      <c r="D452" s="21" t="s">
        <v>50</v>
      </c>
      <c r="E452" s="18">
        <v>306</v>
      </c>
      <c r="F452" s="20">
        <v>260</v>
      </c>
      <c r="G452" s="20">
        <v>12</v>
      </c>
      <c r="H452" s="20">
        <v>3672</v>
      </c>
      <c r="I452" s="20">
        <v>330.48</v>
      </c>
      <c r="J452" s="20">
        <v>3341.52</v>
      </c>
      <c r="K452" s="20">
        <v>79560</v>
      </c>
      <c r="L452" s="20">
        <v>-76218.48</v>
      </c>
      <c r="M452" s="24">
        <v>41609</v>
      </c>
      <c r="N452" s="18">
        <v>12</v>
      </c>
      <c r="O452" s="23" t="s">
        <v>27</v>
      </c>
      <c r="P452" s="23">
        <v>2013</v>
      </c>
    </row>
    <row r="453" spans="1:16" ht="12.5" x14ac:dyDescent="0.25">
      <c r="A453" s="23" t="s">
        <v>30</v>
      </c>
      <c r="B453" s="23" t="s">
        <v>39</v>
      </c>
      <c r="C453" s="21" t="s">
        <v>18</v>
      </c>
      <c r="D453" s="21" t="s">
        <v>51</v>
      </c>
      <c r="E453" s="18">
        <v>386</v>
      </c>
      <c r="F453" s="20">
        <v>3</v>
      </c>
      <c r="G453" s="20">
        <v>12</v>
      </c>
      <c r="H453" s="20">
        <v>4632</v>
      </c>
      <c r="I453" s="20">
        <v>463.2</v>
      </c>
      <c r="J453" s="20">
        <v>4168.8</v>
      </c>
      <c r="K453" s="20">
        <v>1158</v>
      </c>
      <c r="L453" s="20">
        <v>3010.8</v>
      </c>
      <c r="M453" s="24">
        <v>41548</v>
      </c>
      <c r="N453" s="18">
        <v>10</v>
      </c>
      <c r="O453" s="23" t="s">
        <v>37</v>
      </c>
      <c r="P453" s="23">
        <v>2013</v>
      </c>
    </row>
    <row r="454" spans="1:16" ht="12.5" x14ac:dyDescent="0.25">
      <c r="A454" s="23" t="s">
        <v>16</v>
      </c>
      <c r="B454" s="23" t="s">
        <v>39</v>
      </c>
      <c r="C454" s="21" t="s">
        <v>28</v>
      </c>
      <c r="D454" s="21" t="s">
        <v>51</v>
      </c>
      <c r="E454" s="18">
        <v>2328</v>
      </c>
      <c r="F454" s="20">
        <v>5</v>
      </c>
      <c r="G454" s="20">
        <v>7</v>
      </c>
      <c r="H454" s="20">
        <v>16296</v>
      </c>
      <c r="I454" s="20">
        <v>1629.6</v>
      </c>
      <c r="J454" s="20">
        <v>14666.4</v>
      </c>
      <c r="K454" s="20">
        <v>11640</v>
      </c>
      <c r="L454" s="20">
        <v>3026.3999999999996</v>
      </c>
      <c r="M454" s="24">
        <v>41883</v>
      </c>
      <c r="N454" s="18">
        <v>9</v>
      </c>
      <c r="O454" s="23" t="s">
        <v>36</v>
      </c>
      <c r="P454" s="23">
        <v>2014</v>
      </c>
    </row>
    <row r="455" spans="1:16" ht="12.5" x14ac:dyDescent="0.25">
      <c r="A455" s="23" t="s">
        <v>30</v>
      </c>
      <c r="B455" s="23" t="s">
        <v>39</v>
      </c>
      <c r="C455" s="21" t="s">
        <v>40</v>
      </c>
      <c r="D455" s="21" t="s">
        <v>51</v>
      </c>
      <c r="E455" s="18">
        <v>386</v>
      </c>
      <c r="F455" s="20">
        <v>10</v>
      </c>
      <c r="G455" s="20">
        <v>12</v>
      </c>
      <c r="H455" s="20">
        <v>4632</v>
      </c>
      <c r="I455" s="20">
        <v>463.2</v>
      </c>
      <c r="J455" s="20">
        <v>4168.8</v>
      </c>
      <c r="K455" s="20">
        <v>3860</v>
      </c>
      <c r="L455" s="20">
        <v>308.80000000000018</v>
      </c>
      <c r="M455" s="24">
        <v>41548</v>
      </c>
      <c r="N455" s="18">
        <v>10</v>
      </c>
      <c r="O455" s="23" t="s">
        <v>37</v>
      </c>
      <c r="P455" s="23">
        <v>2013</v>
      </c>
    </row>
    <row r="456" spans="1:16" ht="12.5" x14ac:dyDescent="0.25">
      <c r="A456" s="23" t="s">
        <v>31</v>
      </c>
      <c r="B456" s="23" t="s">
        <v>39</v>
      </c>
      <c r="C456" s="21" t="s">
        <v>18</v>
      </c>
      <c r="D456" s="21" t="s">
        <v>51</v>
      </c>
      <c r="E456" s="18">
        <v>3445.5</v>
      </c>
      <c r="F456" s="20">
        <v>3</v>
      </c>
      <c r="G456" s="20">
        <v>125</v>
      </c>
      <c r="H456" s="20">
        <v>430687.5</v>
      </c>
      <c r="I456" s="20">
        <v>43068.75</v>
      </c>
      <c r="J456" s="20">
        <v>387618.75</v>
      </c>
      <c r="K456" s="20">
        <v>10336.5</v>
      </c>
      <c r="L456" s="20">
        <v>377282.25</v>
      </c>
      <c r="M456" s="24">
        <v>41730</v>
      </c>
      <c r="N456" s="18">
        <v>4</v>
      </c>
      <c r="O456" s="23" t="s">
        <v>46</v>
      </c>
      <c r="P456" s="23">
        <v>2014</v>
      </c>
    </row>
    <row r="457" spans="1:16" ht="12.5" x14ac:dyDescent="0.25">
      <c r="A457" s="23" t="s">
        <v>31</v>
      </c>
      <c r="B457" s="23" t="s">
        <v>24</v>
      </c>
      <c r="C457" s="21" t="s">
        <v>18</v>
      </c>
      <c r="D457" s="21" t="s">
        <v>51</v>
      </c>
      <c r="E457" s="18">
        <v>1482</v>
      </c>
      <c r="F457" s="20">
        <v>3</v>
      </c>
      <c r="G457" s="20">
        <v>125</v>
      </c>
      <c r="H457" s="20">
        <v>185250</v>
      </c>
      <c r="I457" s="20">
        <v>18525</v>
      </c>
      <c r="J457" s="20">
        <v>166725</v>
      </c>
      <c r="K457" s="20">
        <v>4446</v>
      </c>
      <c r="L457" s="20">
        <v>162279</v>
      </c>
      <c r="M457" s="24">
        <v>41609</v>
      </c>
      <c r="N457" s="18">
        <v>12</v>
      </c>
      <c r="O457" s="23" t="s">
        <v>27</v>
      </c>
      <c r="P457" s="23">
        <v>2013</v>
      </c>
    </row>
    <row r="458" spans="1:16" ht="12.5" x14ac:dyDescent="0.25">
      <c r="A458" s="23" t="s">
        <v>16</v>
      </c>
      <c r="B458" s="23" t="s">
        <v>39</v>
      </c>
      <c r="C458" s="21" t="s">
        <v>28</v>
      </c>
      <c r="D458" s="21" t="s">
        <v>51</v>
      </c>
      <c r="E458" s="18">
        <v>2313</v>
      </c>
      <c r="F458" s="20">
        <v>5</v>
      </c>
      <c r="G458" s="20">
        <v>350</v>
      </c>
      <c r="H458" s="20">
        <v>809550</v>
      </c>
      <c r="I458" s="20">
        <v>80955</v>
      </c>
      <c r="J458" s="20">
        <v>728595</v>
      </c>
      <c r="K458" s="20">
        <v>11565</v>
      </c>
      <c r="L458" s="20">
        <v>717030</v>
      </c>
      <c r="M458" s="24">
        <v>41760</v>
      </c>
      <c r="N458" s="18">
        <v>5</v>
      </c>
      <c r="O458" s="23" t="s">
        <v>49</v>
      </c>
      <c r="P458" s="23">
        <v>2014</v>
      </c>
    </row>
    <row r="459" spans="1:16" ht="12.5" x14ac:dyDescent="0.25">
      <c r="A459" s="23" t="s">
        <v>31</v>
      </c>
      <c r="B459" s="23" t="s">
        <v>39</v>
      </c>
      <c r="C459" s="21" t="s">
        <v>28</v>
      </c>
      <c r="D459" s="21" t="s">
        <v>51</v>
      </c>
      <c r="E459" s="18">
        <v>1804</v>
      </c>
      <c r="F459" s="20">
        <v>5</v>
      </c>
      <c r="G459" s="20">
        <v>125</v>
      </c>
      <c r="H459" s="20">
        <v>225500</v>
      </c>
      <c r="I459" s="20">
        <v>22550</v>
      </c>
      <c r="J459" s="20">
        <v>202950</v>
      </c>
      <c r="K459" s="20">
        <v>9020</v>
      </c>
      <c r="L459" s="20">
        <v>193930</v>
      </c>
      <c r="M459" s="24">
        <v>41579</v>
      </c>
      <c r="N459" s="18">
        <v>11</v>
      </c>
      <c r="O459" s="23" t="s">
        <v>43</v>
      </c>
      <c r="P459" s="23">
        <v>2013</v>
      </c>
    </row>
    <row r="460" spans="1:16" ht="12.5" x14ac:dyDescent="0.25">
      <c r="A460" s="23" t="s">
        <v>23</v>
      </c>
      <c r="B460" s="23" t="s">
        <v>24</v>
      </c>
      <c r="C460" s="21" t="s">
        <v>28</v>
      </c>
      <c r="D460" s="21" t="s">
        <v>51</v>
      </c>
      <c r="E460" s="18">
        <v>2072</v>
      </c>
      <c r="F460" s="20">
        <v>5</v>
      </c>
      <c r="G460" s="20">
        <v>15</v>
      </c>
      <c r="H460" s="20">
        <v>31080</v>
      </c>
      <c r="I460" s="20">
        <v>3108</v>
      </c>
      <c r="J460" s="20">
        <v>27972</v>
      </c>
      <c r="K460" s="20">
        <v>10360</v>
      </c>
      <c r="L460" s="20">
        <v>17612</v>
      </c>
      <c r="M460" s="24">
        <v>41974</v>
      </c>
      <c r="N460" s="18">
        <v>12</v>
      </c>
      <c r="O460" s="23" t="s">
        <v>27</v>
      </c>
      <c r="P460" s="23">
        <v>2014</v>
      </c>
    </row>
    <row r="461" spans="1:16" ht="12.5" x14ac:dyDescent="0.25">
      <c r="A461" s="23" t="s">
        <v>16</v>
      </c>
      <c r="B461" s="23" t="s">
        <v>24</v>
      </c>
      <c r="C461" s="21" t="s">
        <v>40</v>
      </c>
      <c r="D461" s="21" t="s">
        <v>51</v>
      </c>
      <c r="E461" s="18">
        <v>1954</v>
      </c>
      <c r="F461" s="20">
        <v>10</v>
      </c>
      <c r="G461" s="20">
        <v>20</v>
      </c>
      <c r="H461" s="20">
        <v>39080</v>
      </c>
      <c r="I461" s="20">
        <v>3908</v>
      </c>
      <c r="J461" s="20">
        <v>35172</v>
      </c>
      <c r="K461" s="20">
        <v>19540</v>
      </c>
      <c r="L461" s="20">
        <v>15632</v>
      </c>
      <c r="M461" s="24">
        <v>41699</v>
      </c>
      <c r="N461" s="18">
        <v>3</v>
      </c>
      <c r="O461" s="23" t="s">
        <v>29</v>
      </c>
      <c r="P461" s="23">
        <v>2014</v>
      </c>
    </row>
    <row r="462" spans="1:16" ht="12.5" x14ac:dyDescent="0.25">
      <c r="A462" s="23" t="s">
        <v>42</v>
      </c>
      <c r="B462" s="23" t="s">
        <v>26</v>
      </c>
      <c r="C462" s="21" t="s">
        <v>40</v>
      </c>
      <c r="D462" s="21" t="s">
        <v>51</v>
      </c>
      <c r="E462" s="18">
        <v>591</v>
      </c>
      <c r="F462" s="20">
        <v>10</v>
      </c>
      <c r="G462" s="20">
        <v>300</v>
      </c>
      <c r="H462" s="20">
        <v>177300</v>
      </c>
      <c r="I462" s="20">
        <v>17730</v>
      </c>
      <c r="J462" s="20">
        <v>159570</v>
      </c>
      <c r="K462" s="20">
        <v>5910</v>
      </c>
      <c r="L462" s="20">
        <v>153660</v>
      </c>
      <c r="M462" s="24">
        <v>41760</v>
      </c>
      <c r="N462" s="18">
        <v>5</v>
      </c>
      <c r="O462" s="23" t="s">
        <v>49</v>
      </c>
      <c r="P462" s="23">
        <v>2014</v>
      </c>
    </row>
    <row r="463" spans="1:16" ht="12.5" x14ac:dyDescent="0.25">
      <c r="A463" s="23" t="s">
        <v>23</v>
      </c>
      <c r="B463" s="23" t="s">
        <v>24</v>
      </c>
      <c r="C463" s="21" t="s">
        <v>40</v>
      </c>
      <c r="D463" s="21" t="s">
        <v>51</v>
      </c>
      <c r="E463" s="18">
        <v>2167</v>
      </c>
      <c r="F463" s="20">
        <v>10</v>
      </c>
      <c r="G463" s="20">
        <v>15</v>
      </c>
      <c r="H463" s="20">
        <v>32505</v>
      </c>
      <c r="I463" s="20">
        <v>3250.5</v>
      </c>
      <c r="J463" s="20">
        <v>29254.5</v>
      </c>
      <c r="K463" s="20">
        <v>21670</v>
      </c>
      <c r="L463" s="20">
        <v>7584.5</v>
      </c>
      <c r="M463" s="24">
        <v>41548</v>
      </c>
      <c r="N463" s="18">
        <v>10</v>
      </c>
      <c r="O463" s="23" t="s">
        <v>37</v>
      </c>
      <c r="P463" s="23">
        <v>2013</v>
      </c>
    </row>
    <row r="464" spans="1:16" ht="12.5" x14ac:dyDescent="0.25">
      <c r="A464" s="23" t="s">
        <v>16</v>
      </c>
      <c r="B464" s="23" t="s">
        <v>22</v>
      </c>
      <c r="C464" s="21" t="s">
        <v>40</v>
      </c>
      <c r="D464" s="21" t="s">
        <v>51</v>
      </c>
      <c r="E464" s="18">
        <v>241</v>
      </c>
      <c r="F464" s="20">
        <v>10</v>
      </c>
      <c r="G464" s="20">
        <v>20</v>
      </c>
      <c r="H464" s="20">
        <v>4820</v>
      </c>
      <c r="I464" s="20">
        <v>482</v>
      </c>
      <c r="J464" s="20">
        <v>4338</v>
      </c>
      <c r="K464" s="20">
        <v>2410</v>
      </c>
      <c r="L464" s="20">
        <v>1928</v>
      </c>
      <c r="M464" s="24">
        <v>41913</v>
      </c>
      <c r="N464" s="18">
        <v>10</v>
      </c>
      <c r="O464" s="23" t="s">
        <v>37</v>
      </c>
      <c r="P464" s="23">
        <v>2014</v>
      </c>
    </row>
    <row r="465" spans="1:16" ht="12.5" x14ac:dyDescent="0.25">
      <c r="A465" s="23" t="s">
        <v>23</v>
      </c>
      <c r="B465" s="23" t="s">
        <v>22</v>
      </c>
      <c r="C465" s="21" t="s">
        <v>44</v>
      </c>
      <c r="D465" s="21" t="s">
        <v>51</v>
      </c>
      <c r="E465" s="18">
        <v>681</v>
      </c>
      <c r="F465" s="20">
        <v>120</v>
      </c>
      <c r="G465" s="20">
        <v>15</v>
      </c>
      <c r="H465" s="20">
        <v>10215</v>
      </c>
      <c r="I465" s="20">
        <v>1021.5</v>
      </c>
      <c r="J465" s="20">
        <v>9193.5</v>
      </c>
      <c r="K465" s="20">
        <v>81720</v>
      </c>
      <c r="L465" s="20">
        <v>-72526.5</v>
      </c>
      <c r="M465" s="24">
        <v>41640</v>
      </c>
      <c r="N465" s="18">
        <v>1</v>
      </c>
      <c r="O465" s="23" t="s">
        <v>20</v>
      </c>
      <c r="P465" s="23">
        <v>2014</v>
      </c>
    </row>
    <row r="466" spans="1:16" ht="12.5" x14ac:dyDescent="0.25">
      <c r="A466" s="23" t="s">
        <v>23</v>
      </c>
      <c r="B466" s="23" t="s">
        <v>22</v>
      </c>
      <c r="C466" s="21" t="s">
        <v>44</v>
      </c>
      <c r="D466" s="21" t="s">
        <v>51</v>
      </c>
      <c r="E466" s="18">
        <v>510</v>
      </c>
      <c r="F466" s="20">
        <v>120</v>
      </c>
      <c r="G466" s="20">
        <v>15</v>
      </c>
      <c r="H466" s="20">
        <v>7650</v>
      </c>
      <c r="I466" s="20">
        <v>765</v>
      </c>
      <c r="J466" s="20">
        <v>6885</v>
      </c>
      <c r="K466" s="20">
        <v>61200</v>
      </c>
      <c r="L466" s="20">
        <v>-54315</v>
      </c>
      <c r="M466" s="24">
        <v>41730</v>
      </c>
      <c r="N466" s="18">
        <v>4</v>
      </c>
      <c r="O466" s="23" t="s">
        <v>46</v>
      </c>
      <c r="P466" s="23">
        <v>2014</v>
      </c>
    </row>
    <row r="467" spans="1:16" ht="12.5" x14ac:dyDescent="0.25">
      <c r="A467" s="23" t="s">
        <v>23</v>
      </c>
      <c r="B467" s="23" t="s">
        <v>39</v>
      </c>
      <c r="C467" s="21" t="s">
        <v>44</v>
      </c>
      <c r="D467" s="21" t="s">
        <v>51</v>
      </c>
      <c r="E467" s="18">
        <v>790</v>
      </c>
      <c r="F467" s="20">
        <v>120</v>
      </c>
      <c r="G467" s="20">
        <v>15</v>
      </c>
      <c r="H467" s="20">
        <v>11850</v>
      </c>
      <c r="I467" s="20">
        <v>1185</v>
      </c>
      <c r="J467" s="20">
        <v>10665</v>
      </c>
      <c r="K467" s="20">
        <v>94800</v>
      </c>
      <c r="L467" s="20">
        <v>-84135</v>
      </c>
      <c r="M467" s="24">
        <v>41760</v>
      </c>
      <c r="N467" s="18">
        <v>5</v>
      </c>
      <c r="O467" s="23" t="s">
        <v>49</v>
      </c>
      <c r="P467" s="23">
        <v>2014</v>
      </c>
    </row>
    <row r="468" spans="1:16" ht="12.5" x14ac:dyDescent="0.25">
      <c r="A468" s="23" t="s">
        <v>16</v>
      </c>
      <c r="B468" s="23" t="s">
        <v>24</v>
      </c>
      <c r="C468" s="21" t="s">
        <v>44</v>
      </c>
      <c r="D468" s="21" t="s">
        <v>51</v>
      </c>
      <c r="E468" s="18">
        <v>639</v>
      </c>
      <c r="F468" s="20">
        <v>120</v>
      </c>
      <c r="G468" s="20">
        <v>350</v>
      </c>
      <c r="H468" s="20">
        <v>223650</v>
      </c>
      <c r="I468" s="20">
        <v>22365</v>
      </c>
      <c r="J468" s="20">
        <v>201285</v>
      </c>
      <c r="K468" s="20">
        <v>76680</v>
      </c>
      <c r="L468" s="20">
        <v>124605</v>
      </c>
      <c r="M468" s="24">
        <v>41821</v>
      </c>
      <c r="N468" s="18">
        <v>7</v>
      </c>
      <c r="O468" s="23" t="s">
        <v>32</v>
      </c>
      <c r="P468" s="23">
        <v>2014</v>
      </c>
    </row>
    <row r="469" spans="1:16" ht="12.5" x14ac:dyDescent="0.25">
      <c r="A469" s="23" t="s">
        <v>31</v>
      </c>
      <c r="B469" s="23" t="s">
        <v>39</v>
      </c>
      <c r="C469" s="21" t="s">
        <v>44</v>
      </c>
      <c r="D469" s="21" t="s">
        <v>51</v>
      </c>
      <c r="E469" s="18">
        <v>1596</v>
      </c>
      <c r="F469" s="20">
        <v>120</v>
      </c>
      <c r="G469" s="20">
        <v>125</v>
      </c>
      <c r="H469" s="20">
        <v>199500</v>
      </c>
      <c r="I469" s="20">
        <v>19950</v>
      </c>
      <c r="J469" s="20">
        <v>179550</v>
      </c>
      <c r="K469" s="20">
        <v>191520</v>
      </c>
      <c r="L469" s="20">
        <v>-11970</v>
      </c>
      <c r="M469" s="24">
        <v>41883</v>
      </c>
      <c r="N469" s="18">
        <v>9</v>
      </c>
      <c r="O469" s="23" t="s">
        <v>36</v>
      </c>
      <c r="P469" s="23">
        <v>2014</v>
      </c>
    </row>
    <row r="470" spans="1:16" ht="12.5" x14ac:dyDescent="0.25">
      <c r="A470" s="23" t="s">
        <v>42</v>
      </c>
      <c r="B470" s="23" t="s">
        <v>39</v>
      </c>
      <c r="C470" s="21" t="s">
        <v>44</v>
      </c>
      <c r="D470" s="21" t="s">
        <v>51</v>
      </c>
      <c r="E470" s="18">
        <v>2294</v>
      </c>
      <c r="F470" s="20">
        <v>120</v>
      </c>
      <c r="G470" s="20">
        <v>300</v>
      </c>
      <c r="H470" s="20">
        <v>688200</v>
      </c>
      <c r="I470" s="20">
        <v>68820</v>
      </c>
      <c r="J470" s="20">
        <v>619380</v>
      </c>
      <c r="K470" s="20">
        <v>275280</v>
      </c>
      <c r="L470" s="20">
        <v>344100</v>
      </c>
      <c r="M470" s="24">
        <v>41548</v>
      </c>
      <c r="N470" s="18">
        <v>10</v>
      </c>
      <c r="O470" s="23" t="s">
        <v>37</v>
      </c>
      <c r="P470" s="23">
        <v>2013</v>
      </c>
    </row>
    <row r="471" spans="1:16" ht="12.5" x14ac:dyDescent="0.25">
      <c r="A471" s="23" t="s">
        <v>16</v>
      </c>
      <c r="B471" s="23" t="s">
        <v>22</v>
      </c>
      <c r="C471" s="21" t="s">
        <v>44</v>
      </c>
      <c r="D471" s="21" t="s">
        <v>51</v>
      </c>
      <c r="E471" s="18">
        <v>241</v>
      </c>
      <c r="F471" s="20">
        <v>120</v>
      </c>
      <c r="G471" s="20">
        <v>20</v>
      </c>
      <c r="H471" s="20">
        <v>4820</v>
      </c>
      <c r="I471" s="20">
        <v>482</v>
      </c>
      <c r="J471" s="20">
        <v>4338</v>
      </c>
      <c r="K471" s="20">
        <v>28920</v>
      </c>
      <c r="L471" s="20">
        <v>-24582</v>
      </c>
      <c r="M471" s="24">
        <v>41913</v>
      </c>
      <c r="N471" s="18">
        <v>10</v>
      </c>
      <c r="O471" s="23" t="s">
        <v>37</v>
      </c>
      <c r="P471" s="23">
        <v>2014</v>
      </c>
    </row>
    <row r="472" spans="1:16" ht="12.5" x14ac:dyDescent="0.25">
      <c r="A472" s="23" t="s">
        <v>16</v>
      </c>
      <c r="B472" s="23" t="s">
        <v>22</v>
      </c>
      <c r="C472" s="21" t="s">
        <v>44</v>
      </c>
      <c r="D472" s="21" t="s">
        <v>51</v>
      </c>
      <c r="E472" s="18">
        <v>2665</v>
      </c>
      <c r="F472" s="20">
        <v>120</v>
      </c>
      <c r="G472" s="20">
        <v>7</v>
      </c>
      <c r="H472" s="20">
        <v>18655</v>
      </c>
      <c r="I472" s="20">
        <v>1865.5</v>
      </c>
      <c r="J472" s="20">
        <v>16789.5</v>
      </c>
      <c r="K472" s="20">
        <v>319800</v>
      </c>
      <c r="L472" s="20">
        <v>-303010.5</v>
      </c>
      <c r="M472" s="24">
        <v>41944</v>
      </c>
      <c r="N472" s="18">
        <v>11</v>
      </c>
      <c r="O472" s="23" t="s">
        <v>43</v>
      </c>
      <c r="P472" s="23">
        <v>2014</v>
      </c>
    </row>
    <row r="473" spans="1:16" ht="12.5" x14ac:dyDescent="0.25">
      <c r="A473" s="23" t="s">
        <v>31</v>
      </c>
      <c r="B473" s="23" t="s">
        <v>17</v>
      </c>
      <c r="C473" s="21" t="s">
        <v>44</v>
      </c>
      <c r="D473" s="21" t="s">
        <v>51</v>
      </c>
      <c r="E473" s="18">
        <v>1916</v>
      </c>
      <c r="F473" s="20">
        <v>120</v>
      </c>
      <c r="G473" s="20">
        <v>125</v>
      </c>
      <c r="H473" s="20">
        <v>239500</v>
      </c>
      <c r="I473" s="20">
        <v>23950</v>
      </c>
      <c r="J473" s="20">
        <v>215550</v>
      </c>
      <c r="K473" s="20">
        <v>229920</v>
      </c>
      <c r="L473" s="20">
        <v>-14370</v>
      </c>
      <c r="M473" s="24">
        <v>41609</v>
      </c>
      <c r="N473" s="18">
        <v>12</v>
      </c>
      <c r="O473" s="23" t="s">
        <v>27</v>
      </c>
      <c r="P473" s="23">
        <v>2013</v>
      </c>
    </row>
    <row r="474" spans="1:16" ht="12.5" x14ac:dyDescent="0.25">
      <c r="A474" s="23" t="s">
        <v>42</v>
      </c>
      <c r="B474" s="23" t="s">
        <v>24</v>
      </c>
      <c r="C474" s="21" t="s">
        <v>44</v>
      </c>
      <c r="D474" s="21" t="s">
        <v>51</v>
      </c>
      <c r="E474" s="18">
        <v>853</v>
      </c>
      <c r="F474" s="20">
        <v>120</v>
      </c>
      <c r="G474" s="20">
        <v>300</v>
      </c>
      <c r="H474" s="20">
        <v>255900</v>
      </c>
      <c r="I474" s="20">
        <v>25590</v>
      </c>
      <c r="J474" s="20">
        <v>230310</v>
      </c>
      <c r="K474" s="20">
        <v>102360</v>
      </c>
      <c r="L474" s="20">
        <v>127950</v>
      </c>
      <c r="M474" s="24">
        <v>41974</v>
      </c>
      <c r="N474" s="18">
        <v>12</v>
      </c>
      <c r="O474" s="23" t="s">
        <v>27</v>
      </c>
      <c r="P474" s="23">
        <v>2014</v>
      </c>
    </row>
    <row r="475" spans="1:16" ht="12.5" x14ac:dyDescent="0.25">
      <c r="A475" s="23" t="s">
        <v>31</v>
      </c>
      <c r="B475" s="23" t="s">
        <v>26</v>
      </c>
      <c r="C475" s="21" t="s">
        <v>45</v>
      </c>
      <c r="D475" s="21" t="s">
        <v>51</v>
      </c>
      <c r="E475" s="18">
        <v>341</v>
      </c>
      <c r="F475" s="20">
        <v>250</v>
      </c>
      <c r="G475" s="20">
        <v>125</v>
      </c>
      <c r="H475" s="20">
        <v>42625</v>
      </c>
      <c r="I475" s="20">
        <v>4262.5</v>
      </c>
      <c r="J475" s="20">
        <v>38362.5</v>
      </c>
      <c r="K475" s="20">
        <v>85250</v>
      </c>
      <c r="L475" s="20">
        <v>-46887.5</v>
      </c>
      <c r="M475" s="24">
        <v>41760</v>
      </c>
      <c r="N475" s="18">
        <v>5</v>
      </c>
      <c r="O475" s="23" t="s">
        <v>49</v>
      </c>
      <c r="P475" s="23">
        <v>2014</v>
      </c>
    </row>
    <row r="476" spans="1:16" ht="12.5" x14ac:dyDescent="0.25">
      <c r="A476" s="23" t="s">
        <v>23</v>
      </c>
      <c r="B476" s="23" t="s">
        <v>26</v>
      </c>
      <c r="C476" s="21" t="s">
        <v>45</v>
      </c>
      <c r="D476" s="21" t="s">
        <v>51</v>
      </c>
      <c r="E476" s="18">
        <v>641</v>
      </c>
      <c r="F476" s="20">
        <v>250</v>
      </c>
      <c r="G476" s="20">
        <v>15</v>
      </c>
      <c r="H476" s="20">
        <v>9615</v>
      </c>
      <c r="I476" s="20">
        <v>961.5</v>
      </c>
      <c r="J476" s="20">
        <v>8653.5</v>
      </c>
      <c r="K476" s="20">
        <v>160250</v>
      </c>
      <c r="L476" s="20">
        <v>-151596.5</v>
      </c>
      <c r="M476" s="24">
        <v>41821</v>
      </c>
      <c r="N476" s="18">
        <v>7</v>
      </c>
      <c r="O476" s="23" t="s">
        <v>32</v>
      </c>
      <c r="P476" s="23">
        <v>2014</v>
      </c>
    </row>
    <row r="477" spans="1:16" ht="12.5" x14ac:dyDescent="0.25">
      <c r="A477" s="23" t="s">
        <v>16</v>
      </c>
      <c r="B477" s="23" t="s">
        <v>39</v>
      </c>
      <c r="C477" s="21" t="s">
        <v>45</v>
      </c>
      <c r="D477" s="21" t="s">
        <v>51</v>
      </c>
      <c r="E477" s="18">
        <v>2807</v>
      </c>
      <c r="F477" s="20">
        <v>250</v>
      </c>
      <c r="G477" s="20">
        <v>350</v>
      </c>
      <c r="H477" s="20">
        <v>982450</v>
      </c>
      <c r="I477" s="20">
        <v>98245</v>
      </c>
      <c r="J477" s="20">
        <v>884205</v>
      </c>
      <c r="K477" s="20">
        <v>701750</v>
      </c>
      <c r="L477" s="20">
        <v>182455</v>
      </c>
      <c r="M477" s="24">
        <v>41852</v>
      </c>
      <c r="N477" s="18">
        <v>8</v>
      </c>
      <c r="O477" s="23" t="s">
        <v>35</v>
      </c>
      <c r="P477" s="23">
        <v>2014</v>
      </c>
    </row>
    <row r="478" spans="1:16" ht="12.5" x14ac:dyDescent="0.25">
      <c r="A478" s="23" t="s">
        <v>42</v>
      </c>
      <c r="B478" s="23" t="s">
        <v>26</v>
      </c>
      <c r="C478" s="21" t="s">
        <v>45</v>
      </c>
      <c r="D478" s="21" t="s">
        <v>51</v>
      </c>
      <c r="E478" s="18">
        <v>432</v>
      </c>
      <c r="F478" s="20">
        <v>250</v>
      </c>
      <c r="G478" s="20">
        <v>300</v>
      </c>
      <c r="H478" s="20">
        <v>129600</v>
      </c>
      <c r="I478" s="20">
        <v>12960</v>
      </c>
      <c r="J478" s="20">
        <v>116640</v>
      </c>
      <c r="K478" s="20">
        <v>108000</v>
      </c>
      <c r="L478" s="20">
        <v>8640</v>
      </c>
      <c r="M478" s="24">
        <v>41883</v>
      </c>
      <c r="N478" s="18">
        <v>9</v>
      </c>
      <c r="O478" s="23" t="s">
        <v>36</v>
      </c>
      <c r="P478" s="23">
        <v>2014</v>
      </c>
    </row>
    <row r="479" spans="1:16" ht="12.5" x14ac:dyDescent="0.25">
      <c r="A479" s="23" t="s">
        <v>42</v>
      </c>
      <c r="B479" s="23" t="s">
        <v>39</v>
      </c>
      <c r="C479" s="21" t="s">
        <v>45</v>
      </c>
      <c r="D479" s="21" t="s">
        <v>51</v>
      </c>
      <c r="E479" s="18">
        <v>2294</v>
      </c>
      <c r="F479" s="20">
        <v>250</v>
      </c>
      <c r="G479" s="20">
        <v>300</v>
      </c>
      <c r="H479" s="20">
        <v>688200</v>
      </c>
      <c r="I479" s="20">
        <v>68820</v>
      </c>
      <c r="J479" s="20">
        <v>619380</v>
      </c>
      <c r="K479" s="20">
        <v>573500</v>
      </c>
      <c r="L479" s="20">
        <v>45880</v>
      </c>
      <c r="M479" s="24">
        <v>41548</v>
      </c>
      <c r="N479" s="18">
        <v>10</v>
      </c>
      <c r="O479" s="23" t="s">
        <v>37</v>
      </c>
      <c r="P479" s="23">
        <v>2013</v>
      </c>
    </row>
    <row r="480" spans="1:16" ht="12.5" x14ac:dyDescent="0.25">
      <c r="A480" s="23" t="s">
        <v>23</v>
      </c>
      <c r="B480" s="23" t="s">
        <v>24</v>
      </c>
      <c r="C480" s="21" t="s">
        <v>45</v>
      </c>
      <c r="D480" s="21" t="s">
        <v>51</v>
      </c>
      <c r="E480" s="18">
        <v>2167</v>
      </c>
      <c r="F480" s="20">
        <v>250</v>
      </c>
      <c r="G480" s="20">
        <v>15</v>
      </c>
      <c r="H480" s="20">
        <v>32505</v>
      </c>
      <c r="I480" s="20">
        <v>3250.5</v>
      </c>
      <c r="J480" s="20">
        <v>29254.5</v>
      </c>
      <c r="K480" s="20">
        <v>541750</v>
      </c>
      <c r="L480" s="20">
        <v>-512495.5</v>
      </c>
      <c r="M480" s="24">
        <v>41548</v>
      </c>
      <c r="N480" s="18">
        <v>10</v>
      </c>
      <c r="O480" s="23" t="s">
        <v>37</v>
      </c>
      <c r="P480" s="23">
        <v>2013</v>
      </c>
    </row>
    <row r="481" spans="1:16" ht="12.5" x14ac:dyDescent="0.25">
      <c r="A481" s="23" t="s">
        <v>31</v>
      </c>
      <c r="B481" s="23" t="s">
        <v>17</v>
      </c>
      <c r="C481" s="21" t="s">
        <v>45</v>
      </c>
      <c r="D481" s="21" t="s">
        <v>51</v>
      </c>
      <c r="E481" s="18">
        <v>2529</v>
      </c>
      <c r="F481" s="20">
        <v>250</v>
      </c>
      <c r="G481" s="20">
        <v>125</v>
      </c>
      <c r="H481" s="20">
        <v>316125</v>
      </c>
      <c r="I481" s="20">
        <v>31612.5</v>
      </c>
      <c r="J481" s="20">
        <v>284512.5</v>
      </c>
      <c r="K481" s="20">
        <v>632250</v>
      </c>
      <c r="L481" s="20">
        <v>-347737.5</v>
      </c>
      <c r="M481" s="24">
        <v>41944</v>
      </c>
      <c r="N481" s="18">
        <v>11</v>
      </c>
      <c r="O481" s="23" t="s">
        <v>43</v>
      </c>
      <c r="P481" s="23">
        <v>2014</v>
      </c>
    </row>
    <row r="482" spans="1:16" ht="12.5" x14ac:dyDescent="0.25">
      <c r="A482" s="23" t="s">
        <v>16</v>
      </c>
      <c r="B482" s="23" t="s">
        <v>22</v>
      </c>
      <c r="C482" s="21" t="s">
        <v>45</v>
      </c>
      <c r="D482" s="21" t="s">
        <v>51</v>
      </c>
      <c r="E482" s="18">
        <v>1870</v>
      </c>
      <c r="F482" s="20">
        <v>250</v>
      </c>
      <c r="G482" s="20">
        <v>350</v>
      </c>
      <c r="H482" s="20">
        <v>654500</v>
      </c>
      <c r="I482" s="20">
        <v>65450</v>
      </c>
      <c r="J482" s="20">
        <v>589050</v>
      </c>
      <c r="K482" s="20">
        <v>467500</v>
      </c>
      <c r="L482" s="20">
        <v>121550</v>
      </c>
      <c r="M482" s="24">
        <v>41609</v>
      </c>
      <c r="N482" s="18">
        <v>12</v>
      </c>
      <c r="O482" s="23" t="s">
        <v>27</v>
      </c>
      <c r="P482" s="23">
        <v>2013</v>
      </c>
    </row>
    <row r="483" spans="1:16" ht="12.5" x14ac:dyDescent="0.25">
      <c r="A483" s="23" t="s">
        <v>31</v>
      </c>
      <c r="B483" s="23" t="s">
        <v>39</v>
      </c>
      <c r="C483" s="21" t="s">
        <v>47</v>
      </c>
      <c r="D483" s="21" t="s">
        <v>51</v>
      </c>
      <c r="E483" s="18">
        <v>579</v>
      </c>
      <c r="F483" s="20">
        <v>260</v>
      </c>
      <c r="G483" s="20">
        <v>125</v>
      </c>
      <c r="H483" s="20">
        <v>72375</v>
      </c>
      <c r="I483" s="20">
        <v>7237.5</v>
      </c>
      <c r="J483" s="20">
        <v>65137.5</v>
      </c>
      <c r="K483" s="20">
        <v>150540</v>
      </c>
      <c r="L483" s="20">
        <v>-85402.5</v>
      </c>
      <c r="M483" s="24">
        <v>41640</v>
      </c>
      <c r="N483" s="18">
        <v>1</v>
      </c>
      <c r="O483" s="23" t="s">
        <v>20</v>
      </c>
      <c r="P483" s="23">
        <v>2014</v>
      </c>
    </row>
    <row r="484" spans="1:16" ht="12.5" x14ac:dyDescent="0.25">
      <c r="A484" s="23" t="s">
        <v>16</v>
      </c>
      <c r="B484" s="23" t="s">
        <v>17</v>
      </c>
      <c r="C484" s="21" t="s">
        <v>47</v>
      </c>
      <c r="D484" s="21" t="s">
        <v>51</v>
      </c>
      <c r="E484" s="18">
        <v>2240</v>
      </c>
      <c r="F484" s="20">
        <v>260</v>
      </c>
      <c r="G484" s="20">
        <v>350</v>
      </c>
      <c r="H484" s="20">
        <v>784000</v>
      </c>
      <c r="I484" s="20">
        <v>78400</v>
      </c>
      <c r="J484" s="20">
        <v>705600</v>
      </c>
      <c r="K484" s="20">
        <v>582400</v>
      </c>
      <c r="L484" s="20">
        <v>123200</v>
      </c>
      <c r="M484" s="24">
        <v>41671</v>
      </c>
      <c r="N484" s="18">
        <v>2</v>
      </c>
      <c r="O484" s="23" t="s">
        <v>41</v>
      </c>
      <c r="P484" s="23">
        <v>2014</v>
      </c>
    </row>
    <row r="485" spans="1:16" ht="12.5" x14ac:dyDescent="0.25">
      <c r="A485" s="23" t="s">
        <v>42</v>
      </c>
      <c r="B485" s="23" t="s">
        <v>39</v>
      </c>
      <c r="C485" s="21" t="s">
        <v>47</v>
      </c>
      <c r="D485" s="21" t="s">
        <v>51</v>
      </c>
      <c r="E485" s="18">
        <v>2993</v>
      </c>
      <c r="F485" s="20">
        <v>260</v>
      </c>
      <c r="G485" s="20">
        <v>300</v>
      </c>
      <c r="H485" s="20">
        <v>897900</v>
      </c>
      <c r="I485" s="20">
        <v>89790</v>
      </c>
      <c r="J485" s="20">
        <v>808110</v>
      </c>
      <c r="K485" s="20">
        <v>778180</v>
      </c>
      <c r="L485" s="20">
        <v>29930</v>
      </c>
      <c r="M485" s="24">
        <v>41699</v>
      </c>
      <c r="N485" s="18">
        <v>3</v>
      </c>
      <c r="O485" s="23" t="s">
        <v>29</v>
      </c>
      <c r="P485" s="23">
        <v>2014</v>
      </c>
    </row>
    <row r="486" spans="1:16" ht="12.5" x14ac:dyDescent="0.25">
      <c r="A486" s="23" t="s">
        <v>30</v>
      </c>
      <c r="B486" s="23" t="s">
        <v>17</v>
      </c>
      <c r="C486" s="21" t="s">
        <v>47</v>
      </c>
      <c r="D486" s="21" t="s">
        <v>51</v>
      </c>
      <c r="E486" s="18">
        <v>3520.5</v>
      </c>
      <c r="F486" s="20">
        <v>260</v>
      </c>
      <c r="G486" s="20">
        <v>12</v>
      </c>
      <c r="H486" s="20">
        <v>42246</v>
      </c>
      <c r="I486" s="20">
        <v>4224.6000000000004</v>
      </c>
      <c r="J486" s="20">
        <v>38021.399999999994</v>
      </c>
      <c r="K486" s="20">
        <v>915330</v>
      </c>
      <c r="L486" s="20">
        <v>-877308.6</v>
      </c>
      <c r="M486" s="24">
        <v>41730</v>
      </c>
      <c r="N486" s="18">
        <v>4</v>
      </c>
      <c r="O486" s="23" t="s">
        <v>46</v>
      </c>
      <c r="P486" s="23">
        <v>2014</v>
      </c>
    </row>
    <row r="487" spans="1:16" ht="12.5" x14ac:dyDescent="0.25">
      <c r="A487" s="23" t="s">
        <v>16</v>
      </c>
      <c r="B487" s="23" t="s">
        <v>26</v>
      </c>
      <c r="C487" s="21" t="s">
        <v>47</v>
      </c>
      <c r="D487" s="21" t="s">
        <v>51</v>
      </c>
      <c r="E487" s="18">
        <v>2039</v>
      </c>
      <c r="F487" s="20">
        <v>260</v>
      </c>
      <c r="G487" s="20">
        <v>20</v>
      </c>
      <c r="H487" s="20">
        <v>40780</v>
      </c>
      <c r="I487" s="20">
        <v>4078</v>
      </c>
      <c r="J487" s="20">
        <v>36702</v>
      </c>
      <c r="K487" s="20">
        <v>530140</v>
      </c>
      <c r="L487" s="20">
        <v>-493438</v>
      </c>
      <c r="M487" s="24">
        <v>41760</v>
      </c>
      <c r="N487" s="18">
        <v>5</v>
      </c>
      <c r="O487" s="23" t="s">
        <v>49</v>
      </c>
      <c r="P487" s="23">
        <v>2014</v>
      </c>
    </row>
    <row r="488" spans="1:16" ht="12.5" x14ac:dyDescent="0.25">
      <c r="A488" s="23" t="s">
        <v>30</v>
      </c>
      <c r="B488" s="23" t="s">
        <v>22</v>
      </c>
      <c r="C488" s="21" t="s">
        <v>47</v>
      </c>
      <c r="D488" s="21" t="s">
        <v>51</v>
      </c>
      <c r="E488" s="18">
        <v>2574</v>
      </c>
      <c r="F488" s="20">
        <v>260</v>
      </c>
      <c r="G488" s="20">
        <v>12</v>
      </c>
      <c r="H488" s="20">
        <v>30888</v>
      </c>
      <c r="I488" s="20">
        <v>3088.8</v>
      </c>
      <c r="J488" s="20">
        <v>27799.200000000001</v>
      </c>
      <c r="K488" s="20">
        <v>669240</v>
      </c>
      <c r="L488" s="20">
        <v>-641440.80000000005</v>
      </c>
      <c r="M488" s="24">
        <v>41852</v>
      </c>
      <c r="N488" s="18">
        <v>8</v>
      </c>
      <c r="O488" s="23" t="s">
        <v>35</v>
      </c>
      <c r="P488" s="23">
        <v>2014</v>
      </c>
    </row>
    <row r="489" spans="1:16" ht="12.5" x14ac:dyDescent="0.25">
      <c r="A489" s="23" t="s">
        <v>16</v>
      </c>
      <c r="B489" s="23" t="s">
        <v>17</v>
      </c>
      <c r="C489" s="21" t="s">
        <v>47</v>
      </c>
      <c r="D489" s="21" t="s">
        <v>51</v>
      </c>
      <c r="E489" s="18">
        <v>707</v>
      </c>
      <c r="F489" s="20">
        <v>260</v>
      </c>
      <c r="G489" s="20">
        <v>350</v>
      </c>
      <c r="H489" s="20">
        <v>247450</v>
      </c>
      <c r="I489" s="20">
        <v>24745</v>
      </c>
      <c r="J489" s="20">
        <v>222705</v>
      </c>
      <c r="K489" s="20">
        <v>183820</v>
      </c>
      <c r="L489" s="20">
        <v>38885</v>
      </c>
      <c r="M489" s="24">
        <v>41883</v>
      </c>
      <c r="N489" s="18">
        <v>9</v>
      </c>
      <c r="O489" s="23" t="s">
        <v>36</v>
      </c>
      <c r="P489" s="23">
        <v>2014</v>
      </c>
    </row>
    <row r="490" spans="1:16" ht="12.5" x14ac:dyDescent="0.25">
      <c r="A490" s="23" t="s">
        <v>23</v>
      </c>
      <c r="B490" s="23" t="s">
        <v>24</v>
      </c>
      <c r="C490" s="21" t="s">
        <v>47</v>
      </c>
      <c r="D490" s="21" t="s">
        <v>51</v>
      </c>
      <c r="E490" s="18">
        <v>2072</v>
      </c>
      <c r="F490" s="20">
        <v>260</v>
      </c>
      <c r="G490" s="20">
        <v>15</v>
      </c>
      <c r="H490" s="20">
        <v>31080</v>
      </c>
      <c r="I490" s="20">
        <v>3108</v>
      </c>
      <c r="J490" s="20">
        <v>27972</v>
      </c>
      <c r="K490" s="20">
        <v>538720</v>
      </c>
      <c r="L490" s="20">
        <v>-510748</v>
      </c>
      <c r="M490" s="24">
        <v>41974</v>
      </c>
      <c r="N490" s="18">
        <v>12</v>
      </c>
      <c r="O490" s="23" t="s">
        <v>27</v>
      </c>
      <c r="P490" s="23">
        <v>2014</v>
      </c>
    </row>
    <row r="491" spans="1:16" ht="12.5" x14ac:dyDescent="0.25">
      <c r="A491" s="23" t="s">
        <v>42</v>
      </c>
      <c r="B491" s="23" t="s">
        <v>24</v>
      </c>
      <c r="C491" s="21" t="s">
        <v>47</v>
      </c>
      <c r="D491" s="21" t="s">
        <v>51</v>
      </c>
      <c r="E491" s="18">
        <v>853</v>
      </c>
      <c r="F491" s="20">
        <v>260</v>
      </c>
      <c r="G491" s="20">
        <v>300</v>
      </c>
      <c r="H491" s="20">
        <v>255900</v>
      </c>
      <c r="I491" s="20">
        <v>25590</v>
      </c>
      <c r="J491" s="20">
        <v>230310</v>
      </c>
      <c r="K491" s="20">
        <v>221780</v>
      </c>
      <c r="L491" s="20">
        <v>8530</v>
      </c>
      <c r="M491" s="24">
        <v>41974</v>
      </c>
      <c r="N491" s="18">
        <v>12</v>
      </c>
      <c r="O491" s="23" t="s">
        <v>27</v>
      </c>
      <c r="P491" s="23">
        <v>2014</v>
      </c>
    </row>
    <row r="492" spans="1:16" ht="12.5" x14ac:dyDescent="0.25">
      <c r="A492" s="23" t="s">
        <v>30</v>
      </c>
      <c r="B492" s="23" t="s">
        <v>24</v>
      </c>
      <c r="C492" s="21" t="s">
        <v>18</v>
      </c>
      <c r="D492" s="21" t="s">
        <v>51</v>
      </c>
      <c r="E492" s="18">
        <v>1198</v>
      </c>
      <c r="F492" s="20">
        <v>3</v>
      </c>
      <c r="G492" s="20">
        <v>12</v>
      </c>
      <c r="H492" s="20">
        <v>14376</v>
      </c>
      <c r="I492" s="20">
        <v>1581.36</v>
      </c>
      <c r="J492" s="20">
        <v>12794.64</v>
      </c>
      <c r="K492" s="20">
        <v>3594</v>
      </c>
      <c r="L492" s="20">
        <v>9200.64</v>
      </c>
      <c r="M492" s="24">
        <v>41548</v>
      </c>
      <c r="N492" s="18">
        <v>10</v>
      </c>
      <c r="O492" s="23" t="s">
        <v>37</v>
      </c>
      <c r="P492" s="23">
        <v>2013</v>
      </c>
    </row>
    <row r="493" spans="1:16" ht="12.5" x14ac:dyDescent="0.25">
      <c r="A493" s="23" t="s">
        <v>16</v>
      </c>
      <c r="B493" s="23" t="s">
        <v>24</v>
      </c>
      <c r="C493" s="21" t="s">
        <v>40</v>
      </c>
      <c r="D493" s="21" t="s">
        <v>51</v>
      </c>
      <c r="E493" s="18">
        <v>2532</v>
      </c>
      <c r="F493" s="20">
        <v>10</v>
      </c>
      <c r="G493" s="20">
        <v>7</v>
      </c>
      <c r="H493" s="20">
        <v>17724</v>
      </c>
      <c r="I493" s="20">
        <v>1949.6399999999999</v>
      </c>
      <c r="J493" s="20">
        <v>15774.36</v>
      </c>
      <c r="K493" s="20">
        <v>25320</v>
      </c>
      <c r="L493" s="20">
        <v>-9545.64</v>
      </c>
      <c r="M493" s="24">
        <v>41730</v>
      </c>
      <c r="N493" s="18">
        <v>4</v>
      </c>
      <c r="O493" s="23" t="s">
        <v>46</v>
      </c>
      <c r="P493" s="23">
        <v>2014</v>
      </c>
    </row>
    <row r="494" spans="1:16" ht="12.5" x14ac:dyDescent="0.25">
      <c r="A494" s="23" t="s">
        <v>30</v>
      </c>
      <c r="B494" s="23" t="s">
        <v>24</v>
      </c>
      <c r="C494" s="21" t="s">
        <v>40</v>
      </c>
      <c r="D494" s="21" t="s">
        <v>51</v>
      </c>
      <c r="E494" s="18">
        <v>1198</v>
      </c>
      <c r="F494" s="20">
        <v>10</v>
      </c>
      <c r="G494" s="20">
        <v>12</v>
      </c>
      <c r="H494" s="20">
        <v>14376</v>
      </c>
      <c r="I494" s="20">
        <v>1581.36</v>
      </c>
      <c r="J494" s="20">
        <v>12794.64</v>
      </c>
      <c r="K494" s="20">
        <v>11980</v>
      </c>
      <c r="L494" s="20">
        <v>814.63999999999942</v>
      </c>
      <c r="M494" s="24">
        <v>41548</v>
      </c>
      <c r="N494" s="18">
        <v>10</v>
      </c>
      <c r="O494" s="23" t="s">
        <v>37</v>
      </c>
      <c r="P494" s="23">
        <v>2013</v>
      </c>
    </row>
    <row r="495" spans="1:16" ht="12.5" x14ac:dyDescent="0.25">
      <c r="A495" s="23" t="s">
        <v>23</v>
      </c>
      <c r="B495" s="23" t="s">
        <v>17</v>
      </c>
      <c r="C495" s="21" t="s">
        <v>44</v>
      </c>
      <c r="D495" s="21" t="s">
        <v>51</v>
      </c>
      <c r="E495" s="18">
        <v>384</v>
      </c>
      <c r="F495" s="20">
        <v>120</v>
      </c>
      <c r="G495" s="20">
        <v>15</v>
      </c>
      <c r="H495" s="20">
        <v>5760</v>
      </c>
      <c r="I495" s="20">
        <v>633.59999999999991</v>
      </c>
      <c r="J495" s="20">
        <v>5126.3999999999996</v>
      </c>
      <c r="K495" s="20">
        <v>46080</v>
      </c>
      <c r="L495" s="20">
        <v>-40953.599999999999</v>
      </c>
      <c r="M495" s="24">
        <v>41640</v>
      </c>
      <c r="N495" s="18">
        <v>1</v>
      </c>
      <c r="O495" s="23" t="s">
        <v>20</v>
      </c>
      <c r="P495" s="23">
        <v>2014</v>
      </c>
    </row>
    <row r="496" spans="1:16" ht="12.5" x14ac:dyDescent="0.25">
      <c r="A496" s="23" t="s">
        <v>30</v>
      </c>
      <c r="B496" s="23" t="s">
        <v>22</v>
      </c>
      <c r="C496" s="21" t="s">
        <v>44</v>
      </c>
      <c r="D496" s="21" t="s">
        <v>51</v>
      </c>
      <c r="E496" s="18">
        <v>472</v>
      </c>
      <c r="F496" s="20">
        <v>120</v>
      </c>
      <c r="G496" s="20">
        <v>12</v>
      </c>
      <c r="H496" s="20">
        <v>5664</v>
      </c>
      <c r="I496" s="20">
        <v>623.04</v>
      </c>
      <c r="J496" s="20">
        <v>5040.96</v>
      </c>
      <c r="K496" s="20">
        <v>56640</v>
      </c>
      <c r="L496" s="20">
        <v>-51599.040000000001</v>
      </c>
      <c r="M496" s="24">
        <v>41913</v>
      </c>
      <c r="N496" s="18">
        <v>10</v>
      </c>
      <c r="O496" s="23" t="s">
        <v>37</v>
      </c>
      <c r="P496" s="23">
        <v>2014</v>
      </c>
    </row>
    <row r="497" spans="1:16" ht="12.5" x14ac:dyDescent="0.25">
      <c r="A497" s="23" t="s">
        <v>16</v>
      </c>
      <c r="B497" s="23" t="s">
        <v>39</v>
      </c>
      <c r="C497" s="21" t="s">
        <v>45</v>
      </c>
      <c r="D497" s="21" t="s">
        <v>51</v>
      </c>
      <c r="E497" s="18">
        <v>1579</v>
      </c>
      <c r="F497" s="20">
        <v>250</v>
      </c>
      <c r="G497" s="20">
        <v>7</v>
      </c>
      <c r="H497" s="20">
        <v>11053</v>
      </c>
      <c r="I497" s="20">
        <v>1215.83</v>
      </c>
      <c r="J497" s="20">
        <v>9837.17</v>
      </c>
      <c r="K497" s="20">
        <v>394750</v>
      </c>
      <c r="L497" s="20">
        <v>-384912.83</v>
      </c>
      <c r="M497" s="24">
        <v>41699</v>
      </c>
      <c r="N497" s="18">
        <v>3</v>
      </c>
      <c r="O497" s="23" t="s">
        <v>29</v>
      </c>
      <c r="P497" s="23">
        <v>2014</v>
      </c>
    </row>
    <row r="498" spans="1:16" ht="12.5" x14ac:dyDescent="0.25">
      <c r="A498" s="23" t="s">
        <v>30</v>
      </c>
      <c r="B498" s="23" t="s">
        <v>26</v>
      </c>
      <c r="C498" s="21" t="s">
        <v>45</v>
      </c>
      <c r="D498" s="21" t="s">
        <v>51</v>
      </c>
      <c r="E498" s="18">
        <v>1005</v>
      </c>
      <c r="F498" s="20">
        <v>250</v>
      </c>
      <c r="G498" s="20">
        <v>12</v>
      </c>
      <c r="H498" s="20">
        <v>12060</v>
      </c>
      <c r="I498" s="20">
        <v>1326.6</v>
      </c>
      <c r="J498" s="20">
        <v>10733.4</v>
      </c>
      <c r="K498" s="20">
        <v>251250</v>
      </c>
      <c r="L498" s="20">
        <v>-240516.6</v>
      </c>
      <c r="M498" s="24">
        <v>41518</v>
      </c>
      <c r="N498" s="18">
        <v>9</v>
      </c>
      <c r="O498" s="23" t="s">
        <v>36</v>
      </c>
      <c r="P498" s="23">
        <v>2013</v>
      </c>
    </row>
    <row r="499" spans="1:16" ht="12.5" x14ac:dyDescent="0.25">
      <c r="A499" s="23" t="s">
        <v>23</v>
      </c>
      <c r="B499" s="23" t="s">
        <v>39</v>
      </c>
      <c r="C499" s="21" t="s">
        <v>47</v>
      </c>
      <c r="D499" s="21" t="s">
        <v>51</v>
      </c>
      <c r="E499" s="18">
        <v>3199.5</v>
      </c>
      <c r="F499" s="20">
        <v>260</v>
      </c>
      <c r="G499" s="20">
        <v>15</v>
      </c>
      <c r="H499" s="20">
        <v>47992.5</v>
      </c>
      <c r="I499" s="20">
        <v>5279.1749999999993</v>
      </c>
      <c r="J499" s="20">
        <v>42713.324999999997</v>
      </c>
      <c r="K499" s="20">
        <v>831870</v>
      </c>
      <c r="L499" s="20">
        <v>-789156.67500000005</v>
      </c>
      <c r="M499" s="24">
        <v>41821</v>
      </c>
      <c r="N499" s="18">
        <v>7</v>
      </c>
      <c r="O499" s="23" t="s">
        <v>32</v>
      </c>
      <c r="P499" s="23">
        <v>2014</v>
      </c>
    </row>
    <row r="500" spans="1:16" ht="12.5" x14ac:dyDescent="0.25">
      <c r="A500" s="23" t="s">
        <v>30</v>
      </c>
      <c r="B500" s="23" t="s">
        <v>22</v>
      </c>
      <c r="C500" s="21" t="s">
        <v>47</v>
      </c>
      <c r="D500" s="21" t="s">
        <v>51</v>
      </c>
      <c r="E500" s="18">
        <v>472</v>
      </c>
      <c r="F500" s="20">
        <v>260</v>
      </c>
      <c r="G500" s="20">
        <v>12</v>
      </c>
      <c r="H500" s="20">
        <v>5664</v>
      </c>
      <c r="I500" s="20">
        <v>623.04</v>
      </c>
      <c r="J500" s="20">
        <v>5040.96</v>
      </c>
      <c r="K500" s="20">
        <v>122720</v>
      </c>
      <c r="L500" s="20">
        <v>-117679.03999999999</v>
      </c>
      <c r="M500" s="24">
        <v>41913</v>
      </c>
      <c r="N500" s="18">
        <v>10</v>
      </c>
      <c r="O500" s="23" t="s">
        <v>37</v>
      </c>
      <c r="P500" s="23">
        <v>2014</v>
      </c>
    </row>
    <row r="501" spans="1:16" ht="12.5" x14ac:dyDescent="0.25">
      <c r="A501" s="23" t="s">
        <v>30</v>
      </c>
      <c r="B501" s="23" t="s">
        <v>17</v>
      </c>
      <c r="C501" s="21" t="s">
        <v>18</v>
      </c>
      <c r="D501" s="21" t="s">
        <v>51</v>
      </c>
      <c r="E501" s="18">
        <v>1937</v>
      </c>
      <c r="F501" s="20">
        <v>3</v>
      </c>
      <c r="G501" s="20">
        <v>12</v>
      </c>
      <c r="H501" s="20">
        <v>23244</v>
      </c>
      <c r="I501" s="20">
        <v>2556.84</v>
      </c>
      <c r="J501" s="20">
        <v>20687.16</v>
      </c>
      <c r="K501" s="20">
        <v>5811</v>
      </c>
      <c r="L501" s="20">
        <v>14876.16</v>
      </c>
      <c r="M501" s="24">
        <v>41671</v>
      </c>
      <c r="N501" s="18">
        <v>2</v>
      </c>
      <c r="O501" s="23" t="s">
        <v>41</v>
      </c>
      <c r="P501" s="23">
        <v>2014</v>
      </c>
    </row>
    <row r="502" spans="1:16" ht="12.5" x14ac:dyDescent="0.25">
      <c r="A502" s="23" t="s">
        <v>16</v>
      </c>
      <c r="B502" s="23" t="s">
        <v>22</v>
      </c>
      <c r="C502" s="21" t="s">
        <v>18</v>
      </c>
      <c r="D502" s="21" t="s">
        <v>51</v>
      </c>
      <c r="E502" s="18">
        <v>792</v>
      </c>
      <c r="F502" s="20">
        <v>3</v>
      </c>
      <c r="G502" s="20">
        <v>350</v>
      </c>
      <c r="H502" s="20">
        <v>277200</v>
      </c>
      <c r="I502" s="20">
        <v>30492</v>
      </c>
      <c r="J502" s="20">
        <v>246708</v>
      </c>
      <c r="K502" s="20">
        <v>2376</v>
      </c>
      <c r="L502" s="20">
        <v>244332</v>
      </c>
      <c r="M502" s="24">
        <v>41699</v>
      </c>
      <c r="N502" s="18">
        <v>3</v>
      </c>
      <c r="O502" s="23" t="s">
        <v>29</v>
      </c>
      <c r="P502" s="23">
        <v>2014</v>
      </c>
    </row>
    <row r="503" spans="1:16" ht="12.5" x14ac:dyDescent="0.25">
      <c r="A503" s="23" t="s">
        <v>42</v>
      </c>
      <c r="B503" s="23" t="s">
        <v>22</v>
      </c>
      <c r="C503" s="21" t="s">
        <v>18</v>
      </c>
      <c r="D503" s="21" t="s">
        <v>51</v>
      </c>
      <c r="E503" s="18">
        <v>2811</v>
      </c>
      <c r="F503" s="20">
        <v>3</v>
      </c>
      <c r="G503" s="20">
        <v>300</v>
      </c>
      <c r="H503" s="20">
        <v>843300</v>
      </c>
      <c r="I503" s="20">
        <v>92763</v>
      </c>
      <c r="J503" s="20">
        <v>750537</v>
      </c>
      <c r="K503" s="20">
        <v>8433</v>
      </c>
      <c r="L503" s="20">
        <v>742104</v>
      </c>
      <c r="M503" s="24">
        <v>41821</v>
      </c>
      <c r="N503" s="18">
        <v>7</v>
      </c>
      <c r="O503" s="23" t="s">
        <v>32</v>
      </c>
      <c r="P503" s="23">
        <v>2014</v>
      </c>
    </row>
    <row r="504" spans="1:16" ht="12.5" x14ac:dyDescent="0.25">
      <c r="A504" s="23" t="s">
        <v>31</v>
      </c>
      <c r="B504" s="23" t="s">
        <v>24</v>
      </c>
      <c r="C504" s="21" t="s">
        <v>18</v>
      </c>
      <c r="D504" s="21" t="s">
        <v>51</v>
      </c>
      <c r="E504" s="18">
        <v>2441</v>
      </c>
      <c r="F504" s="20">
        <v>3</v>
      </c>
      <c r="G504" s="20">
        <v>125</v>
      </c>
      <c r="H504" s="20">
        <v>305125</v>
      </c>
      <c r="I504" s="20">
        <v>33563.75</v>
      </c>
      <c r="J504" s="20">
        <v>271561.25</v>
      </c>
      <c r="K504" s="20">
        <v>7323</v>
      </c>
      <c r="L504" s="20">
        <v>264238.25</v>
      </c>
      <c r="M504" s="24">
        <v>41913</v>
      </c>
      <c r="N504" s="18">
        <v>10</v>
      </c>
      <c r="O504" s="23" t="s">
        <v>37</v>
      </c>
      <c r="P504" s="23">
        <v>2014</v>
      </c>
    </row>
    <row r="505" spans="1:16" ht="12.5" x14ac:dyDescent="0.25">
      <c r="A505" s="23" t="s">
        <v>23</v>
      </c>
      <c r="B505" s="23" t="s">
        <v>17</v>
      </c>
      <c r="C505" s="21" t="s">
        <v>18</v>
      </c>
      <c r="D505" s="21" t="s">
        <v>51</v>
      </c>
      <c r="E505" s="18">
        <v>1560</v>
      </c>
      <c r="F505" s="20">
        <v>3</v>
      </c>
      <c r="G505" s="20">
        <v>15</v>
      </c>
      <c r="H505" s="20">
        <v>23400</v>
      </c>
      <c r="I505" s="20">
        <v>2574</v>
      </c>
      <c r="J505" s="20">
        <v>20826</v>
      </c>
      <c r="K505" s="20">
        <v>4680</v>
      </c>
      <c r="L505" s="20">
        <v>16146</v>
      </c>
      <c r="M505" s="24">
        <v>41579</v>
      </c>
      <c r="N505" s="18">
        <v>11</v>
      </c>
      <c r="O505" s="23" t="s">
        <v>43</v>
      </c>
      <c r="P505" s="23">
        <v>2013</v>
      </c>
    </row>
    <row r="506" spans="1:16" ht="12.5" x14ac:dyDescent="0.25">
      <c r="A506" s="23" t="s">
        <v>16</v>
      </c>
      <c r="B506" s="23" t="s">
        <v>26</v>
      </c>
      <c r="C506" s="21" t="s">
        <v>18</v>
      </c>
      <c r="D506" s="21" t="s">
        <v>51</v>
      </c>
      <c r="E506" s="18">
        <v>2706</v>
      </c>
      <c r="F506" s="20">
        <v>3</v>
      </c>
      <c r="G506" s="20">
        <v>7</v>
      </c>
      <c r="H506" s="20">
        <v>18942</v>
      </c>
      <c r="I506" s="20">
        <v>2083.62</v>
      </c>
      <c r="J506" s="20">
        <v>16858.38</v>
      </c>
      <c r="K506" s="20">
        <v>8118</v>
      </c>
      <c r="L506" s="20">
        <v>8740.380000000001</v>
      </c>
      <c r="M506" s="24">
        <v>41579</v>
      </c>
      <c r="N506" s="18">
        <v>11</v>
      </c>
      <c r="O506" s="23" t="s">
        <v>43</v>
      </c>
      <c r="P506" s="23">
        <v>2013</v>
      </c>
    </row>
    <row r="507" spans="1:16" ht="12.5" x14ac:dyDescent="0.25">
      <c r="A507" s="23" t="s">
        <v>16</v>
      </c>
      <c r="B507" s="23" t="s">
        <v>22</v>
      </c>
      <c r="C507" s="21" t="s">
        <v>28</v>
      </c>
      <c r="D507" s="21" t="s">
        <v>51</v>
      </c>
      <c r="E507" s="18">
        <v>766</v>
      </c>
      <c r="F507" s="20">
        <v>5</v>
      </c>
      <c r="G507" s="20">
        <v>350</v>
      </c>
      <c r="H507" s="20">
        <v>268100</v>
      </c>
      <c r="I507" s="20">
        <v>29491</v>
      </c>
      <c r="J507" s="20">
        <v>238609</v>
      </c>
      <c r="K507" s="20">
        <v>3830</v>
      </c>
      <c r="L507" s="20">
        <v>234779</v>
      </c>
      <c r="M507" s="24">
        <v>41640</v>
      </c>
      <c r="N507" s="18">
        <v>1</v>
      </c>
      <c r="O507" s="23" t="s">
        <v>20</v>
      </c>
      <c r="P507" s="23">
        <v>2014</v>
      </c>
    </row>
    <row r="508" spans="1:16" ht="12.5" x14ac:dyDescent="0.25">
      <c r="A508" s="23" t="s">
        <v>16</v>
      </c>
      <c r="B508" s="23" t="s">
        <v>22</v>
      </c>
      <c r="C508" s="21" t="s">
        <v>28</v>
      </c>
      <c r="D508" s="21" t="s">
        <v>51</v>
      </c>
      <c r="E508" s="18">
        <v>2992</v>
      </c>
      <c r="F508" s="20">
        <v>5</v>
      </c>
      <c r="G508" s="20">
        <v>20</v>
      </c>
      <c r="H508" s="20">
        <v>59840</v>
      </c>
      <c r="I508" s="20">
        <v>6582.4</v>
      </c>
      <c r="J508" s="20">
        <v>53257.599999999999</v>
      </c>
      <c r="K508" s="20">
        <v>14960</v>
      </c>
      <c r="L508" s="20">
        <v>38297.599999999999</v>
      </c>
      <c r="M508" s="24">
        <v>41548</v>
      </c>
      <c r="N508" s="18">
        <v>10</v>
      </c>
      <c r="O508" s="23" t="s">
        <v>37</v>
      </c>
      <c r="P508" s="23">
        <v>2013</v>
      </c>
    </row>
    <row r="509" spans="1:16" ht="12.5" x14ac:dyDescent="0.25">
      <c r="A509" s="23" t="s">
        <v>23</v>
      </c>
      <c r="B509" s="23" t="s">
        <v>26</v>
      </c>
      <c r="C509" s="21" t="s">
        <v>28</v>
      </c>
      <c r="D509" s="21" t="s">
        <v>51</v>
      </c>
      <c r="E509" s="18">
        <v>2157</v>
      </c>
      <c r="F509" s="20">
        <v>5</v>
      </c>
      <c r="G509" s="20">
        <v>15</v>
      </c>
      <c r="H509" s="20">
        <v>32355</v>
      </c>
      <c r="I509" s="20">
        <v>3559.05</v>
      </c>
      <c r="J509" s="20">
        <v>28795.95</v>
      </c>
      <c r="K509" s="20">
        <v>10785</v>
      </c>
      <c r="L509" s="20">
        <v>18010.95</v>
      </c>
      <c r="M509" s="24">
        <v>41974</v>
      </c>
      <c r="N509" s="18">
        <v>12</v>
      </c>
      <c r="O509" s="23" t="s">
        <v>27</v>
      </c>
      <c r="P509" s="23">
        <v>2014</v>
      </c>
    </row>
    <row r="510" spans="1:16" ht="12.5" x14ac:dyDescent="0.25">
      <c r="A510" s="23" t="s">
        <v>42</v>
      </c>
      <c r="B510" s="23" t="s">
        <v>17</v>
      </c>
      <c r="C510" s="21" t="s">
        <v>40</v>
      </c>
      <c r="D510" s="21" t="s">
        <v>51</v>
      </c>
      <c r="E510" s="18">
        <v>873</v>
      </c>
      <c r="F510" s="20">
        <v>10</v>
      </c>
      <c r="G510" s="20">
        <v>300</v>
      </c>
      <c r="H510" s="20">
        <v>261900</v>
      </c>
      <c r="I510" s="20">
        <v>28809</v>
      </c>
      <c r="J510" s="20">
        <v>233091</v>
      </c>
      <c r="K510" s="20">
        <v>8730</v>
      </c>
      <c r="L510" s="20">
        <v>224361</v>
      </c>
      <c r="M510" s="24">
        <v>41640</v>
      </c>
      <c r="N510" s="18">
        <v>1</v>
      </c>
      <c r="O510" s="23" t="s">
        <v>20</v>
      </c>
      <c r="P510" s="23">
        <v>2014</v>
      </c>
    </row>
    <row r="511" spans="1:16" ht="12.5" x14ac:dyDescent="0.25">
      <c r="A511" s="23" t="s">
        <v>16</v>
      </c>
      <c r="B511" s="23" t="s">
        <v>26</v>
      </c>
      <c r="C511" s="21" t="s">
        <v>40</v>
      </c>
      <c r="D511" s="21" t="s">
        <v>51</v>
      </c>
      <c r="E511" s="18">
        <v>1122</v>
      </c>
      <c r="F511" s="20">
        <v>10</v>
      </c>
      <c r="G511" s="20">
        <v>20</v>
      </c>
      <c r="H511" s="20">
        <v>22440</v>
      </c>
      <c r="I511" s="20">
        <v>2468.4</v>
      </c>
      <c r="J511" s="20">
        <v>19971.599999999999</v>
      </c>
      <c r="K511" s="20">
        <v>11220</v>
      </c>
      <c r="L511" s="20">
        <v>8751.5999999999985</v>
      </c>
      <c r="M511" s="24">
        <v>41699</v>
      </c>
      <c r="N511" s="18">
        <v>3</v>
      </c>
      <c r="O511" s="23" t="s">
        <v>29</v>
      </c>
      <c r="P511" s="23">
        <v>2014</v>
      </c>
    </row>
    <row r="512" spans="1:16" ht="12.5" x14ac:dyDescent="0.25">
      <c r="A512" s="23" t="s">
        <v>16</v>
      </c>
      <c r="B512" s="23" t="s">
        <v>17</v>
      </c>
      <c r="C512" s="21" t="s">
        <v>40</v>
      </c>
      <c r="D512" s="21" t="s">
        <v>51</v>
      </c>
      <c r="E512" s="18">
        <v>2104.5</v>
      </c>
      <c r="F512" s="20">
        <v>10</v>
      </c>
      <c r="G512" s="20">
        <v>350</v>
      </c>
      <c r="H512" s="20">
        <v>736575</v>
      </c>
      <c r="I512" s="20">
        <v>81023.25</v>
      </c>
      <c r="J512" s="20">
        <v>655551.75</v>
      </c>
      <c r="K512" s="20">
        <v>21045</v>
      </c>
      <c r="L512" s="20">
        <v>634506.75</v>
      </c>
      <c r="M512" s="24">
        <v>41821</v>
      </c>
      <c r="N512" s="18">
        <v>7</v>
      </c>
      <c r="O512" s="23" t="s">
        <v>32</v>
      </c>
      <c r="P512" s="23">
        <v>2014</v>
      </c>
    </row>
    <row r="513" spans="1:16" ht="12.5" x14ac:dyDescent="0.25">
      <c r="A513" s="23" t="s">
        <v>30</v>
      </c>
      <c r="B513" s="23" t="s">
        <v>17</v>
      </c>
      <c r="C513" s="21" t="s">
        <v>40</v>
      </c>
      <c r="D513" s="21" t="s">
        <v>51</v>
      </c>
      <c r="E513" s="18">
        <v>4026</v>
      </c>
      <c r="F513" s="20">
        <v>10</v>
      </c>
      <c r="G513" s="20">
        <v>12</v>
      </c>
      <c r="H513" s="20">
        <v>48312</v>
      </c>
      <c r="I513" s="20">
        <v>5314.32</v>
      </c>
      <c r="J513" s="20">
        <v>42997.68</v>
      </c>
      <c r="K513" s="20">
        <v>40260</v>
      </c>
      <c r="L513" s="20">
        <v>2737.6800000000003</v>
      </c>
      <c r="M513" s="24">
        <v>41821</v>
      </c>
      <c r="N513" s="18">
        <v>7</v>
      </c>
      <c r="O513" s="23" t="s">
        <v>32</v>
      </c>
      <c r="P513" s="23">
        <v>2014</v>
      </c>
    </row>
    <row r="514" spans="1:16" ht="12.5" x14ac:dyDescent="0.25">
      <c r="A514" s="23" t="s">
        <v>30</v>
      </c>
      <c r="B514" s="23" t="s">
        <v>24</v>
      </c>
      <c r="C514" s="21" t="s">
        <v>40</v>
      </c>
      <c r="D514" s="21" t="s">
        <v>51</v>
      </c>
      <c r="E514" s="18">
        <v>2425.5</v>
      </c>
      <c r="F514" s="20">
        <v>10</v>
      </c>
      <c r="G514" s="20">
        <v>12</v>
      </c>
      <c r="H514" s="20">
        <v>29106</v>
      </c>
      <c r="I514" s="20">
        <v>3201.66</v>
      </c>
      <c r="J514" s="20">
        <v>25904.340000000004</v>
      </c>
      <c r="K514" s="20">
        <v>24255</v>
      </c>
      <c r="L514" s="20">
        <v>1649.3400000000038</v>
      </c>
      <c r="M514" s="24">
        <v>41821</v>
      </c>
      <c r="N514" s="18">
        <v>7</v>
      </c>
      <c r="O514" s="23" t="s">
        <v>32</v>
      </c>
      <c r="P514" s="23">
        <v>2014</v>
      </c>
    </row>
    <row r="515" spans="1:16" ht="12.5" x14ac:dyDescent="0.25">
      <c r="A515" s="23" t="s">
        <v>16</v>
      </c>
      <c r="B515" s="23" t="s">
        <v>17</v>
      </c>
      <c r="C515" s="21" t="s">
        <v>40</v>
      </c>
      <c r="D515" s="21" t="s">
        <v>51</v>
      </c>
      <c r="E515" s="18">
        <v>2394</v>
      </c>
      <c r="F515" s="20">
        <v>10</v>
      </c>
      <c r="G515" s="20">
        <v>20</v>
      </c>
      <c r="H515" s="20">
        <v>47880</v>
      </c>
      <c r="I515" s="20">
        <v>5266.8</v>
      </c>
      <c r="J515" s="20">
        <v>42613.2</v>
      </c>
      <c r="K515" s="20">
        <v>23940</v>
      </c>
      <c r="L515" s="20">
        <v>18673.199999999997</v>
      </c>
      <c r="M515" s="24">
        <v>41852</v>
      </c>
      <c r="N515" s="18">
        <v>8</v>
      </c>
      <c r="O515" s="23" t="s">
        <v>35</v>
      </c>
      <c r="P515" s="23">
        <v>2014</v>
      </c>
    </row>
    <row r="516" spans="1:16" ht="12.5" x14ac:dyDescent="0.25">
      <c r="A516" s="23" t="s">
        <v>23</v>
      </c>
      <c r="B516" s="23" t="s">
        <v>26</v>
      </c>
      <c r="C516" s="21" t="s">
        <v>40</v>
      </c>
      <c r="D516" s="21" t="s">
        <v>51</v>
      </c>
      <c r="E516" s="18">
        <v>1984</v>
      </c>
      <c r="F516" s="20">
        <v>10</v>
      </c>
      <c r="G516" s="20">
        <v>15</v>
      </c>
      <c r="H516" s="20">
        <v>29760</v>
      </c>
      <c r="I516" s="20">
        <v>3273.6</v>
      </c>
      <c r="J516" s="20">
        <v>26486.400000000001</v>
      </c>
      <c r="K516" s="20">
        <v>19840</v>
      </c>
      <c r="L516" s="20">
        <v>6646.4000000000015</v>
      </c>
      <c r="M516" s="24">
        <v>41852</v>
      </c>
      <c r="N516" s="18">
        <v>8</v>
      </c>
      <c r="O516" s="23" t="s">
        <v>35</v>
      </c>
      <c r="P516" s="23">
        <v>2014</v>
      </c>
    </row>
    <row r="517" spans="1:16" ht="12.5" x14ac:dyDescent="0.25">
      <c r="A517" s="23" t="s">
        <v>31</v>
      </c>
      <c r="B517" s="23" t="s">
        <v>24</v>
      </c>
      <c r="C517" s="21" t="s">
        <v>40</v>
      </c>
      <c r="D517" s="21" t="s">
        <v>51</v>
      </c>
      <c r="E517" s="18">
        <v>2441</v>
      </c>
      <c r="F517" s="20">
        <v>10</v>
      </c>
      <c r="G517" s="20">
        <v>125</v>
      </c>
      <c r="H517" s="20">
        <v>305125</v>
      </c>
      <c r="I517" s="20">
        <v>33563.75</v>
      </c>
      <c r="J517" s="20">
        <v>271561.25</v>
      </c>
      <c r="K517" s="20">
        <v>24410</v>
      </c>
      <c r="L517" s="20">
        <v>247151.25</v>
      </c>
      <c r="M517" s="24">
        <v>41913</v>
      </c>
      <c r="N517" s="18">
        <v>10</v>
      </c>
      <c r="O517" s="23" t="s">
        <v>37</v>
      </c>
      <c r="P517" s="23">
        <v>2014</v>
      </c>
    </row>
    <row r="518" spans="1:16" ht="12.5" x14ac:dyDescent="0.25">
      <c r="A518" s="23" t="s">
        <v>16</v>
      </c>
      <c r="B518" s="23" t="s">
        <v>22</v>
      </c>
      <c r="C518" s="21" t="s">
        <v>40</v>
      </c>
      <c r="D518" s="21" t="s">
        <v>51</v>
      </c>
      <c r="E518" s="18">
        <v>2992</v>
      </c>
      <c r="F518" s="20">
        <v>10</v>
      </c>
      <c r="G518" s="20">
        <v>20</v>
      </c>
      <c r="H518" s="20">
        <v>59840</v>
      </c>
      <c r="I518" s="20">
        <v>6582.4</v>
      </c>
      <c r="J518" s="20">
        <v>53257.599999999999</v>
      </c>
      <c r="K518" s="20">
        <v>29920</v>
      </c>
      <c r="L518" s="20">
        <v>23337.599999999999</v>
      </c>
      <c r="M518" s="24">
        <v>41548</v>
      </c>
      <c r="N518" s="18">
        <v>10</v>
      </c>
      <c r="O518" s="23" t="s">
        <v>37</v>
      </c>
      <c r="P518" s="23">
        <v>2013</v>
      </c>
    </row>
    <row r="519" spans="1:16" ht="12.5" x14ac:dyDescent="0.25">
      <c r="A519" s="23" t="s">
        <v>42</v>
      </c>
      <c r="B519" s="23" t="s">
        <v>17</v>
      </c>
      <c r="C519" s="21" t="s">
        <v>40</v>
      </c>
      <c r="D519" s="21" t="s">
        <v>51</v>
      </c>
      <c r="E519" s="18">
        <v>1366</v>
      </c>
      <c r="F519" s="20">
        <v>10</v>
      </c>
      <c r="G519" s="20">
        <v>300</v>
      </c>
      <c r="H519" s="20">
        <v>409800</v>
      </c>
      <c r="I519" s="20">
        <v>45078</v>
      </c>
      <c r="J519" s="20">
        <v>364722</v>
      </c>
      <c r="K519" s="20">
        <v>13660</v>
      </c>
      <c r="L519" s="20">
        <v>351062</v>
      </c>
      <c r="M519" s="24">
        <v>41944</v>
      </c>
      <c r="N519" s="18">
        <v>11</v>
      </c>
      <c r="O519" s="23" t="s">
        <v>43</v>
      </c>
      <c r="P519" s="23">
        <v>2014</v>
      </c>
    </row>
    <row r="520" spans="1:16" ht="12.5" x14ac:dyDescent="0.25">
      <c r="A520" s="23" t="s">
        <v>16</v>
      </c>
      <c r="B520" s="23" t="s">
        <v>24</v>
      </c>
      <c r="C520" s="21" t="s">
        <v>44</v>
      </c>
      <c r="D520" s="21" t="s">
        <v>51</v>
      </c>
      <c r="E520" s="18">
        <v>2805</v>
      </c>
      <c r="F520" s="20">
        <v>120</v>
      </c>
      <c r="G520" s="20">
        <v>20</v>
      </c>
      <c r="H520" s="20">
        <v>56100</v>
      </c>
      <c r="I520" s="20">
        <v>6171</v>
      </c>
      <c r="J520" s="20">
        <v>49929</v>
      </c>
      <c r="K520" s="20">
        <v>336600</v>
      </c>
      <c r="L520" s="20">
        <v>-286671</v>
      </c>
      <c r="M520" s="24">
        <v>41518</v>
      </c>
      <c r="N520" s="18">
        <v>9</v>
      </c>
      <c r="O520" s="23" t="s">
        <v>36</v>
      </c>
      <c r="P520" s="23">
        <v>2013</v>
      </c>
    </row>
    <row r="521" spans="1:16" ht="12.5" x14ac:dyDescent="0.25">
      <c r="A521" s="23" t="s">
        <v>23</v>
      </c>
      <c r="B521" s="23" t="s">
        <v>26</v>
      </c>
      <c r="C521" s="21" t="s">
        <v>44</v>
      </c>
      <c r="D521" s="21" t="s">
        <v>51</v>
      </c>
      <c r="E521" s="18">
        <v>655</v>
      </c>
      <c r="F521" s="20">
        <v>120</v>
      </c>
      <c r="G521" s="20">
        <v>15</v>
      </c>
      <c r="H521" s="20">
        <v>9825</v>
      </c>
      <c r="I521" s="20">
        <v>1080.75</v>
      </c>
      <c r="J521" s="20">
        <v>8744.25</v>
      </c>
      <c r="K521" s="20">
        <v>78600</v>
      </c>
      <c r="L521" s="20">
        <v>-69855.75</v>
      </c>
      <c r="M521" s="24">
        <v>41518</v>
      </c>
      <c r="N521" s="18">
        <v>9</v>
      </c>
      <c r="O521" s="23" t="s">
        <v>36</v>
      </c>
      <c r="P521" s="23">
        <v>2013</v>
      </c>
    </row>
    <row r="522" spans="1:16" ht="12.5" x14ac:dyDescent="0.25">
      <c r="A522" s="23" t="s">
        <v>16</v>
      </c>
      <c r="B522" s="23" t="s">
        <v>26</v>
      </c>
      <c r="C522" s="21" t="s">
        <v>44</v>
      </c>
      <c r="D522" s="21" t="s">
        <v>51</v>
      </c>
      <c r="E522" s="18">
        <v>344</v>
      </c>
      <c r="F522" s="20">
        <v>120</v>
      </c>
      <c r="G522" s="20">
        <v>350</v>
      </c>
      <c r="H522" s="20">
        <v>120400</v>
      </c>
      <c r="I522" s="20">
        <v>13244</v>
      </c>
      <c r="J522" s="20">
        <v>107156</v>
      </c>
      <c r="K522" s="20">
        <v>41280</v>
      </c>
      <c r="L522" s="20">
        <v>65876</v>
      </c>
      <c r="M522" s="24">
        <v>41548</v>
      </c>
      <c r="N522" s="18">
        <v>10</v>
      </c>
      <c r="O522" s="23" t="s">
        <v>37</v>
      </c>
      <c r="P522" s="23">
        <v>2013</v>
      </c>
    </row>
    <row r="523" spans="1:16" ht="12.5" x14ac:dyDescent="0.25">
      <c r="A523" s="23" t="s">
        <v>16</v>
      </c>
      <c r="B523" s="23" t="s">
        <v>17</v>
      </c>
      <c r="C523" s="21" t="s">
        <v>44</v>
      </c>
      <c r="D523" s="21" t="s">
        <v>51</v>
      </c>
      <c r="E523" s="18">
        <v>1808</v>
      </c>
      <c r="F523" s="20">
        <v>120</v>
      </c>
      <c r="G523" s="20">
        <v>7</v>
      </c>
      <c r="H523" s="20">
        <v>12656</v>
      </c>
      <c r="I523" s="20">
        <v>1392.16</v>
      </c>
      <c r="J523" s="20">
        <v>11263.84</v>
      </c>
      <c r="K523" s="20">
        <v>216960</v>
      </c>
      <c r="L523" s="20">
        <v>-205696.16</v>
      </c>
      <c r="M523" s="24">
        <v>41944</v>
      </c>
      <c r="N523" s="18">
        <v>11</v>
      </c>
      <c r="O523" s="23" t="s">
        <v>43</v>
      </c>
      <c r="P523" s="23">
        <v>2014</v>
      </c>
    </row>
    <row r="524" spans="1:16" ht="12.5" x14ac:dyDescent="0.25">
      <c r="A524" s="23" t="s">
        <v>30</v>
      </c>
      <c r="B524" s="23" t="s">
        <v>24</v>
      </c>
      <c r="C524" s="21" t="s">
        <v>45</v>
      </c>
      <c r="D524" s="21" t="s">
        <v>51</v>
      </c>
      <c r="E524" s="18">
        <v>1734</v>
      </c>
      <c r="F524" s="20">
        <v>250</v>
      </c>
      <c r="G524" s="20">
        <v>12</v>
      </c>
      <c r="H524" s="20">
        <v>20808</v>
      </c>
      <c r="I524" s="20">
        <v>2288.88</v>
      </c>
      <c r="J524" s="20">
        <v>18519.12</v>
      </c>
      <c r="K524" s="20">
        <v>433500</v>
      </c>
      <c r="L524" s="20">
        <v>-414980.88</v>
      </c>
      <c r="M524" s="24">
        <v>41640</v>
      </c>
      <c r="N524" s="18">
        <v>1</v>
      </c>
      <c r="O524" s="23" t="s">
        <v>20</v>
      </c>
      <c r="P524" s="23">
        <v>2014</v>
      </c>
    </row>
    <row r="525" spans="1:16" ht="12.5" x14ac:dyDescent="0.25">
      <c r="A525" s="23" t="s">
        <v>31</v>
      </c>
      <c r="B525" s="23" t="s">
        <v>26</v>
      </c>
      <c r="C525" s="21" t="s">
        <v>45</v>
      </c>
      <c r="D525" s="21" t="s">
        <v>51</v>
      </c>
      <c r="E525" s="18">
        <v>554</v>
      </c>
      <c r="F525" s="20">
        <v>250</v>
      </c>
      <c r="G525" s="20">
        <v>125</v>
      </c>
      <c r="H525" s="20">
        <v>69250</v>
      </c>
      <c r="I525" s="20">
        <v>7617.5</v>
      </c>
      <c r="J525" s="20">
        <v>61632.5</v>
      </c>
      <c r="K525" s="20">
        <v>138500</v>
      </c>
      <c r="L525" s="20">
        <v>-76867.5</v>
      </c>
      <c r="M525" s="24">
        <v>41640</v>
      </c>
      <c r="N525" s="18">
        <v>1</v>
      </c>
      <c r="O525" s="23" t="s">
        <v>20</v>
      </c>
      <c r="P525" s="23">
        <v>2014</v>
      </c>
    </row>
    <row r="526" spans="1:16" ht="12.5" x14ac:dyDescent="0.25">
      <c r="A526" s="23" t="s">
        <v>16</v>
      </c>
      <c r="B526" s="23" t="s">
        <v>17</v>
      </c>
      <c r="C526" s="21" t="s">
        <v>45</v>
      </c>
      <c r="D526" s="21" t="s">
        <v>51</v>
      </c>
      <c r="E526" s="18">
        <v>2935</v>
      </c>
      <c r="F526" s="20">
        <v>250</v>
      </c>
      <c r="G526" s="20">
        <v>20</v>
      </c>
      <c r="H526" s="20">
        <v>58700</v>
      </c>
      <c r="I526" s="20">
        <v>6457</v>
      </c>
      <c r="J526" s="20">
        <v>52243</v>
      </c>
      <c r="K526" s="20">
        <v>733750</v>
      </c>
      <c r="L526" s="20">
        <v>-681507</v>
      </c>
      <c r="M526" s="24">
        <v>41579</v>
      </c>
      <c r="N526" s="18">
        <v>11</v>
      </c>
      <c r="O526" s="23" t="s">
        <v>43</v>
      </c>
      <c r="P526" s="23">
        <v>2013</v>
      </c>
    </row>
    <row r="527" spans="1:16" ht="12.5" x14ac:dyDescent="0.25">
      <c r="A527" s="23" t="s">
        <v>31</v>
      </c>
      <c r="B527" s="23" t="s">
        <v>22</v>
      </c>
      <c r="C527" s="21" t="s">
        <v>47</v>
      </c>
      <c r="D527" s="21" t="s">
        <v>51</v>
      </c>
      <c r="E527" s="18">
        <v>3165</v>
      </c>
      <c r="F527" s="20">
        <v>260</v>
      </c>
      <c r="G527" s="20">
        <v>125</v>
      </c>
      <c r="H527" s="20">
        <v>395625</v>
      </c>
      <c r="I527" s="20">
        <v>43518.75</v>
      </c>
      <c r="J527" s="20">
        <v>352106.25</v>
      </c>
      <c r="K527" s="20">
        <v>822900</v>
      </c>
      <c r="L527" s="20">
        <v>-470793.75</v>
      </c>
      <c r="M527" s="24">
        <v>41640</v>
      </c>
      <c r="N527" s="18">
        <v>1</v>
      </c>
      <c r="O527" s="23" t="s">
        <v>20</v>
      </c>
      <c r="P527" s="23">
        <v>2014</v>
      </c>
    </row>
    <row r="528" spans="1:16" ht="12.5" x14ac:dyDescent="0.25">
      <c r="A528" s="23" t="s">
        <v>16</v>
      </c>
      <c r="B528" s="23" t="s">
        <v>26</v>
      </c>
      <c r="C528" s="21" t="s">
        <v>47</v>
      </c>
      <c r="D528" s="21" t="s">
        <v>51</v>
      </c>
      <c r="E528" s="18">
        <v>2629</v>
      </c>
      <c r="F528" s="20">
        <v>260</v>
      </c>
      <c r="G528" s="20">
        <v>20</v>
      </c>
      <c r="H528" s="20">
        <v>52580</v>
      </c>
      <c r="I528" s="20">
        <v>5783.8</v>
      </c>
      <c r="J528" s="20">
        <v>46796.2</v>
      </c>
      <c r="K528" s="20">
        <v>683540</v>
      </c>
      <c r="L528" s="20">
        <v>-636743.80000000005</v>
      </c>
      <c r="M528" s="24">
        <v>41640</v>
      </c>
      <c r="N528" s="18">
        <v>1</v>
      </c>
      <c r="O528" s="23" t="s">
        <v>20</v>
      </c>
      <c r="P528" s="23">
        <v>2014</v>
      </c>
    </row>
    <row r="529" spans="1:16" ht="12.5" x14ac:dyDescent="0.25">
      <c r="A529" s="23" t="s">
        <v>31</v>
      </c>
      <c r="B529" s="23" t="s">
        <v>24</v>
      </c>
      <c r="C529" s="21" t="s">
        <v>47</v>
      </c>
      <c r="D529" s="21" t="s">
        <v>51</v>
      </c>
      <c r="E529" s="18">
        <v>1433</v>
      </c>
      <c r="F529" s="20">
        <v>260</v>
      </c>
      <c r="G529" s="20">
        <v>125</v>
      </c>
      <c r="H529" s="20">
        <v>179125</v>
      </c>
      <c r="I529" s="20">
        <v>19703.75</v>
      </c>
      <c r="J529" s="20">
        <v>159421.25</v>
      </c>
      <c r="K529" s="20">
        <v>372580</v>
      </c>
      <c r="L529" s="20">
        <v>-213158.75</v>
      </c>
      <c r="M529" s="24">
        <v>41760</v>
      </c>
      <c r="N529" s="18">
        <v>5</v>
      </c>
      <c r="O529" s="23" t="s">
        <v>49</v>
      </c>
      <c r="P529" s="23">
        <v>2014</v>
      </c>
    </row>
    <row r="530" spans="1:16" ht="12.5" x14ac:dyDescent="0.25">
      <c r="A530" s="23" t="s">
        <v>31</v>
      </c>
      <c r="B530" s="23" t="s">
        <v>26</v>
      </c>
      <c r="C530" s="21" t="s">
        <v>47</v>
      </c>
      <c r="D530" s="21" t="s">
        <v>51</v>
      </c>
      <c r="E530" s="18">
        <v>947</v>
      </c>
      <c r="F530" s="20">
        <v>260</v>
      </c>
      <c r="G530" s="20">
        <v>125</v>
      </c>
      <c r="H530" s="20">
        <v>118375</v>
      </c>
      <c r="I530" s="20">
        <v>13021.25</v>
      </c>
      <c r="J530" s="20">
        <v>105353.75</v>
      </c>
      <c r="K530" s="20">
        <v>246220</v>
      </c>
      <c r="L530" s="20">
        <v>-140866.25</v>
      </c>
      <c r="M530" s="24">
        <v>41518</v>
      </c>
      <c r="N530" s="18">
        <v>9</v>
      </c>
      <c r="O530" s="23" t="s">
        <v>36</v>
      </c>
      <c r="P530" s="23">
        <v>2013</v>
      </c>
    </row>
    <row r="531" spans="1:16" ht="12.5" x14ac:dyDescent="0.25">
      <c r="A531" s="23" t="s">
        <v>16</v>
      </c>
      <c r="B531" s="23" t="s">
        <v>26</v>
      </c>
      <c r="C531" s="21" t="s">
        <v>47</v>
      </c>
      <c r="D531" s="21" t="s">
        <v>51</v>
      </c>
      <c r="E531" s="18">
        <v>344</v>
      </c>
      <c r="F531" s="20">
        <v>260</v>
      </c>
      <c r="G531" s="20">
        <v>350</v>
      </c>
      <c r="H531" s="20">
        <v>120400</v>
      </c>
      <c r="I531" s="20">
        <v>13244</v>
      </c>
      <c r="J531" s="20">
        <v>107156</v>
      </c>
      <c r="K531" s="20">
        <v>89440</v>
      </c>
      <c r="L531" s="20">
        <v>17716</v>
      </c>
      <c r="M531" s="24">
        <v>41548</v>
      </c>
      <c r="N531" s="18">
        <v>10</v>
      </c>
      <c r="O531" s="23" t="s">
        <v>37</v>
      </c>
      <c r="P531" s="23">
        <v>2013</v>
      </c>
    </row>
    <row r="532" spans="1:16" ht="12.5" x14ac:dyDescent="0.25">
      <c r="A532" s="23" t="s">
        <v>23</v>
      </c>
      <c r="B532" s="23" t="s">
        <v>26</v>
      </c>
      <c r="C532" s="21" t="s">
        <v>47</v>
      </c>
      <c r="D532" s="21" t="s">
        <v>51</v>
      </c>
      <c r="E532" s="18">
        <v>2157</v>
      </c>
      <c r="F532" s="20">
        <v>260</v>
      </c>
      <c r="G532" s="20">
        <v>15</v>
      </c>
      <c r="H532" s="20">
        <v>32355</v>
      </c>
      <c r="I532" s="20">
        <v>3559.05</v>
      </c>
      <c r="J532" s="20">
        <v>28795.95</v>
      </c>
      <c r="K532" s="20">
        <v>560820</v>
      </c>
      <c r="L532" s="20">
        <v>-532024.05000000005</v>
      </c>
      <c r="M532" s="24">
        <v>41974</v>
      </c>
      <c r="N532" s="18">
        <v>12</v>
      </c>
      <c r="O532" s="23" t="s">
        <v>27</v>
      </c>
      <c r="P532" s="23">
        <v>2014</v>
      </c>
    </row>
    <row r="533" spans="1:16" ht="12.5" x14ac:dyDescent="0.25">
      <c r="A533" s="23" t="s">
        <v>16</v>
      </c>
      <c r="B533" s="23" t="s">
        <v>39</v>
      </c>
      <c r="C533" s="21" t="s">
        <v>40</v>
      </c>
      <c r="D533" s="21" t="s">
        <v>51</v>
      </c>
      <c r="E533" s="18">
        <v>380</v>
      </c>
      <c r="F533" s="20">
        <v>10</v>
      </c>
      <c r="G533" s="20">
        <v>7</v>
      </c>
      <c r="H533" s="20">
        <v>2660</v>
      </c>
      <c r="I533" s="20">
        <v>292.60000000000002</v>
      </c>
      <c r="J533" s="20">
        <v>2367.4</v>
      </c>
      <c r="K533" s="20">
        <v>3800</v>
      </c>
      <c r="L533" s="20">
        <v>-1432.6</v>
      </c>
      <c r="M533" s="24">
        <v>41518</v>
      </c>
      <c r="N533" s="18">
        <v>9</v>
      </c>
      <c r="O533" s="23" t="s">
        <v>36</v>
      </c>
      <c r="P533" s="23">
        <v>2013</v>
      </c>
    </row>
    <row r="534" spans="1:16" ht="12.5" x14ac:dyDescent="0.25">
      <c r="A534" s="23" t="s">
        <v>16</v>
      </c>
      <c r="B534" s="23" t="s">
        <v>26</v>
      </c>
      <c r="C534" s="21" t="s">
        <v>18</v>
      </c>
      <c r="D534" s="21" t="s">
        <v>51</v>
      </c>
      <c r="E534" s="18">
        <v>886</v>
      </c>
      <c r="F534" s="20">
        <v>3</v>
      </c>
      <c r="G534" s="20">
        <v>350</v>
      </c>
      <c r="H534" s="20">
        <v>310100</v>
      </c>
      <c r="I534" s="20">
        <v>37212</v>
      </c>
      <c r="J534" s="20">
        <v>272888</v>
      </c>
      <c r="K534" s="20">
        <v>2658</v>
      </c>
      <c r="L534" s="20">
        <v>270230</v>
      </c>
      <c r="M534" s="24">
        <v>41791</v>
      </c>
      <c r="N534" s="18">
        <v>6</v>
      </c>
      <c r="O534" s="23" t="s">
        <v>25</v>
      </c>
      <c r="P534" s="23">
        <v>2014</v>
      </c>
    </row>
    <row r="535" spans="1:16" ht="12.5" x14ac:dyDescent="0.25">
      <c r="A535" s="23" t="s">
        <v>31</v>
      </c>
      <c r="B535" s="23" t="s">
        <v>17</v>
      </c>
      <c r="C535" s="21" t="s">
        <v>18</v>
      </c>
      <c r="D535" s="21" t="s">
        <v>51</v>
      </c>
      <c r="E535" s="18">
        <v>2416</v>
      </c>
      <c r="F535" s="20">
        <v>3</v>
      </c>
      <c r="G535" s="20">
        <v>125</v>
      </c>
      <c r="H535" s="20">
        <v>302000</v>
      </c>
      <c r="I535" s="20">
        <v>36240</v>
      </c>
      <c r="J535" s="20">
        <v>265760</v>
      </c>
      <c r="K535" s="20">
        <v>7248</v>
      </c>
      <c r="L535" s="20">
        <v>258512</v>
      </c>
      <c r="M535" s="24">
        <v>41518</v>
      </c>
      <c r="N535" s="18">
        <v>9</v>
      </c>
      <c r="O535" s="23" t="s">
        <v>36</v>
      </c>
      <c r="P535" s="23">
        <v>2013</v>
      </c>
    </row>
    <row r="536" spans="1:16" ht="12.5" x14ac:dyDescent="0.25">
      <c r="A536" s="23" t="s">
        <v>31</v>
      </c>
      <c r="B536" s="23" t="s">
        <v>26</v>
      </c>
      <c r="C536" s="21" t="s">
        <v>18</v>
      </c>
      <c r="D536" s="21" t="s">
        <v>51</v>
      </c>
      <c r="E536" s="18">
        <v>2156</v>
      </c>
      <c r="F536" s="20">
        <v>3</v>
      </c>
      <c r="G536" s="20">
        <v>125</v>
      </c>
      <c r="H536" s="20">
        <v>269500</v>
      </c>
      <c r="I536" s="20">
        <v>32340</v>
      </c>
      <c r="J536" s="20">
        <v>237160</v>
      </c>
      <c r="K536" s="20">
        <v>6468</v>
      </c>
      <c r="L536" s="20">
        <v>230692</v>
      </c>
      <c r="M536" s="24">
        <v>41913</v>
      </c>
      <c r="N536" s="18">
        <v>10</v>
      </c>
      <c r="O536" s="23" t="s">
        <v>37</v>
      </c>
      <c r="P536" s="23">
        <v>2014</v>
      </c>
    </row>
    <row r="537" spans="1:16" ht="12.5" x14ac:dyDescent="0.25">
      <c r="A537" s="23" t="s">
        <v>23</v>
      </c>
      <c r="B537" s="23" t="s">
        <v>17</v>
      </c>
      <c r="C537" s="21" t="s">
        <v>18</v>
      </c>
      <c r="D537" s="21" t="s">
        <v>51</v>
      </c>
      <c r="E537" s="18">
        <v>2689</v>
      </c>
      <c r="F537" s="20">
        <v>3</v>
      </c>
      <c r="G537" s="20">
        <v>15</v>
      </c>
      <c r="H537" s="20">
        <v>40335</v>
      </c>
      <c r="I537" s="20">
        <v>4840.2</v>
      </c>
      <c r="J537" s="20">
        <v>35494.800000000003</v>
      </c>
      <c r="K537" s="20">
        <v>8067</v>
      </c>
      <c r="L537" s="20">
        <v>27427.800000000003</v>
      </c>
      <c r="M537" s="24">
        <v>41944</v>
      </c>
      <c r="N537" s="18">
        <v>11</v>
      </c>
      <c r="O537" s="23" t="s">
        <v>43</v>
      </c>
      <c r="P537" s="23">
        <v>2014</v>
      </c>
    </row>
    <row r="538" spans="1:16" ht="12.5" x14ac:dyDescent="0.25">
      <c r="A538" s="23" t="s">
        <v>23</v>
      </c>
      <c r="B538" s="23" t="s">
        <v>39</v>
      </c>
      <c r="C538" s="21" t="s">
        <v>28</v>
      </c>
      <c r="D538" s="21" t="s">
        <v>51</v>
      </c>
      <c r="E538" s="18">
        <v>677</v>
      </c>
      <c r="F538" s="20">
        <v>5</v>
      </c>
      <c r="G538" s="20">
        <v>15</v>
      </c>
      <c r="H538" s="20">
        <v>10155</v>
      </c>
      <c r="I538" s="20">
        <v>1218.5999999999999</v>
      </c>
      <c r="J538" s="20">
        <v>8936.4</v>
      </c>
      <c r="K538" s="20">
        <v>3385</v>
      </c>
      <c r="L538" s="20">
        <v>5551.4</v>
      </c>
      <c r="M538" s="24">
        <v>41699</v>
      </c>
      <c r="N538" s="18">
        <v>3</v>
      </c>
      <c r="O538" s="23" t="s">
        <v>29</v>
      </c>
      <c r="P538" s="23">
        <v>2014</v>
      </c>
    </row>
    <row r="539" spans="1:16" ht="12.5" x14ac:dyDescent="0.25">
      <c r="A539" s="23" t="s">
        <v>42</v>
      </c>
      <c r="B539" s="23" t="s">
        <v>24</v>
      </c>
      <c r="C539" s="21" t="s">
        <v>28</v>
      </c>
      <c r="D539" s="21" t="s">
        <v>51</v>
      </c>
      <c r="E539" s="18">
        <v>1773</v>
      </c>
      <c r="F539" s="20">
        <v>5</v>
      </c>
      <c r="G539" s="20">
        <v>300</v>
      </c>
      <c r="H539" s="20">
        <v>531900</v>
      </c>
      <c r="I539" s="20">
        <v>63828</v>
      </c>
      <c r="J539" s="20">
        <v>468072</v>
      </c>
      <c r="K539" s="20">
        <v>8865</v>
      </c>
      <c r="L539" s="20">
        <v>459207</v>
      </c>
      <c r="M539" s="24">
        <v>41730</v>
      </c>
      <c r="N539" s="18">
        <v>4</v>
      </c>
      <c r="O539" s="23" t="s">
        <v>46</v>
      </c>
      <c r="P539" s="23">
        <v>2014</v>
      </c>
    </row>
    <row r="540" spans="1:16" ht="12.5" x14ac:dyDescent="0.25">
      <c r="A540" s="23" t="s">
        <v>16</v>
      </c>
      <c r="B540" s="23" t="s">
        <v>26</v>
      </c>
      <c r="C540" s="21" t="s">
        <v>28</v>
      </c>
      <c r="D540" s="21" t="s">
        <v>51</v>
      </c>
      <c r="E540" s="18">
        <v>2420</v>
      </c>
      <c r="F540" s="20">
        <v>5</v>
      </c>
      <c r="G540" s="20">
        <v>7</v>
      </c>
      <c r="H540" s="20">
        <v>16940</v>
      </c>
      <c r="I540" s="20">
        <v>2032.8</v>
      </c>
      <c r="J540" s="20">
        <v>14907.2</v>
      </c>
      <c r="K540" s="20">
        <v>12100</v>
      </c>
      <c r="L540" s="20">
        <v>2807.2000000000007</v>
      </c>
      <c r="M540" s="24">
        <v>41883</v>
      </c>
      <c r="N540" s="18">
        <v>9</v>
      </c>
      <c r="O540" s="23" t="s">
        <v>36</v>
      </c>
      <c r="P540" s="23">
        <v>2014</v>
      </c>
    </row>
    <row r="541" spans="1:16" ht="12.5" x14ac:dyDescent="0.25">
      <c r="A541" s="23" t="s">
        <v>16</v>
      </c>
      <c r="B541" s="23" t="s">
        <v>17</v>
      </c>
      <c r="C541" s="21" t="s">
        <v>28</v>
      </c>
      <c r="D541" s="21" t="s">
        <v>51</v>
      </c>
      <c r="E541" s="18">
        <v>2734</v>
      </c>
      <c r="F541" s="20">
        <v>5</v>
      </c>
      <c r="G541" s="20">
        <v>7</v>
      </c>
      <c r="H541" s="20">
        <v>19138</v>
      </c>
      <c r="I541" s="20">
        <v>2296.56</v>
      </c>
      <c r="J541" s="20">
        <v>16841.439999999999</v>
      </c>
      <c r="K541" s="20">
        <v>13670</v>
      </c>
      <c r="L541" s="20">
        <v>3171.4399999999987</v>
      </c>
      <c r="M541" s="24">
        <v>41913</v>
      </c>
      <c r="N541" s="18">
        <v>10</v>
      </c>
      <c r="O541" s="23" t="s">
        <v>37</v>
      </c>
      <c r="P541" s="23">
        <v>2014</v>
      </c>
    </row>
    <row r="542" spans="1:16" ht="12.5" x14ac:dyDescent="0.25">
      <c r="A542" s="23" t="s">
        <v>16</v>
      </c>
      <c r="B542" s="23" t="s">
        <v>26</v>
      </c>
      <c r="C542" s="21" t="s">
        <v>28</v>
      </c>
      <c r="D542" s="21" t="s">
        <v>51</v>
      </c>
      <c r="E542" s="18">
        <v>1715</v>
      </c>
      <c r="F542" s="20">
        <v>5</v>
      </c>
      <c r="G542" s="20">
        <v>20</v>
      </c>
      <c r="H542" s="20">
        <v>34300</v>
      </c>
      <c r="I542" s="20">
        <v>4116</v>
      </c>
      <c r="J542" s="20">
        <v>30184</v>
      </c>
      <c r="K542" s="20">
        <v>8575</v>
      </c>
      <c r="L542" s="20">
        <v>21609</v>
      </c>
      <c r="M542" s="24">
        <v>41548</v>
      </c>
      <c r="N542" s="18">
        <v>10</v>
      </c>
      <c r="O542" s="23" t="s">
        <v>37</v>
      </c>
      <c r="P542" s="23">
        <v>2013</v>
      </c>
    </row>
    <row r="543" spans="1:16" ht="12.5" x14ac:dyDescent="0.25">
      <c r="A543" s="23" t="s">
        <v>42</v>
      </c>
      <c r="B543" s="23" t="s">
        <v>24</v>
      </c>
      <c r="C543" s="21" t="s">
        <v>28</v>
      </c>
      <c r="D543" s="21" t="s">
        <v>51</v>
      </c>
      <c r="E543" s="18">
        <v>1186</v>
      </c>
      <c r="F543" s="20">
        <v>5</v>
      </c>
      <c r="G543" s="20">
        <v>300</v>
      </c>
      <c r="H543" s="20">
        <v>355800</v>
      </c>
      <c r="I543" s="20">
        <v>42696</v>
      </c>
      <c r="J543" s="20">
        <v>313104</v>
      </c>
      <c r="K543" s="20">
        <v>5930</v>
      </c>
      <c r="L543" s="20">
        <v>307174</v>
      </c>
      <c r="M543" s="24">
        <v>41609</v>
      </c>
      <c r="N543" s="18">
        <v>12</v>
      </c>
      <c r="O543" s="23" t="s">
        <v>27</v>
      </c>
      <c r="P543" s="23">
        <v>2013</v>
      </c>
    </row>
    <row r="544" spans="1:16" ht="12.5" x14ac:dyDescent="0.25">
      <c r="A544" s="23" t="s">
        <v>42</v>
      </c>
      <c r="B544" s="23" t="s">
        <v>39</v>
      </c>
      <c r="C544" s="21" t="s">
        <v>40</v>
      </c>
      <c r="D544" s="21" t="s">
        <v>51</v>
      </c>
      <c r="E544" s="18">
        <v>3495</v>
      </c>
      <c r="F544" s="20">
        <v>10</v>
      </c>
      <c r="G544" s="20">
        <v>300</v>
      </c>
      <c r="H544" s="20">
        <v>1048500</v>
      </c>
      <c r="I544" s="20">
        <v>125820</v>
      </c>
      <c r="J544" s="20">
        <v>922680</v>
      </c>
      <c r="K544" s="20">
        <v>34950</v>
      </c>
      <c r="L544" s="20">
        <v>887730</v>
      </c>
      <c r="M544" s="24">
        <v>41640</v>
      </c>
      <c r="N544" s="18">
        <v>1</v>
      </c>
      <c r="O544" s="23" t="s">
        <v>20</v>
      </c>
      <c r="P544" s="23">
        <v>2014</v>
      </c>
    </row>
    <row r="545" spans="1:16" ht="12.5" x14ac:dyDescent="0.25">
      <c r="A545" s="23" t="s">
        <v>16</v>
      </c>
      <c r="B545" s="23" t="s">
        <v>26</v>
      </c>
      <c r="C545" s="21" t="s">
        <v>40</v>
      </c>
      <c r="D545" s="21" t="s">
        <v>51</v>
      </c>
      <c r="E545" s="18">
        <v>886</v>
      </c>
      <c r="F545" s="20">
        <v>10</v>
      </c>
      <c r="G545" s="20">
        <v>350</v>
      </c>
      <c r="H545" s="20">
        <v>310100</v>
      </c>
      <c r="I545" s="20">
        <v>37212</v>
      </c>
      <c r="J545" s="20">
        <v>272888</v>
      </c>
      <c r="K545" s="20">
        <v>8860</v>
      </c>
      <c r="L545" s="20">
        <v>264028</v>
      </c>
      <c r="M545" s="24">
        <v>41791</v>
      </c>
      <c r="N545" s="18">
        <v>6</v>
      </c>
      <c r="O545" s="23" t="s">
        <v>25</v>
      </c>
      <c r="P545" s="23">
        <v>2014</v>
      </c>
    </row>
    <row r="546" spans="1:16" ht="12.5" x14ac:dyDescent="0.25">
      <c r="A546" s="23" t="s">
        <v>31</v>
      </c>
      <c r="B546" s="23" t="s">
        <v>26</v>
      </c>
      <c r="C546" s="21" t="s">
        <v>40</v>
      </c>
      <c r="D546" s="21" t="s">
        <v>51</v>
      </c>
      <c r="E546" s="18">
        <v>2156</v>
      </c>
      <c r="F546" s="20">
        <v>10</v>
      </c>
      <c r="G546" s="20">
        <v>125</v>
      </c>
      <c r="H546" s="20">
        <v>269500</v>
      </c>
      <c r="I546" s="20">
        <v>32340</v>
      </c>
      <c r="J546" s="20">
        <v>237160</v>
      </c>
      <c r="K546" s="20">
        <v>21560</v>
      </c>
      <c r="L546" s="20">
        <v>215600</v>
      </c>
      <c r="M546" s="24">
        <v>41913</v>
      </c>
      <c r="N546" s="18">
        <v>10</v>
      </c>
      <c r="O546" s="23" t="s">
        <v>37</v>
      </c>
      <c r="P546" s="23">
        <v>2014</v>
      </c>
    </row>
    <row r="547" spans="1:16" ht="12.5" x14ac:dyDescent="0.25">
      <c r="A547" s="23" t="s">
        <v>16</v>
      </c>
      <c r="B547" s="23" t="s">
        <v>26</v>
      </c>
      <c r="C547" s="21" t="s">
        <v>40</v>
      </c>
      <c r="D547" s="21" t="s">
        <v>51</v>
      </c>
      <c r="E547" s="18">
        <v>905</v>
      </c>
      <c r="F547" s="20">
        <v>10</v>
      </c>
      <c r="G547" s="20">
        <v>20</v>
      </c>
      <c r="H547" s="20">
        <v>18100</v>
      </c>
      <c r="I547" s="20">
        <v>2172</v>
      </c>
      <c r="J547" s="20">
        <v>15928</v>
      </c>
      <c r="K547" s="20">
        <v>9050</v>
      </c>
      <c r="L547" s="20">
        <v>6878</v>
      </c>
      <c r="M547" s="24">
        <v>41913</v>
      </c>
      <c r="N547" s="18">
        <v>10</v>
      </c>
      <c r="O547" s="23" t="s">
        <v>37</v>
      </c>
      <c r="P547" s="23">
        <v>2014</v>
      </c>
    </row>
    <row r="548" spans="1:16" ht="12.5" x14ac:dyDescent="0.25">
      <c r="A548" s="23" t="s">
        <v>16</v>
      </c>
      <c r="B548" s="23" t="s">
        <v>26</v>
      </c>
      <c r="C548" s="21" t="s">
        <v>40</v>
      </c>
      <c r="D548" s="21" t="s">
        <v>51</v>
      </c>
      <c r="E548" s="18">
        <v>1715</v>
      </c>
      <c r="F548" s="20">
        <v>10</v>
      </c>
      <c r="G548" s="20">
        <v>20</v>
      </c>
      <c r="H548" s="20">
        <v>34300</v>
      </c>
      <c r="I548" s="20">
        <v>4116</v>
      </c>
      <c r="J548" s="20">
        <v>30184</v>
      </c>
      <c r="K548" s="20">
        <v>17150</v>
      </c>
      <c r="L548" s="20">
        <v>13034</v>
      </c>
      <c r="M548" s="24">
        <v>41548</v>
      </c>
      <c r="N548" s="18">
        <v>10</v>
      </c>
      <c r="O548" s="23" t="s">
        <v>37</v>
      </c>
      <c r="P548" s="23">
        <v>2013</v>
      </c>
    </row>
    <row r="549" spans="1:16" ht="12.5" x14ac:dyDescent="0.25">
      <c r="A549" s="23" t="s">
        <v>16</v>
      </c>
      <c r="B549" s="23" t="s">
        <v>24</v>
      </c>
      <c r="C549" s="21" t="s">
        <v>40</v>
      </c>
      <c r="D549" s="21" t="s">
        <v>51</v>
      </c>
      <c r="E549" s="18">
        <v>1594</v>
      </c>
      <c r="F549" s="20">
        <v>10</v>
      </c>
      <c r="G549" s="20">
        <v>350</v>
      </c>
      <c r="H549" s="20">
        <v>557900</v>
      </c>
      <c r="I549" s="20">
        <v>66948</v>
      </c>
      <c r="J549" s="20">
        <v>490952</v>
      </c>
      <c r="K549" s="20">
        <v>15940</v>
      </c>
      <c r="L549" s="20">
        <v>475012</v>
      </c>
      <c r="M549" s="24">
        <v>41944</v>
      </c>
      <c r="N549" s="18">
        <v>11</v>
      </c>
      <c r="O549" s="23" t="s">
        <v>43</v>
      </c>
      <c r="P549" s="23">
        <v>2014</v>
      </c>
    </row>
    <row r="550" spans="1:16" ht="12.5" x14ac:dyDescent="0.25">
      <c r="A550" s="23" t="s">
        <v>42</v>
      </c>
      <c r="B550" s="23" t="s">
        <v>22</v>
      </c>
      <c r="C550" s="21" t="s">
        <v>40</v>
      </c>
      <c r="D550" s="21" t="s">
        <v>51</v>
      </c>
      <c r="E550" s="18">
        <v>1359</v>
      </c>
      <c r="F550" s="20">
        <v>10</v>
      </c>
      <c r="G550" s="20">
        <v>300</v>
      </c>
      <c r="H550" s="20">
        <v>407700</v>
      </c>
      <c r="I550" s="20">
        <v>48924</v>
      </c>
      <c r="J550" s="20">
        <v>358776</v>
      </c>
      <c r="K550" s="20">
        <v>13590</v>
      </c>
      <c r="L550" s="20">
        <v>345186</v>
      </c>
      <c r="M550" s="24">
        <v>41944</v>
      </c>
      <c r="N550" s="18">
        <v>11</v>
      </c>
      <c r="O550" s="23" t="s">
        <v>43</v>
      </c>
      <c r="P550" s="23">
        <v>2014</v>
      </c>
    </row>
    <row r="551" spans="1:16" ht="12.5" x14ac:dyDescent="0.25">
      <c r="A551" s="23" t="s">
        <v>42</v>
      </c>
      <c r="B551" s="23" t="s">
        <v>26</v>
      </c>
      <c r="C551" s="21" t="s">
        <v>40</v>
      </c>
      <c r="D551" s="21" t="s">
        <v>51</v>
      </c>
      <c r="E551" s="18">
        <v>2150</v>
      </c>
      <c r="F551" s="20">
        <v>10</v>
      </c>
      <c r="G551" s="20">
        <v>300</v>
      </c>
      <c r="H551" s="20">
        <v>645000</v>
      </c>
      <c r="I551" s="20">
        <v>77400</v>
      </c>
      <c r="J551" s="20">
        <v>567600</v>
      </c>
      <c r="K551" s="20">
        <v>21500</v>
      </c>
      <c r="L551" s="20">
        <v>546100</v>
      </c>
      <c r="M551" s="24">
        <v>41944</v>
      </c>
      <c r="N551" s="18">
        <v>11</v>
      </c>
      <c r="O551" s="23" t="s">
        <v>43</v>
      </c>
      <c r="P551" s="23">
        <v>2014</v>
      </c>
    </row>
    <row r="552" spans="1:16" ht="12.5" x14ac:dyDescent="0.25">
      <c r="A552" s="23" t="s">
        <v>16</v>
      </c>
      <c r="B552" s="23" t="s">
        <v>26</v>
      </c>
      <c r="C552" s="21" t="s">
        <v>40</v>
      </c>
      <c r="D552" s="21" t="s">
        <v>51</v>
      </c>
      <c r="E552" s="18">
        <v>1197</v>
      </c>
      <c r="F552" s="20">
        <v>10</v>
      </c>
      <c r="G552" s="20">
        <v>350</v>
      </c>
      <c r="H552" s="20">
        <v>418950</v>
      </c>
      <c r="I552" s="20">
        <v>50274</v>
      </c>
      <c r="J552" s="20">
        <v>368676</v>
      </c>
      <c r="K552" s="20">
        <v>11970</v>
      </c>
      <c r="L552" s="20">
        <v>356706</v>
      </c>
      <c r="M552" s="24">
        <v>41944</v>
      </c>
      <c r="N552" s="18">
        <v>11</v>
      </c>
      <c r="O552" s="23" t="s">
        <v>43</v>
      </c>
      <c r="P552" s="23">
        <v>2014</v>
      </c>
    </row>
    <row r="553" spans="1:16" ht="12.5" x14ac:dyDescent="0.25">
      <c r="A553" s="23" t="s">
        <v>23</v>
      </c>
      <c r="B553" s="23" t="s">
        <v>26</v>
      </c>
      <c r="C553" s="21" t="s">
        <v>40</v>
      </c>
      <c r="D553" s="21" t="s">
        <v>51</v>
      </c>
      <c r="E553" s="18">
        <v>380</v>
      </c>
      <c r="F553" s="20">
        <v>10</v>
      </c>
      <c r="G553" s="20">
        <v>15</v>
      </c>
      <c r="H553" s="20">
        <v>5700</v>
      </c>
      <c r="I553" s="20">
        <v>684</v>
      </c>
      <c r="J553" s="20">
        <v>5016</v>
      </c>
      <c r="K553" s="20">
        <v>3800</v>
      </c>
      <c r="L553" s="20">
        <v>1216</v>
      </c>
      <c r="M553" s="24">
        <v>41609</v>
      </c>
      <c r="N553" s="18">
        <v>12</v>
      </c>
      <c r="O553" s="23" t="s">
        <v>27</v>
      </c>
      <c r="P553" s="23">
        <v>2013</v>
      </c>
    </row>
    <row r="554" spans="1:16" ht="12.5" x14ac:dyDescent="0.25">
      <c r="A554" s="23" t="s">
        <v>16</v>
      </c>
      <c r="B554" s="23" t="s">
        <v>26</v>
      </c>
      <c r="C554" s="21" t="s">
        <v>40</v>
      </c>
      <c r="D554" s="21" t="s">
        <v>51</v>
      </c>
      <c r="E554" s="18">
        <v>1233</v>
      </c>
      <c r="F554" s="20">
        <v>10</v>
      </c>
      <c r="G554" s="20">
        <v>20</v>
      </c>
      <c r="H554" s="20">
        <v>24660</v>
      </c>
      <c r="I554" s="20">
        <v>2959.2</v>
      </c>
      <c r="J554" s="20">
        <v>21700.799999999999</v>
      </c>
      <c r="K554" s="20">
        <v>12330</v>
      </c>
      <c r="L554" s="20">
        <v>9370.7999999999993</v>
      </c>
      <c r="M554" s="24">
        <v>41974</v>
      </c>
      <c r="N554" s="18">
        <v>12</v>
      </c>
      <c r="O554" s="23" t="s">
        <v>27</v>
      </c>
      <c r="P554" s="23">
        <v>2014</v>
      </c>
    </row>
    <row r="555" spans="1:16" ht="12.5" x14ac:dyDescent="0.25">
      <c r="A555" s="23" t="s">
        <v>16</v>
      </c>
      <c r="B555" s="23" t="s">
        <v>26</v>
      </c>
      <c r="C555" s="21" t="s">
        <v>44</v>
      </c>
      <c r="D555" s="21" t="s">
        <v>51</v>
      </c>
      <c r="E555" s="18">
        <v>1395</v>
      </c>
      <c r="F555" s="20">
        <v>120</v>
      </c>
      <c r="G555" s="20">
        <v>350</v>
      </c>
      <c r="H555" s="20">
        <v>488250</v>
      </c>
      <c r="I555" s="20">
        <v>58590</v>
      </c>
      <c r="J555" s="20">
        <v>429660</v>
      </c>
      <c r="K555" s="20">
        <v>167400</v>
      </c>
      <c r="L555" s="20">
        <v>262260</v>
      </c>
      <c r="M555" s="24">
        <v>41821</v>
      </c>
      <c r="N555" s="18">
        <v>7</v>
      </c>
      <c r="O555" s="23" t="s">
        <v>32</v>
      </c>
      <c r="P555" s="23">
        <v>2014</v>
      </c>
    </row>
    <row r="556" spans="1:16" ht="12.5" x14ac:dyDescent="0.25">
      <c r="A556" s="23" t="s">
        <v>16</v>
      </c>
      <c r="B556" s="23" t="s">
        <v>39</v>
      </c>
      <c r="C556" s="21" t="s">
        <v>44</v>
      </c>
      <c r="D556" s="21" t="s">
        <v>51</v>
      </c>
      <c r="E556" s="18">
        <v>986</v>
      </c>
      <c r="F556" s="20">
        <v>120</v>
      </c>
      <c r="G556" s="20">
        <v>350</v>
      </c>
      <c r="H556" s="20">
        <v>345100</v>
      </c>
      <c r="I556" s="20">
        <v>41412</v>
      </c>
      <c r="J556" s="20">
        <v>303688</v>
      </c>
      <c r="K556" s="20">
        <v>118320</v>
      </c>
      <c r="L556" s="20">
        <v>185368</v>
      </c>
      <c r="M556" s="24">
        <v>41913</v>
      </c>
      <c r="N556" s="18">
        <v>10</v>
      </c>
      <c r="O556" s="23" t="s">
        <v>37</v>
      </c>
      <c r="P556" s="23">
        <v>2014</v>
      </c>
    </row>
    <row r="557" spans="1:16" ht="12.5" x14ac:dyDescent="0.25">
      <c r="A557" s="23" t="s">
        <v>16</v>
      </c>
      <c r="B557" s="23" t="s">
        <v>26</v>
      </c>
      <c r="C557" s="21" t="s">
        <v>44</v>
      </c>
      <c r="D557" s="21" t="s">
        <v>51</v>
      </c>
      <c r="E557" s="18">
        <v>905</v>
      </c>
      <c r="F557" s="20">
        <v>120</v>
      </c>
      <c r="G557" s="20">
        <v>20</v>
      </c>
      <c r="H557" s="20">
        <v>18100</v>
      </c>
      <c r="I557" s="20">
        <v>2172</v>
      </c>
      <c r="J557" s="20">
        <v>15928</v>
      </c>
      <c r="K557" s="20">
        <v>108600</v>
      </c>
      <c r="L557" s="20">
        <v>-92672</v>
      </c>
      <c r="M557" s="24">
        <v>41913</v>
      </c>
      <c r="N557" s="18">
        <v>10</v>
      </c>
      <c r="O557" s="23" t="s">
        <v>37</v>
      </c>
      <c r="P557" s="23">
        <v>2014</v>
      </c>
    </row>
    <row r="558" spans="1:16" ht="12.5" x14ac:dyDescent="0.25">
      <c r="A558" s="23" t="s">
        <v>30</v>
      </c>
      <c r="B558" s="23" t="s">
        <v>17</v>
      </c>
      <c r="C558" s="21" t="s">
        <v>45</v>
      </c>
      <c r="D558" s="21" t="s">
        <v>51</v>
      </c>
      <c r="E558" s="18">
        <v>2109</v>
      </c>
      <c r="F558" s="20">
        <v>250</v>
      </c>
      <c r="G558" s="20">
        <v>12</v>
      </c>
      <c r="H558" s="20">
        <v>25308</v>
      </c>
      <c r="I558" s="20">
        <v>3036.96</v>
      </c>
      <c r="J558" s="20">
        <v>22271.040000000001</v>
      </c>
      <c r="K558" s="20">
        <v>527250</v>
      </c>
      <c r="L558" s="20">
        <v>-504978.96</v>
      </c>
      <c r="M558" s="24">
        <v>41760</v>
      </c>
      <c r="N558" s="18">
        <v>5</v>
      </c>
      <c r="O558" s="23" t="s">
        <v>49</v>
      </c>
      <c r="P558" s="23">
        <v>2014</v>
      </c>
    </row>
    <row r="559" spans="1:16" ht="12.5" x14ac:dyDescent="0.25">
      <c r="A559" s="23" t="s">
        <v>23</v>
      </c>
      <c r="B559" s="23" t="s">
        <v>24</v>
      </c>
      <c r="C559" s="21" t="s">
        <v>45</v>
      </c>
      <c r="D559" s="21" t="s">
        <v>51</v>
      </c>
      <c r="E559" s="18">
        <v>3874.5</v>
      </c>
      <c r="F559" s="20">
        <v>250</v>
      </c>
      <c r="G559" s="20">
        <v>15</v>
      </c>
      <c r="H559" s="20">
        <v>58117.5</v>
      </c>
      <c r="I559" s="20">
        <v>6974.0999999999995</v>
      </c>
      <c r="J559" s="20">
        <v>51143.399999999994</v>
      </c>
      <c r="K559" s="20">
        <v>968625</v>
      </c>
      <c r="L559" s="20">
        <v>-917481.6</v>
      </c>
      <c r="M559" s="24">
        <v>41821</v>
      </c>
      <c r="N559" s="18">
        <v>7</v>
      </c>
      <c r="O559" s="23" t="s">
        <v>32</v>
      </c>
      <c r="P559" s="23">
        <v>2014</v>
      </c>
    </row>
    <row r="560" spans="1:16" ht="12.5" x14ac:dyDescent="0.25">
      <c r="A560" s="23" t="s">
        <v>16</v>
      </c>
      <c r="B560" s="23" t="s">
        <v>17</v>
      </c>
      <c r="C560" s="21" t="s">
        <v>45</v>
      </c>
      <c r="D560" s="21" t="s">
        <v>51</v>
      </c>
      <c r="E560" s="18">
        <v>623</v>
      </c>
      <c r="F560" s="20">
        <v>250</v>
      </c>
      <c r="G560" s="20">
        <v>350</v>
      </c>
      <c r="H560" s="20">
        <v>218050</v>
      </c>
      <c r="I560" s="20">
        <v>26166</v>
      </c>
      <c r="J560" s="20">
        <v>191884</v>
      </c>
      <c r="K560" s="20">
        <v>155750</v>
      </c>
      <c r="L560" s="20">
        <v>36134</v>
      </c>
      <c r="M560" s="24">
        <v>41518</v>
      </c>
      <c r="N560" s="18">
        <v>9</v>
      </c>
      <c r="O560" s="23" t="s">
        <v>36</v>
      </c>
      <c r="P560" s="23">
        <v>2013</v>
      </c>
    </row>
    <row r="561" spans="1:16" ht="12.5" x14ac:dyDescent="0.25">
      <c r="A561" s="23" t="s">
        <v>16</v>
      </c>
      <c r="B561" s="23" t="s">
        <v>39</v>
      </c>
      <c r="C561" s="21" t="s">
        <v>45</v>
      </c>
      <c r="D561" s="21" t="s">
        <v>51</v>
      </c>
      <c r="E561" s="18">
        <v>986</v>
      </c>
      <c r="F561" s="20">
        <v>250</v>
      </c>
      <c r="G561" s="20">
        <v>350</v>
      </c>
      <c r="H561" s="20">
        <v>345100</v>
      </c>
      <c r="I561" s="20">
        <v>41412</v>
      </c>
      <c r="J561" s="20">
        <v>303688</v>
      </c>
      <c r="K561" s="20">
        <v>246500</v>
      </c>
      <c r="L561" s="20">
        <v>57188</v>
      </c>
      <c r="M561" s="24">
        <v>41913</v>
      </c>
      <c r="N561" s="18">
        <v>10</v>
      </c>
      <c r="O561" s="23" t="s">
        <v>37</v>
      </c>
      <c r="P561" s="23">
        <v>2014</v>
      </c>
    </row>
    <row r="562" spans="1:16" ht="12.5" x14ac:dyDescent="0.25">
      <c r="A562" s="23" t="s">
        <v>31</v>
      </c>
      <c r="B562" s="23" t="s">
        <v>39</v>
      </c>
      <c r="C562" s="21" t="s">
        <v>45</v>
      </c>
      <c r="D562" s="21" t="s">
        <v>51</v>
      </c>
      <c r="E562" s="18">
        <v>2387</v>
      </c>
      <c r="F562" s="20">
        <v>250</v>
      </c>
      <c r="G562" s="20">
        <v>125</v>
      </c>
      <c r="H562" s="20">
        <v>298375</v>
      </c>
      <c r="I562" s="20">
        <v>35805</v>
      </c>
      <c r="J562" s="20">
        <v>262570</v>
      </c>
      <c r="K562" s="20">
        <v>596750</v>
      </c>
      <c r="L562" s="20">
        <v>-334180</v>
      </c>
      <c r="M562" s="24">
        <v>41944</v>
      </c>
      <c r="N562" s="18">
        <v>11</v>
      </c>
      <c r="O562" s="23" t="s">
        <v>43</v>
      </c>
      <c r="P562" s="23">
        <v>2014</v>
      </c>
    </row>
    <row r="563" spans="1:16" ht="12.5" x14ac:dyDescent="0.25">
      <c r="A563" s="23" t="s">
        <v>16</v>
      </c>
      <c r="B563" s="23" t="s">
        <v>26</v>
      </c>
      <c r="C563" s="21" t="s">
        <v>45</v>
      </c>
      <c r="D563" s="21" t="s">
        <v>51</v>
      </c>
      <c r="E563" s="18">
        <v>1233</v>
      </c>
      <c r="F563" s="20">
        <v>250</v>
      </c>
      <c r="G563" s="20">
        <v>20</v>
      </c>
      <c r="H563" s="20">
        <v>24660</v>
      </c>
      <c r="I563" s="20">
        <v>2959.2</v>
      </c>
      <c r="J563" s="20">
        <v>21700.799999999999</v>
      </c>
      <c r="K563" s="20">
        <v>308250</v>
      </c>
      <c r="L563" s="20">
        <v>-286549.2</v>
      </c>
      <c r="M563" s="24">
        <v>41974</v>
      </c>
      <c r="N563" s="18">
        <v>12</v>
      </c>
      <c r="O563" s="23" t="s">
        <v>27</v>
      </c>
      <c r="P563" s="23">
        <v>2014</v>
      </c>
    </row>
    <row r="564" spans="1:16" ht="12.5" x14ac:dyDescent="0.25">
      <c r="A564" s="23" t="s">
        <v>16</v>
      </c>
      <c r="B564" s="23" t="s">
        <v>39</v>
      </c>
      <c r="C564" s="21" t="s">
        <v>47</v>
      </c>
      <c r="D564" s="21" t="s">
        <v>51</v>
      </c>
      <c r="E564" s="18">
        <v>270</v>
      </c>
      <c r="F564" s="20">
        <v>260</v>
      </c>
      <c r="G564" s="20">
        <v>350</v>
      </c>
      <c r="H564" s="20">
        <v>94500</v>
      </c>
      <c r="I564" s="20">
        <v>11340</v>
      </c>
      <c r="J564" s="20">
        <v>83160</v>
      </c>
      <c r="K564" s="20">
        <v>70200</v>
      </c>
      <c r="L564" s="20">
        <v>12960</v>
      </c>
      <c r="M564" s="24">
        <v>41671</v>
      </c>
      <c r="N564" s="18">
        <v>2</v>
      </c>
      <c r="O564" s="23" t="s">
        <v>41</v>
      </c>
      <c r="P564" s="23">
        <v>2014</v>
      </c>
    </row>
    <row r="565" spans="1:16" ht="12.5" x14ac:dyDescent="0.25">
      <c r="A565" s="23" t="s">
        <v>16</v>
      </c>
      <c r="B565" s="23" t="s">
        <v>24</v>
      </c>
      <c r="C565" s="21" t="s">
        <v>47</v>
      </c>
      <c r="D565" s="21" t="s">
        <v>51</v>
      </c>
      <c r="E565" s="18">
        <v>3421.5</v>
      </c>
      <c r="F565" s="20">
        <v>260</v>
      </c>
      <c r="G565" s="20">
        <v>7</v>
      </c>
      <c r="H565" s="20">
        <v>23950.5</v>
      </c>
      <c r="I565" s="20">
        <v>2874.06</v>
      </c>
      <c r="J565" s="20">
        <v>21076.44</v>
      </c>
      <c r="K565" s="20">
        <v>889590</v>
      </c>
      <c r="L565" s="20">
        <v>-868513.56</v>
      </c>
      <c r="M565" s="24">
        <v>41821</v>
      </c>
      <c r="N565" s="18">
        <v>7</v>
      </c>
      <c r="O565" s="23" t="s">
        <v>32</v>
      </c>
      <c r="P565" s="23">
        <v>2014</v>
      </c>
    </row>
    <row r="566" spans="1:16" ht="12.5" x14ac:dyDescent="0.25">
      <c r="A566" s="23" t="s">
        <v>16</v>
      </c>
      <c r="B566" s="23" t="s">
        <v>17</v>
      </c>
      <c r="C566" s="21" t="s">
        <v>47</v>
      </c>
      <c r="D566" s="21" t="s">
        <v>51</v>
      </c>
      <c r="E566" s="18">
        <v>2734</v>
      </c>
      <c r="F566" s="20">
        <v>260</v>
      </c>
      <c r="G566" s="20">
        <v>7</v>
      </c>
      <c r="H566" s="20">
        <v>19138</v>
      </c>
      <c r="I566" s="20">
        <v>2296.56</v>
      </c>
      <c r="J566" s="20">
        <v>16841.439999999999</v>
      </c>
      <c r="K566" s="20">
        <v>710840</v>
      </c>
      <c r="L566" s="20">
        <v>-693998.56</v>
      </c>
      <c r="M566" s="24">
        <v>41913</v>
      </c>
      <c r="N566" s="18">
        <v>10</v>
      </c>
      <c r="O566" s="23" t="s">
        <v>37</v>
      </c>
      <c r="P566" s="23">
        <v>2014</v>
      </c>
    </row>
    <row r="567" spans="1:16" ht="12.5" x14ac:dyDescent="0.25">
      <c r="A567" s="23" t="s">
        <v>23</v>
      </c>
      <c r="B567" s="23" t="s">
        <v>39</v>
      </c>
      <c r="C567" s="21" t="s">
        <v>47</v>
      </c>
      <c r="D567" s="21" t="s">
        <v>51</v>
      </c>
      <c r="E567" s="18">
        <v>2548</v>
      </c>
      <c r="F567" s="20">
        <v>260</v>
      </c>
      <c r="G567" s="20">
        <v>15</v>
      </c>
      <c r="H567" s="20">
        <v>38220</v>
      </c>
      <c r="I567" s="20">
        <v>4586.3999999999996</v>
      </c>
      <c r="J567" s="20">
        <v>33633.599999999999</v>
      </c>
      <c r="K567" s="20">
        <v>662480</v>
      </c>
      <c r="L567" s="20">
        <v>-628846.4</v>
      </c>
      <c r="M567" s="24">
        <v>41579</v>
      </c>
      <c r="N567" s="18">
        <v>11</v>
      </c>
      <c r="O567" s="23" t="s">
        <v>43</v>
      </c>
      <c r="P567" s="23">
        <v>2013</v>
      </c>
    </row>
    <row r="568" spans="1:16" ht="12.5" x14ac:dyDescent="0.25">
      <c r="A568" s="23" t="s">
        <v>16</v>
      </c>
      <c r="B568" s="23" t="s">
        <v>24</v>
      </c>
      <c r="C568" s="21" t="s">
        <v>18</v>
      </c>
      <c r="D568" s="21" t="s">
        <v>51</v>
      </c>
      <c r="E568" s="18">
        <v>2521.5</v>
      </c>
      <c r="F568" s="20">
        <v>3</v>
      </c>
      <c r="G568" s="20">
        <v>20</v>
      </c>
      <c r="H568" s="20">
        <v>50430</v>
      </c>
      <c r="I568" s="20">
        <v>6051.6</v>
      </c>
      <c r="J568" s="20">
        <v>44378.399999999994</v>
      </c>
      <c r="K568" s="20">
        <v>7564.5</v>
      </c>
      <c r="L568" s="20">
        <v>36813.899999999994</v>
      </c>
      <c r="M568" s="24">
        <v>41640</v>
      </c>
      <c r="N568" s="18">
        <v>1</v>
      </c>
      <c r="O568" s="23" t="s">
        <v>20</v>
      </c>
      <c r="P568" s="23">
        <v>2014</v>
      </c>
    </row>
    <row r="569" spans="1:16" ht="12.5" x14ac:dyDescent="0.25">
      <c r="A569" s="23" t="s">
        <v>30</v>
      </c>
      <c r="B569" s="23" t="s">
        <v>26</v>
      </c>
      <c r="C569" s="21" t="s">
        <v>28</v>
      </c>
      <c r="D569" s="21" t="s">
        <v>51</v>
      </c>
      <c r="E569" s="18">
        <v>2661</v>
      </c>
      <c r="F569" s="20">
        <v>5</v>
      </c>
      <c r="G569" s="20">
        <v>12</v>
      </c>
      <c r="H569" s="20">
        <v>31932</v>
      </c>
      <c r="I569" s="20">
        <v>3831.84</v>
      </c>
      <c r="J569" s="20">
        <v>28100.16</v>
      </c>
      <c r="K569" s="20">
        <v>13305</v>
      </c>
      <c r="L569" s="20">
        <v>14795.16</v>
      </c>
      <c r="M569" s="24">
        <v>41760</v>
      </c>
      <c r="N569" s="18">
        <v>5</v>
      </c>
      <c r="O569" s="23" t="s">
        <v>49</v>
      </c>
      <c r="P569" s="23">
        <v>2014</v>
      </c>
    </row>
    <row r="570" spans="1:16" ht="12.5" x14ac:dyDescent="0.25">
      <c r="A570" s="23" t="s">
        <v>16</v>
      </c>
      <c r="B570" s="23" t="s">
        <v>22</v>
      </c>
      <c r="C570" s="21" t="s">
        <v>40</v>
      </c>
      <c r="D570" s="21" t="s">
        <v>51</v>
      </c>
      <c r="E570" s="18">
        <v>1531</v>
      </c>
      <c r="F570" s="20">
        <v>10</v>
      </c>
      <c r="G570" s="20">
        <v>20</v>
      </c>
      <c r="H570" s="20">
        <v>30620</v>
      </c>
      <c r="I570" s="20">
        <v>3674.4</v>
      </c>
      <c r="J570" s="20">
        <v>26945.599999999999</v>
      </c>
      <c r="K570" s="20">
        <v>15310</v>
      </c>
      <c r="L570" s="20">
        <v>11635.599999999999</v>
      </c>
      <c r="M570" s="24">
        <v>41974</v>
      </c>
      <c r="N570" s="18">
        <v>12</v>
      </c>
      <c r="O570" s="23" t="s">
        <v>27</v>
      </c>
      <c r="P570" s="23">
        <v>2014</v>
      </c>
    </row>
    <row r="571" spans="1:16" ht="12.5" x14ac:dyDescent="0.25">
      <c r="A571" s="23" t="s">
        <v>16</v>
      </c>
      <c r="B571" s="23" t="s">
        <v>24</v>
      </c>
      <c r="C571" s="21" t="s">
        <v>45</v>
      </c>
      <c r="D571" s="21" t="s">
        <v>51</v>
      </c>
      <c r="E571" s="18">
        <v>1491</v>
      </c>
      <c r="F571" s="20">
        <v>250</v>
      </c>
      <c r="G571" s="20">
        <v>7</v>
      </c>
      <c r="H571" s="20">
        <v>10437</v>
      </c>
      <c r="I571" s="20">
        <v>1252.44</v>
      </c>
      <c r="J571" s="20">
        <v>9184.56</v>
      </c>
      <c r="K571" s="20">
        <v>372750</v>
      </c>
      <c r="L571" s="20">
        <v>-363565.44</v>
      </c>
      <c r="M571" s="24">
        <v>41699</v>
      </c>
      <c r="N571" s="18">
        <v>3</v>
      </c>
      <c r="O571" s="23" t="s">
        <v>29</v>
      </c>
      <c r="P571" s="23">
        <v>2014</v>
      </c>
    </row>
    <row r="572" spans="1:16" ht="12.5" x14ac:dyDescent="0.25">
      <c r="A572" s="23" t="s">
        <v>16</v>
      </c>
      <c r="B572" s="23" t="s">
        <v>22</v>
      </c>
      <c r="C572" s="21" t="s">
        <v>45</v>
      </c>
      <c r="D572" s="21" t="s">
        <v>51</v>
      </c>
      <c r="E572" s="18">
        <v>1531</v>
      </c>
      <c r="F572" s="20">
        <v>250</v>
      </c>
      <c r="G572" s="20">
        <v>20</v>
      </c>
      <c r="H572" s="20">
        <v>30620</v>
      </c>
      <c r="I572" s="20">
        <v>3674.4</v>
      </c>
      <c r="J572" s="20">
        <v>26945.599999999999</v>
      </c>
      <c r="K572" s="20">
        <v>382750</v>
      </c>
      <c r="L572" s="20">
        <v>-355804.4</v>
      </c>
      <c r="M572" s="24">
        <v>41974</v>
      </c>
      <c r="N572" s="18">
        <v>12</v>
      </c>
      <c r="O572" s="23" t="s">
        <v>27</v>
      </c>
      <c r="P572" s="23">
        <v>2014</v>
      </c>
    </row>
    <row r="573" spans="1:16" ht="12.5" x14ac:dyDescent="0.25">
      <c r="A573" s="23" t="s">
        <v>30</v>
      </c>
      <c r="B573" s="23" t="s">
        <v>17</v>
      </c>
      <c r="C573" s="21" t="s">
        <v>47</v>
      </c>
      <c r="D573" s="21" t="s">
        <v>51</v>
      </c>
      <c r="E573" s="18">
        <v>2761</v>
      </c>
      <c r="F573" s="20">
        <v>260</v>
      </c>
      <c r="G573" s="20">
        <v>12</v>
      </c>
      <c r="H573" s="20">
        <v>33132</v>
      </c>
      <c r="I573" s="20">
        <v>3975.84</v>
      </c>
      <c r="J573" s="20">
        <v>29156.16</v>
      </c>
      <c r="K573" s="20">
        <v>717860</v>
      </c>
      <c r="L573" s="20">
        <v>-688703.84</v>
      </c>
      <c r="M573" s="24">
        <v>41518</v>
      </c>
      <c r="N573" s="18">
        <v>9</v>
      </c>
      <c r="O573" s="23" t="s">
        <v>36</v>
      </c>
      <c r="P573" s="23">
        <v>2013</v>
      </c>
    </row>
    <row r="574" spans="1:16" ht="12.5" x14ac:dyDescent="0.25">
      <c r="A574" s="23" t="s">
        <v>23</v>
      </c>
      <c r="B574" s="23" t="s">
        <v>39</v>
      </c>
      <c r="C574" s="21" t="s">
        <v>18</v>
      </c>
      <c r="D574" s="21" t="s">
        <v>51</v>
      </c>
      <c r="E574" s="18">
        <v>2567</v>
      </c>
      <c r="F574" s="20">
        <v>3</v>
      </c>
      <c r="G574" s="20">
        <v>15</v>
      </c>
      <c r="H574" s="20">
        <v>38505</v>
      </c>
      <c r="I574" s="20">
        <v>5005.6499999999996</v>
      </c>
      <c r="J574" s="20">
        <v>33499.35</v>
      </c>
      <c r="K574" s="20">
        <v>7701</v>
      </c>
      <c r="L574" s="20">
        <v>25798.35</v>
      </c>
      <c r="M574" s="24">
        <v>41791</v>
      </c>
      <c r="N574" s="18">
        <v>6</v>
      </c>
      <c r="O574" s="23" t="s">
        <v>25</v>
      </c>
      <c r="P574" s="23">
        <v>2014</v>
      </c>
    </row>
    <row r="575" spans="1:16" ht="12.5" x14ac:dyDescent="0.25">
      <c r="A575" s="23" t="s">
        <v>23</v>
      </c>
      <c r="B575" s="23" t="s">
        <v>39</v>
      </c>
      <c r="C575" s="21" t="s">
        <v>45</v>
      </c>
      <c r="D575" s="21" t="s">
        <v>51</v>
      </c>
      <c r="E575" s="18">
        <v>2567</v>
      </c>
      <c r="F575" s="20">
        <v>250</v>
      </c>
      <c r="G575" s="20">
        <v>15</v>
      </c>
      <c r="H575" s="20">
        <v>38505</v>
      </c>
      <c r="I575" s="20">
        <v>5005.6499999999996</v>
      </c>
      <c r="J575" s="20">
        <v>33499.35</v>
      </c>
      <c r="K575" s="20">
        <v>641750</v>
      </c>
      <c r="L575" s="20">
        <v>-608250.65</v>
      </c>
      <c r="M575" s="24">
        <v>41791</v>
      </c>
      <c r="N575" s="18">
        <v>6</v>
      </c>
      <c r="O575" s="23" t="s">
        <v>25</v>
      </c>
      <c r="P575" s="23">
        <v>2014</v>
      </c>
    </row>
    <row r="576" spans="1:16" ht="12.5" x14ac:dyDescent="0.25">
      <c r="A576" s="23" t="s">
        <v>16</v>
      </c>
      <c r="B576" s="23" t="s">
        <v>17</v>
      </c>
      <c r="C576" s="21" t="s">
        <v>18</v>
      </c>
      <c r="D576" s="21" t="s">
        <v>51</v>
      </c>
      <c r="E576" s="18">
        <v>923</v>
      </c>
      <c r="F576" s="20">
        <v>3</v>
      </c>
      <c r="G576" s="20">
        <v>350</v>
      </c>
      <c r="H576" s="20">
        <v>323050</v>
      </c>
      <c r="I576" s="20">
        <v>41996.5</v>
      </c>
      <c r="J576" s="20">
        <v>281053.5</v>
      </c>
      <c r="K576" s="20">
        <v>2769</v>
      </c>
      <c r="L576" s="20">
        <v>278284.5</v>
      </c>
      <c r="M576" s="24">
        <v>41699</v>
      </c>
      <c r="N576" s="18">
        <v>3</v>
      </c>
      <c r="O576" s="23" t="s">
        <v>29</v>
      </c>
      <c r="P576" s="23">
        <v>2014</v>
      </c>
    </row>
    <row r="577" spans="1:16" ht="12.5" x14ac:dyDescent="0.25">
      <c r="A577" s="23" t="s">
        <v>16</v>
      </c>
      <c r="B577" s="23" t="s">
        <v>24</v>
      </c>
      <c r="C577" s="21" t="s">
        <v>18</v>
      </c>
      <c r="D577" s="21" t="s">
        <v>51</v>
      </c>
      <c r="E577" s="18">
        <v>1790</v>
      </c>
      <c r="F577" s="20">
        <v>3</v>
      </c>
      <c r="G577" s="20">
        <v>350</v>
      </c>
      <c r="H577" s="20">
        <v>626500</v>
      </c>
      <c r="I577" s="20">
        <v>81445</v>
      </c>
      <c r="J577" s="20">
        <v>545055</v>
      </c>
      <c r="K577" s="20">
        <v>5370</v>
      </c>
      <c r="L577" s="20">
        <v>539685</v>
      </c>
      <c r="M577" s="24">
        <v>41699</v>
      </c>
      <c r="N577" s="18">
        <v>3</v>
      </c>
      <c r="O577" s="23" t="s">
        <v>29</v>
      </c>
      <c r="P577" s="23">
        <v>2014</v>
      </c>
    </row>
    <row r="578" spans="1:16" ht="12.5" x14ac:dyDescent="0.25">
      <c r="A578" s="23" t="s">
        <v>16</v>
      </c>
      <c r="B578" s="23" t="s">
        <v>22</v>
      </c>
      <c r="C578" s="21" t="s">
        <v>18</v>
      </c>
      <c r="D578" s="21" t="s">
        <v>51</v>
      </c>
      <c r="E578" s="18">
        <v>442</v>
      </c>
      <c r="F578" s="20">
        <v>3</v>
      </c>
      <c r="G578" s="20">
        <v>20</v>
      </c>
      <c r="H578" s="20">
        <v>8840</v>
      </c>
      <c r="I578" s="20">
        <v>1149.2</v>
      </c>
      <c r="J578" s="20">
        <v>7690.8</v>
      </c>
      <c r="K578" s="20">
        <v>1326</v>
      </c>
      <c r="L578" s="20">
        <v>6364.8</v>
      </c>
      <c r="M578" s="24">
        <v>41518</v>
      </c>
      <c r="N578" s="18">
        <v>9</v>
      </c>
      <c r="O578" s="23" t="s">
        <v>36</v>
      </c>
      <c r="P578" s="23">
        <v>2013</v>
      </c>
    </row>
    <row r="579" spans="1:16" ht="12.5" x14ac:dyDescent="0.25">
      <c r="A579" s="23" t="s">
        <v>16</v>
      </c>
      <c r="B579" s="23" t="s">
        <v>39</v>
      </c>
      <c r="C579" s="21" t="s">
        <v>28</v>
      </c>
      <c r="D579" s="21" t="s">
        <v>51</v>
      </c>
      <c r="E579" s="18">
        <v>982.5</v>
      </c>
      <c r="F579" s="20">
        <v>5</v>
      </c>
      <c r="G579" s="20">
        <v>350</v>
      </c>
      <c r="H579" s="20">
        <v>343875</v>
      </c>
      <c r="I579" s="20">
        <v>44703.75</v>
      </c>
      <c r="J579" s="20">
        <v>299171.25</v>
      </c>
      <c r="K579" s="20">
        <v>4912.5</v>
      </c>
      <c r="L579" s="20">
        <v>294258.75</v>
      </c>
      <c r="M579" s="24">
        <v>41640</v>
      </c>
      <c r="N579" s="18">
        <v>1</v>
      </c>
      <c r="O579" s="23" t="s">
        <v>20</v>
      </c>
      <c r="P579" s="23">
        <v>2014</v>
      </c>
    </row>
    <row r="580" spans="1:16" ht="12.5" x14ac:dyDescent="0.25">
      <c r="A580" s="23" t="s">
        <v>16</v>
      </c>
      <c r="B580" s="23" t="s">
        <v>39</v>
      </c>
      <c r="C580" s="21" t="s">
        <v>28</v>
      </c>
      <c r="D580" s="21" t="s">
        <v>51</v>
      </c>
      <c r="E580" s="18">
        <v>1298</v>
      </c>
      <c r="F580" s="20">
        <v>5</v>
      </c>
      <c r="G580" s="20">
        <v>7</v>
      </c>
      <c r="H580" s="20">
        <v>9086</v>
      </c>
      <c r="I580" s="20">
        <v>1181.18</v>
      </c>
      <c r="J580" s="20">
        <v>7904.82</v>
      </c>
      <c r="K580" s="20">
        <v>6490</v>
      </c>
      <c r="L580" s="20">
        <v>1414.8199999999997</v>
      </c>
      <c r="M580" s="24">
        <v>41671</v>
      </c>
      <c r="N580" s="18">
        <v>2</v>
      </c>
      <c r="O580" s="23" t="s">
        <v>41</v>
      </c>
      <c r="P580" s="23">
        <v>2014</v>
      </c>
    </row>
    <row r="581" spans="1:16" ht="12.5" x14ac:dyDescent="0.25">
      <c r="A581" s="23" t="s">
        <v>30</v>
      </c>
      <c r="B581" s="23" t="s">
        <v>26</v>
      </c>
      <c r="C581" s="21" t="s">
        <v>28</v>
      </c>
      <c r="D581" s="21" t="s">
        <v>51</v>
      </c>
      <c r="E581" s="18">
        <v>604</v>
      </c>
      <c r="F581" s="20">
        <v>5</v>
      </c>
      <c r="G581" s="20">
        <v>12</v>
      </c>
      <c r="H581" s="20">
        <v>7248</v>
      </c>
      <c r="I581" s="20">
        <v>942.24</v>
      </c>
      <c r="J581" s="20">
        <v>6305.76</v>
      </c>
      <c r="K581" s="20">
        <v>3020</v>
      </c>
      <c r="L581" s="20">
        <v>3285.76</v>
      </c>
      <c r="M581" s="24">
        <v>41791</v>
      </c>
      <c r="N581" s="18">
        <v>6</v>
      </c>
      <c r="O581" s="23" t="s">
        <v>25</v>
      </c>
      <c r="P581" s="23">
        <v>2014</v>
      </c>
    </row>
    <row r="582" spans="1:16" ht="12.5" x14ac:dyDescent="0.25">
      <c r="A582" s="23" t="s">
        <v>16</v>
      </c>
      <c r="B582" s="23" t="s">
        <v>26</v>
      </c>
      <c r="C582" s="21" t="s">
        <v>28</v>
      </c>
      <c r="D582" s="21" t="s">
        <v>51</v>
      </c>
      <c r="E582" s="18">
        <v>2255</v>
      </c>
      <c r="F582" s="20">
        <v>5</v>
      </c>
      <c r="G582" s="20">
        <v>20</v>
      </c>
      <c r="H582" s="20">
        <v>45100</v>
      </c>
      <c r="I582" s="20">
        <v>5863</v>
      </c>
      <c r="J582" s="20">
        <v>39237</v>
      </c>
      <c r="K582" s="20">
        <v>11275</v>
      </c>
      <c r="L582" s="20">
        <v>27962</v>
      </c>
      <c r="M582" s="24">
        <v>41821</v>
      </c>
      <c r="N582" s="18">
        <v>7</v>
      </c>
      <c r="O582" s="23" t="s">
        <v>32</v>
      </c>
      <c r="P582" s="23">
        <v>2014</v>
      </c>
    </row>
    <row r="583" spans="1:16" ht="12.5" x14ac:dyDescent="0.25">
      <c r="A583" s="23" t="s">
        <v>16</v>
      </c>
      <c r="B583" s="23" t="s">
        <v>17</v>
      </c>
      <c r="C583" s="21" t="s">
        <v>28</v>
      </c>
      <c r="D583" s="21" t="s">
        <v>51</v>
      </c>
      <c r="E583" s="18">
        <v>1249</v>
      </c>
      <c r="F583" s="20">
        <v>5</v>
      </c>
      <c r="G583" s="20">
        <v>20</v>
      </c>
      <c r="H583" s="20">
        <v>24980</v>
      </c>
      <c r="I583" s="20">
        <v>3247.4</v>
      </c>
      <c r="J583" s="20">
        <v>21732.6</v>
      </c>
      <c r="K583" s="20">
        <v>6245</v>
      </c>
      <c r="L583" s="20">
        <v>15487.599999999999</v>
      </c>
      <c r="M583" s="24">
        <v>41913</v>
      </c>
      <c r="N583" s="18">
        <v>10</v>
      </c>
      <c r="O583" s="23" t="s">
        <v>37</v>
      </c>
      <c r="P583" s="23">
        <v>2014</v>
      </c>
    </row>
    <row r="584" spans="1:16" ht="12.5" x14ac:dyDescent="0.25">
      <c r="A584" s="23" t="s">
        <v>16</v>
      </c>
      <c r="B584" s="23" t="s">
        <v>39</v>
      </c>
      <c r="C584" s="21" t="s">
        <v>40</v>
      </c>
      <c r="D584" s="21" t="s">
        <v>51</v>
      </c>
      <c r="E584" s="18">
        <v>1438.5</v>
      </c>
      <c r="F584" s="20">
        <v>10</v>
      </c>
      <c r="G584" s="20">
        <v>7</v>
      </c>
      <c r="H584" s="20">
        <v>10069.5</v>
      </c>
      <c r="I584" s="20">
        <v>1309.0350000000001</v>
      </c>
      <c r="J584" s="20">
        <v>8760.4650000000001</v>
      </c>
      <c r="K584" s="20">
        <v>14385</v>
      </c>
      <c r="L584" s="20">
        <v>-5624.5349999999999</v>
      </c>
      <c r="M584" s="24">
        <v>41640</v>
      </c>
      <c r="N584" s="18">
        <v>1</v>
      </c>
      <c r="O584" s="23" t="s">
        <v>20</v>
      </c>
      <c r="P584" s="23">
        <v>2014</v>
      </c>
    </row>
    <row r="585" spans="1:16" ht="12.5" x14ac:dyDescent="0.25">
      <c r="A585" s="23" t="s">
        <v>42</v>
      </c>
      <c r="B585" s="23" t="s">
        <v>22</v>
      </c>
      <c r="C585" s="21" t="s">
        <v>40</v>
      </c>
      <c r="D585" s="21" t="s">
        <v>51</v>
      </c>
      <c r="E585" s="18">
        <v>807</v>
      </c>
      <c r="F585" s="20">
        <v>10</v>
      </c>
      <c r="G585" s="20">
        <v>300</v>
      </c>
      <c r="H585" s="20">
        <v>242100</v>
      </c>
      <c r="I585" s="20">
        <v>31473</v>
      </c>
      <c r="J585" s="20">
        <v>210627</v>
      </c>
      <c r="K585" s="20">
        <v>8070</v>
      </c>
      <c r="L585" s="20">
        <v>202557</v>
      </c>
      <c r="M585" s="24">
        <v>41640</v>
      </c>
      <c r="N585" s="18">
        <v>1</v>
      </c>
      <c r="O585" s="23" t="s">
        <v>20</v>
      </c>
      <c r="P585" s="23">
        <v>2014</v>
      </c>
    </row>
    <row r="586" spans="1:16" ht="12.5" x14ac:dyDescent="0.25">
      <c r="A586" s="23" t="s">
        <v>16</v>
      </c>
      <c r="B586" s="23" t="s">
        <v>39</v>
      </c>
      <c r="C586" s="21" t="s">
        <v>40</v>
      </c>
      <c r="D586" s="21" t="s">
        <v>51</v>
      </c>
      <c r="E586" s="18">
        <v>2641</v>
      </c>
      <c r="F586" s="20">
        <v>10</v>
      </c>
      <c r="G586" s="20">
        <v>20</v>
      </c>
      <c r="H586" s="20">
        <v>52820</v>
      </c>
      <c r="I586" s="20">
        <v>6866.6</v>
      </c>
      <c r="J586" s="20">
        <v>45953.4</v>
      </c>
      <c r="K586" s="20">
        <v>26410</v>
      </c>
      <c r="L586" s="20">
        <v>19543.400000000001</v>
      </c>
      <c r="M586" s="24">
        <v>41671</v>
      </c>
      <c r="N586" s="18">
        <v>2</v>
      </c>
      <c r="O586" s="23" t="s">
        <v>41</v>
      </c>
      <c r="P586" s="23">
        <v>2014</v>
      </c>
    </row>
    <row r="587" spans="1:16" ht="12.5" x14ac:dyDescent="0.25">
      <c r="A587" s="23" t="s">
        <v>16</v>
      </c>
      <c r="B587" s="23" t="s">
        <v>22</v>
      </c>
      <c r="C587" s="21" t="s">
        <v>40</v>
      </c>
      <c r="D587" s="21" t="s">
        <v>51</v>
      </c>
      <c r="E587" s="18">
        <v>2708</v>
      </c>
      <c r="F587" s="20">
        <v>10</v>
      </c>
      <c r="G587" s="20">
        <v>20</v>
      </c>
      <c r="H587" s="20">
        <v>54160</v>
      </c>
      <c r="I587" s="20">
        <v>7040.8</v>
      </c>
      <c r="J587" s="20">
        <v>47119.199999999997</v>
      </c>
      <c r="K587" s="20">
        <v>27080</v>
      </c>
      <c r="L587" s="20">
        <v>20039.199999999997</v>
      </c>
      <c r="M587" s="24">
        <v>41671</v>
      </c>
      <c r="N587" s="18">
        <v>2</v>
      </c>
      <c r="O587" s="23" t="s">
        <v>41</v>
      </c>
      <c r="P587" s="23">
        <v>2014</v>
      </c>
    </row>
    <row r="588" spans="1:16" ht="12.5" x14ac:dyDescent="0.25">
      <c r="A588" s="23" t="s">
        <v>16</v>
      </c>
      <c r="B588" s="23" t="s">
        <v>17</v>
      </c>
      <c r="C588" s="21" t="s">
        <v>40</v>
      </c>
      <c r="D588" s="21" t="s">
        <v>51</v>
      </c>
      <c r="E588" s="18">
        <v>2632</v>
      </c>
      <c r="F588" s="20">
        <v>10</v>
      </c>
      <c r="G588" s="20">
        <v>350</v>
      </c>
      <c r="H588" s="20">
        <v>921200</v>
      </c>
      <c r="I588" s="20">
        <v>119756</v>
      </c>
      <c r="J588" s="20">
        <v>801444</v>
      </c>
      <c r="K588" s="20">
        <v>26320</v>
      </c>
      <c r="L588" s="20">
        <v>775124</v>
      </c>
      <c r="M588" s="24">
        <v>41791</v>
      </c>
      <c r="N588" s="18">
        <v>6</v>
      </c>
      <c r="O588" s="23" t="s">
        <v>25</v>
      </c>
      <c r="P588" s="23">
        <v>2014</v>
      </c>
    </row>
    <row r="589" spans="1:16" ht="12.5" x14ac:dyDescent="0.25">
      <c r="A589" s="23" t="s">
        <v>31</v>
      </c>
      <c r="B589" s="23" t="s">
        <v>17</v>
      </c>
      <c r="C589" s="21" t="s">
        <v>40</v>
      </c>
      <c r="D589" s="21" t="s">
        <v>51</v>
      </c>
      <c r="E589" s="18">
        <v>1583</v>
      </c>
      <c r="F589" s="20">
        <v>10</v>
      </c>
      <c r="G589" s="20">
        <v>125</v>
      </c>
      <c r="H589" s="20">
        <v>197875</v>
      </c>
      <c r="I589" s="20">
        <v>25723.75</v>
      </c>
      <c r="J589" s="20">
        <v>172151.25</v>
      </c>
      <c r="K589" s="20">
        <v>15830</v>
      </c>
      <c r="L589" s="20">
        <v>156321.25</v>
      </c>
      <c r="M589" s="24">
        <v>41791</v>
      </c>
      <c r="N589" s="18">
        <v>6</v>
      </c>
      <c r="O589" s="23" t="s">
        <v>25</v>
      </c>
      <c r="P589" s="23">
        <v>2014</v>
      </c>
    </row>
    <row r="590" spans="1:16" ht="12.5" x14ac:dyDescent="0.25">
      <c r="A590" s="23" t="s">
        <v>30</v>
      </c>
      <c r="B590" s="23" t="s">
        <v>26</v>
      </c>
      <c r="C590" s="21" t="s">
        <v>40</v>
      </c>
      <c r="D590" s="21" t="s">
        <v>51</v>
      </c>
      <c r="E590" s="18">
        <v>571</v>
      </c>
      <c r="F590" s="20">
        <v>10</v>
      </c>
      <c r="G590" s="20">
        <v>12</v>
      </c>
      <c r="H590" s="20">
        <v>6852</v>
      </c>
      <c r="I590" s="20">
        <v>890.76</v>
      </c>
      <c r="J590" s="20">
        <v>5961.24</v>
      </c>
      <c r="K590" s="20">
        <v>5710</v>
      </c>
      <c r="L590" s="20">
        <v>251.23999999999978</v>
      </c>
      <c r="M590" s="24">
        <v>41821</v>
      </c>
      <c r="N590" s="18">
        <v>7</v>
      </c>
      <c r="O590" s="23" t="s">
        <v>32</v>
      </c>
      <c r="P590" s="23">
        <v>2014</v>
      </c>
    </row>
    <row r="591" spans="1:16" ht="12.5" x14ac:dyDescent="0.25">
      <c r="A591" s="23" t="s">
        <v>16</v>
      </c>
      <c r="B591" s="23" t="s">
        <v>24</v>
      </c>
      <c r="C591" s="21" t="s">
        <v>40</v>
      </c>
      <c r="D591" s="21" t="s">
        <v>51</v>
      </c>
      <c r="E591" s="18">
        <v>2696</v>
      </c>
      <c r="F591" s="20">
        <v>10</v>
      </c>
      <c r="G591" s="20">
        <v>7</v>
      </c>
      <c r="H591" s="20">
        <v>18872</v>
      </c>
      <c r="I591" s="20">
        <v>2453.36</v>
      </c>
      <c r="J591" s="20">
        <v>16418.64</v>
      </c>
      <c r="K591" s="20">
        <v>26960</v>
      </c>
      <c r="L591" s="20">
        <v>-10541.36</v>
      </c>
      <c r="M591" s="24">
        <v>41852</v>
      </c>
      <c r="N591" s="18">
        <v>8</v>
      </c>
      <c r="O591" s="23" t="s">
        <v>35</v>
      </c>
      <c r="P591" s="23">
        <v>2014</v>
      </c>
    </row>
    <row r="592" spans="1:16" ht="12.5" x14ac:dyDescent="0.25">
      <c r="A592" s="23" t="s">
        <v>23</v>
      </c>
      <c r="B592" s="23" t="s">
        <v>17</v>
      </c>
      <c r="C592" s="21" t="s">
        <v>40</v>
      </c>
      <c r="D592" s="21" t="s">
        <v>51</v>
      </c>
      <c r="E592" s="18">
        <v>1565</v>
      </c>
      <c r="F592" s="20">
        <v>10</v>
      </c>
      <c r="G592" s="20">
        <v>15</v>
      </c>
      <c r="H592" s="20">
        <v>23475</v>
      </c>
      <c r="I592" s="20">
        <v>3051.75</v>
      </c>
      <c r="J592" s="20">
        <v>20423.25</v>
      </c>
      <c r="K592" s="20">
        <v>15650</v>
      </c>
      <c r="L592" s="20">
        <v>4773.25</v>
      </c>
      <c r="M592" s="24">
        <v>41913</v>
      </c>
      <c r="N592" s="18">
        <v>10</v>
      </c>
      <c r="O592" s="23" t="s">
        <v>37</v>
      </c>
      <c r="P592" s="23">
        <v>2014</v>
      </c>
    </row>
    <row r="593" spans="1:16" ht="12.5" x14ac:dyDescent="0.25">
      <c r="A593" s="23" t="s">
        <v>16</v>
      </c>
      <c r="B593" s="23" t="s">
        <v>17</v>
      </c>
      <c r="C593" s="21" t="s">
        <v>40</v>
      </c>
      <c r="D593" s="21" t="s">
        <v>51</v>
      </c>
      <c r="E593" s="18">
        <v>1249</v>
      </c>
      <c r="F593" s="20">
        <v>10</v>
      </c>
      <c r="G593" s="20">
        <v>20</v>
      </c>
      <c r="H593" s="20">
        <v>24980</v>
      </c>
      <c r="I593" s="20">
        <v>3247.4</v>
      </c>
      <c r="J593" s="20">
        <v>21732.6</v>
      </c>
      <c r="K593" s="20">
        <v>12490</v>
      </c>
      <c r="L593" s="20">
        <v>9242.5999999999985</v>
      </c>
      <c r="M593" s="24">
        <v>41913</v>
      </c>
      <c r="N593" s="18">
        <v>10</v>
      </c>
      <c r="O593" s="23" t="s">
        <v>37</v>
      </c>
      <c r="P593" s="23">
        <v>2014</v>
      </c>
    </row>
    <row r="594" spans="1:16" ht="12.5" x14ac:dyDescent="0.25">
      <c r="A594" s="23" t="s">
        <v>16</v>
      </c>
      <c r="B594" s="23" t="s">
        <v>22</v>
      </c>
      <c r="C594" s="21" t="s">
        <v>40</v>
      </c>
      <c r="D594" s="21" t="s">
        <v>51</v>
      </c>
      <c r="E594" s="18">
        <v>357</v>
      </c>
      <c r="F594" s="20">
        <v>10</v>
      </c>
      <c r="G594" s="20">
        <v>350</v>
      </c>
      <c r="H594" s="20">
        <v>124950</v>
      </c>
      <c r="I594" s="20">
        <v>16243.5</v>
      </c>
      <c r="J594" s="20">
        <v>108706.5</v>
      </c>
      <c r="K594" s="20">
        <v>3570</v>
      </c>
      <c r="L594" s="20">
        <v>105136.5</v>
      </c>
      <c r="M594" s="24">
        <v>41944</v>
      </c>
      <c r="N594" s="18">
        <v>11</v>
      </c>
      <c r="O594" s="23" t="s">
        <v>43</v>
      </c>
      <c r="P594" s="23">
        <v>2014</v>
      </c>
    </row>
    <row r="595" spans="1:16" ht="12.5" x14ac:dyDescent="0.25">
      <c r="A595" s="23" t="s">
        <v>30</v>
      </c>
      <c r="B595" s="23" t="s">
        <v>22</v>
      </c>
      <c r="C595" s="21" t="s">
        <v>40</v>
      </c>
      <c r="D595" s="21" t="s">
        <v>51</v>
      </c>
      <c r="E595" s="18">
        <v>1013</v>
      </c>
      <c r="F595" s="20">
        <v>10</v>
      </c>
      <c r="G595" s="20">
        <v>12</v>
      </c>
      <c r="H595" s="20">
        <v>12156</v>
      </c>
      <c r="I595" s="20">
        <v>1580.28</v>
      </c>
      <c r="J595" s="20">
        <v>10575.72</v>
      </c>
      <c r="K595" s="20">
        <v>10130</v>
      </c>
      <c r="L595" s="20">
        <v>445.71999999999935</v>
      </c>
      <c r="M595" s="24">
        <v>41974</v>
      </c>
      <c r="N595" s="18">
        <v>12</v>
      </c>
      <c r="O595" s="23" t="s">
        <v>27</v>
      </c>
      <c r="P595" s="23">
        <v>2014</v>
      </c>
    </row>
    <row r="596" spans="1:16" ht="12.5" x14ac:dyDescent="0.25">
      <c r="A596" s="23" t="s">
        <v>23</v>
      </c>
      <c r="B596" s="23" t="s">
        <v>24</v>
      </c>
      <c r="C596" s="21" t="s">
        <v>44</v>
      </c>
      <c r="D596" s="21" t="s">
        <v>51</v>
      </c>
      <c r="E596" s="18">
        <v>3997.5</v>
      </c>
      <c r="F596" s="20">
        <v>120</v>
      </c>
      <c r="G596" s="20">
        <v>15</v>
      </c>
      <c r="H596" s="20">
        <v>59962.5</v>
      </c>
      <c r="I596" s="20">
        <v>7795.125</v>
      </c>
      <c r="J596" s="20">
        <v>52167.375</v>
      </c>
      <c r="K596" s="20">
        <v>479700</v>
      </c>
      <c r="L596" s="20">
        <v>-427532.625</v>
      </c>
      <c r="M596" s="24">
        <v>41640</v>
      </c>
      <c r="N596" s="18">
        <v>1</v>
      </c>
      <c r="O596" s="23" t="s">
        <v>20</v>
      </c>
      <c r="P596" s="23">
        <v>2014</v>
      </c>
    </row>
    <row r="597" spans="1:16" ht="12.5" x14ac:dyDescent="0.25">
      <c r="A597" s="23" t="s">
        <v>16</v>
      </c>
      <c r="B597" s="23" t="s">
        <v>17</v>
      </c>
      <c r="C597" s="21" t="s">
        <v>44</v>
      </c>
      <c r="D597" s="21" t="s">
        <v>51</v>
      </c>
      <c r="E597" s="18">
        <v>2632</v>
      </c>
      <c r="F597" s="20">
        <v>120</v>
      </c>
      <c r="G597" s="20">
        <v>350</v>
      </c>
      <c r="H597" s="20">
        <v>921200</v>
      </c>
      <c r="I597" s="20">
        <v>119756</v>
      </c>
      <c r="J597" s="20">
        <v>801444</v>
      </c>
      <c r="K597" s="20">
        <v>315840</v>
      </c>
      <c r="L597" s="20">
        <v>485604</v>
      </c>
      <c r="M597" s="24">
        <v>41791</v>
      </c>
      <c r="N597" s="18">
        <v>6</v>
      </c>
      <c r="O597" s="23" t="s">
        <v>25</v>
      </c>
      <c r="P597" s="23">
        <v>2014</v>
      </c>
    </row>
    <row r="598" spans="1:16" ht="12.5" x14ac:dyDescent="0.25">
      <c r="A598" s="23" t="s">
        <v>16</v>
      </c>
      <c r="B598" s="23" t="s">
        <v>24</v>
      </c>
      <c r="C598" s="21" t="s">
        <v>44</v>
      </c>
      <c r="D598" s="21" t="s">
        <v>51</v>
      </c>
      <c r="E598" s="18">
        <v>1190</v>
      </c>
      <c r="F598" s="20">
        <v>120</v>
      </c>
      <c r="G598" s="20">
        <v>7</v>
      </c>
      <c r="H598" s="20">
        <v>8330</v>
      </c>
      <c r="I598" s="20">
        <v>1082.9000000000001</v>
      </c>
      <c r="J598" s="20">
        <v>7247.1</v>
      </c>
      <c r="K598" s="20">
        <v>142800</v>
      </c>
      <c r="L598" s="20">
        <v>-135552.9</v>
      </c>
      <c r="M598" s="24">
        <v>41791</v>
      </c>
      <c r="N598" s="18">
        <v>6</v>
      </c>
      <c r="O598" s="23" t="s">
        <v>25</v>
      </c>
      <c r="P598" s="23">
        <v>2014</v>
      </c>
    </row>
    <row r="599" spans="1:16" ht="12.5" x14ac:dyDescent="0.25">
      <c r="A599" s="23" t="s">
        <v>30</v>
      </c>
      <c r="B599" s="23" t="s">
        <v>26</v>
      </c>
      <c r="C599" s="21" t="s">
        <v>44</v>
      </c>
      <c r="D599" s="21" t="s">
        <v>51</v>
      </c>
      <c r="E599" s="18">
        <v>604</v>
      </c>
      <c r="F599" s="20">
        <v>120</v>
      </c>
      <c r="G599" s="20">
        <v>12</v>
      </c>
      <c r="H599" s="20">
        <v>7248</v>
      </c>
      <c r="I599" s="20">
        <v>942.24</v>
      </c>
      <c r="J599" s="20">
        <v>6305.76</v>
      </c>
      <c r="K599" s="20">
        <v>72480</v>
      </c>
      <c r="L599" s="20">
        <v>-66174.240000000005</v>
      </c>
      <c r="M599" s="24">
        <v>41791</v>
      </c>
      <c r="N599" s="18">
        <v>6</v>
      </c>
      <c r="O599" s="23" t="s">
        <v>25</v>
      </c>
      <c r="P599" s="23">
        <v>2014</v>
      </c>
    </row>
    <row r="600" spans="1:16" ht="12.5" x14ac:dyDescent="0.25">
      <c r="A600" s="23" t="s">
        <v>23</v>
      </c>
      <c r="B600" s="23" t="s">
        <v>22</v>
      </c>
      <c r="C600" s="21" t="s">
        <v>44</v>
      </c>
      <c r="D600" s="21" t="s">
        <v>51</v>
      </c>
      <c r="E600" s="18">
        <v>660</v>
      </c>
      <c r="F600" s="20">
        <v>120</v>
      </c>
      <c r="G600" s="20">
        <v>15</v>
      </c>
      <c r="H600" s="20">
        <v>9900</v>
      </c>
      <c r="I600" s="20">
        <v>1287</v>
      </c>
      <c r="J600" s="20">
        <v>8613</v>
      </c>
      <c r="K600" s="20">
        <v>79200</v>
      </c>
      <c r="L600" s="20">
        <v>-70587</v>
      </c>
      <c r="M600" s="24">
        <v>41518</v>
      </c>
      <c r="N600" s="18">
        <v>9</v>
      </c>
      <c r="O600" s="23" t="s">
        <v>36</v>
      </c>
      <c r="P600" s="23">
        <v>2013</v>
      </c>
    </row>
    <row r="601" spans="1:16" ht="12.5" x14ac:dyDescent="0.25">
      <c r="A601" s="23" t="s">
        <v>30</v>
      </c>
      <c r="B601" s="23" t="s">
        <v>26</v>
      </c>
      <c r="C601" s="21" t="s">
        <v>44</v>
      </c>
      <c r="D601" s="21" t="s">
        <v>51</v>
      </c>
      <c r="E601" s="18">
        <v>410</v>
      </c>
      <c r="F601" s="20">
        <v>120</v>
      </c>
      <c r="G601" s="20">
        <v>12</v>
      </c>
      <c r="H601" s="20">
        <v>4920</v>
      </c>
      <c r="I601" s="20">
        <v>639.6</v>
      </c>
      <c r="J601" s="20">
        <v>4280.3999999999996</v>
      </c>
      <c r="K601" s="20">
        <v>49200</v>
      </c>
      <c r="L601" s="20">
        <v>-44919.6</v>
      </c>
      <c r="M601" s="24">
        <v>41913</v>
      </c>
      <c r="N601" s="18">
        <v>10</v>
      </c>
      <c r="O601" s="23" t="s">
        <v>37</v>
      </c>
      <c r="P601" s="23">
        <v>2014</v>
      </c>
    </row>
    <row r="602" spans="1:16" ht="12.5" x14ac:dyDescent="0.25">
      <c r="A602" s="23" t="s">
        <v>42</v>
      </c>
      <c r="B602" s="23" t="s">
        <v>26</v>
      </c>
      <c r="C602" s="21" t="s">
        <v>44</v>
      </c>
      <c r="D602" s="21" t="s">
        <v>51</v>
      </c>
      <c r="E602" s="18">
        <v>2605</v>
      </c>
      <c r="F602" s="20">
        <v>120</v>
      </c>
      <c r="G602" s="20">
        <v>300</v>
      </c>
      <c r="H602" s="20">
        <v>781500</v>
      </c>
      <c r="I602" s="20">
        <v>101595</v>
      </c>
      <c r="J602" s="20">
        <v>679905</v>
      </c>
      <c r="K602" s="20">
        <v>312600</v>
      </c>
      <c r="L602" s="20">
        <v>367305</v>
      </c>
      <c r="M602" s="24">
        <v>41579</v>
      </c>
      <c r="N602" s="18">
        <v>11</v>
      </c>
      <c r="O602" s="23" t="s">
        <v>43</v>
      </c>
      <c r="P602" s="23">
        <v>2013</v>
      </c>
    </row>
    <row r="603" spans="1:16" ht="12.5" x14ac:dyDescent="0.25">
      <c r="A603" s="23" t="s">
        <v>30</v>
      </c>
      <c r="B603" s="23" t="s">
        <v>22</v>
      </c>
      <c r="C603" s="21" t="s">
        <v>44</v>
      </c>
      <c r="D603" s="21" t="s">
        <v>51</v>
      </c>
      <c r="E603" s="18">
        <v>1013</v>
      </c>
      <c r="F603" s="20">
        <v>120</v>
      </c>
      <c r="G603" s="20">
        <v>12</v>
      </c>
      <c r="H603" s="20">
        <v>12156</v>
      </c>
      <c r="I603" s="20">
        <v>1580.28</v>
      </c>
      <c r="J603" s="20">
        <v>10575.72</v>
      </c>
      <c r="K603" s="20">
        <v>121560</v>
      </c>
      <c r="L603" s="20">
        <v>-110984.28</v>
      </c>
      <c r="M603" s="24">
        <v>41974</v>
      </c>
      <c r="N603" s="18">
        <v>12</v>
      </c>
      <c r="O603" s="23" t="s">
        <v>27</v>
      </c>
      <c r="P603" s="23">
        <v>2014</v>
      </c>
    </row>
    <row r="604" spans="1:16" ht="12.5" x14ac:dyDescent="0.25">
      <c r="A604" s="23" t="s">
        <v>31</v>
      </c>
      <c r="B604" s="23" t="s">
        <v>17</v>
      </c>
      <c r="C604" s="21" t="s">
        <v>45</v>
      </c>
      <c r="D604" s="21" t="s">
        <v>51</v>
      </c>
      <c r="E604" s="18">
        <v>1583</v>
      </c>
      <c r="F604" s="20">
        <v>250</v>
      </c>
      <c r="G604" s="20">
        <v>125</v>
      </c>
      <c r="H604" s="20">
        <v>197875</v>
      </c>
      <c r="I604" s="20">
        <v>25723.75</v>
      </c>
      <c r="J604" s="20">
        <v>172151.25</v>
      </c>
      <c r="K604" s="20">
        <v>395750</v>
      </c>
      <c r="L604" s="20">
        <v>-223598.75</v>
      </c>
      <c r="M604" s="24">
        <v>41791</v>
      </c>
      <c r="N604" s="18">
        <v>6</v>
      </c>
      <c r="O604" s="23" t="s">
        <v>25</v>
      </c>
      <c r="P604" s="23">
        <v>2014</v>
      </c>
    </row>
    <row r="605" spans="1:16" ht="12.5" x14ac:dyDescent="0.25">
      <c r="A605" s="23" t="s">
        <v>23</v>
      </c>
      <c r="B605" s="23" t="s">
        <v>17</v>
      </c>
      <c r="C605" s="21" t="s">
        <v>45</v>
      </c>
      <c r="D605" s="21" t="s">
        <v>51</v>
      </c>
      <c r="E605" s="18">
        <v>1565</v>
      </c>
      <c r="F605" s="20">
        <v>250</v>
      </c>
      <c r="G605" s="20">
        <v>15</v>
      </c>
      <c r="H605" s="20">
        <v>23475</v>
      </c>
      <c r="I605" s="20">
        <v>3051.75</v>
      </c>
      <c r="J605" s="20">
        <v>20423.25</v>
      </c>
      <c r="K605" s="20">
        <v>391250</v>
      </c>
      <c r="L605" s="20">
        <v>-370826.75</v>
      </c>
      <c r="M605" s="24">
        <v>41913</v>
      </c>
      <c r="N605" s="18">
        <v>10</v>
      </c>
      <c r="O605" s="23" t="s">
        <v>37</v>
      </c>
      <c r="P605" s="23">
        <v>2014</v>
      </c>
    </row>
    <row r="606" spans="1:16" ht="12.5" x14ac:dyDescent="0.25">
      <c r="A606" s="23" t="s">
        <v>31</v>
      </c>
      <c r="B606" s="23" t="s">
        <v>17</v>
      </c>
      <c r="C606" s="21" t="s">
        <v>47</v>
      </c>
      <c r="D606" s="21" t="s">
        <v>51</v>
      </c>
      <c r="E606" s="18">
        <v>1659</v>
      </c>
      <c r="F606" s="20">
        <v>260</v>
      </c>
      <c r="G606" s="20">
        <v>125</v>
      </c>
      <c r="H606" s="20">
        <v>207375</v>
      </c>
      <c r="I606" s="20">
        <v>26958.75</v>
      </c>
      <c r="J606" s="20">
        <v>180416.25</v>
      </c>
      <c r="K606" s="20">
        <v>431340</v>
      </c>
      <c r="L606" s="20">
        <v>-250923.75</v>
      </c>
      <c r="M606" s="24">
        <v>41640</v>
      </c>
      <c r="N606" s="18">
        <v>1</v>
      </c>
      <c r="O606" s="23" t="s">
        <v>20</v>
      </c>
      <c r="P606" s="23">
        <v>2014</v>
      </c>
    </row>
    <row r="607" spans="1:16" ht="12.5" x14ac:dyDescent="0.25">
      <c r="A607" s="23" t="s">
        <v>16</v>
      </c>
      <c r="B607" s="23" t="s">
        <v>24</v>
      </c>
      <c r="C607" s="21" t="s">
        <v>47</v>
      </c>
      <c r="D607" s="21" t="s">
        <v>51</v>
      </c>
      <c r="E607" s="18">
        <v>1190</v>
      </c>
      <c r="F607" s="20">
        <v>260</v>
      </c>
      <c r="G607" s="20">
        <v>7</v>
      </c>
      <c r="H607" s="20">
        <v>8330</v>
      </c>
      <c r="I607" s="20">
        <v>1082.9000000000001</v>
      </c>
      <c r="J607" s="20">
        <v>7247.1</v>
      </c>
      <c r="K607" s="20">
        <v>309400</v>
      </c>
      <c r="L607" s="20">
        <v>-302152.90000000002</v>
      </c>
      <c r="M607" s="24">
        <v>41791</v>
      </c>
      <c r="N607" s="18">
        <v>6</v>
      </c>
      <c r="O607" s="23" t="s">
        <v>25</v>
      </c>
      <c r="P607" s="23">
        <v>2014</v>
      </c>
    </row>
    <row r="608" spans="1:16" ht="12.5" x14ac:dyDescent="0.25">
      <c r="A608" s="23" t="s">
        <v>30</v>
      </c>
      <c r="B608" s="23" t="s">
        <v>26</v>
      </c>
      <c r="C608" s="21" t="s">
        <v>47</v>
      </c>
      <c r="D608" s="21" t="s">
        <v>51</v>
      </c>
      <c r="E608" s="18">
        <v>410</v>
      </c>
      <c r="F608" s="20">
        <v>260</v>
      </c>
      <c r="G608" s="20">
        <v>12</v>
      </c>
      <c r="H608" s="20">
        <v>4920</v>
      </c>
      <c r="I608" s="20">
        <v>639.6</v>
      </c>
      <c r="J608" s="20">
        <v>4280.3999999999996</v>
      </c>
      <c r="K608" s="20">
        <v>106600</v>
      </c>
      <c r="L608" s="20">
        <v>-102319.6</v>
      </c>
      <c r="M608" s="24">
        <v>41913</v>
      </c>
      <c r="N608" s="18">
        <v>10</v>
      </c>
      <c r="O608" s="23" t="s">
        <v>37</v>
      </c>
      <c r="P608" s="23">
        <v>2014</v>
      </c>
    </row>
    <row r="609" spans="1:16" ht="12.5" x14ac:dyDescent="0.25">
      <c r="A609" s="23" t="s">
        <v>30</v>
      </c>
      <c r="B609" s="23" t="s">
        <v>22</v>
      </c>
      <c r="C609" s="21" t="s">
        <v>47</v>
      </c>
      <c r="D609" s="21" t="s">
        <v>51</v>
      </c>
      <c r="E609" s="18">
        <v>1770</v>
      </c>
      <c r="F609" s="20">
        <v>260</v>
      </c>
      <c r="G609" s="20">
        <v>12</v>
      </c>
      <c r="H609" s="20">
        <v>21240</v>
      </c>
      <c r="I609" s="20">
        <v>2761.2</v>
      </c>
      <c r="J609" s="20">
        <v>18478.8</v>
      </c>
      <c r="K609" s="20">
        <v>460200</v>
      </c>
      <c r="L609" s="20">
        <v>-441721.2</v>
      </c>
      <c r="M609" s="24">
        <v>41609</v>
      </c>
      <c r="N609" s="18">
        <v>12</v>
      </c>
      <c r="O609" s="23" t="s">
        <v>27</v>
      </c>
      <c r="P609" s="23">
        <v>2013</v>
      </c>
    </row>
    <row r="610" spans="1:16" ht="12.5" x14ac:dyDescent="0.25">
      <c r="A610" s="23" t="s">
        <v>16</v>
      </c>
      <c r="B610" s="23" t="s">
        <v>26</v>
      </c>
      <c r="C610" s="21" t="s">
        <v>18</v>
      </c>
      <c r="D610" s="21" t="s">
        <v>51</v>
      </c>
      <c r="E610" s="18">
        <v>2579</v>
      </c>
      <c r="F610" s="20">
        <v>3</v>
      </c>
      <c r="G610" s="20">
        <v>20</v>
      </c>
      <c r="H610" s="20">
        <v>51580</v>
      </c>
      <c r="I610" s="20">
        <v>7221.2</v>
      </c>
      <c r="J610" s="20">
        <v>44358.8</v>
      </c>
      <c r="K610" s="20">
        <v>7737</v>
      </c>
      <c r="L610" s="20">
        <v>36621.800000000003</v>
      </c>
      <c r="M610" s="24">
        <v>41730</v>
      </c>
      <c r="N610" s="18">
        <v>4</v>
      </c>
      <c r="O610" s="23" t="s">
        <v>46</v>
      </c>
      <c r="P610" s="23">
        <v>2014</v>
      </c>
    </row>
    <row r="611" spans="1:16" ht="12.5" x14ac:dyDescent="0.25">
      <c r="A611" s="23" t="s">
        <v>16</v>
      </c>
      <c r="B611" s="23" t="s">
        <v>39</v>
      </c>
      <c r="C611" s="21" t="s">
        <v>18</v>
      </c>
      <c r="D611" s="21" t="s">
        <v>51</v>
      </c>
      <c r="E611" s="18">
        <v>1743</v>
      </c>
      <c r="F611" s="20">
        <v>3</v>
      </c>
      <c r="G611" s="20">
        <v>20</v>
      </c>
      <c r="H611" s="20">
        <v>34860</v>
      </c>
      <c r="I611" s="20">
        <v>4880.3999999999996</v>
      </c>
      <c r="J611" s="20">
        <v>29979.599999999999</v>
      </c>
      <c r="K611" s="20">
        <v>5229</v>
      </c>
      <c r="L611" s="20">
        <v>24750.6</v>
      </c>
      <c r="M611" s="24">
        <v>41760</v>
      </c>
      <c r="N611" s="18">
        <v>5</v>
      </c>
      <c r="O611" s="23" t="s">
        <v>49</v>
      </c>
      <c r="P611" s="23">
        <v>2014</v>
      </c>
    </row>
    <row r="612" spans="1:16" ht="12.5" x14ac:dyDescent="0.25">
      <c r="A612" s="23" t="s">
        <v>16</v>
      </c>
      <c r="B612" s="23" t="s">
        <v>39</v>
      </c>
      <c r="C612" s="21" t="s">
        <v>18</v>
      </c>
      <c r="D612" s="21" t="s">
        <v>51</v>
      </c>
      <c r="E612" s="18">
        <v>2996</v>
      </c>
      <c r="F612" s="20">
        <v>3</v>
      </c>
      <c r="G612" s="20">
        <v>7</v>
      </c>
      <c r="H612" s="20">
        <v>20972</v>
      </c>
      <c r="I612" s="20">
        <v>2936.08</v>
      </c>
      <c r="J612" s="20">
        <v>18035.919999999998</v>
      </c>
      <c r="K612" s="20">
        <v>8988</v>
      </c>
      <c r="L612" s="20">
        <v>9047.9199999999983</v>
      </c>
      <c r="M612" s="24">
        <v>41548</v>
      </c>
      <c r="N612" s="18">
        <v>10</v>
      </c>
      <c r="O612" s="23" t="s">
        <v>37</v>
      </c>
      <c r="P612" s="23">
        <v>2013</v>
      </c>
    </row>
    <row r="613" spans="1:16" ht="12.5" x14ac:dyDescent="0.25">
      <c r="A613" s="23" t="s">
        <v>16</v>
      </c>
      <c r="B613" s="23" t="s">
        <v>22</v>
      </c>
      <c r="C613" s="21" t="s">
        <v>18</v>
      </c>
      <c r="D613" s="21" t="s">
        <v>51</v>
      </c>
      <c r="E613" s="18">
        <v>280</v>
      </c>
      <c r="F613" s="20">
        <v>3</v>
      </c>
      <c r="G613" s="20">
        <v>7</v>
      </c>
      <c r="H613" s="20">
        <v>1960</v>
      </c>
      <c r="I613" s="20">
        <v>274.39999999999998</v>
      </c>
      <c r="J613" s="20">
        <v>1685.6</v>
      </c>
      <c r="K613" s="20">
        <v>840</v>
      </c>
      <c r="L613" s="20">
        <v>845.59999999999991</v>
      </c>
      <c r="M613" s="24">
        <v>41974</v>
      </c>
      <c r="N613" s="18">
        <v>12</v>
      </c>
      <c r="O613" s="23" t="s">
        <v>27</v>
      </c>
      <c r="P613" s="23">
        <v>2014</v>
      </c>
    </row>
    <row r="614" spans="1:16" ht="12.5" x14ac:dyDescent="0.25">
      <c r="A614" s="23" t="s">
        <v>16</v>
      </c>
      <c r="B614" s="23" t="s">
        <v>24</v>
      </c>
      <c r="C614" s="21" t="s">
        <v>28</v>
      </c>
      <c r="D614" s="21" t="s">
        <v>51</v>
      </c>
      <c r="E614" s="18">
        <v>293</v>
      </c>
      <c r="F614" s="20">
        <v>5</v>
      </c>
      <c r="G614" s="20">
        <v>7</v>
      </c>
      <c r="H614" s="20">
        <v>2051</v>
      </c>
      <c r="I614" s="20">
        <v>287.14</v>
      </c>
      <c r="J614" s="20">
        <v>1763.8600000000001</v>
      </c>
      <c r="K614" s="20">
        <v>1465</v>
      </c>
      <c r="L614" s="20">
        <v>298.86000000000013</v>
      </c>
      <c r="M614" s="24">
        <v>41671</v>
      </c>
      <c r="N614" s="18">
        <v>2</v>
      </c>
      <c r="O614" s="23" t="s">
        <v>41</v>
      </c>
      <c r="P614" s="23">
        <v>2014</v>
      </c>
    </row>
    <row r="615" spans="1:16" ht="12.5" x14ac:dyDescent="0.25">
      <c r="A615" s="23" t="s">
        <v>16</v>
      </c>
      <c r="B615" s="23" t="s">
        <v>39</v>
      </c>
      <c r="C615" s="21" t="s">
        <v>28</v>
      </c>
      <c r="D615" s="21" t="s">
        <v>51</v>
      </c>
      <c r="E615" s="18">
        <v>2996</v>
      </c>
      <c r="F615" s="20">
        <v>5</v>
      </c>
      <c r="G615" s="20">
        <v>7</v>
      </c>
      <c r="H615" s="20">
        <v>20972</v>
      </c>
      <c r="I615" s="20">
        <v>2936.08</v>
      </c>
      <c r="J615" s="20">
        <v>18035.919999999998</v>
      </c>
      <c r="K615" s="20">
        <v>14980</v>
      </c>
      <c r="L615" s="20">
        <v>3055.9199999999983</v>
      </c>
      <c r="M615" s="24">
        <v>41548</v>
      </c>
      <c r="N615" s="18">
        <v>10</v>
      </c>
      <c r="O615" s="23" t="s">
        <v>37</v>
      </c>
      <c r="P615" s="23">
        <v>2013</v>
      </c>
    </row>
    <row r="616" spans="1:16" ht="12.5" x14ac:dyDescent="0.25">
      <c r="A616" s="23" t="s">
        <v>23</v>
      </c>
      <c r="B616" s="23" t="s">
        <v>22</v>
      </c>
      <c r="C616" s="21" t="s">
        <v>40</v>
      </c>
      <c r="D616" s="21" t="s">
        <v>51</v>
      </c>
      <c r="E616" s="18">
        <v>278</v>
      </c>
      <c r="F616" s="20">
        <v>10</v>
      </c>
      <c r="G616" s="20">
        <v>15</v>
      </c>
      <c r="H616" s="20">
        <v>4170</v>
      </c>
      <c r="I616" s="20">
        <v>583.79999999999995</v>
      </c>
      <c r="J616" s="20">
        <v>3586.2</v>
      </c>
      <c r="K616" s="20">
        <v>2780</v>
      </c>
      <c r="L616" s="20">
        <v>806.19999999999982</v>
      </c>
      <c r="M616" s="24">
        <v>41671</v>
      </c>
      <c r="N616" s="18">
        <v>2</v>
      </c>
      <c r="O616" s="23" t="s">
        <v>41</v>
      </c>
      <c r="P616" s="23">
        <v>2014</v>
      </c>
    </row>
    <row r="617" spans="1:16" ht="12.5" x14ac:dyDescent="0.25">
      <c r="A617" s="23" t="s">
        <v>16</v>
      </c>
      <c r="B617" s="23" t="s">
        <v>17</v>
      </c>
      <c r="C617" s="21" t="s">
        <v>40</v>
      </c>
      <c r="D617" s="21" t="s">
        <v>51</v>
      </c>
      <c r="E617" s="18">
        <v>2428</v>
      </c>
      <c r="F617" s="20">
        <v>10</v>
      </c>
      <c r="G617" s="20">
        <v>20</v>
      </c>
      <c r="H617" s="20">
        <v>48560</v>
      </c>
      <c r="I617" s="20">
        <v>6798.4</v>
      </c>
      <c r="J617" s="20">
        <v>41761.599999999999</v>
      </c>
      <c r="K617" s="20">
        <v>24280</v>
      </c>
      <c r="L617" s="20">
        <v>17481.599999999999</v>
      </c>
      <c r="M617" s="24">
        <v>41699</v>
      </c>
      <c r="N617" s="18">
        <v>3</v>
      </c>
      <c r="O617" s="23" t="s">
        <v>29</v>
      </c>
      <c r="P617" s="23">
        <v>2014</v>
      </c>
    </row>
    <row r="618" spans="1:16" ht="12.5" x14ac:dyDescent="0.25">
      <c r="A618" s="23" t="s">
        <v>23</v>
      </c>
      <c r="B618" s="23" t="s">
        <v>39</v>
      </c>
      <c r="C618" s="21" t="s">
        <v>40</v>
      </c>
      <c r="D618" s="21" t="s">
        <v>51</v>
      </c>
      <c r="E618" s="18">
        <v>1767</v>
      </c>
      <c r="F618" s="20">
        <v>10</v>
      </c>
      <c r="G618" s="20">
        <v>15</v>
      </c>
      <c r="H618" s="20">
        <v>26505</v>
      </c>
      <c r="I618" s="20">
        <v>3710.7</v>
      </c>
      <c r="J618" s="20">
        <v>22794.3</v>
      </c>
      <c r="K618" s="20">
        <v>17670</v>
      </c>
      <c r="L618" s="20">
        <v>5124.2999999999993</v>
      </c>
      <c r="M618" s="24">
        <v>41883</v>
      </c>
      <c r="N618" s="18">
        <v>9</v>
      </c>
      <c r="O618" s="23" t="s">
        <v>36</v>
      </c>
      <c r="P618" s="23">
        <v>2014</v>
      </c>
    </row>
    <row r="619" spans="1:16" ht="12.5" x14ac:dyDescent="0.25">
      <c r="A619" s="23" t="s">
        <v>30</v>
      </c>
      <c r="B619" s="23" t="s">
        <v>24</v>
      </c>
      <c r="C619" s="21" t="s">
        <v>40</v>
      </c>
      <c r="D619" s="21" t="s">
        <v>51</v>
      </c>
      <c r="E619" s="18">
        <v>1393</v>
      </c>
      <c r="F619" s="20">
        <v>10</v>
      </c>
      <c r="G619" s="20">
        <v>12</v>
      </c>
      <c r="H619" s="20">
        <v>16716</v>
      </c>
      <c r="I619" s="20">
        <v>2340.2399999999998</v>
      </c>
      <c r="J619" s="20">
        <v>14375.76</v>
      </c>
      <c r="K619" s="20">
        <v>13930</v>
      </c>
      <c r="L619" s="20">
        <v>445.76000000000022</v>
      </c>
      <c r="M619" s="24">
        <v>41913</v>
      </c>
      <c r="N619" s="18">
        <v>10</v>
      </c>
      <c r="O619" s="23" t="s">
        <v>37</v>
      </c>
      <c r="P619" s="23">
        <v>2014</v>
      </c>
    </row>
    <row r="620" spans="1:16" ht="12.5" x14ac:dyDescent="0.25">
      <c r="A620" s="23" t="s">
        <v>16</v>
      </c>
      <c r="B620" s="23" t="s">
        <v>22</v>
      </c>
      <c r="C620" s="21" t="s">
        <v>45</v>
      </c>
      <c r="D620" s="21" t="s">
        <v>51</v>
      </c>
      <c r="E620" s="18">
        <v>280</v>
      </c>
      <c r="F620" s="20">
        <v>250</v>
      </c>
      <c r="G620" s="20">
        <v>7</v>
      </c>
      <c r="H620" s="20">
        <v>1960</v>
      </c>
      <c r="I620" s="20">
        <v>274.39999999999998</v>
      </c>
      <c r="J620" s="20">
        <v>1685.6</v>
      </c>
      <c r="K620" s="20">
        <v>70000</v>
      </c>
      <c r="L620" s="20">
        <v>-68314.399999999994</v>
      </c>
      <c r="M620" s="24">
        <v>41974</v>
      </c>
      <c r="N620" s="18">
        <v>12</v>
      </c>
      <c r="O620" s="23" t="s">
        <v>27</v>
      </c>
      <c r="P620" s="23">
        <v>2014</v>
      </c>
    </row>
    <row r="621" spans="1:16" ht="12.5" x14ac:dyDescent="0.25">
      <c r="A621" s="23" t="s">
        <v>30</v>
      </c>
      <c r="B621" s="23" t="s">
        <v>24</v>
      </c>
      <c r="C621" s="21" t="s">
        <v>47</v>
      </c>
      <c r="D621" s="21" t="s">
        <v>51</v>
      </c>
      <c r="E621" s="18">
        <v>1393</v>
      </c>
      <c r="F621" s="20">
        <v>260</v>
      </c>
      <c r="G621" s="20">
        <v>12</v>
      </c>
      <c r="H621" s="20">
        <v>16716</v>
      </c>
      <c r="I621" s="20">
        <v>2340.2399999999998</v>
      </c>
      <c r="J621" s="20">
        <v>14375.76</v>
      </c>
      <c r="K621" s="20">
        <v>362180</v>
      </c>
      <c r="L621" s="20">
        <v>-347804.24</v>
      </c>
      <c r="M621" s="24">
        <v>41913</v>
      </c>
      <c r="N621" s="18">
        <v>10</v>
      </c>
      <c r="O621" s="23" t="s">
        <v>37</v>
      </c>
      <c r="P621" s="23">
        <v>2014</v>
      </c>
    </row>
    <row r="622" spans="1:16" ht="12.5" x14ac:dyDescent="0.25">
      <c r="A622" s="23" t="s">
        <v>30</v>
      </c>
      <c r="B622" s="23" t="s">
        <v>39</v>
      </c>
      <c r="C622" s="21" t="s">
        <v>47</v>
      </c>
      <c r="D622" s="21" t="s">
        <v>51</v>
      </c>
      <c r="E622" s="18">
        <v>2015</v>
      </c>
      <c r="F622" s="20">
        <v>260</v>
      </c>
      <c r="G622" s="20">
        <v>12</v>
      </c>
      <c r="H622" s="20">
        <v>24180</v>
      </c>
      <c r="I622" s="20">
        <v>3385.2</v>
      </c>
      <c r="J622" s="20">
        <v>20794.8</v>
      </c>
      <c r="K622" s="20">
        <v>523900</v>
      </c>
      <c r="L622" s="20">
        <v>-503105.2</v>
      </c>
      <c r="M622" s="24">
        <v>41609</v>
      </c>
      <c r="N622" s="18">
        <v>12</v>
      </c>
      <c r="O622" s="23" t="s">
        <v>27</v>
      </c>
      <c r="P622" s="23">
        <v>2013</v>
      </c>
    </row>
    <row r="623" spans="1:16" ht="12.5" x14ac:dyDescent="0.25">
      <c r="A623" s="23" t="s">
        <v>42</v>
      </c>
      <c r="B623" s="23" t="s">
        <v>26</v>
      </c>
      <c r="C623" s="21" t="s">
        <v>18</v>
      </c>
      <c r="D623" s="21" t="s">
        <v>51</v>
      </c>
      <c r="E623" s="18">
        <v>801</v>
      </c>
      <c r="F623" s="20">
        <v>3</v>
      </c>
      <c r="G623" s="20">
        <v>300</v>
      </c>
      <c r="H623" s="20">
        <v>240300</v>
      </c>
      <c r="I623" s="20">
        <v>33642</v>
      </c>
      <c r="J623" s="20">
        <v>206658</v>
      </c>
      <c r="K623" s="20">
        <v>2403</v>
      </c>
      <c r="L623" s="20">
        <v>204255</v>
      </c>
      <c r="M623" s="24">
        <v>41821</v>
      </c>
      <c r="N623" s="18">
        <v>7</v>
      </c>
      <c r="O623" s="23" t="s">
        <v>32</v>
      </c>
      <c r="P623" s="23">
        <v>2014</v>
      </c>
    </row>
    <row r="624" spans="1:16" ht="12.5" x14ac:dyDescent="0.25">
      <c r="A624" s="23" t="s">
        <v>31</v>
      </c>
      <c r="B624" s="23" t="s">
        <v>24</v>
      </c>
      <c r="C624" s="21" t="s">
        <v>18</v>
      </c>
      <c r="D624" s="21" t="s">
        <v>51</v>
      </c>
      <c r="E624" s="18">
        <v>1023</v>
      </c>
      <c r="F624" s="20">
        <v>3</v>
      </c>
      <c r="G624" s="20">
        <v>125</v>
      </c>
      <c r="H624" s="20">
        <v>127875</v>
      </c>
      <c r="I624" s="20">
        <v>17902.5</v>
      </c>
      <c r="J624" s="20">
        <v>109972.5</v>
      </c>
      <c r="K624" s="20">
        <v>3069</v>
      </c>
      <c r="L624" s="20">
        <v>106903.5</v>
      </c>
      <c r="M624" s="24">
        <v>41518</v>
      </c>
      <c r="N624" s="18">
        <v>9</v>
      </c>
      <c r="O624" s="23" t="s">
        <v>36</v>
      </c>
      <c r="P624" s="23">
        <v>2013</v>
      </c>
    </row>
    <row r="625" spans="1:16" ht="12.5" x14ac:dyDescent="0.25">
      <c r="A625" s="23" t="s">
        <v>42</v>
      </c>
      <c r="B625" s="23" t="s">
        <v>17</v>
      </c>
      <c r="C625" s="21" t="s">
        <v>18</v>
      </c>
      <c r="D625" s="21" t="s">
        <v>51</v>
      </c>
      <c r="E625" s="18">
        <v>1496</v>
      </c>
      <c r="F625" s="20">
        <v>3</v>
      </c>
      <c r="G625" s="20">
        <v>300</v>
      </c>
      <c r="H625" s="20">
        <v>448800</v>
      </c>
      <c r="I625" s="20">
        <v>62832</v>
      </c>
      <c r="J625" s="20">
        <v>385968</v>
      </c>
      <c r="K625" s="20">
        <v>4488</v>
      </c>
      <c r="L625" s="20">
        <v>381480</v>
      </c>
      <c r="M625" s="24">
        <v>41913</v>
      </c>
      <c r="N625" s="18">
        <v>10</v>
      </c>
      <c r="O625" s="23" t="s">
        <v>37</v>
      </c>
      <c r="P625" s="23">
        <v>2014</v>
      </c>
    </row>
    <row r="626" spans="1:16" ht="12.5" x14ac:dyDescent="0.25">
      <c r="A626" s="23" t="s">
        <v>42</v>
      </c>
      <c r="B626" s="23" t="s">
        <v>39</v>
      </c>
      <c r="C626" s="21" t="s">
        <v>18</v>
      </c>
      <c r="D626" s="21" t="s">
        <v>51</v>
      </c>
      <c r="E626" s="18">
        <v>1010</v>
      </c>
      <c r="F626" s="20">
        <v>3</v>
      </c>
      <c r="G626" s="20">
        <v>300</v>
      </c>
      <c r="H626" s="20">
        <v>303000</v>
      </c>
      <c r="I626" s="20">
        <v>42420</v>
      </c>
      <c r="J626" s="20">
        <v>260580</v>
      </c>
      <c r="K626" s="20">
        <v>3030</v>
      </c>
      <c r="L626" s="20">
        <v>257550</v>
      </c>
      <c r="M626" s="24">
        <v>41913</v>
      </c>
      <c r="N626" s="18">
        <v>10</v>
      </c>
      <c r="O626" s="23" t="s">
        <v>37</v>
      </c>
      <c r="P626" s="23">
        <v>2014</v>
      </c>
    </row>
    <row r="627" spans="1:16" ht="12.5" x14ac:dyDescent="0.25">
      <c r="A627" s="23" t="s">
        <v>23</v>
      </c>
      <c r="B627" s="23" t="s">
        <v>22</v>
      </c>
      <c r="C627" s="21" t="s">
        <v>18</v>
      </c>
      <c r="D627" s="21" t="s">
        <v>51</v>
      </c>
      <c r="E627" s="18">
        <v>1513</v>
      </c>
      <c r="F627" s="20">
        <v>3</v>
      </c>
      <c r="G627" s="20">
        <v>15</v>
      </c>
      <c r="H627" s="20">
        <v>22695</v>
      </c>
      <c r="I627" s="20">
        <v>3177.3</v>
      </c>
      <c r="J627" s="20">
        <v>19517.7</v>
      </c>
      <c r="K627" s="20">
        <v>4539</v>
      </c>
      <c r="L627" s="20">
        <v>14978.7</v>
      </c>
      <c r="M627" s="24">
        <v>41944</v>
      </c>
      <c r="N627" s="18">
        <v>11</v>
      </c>
      <c r="O627" s="23" t="s">
        <v>43</v>
      </c>
      <c r="P627" s="23">
        <v>2014</v>
      </c>
    </row>
    <row r="628" spans="1:16" ht="12.5" x14ac:dyDescent="0.25">
      <c r="A628" s="23" t="s">
        <v>23</v>
      </c>
      <c r="B628" s="23" t="s">
        <v>17</v>
      </c>
      <c r="C628" s="21" t="s">
        <v>18</v>
      </c>
      <c r="D628" s="21" t="s">
        <v>51</v>
      </c>
      <c r="E628" s="18">
        <v>2300</v>
      </c>
      <c r="F628" s="20">
        <v>3</v>
      </c>
      <c r="G628" s="20">
        <v>15</v>
      </c>
      <c r="H628" s="20">
        <v>34500</v>
      </c>
      <c r="I628" s="20">
        <v>4830</v>
      </c>
      <c r="J628" s="20">
        <v>29670</v>
      </c>
      <c r="K628" s="20">
        <v>6900</v>
      </c>
      <c r="L628" s="20">
        <v>22770</v>
      </c>
      <c r="M628" s="24">
        <v>41974</v>
      </c>
      <c r="N628" s="18">
        <v>12</v>
      </c>
      <c r="O628" s="23" t="s">
        <v>27</v>
      </c>
      <c r="P628" s="23">
        <v>2014</v>
      </c>
    </row>
    <row r="629" spans="1:16" ht="12.5" x14ac:dyDescent="0.25">
      <c r="A629" s="23" t="s">
        <v>31</v>
      </c>
      <c r="B629" s="23" t="s">
        <v>26</v>
      </c>
      <c r="C629" s="21" t="s">
        <v>18</v>
      </c>
      <c r="D629" s="21" t="s">
        <v>51</v>
      </c>
      <c r="E629" s="18">
        <v>2821</v>
      </c>
      <c r="F629" s="20">
        <v>3</v>
      </c>
      <c r="G629" s="20">
        <v>125</v>
      </c>
      <c r="H629" s="20">
        <v>352625</v>
      </c>
      <c r="I629" s="20">
        <v>49367.5</v>
      </c>
      <c r="J629" s="20">
        <v>303257.5</v>
      </c>
      <c r="K629" s="20">
        <v>8463</v>
      </c>
      <c r="L629" s="20">
        <v>294794.5</v>
      </c>
      <c r="M629" s="24">
        <v>41609</v>
      </c>
      <c r="N629" s="18">
        <v>12</v>
      </c>
      <c r="O629" s="23" t="s">
        <v>27</v>
      </c>
      <c r="P629" s="23">
        <v>2013</v>
      </c>
    </row>
    <row r="630" spans="1:16" ht="12.5" x14ac:dyDescent="0.25">
      <c r="A630" s="23" t="s">
        <v>16</v>
      </c>
      <c r="B630" s="23" t="s">
        <v>17</v>
      </c>
      <c r="C630" s="21" t="s">
        <v>28</v>
      </c>
      <c r="D630" s="21" t="s">
        <v>51</v>
      </c>
      <c r="E630" s="18">
        <v>2227.5</v>
      </c>
      <c r="F630" s="20">
        <v>5</v>
      </c>
      <c r="G630" s="20">
        <v>350</v>
      </c>
      <c r="H630" s="20">
        <v>779625</v>
      </c>
      <c r="I630" s="20">
        <v>109147.5</v>
      </c>
      <c r="J630" s="20">
        <v>670477.5</v>
      </c>
      <c r="K630" s="20">
        <v>11137.5</v>
      </c>
      <c r="L630" s="20">
        <v>659340</v>
      </c>
      <c r="M630" s="24">
        <v>41640</v>
      </c>
      <c r="N630" s="18">
        <v>1</v>
      </c>
      <c r="O630" s="23" t="s">
        <v>20</v>
      </c>
      <c r="P630" s="23">
        <v>2014</v>
      </c>
    </row>
    <row r="631" spans="1:16" ht="12.5" x14ac:dyDescent="0.25">
      <c r="A631" s="23" t="s">
        <v>16</v>
      </c>
      <c r="B631" s="23" t="s">
        <v>22</v>
      </c>
      <c r="C631" s="21" t="s">
        <v>28</v>
      </c>
      <c r="D631" s="21" t="s">
        <v>51</v>
      </c>
      <c r="E631" s="18">
        <v>1199</v>
      </c>
      <c r="F631" s="20">
        <v>5</v>
      </c>
      <c r="G631" s="20">
        <v>350</v>
      </c>
      <c r="H631" s="20">
        <v>419650</v>
      </c>
      <c r="I631" s="20">
        <v>58751</v>
      </c>
      <c r="J631" s="20">
        <v>360899</v>
      </c>
      <c r="K631" s="20">
        <v>5995</v>
      </c>
      <c r="L631" s="20">
        <v>354904</v>
      </c>
      <c r="M631" s="24">
        <v>41730</v>
      </c>
      <c r="N631" s="18">
        <v>4</v>
      </c>
      <c r="O631" s="23" t="s">
        <v>46</v>
      </c>
      <c r="P631" s="23">
        <v>2014</v>
      </c>
    </row>
    <row r="632" spans="1:16" ht="12.5" x14ac:dyDescent="0.25">
      <c r="A632" s="23" t="s">
        <v>16</v>
      </c>
      <c r="B632" s="23" t="s">
        <v>17</v>
      </c>
      <c r="C632" s="21" t="s">
        <v>28</v>
      </c>
      <c r="D632" s="21" t="s">
        <v>51</v>
      </c>
      <c r="E632" s="18">
        <v>200</v>
      </c>
      <c r="F632" s="20">
        <v>5</v>
      </c>
      <c r="G632" s="20">
        <v>350</v>
      </c>
      <c r="H632" s="20">
        <v>70000</v>
      </c>
      <c r="I632" s="20">
        <v>9800</v>
      </c>
      <c r="J632" s="20">
        <v>60200</v>
      </c>
      <c r="K632" s="20">
        <v>1000</v>
      </c>
      <c r="L632" s="20">
        <v>59200</v>
      </c>
      <c r="M632" s="24">
        <v>41760</v>
      </c>
      <c r="N632" s="18">
        <v>5</v>
      </c>
      <c r="O632" s="23" t="s">
        <v>49</v>
      </c>
      <c r="P632" s="23">
        <v>2014</v>
      </c>
    </row>
    <row r="633" spans="1:16" ht="12.5" x14ac:dyDescent="0.25">
      <c r="A633" s="23" t="s">
        <v>16</v>
      </c>
      <c r="B633" s="23" t="s">
        <v>17</v>
      </c>
      <c r="C633" s="21" t="s">
        <v>28</v>
      </c>
      <c r="D633" s="21" t="s">
        <v>51</v>
      </c>
      <c r="E633" s="18">
        <v>388</v>
      </c>
      <c r="F633" s="20">
        <v>5</v>
      </c>
      <c r="G633" s="20">
        <v>7</v>
      </c>
      <c r="H633" s="20">
        <v>2716</v>
      </c>
      <c r="I633" s="20">
        <v>380.24</v>
      </c>
      <c r="J633" s="20">
        <v>2335.7600000000002</v>
      </c>
      <c r="K633" s="20">
        <v>1940</v>
      </c>
      <c r="L633" s="20">
        <v>395.76000000000022</v>
      </c>
      <c r="M633" s="24">
        <v>41883</v>
      </c>
      <c r="N633" s="18">
        <v>9</v>
      </c>
      <c r="O633" s="23" t="s">
        <v>36</v>
      </c>
      <c r="P633" s="23">
        <v>2014</v>
      </c>
    </row>
    <row r="634" spans="1:16" ht="12.5" x14ac:dyDescent="0.25">
      <c r="A634" s="23" t="s">
        <v>16</v>
      </c>
      <c r="B634" s="23" t="s">
        <v>26</v>
      </c>
      <c r="C634" s="21" t="s">
        <v>28</v>
      </c>
      <c r="D634" s="21" t="s">
        <v>51</v>
      </c>
      <c r="E634" s="18">
        <v>1727</v>
      </c>
      <c r="F634" s="20">
        <v>5</v>
      </c>
      <c r="G634" s="20">
        <v>7</v>
      </c>
      <c r="H634" s="20">
        <v>12089</v>
      </c>
      <c r="I634" s="20">
        <v>1692.46</v>
      </c>
      <c r="J634" s="20">
        <v>10396.540000000001</v>
      </c>
      <c r="K634" s="20">
        <v>8635</v>
      </c>
      <c r="L634" s="20">
        <v>1761.5400000000009</v>
      </c>
      <c r="M634" s="24">
        <v>41548</v>
      </c>
      <c r="N634" s="18">
        <v>10</v>
      </c>
      <c r="O634" s="23" t="s">
        <v>37</v>
      </c>
      <c r="P634" s="23">
        <v>2013</v>
      </c>
    </row>
    <row r="635" spans="1:16" ht="12.5" x14ac:dyDescent="0.25">
      <c r="A635" s="23" t="s">
        <v>23</v>
      </c>
      <c r="B635" s="23" t="s">
        <v>17</v>
      </c>
      <c r="C635" s="21" t="s">
        <v>28</v>
      </c>
      <c r="D635" s="21" t="s">
        <v>51</v>
      </c>
      <c r="E635" s="18">
        <v>2300</v>
      </c>
      <c r="F635" s="20">
        <v>5</v>
      </c>
      <c r="G635" s="20">
        <v>15</v>
      </c>
      <c r="H635" s="20">
        <v>34500</v>
      </c>
      <c r="I635" s="20">
        <v>4830</v>
      </c>
      <c r="J635" s="20">
        <v>29670</v>
      </c>
      <c r="K635" s="20">
        <v>11500</v>
      </c>
      <c r="L635" s="20">
        <v>18170</v>
      </c>
      <c r="M635" s="24">
        <v>41974</v>
      </c>
      <c r="N635" s="18">
        <v>12</v>
      </c>
      <c r="O635" s="23" t="s">
        <v>27</v>
      </c>
      <c r="P635" s="23">
        <v>2014</v>
      </c>
    </row>
    <row r="636" spans="1:16" ht="12.5" x14ac:dyDescent="0.25">
      <c r="A636" s="23" t="s">
        <v>16</v>
      </c>
      <c r="B636" s="23" t="s">
        <v>26</v>
      </c>
      <c r="C636" s="21" t="s">
        <v>40</v>
      </c>
      <c r="D636" s="21" t="s">
        <v>51</v>
      </c>
      <c r="E636" s="18">
        <v>260</v>
      </c>
      <c r="F636" s="20">
        <v>10</v>
      </c>
      <c r="G636" s="20">
        <v>20</v>
      </c>
      <c r="H636" s="20">
        <v>5200</v>
      </c>
      <c r="I636" s="20">
        <v>728</v>
      </c>
      <c r="J636" s="20">
        <v>4472</v>
      </c>
      <c r="K636" s="20">
        <v>2600</v>
      </c>
      <c r="L636" s="20">
        <v>1872</v>
      </c>
      <c r="M636" s="24">
        <v>41671</v>
      </c>
      <c r="N636" s="18">
        <v>2</v>
      </c>
      <c r="O636" s="23" t="s">
        <v>41</v>
      </c>
      <c r="P636" s="23">
        <v>2014</v>
      </c>
    </row>
    <row r="637" spans="1:16" ht="12.5" x14ac:dyDescent="0.25">
      <c r="A637" s="23" t="s">
        <v>23</v>
      </c>
      <c r="B637" s="23" t="s">
        <v>17</v>
      </c>
      <c r="C637" s="21" t="s">
        <v>40</v>
      </c>
      <c r="D637" s="21" t="s">
        <v>51</v>
      </c>
      <c r="E637" s="18">
        <v>2470</v>
      </c>
      <c r="F637" s="20">
        <v>10</v>
      </c>
      <c r="G637" s="20">
        <v>15</v>
      </c>
      <c r="H637" s="20">
        <v>37050</v>
      </c>
      <c r="I637" s="20">
        <v>5187</v>
      </c>
      <c r="J637" s="20">
        <v>31863</v>
      </c>
      <c r="K637" s="20">
        <v>24700</v>
      </c>
      <c r="L637" s="20">
        <v>7163</v>
      </c>
      <c r="M637" s="24">
        <v>41518</v>
      </c>
      <c r="N637" s="18">
        <v>9</v>
      </c>
      <c r="O637" s="23" t="s">
        <v>36</v>
      </c>
      <c r="P637" s="23">
        <v>2013</v>
      </c>
    </row>
    <row r="638" spans="1:16" ht="12.5" x14ac:dyDescent="0.25">
      <c r="A638" s="23" t="s">
        <v>23</v>
      </c>
      <c r="B638" s="23" t="s">
        <v>17</v>
      </c>
      <c r="C638" s="21" t="s">
        <v>40</v>
      </c>
      <c r="D638" s="21" t="s">
        <v>51</v>
      </c>
      <c r="E638" s="18">
        <v>1743</v>
      </c>
      <c r="F638" s="20">
        <v>10</v>
      </c>
      <c r="G638" s="20">
        <v>15</v>
      </c>
      <c r="H638" s="20">
        <v>26145</v>
      </c>
      <c r="I638" s="20">
        <v>3660.3</v>
      </c>
      <c r="J638" s="20">
        <v>22484.7</v>
      </c>
      <c r="K638" s="20">
        <v>17430</v>
      </c>
      <c r="L638" s="20">
        <v>5054.7000000000007</v>
      </c>
      <c r="M638" s="24">
        <v>41548</v>
      </c>
      <c r="N638" s="18">
        <v>10</v>
      </c>
      <c r="O638" s="23" t="s">
        <v>37</v>
      </c>
      <c r="P638" s="23">
        <v>2013</v>
      </c>
    </row>
    <row r="639" spans="1:16" ht="12.5" x14ac:dyDescent="0.25">
      <c r="A639" s="23" t="s">
        <v>30</v>
      </c>
      <c r="B639" s="23" t="s">
        <v>39</v>
      </c>
      <c r="C639" s="21" t="s">
        <v>40</v>
      </c>
      <c r="D639" s="21" t="s">
        <v>51</v>
      </c>
      <c r="E639" s="18">
        <v>2914</v>
      </c>
      <c r="F639" s="20">
        <v>10</v>
      </c>
      <c r="G639" s="20">
        <v>12</v>
      </c>
      <c r="H639" s="20">
        <v>34968</v>
      </c>
      <c r="I639" s="20">
        <v>4895.5200000000004</v>
      </c>
      <c r="J639" s="20">
        <v>30072.48</v>
      </c>
      <c r="K639" s="20">
        <v>29140</v>
      </c>
      <c r="L639" s="20">
        <v>932.47999999999956</v>
      </c>
      <c r="M639" s="24">
        <v>41913</v>
      </c>
      <c r="N639" s="18">
        <v>10</v>
      </c>
      <c r="O639" s="23" t="s">
        <v>37</v>
      </c>
      <c r="P639" s="23">
        <v>2014</v>
      </c>
    </row>
    <row r="640" spans="1:16" ht="12.5" x14ac:dyDescent="0.25">
      <c r="A640" s="23" t="s">
        <v>16</v>
      </c>
      <c r="B640" s="23" t="s">
        <v>24</v>
      </c>
      <c r="C640" s="21" t="s">
        <v>40</v>
      </c>
      <c r="D640" s="21" t="s">
        <v>51</v>
      </c>
      <c r="E640" s="18">
        <v>1731</v>
      </c>
      <c r="F640" s="20">
        <v>10</v>
      </c>
      <c r="G640" s="20">
        <v>7</v>
      </c>
      <c r="H640" s="20">
        <v>12117</v>
      </c>
      <c r="I640" s="20">
        <v>1696.38</v>
      </c>
      <c r="J640" s="20">
        <v>10420.619999999999</v>
      </c>
      <c r="K640" s="20">
        <v>17310</v>
      </c>
      <c r="L640" s="20">
        <v>-6889.380000000001</v>
      </c>
      <c r="M640" s="24">
        <v>41913</v>
      </c>
      <c r="N640" s="18">
        <v>10</v>
      </c>
      <c r="O640" s="23" t="s">
        <v>37</v>
      </c>
      <c r="P640" s="23">
        <v>2014</v>
      </c>
    </row>
    <row r="641" spans="1:16" ht="12.5" x14ac:dyDescent="0.25">
      <c r="A641" s="23" t="s">
        <v>16</v>
      </c>
      <c r="B641" s="23" t="s">
        <v>17</v>
      </c>
      <c r="C641" s="21" t="s">
        <v>40</v>
      </c>
      <c r="D641" s="21" t="s">
        <v>51</v>
      </c>
      <c r="E641" s="18">
        <v>700</v>
      </c>
      <c r="F641" s="20">
        <v>10</v>
      </c>
      <c r="G641" s="20">
        <v>350</v>
      </c>
      <c r="H641" s="20">
        <v>245000</v>
      </c>
      <c r="I641" s="20">
        <v>34300</v>
      </c>
      <c r="J641" s="20">
        <v>210700</v>
      </c>
      <c r="K641" s="20">
        <v>7000</v>
      </c>
      <c r="L641" s="20">
        <v>203700</v>
      </c>
      <c r="M641" s="24">
        <v>41944</v>
      </c>
      <c r="N641" s="18">
        <v>11</v>
      </c>
      <c r="O641" s="23" t="s">
        <v>43</v>
      </c>
      <c r="P641" s="23">
        <v>2014</v>
      </c>
    </row>
    <row r="642" spans="1:16" ht="12.5" x14ac:dyDescent="0.25">
      <c r="A642" s="23" t="s">
        <v>30</v>
      </c>
      <c r="B642" s="23" t="s">
        <v>17</v>
      </c>
      <c r="C642" s="21" t="s">
        <v>40</v>
      </c>
      <c r="D642" s="21" t="s">
        <v>51</v>
      </c>
      <c r="E642" s="18">
        <v>2222</v>
      </c>
      <c r="F642" s="20">
        <v>10</v>
      </c>
      <c r="G642" s="20">
        <v>12</v>
      </c>
      <c r="H642" s="20">
        <v>26664</v>
      </c>
      <c r="I642" s="20">
        <v>3732.96</v>
      </c>
      <c r="J642" s="20">
        <v>22931.040000000001</v>
      </c>
      <c r="K642" s="20">
        <v>22220</v>
      </c>
      <c r="L642" s="20">
        <v>711.04000000000087</v>
      </c>
      <c r="M642" s="24">
        <v>41579</v>
      </c>
      <c r="N642" s="18">
        <v>11</v>
      </c>
      <c r="O642" s="23" t="s">
        <v>43</v>
      </c>
      <c r="P642" s="23">
        <v>2013</v>
      </c>
    </row>
    <row r="643" spans="1:16" ht="12.5" x14ac:dyDescent="0.25">
      <c r="A643" s="23" t="s">
        <v>16</v>
      </c>
      <c r="B643" s="23" t="s">
        <v>39</v>
      </c>
      <c r="C643" s="21" t="s">
        <v>40</v>
      </c>
      <c r="D643" s="21" t="s">
        <v>51</v>
      </c>
      <c r="E643" s="18">
        <v>1177</v>
      </c>
      <c r="F643" s="20">
        <v>10</v>
      </c>
      <c r="G643" s="20">
        <v>350</v>
      </c>
      <c r="H643" s="20">
        <v>411950</v>
      </c>
      <c r="I643" s="20">
        <v>57673</v>
      </c>
      <c r="J643" s="20">
        <v>354277</v>
      </c>
      <c r="K643" s="20">
        <v>11770</v>
      </c>
      <c r="L643" s="20">
        <v>342507</v>
      </c>
      <c r="M643" s="24">
        <v>41944</v>
      </c>
      <c r="N643" s="18">
        <v>11</v>
      </c>
      <c r="O643" s="23" t="s">
        <v>43</v>
      </c>
      <c r="P643" s="23">
        <v>2014</v>
      </c>
    </row>
    <row r="644" spans="1:16" ht="12.5" x14ac:dyDescent="0.25">
      <c r="A644" s="23" t="s">
        <v>16</v>
      </c>
      <c r="B644" s="23" t="s">
        <v>24</v>
      </c>
      <c r="C644" s="21" t="s">
        <v>40</v>
      </c>
      <c r="D644" s="21" t="s">
        <v>51</v>
      </c>
      <c r="E644" s="18">
        <v>1922</v>
      </c>
      <c r="F644" s="20">
        <v>10</v>
      </c>
      <c r="G644" s="20">
        <v>350</v>
      </c>
      <c r="H644" s="20">
        <v>672700</v>
      </c>
      <c r="I644" s="20">
        <v>94178</v>
      </c>
      <c r="J644" s="20">
        <v>578522</v>
      </c>
      <c r="K644" s="20">
        <v>19220</v>
      </c>
      <c r="L644" s="20">
        <v>559302</v>
      </c>
      <c r="M644" s="24">
        <v>41579</v>
      </c>
      <c r="N644" s="18">
        <v>11</v>
      </c>
      <c r="O644" s="23" t="s">
        <v>43</v>
      </c>
      <c r="P644" s="23">
        <v>2013</v>
      </c>
    </row>
    <row r="645" spans="1:16" ht="12.5" x14ac:dyDescent="0.25">
      <c r="A645" s="23" t="s">
        <v>31</v>
      </c>
      <c r="B645" s="23" t="s">
        <v>26</v>
      </c>
      <c r="C645" s="21" t="s">
        <v>44</v>
      </c>
      <c r="D645" s="21" t="s">
        <v>51</v>
      </c>
      <c r="E645" s="18">
        <v>1575</v>
      </c>
      <c r="F645" s="20">
        <v>120</v>
      </c>
      <c r="G645" s="20">
        <v>125</v>
      </c>
      <c r="H645" s="20">
        <v>196875</v>
      </c>
      <c r="I645" s="20">
        <v>27562.5</v>
      </c>
      <c r="J645" s="20">
        <v>169312.5</v>
      </c>
      <c r="K645" s="20">
        <v>189000</v>
      </c>
      <c r="L645" s="20">
        <v>-19687.5</v>
      </c>
      <c r="M645" s="24">
        <v>41671</v>
      </c>
      <c r="N645" s="18">
        <v>2</v>
      </c>
      <c r="O645" s="23" t="s">
        <v>41</v>
      </c>
      <c r="P645" s="23">
        <v>2014</v>
      </c>
    </row>
    <row r="646" spans="1:16" ht="12.5" x14ac:dyDescent="0.25">
      <c r="A646" s="23" t="s">
        <v>16</v>
      </c>
      <c r="B646" s="23" t="s">
        <v>39</v>
      </c>
      <c r="C646" s="21" t="s">
        <v>44</v>
      </c>
      <c r="D646" s="21" t="s">
        <v>51</v>
      </c>
      <c r="E646" s="18">
        <v>606</v>
      </c>
      <c r="F646" s="20">
        <v>120</v>
      </c>
      <c r="G646" s="20">
        <v>20</v>
      </c>
      <c r="H646" s="20">
        <v>12120</v>
      </c>
      <c r="I646" s="20">
        <v>1696.8000000000002</v>
      </c>
      <c r="J646" s="20">
        <v>10423.200000000001</v>
      </c>
      <c r="K646" s="20">
        <v>72720</v>
      </c>
      <c r="L646" s="20">
        <v>-62296.800000000003</v>
      </c>
      <c r="M646" s="24">
        <v>41730</v>
      </c>
      <c r="N646" s="18">
        <v>4</v>
      </c>
      <c r="O646" s="23" t="s">
        <v>46</v>
      </c>
      <c r="P646" s="23">
        <v>2014</v>
      </c>
    </row>
    <row r="647" spans="1:16" ht="12.5" x14ac:dyDescent="0.25">
      <c r="A647" s="23" t="s">
        <v>42</v>
      </c>
      <c r="B647" s="23" t="s">
        <v>39</v>
      </c>
      <c r="C647" s="21" t="s">
        <v>44</v>
      </c>
      <c r="D647" s="21" t="s">
        <v>51</v>
      </c>
      <c r="E647" s="18">
        <v>2460</v>
      </c>
      <c r="F647" s="20">
        <v>120</v>
      </c>
      <c r="G647" s="20">
        <v>300</v>
      </c>
      <c r="H647" s="20">
        <v>738000</v>
      </c>
      <c r="I647" s="20">
        <v>103320</v>
      </c>
      <c r="J647" s="20">
        <v>634680</v>
      </c>
      <c r="K647" s="20">
        <v>295200</v>
      </c>
      <c r="L647" s="20">
        <v>339480</v>
      </c>
      <c r="M647" s="24">
        <v>41821</v>
      </c>
      <c r="N647" s="18">
        <v>7</v>
      </c>
      <c r="O647" s="23" t="s">
        <v>32</v>
      </c>
      <c r="P647" s="23">
        <v>2014</v>
      </c>
    </row>
    <row r="648" spans="1:16" ht="12.5" x14ac:dyDescent="0.25">
      <c r="A648" s="23" t="s">
        <v>42</v>
      </c>
      <c r="B648" s="23" t="s">
        <v>17</v>
      </c>
      <c r="C648" s="21" t="s">
        <v>44</v>
      </c>
      <c r="D648" s="21" t="s">
        <v>51</v>
      </c>
      <c r="E648" s="18">
        <v>269</v>
      </c>
      <c r="F648" s="20">
        <v>120</v>
      </c>
      <c r="G648" s="20">
        <v>300</v>
      </c>
      <c r="H648" s="20">
        <v>80700</v>
      </c>
      <c r="I648" s="20">
        <v>11298</v>
      </c>
      <c r="J648" s="20">
        <v>69402</v>
      </c>
      <c r="K648" s="20">
        <v>32280</v>
      </c>
      <c r="L648" s="20">
        <v>37122</v>
      </c>
      <c r="M648" s="24">
        <v>41548</v>
      </c>
      <c r="N648" s="18">
        <v>10</v>
      </c>
      <c r="O648" s="23" t="s">
        <v>37</v>
      </c>
      <c r="P648" s="23">
        <v>2013</v>
      </c>
    </row>
    <row r="649" spans="1:16" ht="12.5" x14ac:dyDescent="0.25">
      <c r="A649" s="23" t="s">
        <v>42</v>
      </c>
      <c r="B649" s="23" t="s">
        <v>22</v>
      </c>
      <c r="C649" s="21" t="s">
        <v>44</v>
      </c>
      <c r="D649" s="21" t="s">
        <v>51</v>
      </c>
      <c r="E649" s="18">
        <v>2536</v>
      </c>
      <c r="F649" s="20">
        <v>120</v>
      </c>
      <c r="G649" s="20">
        <v>300</v>
      </c>
      <c r="H649" s="20">
        <v>760800</v>
      </c>
      <c r="I649" s="20">
        <v>106512</v>
      </c>
      <c r="J649" s="20">
        <v>654288</v>
      </c>
      <c r="K649" s="20">
        <v>304320</v>
      </c>
      <c r="L649" s="20">
        <v>349968</v>
      </c>
      <c r="M649" s="24">
        <v>41579</v>
      </c>
      <c r="N649" s="18">
        <v>11</v>
      </c>
      <c r="O649" s="23" t="s">
        <v>43</v>
      </c>
      <c r="P649" s="23">
        <v>2013</v>
      </c>
    </row>
    <row r="650" spans="1:16" ht="12.5" x14ac:dyDescent="0.25">
      <c r="A650" s="23" t="s">
        <v>16</v>
      </c>
      <c r="B650" s="23" t="s">
        <v>26</v>
      </c>
      <c r="C650" s="21" t="s">
        <v>45</v>
      </c>
      <c r="D650" s="21" t="s">
        <v>51</v>
      </c>
      <c r="E650" s="18">
        <v>2903</v>
      </c>
      <c r="F650" s="20">
        <v>250</v>
      </c>
      <c r="G650" s="20">
        <v>7</v>
      </c>
      <c r="H650" s="20">
        <v>20321</v>
      </c>
      <c r="I650" s="20">
        <v>2844.94</v>
      </c>
      <c r="J650" s="20">
        <v>17476.060000000001</v>
      </c>
      <c r="K650" s="20">
        <v>725750</v>
      </c>
      <c r="L650" s="20">
        <v>-708273.94</v>
      </c>
      <c r="M650" s="24">
        <v>41699</v>
      </c>
      <c r="N650" s="18">
        <v>3</v>
      </c>
      <c r="O650" s="23" t="s">
        <v>29</v>
      </c>
      <c r="P650" s="23">
        <v>2014</v>
      </c>
    </row>
    <row r="651" spans="1:16" ht="12.5" x14ac:dyDescent="0.25">
      <c r="A651" s="23" t="s">
        <v>42</v>
      </c>
      <c r="B651" s="23" t="s">
        <v>39</v>
      </c>
      <c r="C651" s="21" t="s">
        <v>45</v>
      </c>
      <c r="D651" s="21" t="s">
        <v>51</v>
      </c>
      <c r="E651" s="18">
        <v>2541</v>
      </c>
      <c r="F651" s="20">
        <v>250</v>
      </c>
      <c r="G651" s="20">
        <v>300</v>
      </c>
      <c r="H651" s="20">
        <v>762300</v>
      </c>
      <c r="I651" s="20">
        <v>106722</v>
      </c>
      <c r="J651" s="20">
        <v>655578</v>
      </c>
      <c r="K651" s="20">
        <v>635250</v>
      </c>
      <c r="L651" s="20">
        <v>20328</v>
      </c>
      <c r="M651" s="24">
        <v>41852</v>
      </c>
      <c r="N651" s="18">
        <v>8</v>
      </c>
      <c r="O651" s="23" t="s">
        <v>35</v>
      </c>
      <c r="P651" s="23">
        <v>2014</v>
      </c>
    </row>
    <row r="652" spans="1:16" ht="12.5" x14ac:dyDescent="0.25">
      <c r="A652" s="23" t="s">
        <v>42</v>
      </c>
      <c r="B652" s="23" t="s">
        <v>17</v>
      </c>
      <c r="C652" s="21" t="s">
        <v>45</v>
      </c>
      <c r="D652" s="21" t="s">
        <v>51</v>
      </c>
      <c r="E652" s="18">
        <v>269</v>
      </c>
      <c r="F652" s="20">
        <v>250</v>
      </c>
      <c r="G652" s="20">
        <v>300</v>
      </c>
      <c r="H652" s="20">
        <v>80700</v>
      </c>
      <c r="I652" s="20">
        <v>11298</v>
      </c>
      <c r="J652" s="20">
        <v>69402</v>
      </c>
      <c r="K652" s="20">
        <v>67250</v>
      </c>
      <c r="L652" s="20">
        <v>2152</v>
      </c>
      <c r="M652" s="24">
        <v>41548</v>
      </c>
      <c r="N652" s="18">
        <v>10</v>
      </c>
      <c r="O652" s="23" t="s">
        <v>37</v>
      </c>
      <c r="P652" s="23">
        <v>2013</v>
      </c>
    </row>
    <row r="653" spans="1:16" ht="12.5" x14ac:dyDescent="0.25">
      <c r="A653" s="23" t="s">
        <v>42</v>
      </c>
      <c r="B653" s="23" t="s">
        <v>17</v>
      </c>
      <c r="C653" s="21" t="s">
        <v>45</v>
      </c>
      <c r="D653" s="21" t="s">
        <v>51</v>
      </c>
      <c r="E653" s="18">
        <v>1496</v>
      </c>
      <c r="F653" s="20">
        <v>250</v>
      </c>
      <c r="G653" s="20">
        <v>300</v>
      </c>
      <c r="H653" s="20">
        <v>448800</v>
      </c>
      <c r="I653" s="20">
        <v>62832</v>
      </c>
      <c r="J653" s="20">
        <v>385968</v>
      </c>
      <c r="K653" s="20">
        <v>374000</v>
      </c>
      <c r="L653" s="20">
        <v>11968</v>
      </c>
      <c r="M653" s="24">
        <v>41913</v>
      </c>
      <c r="N653" s="18">
        <v>10</v>
      </c>
      <c r="O653" s="23" t="s">
        <v>37</v>
      </c>
      <c r="P653" s="23">
        <v>2014</v>
      </c>
    </row>
    <row r="654" spans="1:16" ht="12.5" x14ac:dyDescent="0.25">
      <c r="A654" s="23" t="s">
        <v>42</v>
      </c>
      <c r="B654" s="23" t="s">
        <v>39</v>
      </c>
      <c r="C654" s="21" t="s">
        <v>45</v>
      </c>
      <c r="D654" s="21" t="s">
        <v>51</v>
      </c>
      <c r="E654" s="18">
        <v>1010</v>
      </c>
      <c r="F654" s="20">
        <v>250</v>
      </c>
      <c r="G654" s="20">
        <v>300</v>
      </c>
      <c r="H654" s="20">
        <v>303000</v>
      </c>
      <c r="I654" s="20">
        <v>42420</v>
      </c>
      <c r="J654" s="20">
        <v>260580</v>
      </c>
      <c r="K654" s="20">
        <v>252500</v>
      </c>
      <c r="L654" s="20">
        <v>8080</v>
      </c>
      <c r="M654" s="24">
        <v>41913</v>
      </c>
      <c r="N654" s="18">
        <v>10</v>
      </c>
      <c r="O654" s="23" t="s">
        <v>37</v>
      </c>
      <c r="P654" s="23">
        <v>2014</v>
      </c>
    </row>
    <row r="655" spans="1:16" ht="12.5" x14ac:dyDescent="0.25">
      <c r="A655" s="23" t="s">
        <v>16</v>
      </c>
      <c r="B655" s="23" t="s">
        <v>24</v>
      </c>
      <c r="C655" s="21" t="s">
        <v>45</v>
      </c>
      <c r="D655" s="21" t="s">
        <v>51</v>
      </c>
      <c r="E655" s="18">
        <v>1281</v>
      </c>
      <c r="F655" s="20">
        <v>250</v>
      </c>
      <c r="G655" s="20">
        <v>350</v>
      </c>
      <c r="H655" s="20">
        <v>448350</v>
      </c>
      <c r="I655" s="20">
        <v>62769</v>
      </c>
      <c r="J655" s="20">
        <v>385581</v>
      </c>
      <c r="K655" s="20">
        <v>320250</v>
      </c>
      <c r="L655" s="20">
        <v>65331</v>
      </c>
      <c r="M655" s="24">
        <v>41609</v>
      </c>
      <c r="N655" s="18">
        <v>12</v>
      </c>
      <c r="O655" s="23" t="s">
        <v>27</v>
      </c>
      <c r="P655" s="23">
        <v>2013</v>
      </c>
    </row>
    <row r="656" spans="1:16" ht="12.5" x14ac:dyDescent="0.25">
      <c r="A656" s="23" t="s">
        <v>42</v>
      </c>
      <c r="B656" s="23" t="s">
        <v>17</v>
      </c>
      <c r="C656" s="21" t="s">
        <v>47</v>
      </c>
      <c r="D656" s="21" t="s">
        <v>51</v>
      </c>
      <c r="E656" s="18">
        <v>888</v>
      </c>
      <c r="F656" s="20">
        <v>260</v>
      </c>
      <c r="G656" s="20">
        <v>300</v>
      </c>
      <c r="H656" s="20">
        <v>266400</v>
      </c>
      <c r="I656" s="20">
        <v>37296</v>
      </c>
      <c r="J656" s="20">
        <v>229104</v>
      </c>
      <c r="K656" s="20">
        <v>230880</v>
      </c>
      <c r="L656" s="20">
        <v>-1776</v>
      </c>
      <c r="M656" s="24">
        <v>41699</v>
      </c>
      <c r="N656" s="18">
        <v>3</v>
      </c>
      <c r="O656" s="23" t="s">
        <v>29</v>
      </c>
      <c r="P656" s="23">
        <v>2014</v>
      </c>
    </row>
    <row r="657" spans="1:16" ht="12.5" x14ac:dyDescent="0.25">
      <c r="A657" s="23" t="s">
        <v>31</v>
      </c>
      <c r="B657" s="23" t="s">
        <v>39</v>
      </c>
      <c r="C657" s="21" t="s">
        <v>47</v>
      </c>
      <c r="D657" s="21" t="s">
        <v>51</v>
      </c>
      <c r="E657" s="18">
        <v>2844</v>
      </c>
      <c r="F657" s="20">
        <v>260</v>
      </c>
      <c r="G657" s="20">
        <v>125</v>
      </c>
      <c r="H657" s="20">
        <v>355500</v>
      </c>
      <c r="I657" s="20">
        <v>49770</v>
      </c>
      <c r="J657" s="20">
        <v>305730</v>
      </c>
      <c r="K657" s="20">
        <v>739440</v>
      </c>
      <c r="L657" s="20">
        <v>-433710</v>
      </c>
      <c r="M657" s="24">
        <v>41760</v>
      </c>
      <c r="N657" s="18">
        <v>5</v>
      </c>
      <c r="O657" s="23" t="s">
        <v>49</v>
      </c>
      <c r="P657" s="23">
        <v>2014</v>
      </c>
    </row>
    <row r="658" spans="1:16" ht="12.5" x14ac:dyDescent="0.25">
      <c r="A658" s="23" t="s">
        <v>30</v>
      </c>
      <c r="B658" s="23" t="s">
        <v>24</v>
      </c>
      <c r="C658" s="21" t="s">
        <v>47</v>
      </c>
      <c r="D658" s="21" t="s">
        <v>51</v>
      </c>
      <c r="E658" s="18">
        <v>2475</v>
      </c>
      <c r="F658" s="20">
        <v>260</v>
      </c>
      <c r="G658" s="20">
        <v>12</v>
      </c>
      <c r="H658" s="20">
        <v>29700</v>
      </c>
      <c r="I658" s="20">
        <v>4158</v>
      </c>
      <c r="J658" s="20">
        <v>25542</v>
      </c>
      <c r="K658" s="20">
        <v>643500</v>
      </c>
      <c r="L658" s="20">
        <v>-617958</v>
      </c>
      <c r="M658" s="24">
        <v>41852</v>
      </c>
      <c r="N658" s="18">
        <v>8</v>
      </c>
      <c r="O658" s="23" t="s">
        <v>35</v>
      </c>
      <c r="P658" s="23">
        <v>2014</v>
      </c>
    </row>
    <row r="659" spans="1:16" ht="12.5" x14ac:dyDescent="0.25">
      <c r="A659" s="23" t="s">
        <v>23</v>
      </c>
      <c r="B659" s="23" t="s">
        <v>17</v>
      </c>
      <c r="C659" s="21" t="s">
        <v>47</v>
      </c>
      <c r="D659" s="21" t="s">
        <v>51</v>
      </c>
      <c r="E659" s="18">
        <v>1743</v>
      </c>
      <c r="F659" s="20">
        <v>260</v>
      </c>
      <c r="G659" s="20">
        <v>15</v>
      </c>
      <c r="H659" s="20">
        <v>26145</v>
      </c>
      <c r="I659" s="20">
        <v>3660.3</v>
      </c>
      <c r="J659" s="20">
        <v>22484.7</v>
      </c>
      <c r="K659" s="20">
        <v>453180</v>
      </c>
      <c r="L659" s="20">
        <v>-430695.3</v>
      </c>
      <c r="M659" s="24">
        <v>41548</v>
      </c>
      <c r="N659" s="18">
        <v>10</v>
      </c>
      <c r="O659" s="23" t="s">
        <v>37</v>
      </c>
      <c r="P659" s="23">
        <v>2013</v>
      </c>
    </row>
    <row r="660" spans="1:16" ht="12.5" x14ac:dyDescent="0.25">
      <c r="A660" s="23" t="s">
        <v>30</v>
      </c>
      <c r="B660" s="23" t="s">
        <v>39</v>
      </c>
      <c r="C660" s="21" t="s">
        <v>47</v>
      </c>
      <c r="D660" s="21" t="s">
        <v>51</v>
      </c>
      <c r="E660" s="18">
        <v>2914</v>
      </c>
      <c r="F660" s="20">
        <v>260</v>
      </c>
      <c r="G660" s="20">
        <v>12</v>
      </c>
      <c r="H660" s="20">
        <v>34968</v>
      </c>
      <c r="I660" s="20">
        <v>4895.5200000000004</v>
      </c>
      <c r="J660" s="20">
        <v>30072.48</v>
      </c>
      <c r="K660" s="20">
        <v>757640</v>
      </c>
      <c r="L660" s="20">
        <v>-727567.52</v>
      </c>
      <c r="M660" s="24">
        <v>41913</v>
      </c>
      <c r="N660" s="18">
        <v>10</v>
      </c>
      <c r="O660" s="23" t="s">
        <v>37</v>
      </c>
      <c r="P660" s="23">
        <v>2014</v>
      </c>
    </row>
    <row r="661" spans="1:16" ht="12.5" x14ac:dyDescent="0.25">
      <c r="A661" s="23" t="s">
        <v>16</v>
      </c>
      <c r="B661" s="23" t="s">
        <v>24</v>
      </c>
      <c r="C661" s="21" t="s">
        <v>47</v>
      </c>
      <c r="D661" s="21" t="s">
        <v>51</v>
      </c>
      <c r="E661" s="18">
        <v>1731</v>
      </c>
      <c r="F661" s="20">
        <v>260</v>
      </c>
      <c r="G661" s="20">
        <v>7</v>
      </c>
      <c r="H661" s="20">
        <v>12117</v>
      </c>
      <c r="I661" s="20">
        <v>1696.38</v>
      </c>
      <c r="J661" s="20">
        <v>10420.619999999999</v>
      </c>
      <c r="K661" s="20">
        <v>450060</v>
      </c>
      <c r="L661" s="20">
        <v>-439639.38</v>
      </c>
      <c r="M661" s="24">
        <v>41913</v>
      </c>
      <c r="N661" s="18">
        <v>10</v>
      </c>
      <c r="O661" s="23" t="s">
        <v>37</v>
      </c>
      <c r="P661" s="23">
        <v>2014</v>
      </c>
    </row>
    <row r="662" spans="1:16" ht="12.5" x14ac:dyDescent="0.25">
      <c r="A662" s="23" t="s">
        <v>16</v>
      </c>
      <c r="B662" s="23" t="s">
        <v>26</v>
      </c>
      <c r="C662" s="21" t="s">
        <v>47</v>
      </c>
      <c r="D662" s="21" t="s">
        <v>51</v>
      </c>
      <c r="E662" s="18">
        <v>1727</v>
      </c>
      <c r="F662" s="20">
        <v>260</v>
      </c>
      <c r="G662" s="20">
        <v>7</v>
      </c>
      <c r="H662" s="20">
        <v>12089</v>
      </c>
      <c r="I662" s="20">
        <v>1692.46</v>
      </c>
      <c r="J662" s="20">
        <v>10396.540000000001</v>
      </c>
      <c r="K662" s="20">
        <v>449020</v>
      </c>
      <c r="L662" s="20">
        <v>-438623.46</v>
      </c>
      <c r="M662" s="24">
        <v>41548</v>
      </c>
      <c r="N662" s="18">
        <v>10</v>
      </c>
      <c r="O662" s="23" t="s">
        <v>37</v>
      </c>
      <c r="P662" s="23">
        <v>2013</v>
      </c>
    </row>
    <row r="663" spans="1:16" ht="12.5" x14ac:dyDescent="0.25">
      <c r="A663" s="23" t="s">
        <v>23</v>
      </c>
      <c r="B663" s="23" t="s">
        <v>26</v>
      </c>
      <c r="C663" s="21" t="s">
        <v>47</v>
      </c>
      <c r="D663" s="21" t="s">
        <v>51</v>
      </c>
      <c r="E663" s="18">
        <v>1870</v>
      </c>
      <c r="F663" s="20">
        <v>260</v>
      </c>
      <c r="G663" s="20">
        <v>15</v>
      </c>
      <c r="H663" s="20">
        <v>28050</v>
      </c>
      <c r="I663" s="20">
        <v>3927</v>
      </c>
      <c r="J663" s="20">
        <v>24123</v>
      </c>
      <c r="K663" s="20">
        <v>486200</v>
      </c>
      <c r="L663" s="20">
        <v>-462077</v>
      </c>
      <c r="M663" s="24">
        <v>41579</v>
      </c>
      <c r="N663" s="18">
        <v>11</v>
      </c>
      <c r="O663" s="23" t="s">
        <v>43</v>
      </c>
      <c r="P663" s="23">
        <v>2013</v>
      </c>
    </row>
    <row r="664" spans="1:16" ht="12.5" x14ac:dyDescent="0.25">
      <c r="A664" s="23" t="s">
        <v>31</v>
      </c>
      <c r="B664" s="23" t="s">
        <v>24</v>
      </c>
      <c r="C664" s="21" t="s">
        <v>18</v>
      </c>
      <c r="D664" s="21" t="s">
        <v>51</v>
      </c>
      <c r="E664" s="18">
        <v>1174</v>
      </c>
      <c r="F664" s="20">
        <v>3</v>
      </c>
      <c r="G664" s="20">
        <v>125</v>
      </c>
      <c r="H664" s="20">
        <v>146750</v>
      </c>
      <c r="I664" s="20">
        <v>22012.5</v>
      </c>
      <c r="J664" s="20">
        <v>124737.5</v>
      </c>
      <c r="K664" s="20">
        <v>3522</v>
      </c>
      <c r="L664" s="20">
        <v>121215.5</v>
      </c>
      <c r="M664" s="24">
        <v>41852</v>
      </c>
      <c r="N664" s="18">
        <v>8</v>
      </c>
      <c r="O664" s="23" t="s">
        <v>35</v>
      </c>
      <c r="P664" s="23">
        <v>2014</v>
      </c>
    </row>
    <row r="665" spans="1:16" ht="12.5" x14ac:dyDescent="0.25">
      <c r="A665" s="23" t="s">
        <v>31</v>
      </c>
      <c r="B665" s="23" t="s">
        <v>22</v>
      </c>
      <c r="C665" s="21" t="s">
        <v>18</v>
      </c>
      <c r="D665" s="21" t="s">
        <v>51</v>
      </c>
      <c r="E665" s="18">
        <v>2767</v>
      </c>
      <c r="F665" s="20">
        <v>3</v>
      </c>
      <c r="G665" s="20">
        <v>125</v>
      </c>
      <c r="H665" s="20">
        <v>345875</v>
      </c>
      <c r="I665" s="20">
        <v>51881.25</v>
      </c>
      <c r="J665" s="20">
        <v>293993.75</v>
      </c>
      <c r="K665" s="20">
        <v>8301</v>
      </c>
      <c r="L665" s="20">
        <v>285692.75</v>
      </c>
      <c r="M665" s="24">
        <v>41852</v>
      </c>
      <c r="N665" s="18">
        <v>8</v>
      </c>
      <c r="O665" s="23" t="s">
        <v>35</v>
      </c>
      <c r="P665" s="23">
        <v>2014</v>
      </c>
    </row>
    <row r="666" spans="1:16" ht="12.5" x14ac:dyDescent="0.25">
      <c r="A666" s="23" t="s">
        <v>31</v>
      </c>
      <c r="B666" s="23" t="s">
        <v>22</v>
      </c>
      <c r="C666" s="21" t="s">
        <v>18</v>
      </c>
      <c r="D666" s="21" t="s">
        <v>51</v>
      </c>
      <c r="E666" s="18">
        <v>1085</v>
      </c>
      <c r="F666" s="20">
        <v>3</v>
      </c>
      <c r="G666" s="20">
        <v>125</v>
      </c>
      <c r="H666" s="20">
        <v>135625</v>
      </c>
      <c r="I666" s="20">
        <v>20343.75</v>
      </c>
      <c r="J666" s="20">
        <v>115281.25</v>
      </c>
      <c r="K666" s="20">
        <v>3255</v>
      </c>
      <c r="L666" s="20">
        <v>112026.25</v>
      </c>
      <c r="M666" s="24">
        <v>41913</v>
      </c>
      <c r="N666" s="18">
        <v>10</v>
      </c>
      <c r="O666" s="23" t="s">
        <v>37</v>
      </c>
      <c r="P666" s="23">
        <v>2014</v>
      </c>
    </row>
    <row r="667" spans="1:16" ht="12.5" x14ac:dyDescent="0.25">
      <c r="A667" s="23" t="s">
        <v>42</v>
      </c>
      <c r="B667" s="23" t="s">
        <v>26</v>
      </c>
      <c r="C667" s="21" t="s">
        <v>28</v>
      </c>
      <c r="D667" s="21" t="s">
        <v>51</v>
      </c>
      <c r="E667" s="18">
        <v>546</v>
      </c>
      <c r="F667" s="20">
        <v>5</v>
      </c>
      <c r="G667" s="20">
        <v>300</v>
      </c>
      <c r="H667" s="20">
        <v>163800</v>
      </c>
      <c r="I667" s="20">
        <v>24570</v>
      </c>
      <c r="J667" s="20">
        <v>139230</v>
      </c>
      <c r="K667" s="20">
        <v>2730</v>
      </c>
      <c r="L667" s="20">
        <v>136500</v>
      </c>
      <c r="M667" s="24">
        <v>41913</v>
      </c>
      <c r="N667" s="18">
        <v>10</v>
      </c>
      <c r="O667" s="23" t="s">
        <v>37</v>
      </c>
      <c r="P667" s="23">
        <v>2014</v>
      </c>
    </row>
    <row r="668" spans="1:16" ht="12.5" x14ac:dyDescent="0.25">
      <c r="A668" s="23" t="s">
        <v>16</v>
      </c>
      <c r="B668" s="23" t="s">
        <v>22</v>
      </c>
      <c r="C668" s="21" t="s">
        <v>40</v>
      </c>
      <c r="D668" s="21" t="s">
        <v>51</v>
      </c>
      <c r="E668" s="18">
        <v>1158</v>
      </c>
      <c r="F668" s="20">
        <v>10</v>
      </c>
      <c r="G668" s="20">
        <v>20</v>
      </c>
      <c r="H668" s="20">
        <v>23160</v>
      </c>
      <c r="I668" s="20">
        <v>3474</v>
      </c>
      <c r="J668" s="20">
        <v>19686</v>
      </c>
      <c r="K668" s="20">
        <v>11580</v>
      </c>
      <c r="L668" s="20">
        <v>8106</v>
      </c>
      <c r="M668" s="24">
        <v>41699</v>
      </c>
      <c r="N668" s="18">
        <v>3</v>
      </c>
      <c r="O668" s="23" t="s">
        <v>29</v>
      </c>
      <c r="P668" s="23">
        <v>2014</v>
      </c>
    </row>
    <row r="669" spans="1:16" ht="12.5" x14ac:dyDescent="0.25">
      <c r="A669" s="23" t="s">
        <v>23</v>
      </c>
      <c r="B669" s="23" t="s">
        <v>17</v>
      </c>
      <c r="C669" s="21" t="s">
        <v>40</v>
      </c>
      <c r="D669" s="21" t="s">
        <v>51</v>
      </c>
      <c r="E669" s="18">
        <v>1614</v>
      </c>
      <c r="F669" s="20">
        <v>10</v>
      </c>
      <c r="G669" s="20">
        <v>15</v>
      </c>
      <c r="H669" s="20">
        <v>24210</v>
      </c>
      <c r="I669" s="20">
        <v>3631.5</v>
      </c>
      <c r="J669" s="20">
        <v>20578.5</v>
      </c>
      <c r="K669" s="20">
        <v>16140</v>
      </c>
      <c r="L669" s="20">
        <v>4438.5</v>
      </c>
      <c r="M669" s="24">
        <v>41730</v>
      </c>
      <c r="N669" s="18">
        <v>4</v>
      </c>
      <c r="O669" s="23" t="s">
        <v>46</v>
      </c>
      <c r="P669" s="23">
        <v>2014</v>
      </c>
    </row>
    <row r="670" spans="1:16" ht="12.5" x14ac:dyDescent="0.25">
      <c r="A670" s="23" t="s">
        <v>16</v>
      </c>
      <c r="B670" s="23" t="s">
        <v>26</v>
      </c>
      <c r="C670" s="21" t="s">
        <v>40</v>
      </c>
      <c r="D670" s="21" t="s">
        <v>51</v>
      </c>
      <c r="E670" s="18">
        <v>2535</v>
      </c>
      <c r="F670" s="20">
        <v>10</v>
      </c>
      <c r="G670" s="20">
        <v>7</v>
      </c>
      <c r="H670" s="20">
        <v>17745</v>
      </c>
      <c r="I670" s="20">
        <v>2661.75</v>
      </c>
      <c r="J670" s="20">
        <v>15083.25</v>
      </c>
      <c r="K670" s="20">
        <v>25350</v>
      </c>
      <c r="L670" s="20">
        <v>-10266.75</v>
      </c>
      <c r="M670" s="24">
        <v>41730</v>
      </c>
      <c r="N670" s="18">
        <v>4</v>
      </c>
      <c r="O670" s="23" t="s">
        <v>46</v>
      </c>
      <c r="P670" s="23">
        <v>2014</v>
      </c>
    </row>
    <row r="671" spans="1:16" ht="12.5" x14ac:dyDescent="0.25">
      <c r="A671" s="23" t="s">
        <v>16</v>
      </c>
      <c r="B671" s="23" t="s">
        <v>26</v>
      </c>
      <c r="C671" s="21" t="s">
        <v>40</v>
      </c>
      <c r="D671" s="21" t="s">
        <v>51</v>
      </c>
      <c r="E671" s="18">
        <v>2851</v>
      </c>
      <c r="F671" s="20">
        <v>10</v>
      </c>
      <c r="G671" s="20">
        <v>350</v>
      </c>
      <c r="H671" s="20">
        <v>997850</v>
      </c>
      <c r="I671" s="20">
        <v>149677.5</v>
      </c>
      <c r="J671" s="20">
        <v>848172.5</v>
      </c>
      <c r="K671" s="20">
        <v>28510</v>
      </c>
      <c r="L671" s="20">
        <v>819662.5</v>
      </c>
      <c r="M671" s="24">
        <v>41760</v>
      </c>
      <c r="N671" s="18">
        <v>5</v>
      </c>
      <c r="O671" s="23" t="s">
        <v>49</v>
      </c>
      <c r="P671" s="23">
        <v>2014</v>
      </c>
    </row>
    <row r="672" spans="1:16" ht="12.5" x14ac:dyDescent="0.25">
      <c r="A672" s="23" t="s">
        <v>23</v>
      </c>
      <c r="B672" s="23" t="s">
        <v>17</v>
      </c>
      <c r="C672" s="21" t="s">
        <v>40</v>
      </c>
      <c r="D672" s="21" t="s">
        <v>51</v>
      </c>
      <c r="E672" s="18">
        <v>2559</v>
      </c>
      <c r="F672" s="20">
        <v>10</v>
      </c>
      <c r="G672" s="20">
        <v>15</v>
      </c>
      <c r="H672" s="20">
        <v>38385</v>
      </c>
      <c r="I672" s="20">
        <v>5757.75</v>
      </c>
      <c r="J672" s="20">
        <v>32627.25</v>
      </c>
      <c r="K672" s="20">
        <v>25590</v>
      </c>
      <c r="L672" s="20">
        <v>7037.25</v>
      </c>
      <c r="M672" s="24">
        <v>41852</v>
      </c>
      <c r="N672" s="18">
        <v>8</v>
      </c>
      <c r="O672" s="23" t="s">
        <v>35</v>
      </c>
      <c r="P672" s="23">
        <v>2014</v>
      </c>
    </row>
    <row r="673" spans="1:16" ht="12.5" x14ac:dyDescent="0.25">
      <c r="A673" s="23" t="s">
        <v>16</v>
      </c>
      <c r="B673" s="23" t="s">
        <v>39</v>
      </c>
      <c r="C673" s="21" t="s">
        <v>40</v>
      </c>
      <c r="D673" s="21" t="s">
        <v>51</v>
      </c>
      <c r="E673" s="18">
        <v>267</v>
      </c>
      <c r="F673" s="20">
        <v>10</v>
      </c>
      <c r="G673" s="20">
        <v>20</v>
      </c>
      <c r="H673" s="20">
        <v>5340</v>
      </c>
      <c r="I673" s="20">
        <v>801</v>
      </c>
      <c r="J673" s="20">
        <v>4539</v>
      </c>
      <c r="K673" s="20">
        <v>2670</v>
      </c>
      <c r="L673" s="20">
        <v>1869</v>
      </c>
      <c r="M673" s="24">
        <v>41548</v>
      </c>
      <c r="N673" s="18">
        <v>10</v>
      </c>
      <c r="O673" s="23" t="s">
        <v>37</v>
      </c>
      <c r="P673" s="23">
        <v>2013</v>
      </c>
    </row>
    <row r="674" spans="1:16" ht="12.5" x14ac:dyDescent="0.25">
      <c r="A674" s="23" t="s">
        <v>31</v>
      </c>
      <c r="B674" s="23" t="s">
        <v>22</v>
      </c>
      <c r="C674" s="21" t="s">
        <v>40</v>
      </c>
      <c r="D674" s="21" t="s">
        <v>51</v>
      </c>
      <c r="E674" s="18">
        <v>1085</v>
      </c>
      <c r="F674" s="20">
        <v>10</v>
      </c>
      <c r="G674" s="20">
        <v>125</v>
      </c>
      <c r="H674" s="20">
        <v>135625</v>
      </c>
      <c r="I674" s="20">
        <v>20343.75</v>
      </c>
      <c r="J674" s="20">
        <v>115281.25</v>
      </c>
      <c r="K674" s="20">
        <v>10850</v>
      </c>
      <c r="L674" s="20">
        <v>104431.25</v>
      </c>
      <c r="M674" s="24">
        <v>41913</v>
      </c>
      <c r="N674" s="18">
        <v>10</v>
      </c>
      <c r="O674" s="23" t="s">
        <v>37</v>
      </c>
      <c r="P674" s="23">
        <v>2014</v>
      </c>
    </row>
    <row r="675" spans="1:16" ht="12.5" x14ac:dyDescent="0.25">
      <c r="A675" s="23" t="s">
        <v>23</v>
      </c>
      <c r="B675" s="23" t="s">
        <v>22</v>
      </c>
      <c r="C675" s="21" t="s">
        <v>40</v>
      </c>
      <c r="D675" s="21" t="s">
        <v>51</v>
      </c>
      <c r="E675" s="18">
        <v>1175</v>
      </c>
      <c r="F675" s="20">
        <v>10</v>
      </c>
      <c r="G675" s="20">
        <v>15</v>
      </c>
      <c r="H675" s="20">
        <v>17625</v>
      </c>
      <c r="I675" s="20">
        <v>2643.75</v>
      </c>
      <c r="J675" s="20">
        <v>14981.25</v>
      </c>
      <c r="K675" s="20">
        <v>11750</v>
      </c>
      <c r="L675" s="20">
        <v>3231.25</v>
      </c>
      <c r="M675" s="24">
        <v>41913</v>
      </c>
      <c r="N675" s="18">
        <v>10</v>
      </c>
      <c r="O675" s="23" t="s">
        <v>37</v>
      </c>
      <c r="P675" s="23">
        <v>2014</v>
      </c>
    </row>
    <row r="676" spans="1:16" ht="12.5" x14ac:dyDescent="0.25">
      <c r="A676" s="23" t="s">
        <v>16</v>
      </c>
      <c r="B676" s="23" t="s">
        <v>39</v>
      </c>
      <c r="C676" s="21" t="s">
        <v>40</v>
      </c>
      <c r="D676" s="21" t="s">
        <v>51</v>
      </c>
      <c r="E676" s="18">
        <v>2007</v>
      </c>
      <c r="F676" s="20">
        <v>10</v>
      </c>
      <c r="G676" s="20">
        <v>350</v>
      </c>
      <c r="H676" s="20">
        <v>702450</v>
      </c>
      <c r="I676" s="20">
        <v>105367.5</v>
      </c>
      <c r="J676" s="20">
        <v>597082.5</v>
      </c>
      <c r="K676" s="20">
        <v>20070</v>
      </c>
      <c r="L676" s="20">
        <v>577012.5</v>
      </c>
      <c r="M676" s="24">
        <v>41579</v>
      </c>
      <c r="N676" s="18">
        <v>11</v>
      </c>
      <c r="O676" s="23" t="s">
        <v>43</v>
      </c>
      <c r="P676" s="23">
        <v>2013</v>
      </c>
    </row>
    <row r="677" spans="1:16" ht="12.5" x14ac:dyDescent="0.25">
      <c r="A677" s="23" t="s">
        <v>16</v>
      </c>
      <c r="B677" s="23" t="s">
        <v>26</v>
      </c>
      <c r="C677" s="21" t="s">
        <v>40</v>
      </c>
      <c r="D677" s="21" t="s">
        <v>51</v>
      </c>
      <c r="E677" s="18">
        <v>2151</v>
      </c>
      <c r="F677" s="20">
        <v>10</v>
      </c>
      <c r="G677" s="20">
        <v>350</v>
      </c>
      <c r="H677" s="20">
        <v>752850</v>
      </c>
      <c r="I677" s="20">
        <v>112927.5</v>
      </c>
      <c r="J677" s="20">
        <v>639922.5</v>
      </c>
      <c r="K677" s="20">
        <v>21510</v>
      </c>
      <c r="L677" s="20">
        <v>618412.5</v>
      </c>
      <c r="M677" s="24">
        <v>41579</v>
      </c>
      <c r="N677" s="18">
        <v>11</v>
      </c>
      <c r="O677" s="23" t="s">
        <v>43</v>
      </c>
      <c r="P677" s="23">
        <v>2013</v>
      </c>
    </row>
    <row r="678" spans="1:16" ht="12.5" x14ac:dyDescent="0.25">
      <c r="A678" s="23" t="s">
        <v>30</v>
      </c>
      <c r="B678" s="23" t="s">
        <v>39</v>
      </c>
      <c r="C678" s="21" t="s">
        <v>40</v>
      </c>
      <c r="D678" s="21" t="s">
        <v>51</v>
      </c>
      <c r="E678" s="18">
        <v>914</v>
      </c>
      <c r="F678" s="20">
        <v>10</v>
      </c>
      <c r="G678" s="20">
        <v>12</v>
      </c>
      <c r="H678" s="20">
        <v>10968</v>
      </c>
      <c r="I678" s="20">
        <v>1645.2</v>
      </c>
      <c r="J678" s="20">
        <v>9322.7999999999993</v>
      </c>
      <c r="K678" s="20">
        <v>9140</v>
      </c>
      <c r="L678" s="20">
        <v>182.79999999999927</v>
      </c>
      <c r="M678" s="24">
        <v>41974</v>
      </c>
      <c r="N678" s="18">
        <v>12</v>
      </c>
      <c r="O678" s="23" t="s">
        <v>27</v>
      </c>
      <c r="P678" s="23">
        <v>2014</v>
      </c>
    </row>
    <row r="679" spans="1:16" ht="12.5" x14ac:dyDescent="0.25">
      <c r="A679" s="23" t="s">
        <v>16</v>
      </c>
      <c r="B679" s="23" t="s">
        <v>24</v>
      </c>
      <c r="C679" s="21" t="s">
        <v>40</v>
      </c>
      <c r="D679" s="21" t="s">
        <v>51</v>
      </c>
      <c r="E679" s="18">
        <v>293</v>
      </c>
      <c r="F679" s="20">
        <v>10</v>
      </c>
      <c r="G679" s="20">
        <v>20</v>
      </c>
      <c r="H679" s="20">
        <v>5860</v>
      </c>
      <c r="I679" s="20">
        <v>879</v>
      </c>
      <c r="J679" s="20">
        <v>4981</v>
      </c>
      <c r="K679" s="20">
        <v>2930</v>
      </c>
      <c r="L679" s="20">
        <v>2051</v>
      </c>
      <c r="M679" s="24">
        <v>41974</v>
      </c>
      <c r="N679" s="18">
        <v>12</v>
      </c>
      <c r="O679" s="23" t="s">
        <v>27</v>
      </c>
      <c r="P679" s="23">
        <v>2014</v>
      </c>
    </row>
    <row r="680" spans="1:16" ht="12.5" x14ac:dyDescent="0.25">
      <c r="A680" s="23" t="s">
        <v>30</v>
      </c>
      <c r="B680" s="23" t="s">
        <v>26</v>
      </c>
      <c r="C680" s="21" t="s">
        <v>44</v>
      </c>
      <c r="D680" s="21" t="s">
        <v>51</v>
      </c>
      <c r="E680" s="18">
        <v>500</v>
      </c>
      <c r="F680" s="20">
        <v>120</v>
      </c>
      <c r="G680" s="20">
        <v>12</v>
      </c>
      <c r="H680" s="20">
        <v>6000</v>
      </c>
      <c r="I680" s="20">
        <v>900</v>
      </c>
      <c r="J680" s="20">
        <v>5100</v>
      </c>
      <c r="K680" s="20">
        <v>60000</v>
      </c>
      <c r="L680" s="20">
        <v>-54900</v>
      </c>
      <c r="M680" s="24">
        <v>41699</v>
      </c>
      <c r="N680" s="18">
        <v>3</v>
      </c>
      <c r="O680" s="23" t="s">
        <v>29</v>
      </c>
      <c r="P680" s="23">
        <v>2014</v>
      </c>
    </row>
    <row r="681" spans="1:16" ht="12.5" x14ac:dyDescent="0.25">
      <c r="A681" s="23" t="s">
        <v>23</v>
      </c>
      <c r="B681" s="23" t="s">
        <v>24</v>
      </c>
      <c r="C681" s="21" t="s">
        <v>44</v>
      </c>
      <c r="D681" s="21" t="s">
        <v>51</v>
      </c>
      <c r="E681" s="18">
        <v>2826</v>
      </c>
      <c r="F681" s="20">
        <v>120</v>
      </c>
      <c r="G681" s="20">
        <v>15</v>
      </c>
      <c r="H681" s="20">
        <v>42390</v>
      </c>
      <c r="I681" s="20">
        <v>6358.5</v>
      </c>
      <c r="J681" s="20">
        <v>36031.5</v>
      </c>
      <c r="K681" s="20">
        <v>339120</v>
      </c>
      <c r="L681" s="20">
        <v>-303088.5</v>
      </c>
      <c r="M681" s="24">
        <v>41760</v>
      </c>
      <c r="N681" s="18">
        <v>5</v>
      </c>
      <c r="O681" s="23" t="s">
        <v>49</v>
      </c>
      <c r="P681" s="23">
        <v>2014</v>
      </c>
    </row>
    <row r="682" spans="1:16" ht="12.5" x14ac:dyDescent="0.25">
      <c r="A682" s="23" t="s">
        <v>31</v>
      </c>
      <c r="B682" s="23" t="s">
        <v>24</v>
      </c>
      <c r="C682" s="21" t="s">
        <v>44</v>
      </c>
      <c r="D682" s="21" t="s">
        <v>51</v>
      </c>
      <c r="E682" s="18">
        <v>663</v>
      </c>
      <c r="F682" s="20">
        <v>120</v>
      </c>
      <c r="G682" s="20">
        <v>125</v>
      </c>
      <c r="H682" s="20">
        <v>82875</v>
      </c>
      <c r="I682" s="20">
        <v>12431.25</v>
      </c>
      <c r="J682" s="20">
        <v>70443.75</v>
      </c>
      <c r="K682" s="20">
        <v>79560</v>
      </c>
      <c r="L682" s="20">
        <v>-9116.25</v>
      </c>
      <c r="M682" s="24">
        <v>41883</v>
      </c>
      <c r="N682" s="18">
        <v>9</v>
      </c>
      <c r="O682" s="23" t="s">
        <v>36</v>
      </c>
      <c r="P682" s="23">
        <v>2014</v>
      </c>
    </row>
    <row r="683" spans="1:16" ht="12.5" x14ac:dyDescent="0.25">
      <c r="A683" s="23" t="s">
        <v>42</v>
      </c>
      <c r="B683" s="23" t="s">
        <v>39</v>
      </c>
      <c r="C683" s="21" t="s">
        <v>44</v>
      </c>
      <c r="D683" s="21" t="s">
        <v>51</v>
      </c>
      <c r="E683" s="18">
        <v>2574</v>
      </c>
      <c r="F683" s="20">
        <v>120</v>
      </c>
      <c r="G683" s="20">
        <v>300</v>
      </c>
      <c r="H683" s="20">
        <v>772200</v>
      </c>
      <c r="I683" s="20">
        <v>115830</v>
      </c>
      <c r="J683" s="20">
        <v>656370</v>
      </c>
      <c r="K683" s="20">
        <v>308880</v>
      </c>
      <c r="L683" s="20">
        <v>347490</v>
      </c>
      <c r="M683" s="24">
        <v>41579</v>
      </c>
      <c r="N683" s="18">
        <v>11</v>
      </c>
      <c r="O683" s="23" t="s">
        <v>43</v>
      </c>
      <c r="P683" s="23">
        <v>2013</v>
      </c>
    </row>
    <row r="684" spans="1:16" ht="12.5" x14ac:dyDescent="0.25">
      <c r="A684" s="23" t="s">
        <v>31</v>
      </c>
      <c r="B684" s="23" t="s">
        <v>39</v>
      </c>
      <c r="C684" s="21" t="s">
        <v>44</v>
      </c>
      <c r="D684" s="21" t="s">
        <v>51</v>
      </c>
      <c r="E684" s="18">
        <v>2438</v>
      </c>
      <c r="F684" s="20">
        <v>120</v>
      </c>
      <c r="G684" s="20">
        <v>125</v>
      </c>
      <c r="H684" s="20">
        <v>304750</v>
      </c>
      <c r="I684" s="20">
        <v>45712.5</v>
      </c>
      <c r="J684" s="20">
        <v>259037.5</v>
      </c>
      <c r="K684" s="20">
        <v>292560</v>
      </c>
      <c r="L684" s="20">
        <v>-33522.5</v>
      </c>
      <c r="M684" s="24">
        <v>41609</v>
      </c>
      <c r="N684" s="18">
        <v>12</v>
      </c>
      <c r="O684" s="23" t="s">
        <v>27</v>
      </c>
      <c r="P684" s="23">
        <v>2013</v>
      </c>
    </row>
    <row r="685" spans="1:16" ht="12.5" x14ac:dyDescent="0.25">
      <c r="A685" s="23" t="s">
        <v>30</v>
      </c>
      <c r="B685" s="23" t="s">
        <v>39</v>
      </c>
      <c r="C685" s="21" t="s">
        <v>44</v>
      </c>
      <c r="D685" s="21" t="s">
        <v>51</v>
      </c>
      <c r="E685" s="18">
        <v>914</v>
      </c>
      <c r="F685" s="20">
        <v>120</v>
      </c>
      <c r="G685" s="20">
        <v>12</v>
      </c>
      <c r="H685" s="20">
        <v>10968</v>
      </c>
      <c r="I685" s="20">
        <v>1645.2</v>
      </c>
      <c r="J685" s="20">
        <v>9322.7999999999993</v>
      </c>
      <c r="K685" s="20">
        <v>109680</v>
      </c>
      <c r="L685" s="20">
        <v>-100357.2</v>
      </c>
      <c r="M685" s="24">
        <v>41974</v>
      </c>
      <c r="N685" s="18">
        <v>12</v>
      </c>
      <c r="O685" s="23" t="s">
        <v>27</v>
      </c>
      <c r="P685" s="23">
        <v>2014</v>
      </c>
    </row>
    <row r="686" spans="1:16" ht="12.5" x14ac:dyDescent="0.25">
      <c r="A686" s="23" t="s">
        <v>16</v>
      </c>
      <c r="B686" s="23" t="s">
        <v>17</v>
      </c>
      <c r="C686" s="21" t="s">
        <v>45</v>
      </c>
      <c r="D686" s="21" t="s">
        <v>51</v>
      </c>
      <c r="E686" s="18">
        <v>865.5</v>
      </c>
      <c r="F686" s="20">
        <v>250</v>
      </c>
      <c r="G686" s="20">
        <v>20</v>
      </c>
      <c r="H686" s="20">
        <v>17310</v>
      </c>
      <c r="I686" s="20">
        <v>2596.5</v>
      </c>
      <c r="J686" s="20">
        <v>14713.5</v>
      </c>
      <c r="K686" s="20">
        <v>216375</v>
      </c>
      <c r="L686" s="20">
        <v>-201661.5</v>
      </c>
      <c r="M686" s="24">
        <v>41821</v>
      </c>
      <c r="N686" s="18">
        <v>7</v>
      </c>
      <c r="O686" s="23" t="s">
        <v>32</v>
      </c>
      <c r="P686" s="23">
        <v>2014</v>
      </c>
    </row>
    <row r="687" spans="1:16" ht="12.5" x14ac:dyDescent="0.25">
      <c r="A687" s="23" t="s">
        <v>23</v>
      </c>
      <c r="B687" s="23" t="s">
        <v>22</v>
      </c>
      <c r="C687" s="21" t="s">
        <v>45</v>
      </c>
      <c r="D687" s="21" t="s">
        <v>51</v>
      </c>
      <c r="E687" s="18">
        <v>492</v>
      </c>
      <c r="F687" s="20">
        <v>250</v>
      </c>
      <c r="G687" s="20">
        <v>15</v>
      </c>
      <c r="H687" s="20">
        <v>7380</v>
      </c>
      <c r="I687" s="20">
        <v>1107</v>
      </c>
      <c r="J687" s="20">
        <v>6273</v>
      </c>
      <c r="K687" s="20">
        <v>123000</v>
      </c>
      <c r="L687" s="20">
        <v>-116727</v>
      </c>
      <c r="M687" s="24">
        <v>41821</v>
      </c>
      <c r="N687" s="18">
        <v>7</v>
      </c>
      <c r="O687" s="23" t="s">
        <v>32</v>
      </c>
      <c r="P687" s="23">
        <v>2014</v>
      </c>
    </row>
    <row r="688" spans="1:16" ht="12.5" x14ac:dyDescent="0.25">
      <c r="A688" s="23" t="s">
        <v>16</v>
      </c>
      <c r="B688" s="23" t="s">
        <v>39</v>
      </c>
      <c r="C688" s="21" t="s">
        <v>45</v>
      </c>
      <c r="D688" s="21" t="s">
        <v>51</v>
      </c>
      <c r="E688" s="18">
        <v>267</v>
      </c>
      <c r="F688" s="20">
        <v>250</v>
      </c>
      <c r="G688" s="20">
        <v>20</v>
      </c>
      <c r="H688" s="20">
        <v>5340</v>
      </c>
      <c r="I688" s="20">
        <v>801</v>
      </c>
      <c r="J688" s="20">
        <v>4539</v>
      </c>
      <c r="K688" s="20">
        <v>66750</v>
      </c>
      <c r="L688" s="20">
        <v>-62211</v>
      </c>
      <c r="M688" s="24">
        <v>41548</v>
      </c>
      <c r="N688" s="18">
        <v>10</v>
      </c>
      <c r="O688" s="23" t="s">
        <v>37</v>
      </c>
      <c r="P688" s="23">
        <v>2013</v>
      </c>
    </row>
    <row r="689" spans="1:16" ht="12.5" x14ac:dyDescent="0.25">
      <c r="A689" s="23" t="s">
        <v>23</v>
      </c>
      <c r="B689" s="23" t="s">
        <v>22</v>
      </c>
      <c r="C689" s="21" t="s">
        <v>45</v>
      </c>
      <c r="D689" s="21" t="s">
        <v>51</v>
      </c>
      <c r="E689" s="18">
        <v>1175</v>
      </c>
      <c r="F689" s="20">
        <v>250</v>
      </c>
      <c r="G689" s="20">
        <v>15</v>
      </c>
      <c r="H689" s="20">
        <v>17625</v>
      </c>
      <c r="I689" s="20">
        <v>2643.75</v>
      </c>
      <c r="J689" s="20">
        <v>14981.25</v>
      </c>
      <c r="K689" s="20">
        <v>293750</v>
      </c>
      <c r="L689" s="20">
        <v>-278768.75</v>
      </c>
      <c r="M689" s="24">
        <v>41913</v>
      </c>
      <c r="N689" s="18">
        <v>10</v>
      </c>
      <c r="O689" s="23" t="s">
        <v>37</v>
      </c>
      <c r="P689" s="23">
        <v>2014</v>
      </c>
    </row>
    <row r="690" spans="1:16" ht="12.5" x14ac:dyDescent="0.25">
      <c r="A690" s="23" t="s">
        <v>31</v>
      </c>
      <c r="B690" s="23" t="s">
        <v>17</v>
      </c>
      <c r="C690" s="21" t="s">
        <v>45</v>
      </c>
      <c r="D690" s="21" t="s">
        <v>51</v>
      </c>
      <c r="E690" s="18">
        <v>2954</v>
      </c>
      <c r="F690" s="20">
        <v>250</v>
      </c>
      <c r="G690" s="20">
        <v>125</v>
      </c>
      <c r="H690" s="20">
        <v>369250</v>
      </c>
      <c r="I690" s="20">
        <v>55387.5</v>
      </c>
      <c r="J690" s="20">
        <v>313862.5</v>
      </c>
      <c r="K690" s="20">
        <v>738500</v>
      </c>
      <c r="L690" s="20">
        <v>-424637.5</v>
      </c>
      <c r="M690" s="24">
        <v>41579</v>
      </c>
      <c r="N690" s="18">
        <v>11</v>
      </c>
      <c r="O690" s="23" t="s">
        <v>43</v>
      </c>
      <c r="P690" s="23">
        <v>2013</v>
      </c>
    </row>
    <row r="691" spans="1:16" ht="12.5" x14ac:dyDescent="0.25">
      <c r="A691" s="23" t="s">
        <v>31</v>
      </c>
      <c r="B691" s="23" t="s">
        <v>22</v>
      </c>
      <c r="C691" s="21" t="s">
        <v>45</v>
      </c>
      <c r="D691" s="21" t="s">
        <v>51</v>
      </c>
      <c r="E691" s="18">
        <v>552</v>
      </c>
      <c r="F691" s="20">
        <v>250</v>
      </c>
      <c r="G691" s="20">
        <v>125</v>
      </c>
      <c r="H691" s="20">
        <v>69000</v>
      </c>
      <c r="I691" s="20">
        <v>10350</v>
      </c>
      <c r="J691" s="20">
        <v>58650</v>
      </c>
      <c r="K691" s="20">
        <v>138000</v>
      </c>
      <c r="L691" s="20">
        <v>-79350</v>
      </c>
      <c r="M691" s="24">
        <v>41944</v>
      </c>
      <c r="N691" s="18">
        <v>11</v>
      </c>
      <c r="O691" s="23" t="s">
        <v>43</v>
      </c>
      <c r="P691" s="23">
        <v>2014</v>
      </c>
    </row>
    <row r="692" spans="1:16" ht="12.5" x14ac:dyDescent="0.25">
      <c r="A692" s="23" t="s">
        <v>16</v>
      </c>
      <c r="B692" s="23" t="s">
        <v>24</v>
      </c>
      <c r="C692" s="21" t="s">
        <v>45</v>
      </c>
      <c r="D692" s="21" t="s">
        <v>51</v>
      </c>
      <c r="E692" s="18">
        <v>293</v>
      </c>
      <c r="F692" s="20">
        <v>250</v>
      </c>
      <c r="G692" s="20">
        <v>20</v>
      </c>
      <c r="H692" s="20">
        <v>5860</v>
      </c>
      <c r="I692" s="20">
        <v>879</v>
      </c>
      <c r="J692" s="20">
        <v>4981</v>
      </c>
      <c r="K692" s="20">
        <v>73250</v>
      </c>
      <c r="L692" s="20">
        <v>-68269</v>
      </c>
      <c r="M692" s="24">
        <v>41974</v>
      </c>
      <c r="N692" s="18">
        <v>12</v>
      </c>
      <c r="O692" s="23" t="s">
        <v>27</v>
      </c>
      <c r="P692" s="23">
        <v>2014</v>
      </c>
    </row>
    <row r="693" spans="1:16" ht="12.5" x14ac:dyDescent="0.25">
      <c r="A693" s="23" t="s">
        <v>42</v>
      </c>
      <c r="B693" s="23" t="s">
        <v>24</v>
      </c>
      <c r="C693" s="21" t="s">
        <v>47</v>
      </c>
      <c r="D693" s="21" t="s">
        <v>51</v>
      </c>
      <c r="E693" s="18">
        <v>2475</v>
      </c>
      <c r="F693" s="20">
        <v>260</v>
      </c>
      <c r="G693" s="20">
        <v>300</v>
      </c>
      <c r="H693" s="20">
        <v>742500</v>
      </c>
      <c r="I693" s="20">
        <v>111375</v>
      </c>
      <c r="J693" s="20">
        <v>631125</v>
      </c>
      <c r="K693" s="20">
        <v>643500</v>
      </c>
      <c r="L693" s="20">
        <v>-12375</v>
      </c>
      <c r="M693" s="24">
        <v>41699</v>
      </c>
      <c r="N693" s="18">
        <v>3</v>
      </c>
      <c r="O693" s="23" t="s">
        <v>29</v>
      </c>
      <c r="P693" s="23">
        <v>2014</v>
      </c>
    </row>
    <row r="694" spans="1:16" ht="12.5" x14ac:dyDescent="0.25">
      <c r="A694" s="23" t="s">
        <v>42</v>
      </c>
      <c r="B694" s="23" t="s">
        <v>26</v>
      </c>
      <c r="C694" s="21" t="s">
        <v>47</v>
      </c>
      <c r="D694" s="21" t="s">
        <v>51</v>
      </c>
      <c r="E694" s="18">
        <v>546</v>
      </c>
      <c r="F694" s="20">
        <v>260</v>
      </c>
      <c r="G694" s="20">
        <v>300</v>
      </c>
      <c r="H694" s="20">
        <v>163800</v>
      </c>
      <c r="I694" s="20">
        <v>24570</v>
      </c>
      <c r="J694" s="20">
        <v>139230</v>
      </c>
      <c r="K694" s="20">
        <v>141960</v>
      </c>
      <c r="L694" s="20">
        <v>-2730</v>
      </c>
      <c r="M694" s="24">
        <v>41913</v>
      </c>
      <c r="N694" s="18">
        <v>10</v>
      </c>
      <c r="O694" s="23" t="s">
        <v>37</v>
      </c>
      <c r="P694" s="23">
        <v>2014</v>
      </c>
    </row>
    <row r="695" spans="1:16" ht="12.5" x14ac:dyDescent="0.25">
      <c r="A695" s="23" t="s">
        <v>16</v>
      </c>
      <c r="B695" s="23" t="s">
        <v>26</v>
      </c>
      <c r="C695" s="21" t="s">
        <v>28</v>
      </c>
      <c r="D695" s="21" t="s">
        <v>51</v>
      </c>
      <c r="E695" s="18">
        <v>1368</v>
      </c>
      <c r="F695" s="20">
        <v>5</v>
      </c>
      <c r="G695" s="20">
        <v>7</v>
      </c>
      <c r="H695" s="20">
        <v>9576</v>
      </c>
      <c r="I695" s="20">
        <v>1436.4</v>
      </c>
      <c r="J695" s="20">
        <v>8139.6</v>
      </c>
      <c r="K695" s="20">
        <v>6840</v>
      </c>
      <c r="L695" s="20">
        <v>1299.6000000000004</v>
      </c>
      <c r="M695" s="24">
        <v>41671</v>
      </c>
      <c r="N695" s="18">
        <v>2</v>
      </c>
      <c r="O695" s="23" t="s">
        <v>41</v>
      </c>
      <c r="P695" s="23">
        <v>2014</v>
      </c>
    </row>
    <row r="696" spans="1:16" ht="12.5" x14ac:dyDescent="0.25">
      <c r="A696" s="23" t="s">
        <v>16</v>
      </c>
      <c r="B696" s="23" t="s">
        <v>17</v>
      </c>
      <c r="C696" s="21" t="s">
        <v>40</v>
      </c>
      <c r="D696" s="21" t="s">
        <v>51</v>
      </c>
      <c r="E696" s="18">
        <v>723</v>
      </c>
      <c r="F696" s="20">
        <v>10</v>
      </c>
      <c r="G696" s="20">
        <v>7</v>
      </c>
      <c r="H696" s="20">
        <v>5061</v>
      </c>
      <c r="I696" s="20">
        <v>759.15000000000009</v>
      </c>
      <c r="J696" s="20">
        <v>4301.8500000000004</v>
      </c>
      <c r="K696" s="20">
        <v>7230</v>
      </c>
      <c r="L696" s="20">
        <v>-2928.1499999999996</v>
      </c>
      <c r="M696" s="24">
        <v>41730</v>
      </c>
      <c r="N696" s="18">
        <v>4</v>
      </c>
      <c r="O696" s="23" t="s">
        <v>46</v>
      </c>
      <c r="P696" s="23">
        <v>2014</v>
      </c>
    </row>
    <row r="697" spans="1:16" ht="12.5" x14ac:dyDescent="0.25">
      <c r="A697" s="23" t="s">
        <v>30</v>
      </c>
      <c r="B697" s="23" t="s">
        <v>39</v>
      </c>
      <c r="C697" s="21" t="s">
        <v>45</v>
      </c>
      <c r="D697" s="21" t="s">
        <v>51</v>
      </c>
      <c r="E697" s="18">
        <v>1806</v>
      </c>
      <c r="F697" s="20">
        <v>250</v>
      </c>
      <c r="G697" s="20">
        <v>12</v>
      </c>
      <c r="H697" s="20">
        <v>21672</v>
      </c>
      <c r="I697" s="20">
        <v>3250.8</v>
      </c>
      <c r="J697" s="20">
        <v>18421.2</v>
      </c>
      <c r="K697" s="20">
        <v>451500</v>
      </c>
      <c r="L697" s="20">
        <v>-433078.8</v>
      </c>
      <c r="M697" s="24">
        <v>41760</v>
      </c>
      <c r="N697" s="18">
        <v>5</v>
      </c>
      <c r="O697" s="23" t="s">
        <v>49</v>
      </c>
      <c r="P697" s="23">
        <v>2014</v>
      </c>
    </row>
    <row r="698" spans="1:16" ht="12.5" x14ac:dyDescent="0.25">
      <c r="C698" s="22"/>
      <c r="E698" s="21"/>
      <c r="F698" s="20"/>
      <c r="G698" s="20"/>
      <c r="H698" s="20"/>
      <c r="I698" s="20"/>
      <c r="J698" s="20"/>
      <c r="K698" s="20"/>
      <c r="L698" s="20"/>
      <c r="M698" s="19"/>
      <c r="N698" s="18"/>
      <c r="P698" s="17"/>
    </row>
    <row r="699" spans="1:16" ht="12.5" x14ac:dyDescent="0.25">
      <c r="C699" s="22"/>
      <c r="E699" s="21"/>
      <c r="F699" s="20"/>
      <c r="G699" s="20"/>
      <c r="H699" s="20"/>
      <c r="I699" s="20"/>
      <c r="J699" s="20"/>
      <c r="K699" s="20"/>
      <c r="L699" s="20"/>
      <c r="M699" s="19"/>
      <c r="N699" s="18"/>
      <c r="P699" s="17"/>
    </row>
    <row r="700" spans="1:16" ht="12.5" x14ac:dyDescent="0.25">
      <c r="C700" s="22"/>
      <c r="E700" s="21"/>
      <c r="F700" s="20"/>
      <c r="G700" s="20"/>
      <c r="H700" s="20"/>
      <c r="I700" s="20"/>
      <c r="J700" s="20"/>
      <c r="K700" s="20"/>
      <c r="L700" s="20"/>
      <c r="M700" s="19"/>
      <c r="N700" s="18"/>
      <c r="P700" s="17"/>
    </row>
    <row r="701" spans="1:16" ht="12.5" x14ac:dyDescent="0.25">
      <c r="C701" s="22"/>
      <c r="E701" s="21"/>
      <c r="F701" s="20"/>
      <c r="G701" s="20"/>
      <c r="H701" s="20"/>
      <c r="I701" s="20"/>
      <c r="J701" s="20"/>
      <c r="K701" s="20"/>
      <c r="L701" s="20"/>
      <c r="M701" s="19"/>
      <c r="N701" s="18"/>
      <c r="P701" s="17"/>
    </row>
    <row r="702" spans="1:16" ht="12.5" x14ac:dyDescent="0.25">
      <c r="C702" s="22"/>
      <c r="E702" s="21"/>
      <c r="F702" s="20"/>
      <c r="G702" s="20"/>
      <c r="H702" s="20"/>
      <c r="I702" s="20"/>
      <c r="J702" s="20"/>
      <c r="K702" s="20"/>
      <c r="L702" s="20"/>
      <c r="M702" s="19"/>
      <c r="N702" s="18"/>
      <c r="P702" s="17"/>
    </row>
    <row r="703" spans="1:16" ht="12.5" x14ac:dyDescent="0.25">
      <c r="C703" s="22"/>
      <c r="E703" s="21"/>
      <c r="F703" s="20"/>
      <c r="G703" s="20"/>
      <c r="H703" s="20"/>
      <c r="I703" s="20"/>
      <c r="J703" s="20"/>
      <c r="K703" s="20"/>
      <c r="L703" s="20"/>
      <c r="M703" s="19"/>
      <c r="N703" s="18"/>
      <c r="P703" s="17"/>
    </row>
    <row r="704" spans="1:16" ht="12.5" x14ac:dyDescent="0.25">
      <c r="C704" s="22"/>
      <c r="E704" s="21"/>
      <c r="F704" s="20"/>
      <c r="G704" s="20"/>
      <c r="H704" s="20"/>
      <c r="I704" s="20"/>
      <c r="J704" s="20"/>
      <c r="K704" s="20"/>
      <c r="L704" s="20"/>
      <c r="M704" s="19"/>
      <c r="N704" s="18"/>
      <c r="P704" s="17"/>
    </row>
    <row r="705" spans="3:16" ht="12.5" x14ac:dyDescent="0.25">
      <c r="C705" s="22"/>
      <c r="E705" s="21"/>
      <c r="F705" s="20"/>
      <c r="G705" s="20"/>
      <c r="H705" s="20"/>
      <c r="I705" s="20"/>
      <c r="J705" s="20"/>
      <c r="K705" s="20"/>
      <c r="L705" s="20"/>
      <c r="M705" s="19"/>
      <c r="N705" s="18"/>
      <c r="P705" s="17"/>
    </row>
    <row r="706" spans="3:16" ht="12.5" x14ac:dyDescent="0.25">
      <c r="C706" s="22"/>
      <c r="E706" s="21"/>
      <c r="F706" s="20"/>
      <c r="G706" s="20"/>
      <c r="H706" s="20"/>
      <c r="I706" s="20"/>
      <c r="J706" s="20"/>
      <c r="K706" s="20"/>
      <c r="L706" s="20"/>
      <c r="M706" s="19"/>
      <c r="N706" s="18"/>
      <c r="P706" s="17"/>
    </row>
    <row r="707" spans="3:16" ht="12.5" x14ac:dyDescent="0.25">
      <c r="C707" s="22"/>
      <c r="E707" s="21"/>
      <c r="F707" s="20"/>
      <c r="G707" s="20"/>
      <c r="H707" s="20"/>
      <c r="I707" s="20"/>
      <c r="J707" s="20"/>
      <c r="K707" s="20"/>
      <c r="L707" s="20"/>
      <c r="M707" s="19"/>
      <c r="N707" s="18"/>
      <c r="P707" s="17"/>
    </row>
    <row r="708" spans="3:16" ht="12.5" x14ac:dyDescent="0.25">
      <c r="C708" s="22"/>
      <c r="E708" s="21"/>
      <c r="F708" s="20"/>
      <c r="G708" s="20"/>
      <c r="H708" s="20"/>
      <c r="I708" s="20"/>
      <c r="J708" s="20"/>
      <c r="K708" s="20"/>
      <c r="L708" s="20"/>
      <c r="M708" s="19"/>
      <c r="N708" s="18"/>
      <c r="P708" s="17"/>
    </row>
    <row r="709" spans="3:16" ht="12.5" x14ac:dyDescent="0.25">
      <c r="C709" s="22"/>
      <c r="E709" s="21"/>
      <c r="F709" s="20"/>
      <c r="G709" s="20"/>
      <c r="H709" s="20"/>
      <c r="I709" s="20"/>
      <c r="J709" s="20"/>
      <c r="K709" s="20"/>
      <c r="L709" s="20"/>
      <c r="M709" s="19"/>
      <c r="N709" s="18"/>
      <c r="P709" s="17"/>
    </row>
    <row r="710" spans="3:16" ht="12.5" x14ac:dyDescent="0.25">
      <c r="C710" s="22"/>
      <c r="E710" s="21"/>
      <c r="F710" s="20"/>
      <c r="G710" s="20"/>
      <c r="H710" s="20"/>
      <c r="I710" s="20"/>
      <c r="J710" s="20"/>
      <c r="K710" s="20"/>
      <c r="L710" s="20"/>
      <c r="M710" s="19"/>
      <c r="N710" s="18"/>
      <c r="P710" s="17"/>
    </row>
    <row r="711" spans="3:16" ht="12.5" x14ac:dyDescent="0.25">
      <c r="C711" s="22"/>
      <c r="E711" s="21"/>
      <c r="F711" s="20"/>
      <c r="G711" s="20"/>
      <c r="H711" s="20"/>
      <c r="I711" s="20"/>
      <c r="J711" s="20"/>
      <c r="K711" s="20"/>
      <c r="L711" s="20"/>
      <c r="M711" s="19"/>
      <c r="N711" s="18"/>
      <c r="P711" s="17"/>
    </row>
    <row r="712" spans="3:16" ht="12.5" x14ac:dyDescent="0.25">
      <c r="C712" s="22"/>
      <c r="E712" s="21"/>
      <c r="F712" s="20"/>
      <c r="G712" s="20"/>
      <c r="H712" s="20"/>
      <c r="I712" s="20"/>
      <c r="J712" s="20"/>
      <c r="K712" s="20"/>
      <c r="L712" s="20"/>
      <c r="M712" s="19"/>
      <c r="N712" s="18"/>
      <c r="P712" s="17"/>
    </row>
    <row r="713" spans="3:16" ht="12.5" x14ac:dyDescent="0.25">
      <c r="C713" s="22"/>
      <c r="E713" s="21"/>
      <c r="F713" s="20"/>
      <c r="G713" s="20"/>
      <c r="H713" s="20"/>
      <c r="I713" s="20"/>
      <c r="J713" s="20"/>
      <c r="K713" s="20"/>
      <c r="L713" s="20"/>
      <c r="M713" s="19"/>
      <c r="N713" s="18"/>
      <c r="P713" s="17"/>
    </row>
    <row r="714" spans="3:16" ht="12.5" x14ac:dyDescent="0.25">
      <c r="C714" s="22"/>
      <c r="E714" s="21"/>
      <c r="F714" s="20"/>
      <c r="G714" s="20"/>
      <c r="H714" s="20"/>
      <c r="I714" s="20"/>
      <c r="J714" s="20"/>
      <c r="K714" s="20"/>
      <c r="L714" s="20"/>
      <c r="M714" s="19"/>
      <c r="N714" s="18"/>
      <c r="P714" s="17"/>
    </row>
    <row r="715" spans="3:16" ht="12.5" x14ac:dyDescent="0.25">
      <c r="C715" s="22"/>
      <c r="E715" s="21"/>
      <c r="F715" s="20"/>
      <c r="G715" s="20"/>
      <c r="H715" s="20"/>
      <c r="I715" s="20"/>
      <c r="J715" s="20"/>
      <c r="K715" s="20"/>
      <c r="L715" s="20"/>
      <c r="M715" s="19"/>
      <c r="N715" s="18"/>
      <c r="P715" s="17"/>
    </row>
    <row r="716" spans="3:16" ht="12.5" x14ac:dyDescent="0.25">
      <c r="C716" s="22"/>
      <c r="E716" s="21"/>
      <c r="F716" s="20"/>
      <c r="G716" s="20"/>
      <c r="H716" s="20"/>
      <c r="I716" s="20"/>
      <c r="J716" s="20"/>
      <c r="K716" s="20"/>
      <c r="L716" s="20"/>
      <c r="M716" s="19"/>
      <c r="N716" s="18"/>
      <c r="P716" s="17"/>
    </row>
    <row r="717" spans="3:16" ht="12.5" x14ac:dyDescent="0.25">
      <c r="C717" s="22"/>
      <c r="E717" s="21"/>
      <c r="F717" s="20"/>
      <c r="G717" s="20"/>
      <c r="H717" s="20"/>
      <c r="I717" s="20"/>
      <c r="J717" s="20"/>
      <c r="K717" s="20"/>
      <c r="L717" s="20"/>
      <c r="M717" s="19"/>
      <c r="N717" s="18"/>
      <c r="P717" s="17"/>
    </row>
    <row r="718" spans="3:16" ht="12.5" x14ac:dyDescent="0.25">
      <c r="C718" s="22"/>
      <c r="E718" s="21"/>
      <c r="F718" s="20"/>
      <c r="G718" s="20"/>
      <c r="H718" s="20"/>
      <c r="I718" s="20"/>
      <c r="J718" s="20"/>
      <c r="K718" s="20"/>
      <c r="L718" s="20"/>
      <c r="M718" s="19"/>
      <c r="N718" s="18"/>
      <c r="P718" s="17"/>
    </row>
    <row r="719" spans="3:16" ht="12.5" x14ac:dyDescent="0.25">
      <c r="C719" s="22"/>
      <c r="E719" s="21"/>
      <c r="F719" s="20"/>
      <c r="G719" s="20"/>
      <c r="H719" s="20"/>
      <c r="I719" s="20"/>
      <c r="J719" s="20"/>
      <c r="K719" s="20"/>
      <c r="L719" s="20"/>
      <c r="M719" s="19"/>
      <c r="N719" s="18"/>
      <c r="P719" s="17"/>
    </row>
    <row r="720" spans="3:16" ht="12.5" x14ac:dyDescent="0.25">
      <c r="C720" s="22"/>
      <c r="E720" s="21"/>
      <c r="F720" s="20"/>
      <c r="G720" s="20"/>
      <c r="H720" s="20"/>
      <c r="I720" s="20"/>
      <c r="J720" s="20"/>
      <c r="K720" s="20"/>
      <c r="L720" s="20"/>
      <c r="M720" s="19"/>
      <c r="N720" s="18"/>
      <c r="P720" s="17"/>
    </row>
    <row r="721" spans="3:16" ht="12.5" x14ac:dyDescent="0.25">
      <c r="C721" s="22"/>
      <c r="E721" s="21"/>
      <c r="F721" s="20"/>
      <c r="G721" s="20"/>
      <c r="H721" s="20"/>
      <c r="I721" s="20"/>
      <c r="J721" s="20"/>
      <c r="K721" s="20"/>
      <c r="L721" s="20"/>
      <c r="M721" s="19"/>
      <c r="N721" s="18"/>
      <c r="P721" s="17"/>
    </row>
    <row r="722" spans="3:16" ht="12.5" x14ac:dyDescent="0.25">
      <c r="C722" s="22"/>
      <c r="E722" s="21"/>
      <c r="F722" s="20"/>
      <c r="G722" s="20"/>
      <c r="H722" s="20"/>
      <c r="I722" s="20"/>
      <c r="J722" s="20"/>
      <c r="K722" s="20"/>
      <c r="L722" s="20"/>
      <c r="M722" s="19"/>
      <c r="N722" s="18"/>
      <c r="P722" s="17"/>
    </row>
    <row r="723" spans="3:16" ht="12.5" x14ac:dyDescent="0.25">
      <c r="C723" s="22"/>
      <c r="E723" s="21"/>
      <c r="F723" s="20"/>
      <c r="G723" s="20"/>
      <c r="H723" s="20"/>
      <c r="I723" s="20"/>
      <c r="J723" s="20"/>
      <c r="K723" s="20"/>
      <c r="L723" s="20"/>
      <c r="M723" s="19"/>
      <c r="N723" s="18"/>
      <c r="P723" s="17"/>
    </row>
    <row r="724" spans="3:16" ht="12.5" x14ac:dyDescent="0.25">
      <c r="C724" s="22"/>
      <c r="E724" s="21"/>
      <c r="F724" s="20"/>
      <c r="G724" s="20"/>
      <c r="H724" s="20"/>
      <c r="I724" s="20"/>
      <c r="J724" s="20"/>
      <c r="K724" s="20"/>
      <c r="L724" s="20"/>
      <c r="M724" s="19"/>
      <c r="N724" s="18"/>
      <c r="P724" s="17"/>
    </row>
    <row r="725" spans="3:16" ht="12.5" x14ac:dyDescent="0.25">
      <c r="C725" s="22"/>
      <c r="E725" s="21"/>
      <c r="F725" s="20"/>
      <c r="G725" s="20"/>
      <c r="H725" s="20"/>
      <c r="I725" s="20"/>
      <c r="J725" s="20"/>
      <c r="K725" s="20"/>
      <c r="L725" s="20"/>
      <c r="M725" s="19"/>
      <c r="N725" s="18"/>
      <c r="P725" s="17"/>
    </row>
    <row r="726" spans="3:16" ht="12.5" x14ac:dyDescent="0.25">
      <c r="C726" s="22"/>
      <c r="E726" s="21"/>
      <c r="F726" s="20"/>
      <c r="G726" s="20"/>
      <c r="H726" s="20"/>
      <c r="I726" s="20"/>
      <c r="J726" s="20"/>
      <c r="K726" s="20"/>
      <c r="L726" s="20"/>
      <c r="M726" s="19"/>
      <c r="N726" s="18"/>
      <c r="P726" s="17"/>
    </row>
    <row r="727" spans="3:16" ht="12.5" x14ac:dyDescent="0.25">
      <c r="C727" s="22"/>
      <c r="E727" s="21"/>
      <c r="F727" s="20"/>
      <c r="G727" s="20"/>
      <c r="H727" s="20"/>
      <c r="I727" s="20"/>
      <c r="J727" s="20"/>
      <c r="K727" s="20"/>
      <c r="L727" s="20"/>
      <c r="M727" s="19"/>
      <c r="N727" s="18"/>
      <c r="P727" s="17"/>
    </row>
    <row r="728" spans="3:16" ht="12.5" x14ac:dyDescent="0.25">
      <c r="C728" s="22"/>
      <c r="E728" s="21"/>
      <c r="F728" s="20"/>
      <c r="G728" s="20"/>
      <c r="H728" s="20"/>
      <c r="I728" s="20"/>
      <c r="J728" s="20"/>
      <c r="K728" s="20"/>
      <c r="L728" s="20"/>
      <c r="M728" s="19"/>
      <c r="N728" s="18"/>
      <c r="P728" s="17"/>
    </row>
    <row r="729" spans="3:16" ht="12.5" x14ac:dyDescent="0.25">
      <c r="C729" s="22"/>
      <c r="E729" s="21"/>
      <c r="F729" s="20"/>
      <c r="G729" s="20"/>
      <c r="H729" s="20"/>
      <c r="I729" s="20"/>
      <c r="J729" s="20"/>
      <c r="K729" s="20"/>
      <c r="L729" s="20"/>
      <c r="M729" s="19"/>
      <c r="N729" s="18"/>
      <c r="P729" s="17"/>
    </row>
    <row r="730" spans="3:16" ht="12.5" x14ac:dyDescent="0.25">
      <c r="C730" s="22"/>
      <c r="E730" s="21"/>
      <c r="F730" s="20"/>
      <c r="G730" s="20"/>
      <c r="H730" s="20"/>
      <c r="I730" s="20"/>
      <c r="J730" s="20"/>
      <c r="K730" s="20"/>
      <c r="L730" s="20"/>
      <c r="M730" s="19"/>
      <c r="N730" s="18"/>
      <c r="P730" s="17"/>
    </row>
    <row r="731" spans="3:16" ht="12.5" x14ac:dyDescent="0.25">
      <c r="C731" s="22"/>
      <c r="E731" s="21"/>
      <c r="F731" s="20"/>
      <c r="G731" s="20"/>
      <c r="H731" s="20"/>
      <c r="I731" s="20"/>
      <c r="J731" s="20"/>
      <c r="K731" s="20"/>
      <c r="L731" s="20"/>
      <c r="M731" s="19"/>
      <c r="N731" s="18"/>
      <c r="P731" s="17"/>
    </row>
    <row r="732" spans="3:16" ht="12.5" x14ac:dyDescent="0.25">
      <c r="C732" s="22"/>
      <c r="E732" s="21"/>
      <c r="F732" s="20"/>
      <c r="G732" s="20"/>
      <c r="H732" s="20"/>
      <c r="I732" s="20"/>
      <c r="J732" s="20"/>
      <c r="K732" s="20"/>
      <c r="L732" s="20"/>
      <c r="M732" s="19"/>
      <c r="N732" s="18"/>
      <c r="P732" s="17"/>
    </row>
    <row r="733" spans="3:16" ht="12.5" x14ac:dyDescent="0.25">
      <c r="C733" s="22"/>
      <c r="E733" s="21"/>
      <c r="F733" s="20"/>
      <c r="G733" s="20"/>
      <c r="H733" s="20"/>
      <c r="I733" s="20"/>
      <c r="J733" s="20"/>
      <c r="K733" s="20"/>
      <c r="L733" s="20"/>
      <c r="M733" s="19"/>
      <c r="N733" s="18"/>
      <c r="P733" s="17"/>
    </row>
    <row r="734" spans="3:16" ht="12.5" x14ac:dyDescent="0.25">
      <c r="C734" s="22"/>
      <c r="E734" s="21"/>
      <c r="F734" s="20"/>
      <c r="G734" s="20"/>
      <c r="H734" s="20"/>
      <c r="I734" s="20"/>
      <c r="J734" s="20"/>
      <c r="K734" s="20"/>
      <c r="L734" s="20"/>
      <c r="M734" s="19"/>
      <c r="N734" s="18"/>
      <c r="P734" s="17"/>
    </row>
    <row r="735" spans="3:16" ht="12.5" x14ac:dyDescent="0.25">
      <c r="C735" s="22"/>
      <c r="E735" s="21"/>
      <c r="F735" s="20"/>
      <c r="G735" s="20"/>
      <c r="H735" s="20"/>
      <c r="I735" s="20"/>
      <c r="J735" s="20"/>
      <c r="K735" s="20"/>
      <c r="L735" s="20"/>
      <c r="M735" s="19"/>
      <c r="N735" s="18"/>
      <c r="P735" s="17"/>
    </row>
    <row r="736" spans="3:16" ht="12.5" x14ac:dyDescent="0.25">
      <c r="C736" s="22"/>
      <c r="E736" s="21"/>
      <c r="F736" s="20"/>
      <c r="G736" s="20"/>
      <c r="H736" s="20"/>
      <c r="I736" s="20"/>
      <c r="J736" s="20"/>
      <c r="K736" s="20"/>
      <c r="L736" s="20"/>
      <c r="M736" s="19"/>
      <c r="N736" s="18"/>
      <c r="P736" s="17"/>
    </row>
    <row r="737" spans="3:16" ht="12.5" x14ac:dyDescent="0.25">
      <c r="C737" s="22"/>
      <c r="E737" s="21"/>
      <c r="F737" s="20"/>
      <c r="G737" s="20"/>
      <c r="H737" s="20"/>
      <c r="I737" s="20"/>
      <c r="J737" s="20"/>
      <c r="K737" s="20"/>
      <c r="L737" s="20"/>
      <c r="M737" s="19"/>
      <c r="N737" s="18"/>
      <c r="P737" s="17"/>
    </row>
    <row r="738" spans="3:16" ht="12.5" x14ac:dyDescent="0.25">
      <c r="C738" s="22"/>
      <c r="E738" s="21"/>
      <c r="F738" s="20"/>
      <c r="G738" s="20"/>
      <c r="H738" s="20"/>
      <c r="I738" s="20"/>
      <c r="J738" s="20"/>
      <c r="K738" s="20"/>
      <c r="L738" s="20"/>
      <c r="M738" s="19"/>
      <c r="N738" s="18"/>
      <c r="P738" s="17"/>
    </row>
    <row r="739" spans="3:16" ht="12.5" x14ac:dyDescent="0.25">
      <c r="C739" s="22"/>
      <c r="E739" s="21"/>
      <c r="F739" s="20"/>
      <c r="G739" s="20"/>
      <c r="H739" s="20"/>
      <c r="I739" s="20"/>
      <c r="J739" s="20"/>
      <c r="K739" s="20"/>
      <c r="L739" s="20"/>
      <c r="M739" s="19"/>
      <c r="N739" s="18"/>
      <c r="P739" s="17"/>
    </row>
    <row r="740" spans="3:16" ht="12.5" x14ac:dyDescent="0.25">
      <c r="C740" s="22"/>
      <c r="E740" s="21"/>
      <c r="F740" s="20"/>
      <c r="G740" s="20"/>
      <c r="H740" s="20"/>
      <c r="I740" s="20"/>
      <c r="J740" s="20"/>
      <c r="K740" s="20"/>
      <c r="L740" s="20"/>
      <c r="M740" s="19"/>
      <c r="N740" s="18"/>
      <c r="P740" s="17"/>
    </row>
    <row r="741" spans="3:16" ht="12.5" x14ac:dyDescent="0.25">
      <c r="C741" s="22"/>
      <c r="E741" s="21"/>
      <c r="F741" s="20"/>
      <c r="G741" s="20"/>
      <c r="H741" s="20"/>
      <c r="I741" s="20"/>
      <c r="J741" s="20"/>
      <c r="K741" s="20"/>
      <c r="L741" s="20"/>
      <c r="M741" s="19"/>
      <c r="N741" s="18"/>
      <c r="P741" s="17"/>
    </row>
    <row r="742" spans="3:16" ht="12.5" x14ac:dyDescent="0.25">
      <c r="C742" s="22"/>
      <c r="E742" s="21"/>
      <c r="F742" s="20"/>
      <c r="G742" s="20"/>
      <c r="H742" s="20"/>
      <c r="I742" s="20"/>
      <c r="J742" s="20"/>
      <c r="K742" s="20"/>
      <c r="L742" s="20"/>
      <c r="M742" s="19"/>
      <c r="N742" s="18"/>
      <c r="P742" s="17"/>
    </row>
    <row r="743" spans="3:16" ht="12.5" x14ac:dyDescent="0.25">
      <c r="C743" s="22"/>
      <c r="E743" s="21"/>
      <c r="F743" s="20"/>
      <c r="G743" s="20"/>
      <c r="H743" s="20"/>
      <c r="I743" s="20"/>
      <c r="J743" s="20"/>
      <c r="K743" s="20"/>
      <c r="L743" s="20"/>
      <c r="M743" s="19"/>
      <c r="N743" s="18"/>
      <c r="P743" s="17"/>
    </row>
    <row r="744" spans="3:16" ht="12.5" x14ac:dyDescent="0.25">
      <c r="C744" s="22"/>
      <c r="E744" s="21"/>
      <c r="F744" s="20"/>
      <c r="G744" s="20"/>
      <c r="H744" s="20"/>
      <c r="I744" s="20"/>
      <c r="J744" s="20"/>
      <c r="K744" s="20"/>
      <c r="L744" s="20"/>
      <c r="M744" s="19"/>
      <c r="N744" s="18"/>
      <c r="P744" s="17"/>
    </row>
    <row r="745" spans="3:16" ht="12.5" x14ac:dyDescent="0.25">
      <c r="C745" s="22"/>
      <c r="E745" s="21"/>
      <c r="F745" s="20"/>
      <c r="G745" s="20"/>
      <c r="H745" s="20"/>
      <c r="I745" s="20"/>
      <c r="J745" s="20"/>
      <c r="K745" s="20"/>
      <c r="L745" s="20"/>
      <c r="M745" s="19"/>
      <c r="N745" s="18"/>
      <c r="P745" s="17"/>
    </row>
    <row r="746" spans="3:16" ht="12.5" x14ac:dyDescent="0.25">
      <c r="C746" s="22"/>
      <c r="E746" s="21"/>
      <c r="F746" s="20"/>
      <c r="G746" s="20"/>
      <c r="H746" s="20"/>
      <c r="I746" s="20"/>
      <c r="J746" s="20"/>
      <c r="K746" s="20"/>
      <c r="L746" s="20"/>
      <c r="M746" s="19"/>
      <c r="N746" s="18"/>
      <c r="P746" s="17"/>
    </row>
    <row r="747" spans="3:16" ht="12.5" x14ac:dyDescent="0.25">
      <c r="C747" s="22"/>
      <c r="E747" s="21"/>
      <c r="F747" s="20"/>
      <c r="G747" s="20"/>
      <c r="H747" s="20"/>
      <c r="I747" s="20"/>
      <c r="J747" s="20"/>
      <c r="K747" s="20"/>
      <c r="L747" s="20"/>
      <c r="M747" s="19"/>
      <c r="N747" s="18"/>
      <c r="P747" s="17"/>
    </row>
    <row r="748" spans="3:16" ht="12.5" x14ac:dyDescent="0.25">
      <c r="C748" s="22"/>
      <c r="E748" s="21"/>
      <c r="F748" s="20"/>
      <c r="G748" s="20"/>
      <c r="H748" s="20"/>
      <c r="I748" s="20"/>
      <c r="J748" s="20"/>
      <c r="K748" s="20"/>
      <c r="L748" s="20"/>
      <c r="M748" s="19"/>
      <c r="N748" s="18"/>
      <c r="P748" s="17"/>
    </row>
    <row r="749" spans="3:16" ht="12.5" x14ac:dyDescent="0.25">
      <c r="C749" s="22"/>
      <c r="E749" s="21"/>
      <c r="F749" s="20"/>
      <c r="G749" s="20"/>
      <c r="H749" s="20"/>
      <c r="I749" s="20"/>
      <c r="J749" s="20"/>
      <c r="K749" s="20"/>
      <c r="L749" s="20"/>
      <c r="M749" s="19"/>
      <c r="N749" s="18"/>
      <c r="P749" s="17"/>
    </row>
    <row r="750" spans="3:16" ht="12.5" x14ac:dyDescent="0.25">
      <c r="C750" s="22"/>
      <c r="E750" s="21"/>
      <c r="F750" s="20"/>
      <c r="G750" s="20"/>
      <c r="H750" s="20"/>
      <c r="I750" s="20"/>
      <c r="J750" s="20"/>
      <c r="K750" s="20"/>
      <c r="L750" s="20"/>
      <c r="M750" s="19"/>
      <c r="N750" s="18"/>
      <c r="P750" s="17"/>
    </row>
    <row r="751" spans="3:16" ht="12.5" x14ac:dyDescent="0.25">
      <c r="C751" s="22"/>
      <c r="E751" s="21"/>
      <c r="F751" s="20"/>
      <c r="G751" s="20"/>
      <c r="H751" s="20"/>
      <c r="I751" s="20"/>
      <c r="J751" s="20"/>
      <c r="K751" s="20"/>
      <c r="L751" s="20"/>
      <c r="M751" s="19"/>
      <c r="N751" s="18"/>
      <c r="P751" s="17"/>
    </row>
    <row r="752" spans="3:16" ht="12.5" x14ac:dyDescent="0.25">
      <c r="C752" s="22"/>
      <c r="E752" s="21"/>
      <c r="F752" s="20"/>
      <c r="G752" s="20"/>
      <c r="H752" s="20"/>
      <c r="I752" s="20"/>
      <c r="J752" s="20"/>
      <c r="K752" s="20"/>
      <c r="L752" s="20"/>
      <c r="M752" s="19"/>
      <c r="N752" s="18"/>
      <c r="P752" s="17"/>
    </row>
    <row r="753" spans="3:16" ht="12.5" x14ac:dyDescent="0.25">
      <c r="C753" s="22"/>
      <c r="E753" s="21"/>
      <c r="F753" s="20"/>
      <c r="G753" s="20"/>
      <c r="H753" s="20"/>
      <c r="I753" s="20"/>
      <c r="J753" s="20"/>
      <c r="K753" s="20"/>
      <c r="L753" s="20"/>
      <c r="M753" s="19"/>
      <c r="N753" s="18"/>
      <c r="P753" s="17"/>
    </row>
    <row r="754" spans="3:16" ht="12.5" x14ac:dyDescent="0.25">
      <c r="C754" s="22"/>
      <c r="E754" s="21"/>
      <c r="F754" s="20"/>
      <c r="G754" s="20"/>
      <c r="H754" s="20"/>
      <c r="I754" s="20"/>
      <c r="J754" s="20"/>
      <c r="K754" s="20"/>
      <c r="L754" s="20"/>
      <c r="M754" s="19"/>
      <c r="N754" s="18"/>
      <c r="P754" s="17"/>
    </row>
    <row r="755" spans="3:16" ht="12.5" x14ac:dyDescent="0.25">
      <c r="C755" s="22"/>
      <c r="E755" s="21"/>
      <c r="F755" s="20"/>
      <c r="G755" s="20"/>
      <c r="H755" s="20"/>
      <c r="I755" s="20"/>
      <c r="J755" s="20"/>
      <c r="K755" s="20"/>
      <c r="L755" s="20"/>
      <c r="M755" s="19"/>
      <c r="N755" s="18"/>
      <c r="P755" s="17"/>
    </row>
    <row r="756" spans="3:16" ht="12.5" x14ac:dyDescent="0.25">
      <c r="C756" s="22"/>
      <c r="E756" s="21"/>
      <c r="F756" s="20"/>
      <c r="G756" s="20"/>
      <c r="H756" s="20"/>
      <c r="I756" s="20"/>
      <c r="J756" s="20"/>
      <c r="K756" s="20"/>
      <c r="L756" s="20"/>
      <c r="M756" s="19"/>
      <c r="N756" s="18"/>
      <c r="P756" s="17"/>
    </row>
    <row r="757" spans="3:16" ht="12.5" x14ac:dyDescent="0.25">
      <c r="C757" s="22"/>
      <c r="E757" s="21"/>
      <c r="F757" s="20"/>
      <c r="G757" s="20"/>
      <c r="H757" s="20"/>
      <c r="I757" s="20"/>
      <c r="J757" s="20"/>
      <c r="K757" s="20"/>
      <c r="L757" s="20"/>
      <c r="M757" s="19"/>
      <c r="N757" s="18"/>
      <c r="P757" s="17"/>
    </row>
    <row r="758" spans="3:16" ht="12.5" x14ac:dyDescent="0.25">
      <c r="C758" s="22"/>
      <c r="E758" s="21"/>
      <c r="F758" s="20"/>
      <c r="G758" s="20"/>
      <c r="H758" s="20"/>
      <c r="I758" s="20"/>
      <c r="J758" s="20"/>
      <c r="K758" s="20"/>
      <c r="L758" s="20"/>
      <c r="M758" s="19"/>
      <c r="N758" s="18"/>
      <c r="P758" s="17"/>
    </row>
    <row r="759" spans="3:16" ht="12.5" x14ac:dyDescent="0.25">
      <c r="C759" s="22"/>
      <c r="E759" s="21"/>
      <c r="F759" s="20"/>
      <c r="G759" s="20"/>
      <c r="H759" s="20"/>
      <c r="I759" s="20"/>
      <c r="J759" s="20"/>
      <c r="K759" s="20"/>
      <c r="L759" s="20"/>
      <c r="M759" s="19"/>
      <c r="N759" s="18"/>
      <c r="P759" s="17"/>
    </row>
    <row r="760" spans="3:16" ht="12.5" x14ac:dyDescent="0.25">
      <c r="C760" s="22"/>
      <c r="E760" s="21"/>
      <c r="F760" s="20"/>
      <c r="G760" s="20"/>
      <c r="H760" s="20"/>
      <c r="I760" s="20"/>
      <c r="J760" s="20"/>
      <c r="K760" s="20"/>
      <c r="L760" s="20"/>
      <c r="M760" s="19"/>
      <c r="N760" s="18"/>
      <c r="P760" s="17"/>
    </row>
    <row r="761" spans="3:16" ht="12.5" x14ac:dyDescent="0.25">
      <c r="C761" s="22"/>
      <c r="E761" s="21"/>
      <c r="F761" s="20"/>
      <c r="G761" s="20"/>
      <c r="H761" s="20"/>
      <c r="I761" s="20"/>
      <c r="J761" s="20"/>
      <c r="K761" s="20"/>
      <c r="L761" s="20"/>
      <c r="M761" s="19"/>
      <c r="N761" s="18"/>
      <c r="P761" s="17"/>
    </row>
    <row r="762" spans="3:16" ht="12.5" x14ac:dyDescent="0.25">
      <c r="C762" s="22"/>
      <c r="E762" s="21"/>
      <c r="F762" s="20"/>
      <c r="G762" s="20"/>
      <c r="H762" s="20"/>
      <c r="I762" s="20"/>
      <c r="J762" s="20"/>
      <c r="K762" s="20"/>
      <c r="L762" s="20"/>
      <c r="M762" s="19"/>
      <c r="N762" s="18"/>
      <c r="P762" s="17"/>
    </row>
    <row r="763" spans="3:16" ht="12.5" x14ac:dyDescent="0.25">
      <c r="C763" s="22"/>
      <c r="E763" s="21"/>
      <c r="F763" s="20"/>
      <c r="G763" s="20"/>
      <c r="H763" s="20"/>
      <c r="I763" s="20"/>
      <c r="J763" s="20"/>
      <c r="K763" s="20"/>
      <c r="L763" s="20"/>
      <c r="M763" s="19"/>
      <c r="N763" s="18"/>
      <c r="P763" s="17"/>
    </row>
    <row r="764" spans="3:16" ht="12.5" x14ac:dyDescent="0.25">
      <c r="C764" s="22"/>
      <c r="E764" s="21"/>
      <c r="F764" s="20"/>
      <c r="G764" s="20"/>
      <c r="H764" s="20"/>
      <c r="I764" s="20"/>
      <c r="J764" s="20"/>
      <c r="K764" s="20"/>
      <c r="L764" s="20"/>
      <c r="M764" s="19"/>
      <c r="N764" s="18"/>
      <c r="P764" s="17"/>
    </row>
    <row r="765" spans="3:16" ht="12.5" x14ac:dyDescent="0.25">
      <c r="C765" s="22"/>
      <c r="E765" s="21"/>
      <c r="F765" s="20"/>
      <c r="G765" s="20"/>
      <c r="H765" s="20"/>
      <c r="I765" s="20"/>
      <c r="J765" s="20"/>
      <c r="K765" s="20"/>
      <c r="L765" s="20"/>
      <c r="M765" s="19"/>
      <c r="N765" s="18"/>
      <c r="P765" s="17"/>
    </row>
    <row r="766" spans="3:16" ht="12.5" x14ac:dyDescent="0.25">
      <c r="C766" s="22"/>
      <c r="E766" s="21"/>
      <c r="F766" s="20"/>
      <c r="G766" s="20"/>
      <c r="H766" s="20"/>
      <c r="I766" s="20"/>
      <c r="J766" s="20"/>
      <c r="K766" s="20"/>
      <c r="L766" s="20"/>
      <c r="M766" s="19"/>
      <c r="N766" s="18"/>
      <c r="P766" s="17"/>
    </row>
    <row r="767" spans="3:16" ht="12.5" x14ac:dyDescent="0.25">
      <c r="C767" s="22"/>
      <c r="E767" s="21"/>
      <c r="F767" s="20"/>
      <c r="G767" s="20"/>
      <c r="H767" s="20"/>
      <c r="I767" s="20"/>
      <c r="J767" s="20"/>
      <c r="K767" s="20"/>
      <c r="L767" s="20"/>
      <c r="M767" s="19"/>
      <c r="N767" s="18"/>
      <c r="P767" s="17"/>
    </row>
    <row r="768" spans="3:16" ht="12.5" x14ac:dyDescent="0.25">
      <c r="C768" s="22"/>
      <c r="E768" s="21"/>
      <c r="F768" s="20"/>
      <c r="G768" s="20"/>
      <c r="H768" s="20"/>
      <c r="I768" s="20"/>
      <c r="J768" s="20"/>
      <c r="K768" s="20"/>
      <c r="L768" s="20"/>
      <c r="M768" s="19"/>
      <c r="N768" s="18"/>
      <c r="P768" s="17"/>
    </row>
    <row r="769" spans="3:16" ht="12.5" x14ac:dyDescent="0.25">
      <c r="C769" s="22"/>
      <c r="E769" s="21"/>
      <c r="F769" s="20"/>
      <c r="G769" s="20"/>
      <c r="H769" s="20"/>
      <c r="I769" s="20"/>
      <c r="J769" s="20"/>
      <c r="K769" s="20"/>
      <c r="L769" s="20"/>
      <c r="M769" s="19"/>
      <c r="N769" s="18"/>
      <c r="P769" s="17"/>
    </row>
    <row r="770" spans="3:16" ht="12.5" x14ac:dyDescent="0.25">
      <c r="C770" s="22"/>
      <c r="E770" s="21"/>
      <c r="F770" s="20"/>
      <c r="G770" s="20"/>
      <c r="H770" s="20"/>
      <c r="I770" s="20"/>
      <c r="J770" s="20"/>
      <c r="K770" s="20"/>
      <c r="L770" s="20"/>
      <c r="M770" s="19"/>
      <c r="N770" s="18"/>
      <c r="P770" s="17"/>
    </row>
    <row r="771" spans="3:16" ht="12.5" x14ac:dyDescent="0.25">
      <c r="C771" s="22"/>
      <c r="E771" s="21"/>
      <c r="F771" s="20"/>
      <c r="G771" s="20"/>
      <c r="H771" s="20"/>
      <c r="I771" s="20"/>
      <c r="J771" s="20"/>
      <c r="K771" s="20"/>
      <c r="L771" s="20"/>
      <c r="M771" s="19"/>
      <c r="N771" s="18"/>
      <c r="P771" s="17"/>
    </row>
    <row r="772" spans="3:16" ht="12.5" x14ac:dyDescent="0.25">
      <c r="C772" s="22"/>
      <c r="E772" s="21"/>
      <c r="F772" s="20"/>
      <c r="G772" s="20"/>
      <c r="H772" s="20"/>
      <c r="I772" s="20"/>
      <c r="J772" s="20"/>
      <c r="K772" s="20"/>
      <c r="L772" s="20"/>
      <c r="M772" s="19"/>
      <c r="N772" s="18"/>
      <c r="P772" s="17"/>
    </row>
    <row r="773" spans="3:16" ht="12.5" x14ac:dyDescent="0.25">
      <c r="C773" s="22"/>
      <c r="E773" s="21"/>
      <c r="F773" s="20"/>
      <c r="G773" s="20"/>
      <c r="H773" s="20"/>
      <c r="I773" s="20"/>
      <c r="J773" s="20"/>
      <c r="K773" s="20"/>
      <c r="L773" s="20"/>
      <c r="M773" s="19"/>
      <c r="N773" s="18"/>
      <c r="P773" s="17"/>
    </row>
    <row r="774" spans="3:16" ht="12.5" x14ac:dyDescent="0.25">
      <c r="C774" s="22"/>
      <c r="E774" s="21"/>
      <c r="F774" s="20"/>
      <c r="G774" s="20"/>
      <c r="H774" s="20"/>
      <c r="I774" s="20"/>
      <c r="J774" s="20"/>
      <c r="K774" s="20"/>
      <c r="L774" s="20"/>
      <c r="M774" s="19"/>
      <c r="N774" s="18"/>
      <c r="P774" s="17"/>
    </row>
    <row r="775" spans="3:16" ht="12.5" x14ac:dyDescent="0.25">
      <c r="C775" s="22"/>
      <c r="E775" s="21"/>
      <c r="F775" s="20"/>
      <c r="G775" s="20"/>
      <c r="H775" s="20"/>
      <c r="I775" s="20"/>
      <c r="J775" s="20"/>
      <c r="K775" s="20"/>
      <c r="L775" s="20"/>
      <c r="M775" s="19"/>
      <c r="N775" s="18"/>
      <c r="P775" s="17"/>
    </row>
    <row r="776" spans="3:16" ht="12.5" x14ac:dyDescent="0.25">
      <c r="C776" s="22"/>
      <c r="E776" s="21"/>
      <c r="F776" s="20"/>
      <c r="G776" s="20"/>
      <c r="H776" s="20"/>
      <c r="I776" s="20"/>
      <c r="J776" s="20"/>
      <c r="K776" s="20"/>
      <c r="L776" s="20"/>
      <c r="M776" s="19"/>
      <c r="N776" s="18"/>
      <c r="P776" s="17"/>
    </row>
    <row r="777" spans="3:16" ht="12.5" x14ac:dyDescent="0.25">
      <c r="C777" s="22"/>
      <c r="E777" s="21"/>
      <c r="F777" s="20"/>
      <c r="G777" s="20"/>
      <c r="H777" s="20"/>
      <c r="I777" s="20"/>
      <c r="J777" s="20"/>
      <c r="K777" s="20"/>
      <c r="L777" s="20"/>
      <c r="M777" s="19"/>
      <c r="N777" s="18"/>
      <c r="P777" s="17"/>
    </row>
    <row r="778" spans="3:16" ht="12.5" x14ac:dyDescent="0.25">
      <c r="C778" s="22"/>
      <c r="E778" s="21"/>
      <c r="F778" s="20"/>
      <c r="G778" s="20"/>
      <c r="H778" s="20"/>
      <c r="I778" s="20"/>
      <c r="J778" s="20"/>
      <c r="K778" s="20"/>
      <c r="L778" s="20"/>
      <c r="M778" s="19"/>
      <c r="N778" s="18"/>
      <c r="P778" s="17"/>
    </row>
    <row r="779" spans="3:16" ht="12.5" x14ac:dyDescent="0.25">
      <c r="C779" s="22"/>
      <c r="E779" s="21"/>
      <c r="F779" s="20"/>
      <c r="G779" s="20"/>
      <c r="H779" s="20"/>
      <c r="I779" s="20"/>
      <c r="J779" s="20"/>
      <c r="K779" s="20"/>
      <c r="L779" s="20"/>
      <c r="M779" s="19"/>
      <c r="N779" s="18"/>
      <c r="P779" s="17"/>
    </row>
    <row r="780" spans="3:16" ht="12.5" x14ac:dyDescent="0.25">
      <c r="C780" s="22"/>
      <c r="E780" s="21"/>
      <c r="F780" s="20"/>
      <c r="G780" s="20"/>
      <c r="H780" s="20"/>
      <c r="I780" s="20"/>
      <c r="J780" s="20"/>
      <c r="K780" s="20"/>
      <c r="L780" s="20"/>
      <c r="M780" s="19"/>
      <c r="N780" s="18"/>
      <c r="P780" s="17"/>
    </row>
    <row r="781" spans="3:16" ht="12.5" x14ac:dyDescent="0.25">
      <c r="C781" s="22"/>
      <c r="E781" s="21"/>
      <c r="F781" s="20"/>
      <c r="G781" s="20"/>
      <c r="H781" s="20"/>
      <c r="I781" s="20"/>
      <c r="J781" s="20"/>
      <c r="K781" s="20"/>
      <c r="L781" s="20"/>
      <c r="M781" s="19"/>
      <c r="N781" s="18"/>
      <c r="P781" s="17"/>
    </row>
    <row r="782" spans="3:16" ht="12.5" x14ac:dyDescent="0.25">
      <c r="C782" s="22"/>
      <c r="E782" s="21"/>
      <c r="F782" s="20"/>
      <c r="G782" s="20"/>
      <c r="H782" s="20"/>
      <c r="I782" s="20"/>
      <c r="J782" s="20"/>
      <c r="K782" s="20"/>
      <c r="L782" s="20"/>
      <c r="M782" s="19"/>
      <c r="N782" s="18"/>
      <c r="P782" s="17"/>
    </row>
    <row r="783" spans="3:16" ht="12.5" x14ac:dyDescent="0.25">
      <c r="C783" s="22"/>
      <c r="E783" s="21"/>
      <c r="F783" s="20"/>
      <c r="G783" s="20"/>
      <c r="H783" s="20"/>
      <c r="I783" s="20"/>
      <c r="J783" s="20"/>
      <c r="K783" s="20"/>
      <c r="L783" s="20"/>
      <c r="M783" s="19"/>
      <c r="N783" s="18"/>
      <c r="P783" s="17"/>
    </row>
    <row r="784" spans="3:16" ht="12.5" x14ac:dyDescent="0.25">
      <c r="C784" s="22"/>
      <c r="E784" s="21"/>
      <c r="F784" s="20"/>
      <c r="G784" s="20"/>
      <c r="H784" s="20"/>
      <c r="I784" s="20"/>
      <c r="J784" s="20"/>
      <c r="K784" s="20"/>
      <c r="L784" s="20"/>
      <c r="M784" s="19"/>
      <c r="N784" s="18"/>
      <c r="P784" s="17"/>
    </row>
    <row r="785" spans="3:16" ht="12.5" x14ac:dyDescent="0.25">
      <c r="C785" s="22"/>
      <c r="E785" s="21"/>
      <c r="F785" s="20"/>
      <c r="G785" s="20"/>
      <c r="H785" s="20"/>
      <c r="I785" s="20"/>
      <c r="J785" s="20"/>
      <c r="K785" s="20"/>
      <c r="L785" s="20"/>
      <c r="M785" s="19"/>
      <c r="N785" s="18"/>
      <c r="P785" s="17"/>
    </row>
    <row r="786" spans="3:16" ht="12.5" x14ac:dyDescent="0.25">
      <c r="C786" s="22"/>
      <c r="E786" s="21"/>
      <c r="F786" s="20"/>
      <c r="G786" s="20"/>
      <c r="H786" s="20"/>
      <c r="I786" s="20"/>
      <c r="J786" s="20"/>
      <c r="K786" s="20"/>
      <c r="L786" s="20"/>
      <c r="M786" s="19"/>
      <c r="N786" s="18"/>
      <c r="P786" s="17"/>
    </row>
    <row r="787" spans="3:16" ht="12.5" x14ac:dyDescent="0.25">
      <c r="C787" s="22"/>
      <c r="E787" s="21"/>
      <c r="F787" s="20"/>
      <c r="G787" s="20"/>
      <c r="H787" s="20"/>
      <c r="I787" s="20"/>
      <c r="J787" s="20"/>
      <c r="K787" s="20"/>
      <c r="L787" s="20"/>
      <c r="M787" s="19"/>
      <c r="N787" s="18"/>
      <c r="P787" s="17"/>
    </row>
    <row r="788" spans="3:16" ht="12.5" x14ac:dyDescent="0.25">
      <c r="C788" s="22"/>
      <c r="E788" s="21"/>
      <c r="F788" s="20"/>
      <c r="G788" s="20"/>
      <c r="H788" s="20"/>
      <c r="I788" s="20"/>
      <c r="J788" s="20"/>
      <c r="K788" s="20"/>
      <c r="L788" s="20"/>
      <c r="M788" s="19"/>
      <c r="N788" s="18"/>
      <c r="P788" s="17"/>
    </row>
    <row r="789" spans="3:16" ht="12.5" x14ac:dyDescent="0.25">
      <c r="C789" s="22"/>
      <c r="E789" s="21"/>
      <c r="F789" s="20"/>
      <c r="G789" s="20"/>
      <c r="H789" s="20"/>
      <c r="I789" s="20"/>
      <c r="J789" s="20"/>
      <c r="K789" s="20"/>
      <c r="L789" s="20"/>
      <c r="M789" s="19"/>
      <c r="N789" s="18"/>
      <c r="P789" s="17"/>
    </row>
    <row r="790" spans="3:16" ht="12.5" x14ac:dyDescent="0.25">
      <c r="C790" s="22"/>
      <c r="E790" s="21"/>
      <c r="F790" s="20"/>
      <c r="G790" s="20"/>
      <c r="H790" s="20"/>
      <c r="I790" s="20"/>
      <c r="J790" s="20"/>
      <c r="K790" s="20"/>
      <c r="L790" s="20"/>
      <c r="M790" s="19"/>
      <c r="N790" s="18"/>
      <c r="P790" s="17"/>
    </row>
    <row r="791" spans="3:16" ht="12.5" x14ac:dyDescent="0.25">
      <c r="C791" s="22"/>
      <c r="E791" s="21"/>
      <c r="F791" s="20"/>
      <c r="G791" s="20"/>
      <c r="H791" s="20"/>
      <c r="I791" s="20"/>
      <c r="J791" s="20"/>
      <c r="K791" s="20"/>
      <c r="L791" s="20"/>
      <c r="M791" s="19"/>
      <c r="N791" s="18"/>
      <c r="P791" s="17"/>
    </row>
    <row r="792" spans="3:16" ht="12.5" x14ac:dyDescent="0.25">
      <c r="C792" s="22"/>
      <c r="E792" s="21"/>
      <c r="F792" s="20"/>
      <c r="G792" s="20"/>
      <c r="H792" s="20"/>
      <c r="I792" s="20"/>
      <c r="J792" s="20"/>
      <c r="K792" s="20"/>
      <c r="L792" s="20"/>
      <c r="M792" s="19"/>
      <c r="N792" s="18"/>
      <c r="P792" s="17"/>
    </row>
    <row r="793" spans="3:16" ht="12.5" x14ac:dyDescent="0.25">
      <c r="C793" s="22"/>
      <c r="E793" s="21"/>
      <c r="F793" s="20"/>
      <c r="G793" s="20"/>
      <c r="H793" s="20"/>
      <c r="I793" s="20"/>
      <c r="J793" s="20"/>
      <c r="K793" s="20"/>
      <c r="L793" s="20"/>
      <c r="M793" s="19"/>
      <c r="N793" s="18"/>
      <c r="P793" s="17"/>
    </row>
    <row r="794" spans="3:16" ht="12.5" x14ac:dyDescent="0.25">
      <c r="C794" s="22"/>
      <c r="E794" s="21"/>
      <c r="F794" s="20"/>
      <c r="G794" s="20"/>
      <c r="H794" s="20"/>
      <c r="I794" s="20"/>
      <c r="J794" s="20"/>
      <c r="K794" s="20"/>
      <c r="L794" s="20"/>
      <c r="M794" s="19"/>
      <c r="N794" s="18"/>
      <c r="P794" s="17"/>
    </row>
    <row r="795" spans="3:16" ht="12.5" x14ac:dyDescent="0.25">
      <c r="C795" s="22"/>
      <c r="E795" s="21"/>
      <c r="F795" s="20"/>
      <c r="G795" s="20"/>
      <c r="H795" s="20"/>
      <c r="I795" s="20"/>
      <c r="J795" s="20"/>
      <c r="K795" s="20"/>
      <c r="L795" s="20"/>
      <c r="M795" s="19"/>
      <c r="N795" s="18"/>
      <c r="P795" s="17"/>
    </row>
    <row r="796" spans="3:16" ht="12.5" x14ac:dyDescent="0.25">
      <c r="C796" s="22"/>
      <c r="E796" s="21"/>
      <c r="F796" s="20"/>
      <c r="G796" s="20"/>
      <c r="H796" s="20"/>
      <c r="I796" s="20"/>
      <c r="J796" s="20"/>
      <c r="K796" s="20"/>
      <c r="L796" s="20"/>
      <c r="M796" s="19"/>
      <c r="N796" s="18"/>
      <c r="P796" s="17"/>
    </row>
    <row r="797" spans="3:16" ht="12.5" x14ac:dyDescent="0.25">
      <c r="C797" s="22"/>
      <c r="E797" s="21"/>
      <c r="F797" s="20"/>
      <c r="G797" s="20"/>
      <c r="H797" s="20"/>
      <c r="I797" s="20"/>
      <c r="J797" s="20"/>
      <c r="K797" s="20"/>
      <c r="L797" s="20"/>
      <c r="M797" s="19"/>
      <c r="N797" s="18"/>
      <c r="P797" s="17"/>
    </row>
    <row r="798" spans="3:16" ht="12.5" x14ac:dyDescent="0.25">
      <c r="C798" s="22"/>
      <c r="E798" s="21"/>
      <c r="F798" s="20"/>
      <c r="G798" s="20"/>
      <c r="H798" s="20"/>
      <c r="I798" s="20"/>
      <c r="J798" s="20"/>
      <c r="K798" s="20"/>
      <c r="L798" s="20"/>
      <c r="M798" s="19"/>
      <c r="N798" s="18"/>
      <c r="P798" s="17"/>
    </row>
    <row r="799" spans="3:16" ht="12.5" x14ac:dyDescent="0.25">
      <c r="C799" s="22"/>
      <c r="E799" s="21"/>
      <c r="F799" s="20"/>
      <c r="G799" s="20"/>
      <c r="H799" s="20"/>
      <c r="I799" s="20"/>
      <c r="J799" s="20"/>
      <c r="K799" s="20"/>
      <c r="L799" s="20"/>
      <c r="M799" s="19"/>
      <c r="N799" s="18"/>
      <c r="P799" s="17"/>
    </row>
    <row r="800" spans="3:16" ht="12.5" x14ac:dyDescent="0.25">
      <c r="C800" s="22"/>
      <c r="E800" s="21"/>
      <c r="F800" s="20"/>
      <c r="G800" s="20"/>
      <c r="H800" s="20"/>
      <c r="I800" s="20"/>
      <c r="J800" s="20"/>
      <c r="K800" s="20"/>
      <c r="L800" s="20"/>
      <c r="M800" s="19"/>
      <c r="N800" s="18"/>
      <c r="P800" s="17"/>
    </row>
    <row r="801" spans="3:16" ht="12.5" x14ac:dyDescent="0.25">
      <c r="C801" s="22"/>
      <c r="E801" s="21"/>
      <c r="F801" s="20"/>
      <c r="G801" s="20"/>
      <c r="H801" s="20"/>
      <c r="I801" s="20"/>
      <c r="J801" s="20"/>
      <c r="K801" s="20"/>
      <c r="L801" s="20"/>
      <c r="M801" s="19"/>
      <c r="N801" s="18"/>
      <c r="P801" s="17"/>
    </row>
    <row r="802" spans="3:16" ht="12.5" x14ac:dyDescent="0.25">
      <c r="C802" s="22"/>
      <c r="E802" s="21"/>
      <c r="F802" s="20"/>
      <c r="G802" s="20"/>
      <c r="H802" s="20"/>
      <c r="I802" s="20"/>
      <c r="J802" s="20"/>
      <c r="K802" s="20"/>
      <c r="L802" s="20"/>
      <c r="M802" s="19"/>
      <c r="N802" s="18"/>
      <c r="P802" s="17"/>
    </row>
    <row r="803" spans="3:16" ht="12.5" x14ac:dyDescent="0.25">
      <c r="C803" s="22"/>
      <c r="E803" s="21"/>
      <c r="F803" s="20"/>
      <c r="G803" s="20"/>
      <c r="H803" s="20"/>
      <c r="I803" s="20"/>
      <c r="J803" s="20"/>
      <c r="K803" s="20"/>
      <c r="L803" s="20"/>
      <c r="M803" s="19"/>
      <c r="N803" s="18"/>
      <c r="P803" s="17"/>
    </row>
    <row r="804" spans="3:16" ht="12.5" x14ac:dyDescent="0.25">
      <c r="C804" s="22"/>
      <c r="E804" s="21"/>
      <c r="F804" s="20"/>
      <c r="G804" s="20"/>
      <c r="H804" s="20"/>
      <c r="I804" s="20"/>
      <c r="J804" s="20"/>
      <c r="K804" s="20"/>
      <c r="L804" s="20"/>
      <c r="M804" s="19"/>
      <c r="N804" s="18"/>
      <c r="P804" s="17"/>
    </row>
    <row r="805" spans="3:16" ht="12.5" x14ac:dyDescent="0.25">
      <c r="C805" s="22"/>
      <c r="E805" s="21"/>
      <c r="F805" s="20"/>
      <c r="G805" s="20"/>
      <c r="H805" s="20"/>
      <c r="I805" s="20"/>
      <c r="J805" s="20"/>
      <c r="K805" s="20"/>
      <c r="L805" s="20"/>
      <c r="M805" s="19"/>
      <c r="N805" s="18"/>
      <c r="P805" s="17"/>
    </row>
    <row r="806" spans="3:16" ht="12.5" x14ac:dyDescent="0.25">
      <c r="C806" s="22"/>
      <c r="E806" s="21"/>
      <c r="F806" s="20"/>
      <c r="G806" s="20"/>
      <c r="H806" s="20"/>
      <c r="I806" s="20"/>
      <c r="J806" s="20"/>
      <c r="K806" s="20"/>
      <c r="L806" s="20"/>
      <c r="M806" s="19"/>
      <c r="N806" s="18"/>
      <c r="P806" s="17"/>
    </row>
    <row r="807" spans="3:16" ht="12.5" x14ac:dyDescent="0.25">
      <c r="C807" s="22"/>
      <c r="E807" s="21"/>
      <c r="F807" s="20"/>
      <c r="G807" s="20"/>
      <c r="H807" s="20"/>
      <c r="I807" s="20"/>
      <c r="J807" s="20"/>
      <c r="K807" s="20"/>
      <c r="L807" s="20"/>
      <c r="M807" s="19"/>
      <c r="N807" s="18"/>
      <c r="P807" s="17"/>
    </row>
    <row r="808" spans="3:16" ht="12.5" x14ac:dyDescent="0.25">
      <c r="C808" s="22"/>
      <c r="E808" s="21"/>
      <c r="F808" s="20"/>
      <c r="G808" s="20"/>
      <c r="H808" s="20"/>
      <c r="I808" s="20"/>
      <c r="J808" s="20"/>
      <c r="K808" s="20"/>
      <c r="L808" s="20"/>
      <c r="M808" s="19"/>
      <c r="N808" s="18"/>
      <c r="P808" s="17"/>
    </row>
    <row r="809" spans="3:16" ht="12.5" x14ac:dyDescent="0.25">
      <c r="C809" s="22"/>
      <c r="E809" s="21"/>
      <c r="F809" s="20"/>
      <c r="G809" s="20"/>
      <c r="H809" s="20"/>
      <c r="I809" s="20"/>
      <c r="J809" s="20"/>
      <c r="K809" s="20"/>
      <c r="L809" s="20"/>
      <c r="M809" s="19"/>
      <c r="N809" s="18"/>
      <c r="P809" s="17"/>
    </row>
    <row r="810" spans="3:16" ht="12.5" x14ac:dyDescent="0.25">
      <c r="C810" s="22"/>
      <c r="E810" s="21"/>
      <c r="F810" s="20"/>
      <c r="G810" s="20"/>
      <c r="H810" s="20"/>
      <c r="I810" s="20"/>
      <c r="J810" s="20"/>
      <c r="K810" s="20"/>
      <c r="L810" s="20"/>
      <c r="M810" s="19"/>
      <c r="N810" s="18"/>
      <c r="P810" s="17"/>
    </row>
    <row r="811" spans="3:16" ht="12.5" x14ac:dyDescent="0.25">
      <c r="C811" s="22"/>
      <c r="E811" s="21"/>
      <c r="F811" s="20"/>
      <c r="G811" s="20"/>
      <c r="H811" s="20"/>
      <c r="I811" s="20"/>
      <c r="J811" s="20"/>
      <c r="K811" s="20"/>
      <c r="L811" s="20"/>
      <c r="M811" s="19"/>
      <c r="N811" s="18"/>
      <c r="P811" s="17"/>
    </row>
    <row r="812" spans="3:16" ht="12.5" x14ac:dyDescent="0.25">
      <c r="C812" s="22"/>
      <c r="E812" s="21"/>
      <c r="F812" s="20"/>
      <c r="G812" s="20"/>
      <c r="H812" s="20"/>
      <c r="I812" s="20"/>
      <c r="J812" s="20"/>
      <c r="K812" s="20"/>
      <c r="L812" s="20"/>
      <c r="M812" s="19"/>
      <c r="N812" s="18"/>
      <c r="P812" s="17"/>
    </row>
    <row r="813" spans="3:16" ht="12.5" x14ac:dyDescent="0.25">
      <c r="C813" s="22"/>
      <c r="E813" s="21"/>
      <c r="F813" s="20"/>
      <c r="G813" s="20"/>
      <c r="H813" s="20"/>
      <c r="I813" s="20"/>
      <c r="J813" s="20"/>
      <c r="K813" s="20"/>
      <c r="L813" s="20"/>
      <c r="M813" s="19"/>
      <c r="N813" s="18"/>
      <c r="P813" s="17"/>
    </row>
    <row r="814" spans="3:16" ht="12.5" x14ac:dyDescent="0.25">
      <c r="C814" s="22"/>
      <c r="E814" s="21"/>
      <c r="F814" s="20"/>
      <c r="G814" s="20"/>
      <c r="H814" s="20"/>
      <c r="I814" s="20"/>
      <c r="J814" s="20"/>
      <c r="K814" s="20"/>
      <c r="L814" s="20"/>
      <c r="M814" s="19"/>
      <c r="N814" s="18"/>
      <c r="P814" s="17"/>
    </row>
    <row r="815" spans="3:16" ht="12.5" x14ac:dyDescent="0.25">
      <c r="C815" s="22"/>
      <c r="E815" s="21"/>
      <c r="F815" s="20"/>
      <c r="G815" s="20"/>
      <c r="H815" s="20"/>
      <c r="I815" s="20"/>
      <c r="J815" s="20"/>
      <c r="K815" s="20"/>
      <c r="L815" s="20"/>
      <c r="M815" s="19"/>
      <c r="N815" s="18"/>
      <c r="P815" s="17"/>
    </row>
    <row r="816" spans="3:16" ht="12.5" x14ac:dyDescent="0.25">
      <c r="C816" s="22"/>
      <c r="E816" s="21"/>
      <c r="F816" s="20"/>
      <c r="G816" s="20"/>
      <c r="H816" s="20"/>
      <c r="I816" s="20"/>
      <c r="J816" s="20"/>
      <c r="K816" s="20"/>
      <c r="L816" s="20"/>
      <c r="M816" s="19"/>
      <c r="N816" s="18"/>
      <c r="P816" s="17"/>
    </row>
    <row r="817" spans="3:16" ht="12.5" x14ac:dyDescent="0.25">
      <c r="C817" s="22"/>
      <c r="E817" s="21"/>
      <c r="F817" s="20"/>
      <c r="G817" s="20"/>
      <c r="H817" s="20"/>
      <c r="I817" s="20"/>
      <c r="J817" s="20"/>
      <c r="K817" s="20"/>
      <c r="L817" s="20"/>
      <c r="M817" s="19"/>
      <c r="N817" s="18"/>
      <c r="P817" s="17"/>
    </row>
    <row r="818" spans="3:16" ht="12.5" x14ac:dyDescent="0.25">
      <c r="C818" s="22"/>
      <c r="E818" s="21"/>
      <c r="F818" s="20"/>
      <c r="G818" s="20"/>
      <c r="H818" s="20"/>
      <c r="I818" s="20"/>
      <c r="J818" s="20"/>
      <c r="K818" s="20"/>
      <c r="L818" s="20"/>
      <c r="M818" s="19"/>
      <c r="N818" s="18"/>
      <c r="P818" s="17"/>
    </row>
    <row r="819" spans="3:16" ht="12.5" x14ac:dyDescent="0.25">
      <c r="C819" s="22"/>
      <c r="E819" s="21"/>
      <c r="F819" s="20"/>
      <c r="G819" s="20"/>
      <c r="H819" s="20"/>
      <c r="I819" s="20"/>
      <c r="J819" s="20"/>
      <c r="K819" s="20"/>
      <c r="L819" s="20"/>
      <c r="M819" s="19"/>
      <c r="N819" s="18"/>
      <c r="P819" s="17"/>
    </row>
    <row r="820" spans="3:16" ht="12.5" x14ac:dyDescent="0.25">
      <c r="C820" s="22"/>
      <c r="E820" s="21"/>
      <c r="F820" s="20"/>
      <c r="G820" s="20"/>
      <c r="H820" s="20"/>
      <c r="I820" s="20"/>
      <c r="J820" s="20"/>
      <c r="K820" s="20"/>
      <c r="L820" s="20"/>
      <c r="M820" s="19"/>
      <c r="N820" s="18"/>
      <c r="P820" s="17"/>
    </row>
    <row r="821" spans="3:16" ht="12.5" x14ac:dyDescent="0.25">
      <c r="C821" s="22"/>
      <c r="E821" s="21"/>
      <c r="F821" s="20"/>
      <c r="G821" s="20"/>
      <c r="H821" s="20"/>
      <c r="I821" s="20"/>
      <c r="J821" s="20"/>
      <c r="K821" s="20"/>
      <c r="L821" s="20"/>
      <c r="M821" s="19"/>
      <c r="N821" s="18"/>
      <c r="P821" s="17"/>
    </row>
    <row r="822" spans="3:16" ht="12.5" x14ac:dyDescent="0.25">
      <c r="C822" s="22"/>
      <c r="E822" s="21"/>
      <c r="F822" s="20"/>
      <c r="G822" s="20"/>
      <c r="H822" s="20"/>
      <c r="I822" s="20"/>
      <c r="J822" s="20"/>
      <c r="K822" s="20"/>
      <c r="L822" s="20"/>
      <c r="M822" s="19"/>
      <c r="N822" s="18"/>
      <c r="P822" s="17"/>
    </row>
    <row r="823" spans="3:16" ht="12.5" x14ac:dyDescent="0.25">
      <c r="C823" s="22"/>
      <c r="E823" s="21"/>
      <c r="F823" s="20"/>
      <c r="G823" s="20"/>
      <c r="H823" s="20"/>
      <c r="I823" s="20"/>
      <c r="J823" s="20"/>
      <c r="K823" s="20"/>
      <c r="L823" s="20"/>
      <c r="M823" s="19"/>
      <c r="N823" s="18"/>
      <c r="P823" s="17"/>
    </row>
    <row r="824" spans="3:16" ht="12.5" x14ac:dyDescent="0.25">
      <c r="C824" s="22"/>
      <c r="E824" s="21"/>
      <c r="F824" s="20"/>
      <c r="G824" s="20"/>
      <c r="H824" s="20"/>
      <c r="I824" s="20"/>
      <c r="J824" s="20"/>
      <c r="K824" s="20"/>
      <c r="L824" s="20"/>
      <c r="M824" s="19"/>
      <c r="N824" s="18"/>
      <c r="P824" s="17"/>
    </row>
    <row r="825" spans="3:16" ht="12.5" x14ac:dyDescent="0.25">
      <c r="C825" s="22"/>
      <c r="E825" s="21"/>
      <c r="F825" s="20"/>
      <c r="G825" s="20"/>
      <c r="H825" s="20"/>
      <c r="I825" s="20"/>
      <c r="J825" s="20"/>
      <c r="K825" s="20"/>
      <c r="L825" s="20"/>
      <c r="M825" s="19"/>
      <c r="N825" s="18"/>
      <c r="P825" s="17"/>
    </row>
    <row r="826" spans="3:16" ht="12.5" x14ac:dyDescent="0.25">
      <c r="C826" s="22"/>
      <c r="E826" s="21"/>
      <c r="F826" s="20"/>
      <c r="G826" s="20"/>
      <c r="H826" s="20"/>
      <c r="I826" s="20"/>
      <c r="J826" s="20"/>
      <c r="K826" s="20"/>
      <c r="L826" s="20"/>
      <c r="M826" s="19"/>
      <c r="N826" s="18"/>
      <c r="P826" s="17"/>
    </row>
    <row r="827" spans="3:16" ht="12.5" x14ac:dyDescent="0.25">
      <c r="C827" s="22"/>
      <c r="E827" s="21"/>
      <c r="F827" s="20"/>
      <c r="G827" s="20"/>
      <c r="H827" s="20"/>
      <c r="I827" s="20"/>
      <c r="J827" s="20"/>
      <c r="K827" s="20"/>
      <c r="L827" s="20"/>
      <c r="M827" s="19"/>
      <c r="N827" s="18"/>
      <c r="P827" s="17"/>
    </row>
    <row r="828" spans="3:16" ht="12.5" x14ac:dyDescent="0.25">
      <c r="C828" s="22"/>
      <c r="E828" s="21"/>
      <c r="F828" s="20"/>
      <c r="G828" s="20"/>
      <c r="H828" s="20"/>
      <c r="I828" s="20"/>
      <c r="J828" s="20"/>
      <c r="K828" s="20"/>
      <c r="L828" s="20"/>
      <c r="M828" s="19"/>
      <c r="N828" s="18"/>
      <c r="P828" s="17"/>
    </row>
    <row r="829" spans="3:16" ht="12.5" x14ac:dyDescent="0.25">
      <c r="C829" s="22"/>
      <c r="E829" s="21"/>
      <c r="F829" s="20"/>
      <c r="G829" s="20"/>
      <c r="H829" s="20"/>
      <c r="I829" s="20"/>
      <c r="J829" s="20"/>
      <c r="K829" s="20"/>
      <c r="L829" s="20"/>
      <c r="M829" s="19"/>
      <c r="N829" s="18"/>
      <c r="P829" s="17"/>
    </row>
    <row r="830" spans="3:16" ht="12.5" x14ac:dyDescent="0.25">
      <c r="C830" s="22"/>
      <c r="E830" s="21"/>
      <c r="F830" s="20"/>
      <c r="G830" s="20"/>
      <c r="H830" s="20"/>
      <c r="I830" s="20"/>
      <c r="J830" s="20"/>
      <c r="K830" s="20"/>
      <c r="L830" s="20"/>
      <c r="M830" s="19"/>
      <c r="N830" s="18"/>
      <c r="P830" s="17"/>
    </row>
    <row r="831" spans="3:16" ht="12.5" x14ac:dyDescent="0.25">
      <c r="C831" s="22"/>
      <c r="E831" s="21"/>
      <c r="F831" s="20"/>
      <c r="G831" s="20"/>
      <c r="H831" s="20"/>
      <c r="I831" s="20"/>
      <c r="J831" s="20"/>
      <c r="K831" s="20"/>
      <c r="L831" s="20"/>
      <c r="M831" s="19"/>
      <c r="N831" s="18"/>
      <c r="P831" s="17"/>
    </row>
    <row r="832" spans="3:16" ht="12.5" x14ac:dyDescent="0.25">
      <c r="C832" s="22"/>
      <c r="E832" s="21"/>
      <c r="F832" s="20"/>
      <c r="G832" s="20"/>
      <c r="H832" s="20"/>
      <c r="I832" s="20"/>
      <c r="J832" s="20"/>
      <c r="K832" s="20"/>
      <c r="L832" s="20"/>
      <c r="M832" s="19"/>
      <c r="N832" s="18"/>
      <c r="P832" s="17"/>
    </row>
    <row r="833" spans="3:16" ht="12.5" x14ac:dyDescent="0.25">
      <c r="C833" s="22"/>
      <c r="E833" s="21"/>
      <c r="F833" s="20"/>
      <c r="G833" s="20"/>
      <c r="H833" s="20"/>
      <c r="I833" s="20"/>
      <c r="J833" s="20"/>
      <c r="K833" s="20"/>
      <c r="L833" s="20"/>
      <c r="M833" s="19"/>
      <c r="N833" s="18"/>
      <c r="P833" s="17"/>
    </row>
    <row r="834" spans="3:16" ht="12.5" x14ac:dyDescent="0.25">
      <c r="C834" s="22"/>
      <c r="E834" s="21"/>
      <c r="F834" s="20"/>
      <c r="G834" s="20"/>
      <c r="H834" s="20"/>
      <c r="I834" s="20"/>
      <c r="J834" s="20"/>
      <c r="K834" s="20"/>
      <c r="L834" s="20"/>
      <c r="M834" s="19"/>
      <c r="N834" s="18"/>
      <c r="P834" s="17"/>
    </row>
    <row r="835" spans="3:16" ht="12.5" x14ac:dyDescent="0.25">
      <c r="C835" s="22"/>
      <c r="E835" s="21"/>
      <c r="F835" s="20"/>
      <c r="G835" s="20"/>
      <c r="H835" s="20"/>
      <c r="I835" s="20"/>
      <c r="J835" s="20"/>
      <c r="K835" s="20"/>
      <c r="L835" s="20"/>
      <c r="M835" s="19"/>
      <c r="N835" s="18"/>
      <c r="P835" s="17"/>
    </row>
    <row r="836" spans="3:16" ht="12.5" x14ac:dyDescent="0.25">
      <c r="C836" s="22"/>
      <c r="E836" s="21"/>
      <c r="F836" s="20"/>
      <c r="G836" s="20"/>
      <c r="H836" s="20"/>
      <c r="I836" s="20"/>
      <c r="J836" s="20"/>
      <c r="K836" s="20"/>
      <c r="L836" s="20"/>
      <c r="M836" s="19"/>
      <c r="N836" s="18"/>
      <c r="P836" s="17"/>
    </row>
    <row r="837" spans="3:16" ht="12.5" x14ac:dyDescent="0.25">
      <c r="C837" s="22"/>
      <c r="E837" s="21"/>
      <c r="F837" s="20"/>
      <c r="G837" s="20"/>
      <c r="H837" s="20"/>
      <c r="I837" s="20"/>
      <c r="J837" s="20"/>
      <c r="K837" s="20"/>
      <c r="L837" s="20"/>
      <c r="M837" s="19"/>
      <c r="N837" s="18"/>
      <c r="P837" s="17"/>
    </row>
    <row r="838" spans="3:16" ht="12.5" x14ac:dyDescent="0.25">
      <c r="C838" s="22"/>
      <c r="E838" s="21"/>
      <c r="F838" s="20"/>
      <c r="G838" s="20"/>
      <c r="H838" s="20"/>
      <c r="I838" s="20"/>
      <c r="J838" s="20"/>
      <c r="K838" s="20"/>
      <c r="L838" s="20"/>
      <c r="M838" s="19"/>
      <c r="N838" s="18"/>
      <c r="P838" s="17"/>
    </row>
    <row r="839" spans="3:16" ht="12.5" x14ac:dyDescent="0.25">
      <c r="C839" s="22"/>
      <c r="E839" s="21"/>
      <c r="F839" s="20"/>
      <c r="G839" s="20"/>
      <c r="H839" s="20"/>
      <c r="I839" s="20"/>
      <c r="J839" s="20"/>
      <c r="K839" s="20"/>
      <c r="L839" s="20"/>
      <c r="M839" s="19"/>
      <c r="N839" s="18"/>
      <c r="P839" s="17"/>
    </row>
    <row r="840" spans="3:16" ht="12.5" x14ac:dyDescent="0.25">
      <c r="C840" s="22"/>
      <c r="E840" s="21"/>
      <c r="F840" s="20"/>
      <c r="G840" s="20"/>
      <c r="H840" s="20"/>
      <c r="I840" s="20"/>
      <c r="J840" s="20"/>
      <c r="K840" s="20"/>
      <c r="L840" s="20"/>
      <c r="M840" s="19"/>
      <c r="N840" s="18"/>
      <c r="P840" s="17"/>
    </row>
    <row r="841" spans="3:16" ht="12.5" x14ac:dyDescent="0.25">
      <c r="C841" s="22"/>
      <c r="E841" s="21"/>
      <c r="F841" s="20"/>
      <c r="G841" s="20"/>
      <c r="H841" s="20"/>
      <c r="I841" s="20"/>
      <c r="J841" s="20"/>
      <c r="K841" s="20"/>
      <c r="L841" s="20"/>
      <c r="M841" s="19"/>
      <c r="N841" s="18"/>
      <c r="P841" s="17"/>
    </row>
    <row r="842" spans="3:16" ht="12.5" x14ac:dyDescent="0.25">
      <c r="C842" s="22"/>
      <c r="E842" s="21"/>
      <c r="F842" s="20"/>
      <c r="G842" s="20"/>
      <c r="H842" s="20"/>
      <c r="I842" s="20"/>
      <c r="J842" s="20"/>
      <c r="K842" s="20"/>
      <c r="L842" s="20"/>
      <c r="M842" s="19"/>
      <c r="N842" s="18"/>
      <c r="P842" s="17"/>
    </row>
    <row r="843" spans="3:16" ht="12.5" x14ac:dyDescent="0.25">
      <c r="C843" s="22"/>
      <c r="E843" s="21"/>
      <c r="F843" s="20"/>
      <c r="G843" s="20"/>
      <c r="H843" s="20"/>
      <c r="I843" s="20"/>
      <c r="J843" s="20"/>
      <c r="K843" s="20"/>
      <c r="L843" s="20"/>
      <c r="M843" s="19"/>
      <c r="N843" s="18"/>
      <c r="P843" s="17"/>
    </row>
    <row r="844" spans="3:16" ht="12.5" x14ac:dyDescent="0.25">
      <c r="C844" s="22"/>
      <c r="E844" s="21"/>
      <c r="F844" s="20"/>
      <c r="G844" s="20"/>
      <c r="H844" s="20"/>
      <c r="I844" s="20"/>
      <c r="J844" s="20"/>
      <c r="K844" s="20"/>
      <c r="L844" s="20"/>
      <c r="M844" s="19"/>
      <c r="N844" s="18"/>
      <c r="P844" s="17"/>
    </row>
    <row r="845" spans="3:16" ht="12.5" x14ac:dyDescent="0.25">
      <c r="C845" s="22"/>
      <c r="E845" s="21"/>
      <c r="F845" s="20"/>
      <c r="G845" s="20"/>
      <c r="H845" s="20"/>
      <c r="I845" s="20"/>
      <c r="J845" s="20"/>
      <c r="K845" s="20"/>
      <c r="L845" s="20"/>
      <c r="M845" s="19"/>
      <c r="N845" s="18"/>
      <c r="P845" s="17"/>
    </row>
    <row r="846" spans="3:16" ht="12.5" x14ac:dyDescent="0.25">
      <c r="C846" s="22"/>
      <c r="E846" s="21"/>
      <c r="F846" s="20"/>
      <c r="G846" s="20"/>
      <c r="H846" s="20"/>
      <c r="I846" s="20"/>
      <c r="J846" s="20"/>
      <c r="K846" s="20"/>
      <c r="L846" s="20"/>
      <c r="M846" s="19"/>
      <c r="N846" s="18"/>
      <c r="P846" s="17"/>
    </row>
    <row r="847" spans="3:16" ht="12.5" x14ac:dyDescent="0.25">
      <c r="C847" s="22"/>
      <c r="E847" s="21"/>
      <c r="F847" s="20"/>
      <c r="G847" s="20"/>
      <c r="H847" s="20"/>
      <c r="I847" s="20"/>
      <c r="J847" s="20"/>
      <c r="K847" s="20"/>
      <c r="L847" s="20"/>
      <c r="M847" s="19"/>
      <c r="N847" s="18"/>
      <c r="P847" s="17"/>
    </row>
    <row r="848" spans="3:16" ht="12.5" x14ac:dyDescent="0.25">
      <c r="C848" s="22"/>
      <c r="E848" s="21"/>
      <c r="F848" s="20"/>
      <c r="G848" s="20"/>
      <c r="H848" s="20"/>
      <c r="I848" s="20"/>
      <c r="J848" s="20"/>
      <c r="K848" s="20"/>
      <c r="L848" s="20"/>
      <c r="M848" s="19"/>
      <c r="N848" s="18"/>
      <c r="P848" s="17"/>
    </row>
    <row r="849" spans="3:16" ht="12.5" x14ac:dyDescent="0.25">
      <c r="C849" s="22"/>
      <c r="E849" s="21"/>
      <c r="F849" s="20"/>
      <c r="G849" s="20"/>
      <c r="H849" s="20"/>
      <c r="I849" s="20"/>
      <c r="J849" s="20"/>
      <c r="K849" s="20"/>
      <c r="L849" s="20"/>
      <c r="M849" s="19"/>
      <c r="N849" s="18"/>
      <c r="P849" s="17"/>
    </row>
    <row r="850" spans="3:16" ht="12.5" x14ac:dyDescent="0.25">
      <c r="C850" s="22"/>
      <c r="E850" s="21"/>
      <c r="F850" s="20"/>
      <c r="G850" s="20"/>
      <c r="H850" s="20"/>
      <c r="I850" s="20"/>
      <c r="J850" s="20"/>
      <c r="K850" s="20"/>
      <c r="L850" s="20"/>
      <c r="M850" s="19"/>
      <c r="N850" s="18"/>
      <c r="P850" s="17"/>
    </row>
    <row r="851" spans="3:16" ht="12.5" x14ac:dyDescent="0.25">
      <c r="C851" s="22"/>
      <c r="E851" s="21"/>
      <c r="F851" s="20"/>
      <c r="G851" s="20"/>
      <c r="H851" s="20"/>
      <c r="I851" s="20"/>
      <c r="J851" s="20"/>
      <c r="K851" s="20"/>
      <c r="L851" s="20"/>
      <c r="M851" s="19"/>
      <c r="N851" s="18"/>
      <c r="P851" s="17"/>
    </row>
    <row r="852" spans="3:16" ht="12.5" x14ac:dyDescent="0.25">
      <c r="C852" s="22"/>
      <c r="E852" s="21"/>
      <c r="F852" s="20"/>
      <c r="G852" s="20"/>
      <c r="H852" s="20"/>
      <c r="I852" s="20"/>
      <c r="J852" s="20"/>
      <c r="K852" s="20"/>
      <c r="L852" s="20"/>
      <c r="M852" s="19"/>
      <c r="N852" s="18"/>
      <c r="P852" s="17"/>
    </row>
    <row r="853" spans="3:16" ht="12.5" x14ac:dyDescent="0.25">
      <c r="C853" s="22"/>
      <c r="E853" s="21"/>
      <c r="F853" s="20"/>
      <c r="G853" s="20"/>
      <c r="H853" s="20"/>
      <c r="I853" s="20"/>
      <c r="J853" s="20"/>
      <c r="K853" s="20"/>
      <c r="L853" s="20"/>
      <c r="M853" s="19"/>
      <c r="N853" s="18"/>
      <c r="P853" s="17"/>
    </row>
    <row r="854" spans="3:16" ht="12.5" x14ac:dyDescent="0.25">
      <c r="C854" s="22"/>
      <c r="E854" s="21"/>
      <c r="F854" s="20"/>
      <c r="G854" s="20"/>
      <c r="H854" s="20"/>
      <c r="I854" s="20"/>
      <c r="J854" s="20"/>
      <c r="K854" s="20"/>
      <c r="L854" s="20"/>
      <c r="M854" s="19"/>
      <c r="N854" s="18"/>
      <c r="P854" s="17"/>
    </row>
    <row r="855" spans="3:16" ht="12.5" x14ac:dyDescent="0.25">
      <c r="C855" s="22"/>
      <c r="E855" s="21"/>
      <c r="F855" s="20"/>
      <c r="G855" s="20"/>
      <c r="H855" s="20"/>
      <c r="I855" s="20"/>
      <c r="J855" s="20"/>
      <c r="K855" s="20"/>
      <c r="L855" s="20"/>
      <c r="M855" s="19"/>
      <c r="N855" s="18"/>
      <c r="P855" s="17"/>
    </row>
    <row r="856" spans="3:16" ht="12.5" x14ac:dyDescent="0.25">
      <c r="C856" s="22"/>
      <c r="E856" s="21"/>
      <c r="F856" s="20"/>
      <c r="G856" s="20"/>
      <c r="H856" s="20"/>
      <c r="I856" s="20"/>
      <c r="J856" s="20"/>
      <c r="K856" s="20"/>
      <c r="L856" s="20"/>
      <c r="M856" s="19"/>
      <c r="N856" s="18"/>
      <c r="P856" s="17"/>
    </row>
    <row r="857" spans="3:16" ht="12.5" x14ac:dyDescent="0.25">
      <c r="C857" s="22"/>
      <c r="E857" s="21"/>
      <c r="F857" s="20"/>
      <c r="G857" s="20"/>
      <c r="H857" s="20"/>
      <c r="I857" s="20"/>
      <c r="J857" s="20"/>
      <c r="K857" s="20"/>
      <c r="L857" s="20"/>
      <c r="M857" s="19"/>
      <c r="N857" s="18"/>
      <c r="P857" s="17"/>
    </row>
    <row r="858" spans="3:16" ht="12.5" x14ac:dyDescent="0.25">
      <c r="C858" s="22"/>
      <c r="E858" s="21"/>
      <c r="F858" s="20"/>
      <c r="G858" s="20"/>
      <c r="H858" s="20"/>
      <c r="I858" s="20"/>
      <c r="J858" s="20"/>
      <c r="K858" s="20"/>
      <c r="L858" s="20"/>
      <c r="M858" s="19"/>
      <c r="N858" s="18"/>
      <c r="P858" s="17"/>
    </row>
    <row r="859" spans="3:16" ht="12.5" x14ac:dyDescent="0.25">
      <c r="C859" s="22"/>
      <c r="E859" s="21"/>
      <c r="F859" s="20"/>
      <c r="G859" s="20"/>
      <c r="H859" s="20"/>
      <c r="I859" s="20"/>
      <c r="J859" s="20"/>
      <c r="K859" s="20"/>
      <c r="L859" s="20"/>
      <c r="M859" s="19"/>
      <c r="N859" s="18"/>
      <c r="P859" s="17"/>
    </row>
    <row r="860" spans="3:16" ht="12.5" x14ac:dyDescent="0.25">
      <c r="C860" s="22"/>
      <c r="E860" s="21"/>
      <c r="F860" s="20"/>
      <c r="G860" s="20"/>
      <c r="H860" s="20"/>
      <c r="I860" s="20"/>
      <c r="J860" s="20"/>
      <c r="K860" s="20"/>
      <c r="L860" s="20"/>
      <c r="M860" s="19"/>
      <c r="N860" s="18"/>
      <c r="P860" s="17"/>
    </row>
    <row r="861" spans="3:16" ht="12.5" x14ac:dyDescent="0.25">
      <c r="C861" s="22"/>
      <c r="E861" s="21"/>
      <c r="F861" s="20"/>
      <c r="G861" s="20"/>
      <c r="H861" s="20"/>
      <c r="I861" s="20"/>
      <c r="J861" s="20"/>
      <c r="K861" s="20"/>
      <c r="L861" s="20"/>
      <c r="M861" s="19"/>
      <c r="N861" s="18"/>
      <c r="P861" s="17"/>
    </row>
    <row r="862" spans="3:16" ht="12.5" x14ac:dyDescent="0.25">
      <c r="C862" s="22"/>
      <c r="E862" s="21"/>
      <c r="F862" s="20"/>
      <c r="G862" s="20"/>
      <c r="H862" s="20"/>
      <c r="I862" s="20"/>
      <c r="J862" s="20"/>
      <c r="K862" s="20"/>
      <c r="L862" s="20"/>
      <c r="M862" s="19"/>
      <c r="N862" s="18"/>
      <c r="P862" s="17"/>
    </row>
    <row r="863" spans="3:16" ht="12.5" x14ac:dyDescent="0.25">
      <c r="C863" s="22"/>
      <c r="E863" s="21"/>
      <c r="F863" s="20"/>
      <c r="G863" s="20"/>
      <c r="H863" s="20"/>
      <c r="I863" s="20"/>
      <c r="J863" s="20"/>
      <c r="K863" s="20"/>
      <c r="L863" s="20"/>
      <c r="M863" s="19"/>
      <c r="N863" s="18"/>
      <c r="P863" s="17"/>
    </row>
    <row r="864" spans="3:16" ht="12.5" x14ac:dyDescent="0.25">
      <c r="C864" s="22"/>
      <c r="E864" s="21"/>
      <c r="F864" s="20"/>
      <c r="G864" s="20"/>
      <c r="H864" s="20"/>
      <c r="I864" s="20"/>
      <c r="J864" s="20"/>
      <c r="K864" s="20"/>
      <c r="L864" s="20"/>
      <c r="M864" s="19"/>
      <c r="N864" s="18"/>
      <c r="P864" s="17"/>
    </row>
    <row r="865" spans="3:16" ht="12.5" x14ac:dyDescent="0.25">
      <c r="C865" s="22"/>
      <c r="E865" s="21"/>
      <c r="F865" s="20"/>
      <c r="G865" s="20"/>
      <c r="H865" s="20"/>
      <c r="I865" s="20"/>
      <c r="J865" s="20"/>
      <c r="K865" s="20"/>
      <c r="L865" s="20"/>
      <c r="M865" s="19"/>
      <c r="N865" s="18"/>
      <c r="P865" s="17"/>
    </row>
    <row r="866" spans="3:16" ht="12.5" x14ac:dyDescent="0.25">
      <c r="C866" s="22"/>
      <c r="E866" s="21"/>
      <c r="F866" s="20"/>
      <c r="G866" s="20"/>
      <c r="H866" s="20"/>
      <c r="I866" s="20"/>
      <c r="J866" s="20"/>
      <c r="K866" s="20"/>
      <c r="L866" s="20"/>
      <c r="M866" s="19"/>
      <c r="N866" s="18"/>
      <c r="P866" s="17"/>
    </row>
    <row r="867" spans="3:16" ht="12.5" x14ac:dyDescent="0.25">
      <c r="C867" s="22"/>
      <c r="E867" s="21"/>
      <c r="F867" s="20"/>
      <c r="G867" s="20"/>
      <c r="H867" s="20"/>
      <c r="I867" s="20"/>
      <c r="J867" s="20"/>
      <c r="K867" s="20"/>
      <c r="L867" s="20"/>
      <c r="M867" s="19"/>
      <c r="N867" s="18"/>
      <c r="P867" s="17"/>
    </row>
    <row r="868" spans="3:16" ht="12.5" x14ac:dyDescent="0.25">
      <c r="C868" s="22"/>
      <c r="E868" s="21"/>
      <c r="F868" s="20"/>
      <c r="G868" s="20"/>
      <c r="H868" s="20"/>
      <c r="I868" s="20"/>
      <c r="J868" s="20"/>
      <c r="K868" s="20"/>
      <c r="L868" s="20"/>
      <c r="M868" s="19"/>
      <c r="N868" s="18"/>
      <c r="P868" s="17"/>
    </row>
    <row r="869" spans="3:16" ht="12.5" x14ac:dyDescent="0.25">
      <c r="C869" s="22"/>
      <c r="E869" s="21"/>
      <c r="F869" s="20"/>
      <c r="G869" s="20"/>
      <c r="H869" s="20"/>
      <c r="I869" s="20"/>
      <c r="J869" s="20"/>
      <c r="K869" s="20"/>
      <c r="L869" s="20"/>
      <c r="M869" s="19"/>
      <c r="N869" s="18"/>
      <c r="P869" s="17"/>
    </row>
    <row r="870" spans="3:16" ht="12.5" x14ac:dyDescent="0.25">
      <c r="C870" s="22"/>
      <c r="E870" s="21"/>
      <c r="F870" s="20"/>
      <c r="G870" s="20"/>
      <c r="H870" s="20"/>
      <c r="I870" s="20"/>
      <c r="J870" s="20"/>
      <c r="K870" s="20"/>
      <c r="L870" s="20"/>
      <c r="M870" s="19"/>
      <c r="N870" s="18"/>
      <c r="P870" s="17"/>
    </row>
    <row r="871" spans="3:16" ht="12.5" x14ac:dyDescent="0.25">
      <c r="C871" s="22"/>
      <c r="E871" s="21"/>
      <c r="F871" s="20"/>
      <c r="G871" s="20"/>
      <c r="H871" s="20"/>
      <c r="I871" s="20"/>
      <c r="J871" s="20"/>
      <c r="K871" s="20"/>
      <c r="L871" s="20"/>
      <c r="M871" s="19"/>
      <c r="N871" s="18"/>
      <c r="P871" s="17"/>
    </row>
    <row r="872" spans="3:16" ht="12.5" x14ac:dyDescent="0.25">
      <c r="C872" s="22"/>
      <c r="E872" s="21"/>
      <c r="F872" s="20"/>
      <c r="G872" s="20"/>
      <c r="H872" s="20"/>
      <c r="I872" s="20"/>
      <c r="J872" s="20"/>
      <c r="K872" s="20"/>
      <c r="L872" s="20"/>
      <c r="M872" s="19"/>
      <c r="N872" s="18"/>
      <c r="P872" s="17"/>
    </row>
    <row r="873" spans="3:16" ht="12.5" x14ac:dyDescent="0.25">
      <c r="C873" s="22"/>
      <c r="E873" s="21"/>
      <c r="F873" s="20"/>
      <c r="G873" s="20"/>
      <c r="H873" s="20"/>
      <c r="I873" s="20"/>
      <c r="J873" s="20"/>
      <c r="K873" s="20"/>
      <c r="L873" s="20"/>
      <c r="M873" s="19"/>
      <c r="N873" s="18"/>
      <c r="P873" s="17"/>
    </row>
    <row r="874" spans="3:16" ht="12.5" x14ac:dyDescent="0.25">
      <c r="C874" s="22"/>
      <c r="E874" s="21"/>
      <c r="F874" s="20"/>
      <c r="G874" s="20"/>
      <c r="H874" s="20"/>
      <c r="I874" s="20"/>
      <c r="J874" s="20"/>
      <c r="K874" s="20"/>
      <c r="L874" s="20"/>
      <c r="M874" s="19"/>
      <c r="N874" s="18"/>
      <c r="P874" s="17"/>
    </row>
    <row r="875" spans="3:16" ht="12.5" x14ac:dyDescent="0.25">
      <c r="C875" s="22"/>
      <c r="E875" s="21"/>
      <c r="F875" s="20"/>
      <c r="G875" s="20"/>
      <c r="H875" s="20"/>
      <c r="I875" s="20"/>
      <c r="J875" s="20"/>
      <c r="K875" s="20"/>
      <c r="L875" s="20"/>
      <c r="M875" s="19"/>
      <c r="N875" s="18"/>
      <c r="P875" s="17"/>
    </row>
    <row r="876" spans="3:16" ht="12.5" x14ac:dyDescent="0.25">
      <c r="C876" s="22"/>
      <c r="E876" s="21"/>
      <c r="F876" s="20"/>
      <c r="G876" s="20"/>
      <c r="H876" s="20"/>
      <c r="I876" s="20"/>
      <c r="J876" s="20"/>
      <c r="K876" s="20"/>
      <c r="L876" s="20"/>
      <c r="M876" s="19"/>
      <c r="N876" s="18"/>
      <c r="P876" s="17"/>
    </row>
    <row r="877" spans="3:16" ht="12.5" x14ac:dyDescent="0.25">
      <c r="C877" s="22"/>
      <c r="E877" s="21"/>
      <c r="F877" s="20"/>
      <c r="G877" s="20"/>
      <c r="H877" s="20"/>
      <c r="I877" s="20"/>
      <c r="J877" s="20"/>
      <c r="K877" s="20"/>
      <c r="L877" s="20"/>
      <c r="M877" s="19"/>
      <c r="N877" s="18"/>
      <c r="P877" s="17"/>
    </row>
    <row r="878" spans="3:16" ht="12.5" x14ac:dyDescent="0.25">
      <c r="C878" s="22"/>
      <c r="E878" s="21"/>
      <c r="F878" s="20"/>
      <c r="G878" s="20"/>
      <c r="H878" s="20"/>
      <c r="I878" s="20"/>
      <c r="J878" s="20"/>
      <c r="K878" s="20"/>
      <c r="L878" s="20"/>
      <c r="M878" s="19"/>
      <c r="N878" s="18"/>
      <c r="P878" s="17"/>
    </row>
    <row r="879" spans="3:16" ht="12.5" x14ac:dyDescent="0.25">
      <c r="C879" s="22"/>
      <c r="E879" s="21"/>
      <c r="F879" s="20"/>
      <c r="G879" s="20"/>
      <c r="H879" s="20"/>
      <c r="I879" s="20"/>
      <c r="J879" s="20"/>
      <c r="K879" s="20"/>
      <c r="L879" s="20"/>
      <c r="M879" s="19"/>
      <c r="N879" s="18"/>
      <c r="P879" s="17"/>
    </row>
    <row r="880" spans="3:16" ht="12.5" x14ac:dyDescent="0.25">
      <c r="C880" s="22"/>
      <c r="E880" s="21"/>
      <c r="F880" s="20"/>
      <c r="G880" s="20"/>
      <c r="H880" s="20"/>
      <c r="I880" s="20"/>
      <c r="J880" s="20"/>
      <c r="K880" s="20"/>
      <c r="L880" s="20"/>
      <c r="M880" s="19"/>
      <c r="N880" s="18"/>
      <c r="P880" s="17"/>
    </row>
    <row r="881" spans="3:16" ht="12.5" x14ac:dyDescent="0.25">
      <c r="C881" s="22"/>
      <c r="E881" s="21"/>
      <c r="F881" s="20"/>
      <c r="G881" s="20"/>
      <c r="H881" s="20"/>
      <c r="I881" s="20"/>
      <c r="J881" s="20"/>
      <c r="K881" s="20"/>
      <c r="L881" s="20"/>
      <c r="M881" s="19"/>
      <c r="N881" s="18"/>
      <c r="P881" s="17"/>
    </row>
    <row r="882" spans="3:16" ht="12.5" x14ac:dyDescent="0.25">
      <c r="C882" s="22"/>
      <c r="E882" s="21"/>
      <c r="F882" s="20"/>
      <c r="G882" s="20"/>
      <c r="H882" s="20"/>
      <c r="I882" s="20"/>
      <c r="J882" s="20"/>
      <c r="K882" s="20"/>
      <c r="L882" s="20"/>
      <c r="M882" s="19"/>
      <c r="N882" s="18"/>
      <c r="P882" s="17"/>
    </row>
    <row r="883" spans="3:16" ht="12.5" x14ac:dyDescent="0.25">
      <c r="C883" s="22"/>
      <c r="E883" s="21"/>
      <c r="F883" s="20"/>
      <c r="G883" s="20"/>
      <c r="H883" s="20"/>
      <c r="I883" s="20"/>
      <c r="J883" s="20"/>
      <c r="K883" s="20"/>
      <c r="L883" s="20"/>
      <c r="M883" s="19"/>
      <c r="N883" s="18"/>
      <c r="P883" s="17"/>
    </row>
    <row r="884" spans="3:16" ht="12.5" x14ac:dyDescent="0.25">
      <c r="C884" s="22"/>
      <c r="E884" s="21"/>
      <c r="F884" s="20"/>
      <c r="G884" s="20"/>
      <c r="H884" s="20"/>
      <c r="I884" s="20"/>
      <c r="J884" s="20"/>
      <c r="K884" s="20"/>
      <c r="L884" s="20"/>
      <c r="M884" s="19"/>
      <c r="N884" s="18"/>
      <c r="P884" s="17"/>
    </row>
    <row r="885" spans="3:16" ht="12.5" x14ac:dyDescent="0.25">
      <c r="C885" s="22"/>
      <c r="E885" s="21"/>
      <c r="F885" s="20"/>
      <c r="G885" s="20"/>
      <c r="H885" s="20"/>
      <c r="I885" s="20"/>
      <c r="J885" s="20"/>
      <c r="K885" s="20"/>
      <c r="L885" s="20"/>
      <c r="M885" s="19"/>
      <c r="N885" s="18"/>
      <c r="P885" s="17"/>
    </row>
    <row r="886" spans="3:16" ht="12.5" x14ac:dyDescent="0.25">
      <c r="C886" s="22"/>
      <c r="E886" s="21"/>
      <c r="F886" s="20"/>
      <c r="G886" s="20"/>
      <c r="H886" s="20"/>
      <c r="I886" s="20"/>
      <c r="J886" s="20"/>
      <c r="K886" s="20"/>
      <c r="L886" s="20"/>
      <c r="M886" s="19"/>
      <c r="N886" s="18"/>
      <c r="P886" s="17"/>
    </row>
    <row r="887" spans="3:16" ht="12.5" x14ac:dyDescent="0.25">
      <c r="C887" s="22"/>
      <c r="E887" s="21"/>
      <c r="F887" s="20"/>
      <c r="G887" s="20"/>
      <c r="H887" s="20"/>
      <c r="I887" s="20"/>
      <c r="J887" s="20"/>
      <c r="K887" s="20"/>
      <c r="L887" s="20"/>
      <c r="M887" s="19"/>
      <c r="N887" s="18"/>
      <c r="P887" s="17"/>
    </row>
    <row r="888" spans="3:16" ht="12.5" x14ac:dyDescent="0.25">
      <c r="C888" s="22"/>
      <c r="E888" s="21"/>
      <c r="F888" s="20"/>
      <c r="G888" s="20"/>
      <c r="H888" s="20"/>
      <c r="I888" s="20"/>
      <c r="J888" s="20"/>
      <c r="K888" s="20"/>
      <c r="L888" s="20"/>
      <c r="M888" s="19"/>
      <c r="N888" s="18"/>
      <c r="P888" s="17"/>
    </row>
    <row r="889" spans="3:16" ht="12.5" x14ac:dyDescent="0.25">
      <c r="C889" s="22"/>
      <c r="E889" s="21"/>
      <c r="F889" s="20"/>
      <c r="G889" s="20"/>
      <c r="H889" s="20"/>
      <c r="I889" s="20"/>
      <c r="J889" s="20"/>
      <c r="K889" s="20"/>
      <c r="L889" s="20"/>
      <c r="M889" s="19"/>
      <c r="N889" s="18"/>
      <c r="P889" s="17"/>
    </row>
    <row r="890" spans="3:16" ht="12.5" x14ac:dyDescent="0.25">
      <c r="C890" s="22"/>
      <c r="E890" s="21"/>
      <c r="F890" s="20"/>
      <c r="G890" s="20"/>
      <c r="H890" s="20"/>
      <c r="I890" s="20"/>
      <c r="J890" s="20"/>
      <c r="K890" s="20"/>
      <c r="L890" s="20"/>
      <c r="M890" s="19"/>
      <c r="N890" s="18"/>
      <c r="P890" s="17"/>
    </row>
    <row r="891" spans="3:16" ht="12.5" x14ac:dyDescent="0.25">
      <c r="C891" s="22"/>
      <c r="E891" s="21"/>
      <c r="F891" s="20"/>
      <c r="G891" s="20"/>
      <c r="H891" s="20"/>
      <c r="I891" s="20"/>
      <c r="J891" s="20"/>
      <c r="K891" s="20"/>
      <c r="L891" s="20"/>
      <c r="M891" s="19"/>
      <c r="N891" s="18"/>
      <c r="P891" s="17"/>
    </row>
    <row r="892" spans="3:16" ht="12.5" x14ac:dyDescent="0.25">
      <c r="C892" s="22"/>
      <c r="E892" s="21"/>
      <c r="F892" s="20"/>
      <c r="G892" s="20"/>
      <c r="H892" s="20"/>
      <c r="I892" s="20"/>
      <c r="J892" s="20"/>
      <c r="K892" s="20"/>
      <c r="L892" s="20"/>
      <c r="M892" s="19"/>
      <c r="N892" s="18"/>
      <c r="P892" s="17"/>
    </row>
    <row r="893" spans="3:16" ht="12.5" x14ac:dyDescent="0.25">
      <c r="C893" s="22"/>
      <c r="E893" s="21"/>
      <c r="F893" s="20"/>
      <c r="G893" s="20"/>
      <c r="H893" s="20"/>
      <c r="I893" s="20"/>
      <c r="J893" s="20"/>
      <c r="K893" s="20"/>
      <c r="L893" s="20"/>
      <c r="M893" s="19"/>
      <c r="N893" s="18"/>
      <c r="P893" s="17"/>
    </row>
    <row r="894" spans="3:16" ht="12.5" x14ac:dyDescent="0.25">
      <c r="C894" s="22"/>
      <c r="E894" s="21"/>
      <c r="F894" s="20"/>
      <c r="G894" s="20"/>
      <c r="H894" s="20"/>
      <c r="I894" s="20"/>
      <c r="J894" s="20"/>
      <c r="K894" s="20"/>
      <c r="L894" s="20"/>
      <c r="M894" s="19"/>
      <c r="N894" s="18"/>
      <c r="P894" s="17"/>
    </row>
    <row r="895" spans="3:16" ht="12.5" x14ac:dyDescent="0.25">
      <c r="C895" s="22"/>
      <c r="E895" s="21"/>
      <c r="F895" s="20"/>
      <c r="G895" s="20"/>
      <c r="H895" s="20"/>
      <c r="I895" s="20"/>
      <c r="J895" s="20"/>
      <c r="K895" s="20"/>
      <c r="L895" s="20"/>
      <c r="M895" s="19"/>
      <c r="N895" s="18"/>
      <c r="P895" s="17"/>
    </row>
    <row r="896" spans="3:16" ht="12.5" x14ac:dyDescent="0.25">
      <c r="C896" s="22"/>
      <c r="E896" s="21"/>
      <c r="F896" s="20"/>
      <c r="G896" s="20"/>
      <c r="H896" s="20"/>
      <c r="I896" s="20"/>
      <c r="J896" s="20"/>
      <c r="K896" s="20"/>
      <c r="L896" s="20"/>
      <c r="M896" s="19"/>
      <c r="N896" s="18"/>
      <c r="P896" s="17"/>
    </row>
    <row r="897" spans="3:16" ht="12.5" x14ac:dyDescent="0.25">
      <c r="C897" s="22"/>
      <c r="E897" s="21"/>
      <c r="F897" s="20"/>
      <c r="G897" s="20"/>
      <c r="H897" s="20"/>
      <c r="I897" s="20"/>
      <c r="J897" s="20"/>
      <c r="K897" s="20"/>
      <c r="L897" s="20"/>
      <c r="M897" s="19"/>
      <c r="N897" s="18"/>
      <c r="P897" s="17"/>
    </row>
    <row r="898" spans="3:16" ht="12.5" x14ac:dyDescent="0.25">
      <c r="C898" s="22"/>
      <c r="E898" s="21"/>
      <c r="F898" s="20"/>
      <c r="G898" s="20"/>
      <c r="H898" s="20"/>
      <c r="I898" s="20"/>
      <c r="J898" s="20"/>
      <c r="K898" s="20"/>
      <c r="L898" s="20"/>
      <c r="M898" s="19"/>
      <c r="N898" s="18"/>
      <c r="P898" s="17"/>
    </row>
    <row r="899" spans="3:16" ht="12.5" x14ac:dyDescent="0.25">
      <c r="C899" s="22"/>
      <c r="E899" s="21"/>
      <c r="F899" s="20"/>
      <c r="G899" s="20"/>
      <c r="H899" s="20"/>
      <c r="I899" s="20"/>
      <c r="J899" s="20"/>
      <c r="K899" s="20"/>
      <c r="L899" s="20"/>
      <c r="M899" s="19"/>
      <c r="N899" s="18"/>
      <c r="P899" s="17"/>
    </row>
    <row r="900" spans="3:16" ht="12.5" x14ac:dyDescent="0.25">
      <c r="C900" s="22"/>
      <c r="E900" s="21"/>
      <c r="F900" s="20"/>
      <c r="G900" s="20"/>
      <c r="H900" s="20"/>
      <c r="I900" s="20"/>
      <c r="J900" s="20"/>
      <c r="K900" s="20"/>
      <c r="L900" s="20"/>
      <c r="M900" s="19"/>
      <c r="N900" s="18"/>
      <c r="P900" s="17"/>
    </row>
    <row r="901" spans="3:16" ht="12.5" x14ac:dyDescent="0.25">
      <c r="C901" s="22"/>
      <c r="E901" s="21"/>
      <c r="F901" s="20"/>
      <c r="G901" s="20"/>
      <c r="H901" s="20"/>
      <c r="I901" s="20"/>
      <c r="J901" s="20"/>
      <c r="K901" s="20"/>
      <c r="L901" s="20"/>
      <c r="M901" s="19"/>
      <c r="N901" s="18"/>
      <c r="P901" s="17"/>
    </row>
    <row r="902" spans="3:16" ht="12.5" x14ac:dyDescent="0.25">
      <c r="C902" s="22"/>
      <c r="E902" s="21"/>
      <c r="F902" s="20"/>
      <c r="G902" s="20"/>
      <c r="H902" s="20"/>
      <c r="I902" s="20"/>
      <c r="J902" s="20"/>
      <c r="K902" s="20"/>
      <c r="L902" s="20"/>
      <c r="M902" s="19"/>
      <c r="N902" s="18"/>
      <c r="P902" s="17"/>
    </row>
    <row r="903" spans="3:16" ht="12.5" x14ac:dyDescent="0.25">
      <c r="C903" s="22"/>
      <c r="E903" s="21"/>
      <c r="F903" s="20"/>
      <c r="G903" s="20"/>
      <c r="H903" s="20"/>
      <c r="I903" s="20"/>
      <c r="J903" s="20"/>
      <c r="K903" s="20"/>
      <c r="L903" s="20"/>
      <c r="M903" s="19"/>
      <c r="N903" s="18"/>
      <c r="P903" s="17"/>
    </row>
    <row r="904" spans="3:16" ht="12.5" x14ac:dyDescent="0.25">
      <c r="C904" s="22"/>
      <c r="E904" s="21"/>
      <c r="F904" s="20"/>
      <c r="G904" s="20"/>
      <c r="H904" s="20"/>
      <c r="I904" s="20"/>
      <c r="J904" s="20"/>
      <c r="K904" s="20"/>
      <c r="L904" s="20"/>
      <c r="M904" s="19"/>
      <c r="N904" s="18"/>
      <c r="P904" s="17"/>
    </row>
    <row r="905" spans="3:16" ht="12.5" x14ac:dyDescent="0.25">
      <c r="C905" s="22"/>
      <c r="E905" s="21"/>
      <c r="F905" s="20"/>
      <c r="G905" s="20"/>
      <c r="H905" s="20"/>
      <c r="I905" s="20"/>
      <c r="J905" s="20"/>
      <c r="K905" s="20"/>
      <c r="L905" s="20"/>
      <c r="M905" s="19"/>
      <c r="N905" s="18"/>
      <c r="P905" s="17"/>
    </row>
    <row r="906" spans="3:16" ht="12.5" x14ac:dyDescent="0.25">
      <c r="C906" s="22"/>
      <c r="E906" s="21"/>
      <c r="F906" s="20"/>
      <c r="G906" s="20"/>
      <c r="H906" s="20"/>
      <c r="I906" s="20"/>
      <c r="J906" s="20"/>
      <c r="K906" s="20"/>
      <c r="L906" s="20"/>
      <c r="M906" s="19"/>
      <c r="N906" s="18"/>
      <c r="P906" s="17"/>
    </row>
    <row r="907" spans="3:16" ht="12.5" x14ac:dyDescent="0.25">
      <c r="C907" s="22"/>
      <c r="E907" s="21"/>
      <c r="F907" s="20"/>
      <c r="G907" s="20"/>
      <c r="H907" s="20"/>
      <c r="I907" s="20"/>
      <c r="J907" s="20"/>
      <c r="K907" s="20"/>
      <c r="L907" s="20"/>
      <c r="M907" s="19"/>
      <c r="N907" s="18"/>
      <c r="P907" s="17"/>
    </row>
    <row r="908" spans="3:16" ht="12.5" x14ac:dyDescent="0.25">
      <c r="C908" s="22"/>
      <c r="E908" s="21"/>
      <c r="F908" s="20"/>
      <c r="G908" s="20"/>
      <c r="H908" s="20"/>
      <c r="I908" s="20"/>
      <c r="J908" s="20"/>
      <c r="K908" s="20"/>
      <c r="L908" s="20"/>
      <c r="M908" s="19"/>
      <c r="N908" s="18"/>
      <c r="P908" s="17"/>
    </row>
    <row r="909" spans="3:16" ht="12.5" x14ac:dyDescent="0.25">
      <c r="C909" s="22"/>
      <c r="E909" s="21"/>
      <c r="F909" s="20"/>
      <c r="G909" s="20"/>
      <c r="H909" s="20"/>
      <c r="I909" s="20"/>
      <c r="J909" s="20"/>
      <c r="K909" s="20"/>
      <c r="L909" s="20"/>
      <c r="M909" s="19"/>
      <c r="N909" s="18"/>
      <c r="P909" s="17"/>
    </row>
    <row r="910" spans="3:16" ht="12.5" x14ac:dyDescent="0.25">
      <c r="C910" s="22"/>
      <c r="E910" s="21"/>
      <c r="F910" s="20"/>
      <c r="G910" s="20"/>
      <c r="H910" s="20"/>
      <c r="I910" s="20"/>
      <c r="J910" s="20"/>
      <c r="K910" s="20"/>
      <c r="L910" s="20"/>
      <c r="M910" s="19"/>
      <c r="N910" s="18"/>
      <c r="P910" s="17"/>
    </row>
    <row r="911" spans="3:16" ht="12.5" x14ac:dyDescent="0.25">
      <c r="C911" s="22"/>
      <c r="E911" s="21"/>
      <c r="F911" s="20"/>
      <c r="G911" s="20"/>
      <c r="H911" s="20"/>
      <c r="I911" s="20"/>
      <c r="J911" s="20"/>
      <c r="K911" s="20"/>
      <c r="L911" s="20"/>
      <c r="M911" s="19"/>
      <c r="N911" s="18"/>
      <c r="P911" s="17"/>
    </row>
    <row r="912" spans="3:16" ht="12.5" x14ac:dyDescent="0.25">
      <c r="C912" s="22"/>
      <c r="E912" s="21"/>
      <c r="F912" s="20"/>
      <c r="G912" s="20"/>
      <c r="H912" s="20"/>
      <c r="I912" s="20"/>
      <c r="J912" s="20"/>
      <c r="K912" s="20"/>
      <c r="L912" s="20"/>
      <c r="M912" s="19"/>
      <c r="N912" s="18"/>
      <c r="P912" s="17"/>
    </row>
    <row r="913" spans="3:16" ht="12.5" x14ac:dyDescent="0.25">
      <c r="C913" s="22"/>
      <c r="E913" s="21"/>
      <c r="F913" s="20"/>
      <c r="G913" s="20"/>
      <c r="H913" s="20"/>
      <c r="I913" s="20"/>
      <c r="J913" s="20"/>
      <c r="K913" s="20"/>
      <c r="L913" s="20"/>
      <c r="M913" s="19"/>
      <c r="N913" s="18"/>
      <c r="P913" s="17"/>
    </row>
    <row r="914" spans="3:16" ht="12.5" x14ac:dyDescent="0.25">
      <c r="C914" s="22"/>
      <c r="E914" s="21"/>
      <c r="F914" s="20"/>
      <c r="G914" s="20"/>
      <c r="H914" s="20"/>
      <c r="I914" s="20"/>
      <c r="J914" s="20"/>
      <c r="K914" s="20"/>
      <c r="L914" s="20"/>
      <c r="M914" s="19"/>
      <c r="N914" s="18"/>
      <c r="P914" s="17"/>
    </row>
    <row r="915" spans="3:16" ht="12.5" x14ac:dyDescent="0.25">
      <c r="C915" s="22"/>
      <c r="E915" s="21"/>
      <c r="F915" s="20"/>
      <c r="G915" s="20"/>
      <c r="H915" s="20"/>
      <c r="I915" s="20"/>
      <c r="J915" s="20"/>
      <c r="K915" s="20"/>
      <c r="L915" s="20"/>
      <c r="M915" s="19"/>
      <c r="N915" s="18"/>
      <c r="P915" s="17"/>
    </row>
    <row r="916" spans="3:16" ht="12.5" x14ac:dyDescent="0.25">
      <c r="C916" s="22"/>
      <c r="E916" s="21"/>
      <c r="F916" s="20"/>
      <c r="G916" s="20"/>
      <c r="H916" s="20"/>
      <c r="I916" s="20"/>
      <c r="J916" s="20"/>
      <c r="K916" s="20"/>
      <c r="L916" s="20"/>
      <c r="M916" s="19"/>
      <c r="N916" s="18"/>
      <c r="P916" s="17"/>
    </row>
    <row r="917" spans="3:16" ht="12.5" x14ac:dyDescent="0.25">
      <c r="C917" s="22"/>
      <c r="E917" s="21"/>
      <c r="F917" s="20"/>
      <c r="G917" s="20"/>
      <c r="H917" s="20"/>
      <c r="I917" s="20"/>
      <c r="J917" s="20"/>
      <c r="K917" s="20"/>
      <c r="L917" s="20"/>
      <c r="M917" s="19"/>
      <c r="N917" s="18"/>
      <c r="P917" s="17"/>
    </row>
    <row r="918" spans="3:16" ht="12.5" x14ac:dyDescent="0.25">
      <c r="C918" s="22"/>
      <c r="E918" s="21"/>
      <c r="F918" s="20"/>
      <c r="G918" s="20"/>
      <c r="H918" s="20"/>
      <c r="I918" s="20"/>
      <c r="J918" s="20"/>
      <c r="K918" s="20"/>
      <c r="L918" s="20"/>
      <c r="M918" s="19"/>
      <c r="N918" s="18"/>
      <c r="P918" s="17"/>
    </row>
    <row r="919" spans="3:16" ht="12.5" x14ac:dyDescent="0.25">
      <c r="C919" s="22"/>
      <c r="E919" s="21"/>
      <c r="F919" s="20"/>
      <c r="G919" s="20"/>
      <c r="H919" s="20"/>
      <c r="I919" s="20"/>
      <c r="J919" s="20"/>
      <c r="K919" s="20"/>
      <c r="L919" s="20"/>
      <c r="M919" s="19"/>
      <c r="N919" s="18"/>
      <c r="P919" s="17"/>
    </row>
    <row r="920" spans="3:16" ht="12.5" x14ac:dyDescent="0.25">
      <c r="C920" s="22"/>
      <c r="E920" s="21"/>
      <c r="F920" s="20"/>
      <c r="G920" s="20"/>
      <c r="H920" s="20"/>
      <c r="I920" s="20"/>
      <c r="J920" s="20"/>
      <c r="K920" s="20"/>
      <c r="L920" s="20"/>
      <c r="M920" s="19"/>
      <c r="N920" s="18"/>
      <c r="P920" s="17"/>
    </row>
    <row r="921" spans="3:16" ht="12.5" x14ac:dyDescent="0.25">
      <c r="C921" s="22"/>
      <c r="E921" s="21"/>
      <c r="F921" s="20"/>
      <c r="G921" s="20"/>
      <c r="H921" s="20"/>
      <c r="I921" s="20"/>
      <c r="J921" s="20"/>
      <c r="K921" s="20"/>
      <c r="L921" s="20"/>
      <c r="M921" s="19"/>
      <c r="N921" s="18"/>
      <c r="P921" s="17"/>
    </row>
    <row r="922" spans="3:16" ht="12.5" x14ac:dyDescent="0.25">
      <c r="C922" s="22"/>
      <c r="E922" s="21"/>
      <c r="F922" s="20"/>
      <c r="G922" s="20"/>
      <c r="H922" s="20"/>
      <c r="I922" s="20"/>
      <c r="J922" s="20"/>
      <c r="K922" s="20"/>
      <c r="L922" s="20"/>
      <c r="M922" s="19"/>
      <c r="N922" s="18"/>
      <c r="P922" s="17"/>
    </row>
    <row r="923" spans="3:16" ht="12.5" x14ac:dyDescent="0.25">
      <c r="C923" s="22"/>
      <c r="E923" s="21"/>
      <c r="F923" s="20"/>
      <c r="G923" s="20"/>
      <c r="H923" s="20"/>
      <c r="I923" s="20"/>
      <c r="J923" s="20"/>
      <c r="K923" s="20"/>
      <c r="L923" s="20"/>
      <c r="M923" s="19"/>
      <c r="N923" s="18"/>
      <c r="P923" s="17"/>
    </row>
    <row r="924" spans="3:16" ht="12.5" x14ac:dyDescent="0.25">
      <c r="C924" s="22"/>
      <c r="E924" s="21"/>
      <c r="F924" s="20"/>
      <c r="G924" s="20"/>
      <c r="H924" s="20"/>
      <c r="I924" s="20"/>
      <c r="J924" s="20"/>
      <c r="K924" s="20"/>
      <c r="L924" s="20"/>
      <c r="M924" s="19"/>
      <c r="N924" s="18"/>
      <c r="P924" s="17"/>
    </row>
    <row r="925" spans="3:16" ht="12.5" x14ac:dyDescent="0.25">
      <c r="C925" s="22"/>
      <c r="E925" s="21"/>
      <c r="F925" s="20"/>
      <c r="G925" s="20"/>
      <c r="H925" s="20"/>
      <c r="I925" s="20"/>
      <c r="J925" s="20"/>
      <c r="K925" s="20"/>
      <c r="L925" s="20"/>
      <c r="M925" s="19"/>
      <c r="N925" s="18"/>
      <c r="P925" s="17"/>
    </row>
    <row r="926" spans="3:16" ht="12.5" x14ac:dyDescent="0.25">
      <c r="C926" s="22"/>
      <c r="E926" s="21"/>
      <c r="F926" s="20"/>
      <c r="G926" s="20"/>
      <c r="H926" s="20"/>
      <c r="I926" s="20"/>
      <c r="J926" s="20"/>
      <c r="K926" s="20"/>
      <c r="L926" s="20"/>
      <c r="M926" s="19"/>
      <c r="N926" s="18"/>
      <c r="P926" s="17"/>
    </row>
    <row r="927" spans="3:16" ht="12.5" x14ac:dyDescent="0.25">
      <c r="C927" s="22"/>
      <c r="E927" s="21"/>
      <c r="F927" s="20"/>
      <c r="G927" s="20"/>
      <c r="H927" s="20"/>
      <c r="I927" s="20"/>
      <c r="J927" s="20"/>
      <c r="K927" s="20"/>
      <c r="L927" s="20"/>
      <c r="M927" s="19"/>
      <c r="N927" s="18"/>
      <c r="P927" s="17"/>
    </row>
    <row r="928" spans="3:16" ht="12.5" x14ac:dyDescent="0.25">
      <c r="C928" s="22"/>
      <c r="E928" s="21"/>
      <c r="F928" s="20"/>
      <c r="G928" s="20"/>
      <c r="H928" s="20"/>
      <c r="I928" s="20"/>
      <c r="J928" s="20"/>
      <c r="K928" s="20"/>
      <c r="L928" s="20"/>
      <c r="M928" s="19"/>
      <c r="N928" s="18"/>
      <c r="P928" s="17"/>
    </row>
    <row r="929" spans="3:16" ht="12.5" x14ac:dyDescent="0.25">
      <c r="C929" s="22"/>
      <c r="E929" s="21"/>
      <c r="F929" s="20"/>
      <c r="G929" s="20"/>
      <c r="H929" s="20"/>
      <c r="I929" s="20"/>
      <c r="J929" s="20"/>
      <c r="K929" s="20"/>
      <c r="L929" s="20"/>
      <c r="M929" s="19"/>
      <c r="N929" s="18"/>
      <c r="P929" s="17"/>
    </row>
    <row r="930" spans="3:16" ht="12.5" x14ac:dyDescent="0.25">
      <c r="C930" s="22"/>
      <c r="E930" s="21"/>
      <c r="F930" s="20"/>
      <c r="G930" s="20"/>
      <c r="H930" s="20"/>
      <c r="I930" s="20"/>
      <c r="J930" s="20"/>
      <c r="K930" s="20"/>
      <c r="L930" s="20"/>
      <c r="M930" s="19"/>
      <c r="N930" s="18"/>
      <c r="P930" s="17"/>
    </row>
    <row r="931" spans="3:16" ht="12.5" x14ac:dyDescent="0.25">
      <c r="C931" s="22"/>
      <c r="E931" s="21"/>
      <c r="F931" s="20"/>
      <c r="G931" s="20"/>
      <c r="H931" s="20"/>
      <c r="I931" s="20"/>
      <c r="J931" s="20"/>
      <c r="K931" s="20"/>
      <c r="L931" s="20"/>
      <c r="M931" s="19"/>
      <c r="N931" s="18"/>
      <c r="P931" s="17"/>
    </row>
    <row r="932" spans="3:16" ht="12.5" x14ac:dyDescent="0.25">
      <c r="C932" s="22"/>
      <c r="E932" s="21"/>
      <c r="F932" s="20"/>
      <c r="G932" s="20"/>
      <c r="H932" s="20"/>
      <c r="I932" s="20"/>
      <c r="J932" s="20"/>
      <c r="K932" s="20"/>
      <c r="L932" s="20"/>
      <c r="M932" s="19"/>
      <c r="N932" s="18"/>
      <c r="P932" s="17"/>
    </row>
    <row r="933" spans="3:16" ht="12.5" x14ac:dyDescent="0.25">
      <c r="C933" s="22"/>
      <c r="E933" s="21"/>
      <c r="F933" s="20"/>
      <c r="G933" s="20"/>
      <c r="H933" s="20"/>
      <c r="I933" s="20"/>
      <c r="J933" s="20"/>
      <c r="K933" s="20"/>
      <c r="L933" s="20"/>
      <c r="M933" s="19"/>
      <c r="N933" s="18"/>
      <c r="P933" s="17"/>
    </row>
    <row r="934" spans="3:16" ht="12.5" x14ac:dyDescent="0.25">
      <c r="C934" s="22"/>
      <c r="E934" s="21"/>
      <c r="F934" s="20"/>
      <c r="G934" s="20"/>
      <c r="H934" s="20"/>
      <c r="I934" s="20"/>
      <c r="J934" s="20"/>
      <c r="K934" s="20"/>
      <c r="L934" s="20"/>
      <c r="M934" s="19"/>
      <c r="N934" s="18"/>
      <c r="P934" s="17"/>
    </row>
    <row r="935" spans="3:16" ht="12.5" x14ac:dyDescent="0.25">
      <c r="C935" s="22"/>
      <c r="E935" s="21"/>
      <c r="F935" s="20"/>
      <c r="G935" s="20"/>
      <c r="H935" s="20"/>
      <c r="I935" s="20"/>
      <c r="J935" s="20"/>
      <c r="K935" s="20"/>
      <c r="L935" s="20"/>
      <c r="M935" s="19"/>
      <c r="N935" s="18"/>
      <c r="P935" s="17"/>
    </row>
    <row r="936" spans="3:16" ht="12.5" x14ac:dyDescent="0.25">
      <c r="C936" s="22"/>
      <c r="E936" s="21"/>
      <c r="F936" s="20"/>
      <c r="G936" s="20"/>
      <c r="H936" s="20"/>
      <c r="I936" s="20"/>
      <c r="J936" s="20"/>
      <c r="K936" s="20"/>
      <c r="L936" s="20"/>
      <c r="M936" s="19"/>
      <c r="N936" s="18"/>
      <c r="P936" s="17"/>
    </row>
    <row r="937" spans="3:16" ht="12.5" x14ac:dyDescent="0.25">
      <c r="C937" s="22"/>
      <c r="E937" s="21"/>
      <c r="F937" s="20"/>
      <c r="G937" s="20"/>
      <c r="H937" s="20"/>
      <c r="I937" s="20"/>
      <c r="J937" s="20"/>
      <c r="K937" s="20"/>
      <c r="L937" s="20"/>
      <c r="M937" s="19"/>
      <c r="N937" s="18"/>
      <c r="P937" s="17"/>
    </row>
    <row r="938" spans="3:16" ht="12.5" x14ac:dyDescent="0.25">
      <c r="C938" s="22"/>
      <c r="E938" s="21"/>
      <c r="F938" s="20"/>
      <c r="G938" s="20"/>
      <c r="H938" s="20"/>
      <c r="I938" s="20"/>
      <c r="J938" s="20"/>
      <c r="K938" s="20"/>
      <c r="L938" s="20"/>
      <c r="M938" s="19"/>
      <c r="N938" s="18"/>
      <c r="P938" s="17"/>
    </row>
    <row r="939" spans="3:16" ht="12.5" x14ac:dyDescent="0.25">
      <c r="C939" s="22"/>
      <c r="E939" s="21"/>
      <c r="F939" s="20"/>
      <c r="G939" s="20"/>
      <c r="H939" s="20"/>
      <c r="I939" s="20"/>
      <c r="J939" s="20"/>
      <c r="K939" s="20"/>
      <c r="L939" s="20"/>
      <c r="M939" s="19"/>
      <c r="N939" s="18"/>
      <c r="P939" s="17"/>
    </row>
    <row r="940" spans="3:16" ht="12.5" x14ac:dyDescent="0.25">
      <c r="C940" s="22"/>
      <c r="E940" s="21"/>
      <c r="F940" s="20"/>
      <c r="G940" s="20"/>
      <c r="H940" s="20"/>
      <c r="I940" s="20"/>
      <c r="J940" s="20"/>
      <c r="K940" s="20"/>
      <c r="L940" s="20"/>
      <c r="M940" s="19"/>
      <c r="N940" s="18"/>
      <c r="P940" s="17"/>
    </row>
    <row r="941" spans="3:16" ht="12.5" x14ac:dyDescent="0.25">
      <c r="C941" s="22"/>
      <c r="E941" s="21"/>
      <c r="F941" s="20"/>
      <c r="G941" s="20"/>
      <c r="H941" s="20"/>
      <c r="I941" s="20"/>
      <c r="J941" s="20"/>
      <c r="K941" s="20"/>
      <c r="L941" s="20"/>
      <c r="M941" s="19"/>
      <c r="N941" s="18"/>
      <c r="P941" s="17"/>
    </row>
    <row r="942" spans="3:16" ht="12.5" x14ac:dyDescent="0.25">
      <c r="C942" s="22"/>
      <c r="E942" s="21"/>
      <c r="F942" s="20"/>
      <c r="G942" s="20"/>
      <c r="H942" s="20"/>
      <c r="I942" s="20"/>
      <c r="J942" s="20"/>
      <c r="K942" s="20"/>
      <c r="L942" s="20"/>
      <c r="M942" s="19"/>
      <c r="N942" s="18"/>
      <c r="P942" s="17"/>
    </row>
    <row r="943" spans="3:16" ht="12.5" x14ac:dyDescent="0.25">
      <c r="C943" s="22"/>
      <c r="E943" s="21"/>
      <c r="F943" s="20"/>
      <c r="G943" s="20"/>
      <c r="H943" s="20"/>
      <c r="I943" s="20"/>
      <c r="J943" s="20"/>
      <c r="K943" s="20"/>
      <c r="L943" s="20"/>
      <c r="M943" s="19"/>
      <c r="N943" s="18"/>
      <c r="P943" s="17"/>
    </row>
    <row r="944" spans="3:16" ht="12.5" x14ac:dyDescent="0.25">
      <c r="C944" s="22"/>
      <c r="E944" s="21"/>
      <c r="F944" s="20"/>
      <c r="G944" s="20"/>
      <c r="H944" s="20"/>
      <c r="I944" s="20"/>
      <c r="J944" s="20"/>
      <c r="K944" s="20"/>
      <c r="L944" s="20"/>
      <c r="M944" s="19"/>
      <c r="N944" s="18"/>
      <c r="P944" s="17"/>
    </row>
    <row r="945" spans="3:16" ht="12.5" x14ac:dyDescent="0.25">
      <c r="C945" s="22"/>
      <c r="E945" s="21"/>
      <c r="F945" s="20"/>
      <c r="G945" s="20"/>
      <c r="H945" s="20"/>
      <c r="I945" s="20"/>
      <c r="J945" s="20"/>
      <c r="K945" s="20"/>
      <c r="L945" s="20"/>
      <c r="M945" s="19"/>
      <c r="N945" s="18"/>
      <c r="P945" s="17"/>
    </row>
    <row r="946" spans="3:16" ht="12.5" x14ac:dyDescent="0.25">
      <c r="C946" s="22"/>
      <c r="E946" s="21"/>
      <c r="F946" s="20"/>
      <c r="G946" s="20"/>
      <c r="H946" s="20"/>
      <c r="I946" s="20"/>
      <c r="J946" s="20"/>
      <c r="K946" s="20"/>
      <c r="L946" s="20"/>
      <c r="M946" s="19"/>
      <c r="N946" s="18"/>
      <c r="P946" s="17"/>
    </row>
    <row r="947" spans="3:16" ht="12.5" x14ac:dyDescent="0.25">
      <c r="C947" s="22"/>
      <c r="E947" s="21"/>
      <c r="F947" s="20"/>
      <c r="G947" s="20"/>
      <c r="H947" s="20"/>
      <c r="I947" s="20"/>
      <c r="J947" s="20"/>
      <c r="K947" s="20"/>
      <c r="L947" s="20"/>
      <c r="M947" s="19"/>
      <c r="N947" s="18"/>
      <c r="P947" s="17"/>
    </row>
    <row r="948" spans="3:16" ht="12.5" x14ac:dyDescent="0.25">
      <c r="C948" s="22"/>
      <c r="E948" s="21"/>
      <c r="F948" s="20"/>
      <c r="G948" s="20"/>
      <c r="H948" s="20"/>
      <c r="I948" s="20"/>
      <c r="J948" s="20"/>
      <c r="K948" s="20"/>
      <c r="L948" s="20"/>
      <c r="M948" s="19"/>
      <c r="N948" s="18"/>
      <c r="P948" s="17"/>
    </row>
    <row r="949" spans="3:16" ht="12.5" x14ac:dyDescent="0.25">
      <c r="C949" s="22"/>
      <c r="E949" s="21"/>
      <c r="F949" s="20"/>
      <c r="G949" s="20"/>
      <c r="H949" s="20"/>
      <c r="I949" s="20"/>
      <c r="J949" s="20"/>
      <c r="K949" s="20"/>
      <c r="L949" s="20"/>
      <c r="M949" s="19"/>
      <c r="N949" s="18"/>
      <c r="P949" s="17"/>
    </row>
    <row r="950" spans="3:16" ht="12.5" x14ac:dyDescent="0.25">
      <c r="C950" s="22"/>
      <c r="E950" s="21"/>
      <c r="F950" s="20"/>
      <c r="G950" s="20"/>
      <c r="H950" s="20"/>
      <c r="I950" s="20"/>
      <c r="J950" s="20"/>
      <c r="K950" s="20"/>
      <c r="L950" s="20"/>
      <c r="M950" s="19"/>
      <c r="N950" s="18"/>
      <c r="P950" s="17"/>
    </row>
    <row r="951" spans="3:16" ht="12.5" x14ac:dyDescent="0.25">
      <c r="C951" s="22"/>
      <c r="E951" s="21"/>
      <c r="F951" s="20"/>
      <c r="G951" s="20"/>
      <c r="H951" s="20"/>
      <c r="I951" s="20"/>
      <c r="J951" s="20"/>
      <c r="K951" s="20"/>
      <c r="L951" s="20"/>
      <c r="M951" s="19"/>
      <c r="N951" s="18"/>
      <c r="P951" s="17"/>
    </row>
    <row r="952" spans="3:16" ht="12.5" x14ac:dyDescent="0.25">
      <c r="C952" s="22"/>
      <c r="E952" s="21"/>
      <c r="F952" s="20"/>
      <c r="G952" s="20"/>
      <c r="H952" s="20"/>
      <c r="I952" s="20"/>
      <c r="J952" s="20"/>
      <c r="K952" s="20"/>
      <c r="L952" s="20"/>
      <c r="M952" s="19"/>
      <c r="N952" s="18"/>
      <c r="P952" s="17"/>
    </row>
    <row r="953" spans="3:16" ht="12.5" x14ac:dyDescent="0.25">
      <c r="C953" s="22"/>
      <c r="E953" s="21"/>
      <c r="F953" s="20"/>
      <c r="G953" s="20"/>
      <c r="H953" s="20"/>
      <c r="I953" s="20"/>
      <c r="J953" s="20"/>
      <c r="K953" s="20"/>
      <c r="L953" s="20"/>
      <c r="M953" s="19"/>
      <c r="N953" s="18"/>
      <c r="P953" s="17"/>
    </row>
    <row r="954" spans="3:16" ht="12.5" x14ac:dyDescent="0.25">
      <c r="C954" s="22"/>
      <c r="E954" s="21"/>
      <c r="F954" s="20"/>
      <c r="G954" s="20"/>
      <c r="H954" s="20"/>
      <c r="I954" s="20"/>
      <c r="J954" s="20"/>
      <c r="K954" s="20"/>
      <c r="L954" s="20"/>
      <c r="M954" s="19"/>
      <c r="N954" s="18"/>
      <c r="P954" s="17"/>
    </row>
    <row r="955" spans="3:16" ht="12.5" x14ac:dyDescent="0.25">
      <c r="C955" s="22"/>
      <c r="E955" s="21"/>
      <c r="F955" s="20"/>
      <c r="G955" s="20"/>
      <c r="H955" s="20"/>
      <c r="I955" s="20"/>
      <c r="J955" s="20"/>
      <c r="K955" s="20"/>
      <c r="L955" s="20"/>
      <c r="M955" s="19"/>
      <c r="N955" s="18"/>
      <c r="P955" s="17"/>
    </row>
    <row r="956" spans="3:16" ht="12.5" x14ac:dyDescent="0.25">
      <c r="C956" s="22"/>
      <c r="E956" s="21"/>
      <c r="F956" s="20"/>
      <c r="G956" s="20"/>
      <c r="H956" s="20"/>
      <c r="I956" s="20"/>
      <c r="J956" s="20"/>
      <c r="K956" s="20"/>
      <c r="L956" s="20"/>
      <c r="M956" s="19"/>
      <c r="N956" s="18"/>
      <c r="P956" s="17"/>
    </row>
    <row r="957" spans="3:16" ht="12.5" x14ac:dyDescent="0.25">
      <c r="C957" s="22"/>
      <c r="E957" s="21"/>
      <c r="F957" s="20"/>
      <c r="G957" s="20"/>
      <c r="H957" s="20"/>
      <c r="I957" s="20"/>
      <c r="J957" s="20"/>
      <c r="K957" s="20"/>
      <c r="L957" s="20"/>
      <c r="M957" s="19"/>
      <c r="N957" s="18"/>
      <c r="P957" s="17"/>
    </row>
    <row r="958" spans="3:16" ht="12.5" x14ac:dyDescent="0.25">
      <c r="C958" s="22"/>
      <c r="E958" s="21"/>
      <c r="F958" s="20"/>
      <c r="G958" s="20"/>
      <c r="H958" s="20"/>
      <c r="I958" s="20"/>
      <c r="J958" s="20"/>
      <c r="K958" s="20"/>
      <c r="L958" s="20"/>
      <c r="M958" s="19"/>
      <c r="N958" s="18"/>
      <c r="P958" s="17"/>
    </row>
    <row r="959" spans="3:16" ht="12.5" x14ac:dyDescent="0.25">
      <c r="C959" s="22"/>
      <c r="E959" s="21"/>
      <c r="F959" s="20"/>
      <c r="G959" s="20"/>
      <c r="H959" s="20"/>
      <c r="I959" s="20"/>
      <c r="J959" s="20"/>
      <c r="K959" s="20"/>
      <c r="L959" s="20"/>
      <c r="M959" s="19"/>
      <c r="N959" s="18"/>
      <c r="P959" s="17"/>
    </row>
    <row r="960" spans="3:16" ht="12.5" x14ac:dyDescent="0.25">
      <c r="C960" s="22"/>
      <c r="E960" s="21"/>
      <c r="F960" s="20"/>
      <c r="G960" s="20"/>
      <c r="H960" s="20"/>
      <c r="I960" s="20"/>
      <c r="J960" s="20"/>
      <c r="K960" s="20"/>
      <c r="L960" s="20"/>
      <c r="M960" s="19"/>
      <c r="N960" s="18"/>
      <c r="P960" s="17"/>
    </row>
    <row r="961" spans="3:16" ht="12.5" x14ac:dyDescent="0.25">
      <c r="C961" s="22"/>
      <c r="E961" s="21"/>
      <c r="F961" s="20"/>
      <c r="G961" s="20"/>
      <c r="H961" s="20"/>
      <c r="I961" s="20"/>
      <c r="J961" s="20"/>
      <c r="K961" s="20"/>
      <c r="L961" s="20"/>
      <c r="M961" s="19"/>
      <c r="N961" s="18"/>
      <c r="P961" s="17"/>
    </row>
    <row r="962" spans="3:16" ht="12.5" x14ac:dyDescent="0.25">
      <c r="C962" s="22"/>
      <c r="E962" s="21"/>
      <c r="F962" s="20"/>
      <c r="G962" s="20"/>
      <c r="H962" s="20"/>
      <c r="I962" s="20"/>
      <c r="J962" s="20"/>
      <c r="K962" s="20"/>
      <c r="L962" s="20"/>
      <c r="M962" s="19"/>
      <c r="N962" s="18"/>
      <c r="P962" s="17"/>
    </row>
    <row r="963" spans="3:16" ht="12.5" x14ac:dyDescent="0.25">
      <c r="C963" s="22"/>
      <c r="E963" s="21"/>
      <c r="F963" s="20"/>
      <c r="G963" s="20"/>
      <c r="H963" s="20"/>
      <c r="I963" s="20"/>
      <c r="J963" s="20"/>
      <c r="K963" s="20"/>
      <c r="L963" s="20"/>
      <c r="M963" s="19"/>
      <c r="N963" s="18"/>
      <c r="P963" s="17"/>
    </row>
    <row r="964" spans="3:16" ht="12.5" x14ac:dyDescent="0.25">
      <c r="C964" s="22"/>
      <c r="E964" s="21"/>
      <c r="F964" s="20"/>
      <c r="G964" s="20"/>
      <c r="H964" s="20"/>
      <c r="I964" s="20"/>
      <c r="J964" s="20"/>
      <c r="K964" s="20"/>
      <c r="L964" s="20"/>
      <c r="M964" s="19"/>
      <c r="N964" s="18"/>
      <c r="P964" s="17"/>
    </row>
    <row r="965" spans="3:16" ht="12.5" x14ac:dyDescent="0.25">
      <c r="C965" s="22"/>
      <c r="E965" s="21"/>
      <c r="F965" s="20"/>
      <c r="G965" s="20"/>
      <c r="H965" s="20"/>
      <c r="I965" s="20"/>
      <c r="J965" s="20"/>
      <c r="K965" s="20"/>
      <c r="L965" s="20"/>
      <c r="M965" s="19"/>
      <c r="N965" s="18"/>
      <c r="P965" s="17"/>
    </row>
    <row r="966" spans="3:16" ht="12.5" x14ac:dyDescent="0.25">
      <c r="C966" s="22"/>
      <c r="E966" s="21"/>
      <c r="F966" s="20"/>
      <c r="G966" s="20"/>
      <c r="H966" s="20"/>
      <c r="I966" s="20"/>
      <c r="J966" s="20"/>
      <c r="K966" s="20"/>
      <c r="L966" s="20"/>
      <c r="M966" s="19"/>
      <c r="N966" s="18"/>
      <c r="P966" s="17"/>
    </row>
    <row r="967" spans="3:16" ht="12.5" x14ac:dyDescent="0.25">
      <c r="C967" s="22"/>
      <c r="E967" s="21"/>
      <c r="F967" s="20"/>
      <c r="G967" s="20"/>
      <c r="H967" s="20"/>
      <c r="I967" s="20"/>
      <c r="J967" s="20"/>
      <c r="K967" s="20"/>
      <c r="L967" s="20"/>
      <c r="M967" s="19"/>
      <c r="N967" s="18"/>
      <c r="P967" s="17"/>
    </row>
    <row r="968" spans="3:16" ht="12.5" x14ac:dyDescent="0.25">
      <c r="C968" s="22"/>
      <c r="E968" s="21"/>
      <c r="F968" s="20"/>
      <c r="G968" s="20"/>
      <c r="H968" s="20"/>
      <c r="I968" s="20"/>
      <c r="J968" s="20"/>
      <c r="K968" s="20"/>
      <c r="L968" s="20"/>
      <c r="M968" s="19"/>
      <c r="N968" s="18"/>
      <c r="P968" s="17"/>
    </row>
    <row r="969" spans="3:16" ht="12.5" x14ac:dyDescent="0.25">
      <c r="C969" s="22"/>
      <c r="E969" s="21"/>
      <c r="F969" s="20"/>
      <c r="G969" s="20"/>
      <c r="H969" s="20"/>
      <c r="I969" s="20"/>
      <c r="J969" s="20"/>
      <c r="K969" s="20"/>
      <c r="L969" s="20"/>
      <c r="M969" s="19"/>
      <c r="N969" s="18"/>
      <c r="P969" s="17"/>
    </row>
    <row r="970" spans="3:16" ht="12.5" x14ac:dyDescent="0.25">
      <c r="C970" s="22"/>
      <c r="E970" s="21"/>
      <c r="F970" s="20"/>
      <c r="G970" s="20"/>
      <c r="H970" s="20"/>
      <c r="I970" s="20"/>
      <c r="J970" s="20"/>
      <c r="K970" s="20"/>
      <c r="L970" s="20"/>
      <c r="M970" s="19"/>
      <c r="N970" s="18"/>
      <c r="P970" s="17"/>
    </row>
    <row r="971" spans="3:16" ht="12.5" x14ac:dyDescent="0.25">
      <c r="C971" s="22"/>
      <c r="E971" s="21"/>
      <c r="F971" s="20"/>
      <c r="G971" s="20"/>
      <c r="H971" s="20"/>
      <c r="I971" s="20"/>
      <c r="J971" s="20"/>
      <c r="K971" s="20"/>
      <c r="L971" s="20"/>
      <c r="M971" s="19"/>
      <c r="N971" s="18"/>
      <c r="P971" s="17"/>
    </row>
    <row r="972" spans="3:16" ht="12.5" x14ac:dyDescent="0.25">
      <c r="C972" s="22"/>
      <c r="E972" s="21"/>
      <c r="F972" s="20"/>
      <c r="G972" s="20"/>
      <c r="H972" s="20"/>
      <c r="I972" s="20"/>
      <c r="J972" s="20"/>
      <c r="K972" s="20"/>
      <c r="L972" s="20"/>
      <c r="M972" s="19"/>
      <c r="N972" s="18"/>
      <c r="P972" s="17"/>
    </row>
    <row r="973" spans="3:16" ht="12.5" x14ac:dyDescent="0.25">
      <c r="C973" s="22"/>
      <c r="E973" s="21"/>
      <c r="F973" s="20"/>
      <c r="G973" s="20"/>
      <c r="H973" s="20"/>
      <c r="I973" s="20"/>
      <c r="J973" s="20"/>
      <c r="K973" s="20"/>
      <c r="L973" s="20"/>
      <c r="M973" s="19"/>
      <c r="N973" s="18"/>
      <c r="P973" s="17"/>
    </row>
    <row r="974" spans="3:16" ht="12.5" x14ac:dyDescent="0.25">
      <c r="C974" s="22"/>
      <c r="E974" s="21"/>
      <c r="F974" s="20"/>
      <c r="G974" s="20"/>
      <c r="H974" s="20"/>
      <c r="I974" s="20"/>
      <c r="J974" s="20"/>
      <c r="K974" s="20"/>
      <c r="L974" s="20"/>
      <c r="M974" s="19"/>
      <c r="N974" s="18"/>
      <c r="P974" s="17"/>
    </row>
    <row r="975" spans="3:16" ht="12.5" x14ac:dyDescent="0.25">
      <c r="C975" s="22"/>
      <c r="E975" s="21"/>
      <c r="F975" s="20"/>
      <c r="G975" s="20"/>
      <c r="H975" s="20"/>
      <c r="I975" s="20"/>
      <c r="J975" s="20"/>
      <c r="K975" s="20"/>
      <c r="L975" s="20"/>
      <c r="M975" s="19"/>
      <c r="N975" s="18"/>
      <c r="P975" s="17"/>
    </row>
    <row r="976" spans="3:16" ht="12.5" x14ac:dyDescent="0.25">
      <c r="C976" s="22"/>
      <c r="E976" s="21"/>
      <c r="F976" s="20"/>
      <c r="G976" s="20"/>
      <c r="H976" s="20"/>
      <c r="I976" s="20"/>
      <c r="J976" s="20"/>
      <c r="K976" s="20"/>
      <c r="L976" s="20"/>
      <c r="M976" s="19"/>
      <c r="N976" s="18"/>
      <c r="P976" s="17"/>
    </row>
    <row r="977" spans="3:16" ht="12.5" x14ac:dyDescent="0.25">
      <c r="C977" s="22"/>
      <c r="E977" s="21"/>
      <c r="F977" s="20"/>
      <c r="G977" s="20"/>
      <c r="H977" s="20"/>
      <c r="I977" s="20"/>
      <c r="J977" s="20"/>
      <c r="K977" s="20"/>
      <c r="L977" s="20"/>
      <c r="M977" s="19"/>
      <c r="N977" s="18"/>
      <c r="P977" s="17"/>
    </row>
    <row r="978" spans="3:16" ht="12.5" x14ac:dyDescent="0.25">
      <c r="C978" s="22"/>
      <c r="E978" s="21"/>
      <c r="F978" s="20"/>
      <c r="G978" s="20"/>
      <c r="H978" s="20"/>
      <c r="I978" s="20"/>
      <c r="J978" s="20"/>
      <c r="K978" s="20"/>
      <c r="L978" s="20"/>
      <c r="M978" s="19"/>
      <c r="N978" s="18"/>
      <c r="P978" s="17"/>
    </row>
    <row r="979" spans="3:16" ht="12.5" x14ac:dyDescent="0.25">
      <c r="C979" s="22"/>
      <c r="E979" s="21"/>
      <c r="F979" s="20"/>
      <c r="G979" s="20"/>
      <c r="H979" s="20"/>
      <c r="I979" s="20"/>
      <c r="J979" s="20"/>
      <c r="K979" s="20"/>
      <c r="L979" s="20"/>
      <c r="M979" s="19"/>
      <c r="N979" s="18"/>
      <c r="P979" s="17"/>
    </row>
    <row r="980" spans="3:16" ht="12.5" x14ac:dyDescent="0.25">
      <c r="C980" s="22"/>
      <c r="E980" s="21"/>
      <c r="F980" s="20"/>
      <c r="G980" s="20"/>
      <c r="H980" s="20"/>
      <c r="I980" s="20"/>
      <c r="J980" s="20"/>
      <c r="K980" s="20"/>
      <c r="L980" s="20"/>
      <c r="M980" s="19"/>
      <c r="N980" s="18"/>
      <c r="P980" s="17"/>
    </row>
    <row r="981" spans="3:16" ht="12.5" x14ac:dyDescent="0.25">
      <c r="C981" s="22"/>
      <c r="E981" s="21"/>
      <c r="F981" s="20"/>
      <c r="G981" s="20"/>
      <c r="H981" s="20"/>
      <c r="I981" s="20"/>
      <c r="J981" s="20"/>
      <c r="K981" s="20"/>
      <c r="L981" s="20"/>
      <c r="M981" s="19"/>
      <c r="N981" s="18"/>
      <c r="P981" s="17"/>
    </row>
    <row r="982" spans="3:16" ht="12.5" x14ac:dyDescent="0.25">
      <c r="C982" s="22"/>
      <c r="E982" s="21"/>
      <c r="F982" s="20"/>
      <c r="G982" s="20"/>
      <c r="H982" s="20"/>
      <c r="I982" s="20"/>
      <c r="J982" s="20"/>
      <c r="K982" s="20"/>
      <c r="L982" s="20"/>
      <c r="M982" s="19"/>
      <c r="N982" s="18"/>
      <c r="P982" s="17"/>
    </row>
    <row r="983" spans="3:16" ht="12.5" x14ac:dyDescent="0.25">
      <c r="C983" s="22"/>
      <c r="E983" s="21"/>
      <c r="F983" s="20"/>
      <c r="G983" s="20"/>
      <c r="H983" s="20"/>
      <c r="I983" s="20"/>
      <c r="J983" s="20"/>
      <c r="K983" s="20"/>
      <c r="L983" s="20"/>
      <c r="M983" s="19"/>
      <c r="N983" s="18"/>
      <c r="P983" s="17"/>
    </row>
    <row r="984" spans="3:16" ht="12.5" x14ac:dyDescent="0.25">
      <c r="C984" s="22"/>
      <c r="E984" s="21"/>
      <c r="F984" s="20"/>
      <c r="G984" s="20"/>
      <c r="H984" s="20"/>
      <c r="I984" s="20"/>
      <c r="J984" s="20"/>
      <c r="K984" s="20"/>
      <c r="L984" s="20"/>
      <c r="M984" s="19"/>
      <c r="N984" s="18"/>
      <c r="P984" s="17"/>
    </row>
    <row r="985" spans="3:16" ht="12.5" x14ac:dyDescent="0.25">
      <c r="C985" s="22"/>
      <c r="E985" s="21"/>
      <c r="F985" s="20"/>
      <c r="G985" s="20"/>
      <c r="H985" s="20"/>
      <c r="I985" s="20"/>
      <c r="J985" s="20"/>
      <c r="K985" s="20"/>
      <c r="L985" s="20"/>
      <c r="M985" s="19"/>
      <c r="N985" s="18"/>
      <c r="P985" s="17"/>
    </row>
    <row r="986" spans="3:16" ht="12.5" x14ac:dyDescent="0.25">
      <c r="C986" s="22"/>
      <c r="E986" s="21"/>
      <c r="F986" s="20"/>
      <c r="G986" s="20"/>
      <c r="H986" s="20"/>
      <c r="I986" s="20"/>
      <c r="J986" s="20"/>
      <c r="K986" s="20"/>
      <c r="L986" s="20"/>
      <c r="M986" s="19"/>
      <c r="N986" s="18"/>
      <c r="P986" s="17"/>
    </row>
    <row r="987" spans="3:16" ht="12.5" x14ac:dyDescent="0.25">
      <c r="C987" s="22"/>
      <c r="E987" s="21"/>
      <c r="F987" s="20"/>
      <c r="G987" s="20"/>
      <c r="H987" s="20"/>
      <c r="I987" s="20"/>
      <c r="J987" s="20"/>
      <c r="K987" s="20"/>
      <c r="L987" s="20"/>
      <c r="M987" s="19"/>
      <c r="N987" s="18"/>
      <c r="P987" s="17"/>
    </row>
    <row r="988" spans="3:16" ht="12.5" x14ac:dyDescent="0.25">
      <c r="C988" s="22"/>
      <c r="E988" s="21"/>
      <c r="F988" s="20"/>
      <c r="G988" s="20"/>
      <c r="H988" s="20"/>
      <c r="I988" s="20"/>
      <c r="J988" s="20"/>
      <c r="K988" s="20"/>
      <c r="L988" s="20"/>
      <c r="M988" s="19"/>
      <c r="N988" s="18"/>
      <c r="P988" s="17"/>
    </row>
    <row r="989" spans="3:16" ht="12.5" x14ac:dyDescent="0.25">
      <c r="C989" s="22"/>
      <c r="E989" s="21"/>
      <c r="F989" s="20"/>
      <c r="G989" s="20"/>
      <c r="H989" s="20"/>
      <c r="I989" s="20"/>
      <c r="J989" s="20"/>
      <c r="K989" s="20"/>
      <c r="L989" s="20"/>
      <c r="M989" s="19"/>
      <c r="N989" s="18"/>
      <c r="P989" s="17"/>
    </row>
    <row r="990" spans="3:16" ht="12.5" x14ac:dyDescent="0.25">
      <c r="C990" s="22"/>
      <c r="E990" s="21"/>
      <c r="F990" s="20"/>
      <c r="G990" s="20"/>
      <c r="H990" s="20"/>
      <c r="I990" s="20"/>
      <c r="J990" s="20"/>
      <c r="K990" s="20"/>
      <c r="L990" s="20"/>
      <c r="M990" s="19"/>
      <c r="N990" s="18"/>
      <c r="P990" s="17"/>
    </row>
    <row r="991" spans="3:16" ht="12.5" x14ac:dyDescent="0.25">
      <c r="C991" s="22"/>
      <c r="E991" s="21"/>
      <c r="F991" s="20"/>
      <c r="G991" s="20"/>
      <c r="H991" s="20"/>
      <c r="I991" s="20"/>
      <c r="J991" s="20"/>
      <c r="K991" s="20"/>
      <c r="L991" s="20"/>
      <c r="M991" s="19"/>
      <c r="N991" s="18"/>
      <c r="P991" s="17"/>
    </row>
    <row r="992" spans="3:16" ht="12.5" x14ac:dyDescent="0.25">
      <c r="C992" s="22"/>
      <c r="E992" s="21"/>
      <c r="F992" s="20"/>
      <c r="G992" s="20"/>
      <c r="H992" s="20"/>
      <c r="I992" s="20"/>
      <c r="J992" s="20"/>
      <c r="K992" s="20"/>
      <c r="L992" s="20"/>
      <c r="M992" s="19"/>
      <c r="N992" s="18"/>
      <c r="P992" s="17"/>
    </row>
    <row r="993" spans="3:16" ht="12.5" x14ac:dyDescent="0.25">
      <c r="C993" s="22"/>
      <c r="E993" s="21"/>
      <c r="F993" s="20"/>
      <c r="G993" s="20"/>
      <c r="H993" s="20"/>
      <c r="I993" s="20"/>
      <c r="J993" s="20"/>
      <c r="K993" s="20"/>
      <c r="L993" s="20"/>
      <c r="M993" s="19"/>
      <c r="N993" s="18"/>
      <c r="P993" s="17"/>
    </row>
    <row r="994" spans="3:16" ht="12.5" x14ac:dyDescent="0.25">
      <c r="C994" s="22"/>
      <c r="E994" s="21"/>
      <c r="F994" s="20"/>
      <c r="G994" s="20"/>
      <c r="H994" s="20"/>
      <c r="I994" s="20"/>
      <c r="J994" s="20"/>
      <c r="K994" s="20"/>
      <c r="L994" s="20"/>
      <c r="M994" s="19"/>
      <c r="N994" s="18"/>
      <c r="P994" s="17"/>
    </row>
    <row r="995" spans="3:16" ht="12.5" x14ac:dyDescent="0.25">
      <c r="C995" s="22"/>
      <c r="E995" s="21"/>
      <c r="F995" s="20"/>
      <c r="G995" s="20"/>
      <c r="H995" s="20"/>
      <c r="I995" s="20"/>
      <c r="J995" s="20"/>
      <c r="K995" s="20"/>
      <c r="L995" s="20"/>
      <c r="M995" s="19"/>
      <c r="N995" s="18"/>
      <c r="P995" s="17"/>
    </row>
    <row r="996" spans="3:16" ht="12.5" x14ac:dyDescent="0.25">
      <c r="C996" s="22"/>
      <c r="E996" s="21"/>
      <c r="F996" s="20"/>
      <c r="G996" s="20"/>
      <c r="H996" s="20"/>
      <c r="I996" s="20"/>
      <c r="J996" s="20"/>
      <c r="K996" s="20"/>
      <c r="L996" s="20"/>
      <c r="M996" s="19"/>
      <c r="N996" s="18"/>
      <c r="P996" s="17"/>
    </row>
  </sheetData>
  <conditionalFormatting sqref="A1:J697 M1:P697">
    <cfRule type="containsBlanks" dxfId="35" priority="1">
      <formula>LEN(TRIM(A1))=0</formula>
    </cfRule>
  </conditionalFormatting>
  <pageMargins left="0" right="0" top="0" bottom="0" header="0" footer="0"/>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CFC5-8093-45B5-9B92-463F733E6AA9}">
  <dimension ref="A2:B9"/>
  <sheetViews>
    <sheetView workbookViewId="0">
      <selection activeCell="M14" sqref="M14"/>
    </sheetView>
  </sheetViews>
  <sheetFormatPr defaultRowHeight="12.5" x14ac:dyDescent="0.25"/>
  <cols>
    <col min="1" max="1" width="13" bestFit="1" customWidth="1"/>
    <col min="2" max="2" width="14.453125" bestFit="1" customWidth="1"/>
  </cols>
  <sheetData>
    <row r="2" spans="1:2" x14ac:dyDescent="0.25">
      <c r="A2" s="35" t="s">
        <v>55</v>
      </c>
      <c r="B2" t="s">
        <v>57</v>
      </c>
    </row>
    <row r="3" spans="1:2" x14ac:dyDescent="0.25">
      <c r="A3" s="36" t="s">
        <v>40</v>
      </c>
      <c r="B3" s="37">
        <v>29628748.95000001</v>
      </c>
    </row>
    <row r="4" spans="1:2" x14ac:dyDescent="0.25">
      <c r="A4" s="36" t="s">
        <v>28</v>
      </c>
      <c r="B4" s="37">
        <v>14580511.879999997</v>
      </c>
    </row>
    <row r="5" spans="1:2" x14ac:dyDescent="0.25">
      <c r="A5" s="36" t="s">
        <v>18</v>
      </c>
      <c r="B5" s="37">
        <v>13374769.885000004</v>
      </c>
    </row>
    <row r="6" spans="1:2" x14ac:dyDescent="0.25">
      <c r="A6" s="36" t="s">
        <v>44</v>
      </c>
      <c r="B6" s="37">
        <v>-1240880.5349999997</v>
      </c>
    </row>
    <row r="7" spans="1:2" x14ac:dyDescent="0.25">
      <c r="A7" s="36" t="s">
        <v>45</v>
      </c>
      <c r="B7" s="37">
        <v>-21171998.98</v>
      </c>
    </row>
    <row r="8" spans="1:2" x14ac:dyDescent="0.25">
      <c r="A8" s="36" t="s">
        <v>47</v>
      </c>
      <c r="B8" s="37">
        <v>-22103815.939999998</v>
      </c>
    </row>
    <row r="9" spans="1:2" x14ac:dyDescent="0.25">
      <c r="A9" s="36" t="s">
        <v>56</v>
      </c>
      <c r="B9" s="37">
        <v>13067335.260000017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3C8D-4BBE-4711-9459-8442B5046E42}">
  <dimension ref="A1:B15"/>
  <sheetViews>
    <sheetView workbookViewId="0">
      <selection activeCell="B20" sqref="B20"/>
    </sheetView>
  </sheetViews>
  <sheetFormatPr defaultRowHeight="12.5" x14ac:dyDescent="0.25"/>
  <cols>
    <col min="1" max="1" width="20.90625" bestFit="1" customWidth="1"/>
    <col min="2" max="2" width="13.81640625" bestFit="1" customWidth="1"/>
  </cols>
  <sheetData>
    <row r="1" spans="1:2" x14ac:dyDescent="0.25">
      <c r="A1" s="35" t="s">
        <v>55</v>
      </c>
      <c r="B1" t="s">
        <v>57</v>
      </c>
    </row>
    <row r="2" spans="1:2" x14ac:dyDescent="0.25">
      <c r="A2" s="36" t="s">
        <v>22</v>
      </c>
      <c r="B2" s="37">
        <v>3253933.8200000003</v>
      </c>
    </row>
    <row r="3" spans="1:2" x14ac:dyDescent="0.25">
      <c r="A3" s="36" t="s">
        <v>26</v>
      </c>
      <c r="B3" s="37">
        <v>2976080.11</v>
      </c>
    </row>
    <row r="4" spans="1:2" x14ac:dyDescent="0.25">
      <c r="A4" s="36" t="s">
        <v>39</v>
      </c>
      <c r="B4" s="37">
        <v>2492226.6649999982</v>
      </c>
    </row>
    <row r="5" spans="1:2" x14ac:dyDescent="0.25">
      <c r="A5" s="36" t="s">
        <v>24</v>
      </c>
      <c r="B5" s="37">
        <v>2309334.2800000003</v>
      </c>
    </row>
    <row r="6" spans="1:2" x14ac:dyDescent="0.25">
      <c r="A6" s="36" t="s">
        <v>17</v>
      </c>
      <c r="B6" s="37">
        <v>2035760.3850000012</v>
      </c>
    </row>
    <row r="7" spans="1:2" x14ac:dyDescent="0.25">
      <c r="A7" s="36" t="s">
        <v>56</v>
      </c>
      <c r="B7" s="37">
        <v>13067335.259999998</v>
      </c>
    </row>
    <row r="10" spans="1:2" x14ac:dyDescent="0.25">
      <c r="A10" t="s">
        <v>55</v>
      </c>
      <c r="B10" t="s">
        <v>57</v>
      </c>
    </row>
    <row r="11" spans="1:2" x14ac:dyDescent="0.25">
      <c r="A11" t="s">
        <v>22</v>
      </c>
      <c r="B11" s="41">
        <v>3253933.8200000003</v>
      </c>
    </row>
    <row r="12" spans="1:2" x14ac:dyDescent="0.25">
      <c r="A12" t="s">
        <v>26</v>
      </c>
      <c r="B12" s="41">
        <v>2976080.11</v>
      </c>
    </row>
    <row r="13" spans="1:2" x14ac:dyDescent="0.25">
      <c r="A13" t="s">
        <v>39</v>
      </c>
      <c r="B13" s="41">
        <v>2492226.6649999982</v>
      </c>
    </row>
    <row r="14" spans="1:2" x14ac:dyDescent="0.25">
      <c r="A14" t="s">
        <v>24</v>
      </c>
      <c r="B14" s="41">
        <v>2309334.2800000003</v>
      </c>
    </row>
    <row r="15" spans="1:2" x14ac:dyDescent="0.25">
      <c r="A15" t="s">
        <v>17</v>
      </c>
      <c r="B15" s="41">
        <v>2035760.3850000012</v>
      </c>
    </row>
  </sheetData>
  <sortState xmlns:xlrd2="http://schemas.microsoft.com/office/spreadsheetml/2017/richdata2" ref="A11:B15">
    <sortCondition descending="1" ref="B11:B15"/>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7D89-90AD-449C-9C81-78B13A7FC0E9}">
  <dimension ref="A1:B8"/>
  <sheetViews>
    <sheetView workbookViewId="0">
      <selection activeCell="D33" sqref="D33"/>
    </sheetView>
  </sheetViews>
  <sheetFormatPr defaultRowHeight="12.5" x14ac:dyDescent="0.25"/>
  <cols>
    <col min="1" max="1" width="13" bestFit="1" customWidth="1"/>
    <col min="2" max="2" width="11.90625" bestFit="1" customWidth="1"/>
  </cols>
  <sheetData>
    <row r="1" spans="1:2" x14ac:dyDescent="0.25">
      <c r="A1" s="35" t="s">
        <v>55</v>
      </c>
      <c r="B1" t="s">
        <v>58</v>
      </c>
    </row>
    <row r="2" spans="1:2" x14ac:dyDescent="0.25">
      <c r="A2" s="36" t="s">
        <v>45</v>
      </c>
      <c r="B2" s="38">
        <v>0.39463349421800642</v>
      </c>
    </row>
    <row r="3" spans="1:2" x14ac:dyDescent="0.25">
      <c r="A3" s="36" t="s">
        <v>44</v>
      </c>
      <c r="B3" s="38">
        <v>0.18467099445499258</v>
      </c>
    </row>
    <row r="4" spans="1:2" x14ac:dyDescent="0.25">
      <c r="A4" s="36" t="s">
        <v>40</v>
      </c>
      <c r="B4" s="38">
        <v>3.2047210051931549E-2</v>
      </c>
    </row>
    <row r="5" spans="1:2" x14ac:dyDescent="0.25">
      <c r="A5" s="36" t="s">
        <v>28</v>
      </c>
      <c r="B5" s="38">
        <v>7.1417517826405374E-3</v>
      </c>
    </row>
    <row r="6" spans="1:2" x14ac:dyDescent="0.25">
      <c r="A6" s="36" t="s">
        <v>18</v>
      </c>
      <c r="B6" s="38">
        <v>4.1739695753623745E-3</v>
      </c>
    </row>
    <row r="7" spans="1:2" x14ac:dyDescent="0.25">
      <c r="A7" s="36" t="s">
        <v>47</v>
      </c>
      <c r="B7" s="38">
        <v>0.37733257991706654</v>
      </c>
    </row>
    <row r="8" spans="1:2" x14ac:dyDescent="0.25">
      <c r="A8" s="36" t="s">
        <v>56</v>
      </c>
      <c r="B8" s="3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8829-DBC8-4C2D-BA62-F86D0A8E5082}">
  <dimension ref="A2:C8"/>
  <sheetViews>
    <sheetView workbookViewId="0">
      <selection activeCell="B6" sqref="B6"/>
    </sheetView>
  </sheetViews>
  <sheetFormatPr defaultRowHeight="12.5" x14ac:dyDescent="0.25"/>
  <cols>
    <col min="1" max="1" width="20.90625" bestFit="1" customWidth="1"/>
    <col min="2" max="3" width="14.81640625" bestFit="1" customWidth="1"/>
    <col min="4" max="69" width="8.90625" bestFit="1" customWidth="1"/>
    <col min="70" max="336" width="9.90625" bestFit="1" customWidth="1"/>
    <col min="337" max="543" width="10.90625" bestFit="1" customWidth="1"/>
    <col min="544" max="550" width="12.453125" bestFit="1" customWidth="1"/>
    <col min="551" max="551" width="11.08984375" bestFit="1" customWidth="1"/>
  </cols>
  <sheetData>
    <row r="2" spans="1:3" x14ac:dyDescent="0.25">
      <c r="A2" s="35" t="s">
        <v>53</v>
      </c>
      <c r="B2" t="s">
        <v>66</v>
      </c>
      <c r="C2" t="s">
        <v>59</v>
      </c>
    </row>
    <row r="3" spans="1:3" x14ac:dyDescent="0.25">
      <c r="A3" s="36" t="s">
        <v>26</v>
      </c>
      <c r="B3" s="37">
        <v>17973272</v>
      </c>
      <c r="C3" s="37">
        <v>20949352.109999999</v>
      </c>
    </row>
    <row r="4" spans="1:3" x14ac:dyDescent="0.25">
      <c r="A4" s="36" t="s">
        <v>22</v>
      </c>
      <c r="B4" s="37">
        <v>20232867</v>
      </c>
      <c r="C4" s="37">
        <v>23486800.820000011</v>
      </c>
    </row>
    <row r="5" spans="1:3" x14ac:dyDescent="0.25">
      <c r="A5" s="36" t="s">
        <v>24</v>
      </c>
      <c r="B5" s="37">
        <v>21974188</v>
      </c>
      <c r="C5" s="37">
        <v>24283522.280000009</v>
      </c>
    </row>
    <row r="6" spans="1:3" x14ac:dyDescent="0.25">
      <c r="A6" s="36" t="s">
        <v>17</v>
      </c>
      <c r="B6" s="37">
        <v>22851894.5</v>
      </c>
      <c r="C6" s="37">
        <v>24887654.885000005</v>
      </c>
    </row>
    <row r="7" spans="1:3" x14ac:dyDescent="0.25">
      <c r="A7" s="36" t="s">
        <v>39</v>
      </c>
      <c r="B7" s="37">
        <v>22511911.5</v>
      </c>
      <c r="C7" s="37">
        <v>25004138.165000014</v>
      </c>
    </row>
    <row r="8" spans="1:3" x14ac:dyDescent="0.25">
      <c r="A8" s="36" t="s">
        <v>56</v>
      </c>
      <c r="B8" s="37">
        <v>105544133</v>
      </c>
      <c r="C8" s="37">
        <v>118611468.26000005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A736-BDF8-4DD2-9219-F118A3AF7F99}">
  <dimension ref="A1:D7"/>
  <sheetViews>
    <sheetView workbookViewId="0">
      <selection activeCell="O9" sqref="O9"/>
    </sheetView>
  </sheetViews>
  <sheetFormatPr defaultRowHeight="12.5" x14ac:dyDescent="0.25"/>
  <cols>
    <col min="1" max="1" width="14.6328125" bestFit="1" customWidth="1"/>
    <col min="2" max="2" width="13.81640625" bestFit="1" customWidth="1"/>
    <col min="3" max="3" width="14.81640625" bestFit="1" customWidth="1"/>
    <col min="4" max="4" width="14.453125" bestFit="1" customWidth="1"/>
  </cols>
  <sheetData>
    <row r="1" spans="1:4" x14ac:dyDescent="0.25">
      <c r="A1" s="35" t="s">
        <v>55</v>
      </c>
      <c r="B1" t="s">
        <v>58</v>
      </c>
      <c r="C1" t="s">
        <v>59</v>
      </c>
      <c r="D1" t="s">
        <v>57</v>
      </c>
    </row>
    <row r="2" spans="1:4" x14ac:dyDescent="0.25">
      <c r="A2" s="36" t="s">
        <v>30</v>
      </c>
      <c r="B2" s="37">
        <v>16325933</v>
      </c>
      <c r="C2" s="37">
        <v>1756361.6399999994</v>
      </c>
      <c r="D2" s="37">
        <v>-14569571.359999998</v>
      </c>
    </row>
    <row r="3" spans="1:4" x14ac:dyDescent="0.25">
      <c r="A3" s="36" t="s">
        <v>23</v>
      </c>
      <c r="B3" s="37">
        <v>13500475</v>
      </c>
      <c r="C3" s="37">
        <v>2349213.0750000002</v>
      </c>
      <c r="D3" s="37">
        <v>-11151261.925000003</v>
      </c>
    </row>
    <row r="4" spans="1:4" x14ac:dyDescent="0.25">
      <c r="A4" s="36" t="s">
        <v>31</v>
      </c>
      <c r="B4" s="37">
        <v>15240688</v>
      </c>
      <c r="C4" s="37">
        <v>19611694.375</v>
      </c>
      <c r="D4" s="37">
        <v>4371006.375</v>
      </c>
    </row>
    <row r="5" spans="1:4" x14ac:dyDescent="0.25">
      <c r="A5" s="36" t="s">
        <v>33</v>
      </c>
      <c r="B5" s="37">
        <v>16154712.5</v>
      </c>
      <c r="C5" s="37">
        <v>42427918.5</v>
      </c>
      <c r="D5" s="37">
        <v>26273206</v>
      </c>
    </row>
    <row r="6" spans="1:4" x14ac:dyDescent="0.25">
      <c r="A6" s="36" t="s">
        <v>16</v>
      </c>
      <c r="B6" s="37">
        <v>44322324.5</v>
      </c>
      <c r="C6" s="37">
        <v>52466280.670000039</v>
      </c>
      <c r="D6" s="37">
        <v>8143956.1699999906</v>
      </c>
    </row>
    <row r="7" spans="1:4" x14ac:dyDescent="0.25">
      <c r="A7" s="36" t="s">
        <v>56</v>
      </c>
      <c r="B7" s="34">
        <v>105544133</v>
      </c>
      <c r="C7" s="37">
        <v>118611468.26000004</v>
      </c>
      <c r="D7" s="34">
        <v>13067335.25999999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F1BC-FF1C-4BDF-89CD-594F7C1392D9}">
  <dimension ref="A1:B14"/>
  <sheetViews>
    <sheetView workbookViewId="0">
      <selection activeCell="B19" sqref="B19"/>
    </sheetView>
  </sheetViews>
  <sheetFormatPr defaultRowHeight="12.5" x14ac:dyDescent="0.25"/>
  <cols>
    <col min="1" max="1" width="13" bestFit="1" customWidth="1"/>
    <col min="2" max="3" width="14.81640625" bestFit="1" customWidth="1"/>
    <col min="4" max="8" width="11.81640625" bestFit="1" customWidth="1"/>
    <col min="9" max="12" width="15.90625" bestFit="1" customWidth="1"/>
    <col min="13" max="14" width="11.08984375" bestFit="1" customWidth="1"/>
    <col min="15" max="15" width="12.1796875" bestFit="1" customWidth="1"/>
    <col min="16" max="16" width="12.6328125" bestFit="1" customWidth="1"/>
    <col min="17" max="17" width="12.1796875" bestFit="1" customWidth="1"/>
    <col min="18" max="18" width="12.6328125" bestFit="1" customWidth="1"/>
    <col min="19" max="19" width="12.1796875" bestFit="1" customWidth="1"/>
    <col min="20" max="20" width="12.6328125" bestFit="1" customWidth="1"/>
    <col min="21" max="21" width="12.1796875" bestFit="1" customWidth="1"/>
    <col min="22" max="22" width="12.6328125" bestFit="1" customWidth="1"/>
    <col min="23" max="23" width="12.1796875" bestFit="1" customWidth="1"/>
    <col min="24" max="24" width="12.6328125" bestFit="1" customWidth="1"/>
    <col min="25" max="25" width="12.1796875" bestFit="1" customWidth="1"/>
    <col min="26" max="26" width="17.7265625" bestFit="1" customWidth="1"/>
    <col min="27" max="27" width="17.26953125" bestFit="1" customWidth="1"/>
  </cols>
  <sheetData>
    <row r="1" spans="1:2" x14ac:dyDescent="0.25">
      <c r="A1" s="35" t="s">
        <v>55</v>
      </c>
      <c r="B1" t="s">
        <v>59</v>
      </c>
    </row>
    <row r="2" spans="1:2" x14ac:dyDescent="0.25">
      <c r="A2" s="36" t="s">
        <v>20</v>
      </c>
      <c r="B2" s="37">
        <v>6607761.6800000006</v>
      </c>
    </row>
    <row r="3" spans="1:2" x14ac:dyDescent="0.25">
      <c r="A3" s="36" t="s">
        <v>41</v>
      </c>
      <c r="B3" s="37">
        <v>7297531.3900000006</v>
      </c>
    </row>
    <row r="4" spans="1:2" x14ac:dyDescent="0.25">
      <c r="A4" s="36" t="s">
        <v>29</v>
      </c>
      <c r="B4" s="37">
        <v>5586859.8699999992</v>
      </c>
    </row>
    <row r="5" spans="1:2" x14ac:dyDescent="0.25">
      <c r="A5" s="36" t="s">
        <v>46</v>
      </c>
      <c r="B5" s="37">
        <v>6964775.0700000003</v>
      </c>
    </row>
    <row r="6" spans="1:2" x14ac:dyDescent="0.25">
      <c r="A6" s="36" t="s">
        <v>49</v>
      </c>
      <c r="B6" s="37">
        <v>6210211.0600000005</v>
      </c>
    </row>
    <row r="7" spans="1:2" x14ac:dyDescent="0.25">
      <c r="A7" s="36" t="s">
        <v>25</v>
      </c>
      <c r="B7" s="37">
        <v>9429703.8199999966</v>
      </c>
    </row>
    <row r="8" spans="1:2" x14ac:dyDescent="0.25">
      <c r="A8" s="36" t="s">
        <v>32</v>
      </c>
      <c r="B8" s="37">
        <v>8102920.1800000016</v>
      </c>
    </row>
    <row r="9" spans="1:2" x14ac:dyDescent="0.25">
      <c r="A9" s="36" t="s">
        <v>35</v>
      </c>
      <c r="B9" s="37">
        <v>5838930.4199999999</v>
      </c>
    </row>
    <row r="10" spans="1:2" x14ac:dyDescent="0.25">
      <c r="A10" s="36" t="s">
        <v>36</v>
      </c>
      <c r="B10" s="37">
        <v>10882697.270000003</v>
      </c>
    </row>
    <row r="11" spans="1:2" x14ac:dyDescent="0.25">
      <c r="A11" s="36" t="s">
        <v>37</v>
      </c>
      <c r="B11" s="37">
        <v>21671431.020000018</v>
      </c>
    </row>
    <row r="12" spans="1:2" x14ac:dyDescent="0.25">
      <c r="A12" s="36" t="s">
        <v>43</v>
      </c>
      <c r="B12" s="37">
        <v>12651417.499999998</v>
      </c>
    </row>
    <row r="13" spans="1:2" x14ac:dyDescent="0.25">
      <c r="A13" s="36" t="s">
        <v>27</v>
      </c>
      <c r="B13" s="37">
        <v>17367228.980000004</v>
      </c>
    </row>
    <row r="14" spans="1:2" x14ac:dyDescent="0.25">
      <c r="A14" s="36" t="s">
        <v>56</v>
      </c>
      <c r="B14" s="37">
        <v>118611468.26000004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3373-A749-4E7A-B478-FD7BCE161DAC}">
  <dimension ref="A1:C8"/>
  <sheetViews>
    <sheetView workbookViewId="0">
      <selection activeCell="O14" sqref="O14"/>
    </sheetView>
  </sheetViews>
  <sheetFormatPr defaultRowHeight="12.5" x14ac:dyDescent="0.25"/>
  <cols>
    <col min="1" max="1" width="13" bestFit="1" customWidth="1"/>
    <col min="2" max="2" width="14.453125" bestFit="1" customWidth="1"/>
    <col min="3" max="3" width="16.1796875" bestFit="1" customWidth="1"/>
  </cols>
  <sheetData>
    <row r="1" spans="1:3" x14ac:dyDescent="0.25">
      <c r="A1" s="35" t="s">
        <v>55</v>
      </c>
      <c r="B1" t="s">
        <v>57</v>
      </c>
      <c r="C1" t="s">
        <v>67</v>
      </c>
    </row>
    <row r="2" spans="1:3" x14ac:dyDescent="0.25">
      <c r="A2" s="36" t="s">
        <v>40</v>
      </c>
      <c r="B2" s="37">
        <v>29628748.95000001</v>
      </c>
      <c r="C2" s="37">
        <v>2600518.0500000003</v>
      </c>
    </row>
    <row r="3" spans="1:3" x14ac:dyDescent="0.25">
      <c r="A3" s="36" t="s">
        <v>28</v>
      </c>
      <c r="B3" s="37">
        <v>14580511.879999997</v>
      </c>
      <c r="C3" s="37">
        <v>1159032.6200000001</v>
      </c>
    </row>
    <row r="4" spans="1:3" x14ac:dyDescent="0.25">
      <c r="A4" s="36" t="s">
        <v>18</v>
      </c>
      <c r="B4" s="37">
        <v>13374769.885000004</v>
      </c>
      <c r="C4" s="37">
        <v>1122212.615</v>
      </c>
    </row>
    <row r="5" spans="1:3" x14ac:dyDescent="0.25">
      <c r="A5" s="36" t="s">
        <v>44</v>
      </c>
      <c r="B5" s="37">
        <v>-1240880.5349999997</v>
      </c>
      <c r="C5" s="37">
        <v>1576709.0350000004</v>
      </c>
    </row>
    <row r="6" spans="1:3" x14ac:dyDescent="0.25">
      <c r="A6" s="36" t="s">
        <v>45</v>
      </c>
      <c r="B6" s="37">
        <v>-21171998.98</v>
      </c>
      <c r="C6" s="37">
        <v>1456612.4799999995</v>
      </c>
    </row>
    <row r="7" spans="1:3" x14ac:dyDescent="0.25">
      <c r="A7" s="36" t="s">
        <v>47</v>
      </c>
      <c r="B7" s="37">
        <v>-22103815.939999998</v>
      </c>
      <c r="C7" s="37">
        <v>1290163.4400000002</v>
      </c>
    </row>
    <row r="8" spans="1:3" x14ac:dyDescent="0.25">
      <c r="A8" s="36" t="s">
        <v>56</v>
      </c>
      <c r="B8" s="37">
        <v>13067335.260000017</v>
      </c>
      <c r="C8" s="37">
        <v>9205248.2400000002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6BA4-4297-4463-9316-F3D354E03FDD}">
  <dimension ref="A1:C17"/>
  <sheetViews>
    <sheetView workbookViewId="0">
      <selection activeCell="B26" sqref="B26"/>
    </sheetView>
  </sheetViews>
  <sheetFormatPr defaultRowHeight="12.5" x14ac:dyDescent="0.25"/>
  <cols>
    <col min="1" max="1" width="13" bestFit="1" customWidth="1"/>
    <col min="2" max="2" width="16.36328125" bestFit="1" customWidth="1"/>
    <col min="3" max="3" width="18.81640625" bestFit="1" customWidth="1"/>
  </cols>
  <sheetData>
    <row r="1" spans="1:3" x14ac:dyDescent="0.25">
      <c r="A1" s="35" t="s">
        <v>55</v>
      </c>
      <c r="B1" t="s">
        <v>61</v>
      </c>
      <c r="C1" t="s">
        <v>60</v>
      </c>
    </row>
    <row r="2" spans="1:3" x14ac:dyDescent="0.25">
      <c r="A2" s="36" t="s">
        <v>40</v>
      </c>
      <c r="B2" s="34">
        <v>338239.5</v>
      </c>
      <c r="C2" s="40">
        <v>0.89753778284317831</v>
      </c>
    </row>
    <row r="3" spans="1:3" x14ac:dyDescent="0.25">
      <c r="A3" s="36" t="s">
        <v>45</v>
      </c>
      <c r="B3" s="34">
        <v>166605</v>
      </c>
      <c r="C3" s="40">
        <v>-1.0338268210748267</v>
      </c>
    </row>
    <row r="4" spans="1:3" x14ac:dyDescent="0.25">
      <c r="A4" s="36" t="s">
        <v>44</v>
      </c>
      <c r="B4" s="34">
        <v>162424.5</v>
      </c>
      <c r="C4" s="40">
        <v>-6.7993232426434708E-2</v>
      </c>
    </row>
    <row r="5" spans="1:3" x14ac:dyDescent="0.25">
      <c r="A5" s="36" t="s">
        <v>47</v>
      </c>
      <c r="B5" s="34">
        <v>153174</v>
      </c>
      <c r="C5" s="40">
        <v>-1.2472934378841336</v>
      </c>
    </row>
    <row r="6" spans="1:3" x14ac:dyDescent="0.25">
      <c r="A6" s="36" t="s">
        <v>28</v>
      </c>
      <c r="B6" s="34">
        <v>150754</v>
      </c>
      <c r="C6" s="40">
        <v>0.95084412782426309</v>
      </c>
    </row>
    <row r="7" spans="1:3" x14ac:dyDescent="0.25">
      <c r="A7" s="36" t="s">
        <v>18</v>
      </c>
      <c r="B7" s="34">
        <v>146846</v>
      </c>
      <c r="C7" s="40">
        <v>0.96811232846440465</v>
      </c>
    </row>
    <row r="8" spans="1:3" x14ac:dyDescent="0.25">
      <c r="A8" s="36" t="s">
        <v>56</v>
      </c>
      <c r="B8" s="37">
        <v>1118043</v>
      </c>
      <c r="C8" s="40">
        <v>0.11016923954904607</v>
      </c>
    </row>
    <row r="11" spans="1:3" x14ac:dyDescent="0.25">
      <c r="A11" t="s">
        <v>55</v>
      </c>
      <c r="B11" t="s">
        <v>61</v>
      </c>
      <c r="C11" t="s">
        <v>60</v>
      </c>
    </row>
    <row r="12" spans="1:3" x14ac:dyDescent="0.25">
      <c r="A12" t="s">
        <v>40</v>
      </c>
      <c r="B12" s="39">
        <v>0.30252816752128497</v>
      </c>
      <c r="C12" s="39">
        <v>0.89753778284317831</v>
      </c>
    </row>
    <row r="13" spans="1:3" x14ac:dyDescent="0.25">
      <c r="A13" t="s">
        <v>45</v>
      </c>
      <c r="B13" s="39">
        <v>0.1490148411107623</v>
      </c>
      <c r="C13" s="39">
        <v>-1.0338268210748267</v>
      </c>
    </row>
    <row r="14" spans="1:3" x14ac:dyDescent="0.25">
      <c r="A14" t="s">
        <v>44</v>
      </c>
      <c r="B14" s="39">
        <v>0.14527571837576908</v>
      </c>
      <c r="C14" s="39">
        <v>-6.7993232426434708E-2</v>
      </c>
    </row>
    <row r="15" spans="1:3" x14ac:dyDescent="0.25">
      <c r="A15" t="s">
        <v>47</v>
      </c>
      <c r="B15" s="39">
        <v>0.13700188633174215</v>
      </c>
      <c r="C15" s="39">
        <v>-1.2472934378841336</v>
      </c>
    </row>
    <row r="16" spans="1:3" x14ac:dyDescent="0.25">
      <c r="A16" t="s">
        <v>28</v>
      </c>
      <c r="B16" s="39">
        <v>0.13483738997516195</v>
      </c>
      <c r="C16" s="39">
        <v>0.95084412782426309</v>
      </c>
    </row>
    <row r="17" spans="1:3" x14ac:dyDescent="0.25">
      <c r="A17" t="s">
        <v>18</v>
      </c>
      <c r="B17" s="39">
        <v>0.13134199668527954</v>
      </c>
      <c r="C17" s="39">
        <v>0.96811232846440465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E6EB-8CC3-46FA-A58C-375E139E1C37}">
  <dimension ref="A1:V2"/>
  <sheetViews>
    <sheetView showGridLines="0" showRowColHeaders="0" tabSelected="1" zoomScale="70" zoomScaleNormal="70" workbookViewId="0">
      <pane ySplit="2" topLeftCell="A3" activePane="bottomLeft" state="frozen"/>
      <selection pane="bottomLeft" activeCell="S19" sqref="S19"/>
    </sheetView>
  </sheetViews>
  <sheetFormatPr defaultRowHeight="12.5" x14ac:dyDescent="0.25"/>
  <cols>
    <col min="1" max="1" width="14.81640625" style="42" bestFit="1" customWidth="1"/>
    <col min="2" max="2" width="22.54296875" style="42" bestFit="1" customWidth="1"/>
    <col min="3" max="4" width="8.7265625" style="42"/>
    <col min="5" max="5" width="22.54296875" style="42" bestFit="1" customWidth="1"/>
    <col min="6" max="6" width="8.7265625" style="42"/>
    <col min="7" max="7" width="21.90625" style="42" bestFit="1" customWidth="1"/>
    <col min="8" max="9" width="8.7265625" style="42"/>
    <col min="10" max="10" width="9.453125" style="42" bestFit="1" customWidth="1"/>
    <col min="11" max="11" width="18.08984375" style="42" bestFit="1" customWidth="1"/>
    <col min="12" max="18" width="8.7265625" style="42"/>
    <col min="19" max="19" width="21.26953125" style="42" bestFit="1" customWidth="1"/>
    <col min="20" max="20" width="15.26953125" style="42" bestFit="1" customWidth="1"/>
    <col min="21" max="16384" width="8.7265625" style="42"/>
  </cols>
  <sheetData>
    <row r="1" spans="1:22" s="43" customFormat="1" ht="37" customHeight="1" x14ac:dyDescent="0.35">
      <c r="A1" s="47" t="s">
        <v>68</v>
      </c>
      <c r="B1" s="47"/>
      <c r="C1" s="47"/>
      <c r="D1" s="47"/>
      <c r="E1" s="47"/>
      <c r="F1" s="47"/>
      <c r="G1" s="47"/>
      <c r="H1" s="47"/>
      <c r="I1" s="47"/>
      <c r="J1" s="47"/>
      <c r="K1" s="47"/>
      <c r="L1" s="47"/>
      <c r="M1" s="47"/>
      <c r="N1" s="47"/>
      <c r="O1" s="47"/>
      <c r="P1" s="47"/>
      <c r="Q1" s="47"/>
      <c r="R1" s="47"/>
      <c r="S1" s="47"/>
      <c r="T1" s="47"/>
      <c r="U1" s="47"/>
      <c r="V1" s="47"/>
    </row>
    <row r="2" spans="1:22" s="44" customFormat="1" ht="18" customHeight="1" x14ac:dyDescent="0.4">
      <c r="A2" s="44" t="s">
        <v>62</v>
      </c>
      <c r="B2" s="45">
        <f>GETPIVOTDATA("Sum of  Sales",'COGsvsSalesvsProfitper Segment'!$A$1)</f>
        <v>118611468.26000004</v>
      </c>
      <c r="C2" s="48" t="s">
        <v>63</v>
      </c>
      <c r="D2" s="48"/>
      <c r="E2" s="45">
        <f>GETPIVOTDATA("Sum of Cogs",'COGsvsSalesvsProfitper Segment'!$A$1)</f>
        <v>105544133</v>
      </c>
      <c r="F2" s="44" t="s">
        <v>11</v>
      </c>
      <c r="G2" s="45">
        <f>GETPIVOTDATA("Profit",'Profits by Product'!$A$2)</f>
        <v>13067335.260000017</v>
      </c>
      <c r="H2" s="48" t="s">
        <v>65</v>
      </c>
      <c r="I2" s="48"/>
      <c r="J2" s="48"/>
      <c r="K2" s="46">
        <f>GETPIVOTDATA("Sum of Units Sold",'Profit margin'!$A$1)</f>
        <v>1118043</v>
      </c>
      <c r="M2" s="48" t="s">
        <v>64</v>
      </c>
      <c r="N2" s="48"/>
      <c r="O2" s="44">
        <f>GETPIVOTDATA("Sum of Profit Margin",'Profit margin'!$A$1)</f>
        <v>0.11016923954904607</v>
      </c>
    </row>
  </sheetData>
  <mergeCells count="4">
    <mergeCell ref="A1:V1"/>
    <mergeCell ref="C2:D2"/>
    <mergeCell ref="M2:N2"/>
    <mergeCell ref="H2: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CleanedData</vt:lpstr>
      <vt:lpstr>Profits by Product</vt:lpstr>
      <vt:lpstr>Profits by Country</vt:lpstr>
      <vt:lpstr>CoGs per Product</vt:lpstr>
      <vt:lpstr>Sales vs COGs by Country</vt:lpstr>
      <vt:lpstr>COGsvsSalesvsProfitper Segment</vt:lpstr>
      <vt:lpstr>Sales Trend</vt:lpstr>
      <vt:lpstr>Discount analysis</vt:lpstr>
      <vt:lpstr>Profit margin</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MOSES</dc:creator>
  <cp:keywords/>
  <dc:description/>
  <cp:lastModifiedBy>Moses Oketch</cp:lastModifiedBy>
  <cp:revision/>
  <dcterms:created xsi:type="dcterms:W3CDTF">2024-10-02T07:42:44Z</dcterms:created>
  <dcterms:modified xsi:type="dcterms:W3CDTF">2026-01-22T08:53:24Z</dcterms:modified>
  <cp:category/>
  <cp:contentStatus/>
</cp:coreProperties>
</file>