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ARK7SF\Desktop\Republic UAT\Git\workspace\Test_Automation\src\main\resources\testdesign\testdata\application\Premier\"/>
    </mc:Choice>
  </mc:AlternateContent>
  <xr:revisionPtr revIDLastSave="0" documentId="13_ncr:1_{B5DD0A6C-5056-4FA4-A740-063AB11BDB49}" xr6:coauthVersionLast="46" xr6:coauthVersionMax="46" xr10:uidLastSave="{00000000-0000-0000-0000-000000000000}"/>
  <bookViews>
    <workbookView xWindow="-120" yWindow="-120" windowWidth="20730" windowHeight="11160" tabRatio="746" firstSheet="40" activeTab="45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67" r:id="rId38"/>
    <sheet name="PREMIER_TC037" sheetId="68" r:id="rId39"/>
    <sheet name="PREMIER_TC038" sheetId="69" r:id="rId40"/>
    <sheet name="PREMIER_TC039" sheetId="70" r:id="rId41"/>
    <sheet name="PREMIER_TC040" sheetId="71" r:id="rId42"/>
    <sheet name="PREMIER_TC041" sheetId="72" r:id="rId43"/>
    <sheet name="PREMIER_TC042" sheetId="73" r:id="rId44"/>
    <sheet name="PREMIER_TC043" sheetId="74" r:id="rId45"/>
    <sheet name="PREMIER_TC044" sheetId="75" r:id="rId46"/>
    <sheet name="PREMIER_CustAllFields" sheetId="30" r:id="rId4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47" l="1"/>
  <c r="AI2" i="47"/>
  <c r="AJ2" i="47"/>
  <c r="AI2" i="22"/>
  <c r="AH2" i="22"/>
  <c r="AI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BT2" authorId="0" shapeId="0" xr:uid="{244508F8-0E55-4587-A861-422A0141B7AE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cannot be future date</t>
        </r>
      </text>
    </comment>
  </commentList>
</comments>
</file>

<file path=xl/sharedStrings.xml><?xml version="1.0" encoding="utf-8"?>
<sst xmlns="http://schemas.openxmlformats.org/spreadsheetml/2006/main" count="3481" uniqueCount="590">
  <si>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</si>
  <si>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</si>
  <si>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</si>
  <si>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</si>
  <si>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</si>
  <si>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</si>
  <si>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</si>
  <si>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</si>
  <si>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</si>
  <si>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</si>
  <si>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</si>
  <si>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</si>
  <si>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</si>
  <si>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</si>
  <si>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</si>
  <si>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</si>
  <si>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</si>
  <si>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</si>
  <si>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</si>
  <si>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</si>
  <si>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</si>
  <si>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</si>
  <si>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</si>
  <si>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</si>
  <si>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</si>
  <si>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</si>
  <si>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</si>
  <si>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</si>
  <si>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</si>
  <si>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</si>
  <si>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</si>
  <si>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</si>
  <si>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</si>
  <si>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</si>
  <si>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</si>
  <si>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</si>
  <si>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</si>
  <si>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</si>
  <si>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</si>
  <si>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</si>
  <si>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</si>
  <si>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</si>
  <si>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</si>
  <si>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</si>
  <si>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</si>
  <si>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</si>
  <si>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</si>
  <si>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</si>
  <si>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</si>
  <si>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</si>
  <si>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</si>
  <si>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</si>
  <si>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</si>
  <si>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</si>
  <si>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</si>
  <si>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</si>
  <si>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</si>
  <si>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</si>
  <si>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</si>
  <si>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</si>
  <si>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</si>
  <si>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</si>
  <si>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</si>
  <si>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</si>
  <si>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</si>
  <si>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</si>
  <si>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</si>
  <si>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</si>
  <si>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</si>
  <si>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</si>
  <si>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</si>
  <si>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</si>
  <si>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</si>
  <si>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</si>
  <si>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</si>
  <si>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</si>
  <si>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</si>
  <si>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</si>
  <si>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</si>
  <si>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</si>
  <si>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</si>
  <si>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</si>
  <si>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</si>
  <si>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</si>
  <si>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</si>
  <si>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</si>
  <si>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</si>
  <si>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</si>
  <si>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</si>
  <si>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</si>
  <si>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</si>
  <si>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</si>
  <si>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</si>
  <si>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</si>
  <si>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</si>
  <si>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</si>
  <si>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</si>
  <si>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</si>
  <si>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</si>
  <si>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</si>
  <si>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</si>
  <si>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</si>
  <si>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</si>
  <si>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</si>
  <si>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</si>
  <si>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</si>
  <si>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</si>
  <si>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</si>
  <si>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</si>
  <si>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</si>
  <si>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</si>
  <si>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</si>
  <si>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</si>
  <si>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</si>
  <si>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</si>
  <si>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</si>
  <si>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</si>
  <si>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</si>
  <si>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</si>
  <si>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</si>
  <si>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</si>
  <si>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</si>
  <si>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</si>
  <si>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</si>
  <si>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</si>
  <si>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</si>
  <si>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</si>
  <si>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</si>
  <si>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</si>
  <si>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</si>
  <si>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</si>
  <si>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</si>
  <si>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</si>
  <si>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</si>
  <si>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</si>
  <si>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</si>
  <si>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</si>
  <si>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</si>
  <si>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</si>
  <si>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</si>
  <si>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</si>
  <si>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</si>
  <si>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</si>
  <si>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</si>
  <si>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</si>
  <si>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</si>
  <si>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</si>
  <si>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</si>
  <si>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</si>
  <si>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</si>
  <si>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</si>
  <si>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</si>
  <si>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</si>
  <si>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</si>
  <si>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</si>
  <si>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</si>
  <si>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</si>
  <si>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</si>
  <si>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</si>
  <si>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</si>
  <si>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</si>
  <si>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</si>
  <si>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</si>
  <si>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</si>
  <si>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</si>
  <si>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</si>
  <si>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</si>
  <si>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</si>
  <si>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</si>
  <si>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</si>
  <si>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</si>
  <si>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</si>
  <si>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</si>
  <si>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</si>
  <si>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</si>
  <si>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</si>
  <si>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</si>
  <si>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</si>
  <si>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</si>
  <si>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</si>
  <si>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</si>
  <si>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</si>
  <si>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</si>
  <si>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</si>
  <si>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</si>
  <si>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</si>
  <si>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</si>
  <si>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</si>
  <si>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</si>
  <si>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</si>
  <si>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</si>
  <si>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</si>
  <si>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</si>
  <si>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</si>
  <si>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</si>
  <si>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</si>
  <si>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</si>
  <si>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</si>
  <si>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</si>
  <si>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</si>
  <si>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</si>
  <si>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</si>
  <si>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</si>
  <si>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</si>
  <si>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</si>
  <si>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</si>
  <si>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</si>
  <si>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</si>
  <si>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</si>
  <si>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</si>
  <si>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</si>
  <si>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</si>
  <si>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</si>
  <si>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</si>
  <si>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</si>
  <si>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</si>
  <si>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</si>
  <si>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</si>
  <si>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</si>
  <si>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</si>
  <si>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</si>
  <si>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</si>
  <si>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</si>
  <si>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</si>
  <si>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</si>
  <si>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</si>
  <si>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</si>
  <si>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</si>
  <si>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</si>
  <si>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</si>
  <si>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</si>
  <si>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</si>
  <si>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</si>
  <si>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</si>
  <si>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</si>
  <si>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</si>
  <si>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</si>
  <si>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</si>
  <si>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</si>
  <si>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</si>
  <si>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</si>
  <si>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</si>
  <si>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</si>
  <si>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</si>
  <si>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</si>
  <si>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</si>
  <si>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</si>
  <si>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</si>
  <si>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</si>
  <si>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</si>
  <si>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</si>
  <si>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</si>
  <si>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</si>
  <si>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</si>
  <si>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</si>
  <si>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</si>
  <si>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</si>
  <si>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</si>
  <si>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</si>
  <si>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</si>
  <si>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</si>
  <si>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</si>
  <si>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</si>
  <si>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</si>
  <si>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</si>
  <si>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</si>
  <si>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</si>
  <si>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</si>
  <si>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</si>
  <si>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</si>
  <si>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</si>
  <si>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</si>
  <si>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</si>
  <si>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</si>
  <si>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</si>
  <si>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</si>
  <si>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</si>
  <si>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</si>
  <si>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</si>
  <si>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</si>
  <si>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</si>
  <si>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</si>
  <si>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</si>
  <si>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</si>
  <si>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</si>
  <si>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</si>
  <si>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</si>
  <si>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</si>
  <si>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</si>
  <si>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</si>
  <si>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</si>
  <si>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</si>
  <si>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Ben.Stokes1@Test.com||Butler12@Test.com</t>
  </si>
  <si>
    <t>345-6240||345-6241</t>
  </si>
  <si>
    <t>Stokes||Butler</t>
  </si>
  <si>
    <t>Ben||Josh</t>
  </si>
  <si>
    <t>Ben Stokes||Josh Butler</t>
  </si>
  <si>
    <t>TC016</t>
  </si>
  <si>
    <t>kane123@Test.com</t>
  </si>
  <si>
    <t>345-6240</t>
  </si>
  <si>
    <t>2543 Flinderation Road</t>
  </si>
  <si>
    <t>034-53-4599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</si>
  <si>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</si>
  <si>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</si>
  <si>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</si>
  <si>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</si>
  <si>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</si>
  <si>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</si>
  <si>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</si>
  <si>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</si>
  <si>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</si>
  <si>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</si>
  <si>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</si>
  <si>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</si>
  <si>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</si>
  <si>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</si>
  <si>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</si>
  <si>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</si>
  <si>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</si>
  <si>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</si>
  <si>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</si>
  <si>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</si>
  <si>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</si>
  <si>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</si>
  <si>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TC009</t>
  </si>
  <si>
    <t>Secondary Portfolio Name||Portfolio Name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</si>
  <si>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</si>
  <si>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</si>
  <si>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</si>
  <si>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</si>
  <si>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</si>
  <si>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</si>
  <si>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</si>
  <si>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</si>
  <si>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Name_AddPhoneType</t>
  </si>
  <si>
    <t>Name_AddEmailType</t>
  </si>
  <si>
    <t>Shane Warne||Jack Bush</t>
  </si>
  <si>
    <t>Shane||Jack</t>
  </si>
  <si>
    <t>Warne||Bush</t>
  </si>
  <si>
    <t>05/20/1978||08/08/1962</t>
  </si>
  <si>
    <t>034-53-4441||034-53-4442</t>
  </si>
  <si>
    <t>shane.warne@Test.com,warne.shane@test.com||jack.bush@Test.com</t>
  </si>
  <si>
    <t>Friend,Nephew||Brother</t>
  </si>
  <si>
    <t>,10||,20</t>
  </si>
  <si>
    <t>Tim Rocks||Jared Ryon</t>
  </si>
  <si>
    <t>Tim||Jared</t>
  </si>
  <si>
    <t>Rock||Ryon</t>
  </si>
  <si>
    <t>04/20/1978||07/08/1962</t>
  </si>
  <si>
    <t>034-53-4443||034-53-4444</t>
  </si>
  <si>
    <t>345-4441||345-4442</t>
  </si>
  <si>
    <t>tim.rocks@Test.com||jared.ryon@Test.com</t>
  </si>
  <si>
    <t>4138 Tree Hill Lane||9930 Flinderation Road</t>
  </si>
  <si>
    <t>5138 Tree Top Lane||5530 Flinderatory Road</t>
  </si>
  <si>
    <t>Plymonth Meeting||Woodden Dal</t>
  </si>
  <si>
    <t>Control Person,Beneficial Owner||Control Person,Beneficial Owner</t>
  </si>
  <si>
    <t>034-53-4441,034-53-4442||034-53-4441</t>
  </si>
  <si>
    <t>Tim Rocks,Jared Ryon||Tim Rocks</t>
  </si>
  <si>
    <t>345-4444,345-4446||345-4445</t>
  </si>
  <si>
    <t>034-53-4594</t>
  </si>
  <si>
    <t>Trent Boult</t>
  </si>
  <si>
    <t>trent123@Test.com</t>
  </si>
  <si>
    <t>345-6237</t>
  </si>
  <si>
    <t>Boult</t>
  </si>
  <si>
    <t>Trent</t>
  </si>
  <si>
    <t>03/28/1978</t>
  </si>
  <si>
    <t>139</t>
  </si>
  <si>
    <t>034-53-4593</t>
  </si>
  <si>
    <t>12/28/1978</t>
  </si>
  <si>
    <t>137</t>
  </si>
  <si>
    <t>tim345@Test.com||ross1@Test.com</t>
  </si>
  <si>
    <t>345-6236||345-6237</t>
  </si>
  <si>
    <t>(None)||(None)</t>
  </si>
  <si>
    <t>Portfolio Name||Portfolio Name</t>
  </si>
  <si>
    <t>10/28/1978||09/28/1978</t>
  </si>
  <si>
    <t>034-53-4591||034-53-4592</t>
  </si>
  <si>
    <t>Tim Southee||Ross Taylor</t>
  </si>
  <si>
    <t>Title Not Printed</t>
  </si>
  <si>
    <t>50 Plus Checking [10014]</t>
  </si>
  <si>
    <t>Owner/Signer||Co-Borrower</t>
  </si>
  <si>
    <t>TC021</t>
  </si>
  <si>
    <t>Deposit_AccountTitle</t>
  </si>
  <si>
    <t>Deposit_AccountTitlePrintOption</t>
  </si>
  <si>
    <t>Deposit_ResponsibilityCode</t>
  </si>
  <si>
    <t>Deposit_InitialDeposit</t>
  </si>
  <si>
    <t>Deposit_AccountNumber</t>
  </si>
  <si>
    <t>Deposit_Product</t>
  </si>
  <si>
    <t>Deposit_eStatement</t>
  </si>
  <si>
    <t>Deposit_Relationship</t>
  </si>
  <si>
    <t>Deposit_Name</t>
  </si>
  <si>
    <t>TC022</t>
  </si>
  <si>
    <t>Adam Milne||Trent Boult</t>
  </si>
  <si>
    <t>034-53-4593||034-53-4594</t>
  </si>
  <si>
    <t>TC024</t>
  </si>
  <si>
    <t>Deposit_SearchSSN</t>
  </si>
  <si>
    <t>3rd of the Month</t>
  </si>
  <si>
    <t>Allow No Customer Initiated Dr [7]</t>
  </si>
  <si>
    <t>Inactive</t>
  </si>
  <si>
    <t>test</t>
  </si>
  <si>
    <t>TC023</t>
  </si>
  <si>
    <t>Shane</t>
  </si>
  <si>
    <t>05/20/1978</t>
  </si>
  <si>
    <t>034-53-4443</t>
  </si>
  <si>
    <t>Home Phone</t>
  </si>
  <si>
    <t>345-4444</t>
  </si>
  <si>
    <t>E-Mail Address</t>
  </si>
  <si>
    <t>shane.warne@Test.com</t>
  </si>
  <si>
    <t>034-53-4441</t>
  </si>
  <si>
    <t>Tim Rocks</t>
  </si>
  <si>
    <t>Control Person,Beneficial Owner</t>
  </si>
  <si>
    <t>,10</t>
  </si>
  <si>
    <t>6661 Tree TopHill Lane</t>
  </si>
  <si>
    <t>Plyth Meeting</t>
  </si>
  <si>
    <t>19462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</si>
  <si>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</si>
  <si>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</si>
  <si>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</si>
  <si>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</si>
  <si>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</si>
  <si>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</si>
  <si>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</si>
  <si>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6661 TopHill Lane</t>
  </si>
  <si>
    <t>Plyth Point</t>
  </si>
  <si>
    <t>Shane WarneAuto</t>
  </si>
  <si>
    <t>WarneAuto</t>
  </si>
  <si>
    <t>Address_UpdateExistingAddress1</t>
  </si>
  <si>
    <t>Brother,Friend</t>
  </si>
  <si>
    <t>,30</t>
  </si>
  <si>
    <t>034-53-4579,034-53-4580</t>
  </si>
  <si>
    <t>Monty Hartley,Adam Milne</t>
  </si>
  <si>
    <t>,50</t>
  </si>
  <si>
    <t>,40</t>
  </si>
  <si>
    <t>,70</t>
  </si>
  <si>
    <t>Control Person||Beneficial Owner</t>
  </si>
  <si>
    <t>||50</t>
  </si>
  <si>
    <t>,20</t>
  </si>
  <si>
    <t>Edams MilneAuto</t>
  </si>
  <si>
    <t>Edams</t>
  </si>
  <si>
    <t>MilneAuto</t>
  </si>
  <si>
    <t>034-53-0002</t>
  </si>
  <si>
    <t>10/20/1978</t>
  </si>
  <si>
    <t>345-0002</t>
  </si>
  <si>
    <t>edams.milneauto@Test.com</t>
  </si>
  <si>
    <t>0002 Flinderation Road</t>
  </si>
  <si>
    <t>Woodden Dol</t>
  </si>
  <si>
    <t>Byrn</t>
  </si>
  <si>
    <t>034-53-0010</t>
  </si>
  <si>
    <t>06/15/1968</t>
  </si>
  <si>
    <t>345-0010</t>
  </si>
  <si>
    <t>byrn.bnn@test.com</t>
  </si>
  <si>
    <t>Byrn Toronts</t>
  </si>
  <si>
    <t>Toronts</t>
  </si>
  <si>
    <t>034-53-0002||034-53-4442</t>
  </si>
  <si>
    <t>Edams MilneAuto||Jared Ryon</t>
  </si>
  <si>
    <t>Byrn BanAuto</t>
  </si>
  <si>
    <t>BanAuto</t>
  </si>
  <si>
    <t>4238 Tree Top Lane||2530 Flinderation Road</t>
  </si>
  <si>
    <t>||,20</t>
  </si>
  <si>
    <t>Control Person||Control Person,Beneficial Owner</t>
  </si>
  <si>
    <t>Trent Boult||Trent Boult</t>
  </si>
  <si>
    <t>Friend||Brother</t>
  </si>
  <si>
    <t>034-53-4594||034-53-4594</t>
  </si>
  <si>
    <t>034-53-4595||034-53-4596</t>
  </si>
  <si>
    <t>Non-Personal [*]||Non-Personal [*]</t>
  </si>
  <si>
    <t>ChangeDeposit_StatementCycle</t>
  </si>
  <si>
    <t>ChangeDeposit_TransactionRestrictionCode</t>
  </si>
  <si>
    <t>ChangeDeposit_StatusCode</t>
  </si>
  <si>
    <t>ChangeDeposit_warning</t>
  </si>
  <si>
    <t>ChangeDeposit_AccountNumber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</si>
  <si>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</si>
  <si>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</si>
  <si>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</si>
  <si>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</si>
  <si>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</si>
  <si>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</si>
  <si>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</si>
  <si>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</si>
  <si>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Monthly</t>
  </si>
  <si>
    <t>01/03/2022</t>
  </si>
  <si>
    <t>[3] 360 Amortized</t>
  </si>
  <si>
    <t>12/11/2021</t>
  </si>
  <si>
    <t>Residential Mortgage [52001]</t>
  </si>
  <si>
    <t>Fixed - Net Balance</t>
  </si>
  <si>
    <t>Owner/Signer</t>
  </si>
  <si>
    <t>tim345@Test.com</t>
  </si>
  <si>
    <t>034-53-4591</t>
  </si>
  <si>
    <t>Tim Southee</t>
  </si>
  <si>
    <t>TC033</t>
  </si>
  <si>
    <t>Loan_Schedule_OtherEscrow</t>
  </si>
  <si>
    <t>Loan_Schedule_SuppressPaymentChangeNotice</t>
  </si>
  <si>
    <t>Loan_Schedule_Rate</t>
  </si>
  <si>
    <t>Loan_Schedule_Escrow</t>
  </si>
  <si>
    <t>Loan_Schedule_PIAmount</t>
  </si>
  <si>
    <t>Loan_Schedule_Number</t>
  </si>
  <si>
    <t>Loan_Schedule_Frequency</t>
  </si>
  <si>
    <t>Loan_Schedule_StartDate</t>
  </si>
  <si>
    <t>Loans_Insurance_SimpleInsuranceBillingDay</t>
  </si>
  <si>
    <t>Loans_Insurance_LineLifeInsuranceOption</t>
  </si>
  <si>
    <t>Loans_Insurance_Premium</t>
  </si>
  <si>
    <t>Loans_Insurance_Plan</t>
  </si>
  <si>
    <t>Loans_TotalInterest</t>
  </si>
  <si>
    <t>Loans_PercentofPrimeCode</t>
  </si>
  <si>
    <t>Loans_RateAdjuster2</t>
  </si>
  <si>
    <t>Loans_RateAdjuster1</t>
  </si>
  <si>
    <t>Loans_Rate</t>
  </si>
  <si>
    <t>Loans_ChargeAccount</t>
  </si>
  <si>
    <t>Loans_PaymentCode</t>
  </si>
  <si>
    <t>Loans_PurposeCode</t>
  </si>
  <si>
    <t>Loans_InterestPaymentFrequency</t>
  </si>
  <si>
    <t>Loans_FirstInterestPaymentDate</t>
  </si>
  <si>
    <t>Loans_PaymentFrequency</t>
  </si>
  <si>
    <t>Loans_FirstPaymentDate</t>
  </si>
  <si>
    <t>Loans_InterestMethod</t>
  </si>
  <si>
    <t>Loan_ResponsibilityCode</t>
  </si>
  <si>
    <t>Loan_InternalPaymentOption</t>
  </si>
  <si>
    <t>Loan_OriginalPaymentReserve</t>
  </si>
  <si>
    <t>Loan_PaymentReserveOption</t>
  </si>
  <si>
    <t>Loan_OriginalCreditScore</t>
  </si>
  <si>
    <t>Loan_AccountOpenedMethod</t>
  </si>
  <si>
    <t>Loan_ContractDate</t>
  </si>
  <si>
    <t>Loan_NoteDate</t>
  </si>
  <si>
    <t>Loan_MaximumCreditCode</t>
  </si>
  <si>
    <t>Loan_MaximumCredit</t>
  </si>
  <si>
    <t>Loan_CashProceeds</t>
  </si>
  <si>
    <t>Loan_NoteNumber</t>
  </si>
  <si>
    <t>Loan_Product</t>
  </si>
  <si>
    <t>Line_ResponsibiliytCode</t>
  </si>
  <si>
    <t>Line_MaximumCreditCode</t>
  </si>
  <si>
    <t>Line_MaximumCredit</t>
  </si>
  <si>
    <t>Line_NextReviewDate</t>
  </si>
  <si>
    <t>Line_NextFinDate</t>
  </si>
  <si>
    <t>Line_FinancialStatementNotify</t>
  </si>
  <si>
    <t>Line_eStatement</t>
  </si>
  <si>
    <t>Line_Relationship</t>
  </si>
  <si>
    <t>Line_Name</t>
  </si>
  <si>
    <t>TC034</t>
  </si>
  <si>
    <t>TC035</t>
  </si>
  <si>
    <t>Line_SearchSSN</t>
  </si>
  <si>
    <t>TC036</t>
  </si>
  <si>
    <t>ChangeLoan_NoteNumber</t>
  </si>
  <si>
    <t>ChangeLoan_PaymentRestrictionCode</t>
  </si>
  <si>
    <t>Zero Payment Tolerance</t>
  </si>
  <si>
    <t>ChangeLoan_PaymentFrequency</t>
  </si>
  <si>
    <t>Quarterly</t>
  </si>
  <si>
    <t>ChangeLoan_Codes_Class</t>
  </si>
  <si>
    <t>ChangeLoan_Codes_BranchRegion</t>
  </si>
  <si>
    <t>ChangeLoan_Codes_AccountingMethod</t>
  </si>
  <si>
    <t>ChangeLoan_Warning</t>
  </si>
  <si>
    <t>ChangeLoan_Status_StatusCode</t>
  </si>
  <si>
    <t>ChangeLoan_Status_WriteDownStatus</t>
  </si>
  <si>
    <t>ChangeLoan_Status_LoanRatingCode1</t>
  </si>
  <si>
    <t>ChangeLoan_PaymentRestrictionCodeOverride</t>
  </si>
  <si>
    <t>ChangeLoan_BankruptcyChapter</t>
  </si>
  <si>
    <t>ChangeLoan_BankruptcyStatus</t>
  </si>
  <si>
    <t>ChangeLoan_BankruptcyPetitionFileDate</t>
  </si>
  <si>
    <t>Chapter 7</t>
  </si>
  <si>
    <t>TC037</t>
  </si>
  <si>
    <t>TC040</t>
  </si>
  <si>
    <t>TC039</t>
  </si>
  <si>
    <t>TC038</t>
  </si>
  <si>
    <t>Testing</t>
  </si>
  <si>
    <t>1601 WALNUT STREET [3]</t>
  </si>
  <si>
    <t>HOME EQUITY INSTLMNT [16]</t>
  </si>
  <si>
    <t>EARLY COLLECTION [1]</t>
  </si>
  <si>
    <t>Write Down</t>
  </si>
  <si>
    <t>Acceptable [6]</t>
  </si>
  <si>
    <t>BANKRUPTCY [2]</t>
  </si>
  <si>
    <t>For One Update</t>
  </si>
  <si>
    <t>Class</t>
  </si>
  <si>
    <t>Petition</t>
  </si>
  <si>
    <t>12/30/2021</t>
  </si>
  <si>
    <t>TC041</t>
  </si>
  <si>
    <t>ChangeRelationship_AddName</t>
  </si>
  <si>
    <t>ChangeRelationship_AddSSN</t>
  </si>
  <si>
    <t>ChangeRelationship_AddEstatement</t>
  </si>
  <si>
    <t>ChangeRelationship_RemoveName</t>
  </si>
  <si>
    <t>ChangeRelationship_UpdateRelationship</t>
  </si>
  <si>
    <t>ChangeRelationship_Name</t>
  </si>
  <si>
    <t>Signer</t>
  </si>
  <si>
    <t>trent123@Test.com (Primary)</t>
  </si>
  <si>
    <t>TC042</t>
  </si>
  <si>
    <t>TC043</t>
  </si>
  <si>
    <t>TC044</t>
  </si>
  <si>
    <t>ChangeLoan_NonAccrualCode</t>
  </si>
  <si>
    <t>[1] Non-Accrual</t>
  </si>
  <si>
    <t>ChangeLoan_NonAccrualLateChargeOption</t>
  </si>
  <si>
    <t>Allow Non Accrual Late Charges</t>
  </si>
  <si>
    <t>ChangeLoan_AutomaticRecoveryOverride</t>
  </si>
  <si>
    <t>Automatic Recoveries Generated</t>
  </si>
  <si>
    <t>ChangeLoan_NonAccrualDate</t>
  </si>
  <si>
    <t>12/21/2021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</si>
</sst>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3" fillId="4" borderId="1" xfId="0" applyFont="1" applyFill="1" applyBorder="1"/>
    <xf numFmtId="0" fontId="3" fillId="4" borderId="1" xfId="0" quotePrefix="1" applyFont="1" applyFill="1" applyBorder="1"/>
    <xf numFmtId="0" fontId="3" fillId="10" borderId="1" xfId="0" applyFont="1" applyFill="1" applyBorder="1"/>
    <xf numFmtId="0" fontId="3" fillId="10" borderId="1" xfId="0" quotePrefix="1" applyFont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1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2" borderId="1" xfId="0" applyFont="1" applyFill="1" applyBorder="1"/>
    <xf numFmtId="14" fontId="0" fillId="0" borderId="1" xfId="0" applyNumberFormat="1" applyBorder="1"/>
    <xf numFmtId="0" fontId="0" fillId="4" borderId="1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G8" sqref="G8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193</v>
      </c>
    </row>
    <row r="5" spans="1:8" x14ac:dyDescent="0.25">
      <c r="A5" t="s">
        <v>204</v>
      </c>
      <c r="G5" s="6"/>
      <c r="H5" t="s">
        <v>285</v>
      </c>
    </row>
    <row r="6" spans="1:8" x14ac:dyDescent="0.25">
      <c r="A6" t="s">
        <v>203</v>
      </c>
      <c r="G6" s="9"/>
      <c r="H6" t="s">
        <v>235</v>
      </c>
    </row>
    <row r="7" spans="1:8" x14ac:dyDescent="0.25">
      <c r="A7" t="s">
        <v>202</v>
      </c>
      <c r="G7" s="10"/>
      <c r="H7" t="s">
        <v>286</v>
      </c>
    </row>
    <row r="8" spans="1:8" x14ac:dyDescent="0.25">
      <c r="A8" t="s">
        <v>201</v>
      </c>
      <c r="G8" s="14"/>
    </row>
    <row r="9" spans="1:8" x14ac:dyDescent="0.25">
      <c r="A9" t="s">
        <v>200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I1" workbookViewId="0">
      <selection activeCell="N18" sqref="N1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200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209</v>
      </c>
      <c r="H2" s="6" t="s">
        <v>198</v>
      </c>
      <c r="I2" t="s">
        <v>199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426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topLeftCell="Z1" workbookViewId="0">
      <selection activeCell="AC2" sqref="AC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7.28515625" bestFit="1" customWidth="1" collapsed="1"/>
    <col min="16" max="16" width="28.5703125" bestFit="1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324</v>
      </c>
      <c r="B2" s="6" t="s">
        <v>336</v>
      </c>
      <c r="C2" s="6" t="s">
        <v>337</v>
      </c>
      <c r="D2" s="6" t="s">
        <v>338</v>
      </c>
      <c r="E2" t="s">
        <v>61</v>
      </c>
      <c r="F2" s="17" t="s">
        <v>339</v>
      </c>
      <c r="G2" s="6" t="s">
        <v>230</v>
      </c>
      <c r="H2" s="6" t="s">
        <v>348</v>
      </c>
      <c r="I2" t="s">
        <v>61</v>
      </c>
      <c r="J2" s="8"/>
      <c r="K2" s="8"/>
      <c r="L2" s="8"/>
      <c r="M2" t="s">
        <v>61</v>
      </c>
      <c r="N2" s="8" t="s">
        <v>275</v>
      </c>
      <c r="O2" s="8" t="s">
        <v>357</v>
      </c>
      <c r="P2" s="8" t="s">
        <v>276</v>
      </c>
      <c r="Q2" s="19" t="s">
        <v>341</v>
      </c>
      <c r="S2" s="8" t="s">
        <v>64</v>
      </c>
      <c r="U2">
        <v>80</v>
      </c>
      <c r="V2" t="s">
        <v>67</v>
      </c>
      <c r="W2" t="s">
        <v>164</v>
      </c>
      <c r="X2" s="2" t="s">
        <v>68</v>
      </c>
      <c r="Y2" s="15" t="s">
        <v>355</v>
      </c>
      <c r="Z2" s="15" t="s">
        <v>342</v>
      </c>
      <c r="AA2" s="15" t="s">
        <v>356</v>
      </c>
      <c r="AB2" s="15" t="s">
        <v>354</v>
      </c>
      <c r="AC2" s="2" t="s">
        <v>343</v>
      </c>
      <c r="AD2" s="18" t="s">
        <v>352</v>
      </c>
      <c r="AE2" s="18" t="s">
        <v>291</v>
      </c>
      <c r="AF2" s="18" t="s">
        <v>290</v>
      </c>
      <c r="AG2" s="6" t="s">
        <v>20</v>
      </c>
    </row>
    <row r="3" spans="1:33" x14ac:dyDescent="0.25">
      <c r="A3" t="s">
        <v>324</v>
      </c>
      <c r="B3" s="6" t="s">
        <v>336</v>
      </c>
      <c r="C3" s="6" t="s">
        <v>337</v>
      </c>
      <c r="D3" s="6" t="s">
        <v>338</v>
      </c>
      <c r="E3" t="s">
        <v>61</v>
      </c>
      <c r="F3" s="17" t="s">
        <v>339</v>
      </c>
      <c r="G3" s="6" t="s">
        <v>230</v>
      </c>
      <c r="H3" s="6" t="s">
        <v>348</v>
      </c>
      <c r="I3" t="s">
        <v>61</v>
      </c>
      <c r="J3" s="8"/>
      <c r="K3" s="8"/>
      <c r="L3" s="8"/>
      <c r="M3" t="s">
        <v>61</v>
      </c>
      <c r="N3" s="8" t="s">
        <v>275</v>
      </c>
      <c r="O3" s="8" t="s">
        <v>357</v>
      </c>
      <c r="P3" s="8" t="s">
        <v>276</v>
      </c>
      <c r="Q3" s="19" t="s">
        <v>341</v>
      </c>
      <c r="S3" s="8" t="s">
        <v>64</v>
      </c>
      <c r="U3">
        <v>80</v>
      </c>
      <c r="V3" t="s">
        <v>67</v>
      </c>
      <c r="W3" t="s">
        <v>164</v>
      </c>
      <c r="X3" s="2" t="s">
        <v>68</v>
      </c>
      <c r="Y3" s="15" t="s">
        <v>355</v>
      </c>
      <c r="Z3" s="15" t="s">
        <v>342</v>
      </c>
      <c r="AA3" s="15" t="s">
        <v>356</v>
      </c>
      <c r="AB3" s="15" t="s">
        <v>354</v>
      </c>
      <c r="AC3" s="2" t="s">
        <v>343</v>
      </c>
      <c r="AD3" s="18" t="s">
        <v>352</v>
      </c>
      <c r="AE3" s="18" t="s">
        <v>291</v>
      </c>
      <c r="AF3" s="18" t="s">
        <v>290</v>
      </c>
      <c r="AG3" s="6" t="s">
        <v>20</v>
      </c>
    </row>
    <row r="4" spans="1:33" x14ac:dyDescent="0.25">
      <c r="A4" t="s">
        <v>324</v>
      </c>
      <c r="B4" s="6" t="s">
        <v>344</v>
      </c>
      <c r="C4" s="6" t="s">
        <v>345</v>
      </c>
      <c r="D4" s="6" t="s">
        <v>346</v>
      </c>
      <c r="E4" t="s">
        <v>61</v>
      </c>
      <c r="F4" s="17" t="s">
        <v>347</v>
      </c>
      <c r="G4" s="6" t="s">
        <v>230</v>
      </c>
      <c r="H4" s="6" t="s">
        <v>340</v>
      </c>
      <c r="I4" t="s">
        <v>61</v>
      </c>
      <c r="J4" s="8"/>
      <c r="K4" s="8"/>
      <c r="L4" s="8"/>
      <c r="M4" t="s">
        <v>61</v>
      </c>
      <c r="N4" s="8" t="s">
        <v>275</v>
      </c>
      <c r="O4" s="8" t="s">
        <v>349</v>
      </c>
      <c r="P4" s="8" t="s">
        <v>276</v>
      </c>
      <c r="Q4" s="19" t="s">
        <v>350</v>
      </c>
      <c r="S4" s="8" t="s">
        <v>64</v>
      </c>
      <c r="U4">
        <v>80</v>
      </c>
      <c r="V4" t="s">
        <v>67</v>
      </c>
      <c r="W4" t="s">
        <v>164</v>
      </c>
      <c r="X4" s="2" t="s">
        <v>68</v>
      </c>
      <c r="Y4" s="15"/>
      <c r="Z4" s="2"/>
      <c r="AA4" s="15"/>
      <c r="AB4" s="2"/>
      <c r="AC4" s="2"/>
      <c r="AD4" s="18" t="s">
        <v>351</v>
      </c>
      <c r="AE4" s="18" t="s">
        <v>353</v>
      </c>
      <c r="AF4" s="18" t="s">
        <v>290</v>
      </c>
      <c r="AG4" s="6" t="s">
        <v>20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C1" zoomScale="102" workbookViewId="0">
      <selection activeCell="AI2" sqref="AI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272</v>
      </c>
      <c r="AK1" s="1" t="s">
        <v>233</v>
      </c>
      <c r="AL1" s="1" t="s">
        <v>236</v>
      </c>
      <c r="AM1" s="1" t="s">
        <v>237</v>
      </c>
      <c r="AN1" s="1" t="s">
        <v>239</v>
      </c>
      <c r="AO1" s="1" t="s">
        <v>247</v>
      </c>
      <c r="AP1" s="1" t="s">
        <v>245</v>
      </c>
      <c r="AQ1" s="1" t="s">
        <v>248</v>
      </c>
      <c r="AR1" s="1" t="s">
        <v>246</v>
      </c>
      <c r="AS1" s="1" t="s">
        <v>240</v>
      </c>
      <c r="AT1" s="1" t="s">
        <v>241</v>
      </c>
      <c r="AU1" s="1" t="s">
        <v>242</v>
      </c>
      <c r="AV1" s="1" t="s">
        <v>243</v>
      </c>
      <c r="AW1" s="1" t="s">
        <v>244</v>
      </c>
    </row>
    <row r="2" spans="1:49" x14ac:dyDescent="0.25">
      <c r="A2" t="s">
        <v>261</v>
      </c>
      <c r="B2" s="6" t="s">
        <v>453</v>
      </c>
      <c r="C2" s="6" t="s">
        <v>444</v>
      </c>
      <c r="D2" s="6" t="s">
        <v>454</v>
      </c>
      <c r="E2" t="s">
        <v>61</v>
      </c>
      <c r="F2" s="11" t="s">
        <v>446</v>
      </c>
      <c r="G2" s="6" t="s">
        <v>209</v>
      </c>
      <c r="H2" s="6" t="s">
        <v>445</v>
      </c>
      <c r="I2" t="s">
        <v>61</v>
      </c>
      <c r="N2" t="s">
        <v>402</v>
      </c>
      <c r="O2" t="s">
        <v>447</v>
      </c>
      <c r="P2" t="s">
        <v>404</v>
      </c>
      <c r="Q2" s="13" t="s">
        <v>448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32" t="s">
        <v>406</v>
      </c>
      <c r="Z2" s="2" t="s">
        <v>69</v>
      </c>
      <c r="AA2" s="10" t="s">
        <v>407</v>
      </c>
      <c r="AB2" s="2" t="s">
        <v>432</v>
      </c>
      <c r="AC2" s="32" t="s">
        <v>426</v>
      </c>
      <c r="AD2" s="6" t="s">
        <v>270</v>
      </c>
      <c r="AE2" s="6" t="s">
        <v>29</v>
      </c>
      <c r="AF2" s="6" t="s">
        <v>30</v>
      </c>
      <c r="AG2" s="6" t="s">
        <v>20</v>
      </c>
      <c r="AI2" s="6" t="s">
        <v>445</v>
      </c>
      <c r="AJ2" s="6" t="s">
        <v>449</v>
      </c>
      <c r="AK2" s="6" t="s">
        <v>450</v>
      </c>
      <c r="AL2" s="6" t="s">
        <v>238</v>
      </c>
      <c r="AM2" s="12" t="s">
        <v>271</v>
      </c>
      <c r="AO2" s="6" t="s">
        <v>275</v>
      </c>
      <c r="AP2" s="6" t="s">
        <v>274</v>
      </c>
      <c r="AQ2" s="6" t="s">
        <v>276</v>
      </c>
      <c r="AR2" s="12" t="s">
        <v>277</v>
      </c>
      <c r="AS2" s="15" t="s">
        <v>451</v>
      </c>
      <c r="AT2" s="2" t="s">
        <v>282</v>
      </c>
      <c r="AU2" s="15" t="s">
        <v>452</v>
      </c>
      <c r="AV2" t="s">
        <v>178</v>
      </c>
      <c r="AW2" s="2" t="s">
        <v>280</v>
      </c>
    </row>
    <row r="3" spans="1:49" x14ac:dyDescent="0.25">
      <c r="T3" t="s">
        <v>65</v>
      </c>
      <c r="Y3" s="2"/>
      <c r="Z3" s="2"/>
    </row>
  </sheetData>
  <hyperlinks>
    <hyperlink ref="AM2" r:id="rId1" xr:uid="{E2ABC385-1481-4AC2-8A64-BF16EE11A8A5}"/>
    <hyperlink ref="Q2" r:id="rId2" xr:uid="{8F64D434-EF28-42FB-A412-8C68F42013AD}"/>
    <hyperlink ref="AR2" r:id="rId3" xr:uid="{FDB8BF62-7EFC-4EA0-8EDD-4F228183F619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topLeftCell="AB1" zoomScale="102" workbookViewId="0">
      <selection activeCell="AG11" sqref="AG1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/>
    <col min="35" max="35" width="23.5703125" bestFit="1" customWidth="1"/>
    <col min="36" max="36" width="29.42578125" bestFit="1" customWidth="1"/>
    <col min="37" max="37" width="32.5703125" bestFit="1" customWidth="1"/>
    <col min="38" max="38" width="38.42578125" bestFit="1" customWidth="1"/>
    <col min="39" max="39" width="24.140625" bestFit="1" customWidth="1"/>
    <col min="40" max="40" width="29.7109375" bestFit="1" customWidth="1"/>
    <col min="41" max="41" width="35.28515625" bestFit="1" customWidth="1"/>
    <col min="42" max="42" width="44.5703125" bestFit="1" customWidth="1"/>
    <col min="43" max="43" width="40.7109375" bestFit="1" customWidth="1"/>
    <col min="44" max="44" width="36.28515625" bestFit="1" customWidth="1"/>
  </cols>
  <sheetData>
    <row r="1" spans="1:4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247</v>
      </c>
      <c r="AK1" s="1" t="s">
        <v>245</v>
      </c>
      <c r="AL1" s="1" t="s">
        <v>248</v>
      </c>
      <c r="AM1" s="1" t="s">
        <v>246</v>
      </c>
      <c r="AN1" s="1" t="s">
        <v>240</v>
      </c>
      <c r="AO1" s="1" t="s">
        <v>241</v>
      </c>
      <c r="AP1" s="1" t="s">
        <v>242</v>
      </c>
      <c r="AQ1" s="1" t="s">
        <v>243</v>
      </c>
      <c r="AR1" s="1" t="s">
        <v>244</v>
      </c>
    </row>
    <row r="2" spans="1:44" x14ac:dyDescent="0.25">
      <c r="A2" t="s">
        <v>283</v>
      </c>
      <c r="B2" s="6" t="s">
        <v>262</v>
      </c>
      <c r="C2" s="6" t="s">
        <v>263</v>
      </c>
      <c r="D2" s="6" t="s">
        <v>264</v>
      </c>
      <c r="E2" t="s">
        <v>61</v>
      </c>
      <c r="F2" s="11" t="s">
        <v>265</v>
      </c>
      <c r="G2" s="6" t="s">
        <v>209</v>
      </c>
      <c r="H2" s="6" t="s">
        <v>266</v>
      </c>
      <c r="I2" t="s">
        <v>61</v>
      </c>
      <c r="J2" t="s">
        <v>267</v>
      </c>
      <c r="K2" t="s">
        <v>268</v>
      </c>
      <c r="L2" t="s">
        <v>264</v>
      </c>
      <c r="M2" t="s">
        <v>61</v>
      </c>
      <c r="N2" t="s">
        <v>402</v>
      </c>
      <c r="O2" t="s">
        <v>256</v>
      </c>
      <c r="P2" t="s">
        <v>404</v>
      </c>
      <c r="Q2" s="13" t="s">
        <v>269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2" t="s">
        <v>176</v>
      </c>
      <c r="Z2" s="2" t="s">
        <v>69</v>
      </c>
      <c r="AA2" t="s">
        <v>71</v>
      </c>
      <c r="AB2" s="2" t="s">
        <v>432</v>
      </c>
      <c r="AC2" s="2" t="s">
        <v>433</v>
      </c>
      <c r="AD2" s="6" t="s">
        <v>270</v>
      </c>
      <c r="AE2" s="6" t="s">
        <v>29</v>
      </c>
      <c r="AF2" s="6" t="s">
        <v>30</v>
      </c>
      <c r="AG2" s="6" t="s">
        <v>20</v>
      </c>
      <c r="AH2" t="str">
        <f>D2</f>
        <v>Bun</v>
      </c>
      <c r="AI2" t="str">
        <f>H2</f>
        <v>034-53-8901</v>
      </c>
      <c r="AJ2" s="6" t="s">
        <v>275</v>
      </c>
      <c r="AK2" s="6" t="s">
        <v>274</v>
      </c>
      <c r="AL2" s="6" t="s">
        <v>276</v>
      </c>
      <c r="AM2" s="12" t="s">
        <v>277</v>
      </c>
      <c r="AN2" s="15" t="s">
        <v>278</v>
      </c>
      <c r="AO2" s="2" t="s">
        <v>282</v>
      </c>
      <c r="AP2" s="16" t="s">
        <v>279</v>
      </c>
      <c r="AQ2" t="s">
        <v>178</v>
      </c>
      <c r="AR2" s="2" t="s">
        <v>280</v>
      </c>
    </row>
    <row r="3" spans="1:44" x14ac:dyDescent="0.25">
      <c r="T3" t="s">
        <v>65</v>
      </c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N3"/>
  <sheetViews>
    <sheetView topLeftCell="M1" zoomScale="102" workbookViewId="0">
      <selection activeCell="U1" sqref="U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</cols>
  <sheetData>
    <row r="1" spans="1:4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272</v>
      </c>
      <c r="AK1" s="1" t="s">
        <v>233</v>
      </c>
      <c r="AL1" s="1" t="s">
        <v>236</v>
      </c>
      <c r="AM1" s="1" t="s">
        <v>237</v>
      </c>
      <c r="AN1" s="1" t="s">
        <v>239</v>
      </c>
    </row>
    <row r="2" spans="1:40" x14ac:dyDescent="0.25">
      <c r="A2" t="s">
        <v>284</v>
      </c>
      <c r="B2" s="6" t="s">
        <v>249</v>
      </c>
      <c r="C2" s="6" t="s">
        <v>250</v>
      </c>
      <c r="D2" s="6" t="s">
        <v>254</v>
      </c>
      <c r="E2" t="s">
        <v>61</v>
      </c>
      <c r="F2" s="11" t="s">
        <v>251</v>
      </c>
      <c r="G2" s="6" t="s">
        <v>209</v>
      </c>
      <c r="H2" s="6" t="s">
        <v>252</v>
      </c>
      <c r="I2" t="s">
        <v>61</v>
      </c>
      <c r="J2" t="s">
        <v>255</v>
      </c>
      <c r="K2" t="s">
        <v>253</v>
      </c>
      <c r="L2" t="s">
        <v>254</v>
      </c>
      <c r="M2" t="s">
        <v>61</v>
      </c>
      <c r="N2" t="s">
        <v>402</v>
      </c>
      <c r="O2" s="6" t="s">
        <v>256</v>
      </c>
      <c r="P2" t="s">
        <v>404</v>
      </c>
      <c r="Q2" s="12" t="s">
        <v>257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2" t="s">
        <v>176</v>
      </c>
      <c r="Z2" s="2" t="s">
        <v>69</v>
      </c>
      <c r="AA2" t="s">
        <v>71</v>
      </c>
      <c r="AB2" s="2" t="s">
        <v>408</v>
      </c>
      <c r="AC2" s="2" t="s">
        <v>434</v>
      </c>
      <c r="AD2" s="6" t="s">
        <v>258</v>
      </c>
      <c r="AE2" s="6" t="s">
        <v>29</v>
      </c>
      <c r="AF2" s="6" t="s">
        <v>30</v>
      </c>
      <c r="AG2" s="6" t="s">
        <v>20</v>
      </c>
      <c r="AI2" t="str">
        <f>H2</f>
        <v>034-53-8900</v>
      </c>
      <c r="AJ2" s="6" t="s">
        <v>273</v>
      </c>
      <c r="AK2" s="6" t="s">
        <v>234</v>
      </c>
      <c r="AL2" s="6" t="s">
        <v>260</v>
      </c>
      <c r="AM2" s="12" t="s">
        <v>259</v>
      </c>
    </row>
    <row r="3" spans="1:40" x14ac:dyDescent="0.25">
      <c r="T3" t="s">
        <v>65</v>
      </c>
      <c r="Y3" s="2"/>
      <c r="Z3" s="2"/>
    </row>
  </sheetData>
  <hyperlinks>
    <hyperlink ref="AM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3"/>
  <sheetViews>
    <sheetView topLeftCell="V1" workbookViewId="0">
      <selection activeCell="Z14" sqref="Z14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28515625" bestFit="1" customWidth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/>
    <col min="35" max="36" width="24.28515625" bestFit="1" customWidth="1"/>
    <col min="37" max="37" width="23.42578125" bestFit="1" customWidth="1"/>
    <col min="38" max="38" width="28.42578125" bestFit="1" customWidth="1"/>
    <col min="39" max="40" width="32.42578125" bestFit="1" customWidth="1"/>
    <col min="41" max="41" width="31.5703125" bestFit="1" customWidth="1"/>
  </cols>
  <sheetData>
    <row r="1" spans="1:41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424</v>
      </c>
      <c r="AI1" s="1" t="s">
        <v>413</v>
      </c>
      <c r="AJ1" s="1" t="s">
        <v>414</v>
      </c>
      <c r="AK1" s="1" t="s">
        <v>415</v>
      </c>
      <c r="AL1" s="1" t="s">
        <v>416</v>
      </c>
      <c r="AM1" s="1" t="s">
        <v>417</v>
      </c>
      <c r="AN1" s="1" t="s">
        <v>418</v>
      </c>
      <c r="AO1" s="1" t="s">
        <v>419</v>
      </c>
    </row>
    <row r="2" spans="1:41" x14ac:dyDescent="0.25">
      <c r="A2" s="20" t="s">
        <v>324</v>
      </c>
      <c r="B2" s="21" t="s">
        <v>422</v>
      </c>
      <c r="C2" s="21" t="s">
        <v>399</v>
      </c>
      <c r="D2" s="21" t="s">
        <v>423</v>
      </c>
      <c r="E2" s="20" t="s">
        <v>61</v>
      </c>
      <c r="F2" s="23" t="s">
        <v>400</v>
      </c>
      <c r="G2" s="21" t="s">
        <v>209</v>
      </c>
      <c r="H2" s="21" t="s">
        <v>401</v>
      </c>
      <c r="I2" s="20" t="s">
        <v>61</v>
      </c>
      <c r="J2" s="24"/>
      <c r="K2" s="24"/>
      <c r="L2" s="24"/>
      <c r="M2" s="20" t="s">
        <v>61</v>
      </c>
      <c r="N2" s="24" t="s">
        <v>402</v>
      </c>
      <c r="O2" s="24" t="s">
        <v>403</v>
      </c>
      <c r="P2" s="24" t="s">
        <v>404</v>
      </c>
      <c r="Q2" s="25" t="s">
        <v>405</v>
      </c>
      <c r="R2" s="20"/>
      <c r="S2" s="24" t="s">
        <v>64</v>
      </c>
      <c r="T2" s="20"/>
      <c r="U2" s="20">
        <v>80</v>
      </c>
      <c r="V2" s="20" t="s">
        <v>67</v>
      </c>
      <c r="W2" s="20" t="s">
        <v>164</v>
      </c>
      <c r="X2" s="26" t="s">
        <v>68</v>
      </c>
      <c r="Y2" s="27" t="s">
        <v>406</v>
      </c>
      <c r="Z2" s="27" t="s">
        <v>177</v>
      </c>
      <c r="AA2" s="27" t="s">
        <v>407</v>
      </c>
      <c r="AB2" s="27" t="s">
        <v>408</v>
      </c>
      <c r="AC2" s="26" t="s">
        <v>409</v>
      </c>
      <c r="AD2" s="28" t="s">
        <v>410</v>
      </c>
      <c r="AE2" s="28" t="s">
        <v>411</v>
      </c>
      <c r="AF2" s="29" t="s">
        <v>412</v>
      </c>
      <c r="AG2" s="21" t="s">
        <v>20</v>
      </c>
      <c r="AH2" s="28"/>
      <c r="AI2" s="28" t="s">
        <v>420</v>
      </c>
      <c r="AJ2" s="28" t="s">
        <v>421</v>
      </c>
      <c r="AK2" s="29" t="s">
        <v>30</v>
      </c>
      <c r="AL2" s="20"/>
      <c r="AM2" s="30" t="s">
        <v>420</v>
      </c>
      <c r="AN2" s="30" t="s">
        <v>421</v>
      </c>
      <c r="AO2" s="31" t="s">
        <v>30</v>
      </c>
    </row>
    <row r="3" spans="1:41" x14ac:dyDescent="0.25">
      <c r="A3" s="20" t="s">
        <v>324</v>
      </c>
      <c r="B3" s="21"/>
      <c r="C3" s="21"/>
      <c r="D3" s="21"/>
      <c r="E3" s="20"/>
      <c r="F3" s="23"/>
      <c r="G3" s="21" t="s">
        <v>209</v>
      </c>
      <c r="H3" s="21" t="s">
        <v>401</v>
      </c>
      <c r="I3" s="20"/>
      <c r="J3" s="24"/>
      <c r="K3" s="24"/>
      <c r="L3" s="24"/>
      <c r="M3" s="20"/>
      <c r="N3" s="24"/>
      <c r="O3" s="24"/>
      <c r="P3" s="24"/>
      <c r="Q3" s="25"/>
      <c r="R3" s="20"/>
      <c r="S3" s="24"/>
      <c r="T3" s="20"/>
      <c r="U3" s="20"/>
      <c r="V3" s="20"/>
      <c r="W3" s="20"/>
      <c r="X3" s="26"/>
      <c r="Y3" s="27"/>
      <c r="Z3" s="27"/>
      <c r="AA3" s="27"/>
      <c r="AB3" s="27"/>
      <c r="AC3" s="26"/>
      <c r="AD3" s="28"/>
      <c r="AE3" s="28"/>
      <c r="AF3" s="29"/>
      <c r="AG3" s="21"/>
      <c r="AH3" s="28" t="s">
        <v>410</v>
      </c>
      <c r="AI3" s="28" t="s">
        <v>420</v>
      </c>
      <c r="AJ3" s="28" t="s">
        <v>421</v>
      </c>
      <c r="AK3" s="29" t="s">
        <v>30</v>
      </c>
      <c r="AL3" s="20"/>
      <c r="AM3" s="30" t="s">
        <v>420</v>
      </c>
      <c r="AN3" s="30" t="s">
        <v>421</v>
      </c>
      <c r="AO3" s="31" t="s">
        <v>30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3"/>
  <sheetViews>
    <sheetView workbookViewId="0">
      <selection activeCell="A17" sqref="A1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</row>
    <row r="2" spans="1:48" x14ac:dyDescent="0.25">
      <c r="A2" t="s">
        <v>231</v>
      </c>
      <c r="B2" s="6" t="s">
        <v>188</v>
      </c>
      <c r="C2" s="6" t="s">
        <v>189</v>
      </c>
      <c r="D2" s="6" t="s">
        <v>190</v>
      </c>
      <c r="E2" t="s">
        <v>62</v>
      </c>
      <c r="F2" s="17" t="s">
        <v>367</v>
      </c>
      <c r="G2" s="6" t="s">
        <v>209</v>
      </c>
      <c r="H2" s="6" t="s">
        <v>366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402</v>
      </c>
      <c r="O2" s="8" t="s">
        <v>211</v>
      </c>
      <c r="P2" s="8" t="s">
        <v>404</v>
      </c>
      <c r="Q2" s="8" t="s">
        <v>191</v>
      </c>
      <c r="S2" s="8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5" t="s">
        <v>406</v>
      </c>
      <c r="Z2" s="15" t="s">
        <v>177</v>
      </c>
      <c r="AA2" s="15" t="s">
        <v>407</v>
      </c>
      <c r="AB2" s="15" t="s">
        <v>408</v>
      </c>
      <c r="AC2" s="2" t="s">
        <v>409</v>
      </c>
      <c r="AD2" s="6" t="s">
        <v>323</v>
      </c>
      <c r="AE2" s="6" t="s">
        <v>322</v>
      </c>
      <c r="AF2" s="6">
        <v>19462</v>
      </c>
      <c r="AG2" s="6" t="s">
        <v>20</v>
      </c>
      <c r="AH2" t="s">
        <v>188</v>
      </c>
      <c r="AI2" t="s">
        <v>209</v>
      </c>
      <c r="AJ2" s="6" t="s">
        <v>366</v>
      </c>
      <c r="AP2" s="2" t="s">
        <v>68</v>
      </c>
      <c r="AR2" s="6" t="s">
        <v>288</v>
      </c>
      <c r="AT2" s="6" t="s">
        <v>287</v>
      </c>
      <c r="AV2" t="s">
        <v>365</v>
      </c>
    </row>
    <row r="3" spans="1:48" x14ac:dyDescent="0.25">
      <c r="A3" t="s">
        <v>231</v>
      </c>
      <c r="B3" s="6" t="s">
        <v>359</v>
      </c>
      <c r="C3" s="6" t="s">
        <v>363</v>
      </c>
      <c r="D3" s="6" t="s">
        <v>362</v>
      </c>
      <c r="E3" t="s">
        <v>61</v>
      </c>
      <c r="F3" s="17" t="s">
        <v>364</v>
      </c>
      <c r="G3" s="6" t="s">
        <v>209</v>
      </c>
      <c r="H3" s="6" t="s">
        <v>358</v>
      </c>
      <c r="I3" t="s">
        <v>61</v>
      </c>
      <c r="J3" s="8" t="s">
        <v>359</v>
      </c>
      <c r="K3" s="8" t="s">
        <v>363</v>
      </c>
      <c r="L3" s="8" t="s">
        <v>362</v>
      </c>
      <c r="M3" t="s">
        <v>61</v>
      </c>
      <c r="N3" s="8" t="s">
        <v>402</v>
      </c>
      <c r="O3" s="8" t="s">
        <v>361</v>
      </c>
      <c r="P3" s="8" t="s">
        <v>404</v>
      </c>
      <c r="Q3" s="8" t="s">
        <v>360</v>
      </c>
      <c r="S3" s="8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15" t="s">
        <v>406</v>
      </c>
      <c r="Z3" s="15" t="s">
        <v>177</v>
      </c>
      <c r="AA3" s="15" t="s">
        <v>407</v>
      </c>
      <c r="AB3" s="15" t="s">
        <v>408</v>
      </c>
      <c r="AC3" s="2" t="s">
        <v>409</v>
      </c>
      <c r="AD3" s="6" t="s">
        <v>323</v>
      </c>
      <c r="AE3" s="6" t="s">
        <v>322</v>
      </c>
      <c r="AF3" s="6">
        <v>19462</v>
      </c>
      <c r="AG3" s="6" t="s">
        <v>20</v>
      </c>
      <c r="AH3" t="s">
        <v>359</v>
      </c>
      <c r="AI3" t="s">
        <v>209</v>
      </c>
      <c r="AJ3" s="6" t="s">
        <v>358</v>
      </c>
      <c r="AP3" s="2" t="s">
        <v>68</v>
      </c>
      <c r="AR3" s="6" t="s">
        <v>288</v>
      </c>
      <c r="AT3" s="6" t="s">
        <v>287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P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  <c r="AW1"/>
    </row>
    <row r="2" spans="1:49" x14ac:dyDescent="0.25">
      <c r="A2" t="s">
        <v>289</v>
      </c>
      <c r="B2" s="6" t="s">
        <v>188</v>
      </c>
      <c r="C2" s="6" t="s">
        <v>189</v>
      </c>
      <c r="D2" s="6" t="s">
        <v>190</v>
      </c>
      <c r="E2" t="s">
        <v>61</v>
      </c>
      <c r="F2" s="11" t="s">
        <v>19</v>
      </c>
      <c r="G2" s="6" t="s">
        <v>209</v>
      </c>
      <c r="H2" s="6" t="s">
        <v>198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402</v>
      </c>
      <c r="O2" s="8" t="s">
        <v>211</v>
      </c>
      <c r="P2" s="8" t="s">
        <v>404</v>
      </c>
      <c r="Q2" s="8" t="s">
        <v>191</v>
      </c>
      <c r="S2" s="8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5" t="s">
        <v>406</v>
      </c>
      <c r="Z2" s="15" t="s">
        <v>177</v>
      </c>
      <c r="AA2" s="15" t="s">
        <v>407</v>
      </c>
      <c r="AB2" s="15" t="s">
        <v>73</v>
      </c>
      <c r="AC2" s="2"/>
      <c r="AD2" s="6" t="s">
        <v>187</v>
      </c>
      <c r="AE2" s="6" t="s">
        <v>29</v>
      </c>
      <c r="AF2" s="6" t="s">
        <v>30</v>
      </c>
      <c r="AG2" s="6" t="s">
        <v>20</v>
      </c>
      <c r="AH2" s="6" t="s">
        <v>71</v>
      </c>
      <c r="AI2" s="6" t="s">
        <v>209</v>
      </c>
      <c r="AJ2" s="6" t="s">
        <v>176</v>
      </c>
      <c r="AK2" s="17" t="s">
        <v>19</v>
      </c>
      <c r="AL2" s="6" t="s">
        <v>187</v>
      </c>
      <c r="AM2" s="6" t="s">
        <v>29</v>
      </c>
      <c r="AN2" s="6" t="s">
        <v>30</v>
      </c>
      <c r="AP2" s="11" t="s">
        <v>68</v>
      </c>
      <c r="AQ2">
        <v>32</v>
      </c>
      <c r="AR2" s="6" t="s">
        <v>288</v>
      </c>
      <c r="AT2" s="6" t="s">
        <v>287</v>
      </c>
      <c r="AV2" t="s">
        <v>174</v>
      </c>
      <c r="AW2" t="s">
        <v>174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3"/>
  <sheetViews>
    <sheetView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8" width="18.28515625" bestFit="1" customWidth="1" collapsed="1"/>
    <col min="39" max="39" width="18.28515625" bestFit="1" customWidth="1"/>
    <col min="40" max="40" width="20.85546875" bestFit="1" customWidth="1"/>
    <col min="41" max="42" width="22.42578125" bestFit="1" customWidth="1"/>
    <col min="43" max="43" width="26.28515625" bestFit="1" customWidth="1"/>
    <col min="44" max="44" width="21.42578125" bestFit="1" customWidth="1"/>
    <col min="45" max="45" width="27.140625" bestFit="1" customWidth="1"/>
    <col min="46" max="46" width="27.5703125" bestFit="1" customWidth="1"/>
    <col min="47" max="47" width="27.85546875" bestFit="1" customWidth="1"/>
    <col min="48" max="48" width="18" bestFit="1" customWidth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</row>
    <row r="2" spans="1:48" x14ac:dyDescent="0.25">
      <c r="A2" t="s">
        <v>297</v>
      </c>
      <c r="B2" s="6" t="s">
        <v>296</v>
      </c>
      <c r="C2" s="6" t="s">
        <v>295</v>
      </c>
      <c r="D2" s="6" t="s">
        <v>294</v>
      </c>
      <c r="E2" t="s">
        <v>61</v>
      </c>
      <c r="F2" s="17" t="s">
        <v>229</v>
      </c>
      <c r="G2" s="6" t="s">
        <v>230</v>
      </c>
      <c r="H2" s="6" t="s">
        <v>461</v>
      </c>
      <c r="I2" t="s">
        <v>61</v>
      </c>
      <c r="J2" s="8" t="s">
        <v>296</v>
      </c>
      <c r="K2" s="8" t="s">
        <v>295</v>
      </c>
      <c r="L2" s="8" t="s">
        <v>294</v>
      </c>
      <c r="M2" t="s">
        <v>61</v>
      </c>
      <c r="N2" s="8" t="s">
        <v>275</v>
      </c>
      <c r="O2" s="8" t="s">
        <v>293</v>
      </c>
      <c r="P2" s="8" t="s">
        <v>276</v>
      </c>
      <c r="Q2" s="8" t="s">
        <v>292</v>
      </c>
      <c r="S2" s="8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5" t="s">
        <v>460</v>
      </c>
      <c r="Z2" s="15" t="s">
        <v>459</v>
      </c>
      <c r="AA2" s="15" t="s">
        <v>458</v>
      </c>
      <c r="AB2" s="15" t="s">
        <v>457</v>
      </c>
      <c r="AC2" s="2" t="s">
        <v>456</v>
      </c>
      <c r="AD2" s="18" t="s">
        <v>455</v>
      </c>
      <c r="AE2" s="18" t="s">
        <v>291</v>
      </c>
      <c r="AF2" s="18" t="s">
        <v>290</v>
      </c>
      <c r="AG2" s="6" t="s">
        <v>20</v>
      </c>
      <c r="AH2" t="str">
        <f>B2</f>
        <v>Ben Stokes||Josh Butler</v>
      </c>
      <c r="AI2" t="str">
        <f>G2</f>
        <v>SSN||SSN</v>
      </c>
      <c r="AJ2" s="6" t="str">
        <f>H2</f>
        <v>034-53-4595||034-53-4596</v>
      </c>
      <c r="AR2" t="s">
        <v>288</v>
      </c>
      <c r="AT2" t="s">
        <v>287</v>
      </c>
    </row>
    <row r="3" spans="1:48" x14ac:dyDescent="0.25">
      <c r="N3" s="8"/>
      <c r="O3" s="8"/>
      <c r="P3" s="8"/>
      <c r="Q3" s="1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3"/>
  <sheetViews>
    <sheetView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4" t="s">
        <v>333</v>
      </c>
    </row>
    <row r="2" spans="1:19" x14ac:dyDescent="0.25">
      <c r="A2" t="s">
        <v>303</v>
      </c>
      <c r="B2" s="6" t="s">
        <v>302</v>
      </c>
      <c r="C2" s="6" t="s">
        <v>209</v>
      </c>
      <c r="D2" s="6" t="s">
        <v>301</v>
      </c>
      <c r="E2" s="17" t="s">
        <v>19</v>
      </c>
      <c r="F2" s="6" t="s">
        <v>300</v>
      </c>
      <c r="G2" s="6" t="s">
        <v>29</v>
      </c>
      <c r="H2" s="6" t="s">
        <v>30</v>
      </c>
      <c r="J2" t="s">
        <v>68</v>
      </c>
      <c r="K2">
        <v>32</v>
      </c>
      <c r="L2" s="6" t="s">
        <v>288</v>
      </c>
      <c r="M2" s="6" t="s">
        <v>62</v>
      </c>
      <c r="N2" s="6" t="s">
        <v>299</v>
      </c>
      <c r="O2" s="6" t="s">
        <v>298</v>
      </c>
      <c r="Q2" t="s">
        <v>287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O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4" t="s">
        <v>333</v>
      </c>
    </row>
    <row r="2" spans="1:19" x14ac:dyDescent="0.25">
      <c r="A2" t="s">
        <v>317</v>
      </c>
      <c r="B2" s="6" t="s">
        <v>375</v>
      </c>
      <c r="C2" s="6" t="s">
        <v>230</v>
      </c>
      <c r="D2" s="6" t="s">
        <v>374</v>
      </c>
      <c r="E2" s="17" t="s">
        <v>373</v>
      </c>
      <c r="F2" s="6" t="s">
        <v>28</v>
      </c>
      <c r="G2" s="6" t="s">
        <v>29</v>
      </c>
      <c r="H2" s="6" t="s">
        <v>30</v>
      </c>
      <c r="J2" t="s">
        <v>68</v>
      </c>
      <c r="K2">
        <v>32</v>
      </c>
      <c r="L2" s="6" t="s">
        <v>372</v>
      </c>
      <c r="M2" s="6" t="s">
        <v>371</v>
      </c>
      <c r="N2" s="6" t="s">
        <v>370</v>
      </c>
      <c r="O2" s="6" t="s">
        <v>369</v>
      </c>
      <c r="Q2" t="s">
        <v>287</v>
      </c>
      <c r="S2" t="s">
        <v>368</v>
      </c>
    </row>
    <row r="3" spans="1:19" x14ac:dyDescent="0.25">
      <c r="A3" t="s">
        <v>317</v>
      </c>
      <c r="B3" s="6" t="s">
        <v>316</v>
      </c>
      <c r="C3" s="6" t="s">
        <v>315</v>
      </c>
      <c r="D3" s="6" t="s">
        <v>314</v>
      </c>
      <c r="E3" s="17" t="s">
        <v>313</v>
      </c>
      <c r="F3" s="6" t="s">
        <v>312</v>
      </c>
      <c r="G3" s="6" t="s">
        <v>29</v>
      </c>
      <c r="H3" s="6" t="s">
        <v>30</v>
      </c>
      <c r="J3" t="s">
        <v>68</v>
      </c>
      <c r="K3">
        <v>32</v>
      </c>
      <c r="L3" s="6" t="s">
        <v>311</v>
      </c>
      <c r="M3" s="6" t="s">
        <v>310</v>
      </c>
      <c r="N3" s="6" t="s">
        <v>309</v>
      </c>
      <c r="O3" s="6" t="s">
        <v>308</v>
      </c>
      <c r="Q3" t="s">
        <v>287</v>
      </c>
      <c r="S3" t="s">
        <v>307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3"/>
  <sheetViews>
    <sheetView topLeftCell="K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27.140625" bestFit="1" customWidth="1"/>
    <col min="14" max="14" width="27.5703125" bestFit="1" customWidth="1"/>
    <col min="15" max="15" width="27.85546875" bestFit="1" customWidth="1"/>
    <col min="16" max="16" width="18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213</v>
      </c>
      <c r="N1" s="4" t="s">
        <v>214</v>
      </c>
      <c r="O1" s="4" t="s">
        <v>215</v>
      </c>
      <c r="P1" s="4" t="s">
        <v>333</v>
      </c>
    </row>
    <row r="2" spans="1:16" x14ac:dyDescent="0.25">
      <c r="A2" t="s">
        <v>320</v>
      </c>
      <c r="B2" s="6" t="s">
        <v>188</v>
      </c>
      <c r="C2" s="6" t="s">
        <v>209</v>
      </c>
      <c r="D2" s="6" t="s">
        <v>366</v>
      </c>
      <c r="F2" s="6" t="s">
        <v>323</v>
      </c>
      <c r="G2" s="6" t="s">
        <v>322</v>
      </c>
      <c r="H2" s="6">
        <v>19462</v>
      </c>
      <c r="J2" t="s">
        <v>68</v>
      </c>
      <c r="L2" t="s">
        <v>288</v>
      </c>
      <c r="N2" t="s">
        <v>287</v>
      </c>
    </row>
    <row r="3" spans="1:16" x14ac:dyDescent="0.25">
      <c r="A3" t="s">
        <v>320</v>
      </c>
      <c r="B3" s="6" t="s">
        <v>228</v>
      </c>
      <c r="C3" s="6" t="s">
        <v>230</v>
      </c>
      <c r="D3" s="6" t="s">
        <v>319</v>
      </c>
      <c r="L3" t="s">
        <v>288</v>
      </c>
      <c r="N3" t="s">
        <v>287</v>
      </c>
      <c r="P3" t="s">
        <v>318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BR2"/>
  <sheetViews>
    <sheetView topLeftCell="G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8" bestFit="1" customWidth="1"/>
    <col min="3" max="3" width="29.140625" bestFit="1" customWidth="1"/>
    <col min="4" max="4" width="34.42578125" bestFit="1" customWidth="1"/>
    <col min="5" max="5" width="28.140625" bestFit="1" customWidth="1"/>
    <col min="6" max="6" width="26.85546875" bestFit="1" customWidth="1"/>
    <col min="7" max="7" width="24.28515625" bestFit="1" customWidth="1"/>
    <col min="8" max="8" width="40.7109375" bestFit="1" customWidth="1"/>
  </cols>
  <sheetData>
    <row r="1" spans="1:70" s="1" customFormat="1" x14ac:dyDescent="0.25">
      <c r="A1" s="4" t="s">
        <v>4</v>
      </c>
      <c r="B1" s="4" t="s">
        <v>333</v>
      </c>
      <c r="C1" s="4" t="s">
        <v>332</v>
      </c>
      <c r="D1" s="4" t="s">
        <v>331</v>
      </c>
      <c r="E1" s="4" t="s">
        <v>330</v>
      </c>
      <c r="F1" s="4" t="s">
        <v>329</v>
      </c>
      <c r="G1" s="4" t="s">
        <v>328</v>
      </c>
      <c r="H1" s="4" t="s">
        <v>327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5">
      <c r="A2" t="s">
        <v>326</v>
      </c>
      <c r="B2" s="6" t="s">
        <v>321</v>
      </c>
      <c r="C2" t="s">
        <v>68</v>
      </c>
      <c r="D2" t="s">
        <v>287</v>
      </c>
      <c r="E2" t="s">
        <v>288</v>
      </c>
      <c r="F2" s="6" t="s">
        <v>228</v>
      </c>
      <c r="G2" s="6" t="s">
        <v>319</v>
      </c>
      <c r="H2" t="s">
        <v>325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2"/>
  <sheetViews>
    <sheetView topLeftCell="Q1"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379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389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398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CA2"/>
  <sheetViews>
    <sheetView topLeftCell="AB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.7109375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33" t="s">
        <v>465</v>
      </c>
      <c r="AG1" s="33" t="s">
        <v>464</v>
      </c>
      <c r="AH1" s="33" t="s">
        <v>463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</row>
    <row r="2" spans="1:79" x14ac:dyDescent="0.25">
      <c r="A2" s="20" t="s">
        <v>392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1" t="s">
        <v>396</v>
      </c>
      <c r="AG2" s="21" t="s">
        <v>395</v>
      </c>
      <c r="AH2" s="21" t="s">
        <v>394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2"/>
  <sheetViews>
    <sheetView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468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469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2"/>
  <sheetViews>
    <sheetView topLeftCell="R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470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2"/>
  <sheetViews>
    <sheetView topLeftCell="R1" workbookViewId="0">
      <selection activeCell="Y1" sqref="Y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</v>
      </c>
      <c r="B2" s="6" t="s">
        <v>71</v>
      </c>
      <c r="C2" s="6" t="s">
        <v>70</v>
      </c>
      <c r="D2" s="6" t="s">
        <v>72</v>
      </c>
      <c r="E2" t="s">
        <v>61</v>
      </c>
      <c r="F2" s="7">
        <v>28791</v>
      </c>
      <c r="G2" s="6" t="s">
        <v>209</v>
      </c>
      <c r="H2" s="6" t="s">
        <v>212</v>
      </c>
      <c r="I2" t="s">
        <v>61</v>
      </c>
      <c r="M2" t="s">
        <v>61</v>
      </c>
      <c r="N2" t="s">
        <v>402</v>
      </c>
      <c r="O2" t="s">
        <v>210</v>
      </c>
      <c r="P2" t="s">
        <v>404</v>
      </c>
      <c r="Q2" s="5" t="s">
        <v>192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6</v>
      </c>
      <c r="Z2" s="2" t="s">
        <v>69</v>
      </c>
      <c r="AA2" s="10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2"/>
  <sheetViews>
    <sheetView topLeftCell="AB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33" t="s">
        <v>465</v>
      </c>
      <c r="AG1" s="33" t="s">
        <v>464</v>
      </c>
      <c r="AH1" s="33" t="s">
        <v>463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</row>
    <row r="2" spans="1:79" x14ac:dyDescent="0.25">
      <c r="A2" s="20" t="s">
        <v>471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1" t="s">
        <v>396</v>
      </c>
      <c r="AG2" s="21" t="s">
        <v>395</v>
      </c>
      <c r="AH2" s="21" t="s">
        <v>394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2"/>
  <sheetViews>
    <sheetView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472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2"/>
  <sheetViews>
    <sheetView topLeftCell="Q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473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2"/>
  <sheetViews>
    <sheetView topLeftCell="O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474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2"/>
  <sheetViews>
    <sheetView topLeftCell="Y1" workbookViewId="0">
      <selection activeCell="AD1" sqref="AD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33" t="s">
        <v>465</v>
      </c>
      <c r="AG1" s="33" t="s">
        <v>464</v>
      </c>
      <c r="AH1" s="33" t="s">
        <v>463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</row>
    <row r="2" spans="1:78" x14ac:dyDescent="0.25">
      <c r="A2" s="20" t="s">
        <v>475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1" t="s">
        <v>396</v>
      </c>
      <c r="AG2" s="21" t="s">
        <v>395</v>
      </c>
      <c r="AH2" s="21" t="s">
        <v>394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532</v>
      </c>
      <c r="V1" s="37" t="s">
        <v>531</v>
      </c>
      <c r="W1" s="37" t="s">
        <v>530</v>
      </c>
      <c r="X1" s="37" t="s">
        <v>529</v>
      </c>
      <c r="Y1" s="37" t="s">
        <v>528</v>
      </c>
      <c r="Z1" s="37" t="s">
        <v>527</v>
      </c>
      <c r="AA1" s="37" t="s">
        <v>526</v>
      </c>
      <c r="AB1" s="37" t="s">
        <v>525</v>
      </c>
      <c r="AC1" s="37" t="s">
        <v>524</v>
      </c>
      <c r="AD1" s="37" t="s">
        <v>523</v>
      </c>
      <c r="AE1" s="37" t="s">
        <v>522</v>
      </c>
      <c r="AF1" s="37" t="s">
        <v>521</v>
      </c>
      <c r="AG1" s="37" t="s">
        <v>520</v>
      </c>
      <c r="AH1" s="37" t="s">
        <v>519</v>
      </c>
      <c r="AI1" s="37" t="s">
        <v>518</v>
      </c>
      <c r="AJ1" s="37" t="s">
        <v>517</v>
      </c>
      <c r="AK1" s="37" t="s">
        <v>516</v>
      </c>
      <c r="AL1" s="37" t="s">
        <v>515</v>
      </c>
      <c r="AM1" s="37" t="s">
        <v>514</v>
      </c>
      <c r="AN1" s="37" t="s">
        <v>513</v>
      </c>
      <c r="AO1" s="37" t="s">
        <v>512</v>
      </c>
      <c r="AP1" s="37" t="s">
        <v>511</v>
      </c>
      <c r="AQ1" s="37" t="s">
        <v>510</v>
      </c>
      <c r="AR1" s="37" t="s">
        <v>509</v>
      </c>
      <c r="AS1" s="37" t="s">
        <v>508</v>
      </c>
      <c r="AT1" s="37" t="s">
        <v>507</v>
      </c>
      <c r="AU1" s="37" t="s">
        <v>506</v>
      </c>
      <c r="AV1" s="37" t="s">
        <v>505</v>
      </c>
      <c r="AW1" s="37" t="s">
        <v>504</v>
      </c>
      <c r="AX1" s="37" t="s">
        <v>503</v>
      </c>
      <c r="AY1" s="37" t="s">
        <v>502</v>
      </c>
      <c r="AZ1" s="37" t="s">
        <v>501</v>
      </c>
      <c r="BA1" s="37" t="s">
        <v>500</v>
      </c>
      <c r="BB1" s="37" t="s">
        <v>499</v>
      </c>
      <c r="BC1" s="37" t="s">
        <v>498</v>
      </c>
      <c r="BD1" s="37" t="s">
        <v>497</v>
      </c>
      <c r="BE1" s="37" t="s">
        <v>496</v>
      </c>
      <c r="BF1" s="37" t="s">
        <v>495</v>
      </c>
      <c r="BG1" s="37" t="s">
        <v>494</v>
      </c>
      <c r="BH1" s="37" t="s">
        <v>493</v>
      </c>
      <c r="BI1" s="37" t="s">
        <v>492</v>
      </c>
      <c r="BJ1" s="37" t="s">
        <v>491</v>
      </c>
      <c r="BK1" s="37" t="s">
        <v>490</v>
      </c>
      <c r="BL1" s="37" t="s">
        <v>489</v>
      </c>
      <c r="BM1" s="37" t="s">
        <v>488</v>
      </c>
      <c r="BN1" s="37" t="s">
        <v>487</v>
      </c>
      <c r="BO1" s="37"/>
      <c r="BP1" s="37"/>
      <c r="BQ1" s="37"/>
      <c r="BR1" s="37"/>
      <c r="BS1" s="37"/>
      <c r="BT1" s="37"/>
      <c r="BU1" s="37"/>
      <c r="BV1" s="37"/>
    </row>
    <row r="2" spans="1:74" x14ac:dyDescent="0.25">
      <c r="A2" s="20" t="s">
        <v>486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482</v>
      </c>
      <c r="V2" s="21" t="s">
        <v>61</v>
      </c>
      <c r="W2" s="20"/>
      <c r="X2" s="35" t="s">
        <v>479</v>
      </c>
      <c r="Y2" s="35" t="s">
        <v>479</v>
      </c>
      <c r="Z2" s="20">
        <v>45000</v>
      </c>
      <c r="AA2" s="20" t="s">
        <v>481</v>
      </c>
      <c r="AB2" s="20" t="s">
        <v>287</v>
      </c>
      <c r="AC2" s="20" t="s">
        <v>480</v>
      </c>
      <c r="AD2" s="21">
        <v>12345678</v>
      </c>
      <c r="AE2" s="20">
        <v>1000</v>
      </c>
      <c r="AF2" s="20"/>
      <c r="AG2" s="20"/>
      <c r="AH2" s="35" t="s">
        <v>479</v>
      </c>
      <c r="AI2" s="35" t="s">
        <v>479</v>
      </c>
      <c r="AJ2" s="20"/>
      <c r="AK2" s="20"/>
      <c r="AL2" s="20"/>
      <c r="AM2" s="20"/>
      <c r="AN2" s="20"/>
      <c r="AO2" s="20"/>
      <c r="AP2" s="20" t="s">
        <v>478</v>
      </c>
      <c r="AQ2" s="35" t="s">
        <v>477</v>
      </c>
      <c r="AR2" s="20" t="s">
        <v>476</v>
      </c>
      <c r="AS2" s="35" t="s">
        <v>477</v>
      </c>
      <c r="AT2" s="20" t="s">
        <v>476</v>
      </c>
      <c r="AU2" s="20"/>
      <c r="AV2" s="20"/>
      <c r="AW2" s="20"/>
      <c r="AX2" s="20">
        <v>6</v>
      </c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532</v>
      </c>
      <c r="V1" s="37" t="s">
        <v>531</v>
      </c>
      <c r="W1" s="37" t="s">
        <v>530</v>
      </c>
      <c r="X1" s="37" t="s">
        <v>529</v>
      </c>
      <c r="Y1" s="37" t="s">
        <v>528</v>
      </c>
      <c r="Z1" s="37" t="s">
        <v>527</v>
      </c>
      <c r="AA1" s="37" t="s">
        <v>526</v>
      </c>
      <c r="AB1" s="37" t="s">
        <v>525</v>
      </c>
      <c r="AC1" s="37" t="s">
        <v>524</v>
      </c>
      <c r="AD1" s="37" t="s">
        <v>523</v>
      </c>
      <c r="AE1" s="37" t="s">
        <v>522</v>
      </c>
      <c r="AF1" s="37" t="s">
        <v>521</v>
      </c>
      <c r="AG1" s="37" t="s">
        <v>520</v>
      </c>
      <c r="AH1" s="37" t="s">
        <v>519</v>
      </c>
      <c r="AI1" s="37" t="s">
        <v>518</v>
      </c>
      <c r="AJ1" s="37" t="s">
        <v>517</v>
      </c>
      <c r="AK1" s="37" t="s">
        <v>516</v>
      </c>
      <c r="AL1" s="37" t="s">
        <v>515</v>
      </c>
      <c r="AM1" s="37" t="s">
        <v>514</v>
      </c>
      <c r="AN1" s="37" t="s">
        <v>513</v>
      </c>
      <c r="AO1" s="37" t="s">
        <v>512</v>
      </c>
      <c r="AP1" s="37" t="s">
        <v>511</v>
      </c>
      <c r="AQ1" s="37" t="s">
        <v>510</v>
      </c>
      <c r="AR1" s="37" t="s">
        <v>509</v>
      </c>
      <c r="AS1" s="37" t="s">
        <v>508</v>
      </c>
      <c r="AT1" s="37" t="s">
        <v>507</v>
      </c>
      <c r="AU1" s="37" t="s">
        <v>506</v>
      </c>
      <c r="AV1" s="37" t="s">
        <v>505</v>
      </c>
      <c r="AW1" s="37" t="s">
        <v>504</v>
      </c>
      <c r="AX1" s="37" t="s">
        <v>503</v>
      </c>
      <c r="AY1" s="37" t="s">
        <v>502</v>
      </c>
      <c r="AZ1" s="37" t="s">
        <v>501</v>
      </c>
      <c r="BA1" s="37" t="s">
        <v>500</v>
      </c>
      <c r="BB1" s="37" t="s">
        <v>499</v>
      </c>
      <c r="BC1" s="37" t="s">
        <v>498</v>
      </c>
      <c r="BD1" s="37" t="s">
        <v>497</v>
      </c>
      <c r="BE1" s="37" t="s">
        <v>496</v>
      </c>
      <c r="BF1" s="37" t="s">
        <v>495</v>
      </c>
      <c r="BG1" s="37" t="s">
        <v>494</v>
      </c>
      <c r="BH1" s="37" t="s">
        <v>493</v>
      </c>
      <c r="BI1" s="37" t="s">
        <v>492</v>
      </c>
      <c r="BJ1" s="37" t="s">
        <v>491</v>
      </c>
      <c r="BK1" s="37" t="s">
        <v>490</v>
      </c>
      <c r="BL1" s="37" t="s">
        <v>489</v>
      </c>
      <c r="BM1" s="37" t="s">
        <v>488</v>
      </c>
      <c r="BN1" s="37" t="s">
        <v>487</v>
      </c>
      <c r="BO1" s="37"/>
      <c r="BP1" s="37"/>
      <c r="BQ1" s="37"/>
      <c r="BR1" s="37"/>
      <c r="BS1" s="37"/>
      <c r="BT1" s="37"/>
      <c r="BU1" s="37"/>
      <c r="BV1" s="37"/>
    </row>
    <row r="2" spans="1:74" x14ac:dyDescent="0.25">
      <c r="A2" s="20" t="s">
        <v>534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62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482</v>
      </c>
      <c r="V2" s="21" t="s">
        <v>61</v>
      </c>
      <c r="W2" s="20"/>
      <c r="X2" s="35" t="s">
        <v>479</v>
      </c>
      <c r="Y2" s="35" t="s">
        <v>479</v>
      </c>
      <c r="Z2" s="20">
        <v>45000</v>
      </c>
      <c r="AA2" s="20" t="s">
        <v>481</v>
      </c>
      <c r="AB2" s="20" t="s">
        <v>287</v>
      </c>
      <c r="AC2" s="20" t="s">
        <v>480</v>
      </c>
      <c r="AD2" s="21">
        <v>12345678</v>
      </c>
      <c r="AE2" s="20">
        <v>1000</v>
      </c>
      <c r="AF2" s="20"/>
      <c r="AG2" s="20"/>
      <c r="AH2" s="35" t="s">
        <v>479</v>
      </c>
      <c r="AI2" s="35" t="s">
        <v>479</v>
      </c>
      <c r="AJ2" s="20"/>
      <c r="AK2" s="20"/>
      <c r="AL2" s="20"/>
      <c r="AM2" s="20"/>
      <c r="AN2" s="20"/>
      <c r="AO2" s="20"/>
      <c r="AP2" s="20" t="s">
        <v>478</v>
      </c>
      <c r="AQ2" s="35" t="s">
        <v>477</v>
      </c>
      <c r="AR2" s="20" t="s">
        <v>476</v>
      </c>
      <c r="AS2" s="35" t="s">
        <v>477</v>
      </c>
      <c r="AT2" s="20" t="s">
        <v>476</v>
      </c>
      <c r="AU2" s="20"/>
      <c r="AV2" s="20"/>
      <c r="AW2" s="20"/>
      <c r="AX2" s="20">
        <v>6</v>
      </c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BL1" workbookViewId="0">
      <selection activeCell="BN13" sqref="BN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</cols>
  <sheetData>
    <row r="1" spans="1:75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/>
      <c r="BQ1" s="37"/>
      <c r="BR1" s="37"/>
      <c r="BS1" s="37"/>
      <c r="BT1" s="37"/>
      <c r="BU1" s="37"/>
      <c r="BV1" s="37"/>
      <c r="BW1" s="37"/>
    </row>
    <row r="2" spans="1:75" x14ac:dyDescent="0.25">
      <c r="A2" s="20" t="s">
        <v>535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E09C-DEBC-4D91-814F-94327FAEA2C2}">
  <dimension ref="A1:CG2"/>
  <sheetViews>
    <sheetView topLeftCell="S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7" bestFit="1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538</v>
      </c>
      <c r="BQ1" s="37" t="s">
        <v>543</v>
      </c>
      <c r="BR1" s="37" t="s">
        <v>544</v>
      </c>
      <c r="BS1" s="37" t="s">
        <v>545</v>
      </c>
      <c r="BT1" s="37" t="s">
        <v>546</v>
      </c>
      <c r="BU1" s="37" t="s">
        <v>541</v>
      </c>
      <c r="BV1" s="37" t="s">
        <v>547</v>
      </c>
      <c r="BW1" s="37" t="s">
        <v>548</v>
      </c>
      <c r="BX1" s="37" t="s">
        <v>549</v>
      </c>
      <c r="BY1" s="37" t="s">
        <v>539</v>
      </c>
      <c r="BZ1" s="37" t="s">
        <v>550</v>
      </c>
      <c r="CA1" s="37" t="s">
        <v>551</v>
      </c>
      <c r="CB1" s="37" t="s">
        <v>552</v>
      </c>
      <c r="CC1" s="37" t="s">
        <v>553</v>
      </c>
      <c r="CD1" s="37"/>
      <c r="CE1" s="37"/>
      <c r="CF1" s="37"/>
      <c r="CG1" s="37"/>
    </row>
    <row r="2" spans="1:85" x14ac:dyDescent="0.25">
      <c r="A2" s="20" t="s">
        <v>537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21" t="s">
        <v>561</v>
      </c>
      <c r="BR2" s="21" t="s">
        <v>560</v>
      </c>
      <c r="BS2" s="21" t="s">
        <v>567</v>
      </c>
      <c r="BT2" s="34"/>
      <c r="BU2" s="20"/>
      <c r="BV2" s="34"/>
      <c r="BW2" s="34"/>
      <c r="BX2" s="34"/>
      <c r="BY2" s="20"/>
      <c r="BZ2" s="20"/>
      <c r="CA2" s="20"/>
      <c r="CB2" s="20"/>
      <c r="CC2" s="38"/>
      <c r="CD2" s="20"/>
      <c r="CE2" s="20"/>
      <c r="CF2" s="20"/>
      <c r="CG2" s="20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F191C-A32C-4110-AEBB-BCE130A2CAF6}">
  <dimension ref="A1:CG2"/>
  <sheetViews>
    <sheetView topLeftCell="BP1" workbookViewId="0">
      <selection activeCell="BT1" sqref="BT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4.85546875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538</v>
      </c>
      <c r="BQ1" s="37" t="s">
        <v>543</v>
      </c>
      <c r="BR1" s="37" t="s">
        <v>544</v>
      </c>
      <c r="BS1" s="37" t="s">
        <v>545</v>
      </c>
      <c r="BT1" s="37" t="s">
        <v>546</v>
      </c>
      <c r="BU1" s="37" t="s">
        <v>541</v>
      </c>
      <c r="BV1" s="37" t="s">
        <v>547</v>
      </c>
      <c r="BW1" s="37" t="s">
        <v>548</v>
      </c>
      <c r="BX1" s="37" t="s">
        <v>549</v>
      </c>
      <c r="BY1" s="37" t="s">
        <v>539</v>
      </c>
      <c r="BZ1" s="37" t="s">
        <v>550</v>
      </c>
      <c r="CA1" s="37" t="s">
        <v>551</v>
      </c>
      <c r="CB1" s="37" t="s">
        <v>552</v>
      </c>
      <c r="CC1" s="37" t="s">
        <v>553</v>
      </c>
      <c r="CD1" s="37"/>
      <c r="CE1" s="37"/>
      <c r="CF1" s="37"/>
      <c r="CG1" s="37"/>
    </row>
    <row r="2" spans="1:85" x14ac:dyDescent="0.25">
      <c r="A2" s="20" t="s">
        <v>555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34"/>
      <c r="BR2" s="34"/>
      <c r="BS2" s="34"/>
      <c r="BT2" s="21" t="s">
        <v>559</v>
      </c>
      <c r="BU2" s="20"/>
      <c r="BV2" s="34"/>
      <c r="BW2" s="34"/>
      <c r="BX2" s="34"/>
      <c r="BY2" s="20"/>
      <c r="BZ2" s="20"/>
      <c r="CA2" s="20"/>
      <c r="CB2" s="20"/>
      <c r="CC2" s="38"/>
      <c r="CD2" s="20"/>
      <c r="CE2" s="20"/>
      <c r="CF2" s="20"/>
      <c r="CG2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87" workbookViewId="0">
      <selection activeCell="B3" sqref="B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</v>
      </c>
      <c r="B2" s="6" t="s">
        <v>435</v>
      </c>
      <c r="C2" s="6" t="s">
        <v>436</v>
      </c>
      <c r="D2" s="6" t="s">
        <v>437</v>
      </c>
      <c r="E2" t="s">
        <v>61</v>
      </c>
      <c r="F2" s="17" t="s">
        <v>439</v>
      </c>
      <c r="G2" s="6" t="s">
        <v>209</v>
      </c>
      <c r="H2" s="6" t="s">
        <v>438</v>
      </c>
      <c r="I2" t="s">
        <v>61</v>
      </c>
      <c r="N2" t="s">
        <v>402</v>
      </c>
      <c r="O2" t="s">
        <v>440</v>
      </c>
      <c r="P2" t="s">
        <v>404</v>
      </c>
      <c r="Q2" s="13" t="s">
        <v>441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32" t="s">
        <v>406</v>
      </c>
      <c r="Z2" s="2" t="s">
        <v>69</v>
      </c>
      <c r="AA2" s="10" t="s">
        <v>407</v>
      </c>
      <c r="AB2" s="2" t="s">
        <v>408</v>
      </c>
      <c r="AC2" s="32" t="s">
        <v>426</v>
      </c>
      <c r="AD2" s="6" t="s">
        <v>442</v>
      </c>
      <c r="AE2" s="6" t="s">
        <v>443</v>
      </c>
      <c r="AF2" s="6" t="s">
        <v>30</v>
      </c>
      <c r="AG2" t="s">
        <v>20</v>
      </c>
    </row>
    <row r="3" spans="1:33" x14ac:dyDescent="0.25">
      <c r="Y3" s="2"/>
      <c r="Z3" s="2"/>
    </row>
  </sheetData>
  <hyperlinks>
    <hyperlink ref="Q2" r:id="rId1" xr:uid="{306E37A3-134B-4EF9-8F6C-C4EAC885C8C6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0E21-64DC-45B1-9314-0A972A325731}">
  <dimension ref="A1:CG2"/>
  <sheetViews>
    <sheetView topLeftCell="BT1" workbookViewId="0">
      <selection activeCell="BU11" sqref="B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4.85546875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538</v>
      </c>
      <c r="BQ1" s="37" t="s">
        <v>543</v>
      </c>
      <c r="BR1" s="37" t="s">
        <v>544</v>
      </c>
      <c r="BS1" s="37" t="s">
        <v>545</v>
      </c>
      <c r="BT1" s="37" t="s">
        <v>546</v>
      </c>
      <c r="BU1" s="37" t="s">
        <v>541</v>
      </c>
      <c r="BV1" s="37" t="s">
        <v>547</v>
      </c>
      <c r="BW1" s="37" t="s">
        <v>548</v>
      </c>
      <c r="BX1" s="37" t="s">
        <v>549</v>
      </c>
      <c r="BY1" s="37" t="s">
        <v>539</v>
      </c>
      <c r="BZ1" s="37" t="s">
        <v>550</v>
      </c>
      <c r="CA1" s="37" t="s">
        <v>551</v>
      </c>
      <c r="CB1" s="37" t="s">
        <v>552</v>
      </c>
      <c r="CC1" s="37" t="s">
        <v>553</v>
      </c>
      <c r="CD1" s="37"/>
      <c r="CE1" s="37"/>
      <c r="CF1" s="37"/>
      <c r="CG1" s="37"/>
    </row>
    <row r="2" spans="1:85" x14ac:dyDescent="0.25">
      <c r="A2" s="20" t="s">
        <v>558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34"/>
      <c r="BR2" s="34"/>
      <c r="BS2" s="34"/>
      <c r="BT2" s="34"/>
      <c r="BU2" s="21" t="s">
        <v>542</v>
      </c>
      <c r="BV2" s="21" t="s">
        <v>562</v>
      </c>
      <c r="BW2" s="21" t="s">
        <v>563</v>
      </c>
      <c r="BX2" s="21" t="s">
        <v>564</v>
      </c>
      <c r="BY2" s="20"/>
      <c r="BZ2" s="20"/>
      <c r="CA2" s="20"/>
      <c r="CB2" s="20"/>
      <c r="CC2" s="38"/>
      <c r="CD2" s="20"/>
      <c r="CE2" s="20"/>
      <c r="CF2" s="20"/>
      <c r="CG2" s="20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7A9C-9031-492F-876C-238F1283CE34}">
  <dimension ref="A1:CG2"/>
  <sheetViews>
    <sheetView topLeftCell="BW1" workbookViewId="0">
      <selection activeCell="BY13" sqref="BY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4.85546875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538</v>
      </c>
      <c r="BQ1" s="37" t="s">
        <v>543</v>
      </c>
      <c r="BR1" s="37" t="s">
        <v>544</v>
      </c>
      <c r="BS1" s="37" t="s">
        <v>545</v>
      </c>
      <c r="BT1" s="37" t="s">
        <v>546</v>
      </c>
      <c r="BU1" s="37" t="s">
        <v>541</v>
      </c>
      <c r="BV1" s="37" t="s">
        <v>547</v>
      </c>
      <c r="BW1" s="37" t="s">
        <v>548</v>
      </c>
      <c r="BX1" s="37" t="s">
        <v>549</v>
      </c>
      <c r="BY1" s="37" t="s">
        <v>539</v>
      </c>
      <c r="BZ1" s="37" t="s">
        <v>550</v>
      </c>
      <c r="CA1" s="37" t="s">
        <v>551</v>
      </c>
      <c r="CB1" s="37" t="s">
        <v>552</v>
      </c>
      <c r="CC1" s="37" t="s">
        <v>553</v>
      </c>
      <c r="CD1" s="37"/>
      <c r="CE1" s="37"/>
      <c r="CF1" s="37"/>
      <c r="CG1" s="37"/>
    </row>
    <row r="2" spans="1:85" x14ac:dyDescent="0.25">
      <c r="A2" s="20" t="s">
        <v>557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34"/>
      <c r="BR2" s="34"/>
      <c r="BS2" s="34"/>
      <c r="BT2" s="34"/>
      <c r="BU2" s="20"/>
      <c r="BV2" s="34"/>
      <c r="BW2" s="34"/>
      <c r="BX2" s="34"/>
      <c r="BY2" s="21" t="s">
        <v>540</v>
      </c>
      <c r="BZ2" s="21" t="s">
        <v>566</v>
      </c>
      <c r="CA2" s="20"/>
      <c r="CB2" s="20"/>
      <c r="CC2" s="38"/>
      <c r="CD2" s="20"/>
      <c r="CE2" s="20"/>
      <c r="CF2" s="20"/>
      <c r="CG2" s="20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127C-697A-4949-A7E6-0CC0EE8F310D}">
  <dimension ref="A1:CG2"/>
  <sheetViews>
    <sheetView topLeftCell="BY1" workbookViewId="0">
      <selection activeCell="CC6" sqref="CC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4.85546875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538</v>
      </c>
      <c r="BQ1" s="37" t="s">
        <v>543</v>
      </c>
      <c r="BR1" s="37" t="s">
        <v>544</v>
      </c>
      <c r="BS1" s="37" t="s">
        <v>545</v>
      </c>
      <c r="BT1" s="37" t="s">
        <v>546</v>
      </c>
      <c r="BU1" s="37" t="s">
        <v>541</v>
      </c>
      <c r="BV1" s="37" t="s">
        <v>547</v>
      </c>
      <c r="BW1" s="37" t="s">
        <v>548</v>
      </c>
      <c r="BX1" s="37" t="s">
        <v>549</v>
      </c>
      <c r="BY1" s="37" t="s">
        <v>539</v>
      </c>
      <c r="BZ1" s="37" t="s">
        <v>550</v>
      </c>
      <c r="CA1" s="37" t="s">
        <v>551</v>
      </c>
      <c r="CB1" s="37" t="s">
        <v>552</v>
      </c>
      <c r="CC1" s="37" t="s">
        <v>553</v>
      </c>
      <c r="CD1" s="37"/>
      <c r="CE1" s="37"/>
      <c r="CF1" s="37"/>
      <c r="CG1" s="37"/>
    </row>
    <row r="2" spans="1:85" x14ac:dyDescent="0.25">
      <c r="A2" s="20" t="s">
        <v>556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34"/>
      <c r="BR2" s="34"/>
      <c r="BS2" s="34"/>
      <c r="BT2" s="34"/>
      <c r="BU2" s="20"/>
      <c r="BV2" s="21" t="s">
        <v>565</v>
      </c>
      <c r="BW2" s="34"/>
      <c r="BX2" s="34"/>
      <c r="BY2" s="20"/>
      <c r="BZ2" s="20"/>
      <c r="CA2" s="21" t="s">
        <v>554</v>
      </c>
      <c r="CB2" s="21" t="s">
        <v>568</v>
      </c>
      <c r="CC2" s="23" t="s">
        <v>569</v>
      </c>
      <c r="CD2" s="20"/>
      <c r="CE2" s="20"/>
      <c r="CF2" s="20"/>
      <c r="CG2" s="20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48CF-421E-4E8E-AADF-C688C9880DF8}">
  <dimension ref="A1:BT2"/>
  <sheetViews>
    <sheetView topLeftCell="BP1" workbookViewId="0">
      <selection activeCell="BR7" sqref="BR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9.140625" bestFit="1" customWidth="1"/>
    <col min="70" max="70" width="27.28515625" bestFit="1" customWidth="1"/>
    <col min="71" max="71" width="35.28515625" bestFit="1" customWidth="1"/>
    <col min="72" max="72" width="34.28515625" bestFit="1" customWidth="1"/>
  </cols>
  <sheetData>
    <row r="1" spans="1:72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538</v>
      </c>
      <c r="BQ1" s="37" t="s">
        <v>571</v>
      </c>
      <c r="BR1" s="37" t="s">
        <v>572</v>
      </c>
      <c r="BS1" s="37" t="s">
        <v>241</v>
      </c>
      <c r="BT1" s="37" t="s">
        <v>573</v>
      </c>
    </row>
    <row r="2" spans="1:72" x14ac:dyDescent="0.25">
      <c r="A2" s="20" t="s">
        <v>570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21" t="s">
        <v>359</v>
      </c>
      <c r="BR2" s="21" t="s">
        <v>358</v>
      </c>
      <c r="BS2" s="21" t="s">
        <v>577</v>
      </c>
      <c r="BT2" s="21" t="s">
        <v>578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7074-4CC6-4CDA-BAB8-921BCF6227CB}">
  <dimension ref="A1:BR2"/>
  <sheetViews>
    <sheetView topLeftCell="BM1" workbookViewId="0">
      <selection activeCell="BR9" sqref="BR9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5.5703125" bestFit="1" customWidth="1"/>
    <col min="70" max="70" width="38.42578125" bestFit="1" customWidth="1"/>
  </cols>
  <sheetData>
    <row r="1" spans="1:70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538</v>
      </c>
      <c r="BQ1" s="37" t="s">
        <v>576</v>
      </c>
      <c r="BR1" s="37" t="s">
        <v>575</v>
      </c>
    </row>
    <row r="2" spans="1:70" x14ac:dyDescent="0.25">
      <c r="A2" s="20" t="s">
        <v>579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21" t="s">
        <v>359</v>
      </c>
      <c r="BR2" s="21" t="s">
        <v>482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151C-DF4F-4210-A7BC-DADA4ED2C08D}">
  <dimension ref="A1:BQ2"/>
  <sheetViews>
    <sheetView topLeftCell="BL1" workbookViewId="0">
      <selection activeCell="BO9" sqref="BO9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33" bestFit="1" customWidth="1"/>
  </cols>
  <sheetData>
    <row r="1" spans="1:69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538</v>
      </c>
      <c r="BQ1" s="37" t="s">
        <v>574</v>
      </c>
    </row>
    <row r="2" spans="1:69" x14ac:dyDescent="0.25">
      <c r="A2" s="20" t="s">
        <v>580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21" t="s">
        <v>359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39BC-A639-493D-9F9C-A8AE50072B71}">
  <dimension ref="A1:BT2"/>
  <sheetViews>
    <sheetView tabSelected="1" topLeftCell="BQ1" workbookViewId="0">
      <selection activeCell="BQ11" sqref="BQ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3" customWidth="1"/>
    <col min="67" max="67" width="27.140625" bestFit="1" customWidth="1"/>
    <col min="68" max="68" width="24.85546875" bestFit="1" customWidth="1"/>
    <col min="69" max="69" width="28" bestFit="1" customWidth="1"/>
    <col min="70" max="70" width="39.85546875" bestFit="1" customWidth="1"/>
    <col min="71" max="72" width="38.85546875" bestFit="1" customWidth="1"/>
  </cols>
  <sheetData>
    <row r="1" spans="1:72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538</v>
      </c>
      <c r="BQ1" s="37" t="s">
        <v>582</v>
      </c>
      <c r="BR1" s="37" t="s">
        <v>584</v>
      </c>
      <c r="BS1" s="37" t="s">
        <v>586</v>
      </c>
      <c r="BT1" s="37" t="s">
        <v>588</v>
      </c>
    </row>
    <row r="2" spans="1:72" x14ac:dyDescent="0.25">
      <c r="A2" s="20" t="s">
        <v>581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21" t="s">
        <v>583</v>
      </c>
      <c r="BR2" s="21" t="s">
        <v>585</v>
      </c>
      <c r="BS2" s="21" t="s">
        <v>587</v>
      </c>
      <c r="BT2" s="39" t="s">
        <v>589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topLeftCell="DH1" workbookViewId="0">
      <selection activeCell="DO14" sqref="DO14"/>
    </sheetView>
  </sheetViews>
  <sheetFormatPr defaultColWidth="9.28515625" defaultRowHeight="15" x14ac:dyDescent="0.25"/>
  <cols>
    <col min="1" max="1" width="6.5703125" bestFit="1" customWidth="1" collapsed="1"/>
    <col min="2" max="2" width="13.570312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6.85546875" bestFit="1" customWidth="1" collapsed="1"/>
    <col min="9" max="9" width="24.140625" bestFit="1" customWidth="1" collapsed="1"/>
    <col min="10" max="10" width="21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23.7109375" customWidth="1" collapsed="1"/>
    <col min="36" max="36" width="14.28515625" bestFit="1" customWidth="1" collapsed="1"/>
    <col min="37" max="37" width="11.5703125" bestFit="1" customWidth="1" collapsed="1"/>
    <col min="38" max="38" width="34.28515625" bestFit="1" customWidth="1" collapsed="1"/>
    <col min="39" max="39" width="30.28515625" bestFit="1" customWidth="1" collapsed="1"/>
    <col min="40" max="41" width="17" bestFit="1" customWidth="1" collapsed="1"/>
    <col min="42" max="42" width="18.28515625" bestFit="1" customWidth="1" collapsed="1"/>
    <col min="43" max="43" width="18" bestFit="1" customWidth="1" collapsed="1"/>
    <col min="44" max="44" width="34" bestFit="1" customWidth="1" collapsed="1"/>
    <col min="45" max="45" width="20.5703125" bestFit="1" customWidth="1" collapsed="1"/>
    <col min="46" max="46" width="23.140625" bestFit="1" customWidth="1" collapsed="1"/>
    <col min="47" max="47" width="21" bestFit="1" customWidth="1" collapsed="1"/>
    <col min="48" max="48" width="25" bestFit="1" customWidth="1" collapsed="1"/>
    <col min="49" max="49" width="32.42578125" bestFit="1" customWidth="1" collapsed="1"/>
    <col min="50" max="50" width="19.85546875" bestFit="1" customWidth="1" collapsed="1"/>
    <col min="51" max="51" width="23.7109375" bestFit="1" customWidth="1" collapsed="1"/>
    <col min="52" max="52" width="26.7109375" bestFit="1" customWidth="1" collapsed="1"/>
    <col min="53" max="53" width="22.28515625" bestFit="1" customWidth="1" collapsed="1"/>
    <col min="54" max="54" width="19.7109375" bestFit="1" customWidth="1" collapsed="1"/>
    <col min="55" max="55" width="19.42578125" bestFit="1" customWidth="1" collapsed="1"/>
    <col min="56" max="56" width="20.42578125" bestFit="1" customWidth="1" collapsed="1"/>
    <col min="57" max="57" width="19" bestFit="1" customWidth="1" collapsed="1"/>
    <col min="58" max="58" width="20.28515625" bestFit="1" customWidth="1" collapsed="1"/>
    <col min="59" max="59" width="23" bestFit="1" customWidth="1" collapsed="1"/>
    <col min="60" max="60" width="20.85546875" bestFit="1" customWidth="1" collapsed="1"/>
    <col min="61" max="61" width="14.5703125" bestFit="1" customWidth="1" collapsed="1"/>
    <col min="62" max="62" width="18.85546875" bestFit="1" customWidth="1" collapsed="1"/>
    <col min="63" max="64" width="26" bestFit="1" customWidth="1" collapsed="1"/>
    <col min="65" max="65" width="22" bestFit="1" customWidth="1" collapsed="1"/>
    <col min="66" max="66" width="20" bestFit="1" customWidth="1" collapsed="1"/>
    <col min="67" max="67" width="28.7109375" bestFit="1" customWidth="1" collapsed="1"/>
    <col min="68" max="68" width="22.42578125" bestFit="1" customWidth="1" collapsed="1"/>
    <col min="69" max="69" width="45.28515625" bestFit="1" customWidth="1" collapsed="1"/>
    <col min="70" max="70" width="17.7109375" bestFit="1" customWidth="1" collapsed="1"/>
    <col min="71" max="71" width="37.28515625" bestFit="1" customWidth="1" collapsed="1"/>
    <col min="72" max="72" width="23.28515625" bestFit="1" customWidth="1" collapsed="1"/>
    <col min="73" max="73" width="28" bestFit="1" customWidth="1" collapsed="1"/>
    <col min="74" max="74" width="23.28515625" customWidth="1" collapsed="1"/>
    <col min="75" max="75" width="31.140625" bestFit="1" customWidth="1" collapsed="1"/>
    <col min="76" max="76" width="28.85546875" bestFit="1" customWidth="1" collapsed="1"/>
    <col min="77" max="77" width="24.42578125" bestFit="1" customWidth="1" collapsed="1"/>
    <col min="78" max="78" width="19.85546875" bestFit="1" customWidth="1" collapsed="1"/>
    <col min="79" max="79" width="30.85546875" bestFit="1" customWidth="1" collapsed="1"/>
    <col min="80" max="86" width="30.85546875" customWidth="1" collapsed="1"/>
    <col min="87" max="87" width="21.5703125" bestFit="1" customWidth="1" collapsed="1"/>
    <col min="88" max="88" width="17.5703125" bestFit="1" customWidth="1" collapsed="1"/>
    <col min="89" max="89" width="26.42578125" bestFit="1" customWidth="1" collapsed="1"/>
    <col min="90" max="90" width="25.2851562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25.28515625" bestFit="1" customWidth="1" collapsed="1"/>
    <col min="126" max="126" width="11.5703125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3" width="28" bestFit="1" customWidth="1" collapsed="1"/>
    <col min="154" max="154" width="28.2851562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216</v>
      </c>
      <c r="EC1" s="4" t="s">
        <v>217</v>
      </c>
      <c r="ED1" s="4" t="s">
        <v>218</v>
      </c>
      <c r="EE1" s="4" t="s">
        <v>219</v>
      </c>
      <c r="EF1" s="4" t="s">
        <v>220</v>
      </c>
      <c r="EG1" s="4" t="s">
        <v>221</v>
      </c>
      <c r="EH1" s="4" t="s">
        <v>222</v>
      </c>
      <c r="EI1" s="4" t="s">
        <v>223</v>
      </c>
      <c r="EJ1" s="4" t="s">
        <v>224</v>
      </c>
      <c r="EK1" s="4" t="s">
        <v>225</v>
      </c>
      <c r="EL1" s="4" t="s">
        <v>226</v>
      </c>
      <c r="EM1" s="4" t="s">
        <v>227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206</v>
      </c>
      <c r="ET1" s="4" t="s">
        <v>207</v>
      </c>
      <c r="EU1" s="4" t="s">
        <v>208</v>
      </c>
      <c r="EV1" s="4" t="s">
        <v>213</v>
      </c>
      <c r="EW1" s="4" t="s">
        <v>214</v>
      </c>
      <c r="EX1" s="4" t="s">
        <v>215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G3"/>
  <sheetViews>
    <sheetView topLeftCell="M1" workbookViewId="0">
      <selection activeCell="M12" sqref="M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/>
    <col min="36" max="36" width="23" bestFit="1" customWidth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193</v>
      </c>
      <c r="B2" s="6" t="s">
        <v>194</v>
      </c>
      <c r="C2" s="6" t="s">
        <v>195</v>
      </c>
      <c r="D2" s="6" t="s">
        <v>196</v>
      </c>
      <c r="E2" t="s">
        <v>61</v>
      </c>
      <c r="F2" s="7" t="s">
        <v>19</v>
      </c>
      <c r="G2" s="6" t="s">
        <v>209</v>
      </c>
      <c r="H2" s="6" t="s">
        <v>198</v>
      </c>
      <c r="I2" t="s">
        <v>61</v>
      </c>
      <c r="J2" t="s">
        <v>194</v>
      </c>
      <c r="K2" t="s">
        <v>195</v>
      </c>
      <c r="L2" t="s">
        <v>196</v>
      </c>
      <c r="M2" t="s">
        <v>61</v>
      </c>
      <c r="N2" t="s">
        <v>402</v>
      </c>
      <c r="O2" t="s">
        <v>211</v>
      </c>
      <c r="P2" t="s">
        <v>404</v>
      </c>
      <c r="Q2" s="5" t="s">
        <v>197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427</v>
      </c>
      <c r="Z2" s="2" t="s">
        <v>425</v>
      </c>
      <c r="AA2" s="10" t="s">
        <v>428</v>
      </c>
      <c r="AB2" s="2" t="s">
        <v>408</v>
      </c>
      <c r="AC2" s="32" t="s">
        <v>430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topLeftCell="D1" workbookViewId="0">
      <selection activeCell="D15" sqref="D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204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209</v>
      </c>
      <c r="H2" s="6" t="s">
        <v>198</v>
      </c>
      <c r="I2" t="s">
        <v>199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431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2"/>
  <sheetViews>
    <sheetView topLeftCell="V1" workbookViewId="0">
      <selection activeCell="AB11" sqref="AB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203</v>
      </c>
      <c r="B2" s="6" t="s">
        <v>71</v>
      </c>
      <c r="C2" s="6" t="s">
        <v>70</v>
      </c>
      <c r="D2" s="6" t="s">
        <v>72</v>
      </c>
      <c r="E2" t="s">
        <v>62</v>
      </c>
      <c r="F2" s="7" t="s">
        <v>19</v>
      </c>
      <c r="G2" s="6" t="s">
        <v>209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402</v>
      </c>
      <c r="O2" t="s">
        <v>210</v>
      </c>
      <c r="P2" t="s">
        <v>404</v>
      </c>
      <c r="Q2" s="5" t="s">
        <v>192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6</v>
      </c>
      <c r="Z2" s="2" t="s">
        <v>69</v>
      </c>
      <c r="AA2" s="10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F1" workbookViewId="0">
      <selection activeCell="F5" sqref="F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202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209</v>
      </c>
      <c r="H2" s="6" t="s">
        <v>198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429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topLeftCell="AD1" workbookViewId="0">
      <selection activeCell="AP9" sqref="AP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201</v>
      </c>
      <c r="B2" s="6" t="s">
        <v>194</v>
      </c>
      <c r="C2" s="6" t="s">
        <v>195</v>
      </c>
      <c r="D2" s="6" t="s">
        <v>196</v>
      </c>
      <c r="E2" t="s">
        <v>62</v>
      </c>
      <c r="F2" s="7" t="s">
        <v>19</v>
      </c>
      <c r="G2" s="6" t="s">
        <v>209</v>
      </c>
      <c r="H2" s="6" t="s">
        <v>198</v>
      </c>
      <c r="I2" t="s">
        <v>61</v>
      </c>
      <c r="J2" t="s">
        <v>194</v>
      </c>
      <c r="K2" t="s">
        <v>195</v>
      </c>
      <c r="L2" t="s">
        <v>196</v>
      </c>
      <c r="M2" t="s">
        <v>61</v>
      </c>
      <c r="N2" t="s">
        <v>402</v>
      </c>
      <c r="O2" t="s">
        <v>211</v>
      </c>
      <c r="P2" t="s">
        <v>404</v>
      </c>
      <c r="Q2" s="5" t="s">
        <v>197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427</v>
      </c>
      <c r="Z2" s="2" t="s">
        <v>425</v>
      </c>
      <c r="AA2" s="10" t="s">
        <v>428</v>
      </c>
      <c r="AB2" s="2" t="s">
        <v>408</v>
      </c>
      <c r="AC2" s="32" t="s">
        <v>429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Narlawar, Onkar (Pune)</cp:lastModifiedBy>
  <dcterms:created xsi:type="dcterms:W3CDTF">2015-06-05T18:17:20Z</dcterms:created>
  <dcterms:modified xsi:type="dcterms:W3CDTF">2021-12-21T12:52:26Z</dcterms:modified>
</cp:coreProperties>
</file>