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5" i="4" l="1"/>
  <c r="D25" i="4"/>
  <c r="B25" i="4"/>
  <c r="D7" i="4"/>
  <c r="D4" i="4"/>
  <c r="D17" i="4"/>
  <c r="D2" i="4"/>
  <c r="D13" i="4"/>
  <c r="D14" i="4"/>
  <c r="D16" i="4"/>
  <c r="D23" i="4"/>
  <c r="D9" i="4"/>
  <c r="D5" i="4"/>
  <c r="D18" i="4"/>
  <c r="D3" i="4"/>
  <c r="D22" i="4"/>
  <c r="D8" i="4"/>
  <c r="D11" i="4"/>
  <c r="D20" i="4"/>
  <c r="D6" i="4"/>
  <c r="D15" i="4"/>
  <c r="D10" i="4"/>
  <c r="D12" i="4"/>
  <c r="D19" i="4"/>
  <c r="D21" i="4"/>
  <c r="D87" i="1"/>
  <c r="D85" i="1"/>
  <c r="D86" i="1"/>
  <c r="D74" i="1"/>
  <c r="D72" i="1"/>
  <c r="D71" i="1"/>
  <c r="D70" i="1"/>
  <c r="D67" i="1"/>
  <c r="D69" i="1"/>
  <c r="D68" i="1"/>
  <c r="D66" i="1"/>
  <c r="C68" i="3"/>
  <c r="D68" i="3"/>
  <c r="B68" i="3"/>
  <c r="D67" i="3"/>
  <c r="C67" i="3"/>
  <c r="B67" i="3"/>
  <c r="R8" i="3"/>
  <c r="R9" i="3"/>
  <c r="R54" i="3"/>
  <c r="R4" i="3"/>
  <c r="R61" i="3"/>
  <c r="R39" i="3"/>
  <c r="R37" i="3"/>
  <c r="R11" i="3"/>
  <c r="R44" i="3"/>
  <c r="R21" i="3"/>
  <c r="R22" i="3"/>
  <c r="R2" i="3"/>
  <c r="R31" i="3"/>
  <c r="R18" i="3"/>
  <c r="R27" i="3"/>
  <c r="R6" i="3"/>
  <c r="R15" i="3"/>
  <c r="R42" i="3"/>
  <c r="R17" i="3"/>
  <c r="R3" i="3"/>
  <c r="R7" i="3"/>
  <c r="R5" i="3"/>
  <c r="R56" i="3"/>
  <c r="R50" i="3"/>
  <c r="R45" i="3"/>
  <c r="R24" i="3"/>
  <c r="R40" i="3"/>
  <c r="R34" i="3"/>
  <c r="R23" i="3"/>
  <c r="R46" i="3"/>
  <c r="R48" i="3"/>
  <c r="R10" i="3"/>
  <c r="R60" i="3"/>
  <c r="R43" i="3"/>
  <c r="R32" i="3"/>
  <c r="R14" i="3"/>
  <c r="R26" i="3"/>
  <c r="R47" i="3"/>
  <c r="R59" i="3"/>
  <c r="R53" i="3"/>
  <c r="R28" i="3"/>
  <c r="R29" i="3"/>
  <c r="R62" i="3"/>
  <c r="R55" i="3"/>
  <c r="R51" i="3"/>
  <c r="R25" i="3"/>
  <c r="R13" i="3"/>
  <c r="R38" i="3"/>
  <c r="R20" i="3"/>
  <c r="R36" i="3"/>
  <c r="R58" i="3"/>
  <c r="R63" i="3"/>
  <c r="R12" i="3"/>
  <c r="R41" i="3"/>
  <c r="R19" i="3"/>
  <c r="R52" i="3"/>
  <c r="R57" i="3"/>
  <c r="R33" i="3"/>
  <c r="R16" i="3"/>
  <c r="R30" i="3"/>
  <c r="R35" i="3"/>
  <c r="R49" i="3"/>
  <c r="K6" i="3"/>
  <c r="K15" i="3"/>
  <c r="K47" i="3"/>
  <c r="K3" i="3"/>
  <c r="K63" i="3"/>
  <c r="K33" i="3"/>
  <c r="K43" i="3"/>
  <c r="K10" i="3"/>
  <c r="K59" i="3"/>
  <c r="K22" i="3"/>
  <c r="K34" i="3"/>
  <c r="K4" i="3"/>
  <c r="K30" i="3"/>
  <c r="K9" i="3"/>
  <c r="K39" i="3"/>
  <c r="K8" i="3"/>
  <c r="K18" i="3"/>
  <c r="K49" i="3"/>
  <c r="K14" i="3"/>
  <c r="K2" i="3"/>
  <c r="K7" i="3"/>
  <c r="K5" i="3"/>
  <c r="K55" i="3"/>
  <c r="K46" i="3"/>
  <c r="K50" i="3"/>
  <c r="K16" i="3"/>
  <c r="K31" i="3"/>
  <c r="K24" i="3"/>
  <c r="K29" i="3"/>
  <c r="K44" i="3"/>
  <c r="K45" i="3"/>
  <c r="K12" i="3"/>
  <c r="K61" i="3"/>
  <c r="K37" i="3"/>
  <c r="K32" i="3"/>
  <c r="K17" i="3"/>
  <c r="K27" i="3"/>
  <c r="K41" i="3"/>
  <c r="K60" i="3"/>
  <c r="K53" i="3"/>
  <c r="K26" i="3"/>
  <c r="K23" i="3"/>
  <c r="K58" i="3"/>
  <c r="K54" i="3"/>
  <c r="K51" i="3"/>
  <c r="K25" i="3"/>
  <c r="K21" i="3"/>
  <c r="K36" i="3"/>
  <c r="K20" i="3"/>
  <c r="K40" i="3"/>
  <c r="K57" i="3"/>
  <c r="K62" i="3"/>
  <c r="K11" i="3"/>
  <c r="K42" i="3"/>
  <c r="K19" i="3"/>
  <c r="K52" i="3"/>
  <c r="K56" i="3"/>
  <c r="K38" i="3"/>
  <c r="K13" i="3"/>
  <c r="K28" i="3"/>
  <c r="K35" i="3"/>
  <c r="K48" i="3"/>
  <c r="D12" i="3"/>
  <c r="D7" i="3"/>
  <c r="D54" i="3"/>
  <c r="D5" i="3"/>
  <c r="D56" i="3"/>
  <c r="D43" i="3"/>
  <c r="D32" i="3"/>
  <c r="D10" i="3"/>
  <c r="D26" i="3"/>
  <c r="D19" i="3"/>
  <c r="D15" i="3"/>
  <c r="D2" i="3"/>
  <c r="D29" i="3"/>
  <c r="D30" i="3"/>
  <c r="D23" i="3"/>
  <c r="D6" i="3"/>
  <c r="D16" i="3"/>
  <c r="D36" i="3"/>
  <c r="D21" i="3"/>
  <c r="D4" i="3"/>
  <c r="D9" i="3"/>
  <c r="D3" i="3"/>
  <c r="D57" i="3"/>
  <c r="D49" i="3"/>
  <c r="D42" i="3"/>
  <c r="D31" i="3"/>
  <c r="D47" i="3"/>
  <c r="D40" i="3"/>
  <c r="D20" i="3"/>
  <c r="D51" i="3"/>
  <c r="D48" i="3"/>
  <c r="D8" i="3"/>
  <c r="D58" i="3"/>
  <c r="D52" i="3"/>
  <c r="D27" i="3"/>
  <c r="D14" i="3"/>
  <c r="D28" i="3"/>
  <c r="D53" i="3"/>
  <c r="D60" i="3"/>
  <c r="D46" i="3"/>
  <c r="D34" i="3"/>
  <c r="D38" i="3"/>
  <c r="D63" i="3"/>
  <c r="D55" i="3"/>
  <c r="D50" i="3"/>
  <c r="D25" i="3"/>
  <c r="D13" i="3"/>
  <c r="D39" i="3"/>
  <c r="D18" i="3"/>
  <c r="D35" i="3"/>
  <c r="D61" i="3"/>
  <c r="D62" i="3"/>
  <c r="D11" i="3"/>
  <c r="D41" i="3"/>
  <c r="D17" i="3"/>
  <c r="D45" i="3"/>
  <c r="D59" i="3"/>
  <c r="D24" i="3"/>
  <c r="D22" i="3"/>
  <c r="D37" i="3"/>
  <c r="D33" i="3"/>
  <c r="D44" i="3"/>
  <c r="C68" i="2"/>
  <c r="B68" i="2"/>
  <c r="C67" i="2"/>
  <c r="B67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8" i="2" s="1"/>
  <c r="D84" i="1"/>
  <c r="D83" i="1"/>
  <c r="D82" i="1"/>
  <c r="D81" i="1"/>
  <c r="D80" i="1"/>
  <c r="D79" i="1"/>
  <c r="D78" i="1"/>
  <c r="D77" i="1"/>
  <c r="D76" i="1"/>
  <c r="D75" i="1"/>
  <c r="D73" i="1"/>
  <c r="D63" i="1"/>
  <c r="D62" i="1"/>
  <c r="D48" i="1"/>
  <c r="D40" i="1"/>
  <c r="D39" i="1"/>
  <c r="D37" i="1"/>
  <c r="D36" i="1"/>
  <c r="D35" i="1"/>
  <c r="D27" i="1"/>
  <c r="D60" i="1"/>
  <c r="D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8" i="1"/>
  <c r="D41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7" i="1"/>
  <c r="D58" i="1"/>
  <c r="D59" i="1"/>
  <c r="D61" i="1"/>
  <c r="D2" i="1"/>
  <c r="D67" i="2" l="1"/>
</calcChain>
</file>

<file path=xl/sharedStrings.xml><?xml version="1.0" encoding="utf-8"?>
<sst xmlns="http://schemas.openxmlformats.org/spreadsheetml/2006/main" count="387" uniqueCount="93">
  <si>
    <t>手机QQ2013</t>
  </si>
  <si>
    <t>微信</t>
  </si>
  <si>
    <t>淘宝</t>
  </si>
  <si>
    <t>支付宝钱包</t>
  </si>
  <si>
    <t>搜狗手机输入法</t>
  </si>
  <si>
    <t>酷狗音乐</t>
  </si>
  <si>
    <t>百度</t>
  </si>
  <si>
    <t>微博</t>
  </si>
  <si>
    <t>腾讯视频</t>
  </si>
  <si>
    <t>百度地图</t>
  </si>
  <si>
    <t>WiFi万能钥匙</t>
  </si>
  <si>
    <t>QQ空间</t>
  </si>
  <si>
    <t>UC浏览器</t>
  </si>
  <si>
    <t>360手机助手</t>
  </si>
  <si>
    <t>应用宝</t>
  </si>
  <si>
    <t>优酷</t>
  </si>
  <si>
    <t>手机QQ浏览器</t>
  </si>
  <si>
    <t>PopStar消灭星星</t>
  </si>
  <si>
    <t>天天酷跑</t>
  </si>
  <si>
    <t>唯品会</t>
  </si>
  <si>
    <t>应用</t>
    <phoneticPr fontId="2" type="noConversion"/>
  </si>
  <si>
    <t>北京</t>
    <phoneticPr fontId="2" type="noConversion"/>
  </si>
  <si>
    <t>上海</t>
    <phoneticPr fontId="2" type="noConversion"/>
  </si>
  <si>
    <t>360手机卫士</t>
    <phoneticPr fontId="2" type="noConversion"/>
  </si>
  <si>
    <t>腾讯手机管家</t>
    <phoneticPr fontId="2" type="noConversion"/>
  </si>
  <si>
    <t>QQ音乐</t>
    <phoneticPr fontId="2" type="noConversion"/>
  </si>
  <si>
    <t>爱奇艺</t>
    <phoneticPr fontId="2" type="noConversion"/>
  </si>
  <si>
    <t>百度手机助手</t>
    <phoneticPr fontId="2" type="noConversion"/>
  </si>
  <si>
    <t>小米百变锁屏</t>
    <phoneticPr fontId="2" type="noConversion"/>
  </si>
  <si>
    <t>美图秀秀</t>
    <phoneticPr fontId="2" type="noConversion"/>
  </si>
  <si>
    <t>腾讯新闻</t>
    <phoneticPr fontId="2" type="noConversion"/>
  </si>
  <si>
    <t>美团团购</t>
    <phoneticPr fontId="2" type="noConversion"/>
  </si>
  <si>
    <t>高德地图</t>
    <phoneticPr fontId="2" type="noConversion"/>
  </si>
  <si>
    <t>欢乐斗地主</t>
    <phoneticPr fontId="2" type="noConversion"/>
  </si>
  <si>
    <t>猎豹清理大师</t>
    <phoneticPr fontId="2" type="noConversion"/>
  </si>
  <si>
    <t>美颜相机</t>
    <phoneticPr fontId="2" type="noConversion"/>
  </si>
  <si>
    <t>陌陌</t>
    <phoneticPr fontId="2" type="noConversion"/>
  </si>
  <si>
    <t>墨迹天气</t>
    <phoneticPr fontId="2" type="noConversion"/>
  </si>
  <si>
    <t>京东</t>
    <phoneticPr fontId="2" type="noConversion"/>
  </si>
  <si>
    <t>大众点评</t>
    <phoneticPr fontId="2" type="noConversion"/>
  </si>
  <si>
    <t>豌豆荚</t>
    <phoneticPr fontId="2" type="noConversion"/>
  </si>
  <si>
    <t>开心消消乐</t>
    <phoneticPr fontId="2" type="noConversion"/>
  </si>
  <si>
    <t>蜻蜓FM</t>
    <phoneticPr fontId="2" type="noConversion"/>
  </si>
  <si>
    <t>今日头条</t>
    <phoneticPr fontId="2" type="noConversion"/>
  </si>
  <si>
    <t>我查查</t>
    <phoneticPr fontId="2" type="noConversion"/>
  </si>
  <si>
    <t>91助手</t>
    <phoneticPr fontId="2" type="noConversion"/>
  </si>
  <si>
    <t>滴滴打车</t>
    <phoneticPr fontId="2" type="noConversion"/>
  </si>
  <si>
    <t>58同城</t>
    <phoneticPr fontId="2" type="noConversion"/>
  </si>
  <si>
    <t>百度视频</t>
    <phoneticPr fontId="2" type="noConversion"/>
  </si>
  <si>
    <t>聚美优品</t>
    <phoneticPr fontId="2" type="noConversion"/>
  </si>
  <si>
    <t>唱吧</t>
    <phoneticPr fontId="2" type="noConversion"/>
  </si>
  <si>
    <t>百度贴吧</t>
    <phoneticPr fontId="2" type="noConversion"/>
  </si>
  <si>
    <t>快牙</t>
    <phoneticPr fontId="2" type="noConversion"/>
  </si>
  <si>
    <t>书旗小说</t>
    <phoneticPr fontId="2" type="noConversion"/>
  </si>
  <si>
    <t>总占比</t>
    <phoneticPr fontId="2" type="noConversion"/>
  </si>
  <si>
    <t>美拍</t>
    <phoneticPr fontId="2" type="noConversion"/>
  </si>
  <si>
    <t>携程</t>
    <phoneticPr fontId="2" type="noConversion"/>
  </si>
  <si>
    <t>金山WPS</t>
    <phoneticPr fontId="2" type="noConversion"/>
  </si>
  <si>
    <t>搜狐视频</t>
    <phoneticPr fontId="2" type="noConversion"/>
  </si>
  <si>
    <t>天猫</t>
    <phoneticPr fontId="2" type="noConversion"/>
  </si>
  <si>
    <t>讯飞语音+</t>
    <phoneticPr fontId="2" type="noConversion"/>
  </si>
  <si>
    <t>天天动听</t>
    <phoneticPr fontId="2" type="noConversion"/>
  </si>
  <si>
    <t>暴风影音</t>
    <phoneticPr fontId="2" type="noConversion"/>
  </si>
  <si>
    <t>去哪儿</t>
    <phoneticPr fontId="2" type="noConversion"/>
  </si>
  <si>
    <t>360清理大师</t>
    <phoneticPr fontId="2" type="noConversion"/>
  </si>
  <si>
    <t>金山词霸</t>
    <phoneticPr fontId="2" type="noConversion"/>
  </si>
  <si>
    <t>全民飞机大战</t>
    <phoneticPr fontId="2" type="noConversion"/>
  </si>
  <si>
    <t>神庙逃亡</t>
    <phoneticPr fontId="2" type="noConversion"/>
  </si>
  <si>
    <t>保卫萝卜2</t>
    <phoneticPr fontId="2" type="noConversion"/>
  </si>
  <si>
    <t>地铁跑酷</t>
    <phoneticPr fontId="2" type="noConversion"/>
  </si>
  <si>
    <t>欢乐麻将</t>
    <phoneticPr fontId="2" type="noConversion"/>
  </si>
  <si>
    <t>中国象棋</t>
    <phoneticPr fontId="2" type="noConversion"/>
  </si>
  <si>
    <t>熊出没之熊大快跑</t>
    <phoneticPr fontId="2" type="noConversion"/>
  </si>
  <si>
    <t>水果忍者</t>
    <phoneticPr fontId="2" type="noConversion"/>
  </si>
  <si>
    <t>别踩白块儿</t>
    <phoneticPr fontId="2" type="noConversion"/>
  </si>
  <si>
    <t>捕鱼达人2</t>
    <phoneticPr fontId="2" type="noConversion"/>
  </si>
  <si>
    <t>刀塔传奇</t>
    <phoneticPr fontId="2" type="noConversion"/>
  </si>
  <si>
    <t>总和</t>
    <phoneticPr fontId="2" type="noConversion"/>
  </si>
  <si>
    <t>总和</t>
    <phoneticPr fontId="2" type="noConversion"/>
  </si>
  <si>
    <t>平均</t>
    <phoneticPr fontId="2" type="noConversion"/>
  </si>
  <si>
    <t>平均值</t>
    <phoneticPr fontId="2" type="noConversion"/>
  </si>
  <si>
    <t>天天飞车</t>
    <phoneticPr fontId="2" type="noConversion"/>
  </si>
  <si>
    <t>天天爱消除</t>
    <phoneticPr fontId="2" type="noConversion"/>
  </si>
  <si>
    <t>经典消灭星星</t>
    <phoneticPr fontId="2" type="noConversion"/>
  </si>
  <si>
    <t>植物大战僵尸2</t>
    <phoneticPr fontId="2" type="noConversion"/>
  </si>
  <si>
    <t>崩坏学园2</t>
    <phoneticPr fontId="2" type="noConversion"/>
  </si>
  <si>
    <t>爸爸去哪儿</t>
    <phoneticPr fontId="2" type="noConversion"/>
  </si>
  <si>
    <t>有妖气</t>
    <phoneticPr fontId="2" type="noConversion"/>
  </si>
  <si>
    <t>游戏</t>
    <phoneticPr fontId="2" type="noConversion"/>
  </si>
  <si>
    <t>北京</t>
    <phoneticPr fontId="2" type="noConversion"/>
  </si>
  <si>
    <t>上海</t>
    <phoneticPr fontId="2" type="noConversion"/>
  </si>
  <si>
    <t>总占比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</si>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</sst>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10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none"/>
          </c:marker>
          <c:cat>
            <c:strRef>
              <c:f>Sheet1!$A$2:$A$63</c:f>
              <c:strCache>
                <c:ptCount val="62"/>
                <c:pt idx="0">
                  <c:v>手机QQ2013</c:v>
                </c:pt>
                <c:pt idx="1">
                  <c:v>微信</c:v>
                </c:pt>
                <c:pt idx="2">
                  <c:v>淘宝</c:v>
                </c:pt>
                <c:pt idx="3">
                  <c:v>支付宝钱包</c:v>
                </c:pt>
                <c:pt idx="4">
                  <c:v>搜狗手机输入法</c:v>
                </c:pt>
                <c:pt idx="5">
                  <c:v>酷狗音乐</c:v>
                </c:pt>
                <c:pt idx="6">
                  <c:v>百度</c:v>
                </c:pt>
                <c:pt idx="7">
                  <c:v>微博</c:v>
                </c:pt>
                <c:pt idx="8">
                  <c:v>腾讯视频</c:v>
                </c:pt>
                <c:pt idx="9">
                  <c:v>百度地图</c:v>
                </c:pt>
                <c:pt idx="10">
                  <c:v>WiFi万能钥匙</c:v>
                </c:pt>
                <c:pt idx="11">
                  <c:v>QQ空间</c:v>
                </c:pt>
                <c:pt idx="12">
                  <c:v>UC浏览器</c:v>
                </c:pt>
                <c:pt idx="13">
                  <c:v>360手机助手</c:v>
                </c:pt>
                <c:pt idx="14">
                  <c:v>应用宝</c:v>
                </c:pt>
                <c:pt idx="15">
                  <c:v>360手机卫士</c:v>
                </c:pt>
                <c:pt idx="16">
                  <c:v>优酷</c:v>
                </c:pt>
                <c:pt idx="17">
                  <c:v>手机QQ浏览器</c:v>
                </c:pt>
                <c:pt idx="18">
                  <c:v>腾讯手机管家</c:v>
                </c:pt>
                <c:pt idx="19">
                  <c:v>PopStar消灭星星</c:v>
                </c:pt>
                <c:pt idx="20">
                  <c:v>QQ音乐</c:v>
                </c:pt>
                <c:pt idx="21">
                  <c:v>爱奇艺</c:v>
                </c:pt>
                <c:pt idx="22">
                  <c:v>百度手机助手</c:v>
                </c:pt>
                <c:pt idx="23">
                  <c:v>天天酷跑</c:v>
                </c:pt>
                <c:pt idx="24">
                  <c:v>小米百变锁屏</c:v>
                </c:pt>
                <c:pt idx="25">
                  <c:v>金山WPS</c:v>
                </c:pt>
                <c:pt idx="26">
                  <c:v>美图秀秀</c:v>
                </c:pt>
                <c:pt idx="27">
                  <c:v>腾讯新闻</c:v>
                </c:pt>
                <c:pt idx="28">
                  <c:v>美团团购</c:v>
                </c:pt>
                <c:pt idx="29">
                  <c:v>唯品会</c:v>
                </c:pt>
                <c:pt idx="30">
                  <c:v>高德地图</c:v>
                </c:pt>
                <c:pt idx="31">
                  <c:v>欢乐斗地主</c:v>
                </c:pt>
                <c:pt idx="32">
                  <c:v>猎豹清理大师</c:v>
                </c:pt>
                <c:pt idx="33">
                  <c:v>搜狐视频</c:v>
                </c:pt>
                <c:pt idx="34">
                  <c:v>天猫</c:v>
                </c:pt>
                <c:pt idx="35">
                  <c:v>讯飞语音+</c:v>
                </c:pt>
                <c:pt idx="36">
                  <c:v>美颜相机</c:v>
                </c:pt>
                <c:pt idx="37">
                  <c:v>天天动听</c:v>
                </c:pt>
                <c:pt idx="38">
                  <c:v>暴风影音</c:v>
                </c:pt>
                <c:pt idx="39">
                  <c:v>陌陌</c:v>
                </c:pt>
                <c:pt idx="40">
                  <c:v>京东</c:v>
                </c:pt>
                <c:pt idx="41">
                  <c:v>墨迹天气</c:v>
                </c:pt>
                <c:pt idx="42">
                  <c:v>大众点评</c:v>
                </c:pt>
                <c:pt idx="43">
                  <c:v>豌豆荚</c:v>
                </c:pt>
                <c:pt idx="44">
                  <c:v>开心消消乐</c:v>
                </c:pt>
                <c:pt idx="45">
                  <c:v>蜻蜓FM</c:v>
                </c:pt>
                <c:pt idx="46">
                  <c:v>去哪儿</c:v>
                </c:pt>
                <c:pt idx="47">
                  <c:v>今日头条</c:v>
                </c:pt>
                <c:pt idx="48">
                  <c:v>我查查</c:v>
                </c:pt>
                <c:pt idx="49">
                  <c:v>91助手</c:v>
                </c:pt>
                <c:pt idx="50">
                  <c:v>滴滴打车</c:v>
                </c:pt>
                <c:pt idx="51">
                  <c:v>58同城</c:v>
                </c:pt>
                <c:pt idx="52">
                  <c:v>百度视频</c:v>
                </c:pt>
                <c:pt idx="53">
                  <c:v>聚美优品</c:v>
                </c:pt>
                <c:pt idx="54">
                  <c:v>美拍</c:v>
                </c:pt>
                <c:pt idx="55">
                  <c:v>唱吧</c:v>
                </c:pt>
                <c:pt idx="56">
                  <c:v>百度贴吧</c:v>
                </c:pt>
                <c:pt idx="57">
                  <c:v>快牙</c:v>
                </c:pt>
                <c:pt idx="58">
                  <c:v>携程</c:v>
                </c:pt>
                <c:pt idx="59">
                  <c:v>书旗小说</c:v>
                </c:pt>
                <c:pt idx="60">
                  <c:v>360清理大师</c:v>
                </c:pt>
                <c:pt idx="61">
                  <c:v>金山词霸</c:v>
                </c:pt>
              </c:strCache>
            </c:strRef>
          </c:cat>
          <c:val>
            <c:numRef>
              <c:f>Sheet1!$B$2:$B$63</c:f>
              <c:numCache>
                <c:formatCode>0.00%</c:formatCode>
                <c:ptCount val="62"/>
                <c:pt idx="0">
                  <c:v>7.0599999999999996E-2</c:v>
                </c:pt>
                <c:pt idx="1">
                  <c:v>7.7100000000000002E-2</c:v>
                </c:pt>
                <c:pt idx="2">
                  <c:v>7.6399999999999996E-2</c:v>
                </c:pt>
                <c:pt idx="3">
                  <c:v>8.4000000000000005E-2</c:v>
                </c:pt>
                <c:pt idx="4">
                  <c:v>8.1000000000000003E-2</c:v>
                </c:pt>
                <c:pt idx="5">
                  <c:v>6.0499999999999998E-2</c:v>
                </c:pt>
                <c:pt idx="6">
                  <c:v>7.0499999999999993E-2</c:v>
                </c:pt>
                <c:pt idx="7">
                  <c:v>8.6900000000000005E-2</c:v>
                </c:pt>
                <c:pt idx="8">
                  <c:v>7.3300000000000004E-2</c:v>
                </c:pt>
                <c:pt idx="9">
                  <c:v>9.7100000000000006E-2</c:v>
                </c:pt>
                <c:pt idx="10">
                  <c:v>5.0599999999999999E-2</c:v>
                </c:pt>
                <c:pt idx="11">
                  <c:v>5.9900000000000002E-2</c:v>
                </c:pt>
                <c:pt idx="12">
                  <c:v>7.6700000000000004E-2</c:v>
                </c:pt>
                <c:pt idx="13">
                  <c:v>8.6900000000000005E-2</c:v>
                </c:pt>
                <c:pt idx="14">
                  <c:v>7.4200000000000002E-2</c:v>
                </c:pt>
                <c:pt idx="15">
                  <c:v>9.0700000000000003E-2</c:v>
                </c:pt>
                <c:pt idx="16">
                  <c:v>8.0199999999999994E-2</c:v>
                </c:pt>
                <c:pt idx="17">
                  <c:v>7.0099999999999996E-2</c:v>
                </c:pt>
                <c:pt idx="18">
                  <c:v>6.5699999999999995E-2</c:v>
                </c:pt>
                <c:pt idx="19">
                  <c:v>4.9200000000000001E-2</c:v>
                </c:pt>
                <c:pt idx="20">
                  <c:v>7.5700000000000003E-2</c:v>
                </c:pt>
                <c:pt idx="21">
                  <c:v>7.6899999999999996E-2</c:v>
                </c:pt>
                <c:pt idx="22">
                  <c:v>7.0499999999999993E-2</c:v>
                </c:pt>
                <c:pt idx="23">
                  <c:v>6.0400000000000002E-2</c:v>
                </c:pt>
                <c:pt idx="24">
                  <c:v>6.6400000000000001E-2</c:v>
                </c:pt>
                <c:pt idx="25">
                  <c:v>7.8399999999999997E-2</c:v>
                </c:pt>
                <c:pt idx="26">
                  <c:v>8.9899999999999994E-2</c:v>
                </c:pt>
                <c:pt idx="27">
                  <c:v>7.9100000000000004E-2</c:v>
                </c:pt>
                <c:pt idx="28">
                  <c:v>6.8199999999999997E-2</c:v>
                </c:pt>
                <c:pt idx="29">
                  <c:v>6.2E-2</c:v>
                </c:pt>
                <c:pt idx="30">
                  <c:v>9.9500000000000005E-2</c:v>
                </c:pt>
                <c:pt idx="31">
                  <c:v>7.0199999999999999E-2</c:v>
                </c:pt>
                <c:pt idx="32">
                  <c:v>6.9500000000000006E-2</c:v>
                </c:pt>
                <c:pt idx="33">
                  <c:v>8.5699999999999998E-2</c:v>
                </c:pt>
                <c:pt idx="34">
                  <c:v>7.3599999999999999E-2</c:v>
                </c:pt>
                <c:pt idx="35">
                  <c:v>7.0400000000000004E-2</c:v>
                </c:pt>
                <c:pt idx="36">
                  <c:v>7.7899999999999997E-2</c:v>
                </c:pt>
                <c:pt idx="37">
                  <c:v>7.3200000000000001E-2</c:v>
                </c:pt>
                <c:pt idx="38">
                  <c:v>7.0199999999999999E-2</c:v>
                </c:pt>
                <c:pt idx="39">
                  <c:v>6.4600000000000005E-2</c:v>
                </c:pt>
                <c:pt idx="40">
                  <c:v>0.14849999999999999</c:v>
                </c:pt>
                <c:pt idx="41">
                  <c:v>9.8799999999999999E-2</c:v>
                </c:pt>
                <c:pt idx="42">
                  <c:v>0.14779999999999999</c:v>
                </c:pt>
                <c:pt idx="43">
                  <c:v>8.43E-2</c:v>
                </c:pt>
                <c:pt idx="44">
                  <c:v>7.6499999999999999E-2</c:v>
                </c:pt>
                <c:pt idx="45">
                  <c:v>8.9399999999999993E-2</c:v>
                </c:pt>
                <c:pt idx="46">
                  <c:v>0.1046</c:v>
                </c:pt>
                <c:pt idx="47">
                  <c:v>8.2799999999999999E-2</c:v>
                </c:pt>
                <c:pt idx="48">
                  <c:v>7.8100000000000003E-2</c:v>
                </c:pt>
                <c:pt idx="49">
                  <c:v>7.8399999999999997E-2</c:v>
                </c:pt>
                <c:pt idx="50">
                  <c:v>0.1835</c:v>
                </c:pt>
                <c:pt idx="51">
                  <c:v>8.9800000000000005E-2</c:v>
                </c:pt>
                <c:pt idx="52">
                  <c:v>8.5800000000000001E-2</c:v>
                </c:pt>
                <c:pt idx="53">
                  <c:v>7.9699999999999993E-2</c:v>
                </c:pt>
                <c:pt idx="54">
                  <c:v>9.7600000000000006E-2</c:v>
                </c:pt>
                <c:pt idx="55">
                  <c:v>7.7200000000000005E-2</c:v>
                </c:pt>
                <c:pt idx="56">
                  <c:v>7.0900000000000005E-2</c:v>
                </c:pt>
                <c:pt idx="57">
                  <c:v>6.5299999999999997E-2</c:v>
                </c:pt>
                <c:pt idx="58">
                  <c:v>0.13420000000000001</c:v>
                </c:pt>
                <c:pt idx="59">
                  <c:v>6.6400000000000001E-2</c:v>
                </c:pt>
                <c:pt idx="60">
                  <c:v>0.1022</c:v>
                </c:pt>
                <c:pt idx="61">
                  <c:v>9.2799999999999994E-2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上海</c:v>
                </c:pt>
              </c:strCache>
            </c:strRef>
          </c:tx>
          <c:marker>
            <c:symbol val="none"/>
          </c:marker>
          <c:cat>
            <c:strRef>
              <c:f>Sheet1!$A$2:$A$63</c:f>
              <c:strCache>
                <c:ptCount val="62"/>
                <c:pt idx="0">
                  <c:v>手机QQ2013</c:v>
                </c:pt>
                <c:pt idx="1">
                  <c:v>微信</c:v>
                </c:pt>
                <c:pt idx="2">
                  <c:v>淘宝</c:v>
                </c:pt>
                <c:pt idx="3">
                  <c:v>支付宝钱包</c:v>
                </c:pt>
                <c:pt idx="4">
                  <c:v>搜狗手机输入法</c:v>
                </c:pt>
                <c:pt idx="5">
                  <c:v>酷狗音乐</c:v>
                </c:pt>
                <c:pt idx="6">
                  <c:v>百度</c:v>
                </c:pt>
                <c:pt idx="7">
                  <c:v>微博</c:v>
                </c:pt>
                <c:pt idx="8">
                  <c:v>腾讯视频</c:v>
                </c:pt>
                <c:pt idx="9">
                  <c:v>百度地图</c:v>
                </c:pt>
                <c:pt idx="10">
                  <c:v>WiFi万能钥匙</c:v>
                </c:pt>
                <c:pt idx="11">
                  <c:v>QQ空间</c:v>
                </c:pt>
                <c:pt idx="12">
                  <c:v>UC浏览器</c:v>
                </c:pt>
                <c:pt idx="13">
                  <c:v>360手机助手</c:v>
                </c:pt>
                <c:pt idx="14">
                  <c:v>应用宝</c:v>
                </c:pt>
                <c:pt idx="15">
                  <c:v>360手机卫士</c:v>
                </c:pt>
                <c:pt idx="16">
                  <c:v>优酷</c:v>
                </c:pt>
                <c:pt idx="17">
                  <c:v>手机QQ浏览器</c:v>
                </c:pt>
                <c:pt idx="18">
                  <c:v>腾讯手机管家</c:v>
                </c:pt>
                <c:pt idx="19">
                  <c:v>PopStar消灭星星</c:v>
                </c:pt>
                <c:pt idx="20">
                  <c:v>QQ音乐</c:v>
                </c:pt>
                <c:pt idx="21">
                  <c:v>爱奇艺</c:v>
                </c:pt>
                <c:pt idx="22">
                  <c:v>百度手机助手</c:v>
                </c:pt>
                <c:pt idx="23">
                  <c:v>天天酷跑</c:v>
                </c:pt>
                <c:pt idx="24">
                  <c:v>小米百变锁屏</c:v>
                </c:pt>
                <c:pt idx="25">
                  <c:v>金山WPS</c:v>
                </c:pt>
                <c:pt idx="26">
                  <c:v>美图秀秀</c:v>
                </c:pt>
                <c:pt idx="27">
                  <c:v>腾讯新闻</c:v>
                </c:pt>
                <c:pt idx="28">
                  <c:v>美团团购</c:v>
                </c:pt>
                <c:pt idx="29">
                  <c:v>唯品会</c:v>
                </c:pt>
                <c:pt idx="30">
                  <c:v>高德地图</c:v>
                </c:pt>
                <c:pt idx="31">
                  <c:v>欢乐斗地主</c:v>
                </c:pt>
                <c:pt idx="32">
                  <c:v>猎豹清理大师</c:v>
                </c:pt>
                <c:pt idx="33">
                  <c:v>搜狐视频</c:v>
                </c:pt>
                <c:pt idx="34">
                  <c:v>天猫</c:v>
                </c:pt>
                <c:pt idx="35">
                  <c:v>讯飞语音+</c:v>
                </c:pt>
                <c:pt idx="36">
                  <c:v>美颜相机</c:v>
                </c:pt>
                <c:pt idx="37">
                  <c:v>天天动听</c:v>
                </c:pt>
                <c:pt idx="38">
                  <c:v>暴风影音</c:v>
                </c:pt>
                <c:pt idx="39">
                  <c:v>陌陌</c:v>
                </c:pt>
                <c:pt idx="40">
                  <c:v>京东</c:v>
                </c:pt>
                <c:pt idx="41">
                  <c:v>墨迹天气</c:v>
                </c:pt>
                <c:pt idx="42">
                  <c:v>大众点评</c:v>
                </c:pt>
                <c:pt idx="43">
                  <c:v>豌豆荚</c:v>
                </c:pt>
                <c:pt idx="44">
                  <c:v>开心消消乐</c:v>
                </c:pt>
                <c:pt idx="45">
                  <c:v>蜻蜓FM</c:v>
                </c:pt>
                <c:pt idx="46">
                  <c:v>去哪儿</c:v>
                </c:pt>
                <c:pt idx="47">
                  <c:v>今日头条</c:v>
                </c:pt>
                <c:pt idx="48">
                  <c:v>我查查</c:v>
                </c:pt>
                <c:pt idx="49">
                  <c:v>91助手</c:v>
                </c:pt>
                <c:pt idx="50">
                  <c:v>滴滴打车</c:v>
                </c:pt>
                <c:pt idx="51">
                  <c:v>58同城</c:v>
                </c:pt>
                <c:pt idx="52">
                  <c:v>百度视频</c:v>
                </c:pt>
                <c:pt idx="53">
                  <c:v>聚美优品</c:v>
                </c:pt>
                <c:pt idx="54">
                  <c:v>美拍</c:v>
                </c:pt>
                <c:pt idx="55">
                  <c:v>唱吧</c:v>
                </c:pt>
                <c:pt idx="56">
                  <c:v>百度贴吧</c:v>
                </c:pt>
                <c:pt idx="57">
                  <c:v>快牙</c:v>
                </c:pt>
                <c:pt idx="58">
                  <c:v>携程</c:v>
                </c:pt>
                <c:pt idx="59">
                  <c:v>书旗小说</c:v>
                </c:pt>
                <c:pt idx="60">
                  <c:v>360清理大师</c:v>
                </c:pt>
                <c:pt idx="61">
                  <c:v>金山词霸</c:v>
                </c:pt>
              </c:strCache>
            </c:strRef>
          </c:cat>
          <c:val>
            <c:numRef>
              <c:f>Sheet1!$C$2:$C$63</c:f>
              <c:numCache>
                <c:formatCode>0.00%</c:formatCode>
                <c:ptCount val="62"/>
                <c:pt idx="0">
                  <c:v>3.5799999999999998E-2</c:v>
                </c:pt>
                <c:pt idx="1">
                  <c:v>4.2200000000000001E-2</c:v>
                </c:pt>
                <c:pt idx="2">
                  <c:v>4.6899999999999997E-2</c:v>
                </c:pt>
                <c:pt idx="3">
                  <c:v>5.3699999999999998E-2</c:v>
                </c:pt>
                <c:pt idx="4">
                  <c:v>4.1300000000000003E-2</c:v>
                </c:pt>
                <c:pt idx="5">
                  <c:v>3.0800000000000001E-2</c:v>
                </c:pt>
                <c:pt idx="6">
                  <c:v>3.3599999999999998E-2</c:v>
                </c:pt>
                <c:pt idx="7">
                  <c:v>5.0299999999999997E-2</c:v>
                </c:pt>
                <c:pt idx="8">
                  <c:v>3.95E-2</c:v>
                </c:pt>
                <c:pt idx="9">
                  <c:v>5.6099999999999997E-2</c:v>
                </c:pt>
                <c:pt idx="10">
                  <c:v>1.9199999999999998E-2</c:v>
                </c:pt>
                <c:pt idx="11">
                  <c:v>2.9600000000000001E-2</c:v>
                </c:pt>
                <c:pt idx="12">
                  <c:v>4.0800000000000003E-2</c:v>
                </c:pt>
                <c:pt idx="13">
                  <c:v>5.0299999999999997E-2</c:v>
                </c:pt>
                <c:pt idx="14">
                  <c:v>4.2000000000000003E-2</c:v>
                </c:pt>
                <c:pt idx="15">
                  <c:v>5.0200000000000002E-2</c:v>
                </c:pt>
                <c:pt idx="16">
                  <c:v>4.7399999999999998E-2</c:v>
                </c:pt>
                <c:pt idx="17">
                  <c:v>3.4500000000000003E-2</c:v>
                </c:pt>
                <c:pt idx="18">
                  <c:v>3.1600000000000003E-2</c:v>
                </c:pt>
                <c:pt idx="19">
                  <c:v>2.9100000000000001E-2</c:v>
                </c:pt>
                <c:pt idx="20">
                  <c:v>4.7699999999999999E-2</c:v>
                </c:pt>
                <c:pt idx="21">
                  <c:v>4.7199999999999999E-2</c:v>
                </c:pt>
                <c:pt idx="22">
                  <c:v>3.2300000000000002E-2</c:v>
                </c:pt>
                <c:pt idx="23">
                  <c:v>2.8299999999999999E-2</c:v>
                </c:pt>
                <c:pt idx="24">
                  <c:v>4.0800000000000003E-2</c:v>
                </c:pt>
                <c:pt idx="25">
                  <c:v>4.7E-2</c:v>
                </c:pt>
                <c:pt idx="26">
                  <c:v>5.0999999999999997E-2</c:v>
                </c:pt>
                <c:pt idx="27">
                  <c:v>4.3400000000000001E-2</c:v>
                </c:pt>
                <c:pt idx="28">
                  <c:v>4.1599999999999998E-2</c:v>
                </c:pt>
                <c:pt idx="29">
                  <c:v>2.4500000000000001E-2</c:v>
                </c:pt>
                <c:pt idx="30">
                  <c:v>5.5199999999999999E-2</c:v>
                </c:pt>
                <c:pt idx="31">
                  <c:v>3.6799999999999999E-2</c:v>
                </c:pt>
                <c:pt idx="32">
                  <c:v>3.8199999999999998E-2</c:v>
                </c:pt>
                <c:pt idx="33">
                  <c:v>4.5900000000000003E-2</c:v>
                </c:pt>
                <c:pt idx="34">
                  <c:v>4.7600000000000003E-2</c:v>
                </c:pt>
                <c:pt idx="35">
                  <c:v>4.3799999999999999E-2</c:v>
                </c:pt>
                <c:pt idx="36">
                  <c:v>5.2200000000000003E-2</c:v>
                </c:pt>
                <c:pt idx="37">
                  <c:v>3.4799999999999998E-2</c:v>
                </c:pt>
                <c:pt idx="38">
                  <c:v>3.5900000000000001E-2</c:v>
                </c:pt>
                <c:pt idx="39">
                  <c:v>3.1600000000000003E-2</c:v>
                </c:pt>
                <c:pt idx="40">
                  <c:v>7.17E-2</c:v>
                </c:pt>
                <c:pt idx="41">
                  <c:v>6.4899999999999999E-2</c:v>
                </c:pt>
                <c:pt idx="42">
                  <c:v>0.1157</c:v>
                </c:pt>
                <c:pt idx="43">
                  <c:v>5.33E-2</c:v>
                </c:pt>
                <c:pt idx="44">
                  <c:v>3.5299999999999998E-2</c:v>
                </c:pt>
                <c:pt idx="45">
                  <c:v>5.0999999999999997E-2</c:v>
                </c:pt>
                <c:pt idx="46">
                  <c:v>6.1400000000000003E-2</c:v>
                </c:pt>
                <c:pt idx="47">
                  <c:v>4.1300000000000003E-2</c:v>
                </c:pt>
                <c:pt idx="48">
                  <c:v>5.9200000000000003E-2</c:v>
                </c:pt>
                <c:pt idx="49">
                  <c:v>4.4600000000000001E-2</c:v>
                </c:pt>
                <c:pt idx="50">
                  <c:v>8.9499999999999996E-2</c:v>
                </c:pt>
                <c:pt idx="51">
                  <c:v>4.2599999999999999E-2</c:v>
                </c:pt>
                <c:pt idx="52">
                  <c:v>4.8099999999999997E-2</c:v>
                </c:pt>
                <c:pt idx="53">
                  <c:v>2.9100000000000001E-2</c:v>
                </c:pt>
                <c:pt idx="54">
                  <c:v>5.67E-2</c:v>
                </c:pt>
                <c:pt idx="55">
                  <c:v>3.9100000000000003E-2</c:v>
                </c:pt>
                <c:pt idx="56">
                  <c:v>4.3400000000000001E-2</c:v>
                </c:pt>
                <c:pt idx="57">
                  <c:v>1.32E-2</c:v>
                </c:pt>
                <c:pt idx="58">
                  <c:v>9.6000000000000002E-2</c:v>
                </c:pt>
                <c:pt idx="59">
                  <c:v>3.5900000000000001E-2</c:v>
                </c:pt>
                <c:pt idx="60">
                  <c:v>5.33E-2</c:v>
                </c:pt>
                <c:pt idx="61">
                  <c:v>7.0900000000000005E-2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总占比</c:v>
                </c:pt>
              </c:strCache>
            </c:strRef>
          </c:tx>
          <c:marker>
            <c:symbol val="none"/>
          </c:marker>
          <c:cat>
            <c:strRef>
              <c:f>Sheet1!$A$2:$A$63</c:f>
              <c:strCache>
                <c:ptCount val="62"/>
                <c:pt idx="0">
                  <c:v>手机QQ2013</c:v>
                </c:pt>
                <c:pt idx="1">
                  <c:v>微信</c:v>
                </c:pt>
                <c:pt idx="2">
                  <c:v>淘宝</c:v>
                </c:pt>
                <c:pt idx="3">
                  <c:v>支付宝钱包</c:v>
                </c:pt>
                <c:pt idx="4">
                  <c:v>搜狗手机输入法</c:v>
                </c:pt>
                <c:pt idx="5">
                  <c:v>酷狗音乐</c:v>
                </c:pt>
                <c:pt idx="6">
                  <c:v>百度</c:v>
                </c:pt>
                <c:pt idx="7">
                  <c:v>微博</c:v>
                </c:pt>
                <c:pt idx="8">
                  <c:v>腾讯视频</c:v>
                </c:pt>
                <c:pt idx="9">
                  <c:v>百度地图</c:v>
                </c:pt>
                <c:pt idx="10">
                  <c:v>WiFi万能钥匙</c:v>
                </c:pt>
                <c:pt idx="11">
                  <c:v>QQ空间</c:v>
                </c:pt>
                <c:pt idx="12">
                  <c:v>UC浏览器</c:v>
                </c:pt>
                <c:pt idx="13">
                  <c:v>360手机助手</c:v>
                </c:pt>
                <c:pt idx="14">
                  <c:v>应用宝</c:v>
                </c:pt>
                <c:pt idx="15">
                  <c:v>360手机卫士</c:v>
                </c:pt>
                <c:pt idx="16">
                  <c:v>优酷</c:v>
                </c:pt>
                <c:pt idx="17">
                  <c:v>手机QQ浏览器</c:v>
                </c:pt>
                <c:pt idx="18">
                  <c:v>腾讯手机管家</c:v>
                </c:pt>
                <c:pt idx="19">
                  <c:v>PopStar消灭星星</c:v>
                </c:pt>
                <c:pt idx="20">
                  <c:v>QQ音乐</c:v>
                </c:pt>
                <c:pt idx="21">
                  <c:v>爱奇艺</c:v>
                </c:pt>
                <c:pt idx="22">
                  <c:v>百度手机助手</c:v>
                </c:pt>
                <c:pt idx="23">
                  <c:v>天天酷跑</c:v>
                </c:pt>
                <c:pt idx="24">
                  <c:v>小米百变锁屏</c:v>
                </c:pt>
                <c:pt idx="25">
                  <c:v>金山WPS</c:v>
                </c:pt>
                <c:pt idx="26">
                  <c:v>美图秀秀</c:v>
                </c:pt>
                <c:pt idx="27">
                  <c:v>腾讯新闻</c:v>
                </c:pt>
                <c:pt idx="28">
                  <c:v>美团团购</c:v>
                </c:pt>
                <c:pt idx="29">
                  <c:v>唯品会</c:v>
                </c:pt>
                <c:pt idx="30">
                  <c:v>高德地图</c:v>
                </c:pt>
                <c:pt idx="31">
                  <c:v>欢乐斗地主</c:v>
                </c:pt>
                <c:pt idx="32">
                  <c:v>猎豹清理大师</c:v>
                </c:pt>
                <c:pt idx="33">
                  <c:v>搜狐视频</c:v>
                </c:pt>
                <c:pt idx="34">
                  <c:v>天猫</c:v>
                </c:pt>
                <c:pt idx="35">
                  <c:v>讯飞语音+</c:v>
                </c:pt>
                <c:pt idx="36">
                  <c:v>美颜相机</c:v>
                </c:pt>
                <c:pt idx="37">
                  <c:v>天天动听</c:v>
                </c:pt>
                <c:pt idx="38">
                  <c:v>暴风影音</c:v>
                </c:pt>
                <c:pt idx="39">
                  <c:v>陌陌</c:v>
                </c:pt>
                <c:pt idx="40">
                  <c:v>京东</c:v>
                </c:pt>
                <c:pt idx="41">
                  <c:v>墨迹天气</c:v>
                </c:pt>
                <c:pt idx="42">
                  <c:v>大众点评</c:v>
                </c:pt>
                <c:pt idx="43">
                  <c:v>豌豆荚</c:v>
                </c:pt>
                <c:pt idx="44">
                  <c:v>开心消消乐</c:v>
                </c:pt>
                <c:pt idx="45">
                  <c:v>蜻蜓FM</c:v>
                </c:pt>
                <c:pt idx="46">
                  <c:v>去哪儿</c:v>
                </c:pt>
                <c:pt idx="47">
                  <c:v>今日头条</c:v>
                </c:pt>
                <c:pt idx="48">
                  <c:v>我查查</c:v>
                </c:pt>
                <c:pt idx="49">
                  <c:v>91助手</c:v>
                </c:pt>
                <c:pt idx="50">
                  <c:v>滴滴打车</c:v>
                </c:pt>
                <c:pt idx="51">
                  <c:v>58同城</c:v>
                </c:pt>
                <c:pt idx="52">
                  <c:v>百度视频</c:v>
                </c:pt>
                <c:pt idx="53">
                  <c:v>聚美优品</c:v>
                </c:pt>
                <c:pt idx="54">
                  <c:v>美拍</c:v>
                </c:pt>
                <c:pt idx="55">
                  <c:v>唱吧</c:v>
                </c:pt>
                <c:pt idx="56">
                  <c:v>百度贴吧</c:v>
                </c:pt>
                <c:pt idx="57">
                  <c:v>快牙</c:v>
                </c:pt>
                <c:pt idx="58">
                  <c:v>携程</c:v>
                </c:pt>
                <c:pt idx="59">
                  <c:v>书旗小说</c:v>
                </c:pt>
                <c:pt idx="60">
                  <c:v>360清理大师</c:v>
                </c:pt>
                <c:pt idx="61">
                  <c:v>金山词霸</c:v>
                </c:pt>
              </c:strCache>
            </c:strRef>
          </c:cat>
          <c:val>
            <c:numRef>
              <c:f>Sheet1!$D$2:$D$63</c:f>
              <c:numCache>
                <c:formatCode>0.00%</c:formatCode>
                <c:ptCount val="62"/>
                <c:pt idx="0">
                  <c:v>0.10639999999999999</c:v>
                </c:pt>
                <c:pt idx="1">
                  <c:v>0.1193</c:v>
                </c:pt>
                <c:pt idx="2">
                  <c:v>0.12329999999999999</c:v>
                </c:pt>
                <c:pt idx="3">
                  <c:v>0.13769999999999999</c:v>
                </c:pt>
                <c:pt idx="4">
                  <c:v>0.12230000000000001</c:v>
                </c:pt>
                <c:pt idx="5">
                  <c:v>9.1299999999999992E-2</c:v>
                </c:pt>
                <c:pt idx="6">
                  <c:v>0.1041</c:v>
                </c:pt>
                <c:pt idx="7">
                  <c:v>0.13719999999999999</c:v>
                </c:pt>
                <c:pt idx="8">
                  <c:v>0.11280000000000001</c:v>
                </c:pt>
                <c:pt idx="9">
                  <c:v>0.1532</c:v>
                </c:pt>
                <c:pt idx="10">
                  <c:v>6.9800000000000001E-2</c:v>
                </c:pt>
                <c:pt idx="11">
                  <c:v>8.9499999999999996E-2</c:v>
                </c:pt>
                <c:pt idx="12">
                  <c:v>0.11750000000000001</c:v>
                </c:pt>
                <c:pt idx="13">
                  <c:v>0.13719999999999999</c:v>
                </c:pt>
                <c:pt idx="14">
                  <c:v>0.1162</c:v>
                </c:pt>
                <c:pt idx="15">
                  <c:v>0.1409</c:v>
                </c:pt>
                <c:pt idx="16">
                  <c:v>0.12759999999999999</c:v>
                </c:pt>
                <c:pt idx="17">
                  <c:v>0.1046</c:v>
                </c:pt>
                <c:pt idx="18">
                  <c:v>9.7299999999999998E-2</c:v>
                </c:pt>
                <c:pt idx="19">
                  <c:v>7.8300000000000008E-2</c:v>
                </c:pt>
                <c:pt idx="20">
                  <c:v>0.12340000000000001</c:v>
                </c:pt>
                <c:pt idx="21">
                  <c:v>0.12409999999999999</c:v>
                </c:pt>
                <c:pt idx="22">
                  <c:v>0.1028</c:v>
                </c:pt>
                <c:pt idx="23">
                  <c:v>8.8700000000000001E-2</c:v>
                </c:pt>
                <c:pt idx="24">
                  <c:v>0.1072</c:v>
                </c:pt>
                <c:pt idx="25">
                  <c:v>0.12540000000000001</c:v>
                </c:pt>
                <c:pt idx="26">
                  <c:v>0.1409</c:v>
                </c:pt>
                <c:pt idx="27">
                  <c:v>0.1225</c:v>
                </c:pt>
                <c:pt idx="28">
                  <c:v>0.10979999999999999</c:v>
                </c:pt>
                <c:pt idx="29">
                  <c:v>8.6499999999999994E-2</c:v>
                </c:pt>
                <c:pt idx="30">
                  <c:v>0.1547</c:v>
                </c:pt>
                <c:pt idx="31">
                  <c:v>0.107</c:v>
                </c:pt>
                <c:pt idx="32">
                  <c:v>0.1077</c:v>
                </c:pt>
                <c:pt idx="33">
                  <c:v>0.13159999999999999</c:v>
                </c:pt>
                <c:pt idx="34">
                  <c:v>0.1212</c:v>
                </c:pt>
                <c:pt idx="35">
                  <c:v>0.1142</c:v>
                </c:pt>
                <c:pt idx="36">
                  <c:v>0.13009999999999999</c:v>
                </c:pt>
                <c:pt idx="37">
                  <c:v>0.108</c:v>
                </c:pt>
                <c:pt idx="38">
                  <c:v>0.1061</c:v>
                </c:pt>
                <c:pt idx="39">
                  <c:v>9.6200000000000008E-2</c:v>
                </c:pt>
                <c:pt idx="40">
                  <c:v>0.22020000000000001</c:v>
                </c:pt>
                <c:pt idx="41">
                  <c:v>0.16370000000000001</c:v>
                </c:pt>
                <c:pt idx="42">
                  <c:v>0.26349999999999996</c:v>
                </c:pt>
                <c:pt idx="43">
                  <c:v>0.1376</c:v>
                </c:pt>
                <c:pt idx="44">
                  <c:v>0.1118</c:v>
                </c:pt>
                <c:pt idx="45">
                  <c:v>0.1404</c:v>
                </c:pt>
                <c:pt idx="46">
                  <c:v>0.16600000000000001</c:v>
                </c:pt>
                <c:pt idx="47">
                  <c:v>0.1241</c:v>
                </c:pt>
                <c:pt idx="48">
                  <c:v>0.13730000000000001</c:v>
                </c:pt>
                <c:pt idx="49">
                  <c:v>0.123</c:v>
                </c:pt>
                <c:pt idx="50">
                  <c:v>0.27300000000000002</c:v>
                </c:pt>
                <c:pt idx="51">
                  <c:v>0.13240000000000002</c:v>
                </c:pt>
                <c:pt idx="52">
                  <c:v>0.13389999999999999</c:v>
                </c:pt>
                <c:pt idx="53">
                  <c:v>0.10879999999999999</c:v>
                </c:pt>
                <c:pt idx="54">
                  <c:v>0.15429999999999999</c:v>
                </c:pt>
                <c:pt idx="55">
                  <c:v>0.11630000000000001</c:v>
                </c:pt>
                <c:pt idx="56">
                  <c:v>0.11430000000000001</c:v>
                </c:pt>
                <c:pt idx="57">
                  <c:v>7.85E-2</c:v>
                </c:pt>
                <c:pt idx="58">
                  <c:v>0.23020000000000002</c:v>
                </c:pt>
                <c:pt idx="59">
                  <c:v>0.1023</c:v>
                </c:pt>
                <c:pt idx="60">
                  <c:v>0.1555</c:v>
                </c:pt>
                <c:pt idx="61">
                  <c:v>0.16370000000000001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9712"/>
        <c:axId val="130420736"/>
      </c:lineChart>
      <c:catAx>
        <c:axId val="1100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20736"/>
        <c:crosses val="autoZero"/>
        <c:auto val="1"/>
        <c:lblAlgn val="ctr"/>
        <c:lblOffset val="100"/>
        <c:noMultiLvlLbl val="0"/>
      </c:catAx>
      <c:valAx>
        <c:axId val="1304207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0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none"/>
          </c:marker>
          <c:cat>
            <c:strRef>
              <c:f>Sheet1!$A$66:$A$87</c:f>
              <c:strCache>
                <c:ptCount val="22"/>
                <c:pt idx="0">
                  <c:v>PopStar消灭星星</c:v>
                </c:pt>
                <c:pt idx="1">
                  <c:v>天天酷跑</c:v>
                </c:pt>
                <c:pt idx="2">
                  <c:v>欢乐斗地主</c:v>
                </c:pt>
                <c:pt idx="3">
                  <c:v>开心消消乐</c:v>
                </c:pt>
                <c:pt idx="4">
                  <c:v>天天飞车</c:v>
                </c:pt>
                <c:pt idx="5">
                  <c:v>天天爱消除</c:v>
                </c:pt>
                <c:pt idx="6">
                  <c:v>经典消灭星星</c:v>
                </c:pt>
                <c:pt idx="7">
                  <c:v>全民飞机大战</c:v>
                </c:pt>
                <c:pt idx="8">
                  <c:v>植物大战僵尸2</c:v>
                </c:pt>
                <c:pt idx="9">
                  <c:v>神庙逃亡</c:v>
                </c:pt>
                <c:pt idx="10">
                  <c:v>保卫萝卜2</c:v>
                </c:pt>
                <c:pt idx="11">
                  <c:v>地铁跑酷</c:v>
                </c:pt>
                <c:pt idx="12">
                  <c:v>欢乐麻将</c:v>
                </c:pt>
                <c:pt idx="13">
                  <c:v>中国象棋</c:v>
                </c:pt>
                <c:pt idx="14">
                  <c:v>熊出没之熊大快跑</c:v>
                </c:pt>
                <c:pt idx="15">
                  <c:v>水果忍者</c:v>
                </c:pt>
                <c:pt idx="16">
                  <c:v>别踩白块儿</c:v>
                </c:pt>
                <c:pt idx="17">
                  <c:v>捕鱼达人2</c:v>
                </c:pt>
                <c:pt idx="18">
                  <c:v>刀塔传奇</c:v>
                </c:pt>
                <c:pt idx="19">
                  <c:v>爸爸去哪儿</c:v>
                </c:pt>
                <c:pt idx="20">
                  <c:v>崩坏学园2</c:v>
                </c:pt>
                <c:pt idx="21">
                  <c:v>有妖气</c:v>
                </c:pt>
              </c:strCache>
            </c:strRef>
          </c:cat>
          <c:val>
            <c:numRef>
              <c:f>Sheet1!$B$66:$B$87</c:f>
              <c:numCache>
                <c:formatCode>0.00%</c:formatCode>
                <c:ptCount val="22"/>
                <c:pt idx="0">
                  <c:v>4.9200000000000001E-2</c:v>
                </c:pt>
                <c:pt idx="1">
                  <c:v>6.0400000000000002E-2</c:v>
                </c:pt>
                <c:pt idx="2">
                  <c:v>7.0199999999999999E-2</c:v>
                </c:pt>
                <c:pt idx="3">
                  <c:v>7.6499999999999999E-2</c:v>
                </c:pt>
                <c:pt idx="4">
                  <c:v>6.9400000000000003E-2</c:v>
                </c:pt>
                <c:pt idx="5">
                  <c:v>7.6399999999999996E-2</c:v>
                </c:pt>
                <c:pt idx="6">
                  <c:v>4.7500000000000001E-2</c:v>
                </c:pt>
                <c:pt idx="7">
                  <c:v>6.9000000000000006E-2</c:v>
                </c:pt>
                <c:pt idx="8">
                  <c:v>7.9500000000000001E-2</c:v>
                </c:pt>
                <c:pt idx="9">
                  <c:v>4.9200000000000001E-2</c:v>
                </c:pt>
                <c:pt idx="10">
                  <c:v>8.5000000000000006E-2</c:v>
                </c:pt>
                <c:pt idx="11">
                  <c:v>6.4399999999999999E-2</c:v>
                </c:pt>
                <c:pt idx="12">
                  <c:v>8.0399999999999999E-2</c:v>
                </c:pt>
                <c:pt idx="13">
                  <c:v>8.0799999999999997E-2</c:v>
                </c:pt>
                <c:pt idx="14">
                  <c:v>5.1700000000000003E-2</c:v>
                </c:pt>
                <c:pt idx="15">
                  <c:v>6.1699999999999998E-2</c:v>
                </c:pt>
                <c:pt idx="16">
                  <c:v>6.83E-2</c:v>
                </c:pt>
                <c:pt idx="17">
                  <c:v>7.2900000000000006E-2</c:v>
                </c:pt>
                <c:pt idx="18">
                  <c:v>0.1183</c:v>
                </c:pt>
                <c:pt idx="19">
                  <c:v>5.96E-2</c:v>
                </c:pt>
                <c:pt idx="20">
                  <c:v>6.08E-2</c:v>
                </c:pt>
                <c:pt idx="21">
                  <c:v>8.2100000000000006E-2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上海</c:v>
                </c:pt>
              </c:strCache>
            </c:strRef>
          </c:tx>
          <c:marker>
            <c:symbol val="none"/>
          </c:marker>
          <c:cat>
            <c:strRef>
              <c:f>Sheet1!$A$66:$A$87</c:f>
              <c:strCache>
                <c:ptCount val="22"/>
                <c:pt idx="0">
                  <c:v>PopStar消灭星星</c:v>
                </c:pt>
                <c:pt idx="1">
                  <c:v>天天酷跑</c:v>
                </c:pt>
                <c:pt idx="2">
                  <c:v>欢乐斗地主</c:v>
                </c:pt>
                <c:pt idx="3">
                  <c:v>开心消消乐</c:v>
                </c:pt>
                <c:pt idx="4">
                  <c:v>天天飞车</c:v>
                </c:pt>
                <c:pt idx="5">
                  <c:v>天天爱消除</c:v>
                </c:pt>
                <c:pt idx="6">
                  <c:v>经典消灭星星</c:v>
                </c:pt>
                <c:pt idx="7">
                  <c:v>全民飞机大战</c:v>
                </c:pt>
                <c:pt idx="8">
                  <c:v>植物大战僵尸2</c:v>
                </c:pt>
                <c:pt idx="9">
                  <c:v>神庙逃亡</c:v>
                </c:pt>
                <c:pt idx="10">
                  <c:v>保卫萝卜2</c:v>
                </c:pt>
                <c:pt idx="11">
                  <c:v>地铁跑酷</c:v>
                </c:pt>
                <c:pt idx="12">
                  <c:v>欢乐麻将</c:v>
                </c:pt>
                <c:pt idx="13">
                  <c:v>中国象棋</c:v>
                </c:pt>
                <c:pt idx="14">
                  <c:v>熊出没之熊大快跑</c:v>
                </c:pt>
                <c:pt idx="15">
                  <c:v>水果忍者</c:v>
                </c:pt>
                <c:pt idx="16">
                  <c:v>别踩白块儿</c:v>
                </c:pt>
                <c:pt idx="17">
                  <c:v>捕鱼达人2</c:v>
                </c:pt>
                <c:pt idx="18">
                  <c:v>刀塔传奇</c:v>
                </c:pt>
                <c:pt idx="19">
                  <c:v>爸爸去哪儿</c:v>
                </c:pt>
                <c:pt idx="20">
                  <c:v>崩坏学园2</c:v>
                </c:pt>
                <c:pt idx="21">
                  <c:v>有妖气</c:v>
                </c:pt>
              </c:strCache>
            </c:strRef>
          </c:cat>
          <c:val>
            <c:numRef>
              <c:f>Sheet1!$C$66:$C$87</c:f>
              <c:numCache>
                <c:formatCode>0.00%</c:formatCode>
                <c:ptCount val="22"/>
                <c:pt idx="0">
                  <c:v>2.9100000000000001E-2</c:v>
                </c:pt>
                <c:pt idx="1">
                  <c:v>2.8299999999999999E-2</c:v>
                </c:pt>
                <c:pt idx="2">
                  <c:v>3.6799999999999999E-2</c:v>
                </c:pt>
                <c:pt idx="3">
                  <c:v>3.5299999999999998E-2</c:v>
                </c:pt>
                <c:pt idx="4">
                  <c:v>3.3599999999999998E-2</c:v>
                </c:pt>
                <c:pt idx="5">
                  <c:v>4.3900000000000002E-2</c:v>
                </c:pt>
                <c:pt idx="6">
                  <c:v>3.5999999999999997E-2</c:v>
                </c:pt>
                <c:pt idx="7">
                  <c:v>4.2099999999999999E-2</c:v>
                </c:pt>
                <c:pt idx="8">
                  <c:v>3.6900000000000002E-2</c:v>
                </c:pt>
                <c:pt idx="9">
                  <c:v>2.9100000000000001E-2</c:v>
                </c:pt>
                <c:pt idx="10">
                  <c:v>5.8200000000000002E-2</c:v>
                </c:pt>
                <c:pt idx="11">
                  <c:v>2.6700000000000002E-2</c:v>
                </c:pt>
                <c:pt idx="12">
                  <c:v>4.9799999999999997E-2</c:v>
                </c:pt>
                <c:pt idx="13">
                  <c:v>3.5000000000000003E-2</c:v>
                </c:pt>
                <c:pt idx="14">
                  <c:v>2.2599999999999999E-2</c:v>
                </c:pt>
                <c:pt idx="15">
                  <c:v>3.2199999999999999E-2</c:v>
                </c:pt>
                <c:pt idx="16">
                  <c:v>3.5999999999999997E-2</c:v>
                </c:pt>
                <c:pt idx="17">
                  <c:v>3.2300000000000002E-2</c:v>
                </c:pt>
                <c:pt idx="18">
                  <c:v>6.1199999999999997E-2</c:v>
                </c:pt>
                <c:pt idx="19">
                  <c:v>3.2800000000000003E-2</c:v>
                </c:pt>
                <c:pt idx="20">
                  <c:v>8.0399999999999999E-2</c:v>
                </c:pt>
                <c:pt idx="21">
                  <c:v>3.4599999999999999E-2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总占比</c:v>
                </c:pt>
              </c:strCache>
            </c:strRef>
          </c:tx>
          <c:marker>
            <c:symbol val="none"/>
          </c:marker>
          <c:cat>
            <c:strRef>
              <c:f>Sheet1!$A$66:$A$87</c:f>
              <c:strCache>
                <c:ptCount val="22"/>
                <c:pt idx="0">
                  <c:v>PopStar消灭星星</c:v>
                </c:pt>
                <c:pt idx="1">
                  <c:v>天天酷跑</c:v>
                </c:pt>
                <c:pt idx="2">
                  <c:v>欢乐斗地主</c:v>
                </c:pt>
                <c:pt idx="3">
                  <c:v>开心消消乐</c:v>
                </c:pt>
                <c:pt idx="4">
                  <c:v>天天飞车</c:v>
                </c:pt>
                <c:pt idx="5">
                  <c:v>天天爱消除</c:v>
                </c:pt>
                <c:pt idx="6">
                  <c:v>经典消灭星星</c:v>
                </c:pt>
                <c:pt idx="7">
                  <c:v>全民飞机大战</c:v>
                </c:pt>
                <c:pt idx="8">
                  <c:v>植物大战僵尸2</c:v>
                </c:pt>
                <c:pt idx="9">
                  <c:v>神庙逃亡</c:v>
                </c:pt>
                <c:pt idx="10">
                  <c:v>保卫萝卜2</c:v>
                </c:pt>
                <c:pt idx="11">
                  <c:v>地铁跑酷</c:v>
                </c:pt>
                <c:pt idx="12">
                  <c:v>欢乐麻将</c:v>
                </c:pt>
                <c:pt idx="13">
                  <c:v>中国象棋</c:v>
                </c:pt>
                <c:pt idx="14">
                  <c:v>熊出没之熊大快跑</c:v>
                </c:pt>
                <c:pt idx="15">
                  <c:v>水果忍者</c:v>
                </c:pt>
                <c:pt idx="16">
                  <c:v>别踩白块儿</c:v>
                </c:pt>
                <c:pt idx="17">
                  <c:v>捕鱼达人2</c:v>
                </c:pt>
                <c:pt idx="18">
                  <c:v>刀塔传奇</c:v>
                </c:pt>
                <c:pt idx="19">
                  <c:v>爸爸去哪儿</c:v>
                </c:pt>
                <c:pt idx="20">
                  <c:v>崩坏学园2</c:v>
                </c:pt>
                <c:pt idx="21">
                  <c:v>有妖气</c:v>
                </c:pt>
              </c:strCache>
            </c:strRef>
          </c:cat>
          <c:val>
            <c:numRef>
              <c:f>Sheet1!$D$66:$D$87</c:f>
              <c:numCache>
                <c:formatCode>0.00%</c:formatCode>
                <c:ptCount val="22"/>
                <c:pt idx="0">
                  <c:v>7.8300000000000008E-2</c:v>
                </c:pt>
                <c:pt idx="1">
                  <c:v>8.8700000000000001E-2</c:v>
                </c:pt>
                <c:pt idx="2">
                  <c:v>0.107</c:v>
                </c:pt>
                <c:pt idx="3">
                  <c:v>0.1118</c:v>
                </c:pt>
                <c:pt idx="4">
                  <c:v>0.10300000000000001</c:v>
                </c:pt>
                <c:pt idx="5">
                  <c:v>0.12029999999999999</c:v>
                </c:pt>
                <c:pt idx="6">
                  <c:v>8.3499999999999991E-2</c:v>
                </c:pt>
                <c:pt idx="7">
                  <c:v>0.1111</c:v>
                </c:pt>
                <c:pt idx="8">
                  <c:v>0.1164</c:v>
                </c:pt>
                <c:pt idx="9">
                  <c:v>7.8300000000000008E-2</c:v>
                </c:pt>
                <c:pt idx="10">
                  <c:v>0.14319999999999999</c:v>
                </c:pt>
                <c:pt idx="11">
                  <c:v>9.11E-2</c:v>
                </c:pt>
                <c:pt idx="12">
                  <c:v>0.13019999999999998</c:v>
                </c:pt>
                <c:pt idx="13">
                  <c:v>0.1158</c:v>
                </c:pt>
                <c:pt idx="14">
                  <c:v>7.4300000000000005E-2</c:v>
                </c:pt>
                <c:pt idx="15">
                  <c:v>9.3899999999999997E-2</c:v>
                </c:pt>
                <c:pt idx="16">
                  <c:v>0.1043</c:v>
                </c:pt>
                <c:pt idx="17">
                  <c:v>0.10520000000000002</c:v>
                </c:pt>
                <c:pt idx="18">
                  <c:v>0.17949999999999999</c:v>
                </c:pt>
                <c:pt idx="19">
                  <c:v>9.240000000000001E-2</c:v>
                </c:pt>
                <c:pt idx="20">
                  <c:v>0.14119999999999999</c:v>
                </c:pt>
                <c:pt idx="21">
                  <c:v>0.1167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15968"/>
        <c:axId val="241885568"/>
      </c:lineChart>
      <c:catAx>
        <c:axId val="370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85568"/>
        <c:crosses val="autoZero"/>
        <c:auto val="1"/>
        <c:lblAlgn val="ctr"/>
        <c:lblOffset val="100"/>
        <c:noMultiLvlLbl val="0"/>
      </c:catAx>
      <c:valAx>
        <c:axId val="241885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09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1019174</xdr:colOff>
      <xdr:row>9</xdr:row>
      <xdr:rowOff>57149</xdr:rowOff>
    </xdr:from>
    <xdr:to>
      <xdr:col>23</xdr:col>
      <xdr:colOff>76200</xdr:colOff>
      <xdr:row>50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58</xdr:row>
      <xdr:rowOff>138111</xdr:rowOff>
    </xdr:from>
    <xdr:to>
      <xdr:col>21</xdr:col>
      <xdr:colOff>314325</xdr:colOff>
      <xdr:row>92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5" workbookViewId="0">
      <selection activeCell="A65" sqref="A65:D87"/>
    </sheetView>
  </sheetViews>
  <sheetFormatPr defaultRowHeight="13.5" x14ac:dyDescent="0.15"/>
  <cols>
    <col min="1" max="1" width="21.875" customWidth="1"/>
    <col min="2" max="4" width="7.5" style="1" bestFit="1" customWidth="1"/>
    <col min="5" max="5" width="21.875" style="1" customWidth="1"/>
  </cols>
  <sheetData>
    <row r="1" spans="1:4" x14ac:dyDescent="0.15">
      <c r="A1" t="s">
        <v>20</v>
      </c>
      <c r="B1" s="1" t="s">
        <v>21</v>
      </c>
      <c r="C1" s="1" t="s">
        <v>22</v>
      </c>
      <c r="D1" s="1" t="s">
        <v>54</v>
      </c>
    </row>
    <row r="2" spans="1:4" x14ac:dyDescent="0.15">
      <c r="A2" t="s">
        <v>0</v>
      </c>
      <c r="B2" s="1">
        <v>7.0599999999999996E-2</v>
      </c>
      <c r="C2" s="1">
        <v>3.5799999999999998E-2</v>
      </c>
      <c r="D2" s="1">
        <f>B2+C2</f>
        <v>0.10639999999999999</v>
      </c>
    </row>
    <row r="3" spans="1:4" x14ac:dyDescent="0.15">
      <c r="A3" t="s">
        <v>1</v>
      </c>
      <c r="B3" s="1">
        <v>7.7100000000000002E-2</v>
      </c>
      <c r="C3" s="1">
        <v>4.2200000000000001E-2</v>
      </c>
      <c r="D3" s="1">
        <f t="shared" ref="D3:D85" si="0">B3+C3</f>
        <v>0.1193</v>
      </c>
    </row>
    <row r="4" spans="1:4" x14ac:dyDescent="0.15">
      <c r="A4" t="s">
        <v>2</v>
      </c>
      <c r="B4" s="1">
        <v>7.6399999999999996E-2</v>
      </c>
      <c r="C4" s="1">
        <v>4.6899999999999997E-2</v>
      </c>
      <c r="D4" s="1">
        <f t="shared" si="0"/>
        <v>0.12329999999999999</v>
      </c>
    </row>
    <row r="5" spans="1:4" x14ac:dyDescent="0.15">
      <c r="A5" t="s">
        <v>3</v>
      </c>
      <c r="B5" s="1">
        <v>8.4000000000000005E-2</v>
      </c>
      <c r="C5" s="1">
        <v>5.3699999999999998E-2</v>
      </c>
      <c r="D5" s="1">
        <f t="shared" si="0"/>
        <v>0.13769999999999999</v>
      </c>
    </row>
    <row r="6" spans="1:4" x14ac:dyDescent="0.15">
      <c r="A6" t="s">
        <v>4</v>
      </c>
      <c r="B6" s="1">
        <v>8.1000000000000003E-2</v>
      </c>
      <c r="C6" s="1">
        <v>4.1300000000000003E-2</v>
      </c>
      <c r="D6" s="1">
        <f t="shared" si="0"/>
        <v>0.12230000000000001</v>
      </c>
    </row>
    <row r="7" spans="1:4" x14ac:dyDescent="0.15">
      <c r="A7" t="s">
        <v>5</v>
      </c>
      <c r="B7" s="1">
        <v>6.0499999999999998E-2</v>
      </c>
      <c r="C7" s="1">
        <v>3.0800000000000001E-2</v>
      </c>
      <c r="D7" s="1">
        <f t="shared" si="0"/>
        <v>9.1299999999999992E-2</v>
      </c>
    </row>
    <row r="8" spans="1:4" x14ac:dyDescent="0.15">
      <c r="A8" t="s">
        <v>6</v>
      </c>
      <c r="B8" s="1">
        <v>7.0499999999999993E-2</v>
      </c>
      <c r="C8" s="1">
        <v>3.3599999999999998E-2</v>
      </c>
      <c r="D8" s="1">
        <f t="shared" si="0"/>
        <v>0.1041</v>
      </c>
    </row>
    <row r="9" spans="1:4" x14ac:dyDescent="0.15">
      <c r="A9" t="s">
        <v>7</v>
      </c>
      <c r="B9" s="1">
        <v>8.6900000000000005E-2</v>
      </c>
      <c r="C9" s="1">
        <v>5.0299999999999997E-2</v>
      </c>
      <c r="D9" s="1">
        <f t="shared" si="0"/>
        <v>0.13719999999999999</v>
      </c>
    </row>
    <row r="10" spans="1:4" x14ac:dyDescent="0.15">
      <c r="A10" t="s">
        <v>8</v>
      </c>
      <c r="B10" s="1">
        <v>7.3300000000000004E-2</v>
      </c>
      <c r="C10" s="1">
        <v>3.95E-2</v>
      </c>
      <c r="D10" s="1">
        <f t="shared" si="0"/>
        <v>0.11280000000000001</v>
      </c>
    </row>
    <row r="11" spans="1:4" x14ac:dyDescent="0.15">
      <c r="A11" t="s">
        <v>9</v>
      </c>
      <c r="B11" s="1">
        <v>9.7100000000000006E-2</v>
      </c>
      <c r="C11" s="1">
        <v>5.6099999999999997E-2</v>
      </c>
      <c r="D11" s="1">
        <f t="shared" si="0"/>
        <v>0.1532</v>
      </c>
    </row>
    <row r="12" spans="1:4" x14ac:dyDescent="0.15">
      <c r="A12" t="s">
        <v>10</v>
      </c>
      <c r="B12" s="1">
        <v>5.0599999999999999E-2</v>
      </c>
      <c r="C12" s="1">
        <v>1.9199999999999998E-2</v>
      </c>
      <c r="D12" s="1">
        <f t="shared" si="0"/>
        <v>6.9800000000000001E-2</v>
      </c>
    </row>
    <row r="13" spans="1:4" x14ac:dyDescent="0.15">
      <c r="A13" t="s">
        <v>11</v>
      </c>
      <c r="B13" s="1">
        <v>5.9900000000000002E-2</v>
      </c>
      <c r="C13" s="1">
        <v>2.9600000000000001E-2</v>
      </c>
      <c r="D13" s="1">
        <f t="shared" si="0"/>
        <v>8.9499999999999996E-2</v>
      </c>
    </row>
    <row r="14" spans="1:4" x14ac:dyDescent="0.15">
      <c r="A14" t="s">
        <v>12</v>
      </c>
      <c r="B14" s="1">
        <v>7.6700000000000004E-2</v>
      </c>
      <c r="C14" s="1">
        <v>4.0800000000000003E-2</v>
      </c>
      <c r="D14" s="1">
        <f t="shared" si="0"/>
        <v>0.11750000000000001</v>
      </c>
    </row>
    <row r="15" spans="1:4" x14ac:dyDescent="0.15">
      <c r="A15" t="s">
        <v>13</v>
      </c>
      <c r="B15" s="1">
        <v>8.6900000000000005E-2</v>
      </c>
      <c r="C15" s="1">
        <v>5.0299999999999997E-2</v>
      </c>
      <c r="D15" s="1">
        <f t="shared" si="0"/>
        <v>0.13719999999999999</v>
      </c>
    </row>
    <row r="16" spans="1:4" x14ac:dyDescent="0.15">
      <c r="A16" t="s">
        <v>14</v>
      </c>
      <c r="B16" s="1">
        <v>7.4200000000000002E-2</v>
      </c>
      <c r="C16" s="1">
        <v>4.2000000000000003E-2</v>
      </c>
      <c r="D16" s="1">
        <f t="shared" si="0"/>
        <v>0.1162</v>
      </c>
    </row>
    <row r="17" spans="1:4" x14ac:dyDescent="0.15">
      <c r="A17" t="s">
        <v>23</v>
      </c>
      <c r="B17" s="1">
        <v>9.0700000000000003E-2</v>
      </c>
      <c r="C17" s="1">
        <v>5.0200000000000002E-2</v>
      </c>
      <c r="D17" s="1">
        <f t="shared" si="0"/>
        <v>0.1409</v>
      </c>
    </row>
    <row r="18" spans="1:4" x14ac:dyDescent="0.15">
      <c r="A18" t="s">
        <v>15</v>
      </c>
      <c r="B18" s="1">
        <v>8.0199999999999994E-2</v>
      </c>
      <c r="C18" s="1">
        <v>4.7399999999999998E-2</v>
      </c>
      <c r="D18" s="1">
        <f t="shared" si="0"/>
        <v>0.12759999999999999</v>
      </c>
    </row>
    <row r="19" spans="1:4" x14ac:dyDescent="0.15">
      <c r="A19" t="s">
        <v>16</v>
      </c>
      <c r="B19" s="1">
        <v>7.0099999999999996E-2</v>
      </c>
      <c r="C19" s="1">
        <v>3.4500000000000003E-2</v>
      </c>
      <c r="D19" s="1">
        <f t="shared" si="0"/>
        <v>0.1046</v>
      </c>
    </row>
    <row r="20" spans="1:4" x14ac:dyDescent="0.15">
      <c r="A20" t="s">
        <v>24</v>
      </c>
      <c r="B20" s="1">
        <v>6.5699999999999995E-2</v>
      </c>
      <c r="C20" s="1">
        <v>3.1600000000000003E-2</v>
      </c>
      <c r="D20" s="1">
        <f t="shared" si="0"/>
        <v>9.7299999999999998E-2</v>
      </c>
    </row>
    <row r="21" spans="1:4" x14ac:dyDescent="0.15">
      <c r="A21" t="s">
        <v>17</v>
      </c>
      <c r="B21" s="1">
        <v>4.9200000000000001E-2</v>
      </c>
      <c r="C21" s="1">
        <v>2.9100000000000001E-2</v>
      </c>
      <c r="D21" s="1">
        <f t="shared" si="0"/>
        <v>7.8300000000000008E-2</v>
      </c>
    </row>
    <row r="22" spans="1:4" x14ac:dyDescent="0.15">
      <c r="A22" t="s">
        <v>25</v>
      </c>
      <c r="B22" s="1">
        <v>7.5700000000000003E-2</v>
      </c>
      <c r="C22" s="1">
        <v>4.7699999999999999E-2</v>
      </c>
      <c r="D22" s="1">
        <f t="shared" si="0"/>
        <v>0.12340000000000001</v>
      </c>
    </row>
    <row r="23" spans="1:4" x14ac:dyDescent="0.15">
      <c r="A23" t="s">
        <v>26</v>
      </c>
      <c r="B23" s="1">
        <v>7.6899999999999996E-2</v>
      </c>
      <c r="C23" s="1">
        <v>4.7199999999999999E-2</v>
      </c>
      <c r="D23" s="1">
        <f t="shared" si="0"/>
        <v>0.12409999999999999</v>
      </c>
    </row>
    <row r="24" spans="1:4" x14ac:dyDescent="0.15">
      <c r="A24" t="s">
        <v>27</v>
      </c>
      <c r="B24" s="1">
        <v>7.0499999999999993E-2</v>
      </c>
      <c r="C24" s="1">
        <v>3.2300000000000002E-2</v>
      </c>
      <c r="D24" s="1">
        <f t="shared" si="0"/>
        <v>0.1028</v>
      </c>
    </row>
    <row r="25" spans="1:4" x14ac:dyDescent="0.15">
      <c r="A25" t="s">
        <v>18</v>
      </c>
      <c r="B25" s="1">
        <v>6.0400000000000002E-2</v>
      </c>
      <c r="C25" s="1">
        <v>2.8299999999999999E-2</v>
      </c>
      <c r="D25" s="1">
        <f t="shared" si="0"/>
        <v>8.8700000000000001E-2</v>
      </c>
    </row>
    <row r="26" spans="1:4" x14ac:dyDescent="0.15">
      <c r="A26" t="s">
        <v>28</v>
      </c>
      <c r="B26" s="1">
        <v>6.6400000000000001E-2</v>
      </c>
      <c r="C26" s="1">
        <v>4.0800000000000003E-2</v>
      </c>
      <c r="D26" s="1">
        <f t="shared" si="0"/>
        <v>0.1072</v>
      </c>
    </row>
    <row r="27" spans="1:4" x14ac:dyDescent="0.15">
      <c r="A27" t="s">
        <v>57</v>
      </c>
      <c r="B27" s="1">
        <v>7.8399999999999997E-2</v>
      </c>
      <c r="C27" s="1">
        <v>4.7E-2</v>
      </c>
      <c r="D27" s="1">
        <f t="shared" si="0"/>
        <v>0.12540000000000001</v>
      </c>
    </row>
    <row r="28" spans="1:4" x14ac:dyDescent="0.15">
      <c r="A28" t="s">
        <v>29</v>
      </c>
      <c r="B28" s="1">
        <v>8.9899999999999994E-2</v>
      </c>
      <c r="C28" s="1">
        <v>5.0999999999999997E-2</v>
      </c>
      <c r="D28" s="1">
        <f t="shared" si="0"/>
        <v>0.1409</v>
      </c>
    </row>
    <row r="29" spans="1:4" x14ac:dyDescent="0.15">
      <c r="A29" t="s">
        <v>30</v>
      </c>
      <c r="B29" s="1">
        <v>7.9100000000000004E-2</v>
      </c>
      <c r="C29" s="1">
        <v>4.3400000000000001E-2</v>
      </c>
      <c r="D29" s="1">
        <f t="shared" si="0"/>
        <v>0.1225</v>
      </c>
    </row>
    <row r="30" spans="1:4" x14ac:dyDescent="0.15">
      <c r="A30" t="s">
        <v>31</v>
      </c>
      <c r="B30" s="1">
        <v>6.8199999999999997E-2</v>
      </c>
      <c r="C30" s="1">
        <v>4.1599999999999998E-2</v>
      </c>
      <c r="D30" s="1">
        <f t="shared" si="0"/>
        <v>0.10979999999999999</v>
      </c>
    </row>
    <row r="31" spans="1:4" x14ac:dyDescent="0.15">
      <c r="A31" t="s">
        <v>19</v>
      </c>
      <c r="B31" s="1">
        <v>6.2E-2</v>
      </c>
      <c r="C31" s="1">
        <v>2.4500000000000001E-2</v>
      </c>
      <c r="D31" s="1">
        <f t="shared" si="0"/>
        <v>8.6499999999999994E-2</v>
      </c>
    </row>
    <row r="32" spans="1:4" x14ac:dyDescent="0.15">
      <c r="A32" t="s">
        <v>32</v>
      </c>
      <c r="B32" s="1">
        <v>9.9500000000000005E-2</v>
      </c>
      <c r="C32" s="1">
        <v>5.5199999999999999E-2</v>
      </c>
      <c r="D32" s="1">
        <f t="shared" si="0"/>
        <v>0.1547</v>
      </c>
    </row>
    <row r="33" spans="1:4" x14ac:dyDescent="0.15">
      <c r="A33" t="s">
        <v>33</v>
      </c>
      <c r="B33" s="1">
        <v>7.0199999999999999E-2</v>
      </c>
      <c r="C33" s="1">
        <v>3.6799999999999999E-2</v>
      </c>
      <c r="D33" s="1">
        <f t="shared" si="0"/>
        <v>0.107</v>
      </c>
    </row>
    <row r="34" spans="1:4" x14ac:dyDescent="0.15">
      <c r="A34" t="s">
        <v>34</v>
      </c>
      <c r="B34" s="1">
        <v>6.9500000000000006E-2</v>
      </c>
      <c r="C34" s="1">
        <v>3.8199999999999998E-2</v>
      </c>
      <c r="D34" s="1">
        <f t="shared" si="0"/>
        <v>0.1077</v>
      </c>
    </row>
    <row r="35" spans="1:4" x14ac:dyDescent="0.15">
      <c r="A35" t="s">
        <v>58</v>
      </c>
      <c r="B35" s="1">
        <v>8.5699999999999998E-2</v>
      </c>
      <c r="C35" s="1">
        <v>4.5900000000000003E-2</v>
      </c>
      <c r="D35" s="1">
        <f t="shared" si="0"/>
        <v>0.13159999999999999</v>
      </c>
    </row>
    <row r="36" spans="1:4" x14ac:dyDescent="0.15">
      <c r="A36" t="s">
        <v>59</v>
      </c>
      <c r="B36" s="1">
        <v>7.3599999999999999E-2</v>
      </c>
      <c r="C36" s="1">
        <v>4.7600000000000003E-2</v>
      </c>
      <c r="D36" s="1">
        <f t="shared" si="0"/>
        <v>0.1212</v>
      </c>
    </row>
    <row r="37" spans="1:4" x14ac:dyDescent="0.15">
      <c r="A37" t="s">
        <v>60</v>
      </c>
      <c r="B37" s="1">
        <v>7.0400000000000004E-2</v>
      </c>
      <c r="C37" s="1">
        <v>4.3799999999999999E-2</v>
      </c>
      <c r="D37" s="1">
        <f t="shared" si="0"/>
        <v>0.1142</v>
      </c>
    </row>
    <row r="38" spans="1:4" x14ac:dyDescent="0.15">
      <c r="A38" t="s">
        <v>35</v>
      </c>
      <c r="B38" s="1">
        <v>7.7899999999999997E-2</v>
      </c>
      <c r="C38" s="1">
        <v>5.2200000000000003E-2</v>
      </c>
      <c r="D38" s="1">
        <f t="shared" si="0"/>
        <v>0.13009999999999999</v>
      </c>
    </row>
    <row r="39" spans="1:4" x14ac:dyDescent="0.15">
      <c r="A39" t="s">
        <v>61</v>
      </c>
      <c r="B39" s="1">
        <v>7.3200000000000001E-2</v>
      </c>
      <c r="C39" s="1">
        <v>3.4799999999999998E-2</v>
      </c>
      <c r="D39" s="1">
        <f t="shared" si="0"/>
        <v>0.108</v>
      </c>
    </row>
    <row r="40" spans="1:4" x14ac:dyDescent="0.15">
      <c r="A40" t="s">
        <v>62</v>
      </c>
      <c r="B40" s="1">
        <v>7.0199999999999999E-2</v>
      </c>
      <c r="C40" s="1">
        <v>3.5900000000000001E-2</v>
      </c>
      <c r="D40" s="1">
        <f t="shared" si="0"/>
        <v>0.1061</v>
      </c>
    </row>
    <row r="41" spans="1:4" x14ac:dyDescent="0.15">
      <c r="A41" t="s">
        <v>36</v>
      </c>
      <c r="B41" s="1">
        <v>6.4600000000000005E-2</v>
      </c>
      <c r="C41" s="1">
        <v>3.1600000000000003E-2</v>
      </c>
      <c r="D41" s="1">
        <f t="shared" si="0"/>
        <v>9.6200000000000008E-2</v>
      </c>
    </row>
    <row r="42" spans="1:4" x14ac:dyDescent="0.15">
      <c r="A42" t="s">
        <v>38</v>
      </c>
      <c r="B42" s="1">
        <v>0.14849999999999999</v>
      </c>
      <c r="C42" s="1">
        <v>7.17E-2</v>
      </c>
      <c r="D42" s="1">
        <f t="shared" si="0"/>
        <v>0.22020000000000001</v>
      </c>
    </row>
    <row r="43" spans="1:4" x14ac:dyDescent="0.15">
      <c r="A43" t="s">
        <v>37</v>
      </c>
      <c r="B43" s="1">
        <v>9.8799999999999999E-2</v>
      </c>
      <c r="C43" s="1">
        <v>6.4899999999999999E-2</v>
      </c>
      <c r="D43" s="1">
        <f t="shared" si="0"/>
        <v>0.16370000000000001</v>
      </c>
    </row>
    <row r="44" spans="1:4" x14ac:dyDescent="0.15">
      <c r="A44" t="s">
        <v>39</v>
      </c>
      <c r="B44" s="1">
        <v>0.14779999999999999</v>
      </c>
      <c r="C44" s="1">
        <v>0.1157</v>
      </c>
      <c r="D44" s="1">
        <f t="shared" si="0"/>
        <v>0.26349999999999996</v>
      </c>
    </row>
    <row r="45" spans="1:4" x14ac:dyDescent="0.15">
      <c r="A45" t="s">
        <v>40</v>
      </c>
      <c r="B45" s="1">
        <v>8.43E-2</v>
      </c>
      <c r="C45" s="1">
        <v>5.33E-2</v>
      </c>
      <c r="D45" s="1">
        <f t="shared" si="0"/>
        <v>0.1376</v>
      </c>
    </row>
    <row r="46" spans="1:4" x14ac:dyDescent="0.15">
      <c r="A46" t="s">
        <v>41</v>
      </c>
      <c r="B46" s="1">
        <v>7.6499999999999999E-2</v>
      </c>
      <c r="C46" s="1">
        <v>3.5299999999999998E-2</v>
      </c>
      <c r="D46" s="1">
        <f t="shared" si="0"/>
        <v>0.1118</v>
      </c>
    </row>
    <row r="47" spans="1:4" x14ac:dyDescent="0.15">
      <c r="A47" t="s">
        <v>42</v>
      </c>
      <c r="B47" s="1">
        <v>8.9399999999999993E-2</v>
      </c>
      <c r="C47" s="1">
        <v>5.0999999999999997E-2</v>
      </c>
      <c r="D47" s="1">
        <f t="shared" si="0"/>
        <v>0.1404</v>
      </c>
    </row>
    <row r="48" spans="1:4" x14ac:dyDescent="0.15">
      <c r="A48" t="s">
        <v>63</v>
      </c>
      <c r="B48" s="1">
        <v>0.1046</v>
      </c>
      <c r="C48" s="1">
        <v>6.1400000000000003E-2</v>
      </c>
      <c r="D48" s="1">
        <f t="shared" si="0"/>
        <v>0.16600000000000001</v>
      </c>
    </row>
    <row r="49" spans="1:4" x14ac:dyDescent="0.15">
      <c r="A49" t="s">
        <v>43</v>
      </c>
      <c r="B49" s="1">
        <v>8.2799999999999999E-2</v>
      </c>
      <c r="C49" s="1">
        <v>4.1300000000000003E-2</v>
      </c>
      <c r="D49" s="1">
        <f t="shared" si="0"/>
        <v>0.1241</v>
      </c>
    </row>
    <row r="50" spans="1:4" x14ac:dyDescent="0.15">
      <c r="A50" t="s">
        <v>44</v>
      </c>
      <c r="B50" s="1">
        <v>7.8100000000000003E-2</v>
      </c>
      <c r="C50" s="1">
        <v>5.9200000000000003E-2</v>
      </c>
      <c r="D50" s="1">
        <f t="shared" si="0"/>
        <v>0.13730000000000001</v>
      </c>
    </row>
    <row r="51" spans="1:4" x14ac:dyDescent="0.15">
      <c r="A51" t="s">
        <v>45</v>
      </c>
      <c r="B51" s="1">
        <v>7.8399999999999997E-2</v>
      </c>
      <c r="C51" s="1">
        <v>4.4600000000000001E-2</v>
      </c>
      <c r="D51" s="1">
        <f t="shared" si="0"/>
        <v>0.123</v>
      </c>
    </row>
    <row r="52" spans="1:4" x14ac:dyDescent="0.15">
      <c r="A52" t="s">
        <v>46</v>
      </c>
      <c r="B52" s="1">
        <v>0.1835</v>
      </c>
      <c r="C52" s="1">
        <v>8.9499999999999996E-2</v>
      </c>
      <c r="D52" s="1">
        <f t="shared" si="0"/>
        <v>0.27300000000000002</v>
      </c>
    </row>
    <row r="53" spans="1:4" x14ac:dyDescent="0.15">
      <c r="A53" t="s">
        <v>47</v>
      </c>
      <c r="B53" s="1">
        <v>8.9800000000000005E-2</v>
      </c>
      <c r="C53" s="1">
        <v>4.2599999999999999E-2</v>
      </c>
      <c r="D53" s="1">
        <f t="shared" si="0"/>
        <v>0.13240000000000002</v>
      </c>
    </row>
    <row r="54" spans="1:4" x14ac:dyDescent="0.15">
      <c r="A54" t="s">
        <v>48</v>
      </c>
      <c r="B54" s="1">
        <v>8.5800000000000001E-2</v>
      </c>
      <c r="C54" s="1">
        <v>4.8099999999999997E-2</v>
      </c>
      <c r="D54" s="1">
        <f t="shared" si="0"/>
        <v>0.13389999999999999</v>
      </c>
    </row>
    <row r="55" spans="1:4" x14ac:dyDescent="0.15">
      <c r="A55" t="s">
        <v>49</v>
      </c>
      <c r="B55" s="1">
        <v>7.9699999999999993E-2</v>
      </c>
      <c r="C55" s="1">
        <v>2.9100000000000001E-2</v>
      </c>
      <c r="D55" s="1">
        <f t="shared" si="0"/>
        <v>0.10879999999999999</v>
      </c>
    </row>
    <row r="56" spans="1:4" x14ac:dyDescent="0.15">
      <c r="A56" t="s">
        <v>55</v>
      </c>
      <c r="B56" s="1">
        <v>9.7600000000000006E-2</v>
      </c>
      <c r="C56" s="1">
        <v>5.67E-2</v>
      </c>
      <c r="D56" s="1">
        <f t="shared" si="0"/>
        <v>0.15429999999999999</v>
      </c>
    </row>
    <row r="57" spans="1:4" x14ac:dyDescent="0.15">
      <c r="A57" t="s">
        <v>50</v>
      </c>
      <c r="B57" s="1">
        <v>7.7200000000000005E-2</v>
      </c>
      <c r="C57" s="1">
        <v>3.9100000000000003E-2</v>
      </c>
      <c r="D57" s="1">
        <f t="shared" si="0"/>
        <v>0.11630000000000001</v>
      </c>
    </row>
    <row r="58" spans="1:4" x14ac:dyDescent="0.15">
      <c r="A58" t="s">
        <v>51</v>
      </c>
      <c r="B58" s="1">
        <v>7.0900000000000005E-2</v>
      </c>
      <c r="C58" s="1">
        <v>4.3400000000000001E-2</v>
      </c>
      <c r="D58" s="1">
        <f t="shared" si="0"/>
        <v>0.11430000000000001</v>
      </c>
    </row>
    <row r="59" spans="1:4" x14ac:dyDescent="0.15">
      <c r="A59" t="s">
        <v>52</v>
      </c>
      <c r="B59" s="1">
        <v>6.5299999999999997E-2</v>
      </c>
      <c r="C59" s="1">
        <v>1.32E-2</v>
      </c>
      <c r="D59" s="1">
        <f t="shared" si="0"/>
        <v>7.85E-2</v>
      </c>
    </row>
    <row r="60" spans="1:4" x14ac:dyDescent="0.15">
      <c r="A60" t="s">
        <v>56</v>
      </c>
      <c r="B60" s="1">
        <v>0.13420000000000001</v>
      </c>
      <c r="C60" s="1">
        <v>9.6000000000000002E-2</v>
      </c>
      <c r="D60" s="1">
        <f t="shared" si="0"/>
        <v>0.23020000000000002</v>
      </c>
    </row>
    <row r="61" spans="1:4" x14ac:dyDescent="0.15">
      <c r="A61" t="s">
        <v>53</v>
      </c>
      <c r="B61" s="1">
        <v>6.6400000000000001E-2</v>
      </c>
      <c r="C61" s="1">
        <v>3.5900000000000001E-2</v>
      </c>
      <c r="D61" s="1">
        <f t="shared" si="0"/>
        <v>0.1023</v>
      </c>
    </row>
    <row r="62" spans="1:4" x14ac:dyDescent="0.15">
      <c r="A62" t="s">
        <v>64</v>
      </c>
      <c r="B62" s="1">
        <v>0.1022</v>
      </c>
      <c r="C62" s="1">
        <v>5.33E-2</v>
      </c>
      <c r="D62" s="1">
        <f t="shared" si="0"/>
        <v>0.1555</v>
      </c>
    </row>
    <row r="63" spans="1:4" x14ac:dyDescent="0.15">
      <c r="A63" t="s">
        <v>65</v>
      </c>
      <c r="B63" s="1">
        <v>9.2799999999999994E-2</v>
      </c>
      <c r="C63" s="1">
        <v>7.0900000000000005E-2</v>
      </c>
      <c r="D63" s="1">
        <f t="shared" si="0"/>
        <v>0.16370000000000001</v>
      </c>
    </row>
    <row r="65" spans="1:4" x14ac:dyDescent="0.15">
      <c r="A65" t="s">
        <v>88</v>
      </c>
      <c r="B65" s="1" t="s">
        <v>89</v>
      </c>
      <c r="C65" s="1" t="s">
        <v>90</v>
      </c>
      <c r="D65" s="1" t="s">
        <v>91</v>
      </c>
    </row>
    <row r="66" spans="1:4" x14ac:dyDescent="0.15">
      <c r="A66" t="s">
        <v>17</v>
      </c>
      <c r="B66" s="1">
        <v>4.9200000000000001E-2</v>
      </c>
      <c r="C66" s="1">
        <v>2.9100000000000001E-2</v>
      </c>
      <c r="D66" s="1">
        <f t="shared" ref="D66:D72" si="1">B66+C66</f>
        <v>7.8300000000000008E-2</v>
      </c>
    </row>
    <row r="67" spans="1:4" x14ac:dyDescent="0.15">
      <c r="A67" t="s">
        <v>18</v>
      </c>
      <c r="B67" s="1">
        <v>6.0400000000000002E-2</v>
      </c>
      <c r="C67" s="1">
        <v>2.8299999999999999E-2</v>
      </c>
      <c r="D67" s="1">
        <f t="shared" si="1"/>
        <v>8.8700000000000001E-2</v>
      </c>
    </row>
    <row r="68" spans="1:4" x14ac:dyDescent="0.15">
      <c r="A68" t="s">
        <v>33</v>
      </c>
      <c r="B68" s="1">
        <v>7.0199999999999999E-2</v>
      </c>
      <c r="C68" s="1">
        <v>3.6799999999999999E-2</v>
      </c>
      <c r="D68" s="1">
        <f t="shared" si="1"/>
        <v>0.107</v>
      </c>
    </row>
    <row r="69" spans="1:4" x14ac:dyDescent="0.15">
      <c r="A69" t="s">
        <v>41</v>
      </c>
      <c r="B69" s="1">
        <v>7.6499999999999999E-2</v>
      </c>
      <c r="C69" s="1">
        <v>3.5299999999999998E-2</v>
      </c>
      <c r="D69" s="1">
        <f t="shared" si="1"/>
        <v>0.1118</v>
      </c>
    </row>
    <row r="70" spans="1:4" x14ac:dyDescent="0.15">
      <c r="A70" t="s">
        <v>81</v>
      </c>
      <c r="B70" s="1">
        <v>6.9400000000000003E-2</v>
      </c>
      <c r="C70" s="1">
        <v>3.3599999999999998E-2</v>
      </c>
      <c r="D70" s="1">
        <f t="shared" si="1"/>
        <v>0.10300000000000001</v>
      </c>
    </row>
    <row r="71" spans="1:4" x14ac:dyDescent="0.15">
      <c r="A71" t="s">
        <v>82</v>
      </c>
      <c r="B71" s="1">
        <v>7.6399999999999996E-2</v>
      </c>
      <c r="C71" s="1">
        <v>4.3900000000000002E-2</v>
      </c>
      <c r="D71" s="1">
        <f t="shared" si="1"/>
        <v>0.12029999999999999</v>
      </c>
    </row>
    <row r="72" spans="1:4" x14ac:dyDescent="0.15">
      <c r="A72" t="s">
        <v>83</v>
      </c>
      <c r="B72" s="1">
        <v>4.7500000000000001E-2</v>
      </c>
      <c r="C72" s="1">
        <v>3.5999999999999997E-2</v>
      </c>
      <c r="D72" s="1">
        <f t="shared" si="1"/>
        <v>8.3499999999999991E-2</v>
      </c>
    </row>
    <row r="73" spans="1:4" x14ac:dyDescent="0.15">
      <c r="A73" t="s">
        <v>66</v>
      </c>
      <c r="B73" s="1">
        <v>6.9000000000000006E-2</v>
      </c>
      <c r="C73" s="1">
        <v>4.2099999999999999E-2</v>
      </c>
      <c r="D73" s="1">
        <f t="shared" si="0"/>
        <v>0.1111</v>
      </c>
    </row>
    <row r="74" spans="1:4" x14ac:dyDescent="0.15">
      <c r="A74" t="s">
        <v>84</v>
      </c>
      <c r="B74" s="1">
        <v>7.9500000000000001E-2</v>
      </c>
      <c r="C74" s="1">
        <v>3.6900000000000002E-2</v>
      </c>
      <c r="D74" s="1">
        <f t="shared" si="0"/>
        <v>0.1164</v>
      </c>
    </row>
    <row r="75" spans="1:4" x14ac:dyDescent="0.15">
      <c r="A75" t="s">
        <v>67</v>
      </c>
      <c r="B75" s="1">
        <v>4.9200000000000001E-2</v>
      </c>
      <c r="C75" s="1">
        <v>2.9100000000000001E-2</v>
      </c>
      <c r="D75" s="1">
        <f t="shared" si="0"/>
        <v>7.8300000000000008E-2</v>
      </c>
    </row>
    <row r="76" spans="1:4" x14ac:dyDescent="0.15">
      <c r="A76" t="s">
        <v>68</v>
      </c>
      <c r="B76" s="1">
        <v>8.5000000000000006E-2</v>
      </c>
      <c r="C76" s="1">
        <v>5.8200000000000002E-2</v>
      </c>
      <c r="D76" s="1">
        <f t="shared" si="0"/>
        <v>0.14319999999999999</v>
      </c>
    </row>
    <row r="77" spans="1:4" x14ac:dyDescent="0.15">
      <c r="A77" t="s">
        <v>69</v>
      </c>
      <c r="B77" s="1">
        <v>6.4399999999999999E-2</v>
      </c>
      <c r="C77" s="1">
        <v>2.6700000000000002E-2</v>
      </c>
      <c r="D77" s="1">
        <f t="shared" si="0"/>
        <v>9.11E-2</v>
      </c>
    </row>
    <row r="78" spans="1:4" x14ac:dyDescent="0.15">
      <c r="A78" t="s">
        <v>70</v>
      </c>
      <c r="B78" s="1">
        <v>8.0399999999999999E-2</v>
      </c>
      <c r="C78" s="1">
        <v>4.9799999999999997E-2</v>
      </c>
      <c r="D78" s="1">
        <f t="shared" si="0"/>
        <v>0.13019999999999998</v>
      </c>
    </row>
    <row r="79" spans="1:4" x14ac:dyDescent="0.15">
      <c r="A79" t="s">
        <v>71</v>
      </c>
      <c r="B79" s="1">
        <v>8.0799999999999997E-2</v>
      </c>
      <c r="C79" s="1">
        <v>3.5000000000000003E-2</v>
      </c>
      <c r="D79" s="1">
        <f t="shared" si="0"/>
        <v>0.1158</v>
      </c>
    </row>
    <row r="80" spans="1:4" x14ac:dyDescent="0.15">
      <c r="A80" t="s">
        <v>72</v>
      </c>
      <c r="B80" s="1">
        <v>5.1700000000000003E-2</v>
      </c>
      <c r="C80" s="1">
        <v>2.2599999999999999E-2</v>
      </c>
      <c r="D80" s="1">
        <f t="shared" si="0"/>
        <v>7.4300000000000005E-2</v>
      </c>
    </row>
    <row r="81" spans="1:4" x14ac:dyDescent="0.15">
      <c r="A81" t="s">
        <v>73</v>
      </c>
      <c r="B81" s="1">
        <v>6.1699999999999998E-2</v>
      </c>
      <c r="C81" s="1">
        <v>3.2199999999999999E-2</v>
      </c>
      <c r="D81" s="1">
        <f t="shared" si="0"/>
        <v>9.3899999999999997E-2</v>
      </c>
    </row>
    <row r="82" spans="1:4" x14ac:dyDescent="0.15">
      <c r="A82" t="s">
        <v>74</v>
      </c>
      <c r="B82" s="1">
        <v>6.83E-2</v>
      </c>
      <c r="C82" s="1">
        <v>3.5999999999999997E-2</v>
      </c>
      <c r="D82" s="1">
        <f t="shared" si="0"/>
        <v>0.1043</v>
      </c>
    </row>
    <row r="83" spans="1:4" x14ac:dyDescent="0.15">
      <c r="A83" t="s">
        <v>75</v>
      </c>
      <c r="B83" s="1">
        <v>7.2900000000000006E-2</v>
      </c>
      <c r="C83" s="1">
        <v>3.2300000000000002E-2</v>
      </c>
      <c r="D83" s="1">
        <f t="shared" si="0"/>
        <v>0.10520000000000002</v>
      </c>
    </row>
    <row r="84" spans="1:4" x14ac:dyDescent="0.15">
      <c r="A84" t="s">
        <v>76</v>
      </c>
      <c r="B84" s="1">
        <v>0.1183</v>
      </c>
      <c r="C84" s="1">
        <v>6.1199999999999997E-2</v>
      </c>
      <c r="D84" s="1">
        <f t="shared" si="0"/>
        <v>0.17949999999999999</v>
      </c>
    </row>
    <row r="85" spans="1:4" x14ac:dyDescent="0.15">
      <c r="A85" t="s">
        <v>86</v>
      </c>
      <c r="B85" s="1">
        <v>5.96E-2</v>
      </c>
      <c r="C85" s="1">
        <v>3.2800000000000003E-2</v>
      </c>
      <c r="D85" s="1">
        <f t="shared" si="0"/>
        <v>9.240000000000001E-2</v>
      </c>
    </row>
    <row r="86" spans="1:4" x14ac:dyDescent="0.15">
      <c r="A86" t="s">
        <v>85</v>
      </c>
      <c r="B86" s="1">
        <v>6.08E-2</v>
      </c>
      <c r="C86" s="1">
        <v>8.0399999999999999E-2</v>
      </c>
      <c r="D86" s="1">
        <f t="shared" ref="D86" si="2">B86+C86</f>
        <v>0.14119999999999999</v>
      </c>
    </row>
    <row r="87" spans="1:4" x14ac:dyDescent="0.15">
      <c r="A87" t="s">
        <v>87</v>
      </c>
      <c r="B87" s="1">
        <v>8.2100000000000006E-2</v>
      </c>
      <c r="C87" s="1">
        <v>3.4599999999999999E-2</v>
      </c>
      <c r="D87" s="1">
        <f>B87+C87</f>
        <v>0.1167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31" workbookViewId="0">
      <selection activeCell="D78" sqref="D78"/>
    </sheetView>
  </sheetViews>
  <sheetFormatPr defaultRowHeight="13.5" x14ac:dyDescent="0.15"/>
  <cols>
    <col min="1" max="1" width="16.625" bestFit="1" customWidth="1"/>
    <col min="2" max="2" width="10.5" customWidth="1"/>
    <col min="3" max="3" width="10.25" customWidth="1"/>
    <col min="4" max="4" width="12.25" customWidth="1"/>
  </cols>
  <sheetData>
    <row r="1" spans="1:4" x14ac:dyDescent="0.15">
      <c r="A1" t="s">
        <v>20</v>
      </c>
      <c r="B1" s="1" t="s">
        <v>21</v>
      </c>
      <c r="C1" s="1" t="s">
        <v>22</v>
      </c>
      <c r="D1" s="1" t="s">
        <v>54</v>
      </c>
    </row>
    <row r="2" spans="1:4" x14ac:dyDescent="0.15">
      <c r="A2" t="s">
        <v>0</v>
      </c>
      <c r="B2" s="1">
        <v>7.0599999999999996E-2</v>
      </c>
      <c r="C2" s="1">
        <v>3.5799999999999998E-2</v>
      </c>
      <c r="D2" s="1">
        <f>B2+C2</f>
        <v>0.10639999999999999</v>
      </c>
    </row>
    <row r="3" spans="1:4" x14ac:dyDescent="0.15">
      <c r="A3" t="s">
        <v>1</v>
      </c>
      <c r="B3" s="1">
        <v>7.7100000000000002E-2</v>
      </c>
      <c r="C3" s="1">
        <v>4.2200000000000001E-2</v>
      </c>
      <c r="D3" s="1">
        <f t="shared" ref="D3:D63" si="0">B3+C3</f>
        <v>0.1193</v>
      </c>
    </row>
    <row r="4" spans="1:4" x14ac:dyDescent="0.15">
      <c r="A4" t="s">
        <v>2</v>
      </c>
      <c r="B4" s="1">
        <v>7.6399999999999996E-2</v>
      </c>
      <c r="C4" s="1">
        <v>4.6899999999999997E-2</v>
      </c>
      <c r="D4" s="1">
        <f t="shared" si="0"/>
        <v>0.12329999999999999</v>
      </c>
    </row>
    <row r="5" spans="1:4" x14ac:dyDescent="0.15">
      <c r="A5" t="s">
        <v>3</v>
      </c>
      <c r="B5" s="1">
        <v>8.4000000000000005E-2</v>
      </c>
      <c r="C5" s="1">
        <v>5.3699999999999998E-2</v>
      </c>
      <c r="D5" s="1">
        <f t="shared" si="0"/>
        <v>0.13769999999999999</v>
      </c>
    </row>
    <row r="6" spans="1:4" x14ac:dyDescent="0.15">
      <c r="A6" t="s">
        <v>4</v>
      </c>
      <c r="B6" s="1">
        <v>8.1000000000000003E-2</v>
      </c>
      <c r="C6" s="1">
        <v>4.1300000000000003E-2</v>
      </c>
      <c r="D6" s="1">
        <f t="shared" si="0"/>
        <v>0.12230000000000001</v>
      </c>
    </row>
    <row r="7" spans="1:4" x14ac:dyDescent="0.15">
      <c r="A7" t="s">
        <v>5</v>
      </c>
      <c r="B7" s="1">
        <v>6.0499999999999998E-2</v>
      </c>
      <c r="C7" s="1">
        <v>3.0800000000000001E-2</v>
      </c>
      <c r="D7" s="1">
        <f t="shared" si="0"/>
        <v>9.1299999999999992E-2</v>
      </c>
    </row>
    <row r="8" spans="1:4" x14ac:dyDescent="0.15">
      <c r="A8" t="s">
        <v>6</v>
      </c>
      <c r="B8" s="1">
        <v>7.0499999999999993E-2</v>
      </c>
      <c r="C8" s="1">
        <v>3.3599999999999998E-2</v>
      </c>
      <c r="D8" s="1">
        <f t="shared" si="0"/>
        <v>0.1041</v>
      </c>
    </row>
    <row r="9" spans="1:4" x14ac:dyDescent="0.15">
      <c r="A9" t="s">
        <v>7</v>
      </c>
      <c r="B9" s="1">
        <v>8.6900000000000005E-2</v>
      </c>
      <c r="C9" s="1">
        <v>5.0299999999999997E-2</v>
      </c>
      <c r="D9" s="1">
        <f t="shared" si="0"/>
        <v>0.13719999999999999</v>
      </c>
    </row>
    <row r="10" spans="1:4" x14ac:dyDescent="0.15">
      <c r="A10" t="s">
        <v>8</v>
      </c>
      <c r="B10" s="1">
        <v>7.3300000000000004E-2</v>
      </c>
      <c r="C10" s="1">
        <v>3.95E-2</v>
      </c>
      <c r="D10" s="1">
        <f t="shared" si="0"/>
        <v>0.11280000000000001</v>
      </c>
    </row>
    <row r="11" spans="1:4" x14ac:dyDescent="0.15">
      <c r="A11" t="s">
        <v>9</v>
      </c>
      <c r="B11" s="1">
        <v>9.7100000000000006E-2</v>
      </c>
      <c r="C11" s="1">
        <v>5.6099999999999997E-2</v>
      </c>
      <c r="D11" s="1">
        <f t="shared" si="0"/>
        <v>0.1532</v>
      </c>
    </row>
    <row r="12" spans="1:4" x14ac:dyDescent="0.15">
      <c r="A12" t="s">
        <v>10</v>
      </c>
      <c r="B12" s="1">
        <v>5.0599999999999999E-2</v>
      </c>
      <c r="C12" s="1">
        <v>1.9199999999999998E-2</v>
      </c>
      <c r="D12" s="1">
        <f t="shared" si="0"/>
        <v>6.9800000000000001E-2</v>
      </c>
    </row>
    <row r="13" spans="1:4" x14ac:dyDescent="0.15">
      <c r="A13" t="s">
        <v>11</v>
      </c>
      <c r="B13" s="1">
        <v>5.9900000000000002E-2</v>
      </c>
      <c r="C13" s="1">
        <v>2.9600000000000001E-2</v>
      </c>
      <c r="D13" s="1">
        <f t="shared" si="0"/>
        <v>8.9499999999999996E-2</v>
      </c>
    </row>
    <row r="14" spans="1:4" x14ac:dyDescent="0.15">
      <c r="A14" t="s">
        <v>12</v>
      </c>
      <c r="B14" s="1">
        <v>7.6700000000000004E-2</v>
      </c>
      <c r="C14" s="1">
        <v>4.0800000000000003E-2</v>
      </c>
      <c r="D14" s="1">
        <f t="shared" si="0"/>
        <v>0.11750000000000001</v>
      </c>
    </row>
    <row r="15" spans="1:4" x14ac:dyDescent="0.15">
      <c r="A15" t="s">
        <v>13</v>
      </c>
      <c r="B15" s="1">
        <v>8.6900000000000005E-2</v>
      </c>
      <c r="C15" s="1">
        <v>5.0299999999999997E-2</v>
      </c>
      <c r="D15" s="1">
        <f t="shared" si="0"/>
        <v>0.13719999999999999</v>
      </c>
    </row>
    <row r="16" spans="1:4" x14ac:dyDescent="0.15">
      <c r="A16" t="s">
        <v>14</v>
      </c>
      <c r="B16" s="1">
        <v>7.4200000000000002E-2</v>
      </c>
      <c r="C16" s="1">
        <v>4.2000000000000003E-2</v>
      </c>
      <c r="D16" s="1">
        <f t="shared" si="0"/>
        <v>0.1162</v>
      </c>
    </row>
    <row r="17" spans="1:4" x14ac:dyDescent="0.15">
      <c r="A17" t="s">
        <v>23</v>
      </c>
      <c r="B17" s="1">
        <v>9.0700000000000003E-2</v>
      </c>
      <c r="C17" s="1">
        <v>5.0200000000000002E-2</v>
      </c>
      <c r="D17" s="1">
        <f t="shared" si="0"/>
        <v>0.1409</v>
      </c>
    </row>
    <row r="18" spans="1:4" x14ac:dyDescent="0.15">
      <c r="A18" t="s">
        <v>15</v>
      </c>
      <c r="B18" s="1">
        <v>8.0199999999999994E-2</v>
      </c>
      <c r="C18" s="1">
        <v>4.7399999999999998E-2</v>
      </c>
      <c r="D18" s="1">
        <f t="shared" si="0"/>
        <v>0.12759999999999999</v>
      </c>
    </row>
    <row r="19" spans="1:4" x14ac:dyDescent="0.15">
      <c r="A19" t="s">
        <v>16</v>
      </c>
      <c r="B19" s="1">
        <v>7.0099999999999996E-2</v>
      </c>
      <c r="C19" s="1">
        <v>3.4500000000000003E-2</v>
      </c>
      <c r="D19" s="1">
        <f t="shared" si="0"/>
        <v>0.1046</v>
      </c>
    </row>
    <row r="20" spans="1:4" x14ac:dyDescent="0.15">
      <c r="A20" t="s">
        <v>24</v>
      </c>
      <c r="B20" s="1">
        <v>6.5699999999999995E-2</v>
      </c>
      <c r="C20" s="1">
        <v>3.1600000000000003E-2</v>
      </c>
      <c r="D20" s="1">
        <f t="shared" si="0"/>
        <v>9.7299999999999998E-2</v>
      </c>
    </row>
    <row r="21" spans="1:4" x14ac:dyDescent="0.15">
      <c r="A21" t="s">
        <v>17</v>
      </c>
      <c r="B21" s="1">
        <v>4.9200000000000001E-2</v>
      </c>
      <c r="C21" s="1">
        <v>2.9100000000000001E-2</v>
      </c>
      <c r="D21" s="1">
        <f t="shared" si="0"/>
        <v>7.8300000000000008E-2</v>
      </c>
    </row>
    <row r="22" spans="1:4" x14ac:dyDescent="0.15">
      <c r="A22" t="s">
        <v>25</v>
      </c>
      <c r="B22" s="1">
        <v>7.5700000000000003E-2</v>
      </c>
      <c r="C22" s="1">
        <v>4.7699999999999999E-2</v>
      </c>
      <c r="D22" s="1">
        <f t="shared" si="0"/>
        <v>0.12340000000000001</v>
      </c>
    </row>
    <row r="23" spans="1:4" x14ac:dyDescent="0.15">
      <c r="A23" t="s">
        <v>26</v>
      </c>
      <c r="B23" s="1">
        <v>7.6899999999999996E-2</v>
      </c>
      <c r="C23" s="1">
        <v>4.7199999999999999E-2</v>
      </c>
      <c r="D23" s="1">
        <f t="shared" si="0"/>
        <v>0.12409999999999999</v>
      </c>
    </row>
    <row r="24" spans="1:4" x14ac:dyDescent="0.15">
      <c r="A24" t="s">
        <v>27</v>
      </c>
      <c r="B24" s="1">
        <v>7.0499999999999993E-2</v>
      </c>
      <c r="C24" s="1">
        <v>3.2300000000000002E-2</v>
      </c>
      <c r="D24" s="1">
        <f t="shared" si="0"/>
        <v>0.1028</v>
      </c>
    </row>
    <row r="25" spans="1:4" x14ac:dyDescent="0.15">
      <c r="A25" t="s">
        <v>18</v>
      </c>
      <c r="B25" s="1">
        <v>6.0400000000000002E-2</v>
      </c>
      <c r="C25" s="1">
        <v>2.8299999999999999E-2</v>
      </c>
      <c r="D25" s="1">
        <f t="shared" si="0"/>
        <v>8.8700000000000001E-2</v>
      </c>
    </row>
    <row r="26" spans="1:4" x14ac:dyDescent="0.15">
      <c r="A26" t="s">
        <v>28</v>
      </c>
      <c r="B26" s="1">
        <v>6.6400000000000001E-2</v>
      </c>
      <c r="C26" s="1">
        <v>4.0800000000000003E-2</v>
      </c>
      <c r="D26" s="1">
        <f t="shared" si="0"/>
        <v>0.1072</v>
      </c>
    </row>
    <row r="27" spans="1:4" x14ac:dyDescent="0.15">
      <c r="A27" t="s">
        <v>57</v>
      </c>
      <c r="B27" s="1">
        <v>7.8399999999999997E-2</v>
      </c>
      <c r="C27" s="1">
        <v>4.7E-2</v>
      </c>
      <c r="D27" s="1">
        <f t="shared" si="0"/>
        <v>0.12540000000000001</v>
      </c>
    </row>
    <row r="28" spans="1:4" x14ac:dyDescent="0.15">
      <c r="A28" t="s">
        <v>29</v>
      </c>
      <c r="B28" s="1">
        <v>8.9899999999999994E-2</v>
      </c>
      <c r="C28" s="1">
        <v>5.0999999999999997E-2</v>
      </c>
      <c r="D28" s="1">
        <f t="shared" si="0"/>
        <v>0.1409</v>
      </c>
    </row>
    <row r="29" spans="1:4" x14ac:dyDescent="0.15">
      <c r="A29" t="s">
        <v>30</v>
      </c>
      <c r="B29" s="1">
        <v>7.9100000000000004E-2</v>
      </c>
      <c r="C29" s="1">
        <v>4.3400000000000001E-2</v>
      </c>
      <c r="D29" s="1">
        <f t="shared" si="0"/>
        <v>0.1225</v>
      </c>
    </row>
    <row r="30" spans="1:4" x14ac:dyDescent="0.15">
      <c r="A30" t="s">
        <v>31</v>
      </c>
      <c r="B30" s="1">
        <v>6.8199999999999997E-2</v>
      </c>
      <c r="C30" s="1">
        <v>4.1599999999999998E-2</v>
      </c>
      <c r="D30" s="1">
        <f t="shared" si="0"/>
        <v>0.10979999999999999</v>
      </c>
    </row>
    <row r="31" spans="1:4" x14ac:dyDescent="0.15">
      <c r="A31" t="s">
        <v>19</v>
      </c>
      <c r="B31" s="1">
        <v>6.2E-2</v>
      </c>
      <c r="C31" s="1">
        <v>2.4500000000000001E-2</v>
      </c>
      <c r="D31" s="1">
        <f t="shared" si="0"/>
        <v>8.6499999999999994E-2</v>
      </c>
    </row>
    <row r="32" spans="1:4" x14ac:dyDescent="0.15">
      <c r="A32" t="s">
        <v>32</v>
      </c>
      <c r="B32" s="1">
        <v>9.9500000000000005E-2</v>
      </c>
      <c r="C32" s="1">
        <v>5.5199999999999999E-2</v>
      </c>
      <c r="D32" s="1">
        <f t="shared" si="0"/>
        <v>0.1547</v>
      </c>
    </row>
    <row r="33" spans="1:4" x14ac:dyDescent="0.15">
      <c r="A33" t="s">
        <v>33</v>
      </c>
      <c r="B33" s="1">
        <v>7.0199999999999999E-2</v>
      </c>
      <c r="C33" s="1">
        <v>3.6799999999999999E-2</v>
      </c>
      <c r="D33" s="1">
        <f t="shared" si="0"/>
        <v>0.107</v>
      </c>
    </row>
    <row r="34" spans="1:4" x14ac:dyDescent="0.15">
      <c r="A34" t="s">
        <v>34</v>
      </c>
      <c r="B34" s="1">
        <v>6.9500000000000006E-2</v>
      </c>
      <c r="C34" s="1">
        <v>3.8199999999999998E-2</v>
      </c>
      <c r="D34" s="1">
        <f t="shared" si="0"/>
        <v>0.1077</v>
      </c>
    </row>
    <row r="35" spans="1:4" x14ac:dyDescent="0.15">
      <c r="A35" t="s">
        <v>58</v>
      </c>
      <c r="B35" s="1">
        <v>8.5699999999999998E-2</v>
      </c>
      <c r="C35" s="1">
        <v>4.5900000000000003E-2</v>
      </c>
      <c r="D35" s="1">
        <f t="shared" si="0"/>
        <v>0.13159999999999999</v>
      </c>
    </row>
    <row r="36" spans="1:4" x14ac:dyDescent="0.15">
      <c r="A36" t="s">
        <v>59</v>
      </c>
      <c r="B36" s="1">
        <v>7.3599999999999999E-2</v>
      </c>
      <c r="C36" s="1">
        <v>4.7600000000000003E-2</v>
      </c>
      <c r="D36" s="1">
        <f t="shared" si="0"/>
        <v>0.1212</v>
      </c>
    </row>
    <row r="37" spans="1:4" x14ac:dyDescent="0.15">
      <c r="A37" t="s">
        <v>60</v>
      </c>
      <c r="B37" s="1">
        <v>7.0400000000000004E-2</v>
      </c>
      <c r="C37" s="1">
        <v>4.3799999999999999E-2</v>
      </c>
      <c r="D37" s="1">
        <f t="shared" si="0"/>
        <v>0.1142</v>
      </c>
    </row>
    <row r="38" spans="1:4" x14ac:dyDescent="0.15">
      <c r="A38" t="s">
        <v>35</v>
      </c>
      <c r="B38" s="1">
        <v>7.7899999999999997E-2</v>
      </c>
      <c r="C38" s="1">
        <v>5.2200000000000003E-2</v>
      </c>
      <c r="D38" s="1">
        <f t="shared" si="0"/>
        <v>0.13009999999999999</v>
      </c>
    </row>
    <row r="39" spans="1:4" x14ac:dyDescent="0.15">
      <c r="A39" t="s">
        <v>61</v>
      </c>
      <c r="B39" s="1">
        <v>7.3200000000000001E-2</v>
      </c>
      <c r="C39" s="1">
        <v>3.4799999999999998E-2</v>
      </c>
      <c r="D39" s="1">
        <f t="shared" si="0"/>
        <v>0.108</v>
      </c>
    </row>
    <row r="40" spans="1:4" x14ac:dyDescent="0.15">
      <c r="A40" t="s">
        <v>62</v>
      </c>
      <c r="B40" s="1">
        <v>7.0199999999999999E-2</v>
      </c>
      <c r="C40" s="1">
        <v>3.5900000000000001E-2</v>
      </c>
      <c r="D40" s="1">
        <f t="shared" si="0"/>
        <v>0.1061</v>
      </c>
    </row>
    <row r="41" spans="1:4" x14ac:dyDescent="0.15">
      <c r="A41" t="s">
        <v>36</v>
      </c>
      <c r="B41" s="1">
        <v>6.4600000000000005E-2</v>
      </c>
      <c r="C41" s="1">
        <v>3.1600000000000003E-2</v>
      </c>
      <c r="D41" s="1">
        <f t="shared" si="0"/>
        <v>9.6200000000000008E-2</v>
      </c>
    </row>
    <row r="42" spans="1:4" x14ac:dyDescent="0.15">
      <c r="A42" t="s">
        <v>38</v>
      </c>
      <c r="B42" s="1">
        <v>0.14849999999999999</v>
      </c>
      <c r="C42" s="1">
        <v>7.17E-2</v>
      </c>
      <c r="D42" s="1">
        <f t="shared" si="0"/>
        <v>0.22020000000000001</v>
      </c>
    </row>
    <row r="43" spans="1:4" x14ac:dyDescent="0.15">
      <c r="A43" t="s">
        <v>37</v>
      </c>
      <c r="B43" s="1">
        <v>9.8799999999999999E-2</v>
      </c>
      <c r="C43" s="1">
        <v>6.4899999999999999E-2</v>
      </c>
      <c r="D43" s="1">
        <f t="shared" si="0"/>
        <v>0.16370000000000001</v>
      </c>
    </row>
    <row r="44" spans="1:4" x14ac:dyDescent="0.15">
      <c r="A44" t="s">
        <v>39</v>
      </c>
      <c r="B44" s="1">
        <v>0.14779999999999999</v>
      </c>
      <c r="C44" s="1">
        <v>0.1157</v>
      </c>
      <c r="D44" s="1">
        <f t="shared" si="0"/>
        <v>0.26349999999999996</v>
      </c>
    </row>
    <row r="45" spans="1:4" x14ac:dyDescent="0.15">
      <c r="A45" t="s">
        <v>40</v>
      </c>
      <c r="B45" s="1">
        <v>8.43E-2</v>
      </c>
      <c r="C45" s="1">
        <v>5.33E-2</v>
      </c>
      <c r="D45" s="1">
        <f t="shared" si="0"/>
        <v>0.1376</v>
      </c>
    </row>
    <row r="46" spans="1:4" x14ac:dyDescent="0.15">
      <c r="A46" t="s">
        <v>41</v>
      </c>
      <c r="B46" s="1">
        <v>7.6499999999999999E-2</v>
      </c>
      <c r="C46" s="1">
        <v>3.5299999999999998E-2</v>
      </c>
      <c r="D46" s="1">
        <f t="shared" si="0"/>
        <v>0.1118</v>
      </c>
    </row>
    <row r="47" spans="1:4" x14ac:dyDescent="0.15">
      <c r="A47" t="s">
        <v>42</v>
      </c>
      <c r="B47" s="1">
        <v>8.9399999999999993E-2</v>
      </c>
      <c r="C47" s="1">
        <v>5.0999999999999997E-2</v>
      </c>
      <c r="D47" s="1">
        <f t="shared" si="0"/>
        <v>0.1404</v>
      </c>
    </row>
    <row r="48" spans="1:4" x14ac:dyDescent="0.15">
      <c r="A48" t="s">
        <v>63</v>
      </c>
      <c r="B48" s="1">
        <v>0.1046</v>
      </c>
      <c r="C48" s="1">
        <v>6.1400000000000003E-2</v>
      </c>
      <c r="D48" s="1">
        <f t="shared" si="0"/>
        <v>0.16600000000000001</v>
      </c>
    </row>
    <row r="49" spans="1:4" x14ac:dyDescent="0.15">
      <c r="A49" t="s">
        <v>43</v>
      </c>
      <c r="B49" s="1">
        <v>8.2799999999999999E-2</v>
      </c>
      <c r="C49" s="1">
        <v>4.1300000000000003E-2</v>
      </c>
      <c r="D49" s="1">
        <f t="shared" si="0"/>
        <v>0.1241</v>
      </c>
    </row>
    <row r="50" spans="1:4" x14ac:dyDescent="0.15">
      <c r="A50" t="s">
        <v>44</v>
      </c>
      <c r="B50" s="1">
        <v>7.8100000000000003E-2</v>
      </c>
      <c r="C50" s="1">
        <v>5.9200000000000003E-2</v>
      </c>
      <c r="D50" s="1">
        <f t="shared" si="0"/>
        <v>0.13730000000000001</v>
      </c>
    </row>
    <row r="51" spans="1:4" x14ac:dyDescent="0.15">
      <c r="A51" t="s">
        <v>45</v>
      </c>
      <c r="B51" s="1">
        <v>7.8399999999999997E-2</v>
      </c>
      <c r="C51" s="1">
        <v>4.4600000000000001E-2</v>
      </c>
      <c r="D51" s="1">
        <f t="shared" si="0"/>
        <v>0.123</v>
      </c>
    </row>
    <row r="52" spans="1:4" x14ac:dyDescent="0.15">
      <c r="A52" t="s">
        <v>46</v>
      </c>
      <c r="B52" s="1">
        <v>0.1835</v>
      </c>
      <c r="C52" s="1">
        <v>8.9499999999999996E-2</v>
      </c>
      <c r="D52" s="1">
        <f t="shared" si="0"/>
        <v>0.27300000000000002</v>
      </c>
    </row>
    <row r="53" spans="1:4" x14ac:dyDescent="0.15">
      <c r="A53" t="s">
        <v>47</v>
      </c>
      <c r="B53" s="1">
        <v>8.9800000000000005E-2</v>
      </c>
      <c r="C53" s="1">
        <v>4.2599999999999999E-2</v>
      </c>
      <c r="D53" s="1">
        <f t="shared" si="0"/>
        <v>0.13240000000000002</v>
      </c>
    </row>
    <row r="54" spans="1:4" x14ac:dyDescent="0.15">
      <c r="A54" t="s">
        <v>48</v>
      </c>
      <c r="B54" s="1">
        <v>8.5800000000000001E-2</v>
      </c>
      <c r="C54" s="1">
        <v>4.8099999999999997E-2</v>
      </c>
      <c r="D54" s="1">
        <f t="shared" si="0"/>
        <v>0.13389999999999999</v>
      </c>
    </row>
    <row r="55" spans="1:4" x14ac:dyDescent="0.15">
      <c r="A55" t="s">
        <v>49</v>
      </c>
      <c r="B55" s="1">
        <v>7.9699999999999993E-2</v>
      </c>
      <c r="C55" s="1">
        <v>2.9100000000000001E-2</v>
      </c>
      <c r="D55" s="1">
        <f t="shared" si="0"/>
        <v>0.10879999999999999</v>
      </c>
    </row>
    <row r="56" spans="1:4" x14ac:dyDescent="0.15">
      <c r="A56" t="s">
        <v>55</v>
      </c>
      <c r="B56" s="1">
        <v>9.7600000000000006E-2</v>
      </c>
      <c r="C56" s="1">
        <v>5.67E-2</v>
      </c>
      <c r="D56" s="1">
        <f t="shared" si="0"/>
        <v>0.15429999999999999</v>
      </c>
    </row>
    <row r="57" spans="1:4" x14ac:dyDescent="0.15">
      <c r="A57" t="s">
        <v>50</v>
      </c>
      <c r="B57" s="1">
        <v>7.7200000000000005E-2</v>
      </c>
      <c r="C57" s="1">
        <v>3.9100000000000003E-2</v>
      </c>
      <c r="D57" s="1">
        <f t="shared" si="0"/>
        <v>0.11630000000000001</v>
      </c>
    </row>
    <row r="58" spans="1:4" x14ac:dyDescent="0.15">
      <c r="A58" t="s">
        <v>51</v>
      </c>
      <c r="B58" s="1">
        <v>7.0900000000000005E-2</v>
      </c>
      <c r="C58" s="1">
        <v>4.3400000000000001E-2</v>
      </c>
      <c r="D58" s="1">
        <f t="shared" si="0"/>
        <v>0.11430000000000001</v>
      </c>
    </row>
    <row r="59" spans="1:4" x14ac:dyDescent="0.15">
      <c r="A59" t="s">
        <v>52</v>
      </c>
      <c r="B59" s="1">
        <v>6.5299999999999997E-2</v>
      </c>
      <c r="C59" s="1">
        <v>1.32E-2</v>
      </c>
      <c r="D59" s="1">
        <f t="shared" si="0"/>
        <v>7.85E-2</v>
      </c>
    </row>
    <row r="60" spans="1:4" x14ac:dyDescent="0.15">
      <c r="A60" t="s">
        <v>56</v>
      </c>
      <c r="B60" s="1">
        <v>0.13420000000000001</v>
      </c>
      <c r="C60" s="1">
        <v>9.6000000000000002E-2</v>
      </c>
      <c r="D60" s="1">
        <f t="shared" si="0"/>
        <v>0.23020000000000002</v>
      </c>
    </row>
    <row r="61" spans="1:4" x14ac:dyDescent="0.15">
      <c r="A61" t="s">
        <v>53</v>
      </c>
      <c r="B61" s="1">
        <v>6.6400000000000001E-2</v>
      </c>
      <c r="C61" s="1">
        <v>3.5900000000000001E-2</v>
      </c>
      <c r="D61" s="1">
        <f t="shared" si="0"/>
        <v>0.1023</v>
      </c>
    </row>
    <row r="62" spans="1:4" x14ac:dyDescent="0.15">
      <c r="A62" t="s">
        <v>64</v>
      </c>
      <c r="B62" s="1">
        <v>0.1022</v>
      </c>
      <c r="C62" s="1">
        <v>5.33E-2</v>
      </c>
      <c r="D62" s="1">
        <f t="shared" si="0"/>
        <v>0.1555</v>
      </c>
    </row>
    <row r="63" spans="1:4" x14ac:dyDescent="0.15">
      <c r="A63" t="s">
        <v>65</v>
      </c>
      <c r="B63" s="1">
        <v>9.2799999999999994E-2</v>
      </c>
      <c r="C63" s="1">
        <v>7.0900000000000005E-2</v>
      </c>
      <c r="D63" s="1">
        <f t="shared" si="0"/>
        <v>0.16370000000000001</v>
      </c>
    </row>
    <row r="64" spans="1:4" x14ac:dyDescent="0.15">
      <c r="B64" s="1"/>
      <c r="C64" s="1"/>
      <c r="D64" s="1"/>
    </row>
    <row r="65" spans="1:4" x14ac:dyDescent="0.15">
      <c r="B65" s="1"/>
      <c r="C65" s="1"/>
      <c r="D65" s="1"/>
    </row>
    <row r="66" spans="1:4" x14ac:dyDescent="0.15">
      <c r="B66" s="1"/>
      <c r="C66" s="1"/>
      <c r="D66" s="1"/>
    </row>
    <row r="67" spans="1:4" x14ac:dyDescent="0.15">
      <c r="A67" t="s">
        <v>78</v>
      </c>
      <c r="B67" s="1">
        <f>SUM(B2:B63)</f>
        <v>5.0984999999999996</v>
      </c>
      <c r="C67" s="1">
        <f>SUM(C2:C63)</f>
        <v>2.8469000000000007</v>
      </c>
      <c r="D67" s="1">
        <f>SUM(D2:D63)</f>
        <v>7.9453999999999985</v>
      </c>
    </row>
    <row r="68" spans="1:4" x14ac:dyDescent="0.15">
      <c r="A68" t="s">
        <v>79</v>
      </c>
      <c r="B68" s="1">
        <f>AVERAGE(B2:B63)</f>
        <v>8.2233870967741929E-2</v>
      </c>
      <c r="C68" s="1">
        <f>AVERAGE(C2:C63)</f>
        <v>4.5917741935483883E-2</v>
      </c>
      <c r="D68" s="1">
        <f>AVERAGE(D2:D63)</f>
        <v>0.12815161290322577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73" workbookViewId="0">
      <selection activeCell="O67" sqref="O67"/>
    </sheetView>
  </sheetViews>
  <sheetFormatPr defaultRowHeight="13.5" x14ac:dyDescent="0.15"/>
  <cols>
    <col min="1" max="1" width="16.625" bestFit="1" customWidth="1"/>
    <col min="8" max="8" width="16.625" bestFit="1" customWidth="1"/>
    <col min="15" max="15" width="16.625" bestFit="1" customWidth="1"/>
  </cols>
  <sheetData>
    <row r="1" spans="1:18" x14ac:dyDescent="0.15">
      <c r="A1" t="s">
        <v>20</v>
      </c>
      <c r="B1" s="1" t="s">
        <v>21</v>
      </c>
      <c r="C1" s="1" t="s">
        <v>22</v>
      </c>
      <c r="D1" s="1" t="s">
        <v>54</v>
      </c>
      <c r="H1" t="s">
        <v>20</v>
      </c>
      <c r="I1" s="1" t="s">
        <v>21</v>
      </c>
      <c r="J1" s="1" t="s">
        <v>22</v>
      </c>
      <c r="K1" s="1" t="s">
        <v>54</v>
      </c>
      <c r="O1" t="s">
        <v>20</v>
      </c>
      <c r="P1" s="1" t="s">
        <v>21</v>
      </c>
      <c r="Q1" s="1" t="s">
        <v>22</v>
      </c>
      <c r="R1" s="1" t="s">
        <v>54</v>
      </c>
    </row>
    <row r="2" spans="1:18" x14ac:dyDescent="0.15">
      <c r="A2" t="s">
        <v>46</v>
      </c>
      <c r="B2" s="1">
        <v>0.1835</v>
      </c>
      <c r="C2" s="1">
        <v>8.9499999999999996E-2</v>
      </c>
      <c r="D2" s="1">
        <f>B2+C2</f>
        <v>0.27300000000000002</v>
      </c>
      <c r="H2" t="s">
        <v>39</v>
      </c>
      <c r="I2" s="1">
        <v>0.14779999999999999</v>
      </c>
      <c r="J2" s="1">
        <v>0.1157</v>
      </c>
      <c r="K2" s="1">
        <f>I2+J2</f>
        <v>0.26349999999999996</v>
      </c>
      <c r="O2" t="s">
        <v>46</v>
      </c>
      <c r="P2" s="1">
        <v>0.1835</v>
      </c>
      <c r="Q2" s="1">
        <v>8.9499999999999996E-2</v>
      </c>
      <c r="R2" s="1">
        <f>P2+Q2</f>
        <v>0.27300000000000002</v>
      </c>
    </row>
    <row r="3" spans="1:18" x14ac:dyDescent="0.15">
      <c r="A3" t="s">
        <v>38</v>
      </c>
      <c r="B3" s="1">
        <v>0.14849999999999999</v>
      </c>
      <c r="C3" s="1">
        <v>7.17E-2</v>
      </c>
      <c r="D3" s="1">
        <f>B3+C3</f>
        <v>0.22020000000000001</v>
      </c>
      <c r="H3" t="s">
        <v>56</v>
      </c>
      <c r="I3" s="1">
        <v>0.13420000000000001</v>
      </c>
      <c r="J3" s="1">
        <v>9.6000000000000002E-2</v>
      </c>
      <c r="K3" s="1">
        <f>I3+J3</f>
        <v>0.23020000000000002</v>
      </c>
      <c r="O3" t="s">
        <v>39</v>
      </c>
      <c r="P3" s="1">
        <v>0.14779999999999999</v>
      </c>
      <c r="Q3" s="1">
        <v>0.1157</v>
      </c>
      <c r="R3" s="1">
        <f>P3+Q3</f>
        <v>0.26349999999999996</v>
      </c>
    </row>
    <row r="4" spans="1:18" x14ac:dyDescent="0.15">
      <c r="A4" t="s">
        <v>39</v>
      </c>
      <c r="B4" s="1">
        <v>0.14779999999999999</v>
      </c>
      <c r="C4" s="1">
        <v>0.1157</v>
      </c>
      <c r="D4" s="1">
        <f>B4+C4</f>
        <v>0.26349999999999996</v>
      </c>
      <c r="H4" t="s">
        <v>46</v>
      </c>
      <c r="I4" s="1">
        <v>0.1835</v>
      </c>
      <c r="J4" s="1">
        <v>8.9499999999999996E-2</v>
      </c>
      <c r="K4" s="1">
        <f>I4+J4</f>
        <v>0.27300000000000002</v>
      </c>
      <c r="O4" t="s">
        <v>56</v>
      </c>
      <c r="P4" s="1">
        <v>0.13420000000000001</v>
      </c>
      <c r="Q4" s="1">
        <v>9.6000000000000002E-2</v>
      </c>
      <c r="R4" s="1">
        <f>P4+Q4</f>
        <v>0.23020000000000002</v>
      </c>
    </row>
    <row r="5" spans="1:18" x14ac:dyDescent="0.15">
      <c r="A5" t="s">
        <v>56</v>
      </c>
      <c r="B5" s="1">
        <v>0.13420000000000001</v>
      </c>
      <c r="C5" s="1">
        <v>9.6000000000000002E-2</v>
      </c>
      <c r="D5" s="1">
        <f>B5+C5</f>
        <v>0.23020000000000002</v>
      </c>
      <c r="H5" t="s">
        <v>38</v>
      </c>
      <c r="I5" s="1">
        <v>0.14849999999999999</v>
      </c>
      <c r="J5" s="1">
        <v>7.17E-2</v>
      </c>
      <c r="K5" s="1">
        <f>I5+J5</f>
        <v>0.22020000000000001</v>
      </c>
      <c r="O5" t="s">
        <v>38</v>
      </c>
      <c r="P5" s="1">
        <v>0.14849999999999999</v>
      </c>
      <c r="Q5" s="1">
        <v>7.17E-2</v>
      </c>
      <c r="R5" s="1">
        <f>P5+Q5</f>
        <v>0.22020000000000001</v>
      </c>
    </row>
    <row r="6" spans="1:18" x14ac:dyDescent="0.15">
      <c r="A6" t="s">
        <v>63</v>
      </c>
      <c r="B6" s="1">
        <v>0.1046</v>
      </c>
      <c r="C6" s="1">
        <v>6.1400000000000003E-2</v>
      </c>
      <c r="D6" s="1">
        <f>B6+C6</f>
        <v>0.16600000000000001</v>
      </c>
      <c r="H6" t="s">
        <v>65</v>
      </c>
      <c r="I6" s="1">
        <v>9.2799999999999994E-2</v>
      </c>
      <c r="J6" s="1">
        <v>7.0900000000000005E-2</v>
      </c>
      <c r="K6" s="1">
        <f>I6+J6</f>
        <v>0.16370000000000001</v>
      </c>
      <c r="O6" t="s">
        <v>63</v>
      </c>
      <c r="P6" s="1">
        <v>0.1046</v>
      </c>
      <c r="Q6" s="1">
        <v>6.1400000000000003E-2</v>
      </c>
      <c r="R6" s="1">
        <f>P6+Q6</f>
        <v>0.16600000000000001</v>
      </c>
    </row>
    <row r="7" spans="1:18" x14ac:dyDescent="0.15">
      <c r="A7" t="s">
        <v>64</v>
      </c>
      <c r="B7" s="1">
        <v>0.1022</v>
      </c>
      <c r="C7" s="1">
        <v>5.33E-2</v>
      </c>
      <c r="D7" s="1">
        <f>B7+C7</f>
        <v>0.1555</v>
      </c>
      <c r="H7" t="s">
        <v>37</v>
      </c>
      <c r="I7" s="1">
        <v>9.8799999999999999E-2</v>
      </c>
      <c r="J7" s="1">
        <v>6.4899999999999999E-2</v>
      </c>
      <c r="K7" s="1">
        <f>I7+J7</f>
        <v>0.16370000000000001</v>
      </c>
      <c r="O7" t="s">
        <v>37</v>
      </c>
      <c r="P7" s="1">
        <v>9.8799999999999999E-2</v>
      </c>
      <c r="Q7" s="1">
        <v>6.4899999999999999E-2</v>
      </c>
      <c r="R7" s="1">
        <f>P7+Q7</f>
        <v>0.16370000000000001</v>
      </c>
    </row>
    <row r="8" spans="1:18" x14ac:dyDescent="0.15">
      <c r="A8" t="s">
        <v>32</v>
      </c>
      <c r="B8" s="1">
        <v>9.9500000000000005E-2</v>
      </c>
      <c r="C8" s="1">
        <v>5.5199999999999999E-2</v>
      </c>
      <c r="D8" s="1">
        <f>B8+C8</f>
        <v>0.1547</v>
      </c>
      <c r="H8" t="s">
        <v>63</v>
      </c>
      <c r="I8" s="1">
        <v>0.1046</v>
      </c>
      <c r="J8" s="1">
        <v>6.1400000000000003E-2</v>
      </c>
      <c r="K8" s="1">
        <f>I8+J8</f>
        <v>0.16600000000000001</v>
      </c>
      <c r="O8" t="s">
        <v>65</v>
      </c>
      <c r="P8" s="1">
        <v>9.2799999999999994E-2</v>
      </c>
      <c r="Q8" s="1">
        <v>7.0900000000000005E-2</v>
      </c>
      <c r="R8" s="1">
        <f>P8+Q8</f>
        <v>0.16370000000000001</v>
      </c>
    </row>
    <row r="9" spans="1:18" x14ac:dyDescent="0.15">
      <c r="A9" t="s">
        <v>37</v>
      </c>
      <c r="B9" s="1">
        <v>9.8799999999999999E-2</v>
      </c>
      <c r="C9" s="1">
        <v>6.4899999999999999E-2</v>
      </c>
      <c r="D9" s="1">
        <f>B9+C9</f>
        <v>0.16370000000000001</v>
      </c>
      <c r="H9" t="s">
        <v>44</v>
      </c>
      <c r="I9" s="1">
        <v>7.8100000000000003E-2</v>
      </c>
      <c r="J9" s="1">
        <v>5.9200000000000003E-2</v>
      </c>
      <c r="K9" s="1">
        <f>I9+J9</f>
        <v>0.13730000000000001</v>
      </c>
      <c r="O9" t="s">
        <v>64</v>
      </c>
      <c r="P9" s="1">
        <v>0.1022</v>
      </c>
      <c r="Q9" s="1">
        <v>5.33E-2</v>
      </c>
      <c r="R9" s="1">
        <f>P9+Q9</f>
        <v>0.1555</v>
      </c>
    </row>
    <row r="10" spans="1:18" x14ac:dyDescent="0.15">
      <c r="A10" t="s">
        <v>55</v>
      </c>
      <c r="B10" s="1">
        <v>9.7600000000000006E-2</v>
      </c>
      <c r="C10" s="1">
        <v>5.67E-2</v>
      </c>
      <c r="D10" s="1">
        <f>B10+C10</f>
        <v>0.15429999999999999</v>
      </c>
      <c r="H10" t="s">
        <v>55</v>
      </c>
      <c r="I10" s="1">
        <v>9.7600000000000006E-2</v>
      </c>
      <c r="J10" s="1">
        <v>5.67E-2</v>
      </c>
      <c r="K10" s="1">
        <f>I10+J10</f>
        <v>0.15429999999999999</v>
      </c>
      <c r="O10" t="s">
        <v>32</v>
      </c>
      <c r="P10" s="1">
        <v>9.9500000000000005E-2</v>
      </c>
      <c r="Q10" s="1">
        <v>5.5199999999999999E-2</v>
      </c>
      <c r="R10" s="1">
        <f>P10+Q10</f>
        <v>0.1547</v>
      </c>
    </row>
    <row r="11" spans="1:18" x14ac:dyDescent="0.15">
      <c r="A11" t="s">
        <v>9</v>
      </c>
      <c r="B11" s="1">
        <v>9.7100000000000006E-2</v>
      </c>
      <c r="C11" s="1">
        <v>5.6099999999999997E-2</v>
      </c>
      <c r="D11" s="1">
        <f>B11+C11</f>
        <v>0.1532</v>
      </c>
      <c r="H11" t="s">
        <v>9</v>
      </c>
      <c r="I11" s="1">
        <v>9.7100000000000006E-2</v>
      </c>
      <c r="J11" s="1">
        <v>5.6099999999999997E-2</v>
      </c>
      <c r="K11" s="1">
        <f>I11+J11</f>
        <v>0.1532</v>
      </c>
      <c r="O11" t="s">
        <v>55</v>
      </c>
      <c r="P11" s="1">
        <v>9.7600000000000006E-2</v>
      </c>
      <c r="Q11" s="1">
        <v>5.67E-2</v>
      </c>
      <c r="R11" s="1">
        <f>P11+Q11</f>
        <v>0.15429999999999999</v>
      </c>
    </row>
    <row r="12" spans="1:18" x14ac:dyDescent="0.15">
      <c r="A12" t="s">
        <v>65</v>
      </c>
      <c r="B12" s="1">
        <v>9.2799999999999994E-2</v>
      </c>
      <c r="C12" s="1">
        <v>7.0900000000000005E-2</v>
      </c>
      <c r="D12" s="1">
        <f>B12+C12</f>
        <v>0.16370000000000001</v>
      </c>
      <c r="H12" t="s">
        <v>32</v>
      </c>
      <c r="I12" s="1">
        <v>9.9500000000000005E-2</v>
      </c>
      <c r="J12" s="1">
        <v>5.5199999999999999E-2</v>
      </c>
      <c r="K12" s="1">
        <f>I12+J12</f>
        <v>0.1547</v>
      </c>
      <c r="O12" t="s">
        <v>9</v>
      </c>
      <c r="P12" s="1">
        <v>9.7100000000000006E-2</v>
      </c>
      <c r="Q12" s="1">
        <v>5.6099999999999997E-2</v>
      </c>
      <c r="R12" s="1">
        <f>P12+Q12</f>
        <v>0.1532</v>
      </c>
    </row>
    <row r="13" spans="1:18" x14ac:dyDescent="0.15">
      <c r="A13" t="s">
        <v>23</v>
      </c>
      <c r="B13" s="1">
        <v>9.0700000000000003E-2</v>
      </c>
      <c r="C13" s="1">
        <v>5.0200000000000002E-2</v>
      </c>
      <c r="D13" s="1">
        <f>B13+C13</f>
        <v>0.1409</v>
      </c>
      <c r="H13" t="s">
        <v>3</v>
      </c>
      <c r="I13" s="1">
        <v>8.4000000000000005E-2</v>
      </c>
      <c r="J13" s="1">
        <v>5.3699999999999998E-2</v>
      </c>
      <c r="K13" s="1">
        <f>I13+J13</f>
        <v>0.13769999999999999</v>
      </c>
      <c r="O13" t="s">
        <v>23</v>
      </c>
      <c r="P13" s="1">
        <v>9.0700000000000003E-2</v>
      </c>
      <c r="Q13" s="1">
        <v>5.0200000000000002E-2</v>
      </c>
      <c r="R13" s="1">
        <f>P13+Q13</f>
        <v>0.1409</v>
      </c>
    </row>
    <row r="14" spans="1:18" x14ac:dyDescent="0.15">
      <c r="A14" t="s">
        <v>29</v>
      </c>
      <c r="B14" s="1">
        <v>8.9899999999999994E-2</v>
      </c>
      <c r="C14" s="1">
        <v>5.0999999999999997E-2</v>
      </c>
      <c r="D14" s="1">
        <f>B14+C14</f>
        <v>0.1409</v>
      </c>
      <c r="H14" t="s">
        <v>40</v>
      </c>
      <c r="I14" s="1">
        <v>8.43E-2</v>
      </c>
      <c r="J14" s="1">
        <v>5.33E-2</v>
      </c>
      <c r="K14" s="1">
        <f>I14+J14</f>
        <v>0.1376</v>
      </c>
      <c r="O14" t="s">
        <v>29</v>
      </c>
      <c r="P14" s="1">
        <v>8.9899999999999994E-2</v>
      </c>
      <c r="Q14" s="1">
        <v>5.0999999999999997E-2</v>
      </c>
      <c r="R14" s="1">
        <f>P14+Q14</f>
        <v>0.1409</v>
      </c>
    </row>
    <row r="15" spans="1:18" x14ac:dyDescent="0.15">
      <c r="A15" t="s">
        <v>47</v>
      </c>
      <c r="B15" s="1">
        <v>8.9800000000000005E-2</v>
      </c>
      <c r="C15" s="1">
        <v>4.2599999999999999E-2</v>
      </c>
      <c r="D15" s="1">
        <f>B15+C15</f>
        <v>0.13240000000000002</v>
      </c>
      <c r="H15" t="s">
        <v>64</v>
      </c>
      <c r="I15" s="1">
        <v>0.1022</v>
      </c>
      <c r="J15" s="1">
        <v>5.33E-2</v>
      </c>
      <c r="K15" s="1">
        <f>I15+J15</f>
        <v>0.1555</v>
      </c>
      <c r="O15" t="s">
        <v>42</v>
      </c>
      <c r="P15" s="1">
        <v>8.9399999999999993E-2</v>
      </c>
      <c r="Q15" s="1">
        <v>5.0999999999999997E-2</v>
      </c>
      <c r="R15" s="1">
        <f>P15+Q15</f>
        <v>0.1404</v>
      </c>
    </row>
    <row r="16" spans="1:18" x14ac:dyDescent="0.15">
      <c r="A16" t="s">
        <v>42</v>
      </c>
      <c r="B16" s="1">
        <v>8.9399999999999993E-2</v>
      </c>
      <c r="C16" s="1">
        <v>5.0999999999999997E-2</v>
      </c>
      <c r="D16" s="1">
        <f>B16+C16</f>
        <v>0.1404</v>
      </c>
      <c r="H16" t="s">
        <v>35</v>
      </c>
      <c r="I16" s="1">
        <v>7.7899999999999997E-2</v>
      </c>
      <c r="J16" s="1">
        <v>5.2200000000000003E-2</v>
      </c>
      <c r="K16" s="1">
        <f>I16+J16</f>
        <v>0.13009999999999999</v>
      </c>
      <c r="O16" t="s">
        <v>3</v>
      </c>
      <c r="P16" s="1">
        <v>8.4000000000000005E-2</v>
      </c>
      <c r="Q16" s="1">
        <v>5.3699999999999998E-2</v>
      </c>
      <c r="R16" s="1">
        <f>P16+Q16</f>
        <v>0.13769999999999999</v>
      </c>
    </row>
    <row r="17" spans="1:18" x14ac:dyDescent="0.15">
      <c r="A17" t="s">
        <v>7</v>
      </c>
      <c r="B17" s="1">
        <v>8.6900000000000005E-2</v>
      </c>
      <c r="C17" s="1">
        <v>5.0299999999999997E-2</v>
      </c>
      <c r="D17" s="1">
        <f>B17+C17</f>
        <v>0.13719999999999999</v>
      </c>
      <c r="H17" t="s">
        <v>29</v>
      </c>
      <c r="I17" s="1">
        <v>8.9899999999999994E-2</v>
      </c>
      <c r="J17" s="1">
        <v>5.0999999999999997E-2</v>
      </c>
      <c r="K17" s="1">
        <f>I17+J17</f>
        <v>0.1409</v>
      </c>
      <c r="O17" t="s">
        <v>40</v>
      </c>
      <c r="P17" s="1">
        <v>8.43E-2</v>
      </c>
      <c r="Q17" s="1">
        <v>5.33E-2</v>
      </c>
      <c r="R17" s="1">
        <f>P17+Q17</f>
        <v>0.1376</v>
      </c>
    </row>
    <row r="18" spans="1:18" x14ac:dyDescent="0.15">
      <c r="A18" t="s">
        <v>13</v>
      </c>
      <c r="B18" s="1">
        <v>8.6900000000000005E-2</v>
      </c>
      <c r="C18" s="1">
        <v>5.0299999999999997E-2</v>
      </c>
      <c r="D18" s="1">
        <f>B18+C18</f>
        <v>0.13719999999999999</v>
      </c>
      <c r="H18" t="s">
        <v>42</v>
      </c>
      <c r="I18" s="1">
        <v>8.9399999999999993E-2</v>
      </c>
      <c r="J18" s="1">
        <v>5.0999999999999997E-2</v>
      </c>
      <c r="K18" s="1">
        <f>I18+J18</f>
        <v>0.1404</v>
      </c>
      <c r="O18" t="s">
        <v>44</v>
      </c>
      <c r="P18" s="1">
        <v>7.8100000000000003E-2</v>
      </c>
      <c r="Q18" s="1">
        <v>5.9200000000000003E-2</v>
      </c>
      <c r="R18" s="1">
        <f>P18+Q18</f>
        <v>0.13730000000000001</v>
      </c>
    </row>
    <row r="19" spans="1:18" x14ac:dyDescent="0.15">
      <c r="A19" t="s">
        <v>48</v>
      </c>
      <c r="B19" s="1">
        <v>8.5800000000000001E-2</v>
      </c>
      <c r="C19" s="1">
        <v>4.8099999999999997E-2</v>
      </c>
      <c r="D19" s="1">
        <f>B19+C19</f>
        <v>0.13389999999999999</v>
      </c>
      <c r="H19" t="s">
        <v>7</v>
      </c>
      <c r="I19" s="1">
        <v>8.6900000000000005E-2</v>
      </c>
      <c r="J19" s="1">
        <v>5.0299999999999997E-2</v>
      </c>
      <c r="K19" s="1">
        <f>I19+J19</f>
        <v>0.13719999999999999</v>
      </c>
      <c r="O19" t="s">
        <v>7</v>
      </c>
      <c r="P19" s="1">
        <v>8.6900000000000005E-2</v>
      </c>
      <c r="Q19" s="1">
        <v>5.0299999999999997E-2</v>
      </c>
      <c r="R19" s="1">
        <f>P19+Q19</f>
        <v>0.13719999999999999</v>
      </c>
    </row>
    <row r="20" spans="1:18" x14ac:dyDescent="0.15">
      <c r="A20" t="s">
        <v>58</v>
      </c>
      <c r="B20" s="1">
        <v>8.5699999999999998E-2</v>
      </c>
      <c r="C20" s="1">
        <v>4.5900000000000003E-2</v>
      </c>
      <c r="D20" s="1">
        <f>B20+C20</f>
        <v>0.13159999999999999</v>
      </c>
      <c r="H20" t="s">
        <v>13</v>
      </c>
      <c r="I20" s="1">
        <v>8.6900000000000005E-2</v>
      </c>
      <c r="J20" s="1">
        <v>5.0299999999999997E-2</v>
      </c>
      <c r="K20" s="1">
        <f>I20+J20</f>
        <v>0.13719999999999999</v>
      </c>
      <c r="O20" t="s">
        <v>13</v>
      </c>
      <c r="P20" s="1">
        <v>8.6900000000000005E-2</v>
      </c>
      <c r="Q20" s="1">
        <v>5.0299999999999997E-2</v>
      </c>
      <c r="R20" s="1">
        <f>P20+Q20</f>
        <v>0.13719999999999999</v>
      </c>
    </row>
    <row r="21" spans="1:18" x14ac:dyDescent="0.15">
      <c r="A21" t="s">
        <v>40</v>
      </c>
      <c r="B21" s="1">
        <v>8.43E-2</v>
      </c>
      <c r="C21" s="1">
        <v>5.33E-2</v>
      </c>
      <c r="D21" s="1">
        <f>B21+C21</f>
        <v>0.1376</v>
      </c>
      <c r="H21" t="s">
        <v>23</v>
      </c>
      <c r="I21" s="1">
        <v>9.0700000000000003E-2</v>
      </c>
      <c r="J21" s="1">
        <v>5.0200000000000002E-2</v>
      </c>
      <c r="K21" s="1">
        <f>I21+J21</f>
        <v>0.1409</v>
      </c>
      <c r="O21" t="s">
        <v>48</v>
      </c>
      <c r="P21" s="1">
        <v>8.5800000000000001E-2</v>
      </c>
      <c r="Q21" s="1">
        <v>4.8099999999999997E-2</v>
      </c>
      <c r="R21" s="1">
        <f>P21+Q21</f>
        <v>0.13389999999999999</v>
      </c>
    </row>
    <row r="22" spans="1:18" x14ac:dyDescent="0.15">
      <c r="A22" t="s">
        <v>3</v>
      </c>
      <c r="B22" s="1">
        <v>8.4000000000000005E-2</v>
      </c>
      <c r="C22" s="1">
        <v>5.3699999999999998E-2</v>
      </c>
      <c r="D22" s="1">
        <f>B22+C22</f>
        <v>0.13769999999999999</v>
      </c>
      <c r="H22" t="s">
        <v>48</v>
      </c>
      <c r="I22" s="1">
        <v>8.5800000000000001E-2</v>
      </c>
      <c r="J22" s="1">
        <v>4.8099999999999997E-2</v>
      </c>
      <c r="K22" s="1">
        <f>I22+J22</f>
        <v>0.13389999999999999</v>
      </c>
      <c r="O22" t="s">
        <v>47</v>
      </c>
      <c r="P22" s="1">
        <v>8.9800000000000005E-2</v>
      </c>
      <c r="Q22" s="1">
        <v>4.2599999999999999E-2</v>
      </c>
      <c r="R22" s="1">
        <f>P22+Q22</f>
        <v>0.13240000000000002</v>
      </c>
    </row>
    <row r="23" spans="1:18" x14ac:dyDescent="0.15">
      <c r="A23" s="2" t="s">
        <v>43</v>
      </c>
      <c r="B23" s="3">
        <v>8.2799999999999999E-2</v>
      </c>
      <c r="C23" s="3">
        <v>4.1300000000000003E-2</v>
      </c>
      <c r="D23" s="3">
        <f>B23+C23</f>
        <v>0.1241</v>
      </c>
      <c r="H23" t="s">
        <v>25</v>
      </c>
      <c r="I23" s="1">
        <v>7.5700000000000003E-2</v>
      </c>
      <c r="J23" s="1">
        <v>4.7699999999999999E-2</v>
      </c>
      <c r="K23" s="1">
        <f>I23+J23</f>
        <v>0.12340000000000001</v>
      </c>
      <c r="O23" t="s">
        <v>58</v>
      </c>
      <c r="P23" s="1">
        <v>8.5699999999999998E-2</v>
      </c>
      <c r="Q23" s="1">
        <v>4.5900000000000003E-2</v>
      </c>
      <c r="R23" s="1">
        <f>P23+Q23</f>
        <v>0.13159999999999999</v>
      </c>
    </row>
    <row r="24" spans="1:18" x14ac:dyDescent="0.15">
      <c r="A24" s="4" t="s">
        <v>4</v>
      </c>
      <c r="B24" s="3">
        <v>8.1000000000000003E-2</v>
      </c>
      <c r="C24" s="3">
        <v>4.1300000000000003E-2</v>
      </c>
      <c r="D24" s="3">
        <f>B24+C24</f>
        <v>0.12230000000000001</v>
      </c>
      <c r="H24" t="s">
        <v>59</v>
      </c>
      <c r="I24" s="1">
        <v>7.3599999999999999E-2</v>
      </c>
      <c r="J24" s="1">
        <v>4.7600000000000003E-2</v>
      </c>
      <c r="K24" s="1">
        <f>I24+J24</f>
        <v>0.1212</v>
      </c>
      <c r="O24" s="2" t="s">
        <v>35</v>
      </c>
      <c r="P24" s="3">
        <v>7.7899999999999997E-2</v>
      </c>
      <c r="Q24" s="3">
        <v>5.2200000000000003E-2</v>
      </c>
      <c r="R24" s="3">
        <f>P24+Q24</f>
        <v>0.13009999999999999</v>
      </c>
    </row>
    <row r="25" spans="1:18" x14ac:dyDescent="0.15">
      <c r="A25" t="s">
        <v>15</v>
      </c>
      <c r="B25" s="1">
        <v>8.0199999999999994E-2</v>
      </c>
      <c r="C25" s="1">
        <v>4.7399999999999998E-2</v>
      </c>
      <c r="D25" s="1">
        <f>B25+C25</f>
        <v>0.12759999999999999</v>
      </c>
      <c r="H25" t="s">
        <v>15</v>
      </c>
      <c r="I25" s="1">
        <v>8.0199999999999994E-2</v>
      </c>
      <c r="J25" s="1">
        <v>4.7399999999999998E-2</v>
      </c>
      <c r="K25" s="1">
        <f>I25+J25</f>
        <v>0.12759999999999999</v>
      </c>
      <c r="O25" s="4" t="s">
        <v>15</v>
      </c>
      <c r="P25" s="3">
        <v>8.0199999999999994E-2</v>
      </c>
      <c r="Q25" s="3">
        <v>4.7399999999999998E-2</v>
      </c>
      <c r="R25" s="3">
        <f>P25+Q25</f>
        <v>0.12759999999999999</v>
      </c>
    </row>
    <row r="26" spans="1:18" x14ac:dyDescent="0.15">
      <c r="A26" t="s">
        <v>49</v>
      </c>
      <c r="B26" s="1">
        <v>7.9699999999999993E-2</v>
      </c>
      <c r="C26" s="1">
        <v>2.9100000000000001E-2</v>
      </c>
      <c r="D26" s="1">
        <f>B26+C26</f>
        <v>0.10879999999999999</v>
      </c>
      <c r="H26" t="s">
        <v>26</v>
      </c>
      <c r="I26" s="1">
        <v>7.6899999999999996E-2</v>
      </c>
      <c r="J26" s="1">
        <v>4.7199999999999999E-2</v>
      </c>
      <c r="K26" s="1">
        <f>I26+J26</f>
        <v>0.12409999999999999</v>
      </c>
      <c r="O26" t="s">
        <v>57</v>
      </c>
      <c r="P26" s="1">
        <v>7.8399999999999997E-2</v>
      </c>
      <c r="Q26" s="1">
        <v>4.7E-2</v>
      </c>
      <c r="R26" s="1">
        <f>P26+Q26</f>
        <v>0.12540000000000001</v>
      </c>
    </row>
    <row r="27" spans="1:18" x14ac:dyDescent="0.15">
      <c r="A27" t="s">
        <v>30</v>
      </c>
      <c r="B27" s="1">
        <v>7.9100000000000004E-2</v>
      </c>
      <c r="C27" s="1">
        <v>4.3400000000000001E-2</v>
      </c>
      <c r="D27" s="1">
        <f>B27+C27</f>
        <v>0.1225</v>
      </c>
      <c r="H27" t="s">
        <v>57</v>
      </c>
      <c r="I27" s="1">
        <v>7.8399999999999997E-2</v>
      </c>
      <c r="J27" s="1">
        <v>4.7E-2</v>
      </c>
      <c r="K27" s="1">
        <f>I27+J27</f>
        <v>0.12540000000000001</v>
      </c>
      <c r="O27" t="s">
        <v>43</v>
      </c>
      <c r="P27" s="1">
        <v>8.2799999999999999E-2</v>
      </c>
      <c r="Q27" s="1">
        <v>4.1300000000000003E-2</v>
      </c>
      <c r="R27" s="1">
        <f>P27+Q27</f>
        <v>0.1241</v>
      </c>
    </row>
    <row r="28" spans="1:18" x14ac:dyDescent="0.15">
      <c r="A28" t="s">
        <v>57</v>
      </c>
      <c r="B28" s="1">
        <v>7.8399999999999997E-2</v>
      </c>
      <c r="C28" s="1">
        <v>4.7E-2</v>
      </c>
      <c r="D28" s="1">
        <f>B28+C28</f>
        <v>0.12540000000000001</v>
      </c>
      <c r="H28" t="s">
        <v>2</v>
      </c>
      <c r="I28" s="1">
        <v>7.6399999999999996E-2</v>
      </c>
      <c r="J28" s="1">
        <v>4.6899999999999997E-2</v>
      </c>
      <c r="K28" s="1">
        <f>I28+J28</f>
        <v>0.12329999999999999</v>
      </c>
      <c r="O28" t="s">
        <v>26</v>
      </c>
      <c r="P28" s="1">
        <v>7.6899999999999996E-2</v>
      </c>
      <c r="Q28" s="1">
        <v>4.7199999999999999E-2</v>
      </c>
      <c r="R28" s="1">
        <f>P28+Q28</f>
        <v>0.12409999999999999</v>
      </c>
    </row>
    <row r="29" spans="1:18" x14ac:dyDescent="0.15">
      <c r="A29" t="s">
        <v>45</v>
      </c>
      <c r="B29" s="1">
        <v>7.8399999999999997E-2</v>
      </c>
      <c r="C29" s="1">
        <v>4.4600000000000001E-2</v>
      </c>
      <c r="D29" s="1">
        <f>B29+C29</f>
        <v>0.123</v>
      </c>
      <c r="H29" s="2" t="s">
        <v>58</v>
      </c>
      <c r="I29" s="3">
        <v>8.5699999999999998E-2</v>
      </c>
      <c r="J29" s="3">
        <v>4.5900000000000003E-2</v>
      </c>
      <c r="K29" s="3">
        <f>I29+J29</f>
        <v>0.13159999999999999</v>
      </c>
      <c r="O29" t="s">
        <v>25</v>
      </c>
      <c r="P29" s="1">
        <v>7.5700000000000003E-2</v>
      </c>
      <c r="Q29" s="1">
        <v>4.7699999999999999E-2</v>
      </c>
      <c r="R29" s="1">
        <f>P29+Q29</f>
        <v>0.12340000000000001</v>
      </c>
    </row>
    <row r="30" spans="1:18" x14ac:dyDescent="0.15">
      <c r="A30" t="s">
        <v>44</v>
      </c>
      <c r="B30" s="1">
        <v>7.8100000000000003E-2</v>
      </c>
      <c r="C30" s="1">
        <v>5.9200000000000003E-2</v>
      </c>
      <c r="D30" s="1">
        <f>B30+C30</f>
        <v>0.13730000000000001</v>
      </c>
      <c r="H30" s="4" t="s">
        <v>45</v>
      </c>
      <c r="I30" s="3">
        <v>7.8399999999999997E-2</v>
      </c>
      <c r="J30" s="3">
        <v>4.4600000000000001E-2</v>
      </c>
      <c r="K30" s="3">
        <f>I30+J30</f>
        <v>0.123</v>
      </c>
      <c r="O30" t="s">
        <v>2</v>
      </c>
      <c r="P30" s="1">
        <v>7.6399999999999996E-2</v>
      </c>
      <c r="Q30" s="1">
        <v>4.6899999999999997E-2</v>
      </c>
      <c r="R30" s="1">
        <f>P30+Q30</f>
        <v>0.12329999999999999</v>
      </c>
    </row>
    <row r="31" spans="1:18" x14ac:dyDescent="0.15">
      <c r="A31" t="s">
        <v>35</v>
      </c>
      <c r="B31" s="1">
        <v>7.7899999999999997E-2</v>
      </c>
      <c r="C31" s="1">
        <v>5.2200000000000003E-2</v>
      </c>
      <c r="D31" s="1">
        <f>B31+C31</f>
        <v>0.13009999999999999</v>
      </c>
      <c r="H31" t="s">
        <v>60</v>
      </c>
      <c r="I31" s="1">
        <v>7.0400000000000004E-2</v>
      </c>
      <c r="J31" s="1">
        <v>4.3799999999999999E-2</v>
      </c>
      <c r="K31" s="1">
        <f>I31+J31</f>
        <v>0.1142</v>
      </c>
      <c r="O31" t="s">
        <v>45</v>
      </c>
      <c r="P31" s="1">
        <v>7.8399999999999997E-2</v>
      </c>
      <c r="Q31" s="1">
        <v>4.4600000000000001E-2</v>
      </c>
      <c r="R31" s="1">
        <f>P31+Q31</f>
        <v>0.123</v>
      </c>
    </row>
    <row r="32" spans="1:18" x14ac:dyDescent="0.15">
      <c r="A32" t="s">
        <v>50</v>
      </c>
      <c r="B32" s="1">
        <v>7.7200000000000005E-2</v>
      </c>
      <c r="C32" s="1">
        <v>3.9100000000000003E-2</v>
      </c>
      <c r="D32" s="1">
        <f>B32+C32</f>
        <v>0.11630000000000001</v>
      </c>
      <c r="H32" t="s">
        <v>30</v>
      </c>
      <c r="I32" s="1">
        <v>7.9100000000000004E-2</v>
      </c>
      <c r="J32" s="1">
        <v>4.3400000000000001E-2</v>
      </c>
      <c r="K32" s="1">
        <f>I32+J32</f>
        <v>0.1225</v>
      </c>
      <c r="O32" t="s">
        <v>30</v>
      </c>
      <c r="P32" s="1">
        <v>7.9100000000000004E-2</v>
      </c>
      <c r="Q32" s="1">
        <v>4.3400000000000001E-2</v>
      </c>
      <c r="R32" s="1">
        <f>P32+Q32</f>
        <v>0.1225</v>
      </c>
    </row>
    <row r="33" spans="1:18" x14ac:dyDescent="0.15">
      <c r="A33" t="s">
        <v>1</v>
      </c>
      <c r="B33" s="1">
        <v>7.7100000000000002E-2</v>
      </c>
      <c r="C33" s="1">
        <v>4.2200000000000001E-2</v>
      </c>
      <c r="D33" s="1">
        <f>B33+C33</f>
        <v>0.1193</v>
      </c>
      <c r="H33" t="s">
        <v>51</v>
      </c>
      <c r="I33" s="1">
        <v>7.0900000000000005E-2</v>
      </c>
      <c r="J33" s="1">
        <v>4.3400000000000001E-2</v>
      </c>
      <c r="K33" s="1">
        <f>I33+J33</f>
        <v>0.11430000000000001</v>
      </c>
      <c r="O33" t="s">
        <v>4</v>
      </c>
      <c r="P33" s="1">
        <v>8.1000000000000003E-2</v>
      </c>
      <c r="Q33" s="1">
        <v>4.1300000000000003E-2</v>
      </c>
      <c r="R33" s="1">
        <f>P33+Q33</f>
        <v>0.12230000000000001</v>
      </c>
    </row>
    <row r="34" spans="1:18" x14ac:dyDescent="0.15">
      <c r="A34" t="s">
        <v>26</v>
      </c>
      <c r="B34" s="1">
        <v>7.6899999999999996E-2</v>
      </c>
      <c r="C34" s="1">
        <v>4.7199999999999999E-2</v>
      </c>
      <c r="D34" s="1">
        <f>B34+C34</f>
        <v>0.12409999999999999</v>
      </c>
      <c r="H34" t="s">
        <v>47</v>
      </c>
      <c r="I34" s="1">
        <v>8.9800000000000005E-2</v>
      </c>
      <c r="J34" s="1">
        <v>4.2599999999999999E-2</v>
      </c>
      <c r="K34" s="1">
        <f>I34+J34</f>
        <v>0.13240000000000002</v>
      </c>
      <c r="O34" t="s">
        <v>59</v>
      </c>
      <c r="P34" s="1">
        <v>7.3599999999999999E-2</v>
      </c>
      <c r="Q34" s="1">
        <v>4.7600000000000003E-2</v>
      </c>
      <c r="R34" s="1">
        <f>P34+Q34</f>
        <v>0.1212</v>
      </c>
    </row>
    <row r="35" spans="1:18" x14ac:dyDescent="0.15">
      <c r="A35" t="s">
        <v>12</v>
      </c>
      <c r="B35" s="1">
        <v>7.6700000000000004E-2</v>
      </c>
      <c r="C35" s="1">
        <v>4.0800000000000003E-2</v>
      </c>
      <c r="D35" s="1">
        <f>B35+C35</f>
        <v>0.11750000000000001</v>
      </c>
      <c r="H35" t="s">
        <v>1</v>
      </c>
      <c r="I35" s="1">
        <v>7.7100000000000002E-2</v>
      </c>
      <c r="J35" s="1">
        <v>4.2200000000000001E-2</v>
      </c>
      <c r="K35" s="1">
        <f>I35+J35</f>
        <v>0.1193</v>
      </c>
      <c r="O35" t="s">
        <v>1</v>
      </c>
      <c r="P35" s="1">
        <v>7.7100000000000002E-2</v>
      </c>
      <c r="Q35" s="1">
        <v>4.2200000000000001E-2</v>
      </c>
      <c r="R35" s="1">
        <f>P35+Q35</f>
        <v>0.1193</v>
      </c>
    </row>
    <row r="36" spans="1:18" x14ac:dyDescent="0.15">
      <c r="A36" t="s">
        <v>41</v>
      </c>
      <c r="B36" s="1">
        <v>7.6499999999999999E-2</v>
      </c>
      <c r="C36" s="1">
        <v>3.5299999999999998E-2</v>
      </c>
      <c r="D36" s="1">
        <f>B36+C36</f>
        <v>0.1118</v>
      </c>
      <c r="H36" t="s">
        <v>14</v>
      </c>
      <c r="I36" s="1">
        <v>7.4200000000000002E-2</v>
      </c>
      <c r="J36" s="1">
        <v>4.2000000000000003E-2</v>
      </c>
      <c r="K36" s="1">
        <f>I36+J36</f>
        <v>0.1162</v>
      </c>
      <c r="O36" t="s">
        <v>12</v>
      </c>
      <c r="P36" s="1">
        <v>7.6700000000000004E-2</v>
      </c>
      <c r="Q36" s="1">
        <v>4.0800000000000003E-2</v>
      </c>
      <c r="R36" s="1">
        <f>P36+Q36</f>
        <v>0.11750000000000001</v>
      </c>
    </row>
    <row r="37" spans="1:18" x14ac:dyDescent="0.15">
      <c r="A37" t="s">
        <v>2</v>
      </c>
      <c r="B37" s="1">
        <v>7.6399999999999996E-2</v>
      </c>
      <c r="C37" s="1">
        <v>4.6899999999999997E-2</v>
      </c>
      <c r="D37" s="1">
        <f>B37+C37</f>
        <v>0.12329999999999999</v>
      </c>
      <c r="H37" t="s">
        <v>31</v>
      </c>
      <c r="I37" s="1">
        <v>6.8199999999999997E-2</v>
      </c>
      <c r="J37" s="1">
        <v>4.1599999999999998E-2</v>
      </c>
      <c r="K37" s="1">
        <f>I37+J37</f>
        <v>0.10979999999999999</v>
      </c>
      <c r="O37" t="s">
        <v>50</v>
      </c>
      <c r="P37" s="1">
        <v>7.7200000000000005E-2</v>
      </c>
      <c r="Q37" s="1">
        <v>3.9100000000000003E-2</v>
      </c>
      <c r="R37" s="1">
        <f>P37+Q37</f>
        <v>0.11630000000000001</v>
      </c>
    </row>
    <row r="38" spans="1:18" x14ac:dyDescent="0.15">
      <c r="A38" t="s">
        <v>25</v>
      </c>
      <c r="B38" s="1">
        <v>7.5700000000000003E-2</v>
      </c>
      <c r="C38" s="1">
        <v>4.7699999999999999E-2</v>
      </c>
      <c r="D38" s="1">
        <f>B38+C38</f>
        <v>0.12340000000000001</v>
      </c>
      <c r="H38" t="s">
        <v>4</v>
      </c>
      <c r="I38" s="1">
        <v>8.1000000000000003E-2</v>
      </c>
      <c r="J38" s="1">
        <v>4.1300000000000003E-2</v>
      </c>
      <c r="K38" s="1">
        <f>I38+J38</f>
        <v>0.12230000000000001</v>
      </c>
      <c r="O38" t="s">
        <v>14</v>
      </c>
      <c r="P38" s="1">
        <v>7.4200000000000002E-2</v>
      </c>
      <c r="Q38" s="1">
        <v>4.2000000000000003E-2</v>
      </c>
      <c r="R38" s="1">
        <f>P38+Q38</f>
        <v>0.1162</v>
      </c>
    </row>
    <row r="39" spans="1:18" x14ac:dyDescent="0.15">
      <c r="A39" t="s">
        <v>14</v>
      </c>
      <c r="B39" s="1">
        <v>7.4200000000000002E-2</v>
      </c>
      <c r="C39" s="1">
        <v>4.2000000000000003E-2</v>
      </c>
      <c r="D39" s="1">
        <f>B39+C39</f>
        <v>0.1162</v>
      </c>
      <c r="H39" t="s">
        <v>43</v>
      </c>
      <c r="I39" s="1">
        <v>8.2799999999999999E-2</v>
      </c>
      <c r="J39" s="1">
        <v>4.1300000000000003E-2</v>
      </c>
      <c r="K39" s="1">
        <f>I39+J39</f>
        <v>0.1241</v>
      </c>
      <c r="O39" t="s">
        <v>51</v>
      </c>
      <c r="P39" s="1">
        <v>7.0900000000000005E-2</v>
      </c>
      <c r="Q39" s="1">
        <v>4.3400000000000001E-2</v>
      </c>
      <c r="R39" s="1">
        <f>P39+Q39</f>
        <v>0.11430000000000001</v>
      </c>
    </row>
    <row r="40" spans="1:18" x14ac:dyDescent="0.15">
      <c r="A40" t="s">
        <v>59</v>
      </c>
      <c r="B40" s="1">
        <v>7.3599999999999999E-2</v>
      </c>
      <c r="C40" s="1">
        <v>4.7600000000000003E-2</v>
      </c>
      <c r="D40" s="1">
        <f>B40+C40</f>
        <v>0.1212</v>
      </c>
      <c r="H40" t="s">
        <v>12</v>
      </c>
      <c r="I40" s="1">
        <v>7.6700000000000004E-2</v>
      </c>
      <c r="J40" s="1">
        <v>4.0800000000000003E-2</v>
      </c>
      <c r="K40" s="1">
        <f>I40+J40</f>
        <v>0.11750000000000001</v>
      </c>
      <c r="O40" t="s">
        <v>60</v>
      </c>
      <c r="P40" s="1">
        <v>7.0400000000000004E-2</v>
      </c>
      <c r="Q40" s="1">
        <v>4.3799999999999999E-2</v>
      </c>
      <c r="R40" s="1">
        <f>P40+Q40</f>
        <v>0.1142</v>
      </c>
    </row>
    <row r="41" spans="1:18" x14ac:dyDescent="0.15">
      <c r="A41" t="s">
        <v>8</v>
      </c>
      <c r="B41" s="1">
        <v>7.3300000000000004E-2</v>
      </c>
      <c r="C41" s="1">
        <v>3.95E-2</v>
      </c>
      <c r="D41" s="1">
        <f>B41+C41</f>
        <v>0.11280000000000001</v>
      </c>
      <c r="H41" t="s">
        <v>28</v>
      </c>
      <c r="I41" s="1">
        <v>6.6400000000000001E-2</v>
      </c>
      <c r="J41" s="1">
        <v>4.0800000000000003E-2</v>
      </c>
      <c r="K41" s="1">
        <f>I41+J41</f>
        <v>0.1072</v>
      </c>
      <c r="O41" t="s">
        <v>8</v>
      </c>
      <c r="P41" s="1">
        <v>7.3300000000000004E-2</v>
      </c>
      <c r="Q41" s="1">
        <v>3.95E-2</v>
      </c>
      <c r="R41" s="1">
        <f>P41+Q41</f>
        <v>0.11280000000000001</v>
      </c>
    </row>
    <row r="42" spans="1:18" x14ac:dyDescent="0.15">
      <c r="A42" t="s">
        <v>61</v>
      </c>
      <c r="B42" s="1">
        <v>7.3200000000000001E-2</v>
      </c>
      <c r="C42" s="1">
        <v>3.4799999999999998E-2</v>
      </c>
      <c r="D42" s="1">
        <f>B42+C42</f>
        <v>0.108</v>
      </c>
      <c r="H42" t="s">
        <v>8</v>
      </c>
      <c r="I42" s="1">
        <v>7.3300000000000004E-2</v>
      </c>
      <c r="J42" s="1">
        <v>3.95E-2</v>
      </c>
      <c r="K42" s="1">
        <f>I42+J42</f>
        <v>0.11280000000000001</v>
      </c>
      <c r="O42" t="s">
        <v>41</v>
      </c>
      <c r="P42" s="1">
        <v>7.6499999999999999E-2</v>
      </c>
      <c r="Q42" s="1">
        <v>3.5299999999999998E-2</v>
      </c>
      <c r="R42" s="1">
        <f>P42+Q42</f>
        <v>0.1118</v>
      </c>
    </row>
    <row r="43" spans="1:18" x14ac:dyDescent="0.15">
      <c r="A43" t="s">
        <v>51</v>
      </c>
      <c r="B43" s="1">
        <v>7.0900000000000005E-2</v>
      </c>
      <c r="C43" s="1">
        <v>4.3400000000000001E-2</v>
      </c>
      <c r="D43" s="1">
        <f>B43+C43</f>
        <v>0.11430000000000001</v>
      </c>
      <c r="H43" t="s">
        <v>50</v>
      </c>
      <c r="I43" s="1">
        <v>7.7200000000000005E-2</v>
      </c>
      <c r="J43" s="1">
        <v>3.9100000000000003E-2</v>
      </c>
      <c r="K43" s="1">
        <f>I43+J43</f>
        <v>0.11630000000000001</v>
      </c>
      <c r="O43" t="s">
        <v>31</v>
      </c>
      <c r="P43" s="1">
        <v>6.8199999999999997E-2</v>
      </c>
      <c r="Q43" s="1">
        <v>4.1599999999999998E-2</v>
      </c>
      <c r="R43" s="1">
        <f>P43+Q43</f>
        <v>0.10979999999999999</v>
      </c>
    </row>
    <row r="44" spans="1:18" x14ac:dyDescent="0.15">
      <c r="A44" t="s">
        <v>0</v>
      </c>
      <c r="B44" s="1">
        <v>7.0599999999999996E-2</v>
      </c>
      <c r="C44" s="1">
        <v>3.5799999999999998E-2</v>
      </c>
      <c r="D44" s="1">
        <f>B44+C44</f>
        <v>0.10639999999999999</v>
      </c>
      <c r="H44" t="s">
        <v>34</v>
      </c>
      <c r="I44" s="1">
        <v>6.9500000000000006E-2</v>
      </c>
      <c r="J44" s="1">
        <v>3.8199999999999998E-2</v>
      </c>
      <c r="K44" s="1">
        <f>I44+J44</f>
        <v>0.1077</v>
      </c>
      <c r="O44" t="s">
        <v>49</v>
      </c>
      <c r="P44" s="1">
        <v>7.9699999999999993E-2</v>
      </c>
      <c r="Q44" s="1">
        <v>2.9100000000000001E-2</v>
      </c>
      <c r="R44" s="1">
        <f>P44+Q44</f>
        <v>0.10879999999999999</v>
      </c>
    </row>
    <row r="45" spans="1:18" x14ac:dyDescent="0.15">
      <c r="A45" t="s">
        <v>6</v>
      </c>
      <c r="B45" s="1">
        <v>7.0499999999999993E-2</v>
      </c>
      <c r="C45" s="1">
        <v>3.3599999999999998E-2</v>
      </c>
      <c r="D45" s="1">
        <f>B45+C45</f>
        <v>0.1041</v>
      </c>
      <c r="H45" t="s">
        <v>33</v>
      </c>
      <c r="I45" s="1">
        <v>7.0199999999999999E-2</v>
      </c>
      <c r="J45" s="1">
        <v>3.6799999999999999E-2</v>
      </c>
      <c r="K45" s="1">
        <f>I45+J45</f>
        <v>0.107</v>
      </c>
      <c r="O45" t="s">
        <v>61</v>
      </c>
      <c r="P45" s="1">
        <v>7.3200000000000001E-2</v>
      </c>
      <c r="Q45" s="1">
        <v>3.4799999999999998E-2</v>
      </c>
      <c r="R45" s="1">
        <f>P45+Q45</f>
        <v>0.108</v>
      </c>
    </row>
    <row r="46" spans="1:18" x14ac:dyDescent="0.15">
      <c r="A46" t="s">
        <v>27</v>
      </c>
      <c r="B46" s="1">
        <v>7.0499999999999993E-2</v>
      </c>
      <c r="C46" s="1">
        <v>3.2300000000000002E-2</v>
      </c>
      <c r="D46" s="1">
        <f>B46+C46</f>
        <v>0.1028</v>
      </c>
      <c r="H46" t="s">
        <v>62</v>
      </c>
      <c r="I46" s="1">
        <v>7.0199999999999999E-2</v>
      </c>
      <c r="J46" s="1">
        <v>3.5900000000000001E-2</v>
      </c>
      <c r="K46" s="1">
        <f>I46+J46</f>
        <v>0.1061</v>
      </c>
      <c r="O46" t="s">
        <v>34</v>
      </c>
      <c r="P46" s="1">
        <v>6.9500000000000006E-2</v>
      </c>
      <c r="Q46" s="1">
        <v>3.8199999999999998E-2</v>
      </c>
      <c r="R46" s="1">
        <f>P46+Q46</f>
        <v>0.1077</v>
      </c>
    </row>
    <row r="47" spans="1:18" x14ac:dyDescent="0.15">
      <c r="A47" t="s">
        <v>60</v>
      </c>
      <c r="B47" s="1">
        <v>7.0400000000000004E-2</v>
      </c>
      <c r="C47" s="1">
        <v>4.3799999999999999E-2</v>
      </c>
      <c r="D47" s="1">
        <f>B47+C47</f>
        <v>0.1142</v>
      </c>
      <c r="H47" t="s">
        <v>53</v>
      </c>
      <c r="I47" s="1">
        <v>6.6400000000000001E-2</v>
      </c>
      <c r="J47" s="1">
        <v>3.5900000000000001E-2</v>
      </c>
      <c r="K47" s="1">
        <f>I47+J47</f>
        <v>0.1023</v>
      </c>
      <c r="O47" t="s">
        <v>28</v>
      </c>
      <c r="P47" s="1">
        <v>6.6400000000000001E-2</v>
      </c>
      <c r="Q47" s="1">
        <v>4.0800000000000003E-2</v>
      </c>
      <c r="R47" s="1">
        <f>P47+Q47</f>
        <v>0.1072</v>
      </c>
    </row>
    <row r="48" spans="1:18" x14ac:dyDescent="0.15">
      <c r="A48" t="s">
        <v>33</v>
      </c>
      <c r="B48" s="1">
        <v>7.0199999999999999E-2</v>
      </c>
      <c r="C48" s="1">
        <v>3.6799999999999999E-2</v>
      </c>
      <c r="D48" s="1">
        <f>B48+C48</f>
        <v>0.107</v>
      </c>
      <c r="H48" t="s">
        <v>0</v>
      </c>
      <c r="I48" s="1">
        <v>7.0599999999999996E-2</v>
      </c>
      <c r="J48" s="1">
        <v>3.5799999999999998E-2</v>
      </c>
      <c r="K48" s="1">
        <f>I48+J48</f>
        <v>0.10639999999999999</v>
      </c>
      <c r="O48" t="s">
        <v>33</v>
      </c>
      <c r="P48" s="1">
        <v>7.0199999999999999E-2</v>
      </c>
      <c r="Q48" s="1">
        <v>3.6799999999999999E-2</v>
      </c>
      <c r="R48" s="1">
        <f>P48+Q48</f>
        <v>0.107</v>
      </c>
    </row>
    <row r="49" spans="1:18" x14ac:dyDescent="0.15">
      <c r="A49" t="s">
        <v>62</v>
      </c>
      <c r="B49" s="1">
        <v>7.0199999999999999E-2</v>
      </c>
      <c r="C49" s="1">
        <v>3.5900000000000001E-2</v>
      </c>
      <c r="D49" s="1">
        <f>B49+C49</f>
        <v>0.1061</v>
      </c>
      <c r="H49" t="s">
        <v>41</v>
      </c>
      <c r="I49" s="1">
        <v>7.6499999999999999E-2</v>
      </c>
      <c r="J49" s="1">
        <v>3.5299999999999998E-2</v>
      </c>
      <c r="K49" s="1">
        <f>I49+J49</f>
        <v>0.1118</v>
      </c>
      <c r="O49" t="s">
        <v>0</v>
      </c>
      <c r="P49" s="1">
        <v>7.0599999999999996E-2</v>
      </c>
      <c r="Q49" s="1">
        <v>3.5799999999999998E-2</v>
      </c>
      <c r="R49" s="1">
        <f>P49+Q49</f>
        <v>0.10639999999999999</v>
      </c>
    </row>
    <row r="50" spans="1:18" x14ac:dyDescent="0.15">
      <c r="A50" t="s">
        <v>16</v>
      </c>
      <c r="B50" s="1">
        <v>7.0099999999999996E-2</v>
      </c>
      <c r="C50" s="1">
        <v>3.4500000000000003E-2</v>
      </c>
      <c r="D50" s="1">
        <f>B50+C50</f>
        <v>0.1046</v>
      </c>
      <c r="H50" t="s">
        <v>61</v>
      </c>
      <c r="I50" s="1">
        <v>7.3200000000000001E-2</v>
      </c>
      <c r="J50" s="1">
        <v>3.4799999999999998E-2</v>
      </c>
      <c r="K50" s="1">
        <f>I50+J50</f>
        <v>0.108</v>
      </c>
      <c r="O50" t="s">
        <v>62</v>
      </c>
      <c r="P50" s="1">
        <v>7.0199999999999999E-2</v>
      </c>
      <c r="Q50" s="1">
        <v>3.5900000000000001E-2</v>
      </c>
      <c r="R50" s="1">
        <f>P50+Q50</f>
        <v>0.1061</v>
      </c>
    </row>
    <row r="51" spans="1:18" x14ac:dyDescent="0.15">
      <c r="A51" t="s">
        <v>34</v>
      </c>
      <c r="B51" s="1">
        <v>6.9500000000000006E-2</v>
      </c>
      <c r="C51" s="1">
        <v>3.8199999999999998E-2</v>
      </c>
      <c r="D51" s="1">
        <f>B51+C51</f>
        <v>0.1077</v>
      </c>
      <c r="H51" t="s">
        <v>16</v>
      </c>
      <c r="I51" s="1">
        <v>7.0099999999999996E-2</v>
      </c>
      <c r="J51" s="1">
        <v>3.4500000000000003E-2</v>
      </c>
      <c r="K51" s="1">
        <f>I51+J51</f>
        <v>0.1046</v>
      </c>
      <c r="O51" t="s">
        <v>16</v>
      </c>
      <c r="P51" s="1">
        <v>7.0099999999999996E-2</v>
      </c>
      <c r="Q51" s="1">
        <v>3.4500000000000003E-2</v>
      </c>
      <c r="R51" s="1">
        <f>P51+Q51</f>
        <v>0.1046</v>
      </c>
    </row>
    <row r="52" spans="1:18" x14ac:dyDescent="0.15">
      <c r="A52" t="s">
        <v>31</v>
      </c>
      <c r="B52" s="1">
        <v>6.8199999999999997E-2</v>
      </c>
      <c r="C52" s="1">
        <v>4.1599999999999998E-2</v>
      </c>
      <c r="D52" s="1">
        <f>B52+C52</f>
        <v>0.10979999999999999</v>
      </c>
      <c r="H52" t="s">
        <v>6</v>
      </c>
      <c r="I52" s="1">
        <v>7.0499999999999993E-2</v>
      </c>
      <c r="J52" s="1">
        <v>3.3599999999999998E-2</v>
      </c>
      <c r="K52" s="1">
        <f>I52+J52</f>
        <v>0.1041</v>
      </c>
      <c r="O52" t="s">
        <v>6</v>
      </c>
      <c r="P52" s="1">
        <v>7.0499999999999993E-2</v>
      </c>
      <c r="Q52" s="1">
        <v>3.3599999999999998E-2</v>
      </c>
      <c r="R52" s="1">
        <f>P52+Q52</f>
        <v>0.1041</v>
      </c>
    </row>
    <row r="53" spans="1:18" x14ac:dyDescent="0.15">
      <c r="A53" t="s">
        <v>28</v>
      </c>
      <c r="B53" s="1">
        <v>6.6400000000000001E-2</v>
      </c>
      <c r="C53" s="1">
        <v>4.0800000000000003E-2</v>
      </c>
      <c r="D53" s="1">
        <f>B53+C53</f>
        <v>0.1072</v>
      </c>
      <c r="H53" t="s">
        <v>27</v>
      </c>
      <c r="I53" s="1">
        <v>7.0499999999999993E-2</v>
      </c>
      <c r="J53" s="1">
        <v>3.2300000000000002E-2</v>
      </c>
      <c r="K53" s="1">
        <f>I53+J53</f>
        <v>0.1028</v>
      </c>
      <c r="O53" t="s">
        <v>27</v>
      </c>
      <c r="P53" s="1">
        <v>7.0499999999999993E-2</v>
      </c>
      <c r="Q53" s="1">
        <v>3.2300000000000002E-2</v>
      </c>
      <c r="R53" s="1">
        <f>P53+Q53</f>
        <v>0.1028</v>
      </c>
    </row>
    <row r="54" spans="1:18" x14ac:dyDescent="0.15">
      <c r="A54" t="s">
        <v>53</v>
      </c>
      <c r="B54" s="1">
        <v>6.6400000000000001E-2</v>
      </c>
      <c r="C54" s="1">
        <v>3.5900000000000001E-2</v>
      </c>
      <c r="D54" s="1">
        <f>B54+C54</f>
        <v>0.1023</v>
      </c>
      <c r="H54" t="s">
        <v>24</v>
      </c>
      <c r="I54" s="1">
        <v>6.5699999999999995E-2</v>
      </c>
      <c r="J54" s="1">
        <v>3.1600000000000003E-2</v>
      </c>
      <c r="K54" s="1">
        <f>I54+J54</f>
        <v>9.7299999999999998E-2</v>
      </c>
      <c r="O54" t="s">
        <v>53</v>
      </c>
      <c r="P54" s="1">
        <v>6.6400000000000001E-2</v>
      </c>
      <c r="Q54" s="1">
        <v>3.5900000000000001E-2</v>
      </c>
      <c r="R54" s="1">
        <f>P54+Q54</f>
        <v>0.1023</v>
      </c>
    </row>
    <row r="55" spans="1:18" x14ac:dyDescent="0.15">
      <c r="A55" t="s">
        <v>24</v>
      </c>
      <c r="B55" s="1">
        <v>6.5699999999999995E-2</v>
      </c>
      <c r="C55" s="1">
        <v>3.1600000000000003E-2</v>
      </c>
      <c r="D55" s="1">
        <f>B55+C55</f>
        <v>9.7299999999999998E-2</v>
      </c>
      <c r="H55" t="s">
        <v>36</v>
      </c>
      <c r="I55" s="1">
        <v>6.4600000000000005E-2</v>
      </c>
      <c r="J55" s="1">
        <v>3.1600000000000003E-2</v>
      </c>
      <c r="K55" s="1">
        <f>I55+J55</f>
        <v>9.6200000000000008E-2</v>
      </c>
      <c r="O55" t="s">
        <v>24</v>
      </c>
      <c r="P55" s="1">
        <v>6.5699999999999995E-2</v>
      </c>
      <c r="Q55" s="1">
        <v>3.1600000000000003E-2</v>
      </c>
      <c r="R55" s="1">
        <f>P55+Q55</f>
        <v>9.7299999999999998E-2</v>
      </c>
    </row>
    <row r="56" spans="1:18" x14ac:dyDescent="0.15">
      <c r="A56" t="s">
        <v>52</v>
      </c>
      <c r="B56" s="1">
        <v>6.5299999999999997E-2</v>
      </c>
      <c r="C56" s="1">
        <v>1.32E-2</v>
      </c>
      <c r="D56" s="1">
        <f>B56+C56</f>
        <v>7.85E-2</v>
      </c>
      <c r="H56" t="s">
        <v>5</v>
      </c>
      <c r="I56" s="1">
        <v>6.0499999999999998E-2</v>
      </c>
      <c r="J56" s="1">
        <v>3.0800000000000001E-2</v>
      </c>
      <c r="K56" s="1">
        <f>I56+J56</f>
        <v>9.1299999999999992E-2</v>
      </c>
      <c r="O56" t="s">
        <v>36</v>
      </c>
      <c r="P56" s="1">
        <v>6.4600000000000005E-2</v>
      </c>
      <c r="Q56" s="1">
        <v>3.1600000000000003E-2</v>
      </c>
      <c r="R56" s="1">
        <f>P56+Q56</f>
        <v>9.6200000000000008E-2</v>
      </c>
    </row>
    <row r="57" spans="1:18" x14ac:dyDescent="0.15">
      <c r="A57" t="s">
        <v>36</v>
      </c>
      <c r="B57" s="1">
        <v>6.4600000000000005E-2</v>
      </c>
      <c r="C57" s="1">
        <v>3.1600000000000003E-2</v>
      </c>
      <c r="D57" s="1">
        <f>B57+C57</f>
        <v>9.6200000000000008E-2</v>
      </c>
      <c r="H57" t="s">
        <v>11</v>
      </c>
      <c r="I57" s="1">
        <v>5.9900000000000002E-2</v>
      </c>
      <c r="J57" s="1">
        <v>2.9600000000000001E-2</v>
      </c>
      <c r="K57" s="1">
        <f>I57+J57</f>
        <v>8.9499999999999996E-2</v>
      </c>
      <c r="O57" t="s">
        <v>5</v>
      </c>
      <c r="P57" s="1">
        <v>6.0499999999999998E-2</v>
      </c>
      <c r="Q57" s="1">
        <v>3.0800000000000001E-2</v>
      </c>
      <c r="R57" s="1">
        <f>P57+Q57</f>
        <v>9.1299999999999992E-2</v>
      </c>
    </row>
    <row r="58" spans="1:18" x14ac:dyDescent="0.15">
      <c r="A58" t="s">
        <v>19</v>
      </c>
      <c r="B58" s="1">
        <v>6.2E-2</v>
      </c>
      <c r="C58" s="1">
        <v>2.4500000000000001E-2</v>
      </c>
      <c r="D58" s="1">
        <f>B58+C58</f>
        <v>8.6499999999999994E-2</v>
      </c>
      <c r="H58" t="s">
        <v>17</v>
      </c>
      <c r="I58" s="1">
        <v>4.9200000000000001E-2</v>
      </c>
      <c r="J58" s="1">
        <v>2.9100000000000001E-2</v>
      </c>
      <c r="K58" s="1">
        <f>I58+J58</f>
        <v>7.8300000000000008E-2</v>
      </c>
      <c r="O58" t="s">
        <v>11</v>
      </c>
      <c r="P58" s="1">
        <v>5.9900000000000002E-2</v>
      </c>
      <c r="Q58" s="1">
        <v>2.9600000000000001E-2</v>
      </c>
      <c r="R58" s="1">
        <f>P58+Q58</f>
        <v>8.9499999999999996E-2</v>
      </c>
    </row>
    <row r="59" spans="1:18" x14ac:dyDescent="0.15">
      <c r="A59" t="s">
        <v>5</v>
      </c>
      <c r="B59" s="1">
        <v>6.0499999999999998E-2</v>
      </c>
      <c r="C59" s="1">
        <v>3.0800000000000001E-2</v>
      </c>
      <c r="D59" s="1">
        <f>B59+C59</f>
        <v>9.1299999999999992E-2</v>
      </c>
      <c r="H59" t="s">
        <v>49</v>
      </c>
      <c r="I59" s="1">
        <v>7.9699999999999993E-2</v>
      </c>
      <c r="J59" s="1">
        <v>2.9100000000000001E-2</v>
      </c>
      <c r="K59" s="1">
        <f>I59+J59</f>
        <v>0.10879999999999999</v>
      </c>
      <c r="O59" t="s">
        <v>18</v>
      </c>
      <c r="P59" s="1">
        <v>6.0400000000000002E-2</v>
      </c>
      <c r="Q59" s="1">
        <v>2.8299999999999999E-2</v>
      </c>
      <c r="R59" s="1">
        <f>P59+Q59</f>
        <v>8.8700000000000001E-2</v>
      </c>
    </row>
    <row r="60" spans="1:18" x14ac:dyDescent="0.15">
      <c r="A60" t="s">
        <v>18</v>
      </c>
      <c r="B60" s="1">
        <v>6.0400000000000002E-2</v>
      </c>
      <c r="C60" s="1">
        <v>2.8299999999999999E-2</v>
      </c>
      <c r="D60" s="1">
        <f>B60+C60</f>
        <v>8.8700000000000001E-2</v>
      </c>
      <c r="H60" t="s">
        <v>18</v>
      </c>
      <c r="I60" s="1">
        <v>6.0400000000000002E-2</v>
      </c>
      <c r="J60" s="1">
        <v>2.8299999999999999E-2</v>
      </c>
      <c r="K60" s="1">
        <f>I60+J60</f>
        <v>8.8700000000000001E-2</v>
      </c>
      <c r="O60" t="s">
        <v>19</v>
      </c>
      <c r="P60" s="1">
        <v>6.2E-2</v>
      </c>
      <c r="Q60" s="1">
        <v>2.4500000000000001E-2</v>
      </c>
      <c r="R60" s="1">
        <f>P60+Q60</f>
        <v>8.6499999999999994E-2</v>
      </c>
    </row>
    <row r="61" spans="1:18" x14ac:dyDescent="0.15">
      <c r="A61" t="s">
        <v>11</v>
      </c>
      <c r="B61" s="1">
        <v>5.9900000000000002E-2</v>
      </c>
      <c r="C61" s="1">
        <v>2.9600000000000001E-2</v>
      </c>
      <c r="D61" s="1">
        <f>B61+C61</f>
        <v>8.9499999999999996E-2</v>
      </c>
      <c r="H61" t="s">
        <v>19</v>
      </c>
      <c r="I61" s="1">
        <v>6.2E-2</v>
      </c>
      <c r="J61" s="1">
        <v>2.4500000000000001E-2</v>
      </c>
      <c r="K61" s="1">
        <f>I61+J61</f>
        <v>8.6499999999999994E-2</v>
      </c>
      <c r="O61" t="s">
        <v>52</v>
      </c>
      <c r="P61" s="1">
        <v>6.5299999999999997E-2</v>
      </c>
      <c r="Q61" s="1">
        <v>1.32E-2</v>
      </c>
      <c r="R61" s="1">
        <f>P61+Q61</f>
        <v>7.85E-2</v>
      </c>
    </row>
    <row r="62" spans="1:18" x14ac:dyDescent="0.15">
      <c r="A62" t="s">
        <v>10</v>
      </c>
      <c r="B62" s="1">
        <v>5.0599999999999999E-2</v>
      </c>
      <c r="C62" s="1">
        <v>1.9199999999999998E-2</v>
      </c>
      <c r="D62" s="1">
        <f>B62+C62</f>
        <v>6.9800000000000001E-2</v>
      </c>
      <c r="H62" t="s">
        <v>10</v>
      </c>
      <c r="I62" s="1">
        <v>5.0599999999999999E-2</v>
      </c>
      <c r="J62" s="1">
        <v>1.9199999999999998E-2</v>
      </c>
      <c r="K62" s="1">
        <f>I62+J62</f>
        <v>6.9800000000000001E-2</v>
      </c>
      <c r="O62" t="s">
        <v>17</v>
      </c>
      <c r="P62" s="1">
        <v>4.9200000000000001E-2</v>
      </c>
      <c r="Q62" s="1">
        <v>2.9100000000000001E-2</v>
      </c>
      <c r="R62" s="1">
        <f>P62+Q62</f>
        <v>7.8300000000000008E-2</v>
      </c>
    </row>
    <row r="63" spans="1:18" x14ac:dyDescent="0.15">
      <c r="A63" t="s">
        <v>17</v>
      </c>
      <c r="B63" s="1">
        <v>4.9200000000000001E-2</v>
      </c>
      <c r="C63" s="1">
        <v>2.9100000000000001E-2</v>
      </c>
      <c r="D63" s="1">
        <f>B63+C63</f>
        <v>7.8300000000000008E-2</v>
      </c>
      <c r="H63" t="s">
        <v>52</v>
      </c>
      <c r="I63" s="1">
        <v>6.5299999999999997E-2</v>
      </c>
      <c r="J63" s="1">
        <v>1.32E-2</v>
      </c>
      <c r="K63" s="1">
        <f>I63+J63</f>
        <v>7.85E-2</v>
      </c>
      <c r="O63" t="s">
        <v>10</v>
      </c>
      <c r="P63" s="1">
        <v>5.0599999999999999E-2</v>
      </c>
      <c r="Q63" s="1">
        <v>1.9199999999999998E-2</v>
      </c>
      <c r="R63" s="1">
        <f>P63+Q63</f>
        <v>6.9800000000000001E-2</v>
      </c>
    </row>
    <row r="64" spans="1:18" x14ac:dyDescent="0.15">
      <c r="B64" s="1"/>
      <c r="C64" s="1"/>
      <c r="D64" s="1"/>
      <c r="I64" s="1"/>
      <c r="J64" s="1"/>
      <c r="K64" s="1"/>
      <c r="P64" s="1"/>
      <c r="Q64" s="1"/>
      <c r="R64" s="1"/>
    </row>
    <row r="65" spans="1:18" x14ac:dyDescent="0.15">
      <c r="B65" s="1"/>
      <c r="C65" s="1"/>
      <c r="D65" s="1"/>
      <c r="I65" s="1"/>
      <c r="J65" s="1"/>
      <c r="K65" s="1"/>
      <c r="P65" s="1"/>
      <c r="Q65" s="1"/>
      <c r="R65" s="1"/>
    </row>
    <row r="66" spans="1:18" x14ac:dyDescent="0.15">
      <c r="B66" s="1"/>
      <c r="C66" s="1"/>
      <c r="D66" s="1"/>
      <c r="I66" s="1"/>
      <c r="J66" s="1"/>
      <c r="K66" s="1"/>
      <c r="P66" s="1"/>
      <c r="Q66" s="1"/>
      <c r="R66" s="1"/>
    </row>
    <row r="67" spans="1:18" x14ac:dyDescent="0.15">
      <c r="A67" t="s">
        <v>77</v>
      </c>
      <c r="B67" s="1">
        <f>SUM(B2:B63)</f>
        <v>5.0984999999999987</v>
      </c>
      <c r="C67" s="1">
        <f>SUM(C2:C63)</f>
        <v>2.8469000000000002</v>
      </c>
      <c r="D67" s="1">
        <f>SUM(D2:D63)</f>
        <v>7.9453999999999985</v>
      </c>
    </row>
    <row r="68" spans="1:18" x14ac:dyDescent="0.15">
      <c r="A68" t="s">
        <v>80</v>
      </c>
      <c r="B68" s="1">
        <f>AVERAGE(B2:B63)</f>
        <v>8.2233870967741915E-2</v>
      </c>
      <c r="C68" s="1">
        <f t="shared" ref="C68:D68" si="0">AVERAGE(C2:C63)</f>
        <v>4.5917741935483876E-2</v>
      </c>
      <c r="D68" s="1">
        <f t="shared" si="0"/>
        <v>0.12815161290322577</v>
      </c>
    </row>
    <row r="69" spans="1:18" ht="8.25" customHeight="1" x14ac:dyDescent="0.15">
      <c r="B69" s="1"/>
      <c r="C69" s="1"/>
      <c r="D69" s="1"/>
    </row>
  </sheetData>
  <sortState ref="O2:R68">
    <sortCondition descending="1" ref="R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31" sqref="F31"/>
    </sheetView>
  </sheetViews>
  <sheetFormatPr defaultRowHeight="13.5" x14ac:dyDescent="0.15"/>
  <cols>
    <col min="1" max="1" width="17.25" bestFit="1" customWidth="1"/>
    <col min="2" max="2" width="10.625" customWidth="1"/>
    <col min="3" max="3" width="11.25" customWidth="1"/>
    <col min="4" max="4" width="10.625" customWidth="1"/>
  </cols>
  <sheetData>
    <row r="1" spans="1:4" x14ac:dyDescent="0.15">
      <c r="A1" t="s">
        <v>88</v>
      </c>
      <c r="B1" s="1" t="s">
        <v>89</v>
      </c>
      <c r="C1" s="1" t="s">
        <v>90</v>
      </c>
      <c r="D1" s="1" t="s">
        <v>91</v>
      </c>
    </row>
    <row r="2" spans="1:4" x14ac:dyDescent="0.15">
      <c r="A2" t="s">
        <v>76</v>
      </c>
      <c r="B2" s="1">
        <v>0.1183</v>
      </c>
      <c r="C2" s="1">
        <v>6.1199999999999997E-2</v>
      </c>
      <c r="D2" s="1">
        <f>B2+C2</f>
        <v>0.17949999999999999</v>
      </c>
    </row>
    <row r="3" spans="1:4" x14ac:dyDescent="0.15">
      <c r="A3" t="s">
        <v>68</v>
      </c>
      <c r="B3" s="1">
        <v>8.5000000000000006E-2</v>
      </c>
      <c r="C3" s="1">
        <v>5.8200000000000002E-2</v>
      </c>
      <c r="D3" s="1">
        <f>B3+C3</f>
        <v>0.14319999999999999</v>
      </c>
    </row>
    <row r="4" spans="1:4" x14ac:dyDescent="0.15">
      <c r="A4" t="s">
        <v>85</v>
      </c>
      <c r="B4" s="1">
        <v>6.08E-2</v>
      </c>
      <c r="C4" s="1">
        <v>8.0399999999999999E-2</v>
      </c>
      <c r="D4" s="1">
        <f>B4+C4</f>
        <v>0.14119999999999999</v>
      </c>
    </row>
    <row r="5" spans="1:4" x14ac:dyDescent="0.15">
      <c r="A5" t="s">
        <v>70</v>
      </c>
      <c r="B5" s="1">
        <v>8.0399999999999999E-2</v>
      </c>
      <c r="C5" s="1">
        <v>4.9799999999999997E-2</v>
      </c>
      <c r="D5" s="1">
        <f>B5+C5</f>
        <v>0.13019999999999998</v>
      </c>
    </row>
    <row r="6" spans="1:4" x14ac:dyDescent="0.15">
      <c r="A6" t="s">
        <v>82</v>
      </c>
      <c r="B6" s="1">
        <v>7.6399999999999996E-2</v>
      </c>
      <c r="C6" s="1">
        <v>4.3900000000000002E-2</v>
      </c>
      <c r="D6" s="1">
        <f>B6+C6</f>
        <v>0.12029999999999999</v>
      </c>
    </row>
    <row r="7" spans="1:4" x14ac:dyDescent="0.15">
      <c r="A7" t="s">
        <v>87</v>
      </c>
      <c r="B7" s="1">
        <v>8.2100000000000006E-2</v>
      </c>
      <c r="C7" s="1">
        <v>3.4599999999999999E-2</v>
      </c>
      <c r="D7" s="1">
        <f>B7+C7</f>
        <v>0.1167</v>
      </c>
    </row>
    <row r="8" spans="1:4" x14ac:dyDescent="0.15">
      <c r="A8" t="s">
        <v>84</v>
      </c>
      <c r="B8" s="1">
        <v>7.9500000000000001E-2</v>
      </c>
      <c r="C8" s="1">
        <v>3.6900000000000002E-2</v>
      </c>
      <c r="D8" s="1">
        <f>B8+C8</f>
        <v>0.1164</v>
      </c>
    </row>
    <row r="9" spans="1:4" x14ac:dyDescent="0.15">
      <c r="A9" t="s">
        <v>71</v>
      </c>
      <c r="B9" s="1">
        <v>8.0799999999999997E-2</v>
      </c>
      <c r="C9" s="1">
        <v>3.5000000000000003E-2</v>
      </c>
      <c r="D9" s="1">
        <f>B9+C9</f>
        <v>0.1158</v>
      </c>
    </row>
    <row r="10" spans="1:4" x14ac:dyDescent="0.15">
      <c r="A10" t="s">
        <v>41</v>
      </c>
      <c r="B10" s="1">
        <v>7.6499999999999999E-2</v>
      </c>
      <c r="C10" s="1">
        <v>3.5299999999999998E-2</v>
      </c>
      <c r="D10" s="1">
        <f>B10+C10</f>
        <v>0.1118</v>
      </c>
    </row>
    <row r="11" spans="1:4" x14ac:dyDescent="0.15">
      <c r="A11" t="s">
        <v>66</v>
      </c>
      <c r="B11" s="1">
        <v>6.9000000000000006E-2</v>
      </c>
      <c r="C11" s="1">
        <v>4.2099999999999999E-2</v>
      </c>
      <c r="D11" s="1">
        <f>B11+C11</f>
        <v>0.1111</v>
      </c>
    </row>
    <row r="12" spans="1:4" x14ac:dyDescent="0.15">
      <c r="A12" t="s">
        <v>33</v>
      </c>
      <c r="B12" s="1">
        <v>7.0199999999999999E-2</v>
      </c>
      <c r="C12" s="1">
        <v>3.6799999999999999E-2</v>
      </c>
      <c r="D12" s="1">
        <f>B12+C12</f>
        <v>0.107</v>
      </c>
    </row>
    <row r="13" spans="1:4" x14ac:dyDescent="0.15">
      <c r="A13" t="s">
        <v>75</v>
      </c>
      <c r="B13" s="1">
        <v>7.2900000000000006E-2</v>
      </c>
      <c r="C13" s="1">
        <v>3.2300000000000002E-2</v>
      </c>
      <c r="D13" s="1">
        <f>B13+C13</f>
        <v>0.10520000000000002</v>
      </c>
    </row>
    <row r="14" spans="1:4" x14ac:dyDescent="0.15">
      <c r="A14" t="s">
        <v>74</v>
      </c>
      <c r="B14" s="1">
        <v>6.83E-2</v>
      </c>
      <c r="C14" s="1">
        <v>3.5999999999999997E-2</v>
      </c>
      <c r="D14" s="1">
        <f>B14+C14</f>
        <v>0.1043</v>
      </c>
    </row>
    <row r="15" spans="1:4" x14ac:dyDescent="0.15">
      <c r="A15" t="s">
        <v>81</v>
      </c>
      <c r="B15" s="1">
        <v>6.9400000000000003E-2</v>
      </c>
      <c r="C15" s="1">
        <v>3.3599999999999998E-2</v>
      </c>
      <c r="D15" s="1">
        <f>B15+C15</f>
        <v>0.10300000000000001</v>
      </c>
    </row>
    <row r="16" spans="1:4" x14ac:dyDescent="0.15">
      <c r="A16" t="s">
        <v>73</v>
      </c>
      <c r="B16" s="1">
        <v>6.1699999999999998E-2</v>
      </c>
      <c r="C16" s="1">
        <v>3.2199999999999999E-2</v>
      </c>
      <c r="D16" s="1">
        <f>B16+C16</f>
        <v>9.3899999999999997E-2</v>
      </c>
    </row>
    <row r="17" spans="1:4" x14ac:dyDescent="0.15">
      <c r="A17" t="s">
        <v>86</v>
      </c>
      <c r="B17" s="1">
        <v>5.96E-2</v>
      </c>
      <c r="C17" s="1">
        <v>3.2800000000000003E-2</v>
      </c>
      <c r="D17" s="1">
        <f>B17+C17</f>
        <v>9.240000000000001E-2</v>
      </c>
    </row>
    <row r="18" spans="1:4" x14ac:dyDescent="0.15">
      <c r="A18" t="s">
        <v>69</v>
      </c>
      <c r="B18" s="1">
        <v>6.4399999999999999E-2</v>
      </c>
      <c r="C18" s="1">
        <v>2.6700000000000002E-2</v>
      </c>
      <c r="D18" s="1">
        <f>B18+C18</f>
        <v>9.11E-2</v>
      </c>
    </row>
    <row r="19" spans="1:4" x14ac:dyDescent="0.15">
      <c r="A19" t="s">
        <v>18</v>
      </c>
      <c r="B19" s="1">
        <v>6.0400000000000002E-2</v>
      </c>
      <c r="C19" s="1">
        <v>2.8299999999999999E-2</v>
      </c>
      <c r="D19" s="1">
        <f>B19+C19</f>
        <v>8.8700000000000001E-2</v>
      </c>
    </row>
    <row r="20" spans="1:4" x14ac:dyDescent="0.15">
      <c r="A20" t="s">
        <v>83</v>
      </c>
      <c r="B20" s="1">
        <v>4.7500000000000001E-2</v>
      </c>
      <c r="C20" s="1">
        <v>3.5999999999999997E-2</v>
      </c>
      <c r="D20" s="1">
        <f>B20+C20</f>
        <v>8.3499999999999991E-2</v>
      </c>
    </row>
    <row r="21" spans="1:4" x14ac:dyDescent="0.15">
      <c r="A21" t="s">
        <v>17</v>
      </c>
      <c r="B21" s="1">
        <v>4.9200000000000001E-2</v>
      </c>
      <c r="C21" s="1">
        <v>2.9100000000000001E-2</v>
      </c>
      <c r="D21" s="1">
        <f>B21+C21</f>
        <v>7.8300000000000008E-2</v>
      </c>
    </row>
    <row r="22" spans="1:4" x14ac:dyDescent="0.15">
      <c r="A22" t="s">
        <v>67</v>
      </c>
      <c r="B22" s="1">
        <v>4.9200000000000001E-2</v>
      </c>
      <c r="C22" s="1">
        <v>2.9100000000000001E-2</v>
      </c>
      <c r="D22" s="1">
        <f>B22+C22</f>
        <v>7.8300000000000008E-2</v>
      </c>
    </row>
    <row r="23" spans="1:4" x14ac:dyDescent="0.15">
      <c r="A23" t="s">
        <v>72</v>
      </c>
      <c r="B23" s="1">
        <v>5.1700000000000003E-2</v>
      </c>
      <c r="C23" s="1">
        <v>2.2599999999999999E-2</v>
      </c>
      <c r="D23" s="1">
        <f>B23+C23</f>
        <v>7.4300000000000005E-2</v>
      </c>
    </row>
    <row r="24" spans="1:4" x14ac:dyDescent="0.15">
      <c r="B24" s="1"/>
      <c r="C24" s="1"/>
      <c r="D24" s="1"/>
    </row>
    <row r="25" spans="1:4" x14ac:dyDescent="0.15">
      <c r="A25" t="s">
        <v>92</v>
      </c>
      <c r="B25" s="1">
        <f>AVERAGE(B2:B23)</f>
        <v>6.969545454545456E-2</v>
      </c>
      <c r="C25" s="1">
        <f t="shared" ref="C25:D25" si="0">AVERAGE(C2:C23)</f>
        <v>3.876818181818182E-2</v>
      </c>
      <c r="D25" s="1">
        <f t="shared" si="0"/>
        <v>0.10846363636363635</v>
      </c>
    </row>
  </sheetData>
  <sortState ref="A2:D23">
    <sortCondition descending="1" ref="D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2014-11-13T06:04:20Z</dcterms:created>
  <dcterms:modified xsi:type="dcterms:W3CDTF">2014-11-13T14:12:38Z</dcterms:modified>
</cp:coreProperties>
</file>