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<sst xmlns="http://schemas.openxmlformats.org/spreadsheetml/2006/main" count="18" uniqueCount="18">
  <si>
    <t>收入</t>
    <phoneticPr fontId="1" type="noConversion"/>
  </si>
  <si>
    <t>移动游戏收入</t>
    <phoneticPr fontId="1" type="noConversion"/>
  </si>
  <si>
    <t>广告收入</t>
    <phoneticPr fontId="1" type="noConversion"/>
  </si>
  <si>
    <t>2013Q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</si>
  <si>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</si>
  <si>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</si>
  <si>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</si>
  <si>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</si>
  <si>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成本</t>
    <phoneticPr fontId="1" type="noConversion"/>
  </si>
  <si>
    <t>毛利润</t>
    <phoneticPr fontId="1" type="noConversion"/>
  </si>
  <si>
    <t>毛利率</t>
    <phoneticPr fontId="1" type="noConversion"/>
  </si>
  <si>
    <t>费用</t>
    <phoneticPr fontId="1" type="noConversion"/>
  </si>
  <si>
    <t>营销费用</t>
    <phoneticPr fontId="1" type="noConversion"/>
  </si>
  <si>
    <t>研发费用</t>
    <phoneticPr fontId="1" type="noConversion"/>
  </si>
  <si>
    <t>行政费用</t>
    <phoneticPr fontId="1" type="noConversion"/>
  </si>
  <si>
    <t>触控科技财务数据（单位：千元）</t>
    <phoneticPr fontId="1" type="noConversion"/>
  </si>
  <si>
    <t>运营利润</t>
    <phoneticPr fontId="1" type="noConversion"/>
  </si>
  <si>
    <t>净利润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</si>
</sst>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>
      <selection activeCell="J32" sqref="J32"/>
    </sheetView>
  </sheetViews>
  <sheetFormatPr defaultRowHeight="13.5" x14ac:dyDescent="0.15"/>
  <cols>
    <col min="1" max="1" width="16.25" customWidth="1"/>
    <col min="2" max="2" width="12.75" customWidth="1"/>
    <col min="3" max="3" width="12" customWidth="1"/>
    <col min="4" max="4" width="12.625" customWidth="1"/>
    <col min="5" max="5" width="12.75" customWidth="1"/>
    <col min="6" max="6" width="14.375" customWidth="1"/>
    <col min="7" max="7" width="13.75" customWidth="1"/>
    <col min="8" max="8" width="13.125" customWidth="1"/>
  </cols>
  <sheetData>
    <row r="2" spans="1:9" x14ac:dyDescent="0.15">
      <c r="B2" s="2" t="s">
        <v>15</v>
      </c>
      <c r="C2" s="1"/>
      <c r="D2" s="1"/>
      <c r="E2" s="1"/>
      <c r="F2" s="1"/>
      <c r="G2" s="1"/>
      <c r="H2" s="1"/>
      <c r="I2" s="1"/>
    </row>
    <row r="3" spans="1:9" x14ac:dyDescent="0.15">
      <c r="B3" s="1"/>
      <c r="C3" s="1"/>
      <c r="D3" s="1"/>
      <c r="E3" s="1"/>
      <c r="F3" s="1"/>
      <c r="G3" s="1"/>
      <c r="H3" s="1"/>
      <c r="I3" s="1"/>
    </row>
    <row r="4" spans="1:9" x14ac:dyDescent="0.15">
      <c r="B4" s="1"/>
      <c r="C4" s="1"/>
      <c r="D4" s="1"/>
      <c r="E4" s="1"/>
      <c r="F4" s="1"/>
      <c r="G4" s="1"/>
      <c r="H4" s="1"/>
      <c r="I4" s="1"/>
    </row>
    <row r="5" spans="1:9" x14ac:dyDescent="0.15">
      <c r="B5" s="1"/>
      <c r="C5" s="1"/>
      <c r="D5" s="1"/>
      <c r="E5" s="1"/>
      <c r="F5" s="1"/>
      <c r="G5" s="1"/>
      <c r="H5" s="1"/>
      <c r="I5" s="1"/>
    </row>
    <row r="6" spans="1:9" x14ac:dyDescent="0.15"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9" x14ac:dyDescent="0.15">
      <c r="A7" t="s">
        <v>0</v>
      </c>
      <c r="B7" s="3">
        <v>105063</v>
      </c>
      <c r="C7" s="3">
        <v>121168</v>
      </c>
      <c r="D7" s="3">
        <v>163871</v>
      </c>
      <c r="E7" s="3">
        <v>164663</v>
      </c>
      <c r="F7" s="3">
        <v>237447</v>
      </c>
    </row>
    <row r="8" spans="1:9" x14ac:dyDescent="0.15">
      <c r="B8" s="3"/>
      <c r="C8" s="3"/>
      <c r="D8" s="3"/>
      <c r="E8" s="3"/>
      <c r="F8" s="3"/>
    </row>
    <row r="9" spans="1:9" x14ac:dyDescent="0.15">
      <c r="A9" t="s">
        <v>1</v>
      </c>
      <c r="B9" s="3">
        <v>104116</v>
      </c>
      <c r="C9" s="3">
        <v>120210</v>
      </c>
      <c r="D9" s="3">
        <v>161148</v>
      </c>
      <c r="E9" s="3">
        <v>161138</v>
      </c>
      <c r="F9" s="3">
        <v>232691</v>
      </c>
    </row>
    <row r="10" spans="1:9" x14ac:dyDescent="0.15">
      <c r="B10" s="3"/>
      <c r="C10" s="3"/>
      <c r="D10" s="3"/>
      <c r="E10" s="3"/>
      <c r="F10" s="3"/>
    </row>
    <row r="11" spans="1:9" x14ac:dyDescent="0.15">
      <c r="A11" t="s">
        <v>2</v>
      </c>
      <c r="B11">
        <v>947</v>
      </c>
      <c r="C11">
        <v>958</v>
      </c>
      <c r="D11" s="3">
        <v>2723</v>
      </c>
      <c r="E11" s="3">
        <v>3525</v>
      </c>
      <c r="F11" s="3">
        <v>4756</v>
      </c>
    </row>
    <row r="14" spans="1:9" x14ac:dyDescent="0.15">
      <c r="A14" t="s">
        <v>8</v>
      </c>
      <c r="B14" s="3">
        <v>56209</v>
      </c>
      <c r="C14" s="3">
        <v>62923</v>
      </c>
      <c r="D14" s="3">
        <v>93784</v>
      </c>
      <c r="E14" s="3">
        <v>85169</v>
      </c>
      <c r="F14" s="3">
        <v>119685</v>
      </c>
    </row>
    <row r="17" spans="1:6" x14ac:dyDescent="0.15">
      <c r="A17" t="s">
        <v>9</v>
      </c>
      <c r="B17" s="3">
        <f>B7-B14</f>
        <v>48854</v>
      </c>
      <c r="C17" s="3">
        <f t="shared" ref="C17:F17" si="0">C7-C14</f>
        <v>58245</v>
      </c>
      <c r="D17" s="3">
        <f t="shared" si="0"/>
        <v>70087</v>
      </c>
      <c r="E17" s="3">
        <f t="shared" si="0"/>
        <v>79494</v>
      </c>
      <c r="F17" s="3">
        <f t="shared" si="0"/>
        <v>117762</v>
      </c>
    </row>
    <row r="18" spans="1:6" s="4" customFormat="1" x14ac:dyDescent="0.15">
      <c r="A18" s="4" t="s">
        <v>10</v>
      </c>
      <c r="B18" s="4">
        <f>B17/B7</f>
        <v>0.46499719216089391</v>
      </c>
      <c r="C18" s="4">
        <f t="shared" ref="C18:F18" si="1">C17/C7</f>
        <v>0.48069622342532681</v>
      </c>
      <c r="D18" s="4">
        <f t="shared" si="1"/>
        <v>0.42769617565035911</v>
      </c>
      <c r="E18" s="4">
        <f t="shared" si="1"/>
        <v>0.48276783491130371</v>
      </c>
      <c r="F18" s="4">
        <f t="shared" si="1"/>
        <v>0.49595067530859516</v>
      </c>
    </row>
    <row r="21" spans="1:6" x14ac:dyDescent="0.15">
      <c r="A21" t="s">
        <v>11</v>
      </c>
      <c r="B21" s="3">
        <v>43076</v>
      </c>
      <c r="C21" s="3">
        <v>58564</v>
      </c>
      <c r="D21" s="3">
        <v>87274</v>
      </c>
      <c r="E21" s="3">
        <v>121548</v>
      </c>
      <c r="F21" s="3">
        <v>104195</v>
      </c>
    </row>
    <row r="22" spans="1:6" x14ac:dyDescent="0.15">
      <c r="A22" t="s">
        <v>12</v>
      </c>
      <c r="B22" s="3">
        <v>14828</v>
      </c>
      <c r="C22" s="3">
        <v>20126</v>
      </c>
      <c r="D22" s="3">
        <v>46424</v>
      </c>
      <c r="E22" s="3">
        <v>67661</v>
      </c>
      <c r="F22" s="3">
        <v>50220</v>
      </c>
    </row>
    <row r="23" spans="1:6" x14ac:dyDescent="0.15">
      <c r="A23" t="s">
        <v>13</v>
      </c>
      <c r="B23" s="3">
        <v>20684</v>
      </c>
      <c r="C23" s="3">
        <v>27737</v>
      </c>
      <c r="D23" s="3">
        <v>27152</v>
      </c>
      <c r="E23" s="3">
        <v>29620</v>
      </c>
      <c r="F23" s="3">
        <v>36954</v>
      </c>
    </row>
    <row r="24" spans="1:6" x14ac:dyDescent="0.15">
      <c r="A24" t="s">
        <v>14</v>
      </c>
      <c r="B24" s="3">
        <v>7564</v>
      </c>
      <c r="C24" s="3">
        <v>10701</v>
      </c>
      <c r="D24" s="3">
        <v>13698</v>
      </c>
      <c r="E24" s="3">
        <v>24267</v>
      </c>
      <c r="F24" s="3">
        <v>17021</v>
      </c>
    </row>
    <row r="26" spans="1:6" x14ac:dyDescent="0.15">
      <c r="A26" t="s">
        <v>16</v>
      </c>
      <c r="B26" s="3">
        <v>5778</v>
      </c>
      <c r="C26">
        <v>-319</v>
      </c>
      <c r="D26" s="3">
        <v>-17187</v>
      </c>
      <c r="E26" s="3">
        <v>-42054</v>
      </c>
      <c r="F26" s="3">
        <v>13567</v>
      </c>
    </row>
    <row r="29" spans="1:6" x14ac:dyDescent="0.15">
      <c r="A29" t="s">
        <v>17</v>
      </c>
      <c r="B29" s="3">
        <v>1238</v>
      </c>
      <c r="C29" s="3">
        <v>-8095</v>
      </c>
      <c r="D29" s="3">
        <v>-31191</v>
      </c>
      <c r="E29" s="3">
        <v>-50258</v>
      </c>
      <c r="F29" s="3">
        <v>12750</v>
      </c>
    </row>
  </sheetData>
  <mergeCells count="1">
    <mergeCell ref="B2:I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2014-08-30T08:30:08Z</dcterms:created>
  <dcterms:modified xsi:type="dcterms:W3CDTF">2014-08-30T15:12:50Z</dcterms:modified>
</cp:coreProperties>
</file>