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iorg\Downloads\"/>
    </mc:Choice>
  </mc:AlternateContent>
  <xr:revisionPtr revIDLastSave="0" documentId="8_{F397B05B-5177-4B0D-9840-087970B573B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dotti" sheetId="1" r:id="rId1"/>
  </sheets>
  <definedNames>
    <definedName name="_xlnm.Print_Area" localSheetId="0">Prodotti!$A$1:$H$80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 s="1"/>
  <c r="E3" i="1"/>
  <c r="B21" i="1" s="1"/>
  <c r="E4" i="1"/>
  <c r="E5" i="1"/>
  <c r="E6" i="1"/>
  <c r="E7" i="1"/>
  <c r="E8" i="1"/>
  <c r="E9" i="1"/>
  <c r="E10" i="1"/>
  <c r="E11" i="1"/>
  <c r="E2" i="1"/>
  <c r="B20" i="1" s="1"/>
  <c r="B15" i="1" l="1"/>
  <c r="B17" i="1" s="1"/>
  <c r="B16" i="1"/>
  <c r="B23" i="1" l="1"/>
  <c r="B29" i="1"/>
  <c r="B27" i="1"/>
  <c r="B24" i="1"/>
  <c r="B25" i="1"/>
  <c r="B26" i="1"/>
  <c r="B28" i="1"/>
</calcChain>
</file>

<file path=xl/sharedStrings.xml><?xml version="1.0" encoding="utf-8"?>
<sst xmlns="http://schemas.openxmlformats.org/spreadsheetml/2006/main" count="44" uniqueCount="21">
  <si>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</si>
  <si>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</si>
  <si>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</si>
  <si>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</si>
  <si>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</si>
  <si>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</si>
  <si>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</si>
  <si>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</si>
  <si>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</si>
  <si>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</si>
  <si>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</si>
  <si>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</si>
  <si>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</si>
  <si>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</si>
  <si>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</si>
  <si>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</si>
  <si>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</si>
  <si>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</si>
  <si>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</si>
  <si>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Prodotti</t>
  </si>
  <si>
    <t>Aziende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</si>
</sst>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C-4495-B266-8B17D8B28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602016"/>
        <c:axId val="1738602496"/>
      </c:barChart>
      <c:catAx>
        <c:axId val="17386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602496"/>
        <c:crosses val="autoZero"/>
        <c:auto val="1"/>
        <c:lblAlgn val="ctr"/>
        <c:lblOffset val="100"/>
        <c:noMultiLvlLbl val="0"/>
      </c:catAx>
      <c:valAx>
        <c:axId val="1738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6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4722222222222212"/>
                  <c:y val="-2.3174971031286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F8-433D-9C06-510664A3AC1F}"/>
                </c:ext>
              </c:extLst>
            </c:dLbl>
            <c:dLbl>
              <c:idx val="1"/>
              <c:layout>
                <c:manualLayout>
                  <c:x val="2.7777777777777776E-2"/>
                  <c:y val="0.11587485515643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F8-433D-9C06-510664A3AC1F}"/>
                </c:ext>
              </c:extLst>
            </c:dLbl>
            <c:dLbl>
              <c:idx val="2"/>
              <c:layout>
                <c:manualLayout>
                  <c:x val="-0.17222222222222228"/>
                  <c:y val="-0.11587485515643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F8-433D-9C06-510664A3AC1F}"/>
                </c:ext>
              </c:extLst>
            </c:dLbl>
            <c:dLbl>
              <c:idx val="3"/>
              <c:layout>
                <c:manualLayout>
                  <c:x val="-0.15833333333333335"/>
                  <c:y val="-0.13441483198146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F8-433D-9C06-510664A3AC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33D-9C06-510664A3AC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46078384"/>
        <c:axId val="1746082704"/>
      </c:radarChart>
      <c:catAx>
        <c:axId val="17460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6082704"/>
        <c:crosses val="autoZero"/>
        <c:auto val="1"/>
        <c:lblAlgn val="ctr"/>
        <c:lblOffset val="100"/>
        <c:noMultiLvlLbl val="0"/>
      </c:catAx>
      <c:valAx>
        <c:axId val="1746082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7460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2-4371-8963-7887F8FE0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2-4371-8963-7887F8FE0B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2-4371-8963-7887F8FE0B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E2-4371-8963-7887F8FE0B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E2-4371-8963-7887F8FE0B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E2-4371-8963-7887F8FE0B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E2-4371-8963-7887F8FE0B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E2-4371-8963-7887F8FE0B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E2-4371-8963-7887F8FE0B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E2-4371-8963-7887F8FE0B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Prodotti!$A$20:$A$29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Prodotti!$B$20:$B$29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693-BAAE-0C5E7F64C6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Prodotti!$A$20:$A$29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Prodotti!$B$20:$B$29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D-4405-BD47-A0D13BF9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1200607"/>
        <c:axId val="1131193407"/>
      </c:barChart>
      <c:catAx>
        <c:axId val="113120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193407"/>
        <c:crosses val="autoZero"/>
        <c:auto val="1"/>
        <c:lblAlgn val="ctr"/>
        <c:lblOffset val="100"/>
        <c:noMultiLvlLbl val="0"/>
      </c:catAx>
      <c:valAx>
        <c:axId val="11311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15875</xdr:rowOff>
    </xdr:from>
    <xdr:to>
      <xdr:col>3</xdr:col>
      <xdr:colOff>263525</xdr:colOff>
      <xdr:row>45</xdr:row>
      <xdr:rowOff>187325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F58A2B-4DC6-45A3-FD12-D7B9898D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32</xdr:row>
      <xdr:rowOff>6350</xdr:rowOff>
    </xdr:from>
    <xdr:to>
      <xdr:col>7</xdr:col>
      <xdr:colOff>825500</xdr:colOff>
      <xdr:row>46</xdr:row>
      <xdr:rowOff>6350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BDE3EA-6A75-63E2-4E39-1BBAA646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49</xdr:row>
      <xdr:rowOff>15875</xdr:rowOff>
    </xdr:from>
    <xdr:to>
      <xdr:col>5</xdr:col>
      <xdr:colOff>95250</xdr:colOff>
      <xdr:row>63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0526AE-6486-FFBD-DD2F-E8952B32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15875</xdr:rowOff>
    </xdr:from>
    <xdr:to>
      <xdr:col>7</xdr:col>
      <xdr:colOff>793750</xdr:colOff>
      <xdr:row>79</xdr:row>
      <xdr:rowOff>200025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C695CD-96B4-079E-B032-723605952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5"/>
  <sheetViews>
    <sheetView tabSelected="1" view="pageLayout" topLeftCell="A48" zoomScaleNormal="100" workbookViewId="0">
      <selection activeCell="A65" sqref="A65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style="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4">
        <v>15.75</v>
      </c>
      <c r="E2" s="5">
        <f>(C2*D2)</f>
        <v>7875</v>
      </c>
      <c r="H2" s="5"/>
    </row>
    <row r="3" spans="1:26" ht="12.75" x14ac:dyDescent="0.2">
      <c r="A3" s="2" t="s">
        <v>5</v>
      </c>
      <c r="B3" s="2" t="s">
        <v>7</v>
      </c>
      <c r="C3" s="2">
        <v>1200</v>
      </c>
      <c r="D3" s="4">
        <v>8.5</v>
      </c>
      <c r="E3" s="5">
        <f t="shared" ref="E3:E11" si="0">(C3*D3)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4">
        <v>12.25</v>
      </c>
      <c r="E4" s="5">
        <f t="shared" si="0"/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4">
        <v>25</v>
      </c>
      <c r="E5" s="5">
        <f t="shared" si="0"/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4">
        <v>6.5</v>
      </c>
      <c r="E6" s="5">
        <f t="shared" si="0"/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4">
        <v>18.75</v>
      </c>
      <c r="E7" s="5">
        <f t="shared" si="0"/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4">
        <v>14</v>
      </c>
      <c r="E8" s="5">
        <f t="shared" si="0"/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4">
        <v>10.5</v>
      </c>
      <c r="E9" s="5">
        <f t="shared" si="0"/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4">
        <v>20</v>
      </c>
      <c r="E10" s="5">
        <f t="shared" si="0"/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4">
        <v>13.5</v>
      </c>
      <c r="E11" s="5">
        <f t="shared" si="0"/>
        <v>13500</v>
      </c>
    </row>
    <row r="13" spans="1:26" ht="15.75" customHeight="1" x14ac:dyDescent="0.2">
      <c r="A13" s="7" t="s">
        <v>20</v>
      </c>
    </row>
    <row r="14" spans="1:26" ht="15.75" customHeight="1" x14ac:dyDescent="0.2">
      <c r="A14" s="2" t="s">
        <v>5</v>
      </c>
      <c r="B14" s="5">
        <f ca="1">SUMIF(A2:E11,A14,E2:E11)</f>
        <v>25575</v>
      </c>
    </row>
    <row r="15" spans="1:26" ht="15.75" customHeight="1" x14ac:dyDescent="0.2">
      <c r="A15" s="2" t="s">
        <v>8</v>
      </c>
      <c r="B15" s="5">
        <f ca="1">SUMIF(A3:E12,A15,E3:E12)</f>
        <v>31100</v>
      </c>
    </row>
    <row r="16" spans="1:26" ht="15.75" customHeight="1" x14ac:dyDescent="0.2">
      <c r="A16" s="2" t="s">
        <v>12</v>
      </c>
      <c r="B16" s="5">
        <f ca="1">SUMIF(A4:E14,A16,E4:E14)</f>
        <v>37725</v>
      </c>
    </row>
    <row r="17" spans="1:2" ht="15.75" customHeight="1" x14ac:dyDescent="0.2">
      <c r="A17" s="2" t="s">
        <v>17</v>
      </c>
      <c r="B17" s="5">
        <f ca="1">SUMIF(A5:E15,A17,E5:E15)</f>
        <v>13500</v>
      </c>
    </row>
    <row r="19" spans="1:2" ht="15.75" customHeight="1" x14ac:dyDescent="0.2">
      <c r="A19" s="6" t="s">
        <v>19</v>
      </c>
    </row>
    <row r="20" spans="1:2" ht="15.75" customHeight="1" x14ac:dyDescent="0.2">
      <c r="A20" s="2" t="s">
        <v>6</v>
      </c>
      <c r="B20" s="5">
        <f ca="1">SUMIF(B2:E11,A20,E2:E11)</f>
        <v>7875</v>
      </c>
    </row>
    <row r="21" spans="1:2" ht="15.75" customHeight="1" x14ac:dyDescent="0.2">
      <c r="A21" s="2" t="s">
        <v>7</v>
      </c>
      <c r="B21" s="5">
        <f ca="1">SUMIF(B3:E12,A21,E3:E12)</f>
        <v>10200</v>
      </c>
    </row>
    <row r="22" spans="1:2" ht="15.75" customHeight="1" x14ac:dyDescent="0.2">
      <c r="A22" s="2" t="s">
        <v>9</v>
      </c>
      <c r="B22" s="5">
        <f t="shared" ref="B22:B29" ca="1" si="1">SUMIF(B4:E14,A22,E4:E14)</f>
        <v>9800</v>
      </c>
    </row>
    <row r="23" spans="1:2" ht="15.75" customHeight="1" x14ac:dyDescent="0.2">
      <c r="A23" s="2" t="s">
        <v>10</v>
      </c>
      <c r="B23" s="5">
        <f t="shared" ca="1" si="1"/>
        <v>7500</v>
      </c>
    </row>
    <row r="24" spans="1:2" ht="15.75" customHeight="1" x14ac:dyDescent="0.2">
      <c r="A24" s="2" t="s">
        <v>11</v>
      </c>
      <c r="B24" s="5">
        <f t="shared" ca="1" si="1"/>
        <v>9750</v>
      </c>
    </row>
    <row r="25" spans="1:2" ht="15.75" customHeight="1" x14ac:dyDescent="0.2">
      <c r="A25" s="2" t="s">
        <v>13</v>
      </c>
      <c r="B25" s="5">
        <f t="shared" ca="1" si="1"/>
        <v>13125</v>
      </c>
    </row>
    <row r="26" spans="1:2" ht="15.75" customHeight="1" x14ac:dyDescent="0.2">
      <c r="A26" s="2" t="s">
        <v>14</v>
      </c>
      <c r="B26" s="5">
        <f t="shared" ca="1" si="1"/>
        <v>12600</v>
      </c>
    </row>
    <row r="27" spans="1:2" ht="15.75" customHeight="1" x14ac:dyDescent="0.2">
      <c r="A27" s="2" t="s">
        <v>15</v>
      </c>
      <c r="B27" s="5">
        <f t="shared" ca="1" si="1"/>
        <v>11550</v>
      </c>
    </row>
    <row r="28" spans="1:2" ht="15.75" customHeight="1" x14ac:dyDescent="0.2">
      <c r="A28" s="2" t="s">
        <v>16</v>
      </c>
      <c r="B28" s="5">
        <f t="shared" ca="1" si="1"/>
        <v>12000</v>
      </c>
    </row>
    <row r="29" spans="1:2" ht="15.75" customHeight="1" x14ac:dyDescent="0.2">
      <c r="A29" s="2" t="s">
        <v>18</v>
      </c>
      <c r="B29" s="5">
        <f t="shared" ca="1" si="1"/>
        <v>13500</v>
      </c>
    </row>
    <row r="31" spans="1:2" ht="15.75" customHeight="1" x14ac:dyDescent="0.2">
      <c r="A31" s="2" t="s">
        <v>20</v>
      </c>
    </row>
    <row r="48" spans="1:1" ht="15.75" customHeight="1" x14ac:dyDescent="0.2">
      <c r="A48" t="s">
        <v>19</v>
      </c>
    </row>
    <row r="65" spans="1:1" ht="15.75" customHeight="1" x14ac:dyDescent="0.2">
      <c r="A65" t="s">
        <v>19</v>
      </c>
    </row>
  </sheetData>
  <pageMargins left="0.19685039370078741" right="0.19685039370078741" top="0.39370078740157483" bottom="0.39370078740157483" header="7.874015748031496E-2" footer="0.31496062992125984"/>
  <pageSetup paperSize="9" scale="73" orientation="portrait" r:id="rId1"/>
  <headerFooter>
    <oddHeader>&amp;CSpese recenti</oddHeader>
    <oddFooter>&amp;L&amp;D&amp;R&amp;P</oddFooter>
  </headerFooter>
  <rowBreaks count="3" manualBreakCount="3">
    <brk id="29" max="16383" man="1"/>
    <brk id="47" max="7" man="1"/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Network Service</dc:creator>
  <cp:lastModifiedBy>Giorgia Molari</cp:lastModifiedBy>
  <cp:lastPrinted>2025-09-15T17:04:45Z</cp:lastPrinted>
  <dcterms:created xsi:type="dcterms:W3CDTF">2025-09-16T12:27:26Z</dcterms:created>
  <dcterms:modified xsi:type="dcterms:W3CDTF">2025-09-16T12:27:26Z</dcterms:modified>
</cp:coreProperties>
</file>